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2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fuz\OneDrive\Desktop\"/>
    </mc:Choice>
  </mc:AlternateContent>
  <xr:revisionPtr revIDLastSave="0" documentId="13_ncr:1_{59E9438A-BDBE-4FB1-8B70-1E0853168757}" xr6:coauthVersionLast="47" xr6:coauthVersionMax="47" xr10:uidLastSave="{00000000-0000-0000-0000-000000000000}"/>
  <bookViews>
    <workbookView xWindow="-120" yWindow="-120" windowWidth="29040" windowHeight="15720" xr2:uid="{A05F10C9-077E-4EA0-9AB3-727AE951BCAA}"/>
  </bookViews>
  <sheets>
    <sheet name="Overview" sheetId="12" r:id="rId1"/>
    <sheet name="Databel - Aggregate" sheetId="4" r:id="rId2"/>
    <sheet name="Churn Analysis" sheetId="8" r:id="rId3"/>
    <sheet name="Databel - Customer" sheetId="3" r:id="rId4"/>
    <sheet name="Customer Pivots" sheetId="6" r:id="rId5"/>
  </sheets>
  <calcPr calcId="191029"/>
  <pivotCaches>
    <pivotCache cacheId="1" r:id="rId6"/>
    <pivotCache cacheId="18" r:id="rId7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4" l="1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507" i="4"/>
  <c r="V508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575" i="4"/>
  <c r="V576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619" i="4"/>
  <c r="V620" i="4"/>
  <c r="V621" i="4"/>
  <c r="V622" i="4"/>
  <c r="V623" i="4"/>
  <c r="V624" i="4"/>
  <c r="V625" i="4"/>
  <c r="V626" i="4"/>
  <c r="V627" i="4"/>
  <c r="V628" i="4"/>
  <c r="V629" i="4"/>
  <c r="V630" i="4"/>
  <c r="V631" i="4"/>
  <c r="V632" i="4"/>
  <c r="V633" i="4"/>
  <c r="V634" i="4"/>
  <c r="V635" i="4"/>
  <c r="V636" i="4"/>
  <c r="V637" i="4"/>
  <c r="V638" i="4"/>
  <c r="V639" i="4"/>
  <c r="V640" i="4"/>
  <c r="V641" i="4"/>
  <c r="V642" i="4"/>
  <c r="V643" i="4"/>
  <c r="V644" i="4"/>
  <c r="V645" i="4"/>
  <c r="V646" i="4"/>
  <c r="V647" i="4"/>
  <c r="V648" i="4"/>
  <c r="V649" i="4"/>
  <c r="V650" i="4"/>
  <c r="V651" i="4"/>
  <c r="V652" i="4"/>
  <c r="V653" i="4"/>
  <c r="V654" i="4"/>
  <c r="V655" i="4"/>
  <c r="V656" i="4"/>
  <c r="V657" i="4"/>
  <c r="V658" i="4"/>
  <c r="V659" i="4"/>
  <c r="V660" i="4"/>
  <c r="V661" i="4"/>
  <c r="V662" i="4"/>
  <c r="V663" i="4"/>
  <c r="V664" i="4"/>
  <c r="V665" i="4"/>
  <c r="V666" i="4"/>
  <c r="V667" i="4"/>
  <c r="V668" i="4"/>
  <c r="V669" i="4"/>
  <c r="V670" i="4"/>
  <c r="V671" i="4"/>
  <c r="V672" i="4"/>
  <c r="V673" i="4"/>
  <c r="V674" i="4"/>
  <c r="V675" i="4"/>
  <c r="V676" i="4"/>
  <c r="V677" i="4"/>
  <c r="V678" i="4"/>
  <c r="V679" i="4"/>
  <c r="V680" i="4"/>
  <c r="V681" i="4"/>
  <c r="V682" i="4"/>
  <c r="V683" i="4"/>
  <c r="V684" i="4"/>
  <c r="V685" i="4"/>
  <c r="V686" i="4"/>
  <c r="V687" i="4"/>
  <c r="V688" i="4"/>
  <c r="V689" i="4"/>
  <c r="V690" i="4"/>
  <c r="V691" i="4"/>
  <c r="V692" i="4"/>
  <c r="V693" i="4"/>
  <c r="V694" i="4"/>
  <c r="V695" i="4"/>
  <c r="V696" i="4"/>
  <c r="V697" i="4"/>
  <c r="V698" i="4"/>
  <c r="V699" i="4"/>
  <c r="V700" i="4"/>
  <c r="V701" i="4"/>
  <c r="V702" i="4"/>
  <c r="V703" i="4"/>
  <c r="V704" i="4"/>
  <c r="V705" i="4"/>
  <c r="V706" i="4"/>
  <c r="V707" i="4"/>
  <c r="V708" i="4"/>
  <c r="V709" i="4"/>
  <c r="V710" i="4"/>
  <c r="V711" i="4"/>
  <c r="V712" i="4"/>
  <c r="V713" i="4"/>
  <c r="V714" i="4"/>
  <c r="V715" i="4"/>
  <c r="V716" i="4"/>
  <c r="V717" i="4"/>
  <c r="V718" i="4"/>
  <c r="V719" i="4"/>
  <c r="V720" i="4"/>
  <c r="V721" i="4"/>
  <c r="V722" i="4"/>
  <c r="V723" i="4"/>
  <c r="V724" i="4"/>
  <c r="V725" i="4"/>
  <c r="V726" i="4"/>
  <c r="V727" i="4"/>
  <c r="V728" i="4"/>
  <c r="V729" i="4"/>
  <c r="V730" i="4"/>
  <c r="V731" i="4"/>
  <c r="V732" i="4"/>
  <c r="V733" i="4"/>
  <c r="V734" i="4"/>
  <c r="V735" i="4"/>
  <c r="V736" i="4"/>
  <c r="V737" i="4"/>
  <c r="V738" i="4"/>
  <c r="V739" i="4"/>
  <c r="V740" i="4"/>
  <c r="V741" i="4"/>
  <c r="V742" i="4"/>
  <c r="V743" i="4"/>
  <c r="V744" i="4"/>
  <c r="V745" i="4"/>
  <c r="V746" i="4"/>
  <c r="V747" i="4"/>
  <c r="V748" i="4"/>
  <c r="V749" i="4"/>
  <c r="V750" i="4"/>
  <c r="V751" i="4"/>
  <c r="V752" i="4"/>
  <c r="V753" i="4"/>
  <c r="V754" i="4"/>
  <c r="V755" i="4"/>
  <c r="V756" i="4"/>
  <c r="V757" i="4"/>
  <c r="V758" i="4"/>
  <c r="V759" i="4"/>
  <c r="V760" i="4"/>
  <c r="V761" i="4"/>
  <c r="V762" i="4"/>
  <c r="V763" i="4"/>
  <c r="V764" i="4"/>
  <c r="V765" i="4"/>
  <c r="V766" i="4"/>
  <c r="V767" i="4"/>
  <c r="V768" i="4"/>
  <c r="V769" i="4"/>
  <c r="V770" i="4"/>
  <c r="V771" i="4"/>
  <c r="V772" i="4"/>
  <c r="V773" i="4"/>
  <c r="V774" i="4"/>
  <c r="V775" i="4"/>
  <c r="V776" i="4"/>
  <c r="V777" i="4"/>
  <c r="V778" i="4"/>
  <c r="V779" i="4"/>
  <c r="V780" i="4"/>
  <c r="V781" i="4"/>
  <c r="V782" i="4"/>
  <c r="V783" i="4"/>
  <c r="V784" i="4"/>
  <c r="V785" i="4"/>
  <c r="V786" i="4"/>
  <c r="V787" i="4"/>
  <c r="V788" i="4"/>
  <c r="V789" i="4"/>
  <c r="V790" i="4"/>
  <c r="V791" i="4"/>
  <c r="V792" i="4"/>
  <c r="V793" i="4"/>
  <c r="V794" i="4"/>
  <c r="V795" i="4"/>
  <c r="V796" i="4"/>
  <c r="V797" i="4"/>
  <c r="V798" i="4"/>
  <c r="V799" i="4"/>
  <c r="V800" i="4"/>
  <c r="V801" i="4"/>
  <c r="V802" i="4"/>
  <c r="V803" i="4"/>
  <c r="V804" i="4"/>
  <c r="V805" i="4"/>
  <c r="V806" i="4"/>
  <c r="V807" i="4"/>
  <c r="V808" i="4"/>
  <c r="V809" i="4"/>
  <c r="V810" i="4"/>
  <c r="V811" i="4"/>
  <c r="V812" i="4"/>
  <c r="V813" i="4"/>
  <c r="V814" i="4"/>
  <c r="V815" i="4"/>
  <c r="V816" i="4"/>
  <c r="V817" i="4"/>
  <c r="V818" i="4"/>
  <c r="V819" i="4"/>
  <c r="V820" i="4"/>
  <c r="V821" i="4"/>
  <c r="V822" i="4"/>
  <c r="V823" i="4"/>
  <c r="V824" i="4"/>
  <c r="V825" i="4"/>
  <c r="V826" i="4"/>
  <c r="V827" i="4"/>
  <c r="V828" i="4"/>
  <c r="V829" i="4"/>
  <c r="V830" i="4"/>
  <c r="V831" i="4"/>
  <c r="V832" i="4"/>
  <c r="V833" i="4"/>
  <c r="V834" i="4"/>
  <c r="V835" i="4"/>
  <c r="V836" i="4"/>
  <c r="V837" i="4"/>
  <c r="V838" i="4"/>
  <c r="V839" i="4"/>
  <c r="V840" i="4"/>
  <c r="V841" i="4"/>
  <c r="V842" i="4"/>
  <c r="V843" i="4"/>
  <c r="V844" i="4"/>
  <c r="V845" i="4"/>
  <c r="V846" i="4"/>
  <c r="V847" i="4"/>
  <c r="V848" i="4"/>
  <c r="V849" i="4"/>
  <c r="V850" i="4"/>
  <c r="V851" i="4"/>
  <c r="V852" i="4"/>
  <c r="V853" i="4"/>
  <c r="V854" i="4"/>
  <c r="V855" i="4"/>
  <c r="V856" i="4"/>
  <c r="V857" i="4"/>
  <c r="V858" i="4"/>
  <c r="V859" i="4"/>
  <c r="V860" i="4"/>
  <c r="V861" i="4"/>
  <c r="V862" i="4"/>
  <c r="V863" i="4"/>
  <c r="V864" i="4"/>
  <c r="V865" i="4"/>
  <c r="V866" i="4"/>
  <c r="V867" i="4"/>
  <c r="V868" i="4"/>
  <c r="V869" i="4"/>
  <c r="V870" i="4"/>
  <c r="V871" i="4"/>
  <c r="V872" i="4"/>
  <c r="V873" i="4"/>
  <c r="V874" i="4"/>
  <c r="V875" i="4"/>
  <c r="V876" i="4"/>
  <c r="V877" i="4"/>
  <c r="V878" i="4"/>
  <c r="V879" i="4"/>
  <c r="V880" i="4"/>
  <c r="V881" i="4"/>
  <c r="V882" i="4"/>
  <c r="V883" i="4"/>
  <c r="V884" i="4"/>
  <c r="V885" i="4"/>
  <c r="V886" i="4"/>
  <c r="V887" i="4"/>
  <c r="V888" i="4"/>
  <c r="V889" i="4"/>
  <c r="V890" i="4"/>
  <c r="V891" i="4"/>
  <c r="V892" i="4"/>
  <c r="V893" i="4"/>
  <c r="V894" i="4"/>
  <c r="V895" i="4"/>
  <c r="V896" i="4"/>
  <c r="V897" i="4"/>
  <c r="V898" i="4"/>
  <c r="V899" i="4"/>
  <c r="V900" i="4"/>
  <c r="V901" i="4"/>
  <c r="V902" i="4"/>
  <c r="V903" i="4"/>
  <c r="V904" i="4"/>
  <c r="V905" i="4"/>
  <c r="V906" i="4"/>
  <c r="V907" i="4"/>
  <c r="V908" i="4"/>
  <c r="V909" i="4"/>
  <c r="V910" i="4"/>
  <c r="V911" i="4"/>
  <c r="V912" i="4"/>
  <c r="V913" i="4"/>
  <c r="V914" i="4"/>
  <c r="V915" i="4"/>
  <c r="V916" i="4"/>
  <c r="V917" i="4"/>
  <c r="V918" i="4"/>
  <c r="V919" i="4"/>
  <c r="V920" i="4"/>
  <c r="V921" i="4"/>
  <c r="V922" i="4"/>
  <c r="V923" i="4"/>
  <c r="V924" i="4"/>
  <c r="V925" i="4"/>
  <c r="V926" i="4"/>
  <c r="V927" i="4"/>
  <c r="V928" i="4"/>
  <c r="V929" i="4"/>
  <c r="V930" i="4"/>
  <c r="V931" i="4"/>
  <c r="V932" i="4"/>
  <c r="V933" i="4"/>
  <c r="V934" i="4"/>
  <c r="V935" i="4"/>
  <c r="V936" i="4"/>
  <c r="V937" i="4"/>
  <c r="V938" i="4"/>
  <c r="V939" i="4"/>
  <c r="V940" i="4"/>
  <c r="V941" i="4"/>
  <c r="V942" i="4"/>
  <c r="V943" i="4"/>
  <c r="V944" i="4"/>
  <c r="V945" i="4"/>
  <c r="V946" i="4"/>
  <c r="V947" i="4"/>
  <c r="V948" i="4"/>
  <c r="V949" i="4"/>
  <c r="V950" i="4"/>
  <c r="V951" i="4"/>
  <c r="V952" i="4"/>
  <c r="V953" i="4"/>
  <c r="V954" i="4"/>
  <c r="V955" i="4"/>
  <c r="V956" i="4"/>
  <c r="V957" i="4"/>
  <c r="V958" i="4"/>
  <c r="V959" i="4"/>
  <c r="V960" i="4"/>
  <c r="V961" i="4"/>
  <c r="V962" i="4"/>
  <c r="V963" i="4"/>
  <c r="V964" i="4"/>
  <c r="V965" i="4"/>
  <c r="V966" i="4"/>
  <c r="V967" i="4"/>
  <c r="V968" i="4"/>
  <c r="V969" i="4"/>
  <c r="V970" i="4"/>
  <c r="V971" i="4"/>
  <c r="V972" i="4"/>
  <c r="V973" i="4"/>
  <c r="V974" i="4"/>
  <c r="V975" i="4"/>
  <c r="V976" i="4"/>
  <c r="V977" i="4"/>
  <c r="V978" i="4"/>
  <c r="V979" i="4"/>
  <c r="V980" i="4"/>
  <c r="V981" i="4"/>
  <c r="V982" i="4"/>
  <c r="V983" i="4"/>
  <c r="V984" i="4"/>
  <c r="V985" i="4"/>
  <c r="V986" i="4"/>
  <c r="V987" i="4"/>
  <c r="V988" i="4"/>
  <c r="V989" i="4"/>
  <c r="V990" i="4"/>
  <c r="V991" i="4"/>
  <c r="V992" i="4"/>
  <c r="V993" i="4"/>
  <c r="V994" i="4"/>
  <c r="V995" i="4"/>
  <c r="V996" i="4"/>
  <c r="V997" i="4"/>
  <c r="V998" i="4"/>
  <c r="V999" i="4"/>
  <c r="V1000" i="4"/>
  <c r="V1001" i="4"/>
  <c r="V1002" i="4"/>
  <c r="V1003" i="4"/>
  <c r="V1004" i="4"/>
  <c r="V1005" i="4"/>
  <c r="V1006" i="4"/>
  <c r="V1007" i="4"/>
  <c r="V1008" i="4"/>
  <c r="V1009" i="4"/>
  <c r="V1010" i="4"/>
  <c r="V1011" i="4"/>
  <c r="V1012" i="4"/>
  <c r="V1013" i="4"/>
  <c r="V1014" i="4"/>
  <c r="V1015" i="4"/>
  <c r="V1016" i="4"/>
  <c r="V1017" i="4"/>
  <c r="V1018" i="4"/>
  <c r="V1019" i="4"/>
  <c r="V1020" i="4"/>
  <c r="V1021" i="4"/>
  <c r="V1022" i="4"/>
  <c r="V1023" i="4"/>
  <c r="V1024" i="4"/>
  <c r="V1025" i="4"/>
  <c r="V1026" i="4"/>
  <c r="V1027" i="4"/>
  <c r="V1028" i="4"/>
  <c r="V1029" i="4"/>
  <c r="V1030" i="4"/>
  <c r="V1031" i="4"/>
  <c r="V1032" i="4"/>
  <c r="V1033" i="4"/>
  <c r="V1034" i="4"/>
  <c r="V1035" i="4"/>
  <c r="V1036" i="4"/>
  <c r="V1037" i="4"/>
  <c r="V1038" i="4"/>
  <c r="V1039" i="4"/>
  <c r="V1040" i="4"/>
  <c r="V1041" i="4"/>
  <c r="V1042" i="4"/>
  <c r="V1043" i="4"/>
  <c r="V1044" i="4"/>
  <c r="V1045" i="4"/>
  <c r="V1046" i="4"/>
  <c r="V1047" i="4"/>
  <c r="V1048" i="4"/>
  <c r="V1049" i="4"/>
  <c r="V1050" i="4"/>
  <c r="V1051" i="4"/>
  <c r="V1052" i="4"/>
  <c r="V1053" i="4"/>
  <c r="V1054" i="4"/>
  <c r="V1055" i="4"/>
  <c r="V1056" i="4"/>
  <c r="V1057" i="4"/>
  <c r="V1058" i="4"/>
  <c r="V1059" i="4"/>
  <c r="V1060" i="4"/>
  <c r="V1061" i="4"/>
  <c r="V1062" i="4"/>
  <c r="V1063" i="4"/>
  <c r="V1064" i="4"/>
  <c r="V1065" i="4"/>
  <c r="V1066" i="4"/>
  <c r="V1067" i="4"/>
  <c r="V1068" i="4"/>
  <c r="V1069" i="4"/>
  <c r="V1070" i="4"/>
  <c r="V1071" i="4"/>
  <c r="V1072" i="4"/>
  <c r="V1073" i="4"/>
  <c r="V1074" i="4"/>
  <c r="V1075" i="4"/>
  <c r="V1076" i="4"/>
  <c r="V1077" i="4"/>
  <c r="V1078" i="4"/>
  <c r="V1079" i="4"/>
  <c r="V1080" i="4"/>
  <c r="V1081" i="4"/>
  <c r="V1082" i="4"/>
  <c r="V1083" i="4"/>
  <c r="V1084" i="4"/>
  <c r="V1085" i="4"/>
  <c r="V1086" i="4"/>
  <c r="V1087" i="4"/>
  <c r="V1088" i="4"/>
  <c r="V1089" i="4"/>
  <c r="V1090" i="4"/>
  <c r="V1091" i="4"/>
  <c r="V1092" i="4"/>
  <c r="V1093" i="4"/>
  <c r="V1094" i="4"/>
  <c r="V1095" i="4"/>
  <c r="V1096" i="4"/>
  <c r="V1097" i="4"/>
  <c r="V1098" i="4"/>
  <c r="V1099" i="4"/>
  <c r="V1100" i="4"/>
  <c r="V1101" i="4"/>
  <c r="V1102" i="4"/>
  <c r="V1103" i="4"/>
  <c r="V1104" i="4"/>
  <c r="V1105" i="4"/>
  <c r="V1106" i="4"/>
  <c r="V1107" i="4"/>
  <c r="V1108" i="4"/>
  <c r="V1109" i="4"/>
  <c r="V1110" i="4"/>
  <c r="V1111" i="4"/>
  <c r="V1112" i="4"/>
  <c r="V1113" i="4"/>
  <c r="V1114" i="4"/>
  <c r="V1115" i="4"/>
  <c r="V1116" i="4"/>
  <c r="V1117" i="4"/>
  <c r="V1118" i="4"/>
  <c r="V1119" i="4"/>
  <c r="V1120" i="4"/>
  <c r="V1121" i="4"/>
  <c r="V1122" i="4"/>
  <c r="V1123" i="4"/>
  <c r="V1124" i="4"/>
  <c r="V1125" i="4"/>
  <c r="V1126" i="4"/>
  <c r="V1127" i="4"/>
  <c r="V1128" i="4"/>
  <c r="V1129" i="4"/>
  <c r="V1130" i="4"/>
  <c r="V1131" i="4"/>
  <c r="V1132" i="4"/>
  <c r="V1133" i="4"/>
  <c r="V1134" i="4"/>
  <c r="V1135" i="4"/>
  <c r="V1136" i="4"/>
  <c r="V1137" i="4"/>
  <c r="V1138" i="4"/>
  <c r="V1139" i="4"/>
  <c r="V1140" i="4"/>
  <c r="V1141" i="4"/>
  <c r="V1142" i="4"/>
  <c r="V1143" i="4"/>
  <c r="V1144" i="4"/>
  <c r="V1145" i="4"/>
  <c r="V1146" i="4"/>
  <c r="V1147" i="4"/>
  <c r="V1148" i="4"/>
  <c r="V1149" i="4"/>
  <c r="V1150" i="4"/>
  <c r="V1151" i="4"/>
  <c r="V1152" i="4"/>
  <c r="V1153" i="4"/>
  <c r="V1154" i="4"/>
  <c r="V1155" i="4"/>
  <c r="V1156" i="4"/>
  <c r="V1157" i="4"/>
  <c r="V1158" i="4"/>
  <c r="V1159" i="4"/>
  <c r="V1160" i="4"/>
  <c r="V1161" i="4"/>
  <c r="V1162" i="4"/>
  <c r="V1163" i="4"/>
  <c r="V1164" i="4"/>
  <c r="V1165" i="4"/>
  <c r="V1166" i="4"/>
  <c r="V1167" i="4"/>
  <c r="V1168" i="4"/>
  <c r="V1169" i="4"/>
  <c r="V1170" i="4"/>
  <c r="V1171" i="4"/>
  <c r="V1172" i="4"/>
  <c r="V1173" i="4"/>
  <c r="V1174" i="4"/>
  <c r="V1175" i="4"/>
  <c r="V1176" i="4"/>
  <c r="V1177" i="4"/>
  <c r="V1178" i="4"/>
  <c r="V1179" i="4"/>
  <c r="V1180" i="4"/>
  <c r="V1181" i="4"/>
  <c r="V1182" i="4"/>
  <c r="V1183" i="4"/>
  <c r="V1184" i="4"/>
  <c r="V1185" i="4"/>
  <c r="V1186" i="4"/>
  <c r="V1187" i="4"/>
  <c r="V1188" i="4"/>
  <c r="V1189" i="4"/>
  <c r="V1190" i="4"/>
  <c r="V1191" i="4"/>
  <c r="V1192" i="4"/>
  <c r="V1193" i="4"/>
  <c r="V1194" i="4"/>
  <c r="V1195" i="4"/>
  <c r="V1196" i="4"/>
  <c r="V1197" i="4"/>
  <c r="V1198" i="4"/>
  <c r="V1199" i="4"/>
  <c r="V1200" i="4"/>
  <c r="V1201" i="4"/>
  <c r="V1202" i="4"/>
  <c r="V1203" i="4"/>
  <c r="V1204" i="4"/>
  <c r="V1205" i="4"/>
  <c r="V1206" i="4"/>
  <c r="V1207" i="4"/>
  <c r="V1208" i="4"/>
  <c r="V1209" i="4"/>
  <c r="V1210" i="4"/>
  <c r="V1211" i="4"/>
  <c r="V1212" i="4"/>
  <c r="V1213" i="4"/>
  <c r="V1214" i="4"/>
  <c r="V1215" i="4"/>
  <c r="V1216" i="4"/>
  <c r="V1217" i="4"/>
  <c r="V1218" i="4"/>
  <c r="V1219" i="4"/>
  <c r="V1220" i="4"/>
  <c r="V1221" i="4"/>
  <c r="V1222" i="4"/>
  <c r="V1223" i="4"/>
  <c r="V1224" i="4"/>
  <c r="V1225" i="4"/>
  <c r="V1226" i="4"/>
  <c r="V1227" i="4"/>
  <c r="V1228" i="4"/>
  <c r="V1229" i="4"/>
  <c r="V1230" i="4"/>
  <c r="V1231" i="4"/>
  <c r="V1232" i="4"/>
  <c r="V1233" i="4"/>
  <c r="V1234" i="4"/>
  <c r="V1235" i="4"/>
  <c r="V1236" i="4"/>
  <c r="V1237" i="4"/>
  <c r="V1238" i="4"/>
  <c r="V1239" i="4"/>
  <c r="V1240" i="4"/>
  <c r="V1241" i="4"/>
  <c r="V1242" i="4"/>
  <c r="V1243" i="4"/>
  <c r="V1244" i="4"/>
  <c r="V1245" i="4"/>
  <c r="V1246" i="4"/>
  <c r="V1247" i="4"/>
  <c r="V1248" i="4"/>
  <c r="V1249" i="4"/>
  <c r="V1250" i="4"/>
  <c r="V1251" i="4"/>
  <c r="V1252" i="4"/>
  <c r="V1253" i="4"/>
  <c r="V1254" i="4"/>
  <c r="V1255" i="4"/>
  <c r="V1256" i="4"/>
  <c r="V1257" i="4"/>
  <c r="V1258" i="4"/>
  <c r="V1259" i="4"/>
  <c r="V1260" i="4"/>
  <c r="V1261" i="4"/>
  <c r="V1262" i="4"/>
  <c r="V1263" i="4"/>
  <c r="V1264" i="4"/>
  <c r="V1265" i="4"/>
  <c r="V1266" i="4"/>
  <c r="V1267" i="4"/>
  <c r="V1268" i="4"/>
  <c r="V1269" i="4"/>
  <c r="V1270" i="4"/>
  <c r="V1271" i="4"/>
  <c r="V1272" i="4"/>
  <c r="V1273" i="4"/>
  <c r="V1274" i="4"/>
  <c r="V1275" i="4"/>
  <c r="V1276" i="4"/>
  <c r="V1277" i="4"/>
  <c r="V1278" i="4"/>
  <c r="V1279" i="4"/>
  <c r="V1280" i="4"/>
  <c r="V1281" i="4"/>
  <c r="V1282" i="4"/>
  <c r="V1283" i="4"/>
  <c r="V1284" i="4"/>
  <c r="V1285" i="4"/>
  <c r="V1286" i="4"/>
  <c r="V1287" i="4"/>
  <c r="V1288" i="4"/>
  <c r="V1289" i="4"/>
  <c r="V1290" i="4"/>
  <c r="V1291" i="4"/>
  <c r="V1292" i="4"/>
  <c r="V1293" i="4"/>
  <c r="V1294" i="4"/>
  <c r="V1295" i="4"/>
  <c r="V1296" i="4"/>
  <c r="V1297" i="4"/>
  <c r="V1298" i="4"/>
  <c r="V1299" i="4"/>
  <c r="V1300" i="4"/>
  <c r="V1301" i="4"/>
  <c r="V1302" i="4"/>
  <c r="V1303" i="4"/>
  <c r="V1304" i="4"/>
  <c r="V1305" i="4"/>
  <c r="V1306" i="4"/>
  <c r="V1307" i="4"/>
  <c r="V1308" i="4"/>
  <c r="V1309" i="4"/>
  <c r="V1310" i="4"/>
  <c r="V1311" i="4"/>
  <c r="V1312" i="4"/>
  <c r="V1313" i="4"/>
  <c r="V1314" i="4"/>
  <c r="V1315" i="4"/>
  <c r="V1316" i="4"/>
  <c r="V1317" i="4"/>
  <c r="V1318" i="4"/>
  <c r="V1319" i="4"/>
  <c r="V1320" i="4"/>
  <c r="V1321" i="4"/>
  <c r="V1322" i="4"/>
  <c r="V1323" i="4"/>
  <c r="V1324" i="4"/>
  <c r="V1325" i="4"/>
  <c r="V1326" i="4"/>
  <c r="V1327" i="4"/>
  <c r="V1328" i="4"/>
  <c r="V1329" i="4"/>
  <c r="V1330" i="4"/>
  <c r="V1331" i="4"/>
  <c r="V1332" i="4"/>
  <c r="V1333" i="4"/>
  <c r="V1334" i="4"/>
  <c r="V1335" i="4"/>
  <c r="V1336" i="4"/>
  <c r="V1337" i="4"/>
  <c r="V1338" i="4"/>
  <c r="V1339" i="4"/>
  <c r="V1340" i="4"/>
  <c r="V1341" i="4"/>
  <c r="V1342" i="4"/>
  <c r="V1343" i="4"/>
  <c r="V1344" i="4"/>
  <c r="V1345" i="4"/>
  <c r="V1346" i="4"/>
  <c r="V1347" i="4"/>
  <c r="V1348" i="4"/>
  <c r="V1349" i="4"/>
  <c r="V1350" i="4"/>
  <c r="V1351" i="4"/>
  <c r="V1352" i="4"/>
  <c r="V1353" i="4"/>
  <c r="V1354" i="4"/>
  <c r="V1355" i="4"/>
  <c r="V1356" i="4"/>
  <c r="V1357" i="4"/>
  <c r="V1358" i="4"/>
  <c r="V1359" i="4"/>
  <c r="V1360" i="4"/>
  <c r="V1361" i="4"/>
  <c r="V1362" i="4"/>
  <c r="V1363" i="4"/>
  <c r="V1364" i="4"/>
  <c r="V1365" i="4"/>
  <c r="V1366" i="4"/>
  <c r="V1367" i="4"/>
  <c r="V1368" i="4"/>
  <c r="V1369" i="4"/>
  <c r="V1370" i="4"/>
  <c r="V1371" i="4"/>
  <c r="V1372" i="4"/>
  <c r="V1373" i="4"/>
  <c r="V1374" i="4"/>
  <c r="V1375" i="4"/>
  <c r="V1376" i="4"/>
  <c r="V1377" i="4"/>
  <c r="V1378" i="4"/>
  <c r="V1379" i="4"/>
  <c r="V1380" i="4"/>
  <c r="V1381" i="4"/>
  <c r="V1382" i="4"/>
  <c r="V1383" i="4"/>
  <c r="V1384" i="4"/>
  <c r="V1385" i="4"/>
  <c r="V1386" i="4"/>
  <c r="V1387" i="4"/>
  <c r="V1388" i="4"/>
  <c r="V1389" i="4"/>
  <c r="V1390" i="4"/>
  <c r="V1391" i="4"/>
  <c r="V1392" i="4"/>
  <c r="V1393" i="4"/>
  <c r="V1394" i="4"/>
  <c r="V1395" i="4"/>
  <c r="V1396" i="4"/>
  <c r="V1397" i="4"/>
  <c r="V1398" i="4"/>
  <c r="V1399" i="4"/>
  <c r="V1400" i="4"/>
  <c r="V1401" i="4"/>
  <c r="V1402" i="4"/>
  <c r="V1403" i="4"/>
  <c r="V1404" i="4"/>
  <c r="V1405" i="4"/>
  <c r="V1406" i="4"/>
  <c r="V1407" i="4"/>
  <c r="V1408" i="4"/>
  <c r="V1409" i="4"/>
  <c r="V1410" i="4"/>
  <c r="V1411" i="4"/>
  <c r="V1412" i="4"/>
  <c r="V1413" i="4"/>
  <c r="V1414" i="4"/>
  <c r="V1415" i="4"/>
  <c r="V1416" i="4"/>
  <c r="V1417" i="4"/>
  <c r="V1418" i="4"/>
  <c r="V1419" i="4"/>
  <c r="V1420" i="4"/>
  <c r="V1421" i="4"/>
  <c r="V1422" i="4"/>
  <c r="V1423" i="4"/>
  <c r="V1424" i="4"/>
  <c r="V1425" i="4"/>
  <c r="V1426" i="4"/>
  <c r="V1427" i="4"/>
  <c r="V1428" i="4"/>
  <c r="V1429" i="4"/>
  <c r="V1430" i="4"/>
  <c r="V1431" i="4"/>
  <c r="V1432" i="4"/>
  <c r="V1433" i="4"/>
  <c r="V1434" i="4"/>
  <c r="V1435" i="4"/>
  <c r="V1436" i="4"/>
  <c r="V1437" i="4"/>
  <c r="V1438" i="4"/>
  <c r="V1439" i="4"/>
  <c r="V1440" i="4"/>
  <c r="V1441" i="4"/>
  <c r="V1442" i="4"/>
  <c r="V1443" i="4"/>
  <c r="V1444" i="4"/>
  <c r="V1445" i="4"/>
  <c r="V1446" i="4"/>
  <c r="V1447" i="4"/>
  <c r="V1448" i="4"/>
  <c r="V1449" i="4"/>
  <c r="V1450" i="4"/>
  <c r="V1451" i="4"/>
  <c r="V1452" i="4"/>
  <c r="V1453" i="4"/>
  <c r="V1454" i="4"/>
  <c r="V1455" i="4"/>
  <c r="V1456" i="4"/>
  <c r="V1457" i="4"/>
  <c r="V1458" i="4"/>
  <c r="V1459" i="4"/>
  <c r="V1460" i="4"/>
  <c r="V1461" i="4"/>
  <c r="V1462" i="4"/>
  <c r="V1463" i="4"/>
  <c r="V1464" i="4"/>
  <c r="V1465" i="4"/>
  <c r="V1466" i="4"/>
  <c r="V1467" i="4"/>
  <c r="V1468" i="4"/>
  <c r="V1469" i="4"/>
  <c r="V1470" i="4"/>
  <c r="V1471" i="4"/>
  <c r="V1472" i="4"/>
  <c r="V1473" i="4"/>
  <c r="V1474" i="4"/>
  <c r="V1475" i="4"/>
  <c r="V1476" i="4"/>
  <c r="V1477" i="4"/>
  <c r="V1478" i="4"/>
  <c r="V1479" i="4"/>
  <c r="V1480" i="4"/>
  <c r="V1481" i="4"/>
  <c r="V1482" i="4"/>
  <c r="V1483" i="4"/>
  <c r="V1484" i="4"/>
  <c r="V1485" i="4"/>
  <c r="V1486" i="4"/>
  <c r="V1487" i="4"/>
  <c r="V1488" i="4"/>
  <c r="V1489" i="4"/>
  <c r="V1490" i="4"/>
  <c r="V1491" i="4"/>
  <c r="V1492" i="4"/>
  <c r="V1493" i="4"/>
  <c r="V1494" i="4"/>
  <c r="V1495" i="4"/>
  <c r="V1496" i="4"/>
  <c r="V1497" i="4"/>
  <c r="V1498" i="4"/>
  <c r="V1499" i="4"/>
  <c r="V1500" i="4"/>
  <c r="V1501" i="4"/>
  <c r="V1502" i="4"/>
  <c r="V1503" i="4"/>
  <c r="V1504" i="4"/>
  <c r="V1505" i="4"/>
  <c r="V1506" i="4"/>
  <c r="V1507" i="4"/>
  <c r="V1508" i="4"/>
  <c r="V1509" i="4"/>
  <c r="V1510" i="4"/>
  <c r="V1511" i="4"/>
  <c r="V1512" i="4"/>
  <c r="V1513" i="4"/>
  <c r="V1514" i="4"/>
  <c r="V1515" i="4"/>
  <c r="V1516" i="4"/>
  <c r="V1517" i="4"/>
  <c r="V1518" i="4"/>
  <c r="V1519" i="4"/>
  <c r="V1520" i="4"/>
  <c r="V1521" i="4"/>
  <c r="V1522" i="4"/>
  <c r="V1523" i="4"/>
  <c r="V1524" i="4"/>
  <c r="V1525" i="4"/>
  <c r="V1526" i="4"/>
  <c r="V1527" i="4"/>
  <c r="V1528" i="4"/>
  <c r="V1529" i="4"/>
  <c r="V1530" i="4"/>
  <c r="V1531" i="4"/>
  <c r="V1532" i="4"/>
  <c r="V1533" i="4"/>
  <c r="V1534" i="4"/>
  <c r="V1535" i="4"/>
  <c r="V1536" i="4"/>
  <c r="V1537" i="4"/>
  <c r="V1538" i="4"/>
  <c r="V1539" i="4"/>
  <c r="V1540" i="4"/>
  <c r="V1541" i="4"/>
  <c r="V1542" i="4"/>
  <c r="V1543" i="4"/>
  <c r="V1544" i="4"/>
  <c r="V1545" i="4"/>
  <c r="V1546" i="4"/>
  <c r="V1547" i="4"/>
  <c r="V1548" i="4"/>
  <c r="V1549" i="4"/>
  <c r="V1550" i="4"/>
  <c r="V1551" i="4"/>
  <c r="V1552" i="4"/>
  <c r="V1553" i="4"/>
  <c r="V1554" i="4"/>
  <c r="V1555" i="4"/>
  <c r="V1556" i="4"/>
  <c r="V1557" i="4"/>
  <c r="V1558" i="4"/>
  <c r="V1559" i="4"/>
  <c r="V1560" i="4"/>
  <c r="V1561" i="4"/>
  <c r="V1562" i="4"/>
  <c r="V1563" i="4"/>
  <c r="V1564" i="4"/>
  <c r="V1565" i="4"/>
  <c r="V1566" i="4"/>
  <c r="V1567" i="4"/>
  <c r="V1568" i="4"/>
  <c r="V1569" i="4"/>
  <c r="V1570" i="4"/>
  <c r="V1571" i="4"/>
  <c r="V1572" i="4"/>
  <c r="V1573" i="4"/>
  <c r="V1574" i="4"/>
  <c r="V1575" i="4"/>
  <c r="V1576" i="4"/>
  <c r="V1577" i="4"/>
  <c r="V1578" i="4"/>
  <c r="V1579" i="4"/>
  <c r="V1580" i="4"/>
  <c r="V1581" i="4"/>
  <c r="V1582" i="4"/>
  <c r="V1583" i="4"/>
  <c r="V1584" i="4"/>
  <c r="V1585" i="4"/>
  <c r="V1586" i="4"/>
  <c r="V1587" i="4"/>
  <c r="V1588" i="4"/>
  <c r="V1589" i="4"/>
  <c r="V1590" i="4"/>
  <c r="V1591" i="4"/>
  <c r="V1592" i="4"/>
  <c r="V1593" i="4"/>
  <c r="V1594" i="4"/>
  <c r="V1595" i="4"/>
  <c r="V1596" i="4"/>
  <c r="V1597" i="4"/>
  <c r="V1598" i="4"/>
  <c r="V1599" i="4"/>
  <c r="V1600" i="4"/>
  <c r="V1601" i="4"/>
  <c r="V1602" i="4"/>
  <c r="V1603" i="4"/>
  <c r="V1604" i="4"/>
  <c r="V1605" i="4"/>
  <c r="V1606" i="4"/>
  <c r="V1607" i="4"/>
  <c r="V1608" i="4"/>
  <c r="V1609" i="4"/>
  <c r="V1610" i="4"/>
  <c r="V1611" i="4"/>
  <c r="V1612" i="4"/>
  <c r="V1613" i="4"/>
  <c r="V1614" i="4"/>
  <c r="V1615" i="4"/>
  <c r="V1616" i="4"/>
  <c r="V1617" i="4"/>
  <c r="V1618" i="4"/>
  <c r="V1619" i="4"/>
  <c r="V1620" i="4"/>
  <c r="V1621" i="4"/>
  <c r="V1622" i="4"/>
  <c r="V1623" i="4"/>
  <c r="V1624" i="4"/>
  <c r="V1625" i="4"/>
  <c r="V1626" i="4"/>
  <c r="V1627" i="4"/>
  <c r="V1628" i="4"/>
  <c r="V1629" i="4"/>
  <c r="V1630" i="4"/>
  <c r="V1631" i="4"/>
  <c r="V1632" i="4"/>
  <c r="V1633" i="4"/>
  <c r="V1634" i="4"/>
  <c r="V1635" i="4"/>
  <c r="V1636" i="4"/>
  <c r="V1637" i="4"/>
  <c r="V1638" i="4"/>
  <c r="V1639" i="4"/>
  <c r="V1640" i="4"/>
  <c r="V1641" i="4"/>
  <c r="V1642" i="4"/>
  <c r="V1643" i="4"/>
  <c r="V1644" i="4"/>
  <c r="V1645" i="4"/>
  <c r="V1646" i="4"/>
  <c r="V1647" i="4"/>
  <c r="V1648" i="4"/>
  <c r="V1649" i="4"/>
  <c r="V1650" i="4"/>
  <c r="V1651" i="4"/>
  <c r="V1652" i="4"/>
  <c r="V1653" i="4"/>
  <c r="V1654" i="4"/>
  <c r="V1655" i="4"/>
  <c r="V1656" i="4"/>
  <c r="V1657" i="4"/>
  <c r="V1658" i="4"/>
  <c r="V1659" i="4"/>
  <c r="V1660" i="4"/>
  <c r="V1661" i="4"/>
  <c r="V1662" i="4"/>
  <c r="V1663" i="4"/>
  <c r="V1664" i="4"/>
  <c r="V1665" i="4"/>
  <c r="V1666" i="4"/>
  <c r="V1667" i="4"/>
  <c r="V1668" i="4"/>
  <c r="V1669" i="4"/>
  <c r="V1670" i="4"/>
  <c r="V1671" i="4"/>
  <c r="V1672" i="4"/>
  <c r="V1673" i="4"/>
  <c r="V1674" i="4"/>
  <c r="V1675" i="4"/>
  <c r="V1676" i="4"/>
  <c r="V1677" i="4"/>
  <c r="V1678" i="4"/>
  <c r="V1679" i="4"/>
  <c r="V1680" i="4"/>
  <c r="V1681" i="4"/>
  <c r="V1682" i="4"/>
  <c r="V1683" i="4"/>
  <c r="V1684" i="4"/>
  <c r="V1685" i="4"/>
  <c r="V1686" i="4"/>
  <c r="V1687" i="4"/>
  <c r="V1688" i="4"/>
  <c r="V1689" i="4"/>
  <c r="V1690" i="4"/>
  <c r="V1691" i="4"/>
  <c r="V1692" i="4"/>
  <c r="V1693" i="4"/>
  <c r="V1694" i="4"/>
  <c r="V1695" i="4"/>
  <c r="V1696" i="4"/>
  <c r="V1697" i="4"/>
  <c r="V1698" i="4"/>
  <c r="V1699" i="4"/>
  <c r="V1700" i="4"/>
  <c r="V1701" i="4"/>
  <c r="V1702" i="4"/>
  <c r="V1703" i="4"/>
  <c r="V1704" i="4"/>
  <c r="V1705" i="4"/>
  <c r="V1706" i="4"/>
  <c r="V1707" i="4"/>
  <c r="V1708" i="4"/>
  <c r="V1709" i="4"/>
  <c r="V1710" i="4"/>
  <c r="V1711" i="4"/>
  <c r="V1712" i="4"/>
  <c r="V1713" i="4"/>
  <c r="V1714" i="4"/>
  <c r="V1715" i="4"/>
  <c r="V1716" i="4"/>
  <c r="V1717" i="4"/>
  <c r="V1718" i="4"/>
  <c r="V1719" i="4"/>
  <c r="V1720" i="4"/>
  <c r="V1721" i="4"/>
  <c r="V1722" i="4"/>
  <c r="V1723" i="4"/>
  <c r="V1724" i="4"/>
  <c r="V1725" i="4"/>
  <c r="V1726" i="4"/>
  <c r="V1727" i="4"/>
  <c r="V1728" i="4"/>
  <c r="V1729" i="4"/>
  <c r="V1730" i="4"/>
  <c r="V1731" i="4"/>
  <c r="V1732" i="4"/>
  <c r="V1733" i="4"/>
  <c r="V1734" i="4"/>
  <c r="V1735" i="4"/>
  <c r="V1736" i="4"/>
  <c r="V1737" i="4"/>
  <c r="V1738" i="4"/>
  <c r="V1739" i="4"/>
  <c r="V1740" i="4"/>
  <c r="V1741" i="4"/>
  <c r="V1742" i="4"/>
  <c r="V1743" i="4"/>
  <c r="V1744" i="4"/>
  <c r="V1745" i="4"/>
  <c r="V1746" i="4"/>
  <c r="V1747" i="4"/>
  <c r="V1748" i="4"/>
  <c r="V1749" i="4"/>
  <c r="V1750" i="4"/>
  <c r="V1751" i="4"/>
  <c r="V1752" i="4"/>
  <c r="V1753" i="4"/>
  <c r="V1754" i="4"/>
  <c r="V1755" i="4"/>
  <c r="V1756" i="4"/>
  <c r="V1757" i="4"/>
  <c r="V1758" i="4"/>
  <c r="V1759" i="4"/>
  <c r="V1760" i="4"/>
  <c r="V1761" i="4"/>
  <c r="V1762" i="4"/>
  <c r="V1763" i="4"/>
  <c r="V1764" i="4"/>
  <c r="V1765" i="4"/>
  <c r="V1766" i="4"/>
  <c r="V1767" i="4"/>
  <c r="V1768" i="4"/>
  <c r="V1769" i="4"/>
  <c r="V1770" i="4"/>
  <c r="V1771" i="4"/>
  <c r="V1772" i="4"/>
  <c r="V1773" i="4"/>
  <c r="V1774" i="4"/>
  <c r="V1775" i="4"/>
  <c r="V1776" i="4"/>
  <c r="V1777" i="4"/>
  <c r="V1778" i="4"/>
  <c r="V1779" i="4"/>
  <c r="V1780" i="4"/>
  <c r="V1781" i="4"/>
  <c r="V1782" i="4"/>
  <c r="V1783" i="4"/>
  <c r="V1784" i="4"/>
  <c r="V1785" i="4"/>
  <c r="V1786" i="4"/>
  <c r="V1787" i="4"/>
  <c r="V1788" i="4"/>
  <c r="V1789" i="4"/>
  <c r="V1790" i="4"/>
  <c r="V1791" i="4"/>
  <c r="V1792" i="4"/>
  <c r="V1793" i="4"/>
  <c r="V1794" i="4"/>
  <c r="V1795" i="4"/>
  <c r="V1796" i="4"/>
  <c r="V1797" i="4"/>
  <c r="V1798" i="4"/>
  <c r="V1799" i="4"/>
  <c r="V1800" i="4"/>
  <c r="V1801" i="4"/>
  <c r="V1802" i="4"/>
  <c r="V1803" i="4"/>
  <c r="V1804" i="4"/>
  <c r="V1805" i="4"/>
  <c r="V1806" i="4"/>
  <c r="V1807" i="4"/>
  <c r="V1808" i="4"/>
  <c r="V1809" i="4"/>
  <c r="V1810" i="4"/>
  <c r="V1811" i="4"/>
  <c r="V1812" i="4"/>
  <c r="V1813" i="4"/>
  <c r="V1814" i="4"/>
  <c r="V1815" i="4"/>
  <c r="V1816" i="4"/>
  <c r="V1817" i="4"/>
  <c r="V1818" i="4"/>
  <c r="V1819" i="4"/>
  <c r="V1820" i="4"/>
  <c r="V1821" i="4"/>
  <c r="V1822" i="4"/>
  <c r="V1823" i="4"/>
  <c r="V1824" i="4"/>
  <c r="V1825" i="4"/>
  <c r="V1826" i="4"/>
  <c r="V1827" i="4"/>
  <c r="V1828" i="4"/>
  <c r="V1829" i="4"/>
  <c r="V1830" i="4"/>
  <c r="V1831" i="4"/>
  <c r="V1832" i="4"/>
  <c r="V1833" i="4"/>
  <c r="V1834" i="4"/>
  <c r="V1835" i="4"/>
  <c r="V1836" i="4"/>
  <c r="V1837" i="4"/>
  <c r="V1838" i="4"/>
  <c r="V1839" i="4"/>
  <c r="V1840" i="4"/>
  <c r="V1841" i="4"/>
  <c r="V1842" i="4"/>
  <c r="V1843" i="4"/>
  <c r="V1844" i="4"/>
  <c r="V1845" i="4"/>
  <c r="V1846" i="4"/>
  <c r="V1847" i="4"/>
  <c r="V1848" i="4"/>
  <c r="V1849" i="4"/>
  <c r="V1850" i="4"/>
  <c r="V1851" i="4"/>
  <c r="V1852" i="4"/>
  <c r="V1853" i="4"/>
  <c r="V1854" i="4"/>
  <c r="V1855" i="4"/>
  <c r="V1856" i="4"/>
  <c r="V1857" i="4"/>
  <c r="V1858" i="4"/>
  <c r="V1859" i="4"/>
  <c r="V1860" i="4"/>
  <c r="V1861" i="4"/>
  <c r="V1862" i="4"/>
  <c r="V1863" i="4"/>
  <c r="V1864" i="4"/>
  <c r="V1865" i="4"/>
  <c r="V1866" i="4"/>
  <c r="V1867" i="4"/>
  <c r="V1868" i="4"/>
  <c r="V1869" i="4"/>
  <c r="V1870" i="4"/>
  <c r="V1871" i="4"/>
  <c r="V1872" i="4"/>
  <c r="V1873" i="4"/>
  <c r="V1874" i="4"/>
  <c r="V1875" i="4"/>
  <c r="V1876" i="4"/>
  <c r="V1877" i="4"/>
  <c r="V1878" i="4"/>
  <c r="V1879" i="4"/>
  <c r="V1880" i="4"/>
  <c r="V1881" i="4"/>
  <c r="V1882" i="4"/>
  <c r="V1883" i="4"/>
  <c r="V1884" i="4"/>
  <c r="V1885" i="4"/>
  <c r="V1886" i="4"/>
  <c r="V1887" i="4"/>
  <c r="V1888" i="4"/>
  <c r="V1889" i="4"/>
  <c r="V1890" i="4"/>
  <c r="V1891" i="4"/>
  <c r="V1892" i="4"/>
  <c r="V1893" i="4"/>
  <c r="V1894" i="4"/>
  <c r="V1895" i="4"/>
  <c r="V1896" i="4"/>
  <c r="V1897" i="4"/>
  <c r="V1898" i="4"/>
  <c r="V1899" i="4"/>
  <c r="V1900" i="4"/>
  <c r="V1901" i="4"/>
  <c r="V1902" i="4"/>
  <c r="V1903" i="4"/>
  <c r="V1904" i="4"/>
  <c r="V1905" i="4"/>
  <c r="V1906" i="4"/>
  <c r="V1907" i="4"/>
  <c r="V1908" i="4"/>
  <c r="V1909" i="4"/>
  <c r="V1910" i="4"/>
  <c r="V1911" i="4"/>
  <c r="V1912" i="4"/>
  <c r="V1913" i="4"/>
  <c r="V1914" i="4"/>
  <c r="V1915" i="4"/>
  <c r="V1916" i="4"/>
  <c r="V1917" i="4"/>
  <c r="V1918" i="4"/>
  <c r="V1919" i="4"/>
  <c r="V1920" i="4"/>
  <c r="V1921" i="4"/>
  <c r="V1922" i="4"/>
  <c r="V1923" i="4"/>
  <c r="V1924" i="4"/>
  <c r="V1925" i="4"/>
  <c r="V1926" i="4"/>
  <c r="V1927" i="4"/>
  <c r="V1928" i="4"/>
  <c r="V1929" i="4"/>
  <c r="V1930" i="4"/>
  <c r="V1931" i="4"/>
  <c r="V1932" i="4"/>
  <c r="V1933" i="4"/>
  <c r="V1934" i="4"/>
  <c r="V1935" i="4"/>
  <c r="V1936" i="4"/>
  <c r="V1937" i="4"/>
  <c r="V1938" i="4"/>
  <c r="V1939" i="4"/>
  <c r="V1940" i="4"/>
  <c r="V1941" i="4"/>
  <c r="V1942" i="4"/>
  <c r="V1943" i="4"/>
  <c r="V1944" i="4"/>
  <c r="V1945" i="4"/>
  <c r="V1946" i="4"/>
  <c r="V1947" i="4"/>
  <c r="V1948" i="4"/>
  <c r="V1949" i="4"/>
  <c r="V1950" i="4"/>
  <c r="V1951" i="4"/>
  <c r="V1952" i="4"/>
  <c r="V1953" i="4"/>
  <c r="V1954" i="4"/>
  <c r="V1955" i="4"/>
  <c r="V1956" i="4"/>
  <c r="V1957" i="4"/>
  <c r="V1958" i="4"/>
  <c r="V1959" i="4"/>
  <c r="V1960" i="4"/>
  <c r="V1961" i="4"/>
  <c r="V1962" i="4"/>
  <c r="V1963" i="4"/>
  <c r="V1964" i="4"/>
  <c r="V1965" i="4"/>
  <c r="V1966" i="4"/>
  <c r="V1967" i="4"/>
  <c r="V1968" i="4"/>
  <c r="V1969" i="4"/>
  <c r="V1970" i="4"/>
  <c r="V1971" i="4"/>
  <c r="V1972" i="4"/>
  <c r="V1973" i="4"/>
  <c r="V1974" i="4"/>
  <c r="V1975" i="4"/>
  <c r="V1976" i="4"/>
  <c r="V1977" i="4"/>
  <c r="V1978" i="4"/>
  <c r="V1979" i="4"/>
  <c r="V1980" i="4"/>
  <c r="V1981" i="4"/>
  <c r="V1982" i="4"/>
  <c r="V1983" i="4"/>
  <c r="V1984" i="4"/>
  <c r="V1985" i="4"/>
  <c r="V1986" i="4"/>
  <c r="V1987" i="4"/>
  <c r="V1988" i="4"/>
  <c r="V1989" i="4"/>
  <c r="V1990" i="4"/>
  <c r="V1991" i="4"/>
  <c r="V1992" i="4"/>
  <c r="V1993" i="4"/>
  <c r="V1994" i="4"/>
  <c r="V1995" i="4"/>
  <c r="V1996" i="4"/>
  <c r="V1997" i="4"/>
  <c r="V1998" i="4"/>
  <c r="V1999" i="4"/>
  <c r="V2000" i="4"/>
  <c r="V2001" i="4"/>
  <c r="V2002" i="4"/>
  <c r="V2003" i="4"/>
  <c r="V2004" i="4"/>
  <c r="V2005" i="4"/>
  <c r="V2006" i="4"/>
  <c r="V2007" i="4"/>
  <c r="V2008" i="4"/>
  <c r="V2009" i="4"/>
  <c r="V2010" i="4"/>
  <c r="V2011" i="4"/>
  <c r="V2012" i="4"/>
  <c r="V2013" i="4"/>
  <c r="V2014" i="4"/>
  <c r="V2015" i="4"/>
  <c r="V2016" i="4"/>
  <c r="V2017" i="4"/>
  <c r="V2018" i="4"/>
  <c r="V2019" i="4"/>
  <c r="V2020" i="4"/>
  <c r="V2021" i="4"/>
  <c r="V2022" i="4"/>
  <c r="V2023" i="4"/>
  <c r="V2024" i="4"/>
  <c r="V2025" i="4"/>
  <c r="V2026" i="4"/>
  <c r="V2027" i="4"/>
  <c r="V2028" i="4"/>
  <c r="V2029" i="4"/>
  <c r="V2030" i="4"/>
  <c r="V2031" i="4"/>
  <c r="V2032" i="4"/>
  <c r="V2033" i="4"/>
  <c r="V2034" i="4"/>
  <c r="V2035" i="4"/>
  <c r="V2036" i="4"/>
  <c r="V2037" i="4"/>
  <c r="V2038" i="4"/>
  <c r="V2039" i="4"/>
  <c r="V2040" i="4"/>
  <c r="V2041" i="4"/>
  <c r="V2042" i="4"/>
  <c r="V2043" i="4"/>
  <c r="V2044" i="4"/>
  <c r="V2045" i="4"/>
  <c r="V2046" i="4"/>
  <c r="V2047" i="4"/>
  <c r="V2048" i="4"/>
  <c r="V2049" i="4"/>
  <c r="V2050" i="4"/>
  <c r="V2051" i="4"/>
  <c r="V2052" i="4"/>
  <c r="V2053" i="4"/>
  <c r="V2054" i="4"/>
  <c r="V2055" i="4"/>
  <c r="V2056" i="4"/>
  <c r="V2057" i="4"/>
  <c r="V2058" i="4"/>
  <c r="V2059" i="4"/>
  <c r="V2060" i="4"/>
  <c r="V2061" i="4"/>
  <c r="V2062" i="4"/>
  <c r="V2063" i="4"/>
  <c r="V2064" i="4"/>
  <c r="V2065" i="4"/>
  <c r="V2066" i="4"/>
  <c r="V2067" i="4"/>
  <c r="V2068" i="4"/>
  <c r="V2069" i="4"/>
  <c r="V2070" i="4"/>
  <c r="V2071" i="4"/>
  <c r="V2072" i="4"/>
  <c r="V2073" i="4"/>
  <c r="V2074" i="4"/>
  <c r="V2075" i="4"/>
  <c r="V2076" i="4"/>
  <c r="V2077" i="4"/>
  <c r="V2078" i="4"/>
  <c r="V2079" i="4"/>
  <c r="V2080" i="4"/>
  <c r="V2081" i="4"/>
  <c r="V2082" i="4"/>
  <c r="V2083" i="4"/>
  <c r="V2084" i="4"/>
  <c r="V2085" i="4"/>
  <c r="V2086" i="4"/>
  <c r="V2087" i="4"/>
  <c r="V2088" i="4"/>
  <c r="V2089" i="4"/>
  <c r="V2090" i="4"/>
  <c r="V2091" i="4"/>
  <c r="V2092" i="4"/>
  <c r="V2093" i="4"/>
  <c r="V2094" i="4"/>
  <c r="V2095" i="4"/>
  <c r="V2096" i="4"/>
  <c r="V2097" i="4"/>
  <c r="V2098" i="4"/>
  <c r="V2099" i="4"/>
  <c r="V2100" i="4"/>
  <c r="V2101" i="4"/>
  <c r="V2102" i="4"/>
  <c r="V2103" i="4"/>
  <c r="V2104" i="4"/>
  <c r="V2105" i="4"/>
  <c r="V2106" i="4"/>
  <c r="V2107" i="4"/>
  <c r="V2108" i="4"/>
  <c r="V2109" i="4"/>
  <c r="V2110" i="4"/>
  <c r="V2111" i="4"/>
  <c r="V2112" i="4"/>
  <c r="V2113" i="4"/>
  <c r="V2114" i="4"/>
  <c r="V2115" i="4"/>
  <c r="V2116" i="4"/>
  <c r="V2117" i="4"/>
  <c r="V2118" i="4"/>
  <c r="V2119" i="4"/>
  <c r="V2120" i="4"/>
  <c r="V2121" i="4"/>
  <c r="V2122" i="4"/>
  <c r="V2123" i="4"/>
  <c r="V2124" i="4"/>
  <c r="V2125" i="4"/>
  <c r="V2126" i="4"/>
  <c r="V2127" i="4"/>
  <c r="V2128" i="4"/>
  <c r="V2129" i="4"/>
  <c r="V2130" i="4"/>
  <c r="V2131" i="4"/>
  <c r="V2132" i="4"/>
  <c r="V2133" i="4"/>
  <c r="V2134" i="4"/>
  <c r="V2135" i="4"/>
  <c r="V2136" i="4"/>
  <c r="V2137" i="4"/>
  <c r="V2138" i="4"/>
  <c r="V2139" i="4"/>
  <c r="V2140" i="4"/>
  <c r="V2141" i="4"/>
  <c r="V2142" i="4"/>
  <c r="V2143" i="4"/>
  <c r="V2144" i="4"/>
  <c r="V2145" i="4"/>
  <c r="V2146" i="4"/>
  <c r="V2147" i="4"/>
  <c r="V2148" i="4"/>
  <c r="V2149" i="4"/>
  <c r="V2150" i="4"/>
  <c r="V2151" i="4"/>
  <c r="V2152" i="4"/>
  <c r="V2153" i="4"/>
  <c r="V2154" i="4"/>
  <c r="V2155" i="4"/>
  <c r="V2156" i="4"/>
  <c r="V2157" i="4"/>
  <c r="V2158" i="4"/>
  <c r="V2159" i="4"/>
  <c r="V2160" i="4"/>
  <c r="V2161" i="4"/>
  <c r="V2162" i="4"/>
  <c r="V2163" i="4"/>
  <c r="V2164" i="4"/>
  <c r="V2165" i="4"/>
  <c r="V2166" i="4"/>
  <c r="V2167" i="4"/>
  <c r="V2168" i="4"/>
  <c r="V2169" i="4"/>
  <c r="V2170" i="4"/>
  <c r="V2171" i="4"/>
  <c r="V2172" i="4"/>
  <c r="V2173" i="4"/>
  <c r="V2174" i="4"/>
  <c r="V2175" i="4"/>
  <c r="V2176" i="4"/>
  <c r="V2177" i="4"/>
  <c r="V2178" i="4"/>
  <c r="V2179" i="4"/>
  <c r="V2180" i="4"/>
  <c r="V2181" i="4"/>
  <c r="V2182" i="4"/>
  <c r="V2183" i="4"/>
  <c r="V2184" i="4"/>
  <c r="V2185" i="4"/>
  <c r="V2186" i="4"/>
  <c r="V2187" i="4"/>
  <c r="V2188" i="4"/>
  <c r="V2189" i="4"/>
  <c r="V2190" i="4"/>
  <c r="V2191" i="4"/>
  <c r="V2192" i="4"/>
  <c r="V2193" i="4"/>
  <c r="V2194" i="4"/>
  <c r="V2195" i="4"/>
  <c r="V2196" i="4"/>
  <c r="V2197" i="4"/>
  <c r="V2198" i="4"/>
  <c r="V2199" i="4"/>
  <c r="V2200" i="4"/>
  <c r="V2201" i="4"/>
  <c r="V2202" i="4"/>
  <c r="V2203" i="4"/>
  <c r="V2204" i="4"/>
  <c r="V2205" i="4"/>
  <c r="V2206" i="4"/>
  <c r="V2207" i="4"/>
  <c r="V2208" i="4"/>
  <c r="V2209" i="4"/>
  <c r="V2210" i="4"/>
  <c r="V2211" i="4"/>
  <c r="V2212" i="4"/>
  <c r="V2213" i="4"/>
  <c r="V2214" i="4"/>
  <c r="V2215" i="4"/>
  <c r="V2216" i="4"/>
  <c r="V2217" i="4"/>
  <c r="V2218" i="4"/>
  <c r="V2219" i="4"/>
  <c r="V2220" i="4"/>
  <c r="V2221" i="4"/>
  <c r="V2222" i="4"/>
  <c r="V2223" i="4"/>
  <c r="V2224" i="4"/>
  <c r="V2225" i="4"/>
  <c r="V2226" i="4"/>
  <c r="V2227" i="4"/>
  <c r="V2228" i="4"/>
  <c r="V2229" i="4"/>
  <c r="V2230" i="4"/>
  <c r="V2231" i="4"/>
  <c r="V2232" i="4"/>
  <c r="V2233" i="4"/>
  <c r="V2234" i="4"/>
  <c r="V2235" i="4"/>
  <c r="V2236" i="4"/>
  <c r="V2237" i="4"/>
  <c r="V2238" i="4"/>
  <c r="V2239" i="4"/>
  <c r="V2240" i="4"/>
  <c r="V2241" i="4"/>
  <c r="V2242" i="4"/>
  <c r="V2243" i="4"/>
  <c r="V2244" i="4"/>
  <c r="V2245" i="4"/>
  <c r="V2246" i="4"/>
  <c r="V2247" i="4"/>
  <c r="V2248" i="4"/>
  <c r="V2249" i="4"/>
  <c r="V2250" i="4"/>
  <c r="V2251" i="4"/>
  <c r="V2252" i="4"/>
  <c r="V2253" i="4"/>
  <c r="V2254" i="4"/>
  <c r="V2255" i="4"/>
  <c r="V2256" i="4"/>
  <c r="V2257" i="4"/>
  <c r="V2258" i="4"/>
  <c r="V2259" i="4"/>
  <c r="V2260" i="4"/>
  <c r="V2261" i="4"/>
  <c r="V2262" i="4"/>
  <c r="V2263" i="4"/>
  <c r="V2264" i="4"/>
  <c r="V2265" i="4"/>
  <c r="V2266" i="4"/>
  <c r="V2267" i="4"/>
  <c r="V2268" i="4"/>
  <c r="V2269" i="4"/>
  <c r="V2270" i="4"/>
  <c r="V2271" i="4"/>
  <c r="V2272" i="4"/>
  <c r="V2273" i="4"/>
  <c r="V2274" i="4"/>
  <c r="V2275" i="4"/>
  <c r="V2276" i="4"/>
  <c r="V2277" i="4"/>
  <c r="V2278" i="4"/>
  <c r="V2279" i="4"/>
  <c r="V2280" i="4"/>
  <c r="V2281" i="4"/>
  <c r="V2282" i="4"/>
  <c r="V2283" i="4"/>
  <c r="V2284" i="4"/>
  <c r="V2285" i="4"/>
  <c r="V2286" i="4"/>
  <c r="V2287" i="4"/>
  <c r="V2288" i="4"/>
  <c r="V2289" i="4"/>
  <c r="V2290" i="4"/>
  <c r="V2291" i="4"/>
  <c r="V2292" i="4"/>
  <c r="V2293" i="4"/>
  <c r="V2294" i="4"/>
  <c r="V2295" i="4"/>
  <c r="V2296" i="4"/>
  <c r="V2297" i="4"/>
  <c r="V2298" i="4"/>
  <c r="V2299" i="4"/>
  <c r="V2300" i="4"/>
  <c r="V2301" i="4"/>
  <c r="V2302" i="4"/>
  <c r="V2303" i="4"/>
  <c r="V2304" i="4"/>
  <c r="V2305" i="4"/>
  <c r="V2306" i="4"/>
  <c r="V2307" i="4"/>
  <c r="V2308" i="4"/>
  <c r="V2309" i="4"/>
  <c r="V2310" i="4"/>
  <c r="V2311" i="4"/>
  <c r="V2312" i="4"/>
  <c r="V2313" i="4"/>
  <c r="V2314" i="4"/>
  <c r="V2315" i="4"/>
  <c r="V2316" i="4"/>
  <c r="V2317" i="4"/>
  <c r="V2318" i="4"/>
  <c r="V2319" i="4"/>
  <c r="V2320" i="4"/>
  <c r="V2321" i="4"/>
  <c r="V2322" i="4"/>
  <c r="V2323" i="4"/>
  <c r="V2324" i="4"/>
  <c r="V2325" i="4"/>
  <c r="V2326" i="4"/>
  <c r="V2327" i="4"/>
  <c r="V2328" i="4"/>
  <c r="V2329" i="4"/>
  <c r="V2330" i="4"/>
  <c r="V2331" i="4"/>
  <c r="V2332" i="4"/>
  <c r="V2333" i="4"/>
  <c r="V2334" i="4"/>
  <c r="V2335" i="4"/>
  <c r="V2336" i="4"/>
  <c r="V2337" i="4"/>
  <c r="V2338" i="4"/>
  <c r="V2339" i="4"/>
  <c r="V2340" i="4"/>
  <c r="V2341" i="4"/>
  <c r="V2342" i="4"/>
  <c r="V2343" i="4"/>
  <c r="V2344" i="4"/>
  <c r="V2345" i="4"/>
  <c r="V2346" i="4"/>
  <c r="V2347" i="4"/>
  <c r="V2348" i="4"/>
  <c r="V2349" i="4"/>
  <c r="V2350" i="4"/>
  <c r="V2351" i="4"/>
  <c r="V2352" i="4"/>
  <c r="V2353" i="4"/>
  <c r="V2354" i="4"/>
  <c r="V2355" i="4"/>
  <c r="V2356" i="4"/>
  <c r="V2357" i="4"/>
  <c r="V2358" i="4"/>
  <c r="V2359" i="4"/>
  <c r="V2360" i="4"/>
  <c r="V2361" i="4"/>
  <c r="V2362" i="4"/>
  <c r="V2363" i="4"/>
  <c r="V2364" i="4"/>
  <c r="V2365" i="4"/>
  <c r="V2366" i="4"/>
  <c r="V2367" i="4"/>
  <c r="V2368" i="4"/>
  <c r="V2369" i="4"/>
  <c r="V2370" i="4"/>
  <c r="V2371" i="4"/>
  <c r="V2372" i="4"/>
  <c r="V2373" i="4"/>
  <c r="V2374" i="4"/>
  <c r="V2375" i="4"/>
  <c r="V2376" i="4"/>
  <c r="V2377" i="4"/>
  <c r="V2378" i="4"/>
  <c r="V2379" i="4"/>
  <c r="V2380" i="4"/>
  <c r="V2381" i="4"/>
  <c r="V2382" i="4"/>
  <c r="V2383" i="4"/>
  <c r="V2384" i="4"/>
  <c r="V2385" i="4"/>
  <c r="V2386" i="4"/>
  <c r="V2387" i="4"/>
  <c r="V2388" i="4"/>
  <c r="V2389" i="4"/>
  <c r="V2390" i="4"/>
  <c r="V2391" i="4"/>
  <c r="V2392" i="4"/>
  <c r="V2393" i="4"/>
  <c r="V2394" i="4"/>
  <c r="V2395" i="4"/>
  <c r="V2396" i="4"/>
  <c r="V2397" i="4"/>
  <c r="V2398" i="4"/>
  <c r="V2399" i="4"/>
  <c r="V2400" i="4"/>
  <c r="V2401" i="4"/>
  <c r="V2402" i="4"/>
  <c r="V2403" i="4"/>
  <c r="V2404" i="4"/>
  <c r="V2405" i="4"/>
  <c r="V2406" i="4"/>
  <c r="V2407" i="4"/>
  <c r="V2408" i="4"/>
  <c r="V2409" i="4"/>
  <c r="V2410" i="4"/>
  <c r="V2411" i="4"/>
  <c r="V2412" i="4"/>
  <c r="V2413" i="4"/>
  <c r="V2414" i="4"/>
  <c r="V2415" i="4"/>
  <c r="V2416" i="4"/>
  <c r="V2417" i="4"/>
  <c r="V2418" i="4"/>
  <c r="V2419" i="4"/>
  <c r="V2420" i="4"/>
  <c r="V2421" i="4"/>
  <c r="V2422" i="4"/>
  <c r="V2423" i="4"/>
  <c r="V2424" i="4"/>
  <c r="V2425" i="4"/>
  <c r="V2426" i="4"/>
  <c r="V2427" i="4"/>
  <c r="V2428" i="4"/>
  <c r="V2429" i="4"/>
  <c r="V2430" i="4"/>
  <c r="V2431" i="4"/>
  <c r="V2432" i="4"/>
  <c r="V2433" i="4"/>
  <c r="V2434" i="4"/>
  <c r="V2435" i="4"/>
  <c r="V2436" i="4"/>
  <c r="V2437" i="4"/>
  <c r="V2438" i="4"/>
  <c r="V2439" i="4"/>
  <c r="V2440" i="4"/>
  <c r="V2441" i="4"/>
  <c r="V2442" i="4"/>
  <c r="V2443" i="4"/>
  <c r="V2444" i="4"/>
  <c r="V2445" i="4"/>
  <c r="V2446" i="4"/>
  <c r="V2447" i="4"/>
  <c r="V2448" i="4"/>
  <c r="V2449" i="4"/>
  <c r="V2450" i="4"/>
  <c r="V2451" i="4"/>
  <c r="V2452" i="4"/>
  <c r="V2453" i="4"/>
  <c r="V2454" i="4"/>
  <c r="V2455" i="4"/>
  <c r="V2456" i="4"/>
  <c r="V2457" i="4"/>
  <c r="V2458" i="4"/>
  <c r="V2459" i="4"/>
  <c r="V2460" i="4"/>
  <c r="V2461" i="4"/>
  <c r="V2462" i="4"/>
  <c r="V2463" i="4"/>
  <c r="V2464" i="4"/>
  <c r="V2465" i="4"/>
  <c r="V2466" i="4"/>
  <c r="V2467" i="4"/>
  <c r="V2468" i="4"/>
  <c r="V2469" i="4"/>
  <c r="V2470" i="4"/>
  <c r="V2471" i="4"/>
  <c r="V2472" i="4"/>
  <c r="V2473" i="4"/>
  <c r="V2474" i="4"/>
  <c r="V2475" i="4"/>
  <c r="V2476" i="4"/>
  <c r="V2477" i="4"/>
  <c r="V2478" i="4"/>
  <c r="V2479" i="4"/>
  <c r="V2480" i="4"/>
  <c r="V2481" i="4"/>
  <c r="V2482" i="4"/>
  <c r="V2483" i="4"/>
  <c r="V2484" i="4"/>
  <c r="V2485" i="4"/>
  <c r="V2486" i="4"/>
  <c r="V2487" i="4"/>
  <c r="V2488" i="4"/>
  <c r="V2489" i="4"/>
  <c r="V2490" i="4"/>
  <c r="V2491" i="4"/>
  <c r="V2492" i="4"/>
  <c r="V2493" i="4"/>
  <c r="V2494" i="4"/>
  <c r="V2495" i="4"/>
  <c r="V2496" i="4"/>
  <c r="V2497" i="4"/>
  <c r="V2498" i="4"/>
  <c r="V2499" i="4"/>
  <c r="V2500" i="4"/>
  <c r="V2501" i="4"/>
  <c r="V2502" i="4"/>
  <c r="V2503" i="4"/>
  <c r="V2504" i="4"/>
  <c r="V2505" i="4"/>
  <c r="V2506" i="4"/>
  <c r="V2507" i="4"/>
  <c r="V2508" i="4"/>
  <c r="V2509" i="4"/>
  <c r="V2510" i="4"/>
  <c r="V2511" i="4"/>
  <c r="V2512" i="4"/>
  <c r="V2513" i="4"/>
  <c r="V2514" i="4"/>
  <c r="V2515" i="4"/>
  <c r="V2516" i="4"/>
  <c r="V2517" i="4"/>
  <c r="V2518" i="4"/>
  <c r="V2519" i="4"/>
  <c r="V2520" i="4"/>
  <c r="V2521" i="4"/>
  <c r="V2522" i="4"/>
  <c r="V2523" i="4"/>
  <c r="V2524" i="4"/>
  <c r="V2525" i="4"/>
  <c r="V2526" i="4"/>
  <c r="V2527" i="4"/>
  <c r="V2528" i="4"/>
  <c r="V2529" i="4"/>
  <c r="V2530" i="4"/>
  <c r="V2531" i="4"/>
  <c r="V2532" i="4"/>
  <c r="V2533" i="4"/>
  <c r="V2534" i="4"/>
  <c r="V2535" i="4"/>
  <c r="V2536" i="4"/>
  <c r="V2537" i="4"/>
  <c r="V2538" i="4"/>
  <c r="V2539" i="4"/>
  <c r="V2540" i="4"/>
  <c r="V2541" i="4"/>
  <c r="V2542" i="4"/>
  <c r="V2543" i="4"/>
  <c r="V2544" i="4"/>
  <c r="V2545" i="4"/>
  <c r="V2546" i="4"/>
  <c r="V2547" i="4"/>
  <c r="V2548" i="4"/>
  <c r="V2549" i="4"/>
  <c r="V2550" i="4"/>
  <c r="V2551" i="4"/>
  <c r="V2552" i="4"/>
  <c r="V2553" i="4"/>
  <c r="V2554" i="4"/>
  <c r="V2555" i="4"/>
  <c r="V2556" i="4"/>
  <c r="V2557" i="4"/>
  <c r="V2558" i="4"/>
  <c r="V2559" i="4"/>
  <c r="V2560" i="4"/>
  <c r="V2561" i="4"/>
  <c r="V2562" i="4"/>
  <c r="V2563" i="4"/>
  <c r="V2564" i="4"/>
  <c r="V2565" i="4"/>
  <c r="V2566" i="4"/>
  <c r="V2567" i="4"/>
  <c r="V2568" i="4"/>
  <c r="V2569" i="4"/>
  <c r="V2570" i="4"/>
  <c r="V2571" i="4"/>
  <c r="V2572" i="4"/>
  <c r="V2573" i="4"/>
  <c r="V2574" i="4"/>
  <c r="V2575" i="4"/>
  <c r="V2576" i="4"/>
  <c r="V2577" i="4"/>
  <c r="V2578" i="4"/>
  <c r="V2579" i="4"/>
  <c r="V2580" i="4"/>
  <c r="V2581" i="4"/>
  <c r="V2582" i="4"/>
  <c r="V2583" i="4"/>
  <c r="V2584" i="4"/>
  <c r="V2585" i="4"/>
  <c r="V2586" i="4"/>
  <c r="V2587" i="4"/>
  <c r="V2588" i="4"/>
  <c r="V2589" i="4"/>
  <c r="V2590" i="4"/>
  <c r="V2591" i="4"/>
  <c r="V2592" i="4"/>
  <c r="V2593" i="4"/>
  <c r="V2594" i="4"/>
  <c r="V2595" i="4"/>
  <c r="V2596" i="4"/>
  <c r="V2597" i="4"/>
  <c r="V2598" i="4"/>
  <c r="V2599" i="4"/>
  <c r="V2600" i="4"/>
  <c r="V2601" i="4"/>
  <c r="V2602" i="4"/>
  <c r="V2603" i="4"/>
  <c r="V2604" i="4"/>
  <c r="V2605" i="4"/>
  <c r="V2606" i="4"/>
  <c r="V2607" i="4"/>
  <c r="V2608" i="4"/>
  <c r="V2609" i="4"/>
  <c r="V2610" i="4"/>
  <c r="V2611" i="4"/>
  <c r="V2612" i="4"/>
  <c r="V2613" i="4"/>
  <c r="V2614" i="4"/>
  <c r="V2615" i="4"/>
  <c r="V2616" i="4"/>
  <c r="V2617" i="4"/>
  <c r="V2618" i="4"/>
  <c r="V2619" i="4"/>
  <c r="V2620" i="4"/>
  <c r="V2621" i="4"/>
  <c r="V2622" i="4"/>
  <c r="V2623" i="4"/>
  <c r="V2624" i="4"/>
  <c r="V2625" i="4"/>
  <c r="V2626" i="4"/>
  <c r="V2627" i="4"/>
  <c r="V2628" i="4"/>
  <c r="V2629" i="4"/>
  <c r="V2630" i="4"/>
  <c r="V2631" i="4"/>
  <c r="V2632" i="4"/>
  <c r="V2633" i="4"/>
  <c r="V2634" i="4"/>
  <c r="V2635" i="4"/>
  <c r="V2636" i="4"/>
  <c r="V2637" i="4"/>
  <c r="V2638" i="4"/>
  <c r="V2639" i="4"/>
  <c r="V2640" i="4"/>
  <c r="V2641" i="4"/>
  <c r="V2642" i="4"/>
  <c r="V2643" i="4"/>
  <c r="V2644" i="4"/>
  <c r="V2645" i="4"/>
  <c r="V2646" i="4"/>
  <c r="V2647" i="4"/>
  <c r="V2648" i="4"/>
  <c r="V2649" i="4"/>
  <c r="V2650" i="4"/>
  <c r="V2651" i="4"/>
  <c r="V2652" i="4"/>
  <c r="V2653" i="4"/>
  <c r="V2654" i="4"/>
  <c r="V2655" i="4"/>
  <c r="V2656" i="4"/>
  <c r="V2657" i="4"/>
  <c r="V2658" i="4"/>
  <c r="V2659" i="4"/>
  <c r="V2660" i="4"/>
  <c r="V2661" i="4"/>
  <c r="V2662" i="4"/>
  <c r="V2663" i="4"/>
  <c r="V2664" i="4"/>
  <c r="V2665" i="4"/>
  <c r="V2666" i="4"/>
  <c r="V2667" i="4"/>
  <c r="V2668" i="4"/>
  <c r="V2669" i="4"/>
  <c r="V2670" i="4"/>
  <c r="V2671" i="4"/>
  <c r="V2672" i="4"/>
  <c r="V2673" i="4"/>
  <c r="V2674" i="4"/>
  <c r="V2675" i="4"/>
  <c r="V2676" i="4"/>
  <c r="V2677" i="4"/>
  <c r="V2678" i="4"/>
  <c r="V2679" i="4"/>
  <c r="V2680" i="4"/>
  <c r="V2681" i="4"/>
  <c r="V2682" i="4"/>
  <c r="V2683" i="4"/>
  <c r="V2684" i="4"/>
  <c r="V2685" i="4"/>
  <c r="V2686" i="4"/>
  <c r="V2687" i="4"/>
  <c r="V2688" i="4"/>
  <c r="V2689" i="4"/>
  <c r="V2690" i="4"/>
  <c r="V2691" i="4"/>
  <c r="V2692" i="4"/>
  <c r="V2693" i="4"/>
  <c r="V2694" i="4"/>
  <c r="V2695" i="4"/>
  <c r="V2696" i="4"/>
  <c r="V2697" i="4"/>
  <c r="V2698" i="4"/>
  <c r="V2699" i="4"/>
  <c r="V2700" i="4"/>
  <c r="V2701" i="4"/>
  <c r="V2702" i="4"/>
  <c r="V2703" i="4"/>
  <c r="V2704" i="4"/>
  <c r="V2705" i="4"/>
  <c r="V2706" i="4"/>
  <c r="V2707" i="4"/>
  <c r="V2708" i="4"/>
  <c r="V2709" i="4"/>
  <c r="V2710" i="4"/>
  <c r="V2711" i="4"/>
  <c r="V2712" i="4"/>
  <c r="V2713" i="4"/>
  <c r="V2714" i="4"/>
  <c r="V2715" i="4"/>
  <c r="V2716" i="4"/>
  <c r="V2717" i="4"/>
  <c r="V2718" i="4"/>
  <c r="V2719" i="4"/>
  <c r="V2720" i="4"/>
  <c r="V2721" i="4"/>
  <c r="V2722" i="4"/>
  <c r="V2723" i="4"/>
  <c r="V2724" i="4"/>
  <c r="V2725" i="4"/>
  <c r="V2726" i="4"/>
  <c r="V2727" i="4"/>
  <c r="V2728" i="4"/>
  <c r="V2729" i="4"/>
  <c r="V2730" i="4"/>
  <c r="V2731" i="4"/>
  <c r="V2732" i="4"/>
  <c r="V2733" i="4"/>
  <c r="V2734" i="4"/>
  <c r="V2735" i="4"/>
  <c r="V2736" i="4"/>
  <c r="V2737" i="4"/>
  <c r="V2738" i="4"/>
  <c r="V2739" i="4"/>
  <c r="V2740" i="4"/>
  <c r="V2741" i="4"/>
  <c r="V2742" i="4"/>
  <c r="V2743" i="4"/>
  <c r="V2744" i="4"/>
  <c r="V2745" i="4"/>
  <c r="V2746" i="4"/>
  <c r="V2747" i="4"/>
  <c r="V2748" i="4"/>
  <c r="V2749" i="4"/>
  <c r="V2750" i="4"/>
  <c r="V2751" i="4"/>
  <c r="V2752" i="4"/>
  <c r="V2753" i="4"/>
  <c r="V2754" i="4"/>
  <c r="V2755" i="4"/>
  <c r="V2756" i="4"/>
  <c r="V2757" i="4"/>
  <c r="V2758" i="4"/>
  <c r="V2759" i="4"/>
  <c r="V2760" i="4"/>
  <c r="V2761" i="4"/>
  <c r="V2762" i="4"/>
  <c r="V2763" i="4"/>
  <c r="V2764" i="4"/>
  <c r="V2765" i="4"/>
  <c r="V2766" i="4"/>
  <c r="V2767" i="4"/>
  <c r="V2768" i="4"/>
  <c r="V2769" i="4"/>
  <c r="V2770" i="4"/>
  <c r="V2771" i="4"/>
  <c r="V2772" i="4"/>
  <c r="V2773" i="4"/>
  <c r="V2774" i="4"/>
  <c r="V2775" i="4"/>
  <c r="V2776" i="4"/>
  <c r="V2777" i="4"/>
  <c r="V2778" i="4"/>
  <c r="V2779" i="4"/>
  <c r="V2780" i="4"/>
  <c r="V2781" i="4"/>
  <c r="V2782" i="4"/>
  <c r="V2783" i="4"/>
  <c r="V2784" i="4"/>
  <c r="V2785" i="4"/>
  <c r="V2786" i="4"/>
  <c r="V2787" i="4"/>
  <c r="V2788" i="4"/>
  <c r="V2789" i="4"/>
  <c r="V2790" i="4"/>
  <c r="V2791" i="4"/>
  <c r="V2792" i="4"/>
  <c r="V2793" i="4"/>
  <c r="V2794" i="4"/>
  <c r="V2795" i="4"/>
  <c r="V2796" i="4"/>
  <c r="V2797" i="4"/>
  <c r="V2798" i="4"/>
  <c r="V2799" i="4"/>
  <c r="V2800" i="4"/>
  <c r="V2801" i="4"/>
  <c r="V2802" i="4"/>
  <c r="V2803" i="4"/>
  <c r="V2804" i="4"/>
  <c r="V2805" i="4"/>
  <c r="V2806" i="4"/>
  <c r="V2807" i="4"/>
  <c r="V2808" i="4"/>
  <c r="V2809" i="4"/>
  <c r="V2810" i="4"/>
  <c r="V2811" i="4"/>
  <c r="V2812" i="4"/>
  <c r="V2813" i="4"/>
  <c r="V2814" i="4"/>
  <c r="V2815" i="4"/>
  <c r="V2816" i="4"/>
  <c r="V2817" i="4"/>
  <c r="V2818" i="4"/>
  <c r="V2819" i="4"/>
  <c r="V2820" i="4"/>
  <c r="V2821" i="4"/>
  <c r="V2822" i="4"/>
  <c r="V2823" i="4"/>
  <c r="V2824" i="4"/>
  <c r="V2825" i="4"/>
  <c r="V2826" i="4"/>
  <c r="V2827" i="4"/>
  <c r="V2828" i="4"/>
  <c r="V2829" i="4"/>
  <c r="V2830" i="4"/>
  <c r="V2831" i="4"/>
  <c r="V2832" i="4"/>
  <c r="V2833" i="4"/>
  <c r="V2834" i="4"/>
  <c r="V2835" i="4"/>
  <c r="V2836" i="4"/>
  <c r="V2837" i="4"/>
  <c r="V2838" i="4"/>
  <c r="V2839" i="4"/>
  <c r="V2840" i="4"/>
  <c r="V2841" i="4"/>
  <c r="V2842" i="4"/>
  <c r="V2843" i="4"/>
  <c r="V2844" i="4"/>
  <c r="V2845" i="4"/>
  <c r="V2846" i="4"/>
  <c r="V2847" i="4"/>
  <c r="V2848" i="4"/>
  <c r="V2849" i="4"/>
  <c r="V2850" i="4"/>
  <c r="V2851" i="4"/>
  <c r="V2852" i="4"/>
  <c r="V2853" i="4"/>
  <c r="V2854" i="4"/>
  <c r="V2855" i="4"/>
  <c r="V2856" i="4"/>
  <c r="V2857" i="4"/>
  <c r="V2858" i="4"/>
  <c r="V2859" i="4"/>
  <c r="V2860" i="4"/>
  <c r="V2861" i="4"/>
  <c r="V2862" i="4"/>
  <c r="V2863" i="4"/>
  <c r="V2864" i="4"/>
  <c r="V2865" i="4"/>
  <c r="V2866" i="4"/>
  <c r="V2867" i="4"/>
  <c r="V2868" i="4"/>
  <c r="V2869" i="4"/>
  <c r="V2870" i="4"/>
  <c r="V2871" i="4"/>
  <c r="V2872" i="4"/>
  <c r="V2873" i="4"/>
  <c r="V2874" i="4"/>
  <c r="V2875" i="4"/>
  <c r="V2876" i="4"/>
  <c r="V2877" i="4"/>
  <c r="V2878" i="4"/>
  <c r="V2879" i="4"/>
  <c r="V2880" i="4"/>
  <c r="V2881" i="4"/>
  <c r="V2882" i="4"/>
  <c r="V2883" i="4"/>
  <c r="V2884" i="4"/>
  <c r="V2885" i="4"/>
  <c r="V2886" i="4"/>
  <c r="V2887" i="4"/>
  <c r="V2888" i="4"/>
  <c r="V2889" i="4"/>
  <c r="V2890" i="4"/>
  <c r="V2891" i="4"/>
  <c r="V2892" i="4"/>
  <c r="V2893" i="4"/>
  <c r="V2894" i="4"/>
  <c r="V2895" i="4"/>
  <c r="V2896" i="4"/>
  <c r="V2897" i="4"/>
  <c r="V2898" i="4"/>
  <c r="V2899" i="4"/>
  <c r="V2900" i="4"/>
  <c r="V2901" i="4"/>
  <c r="V2902" i="4"/>
  <c r="V2903" i="4"/>
  <c r="V2904" i="4"/>
  <c r="V2905" i="4"/>
  <c r="V2906" i="4"/>
  <c r="V2907" i="4"/>
  <c r="V2908" i="4"/>
  <c r="V2909" i="4"/>
  <c r="V2910" i="4"/>
  <c r="V2911" i="4"/>
  <c r="V2912" i="4"/>
  <c r="V2913" i="4"/>
  <c r="V2914" i="4"/>
  <c r="V2915" i="4"/>
  <c r="V2916" i="4"/>
  <c r="V2917" i="4"/>
  <c r="V2918" i="4"/>
  <c r="V2919" i="4"/>
  <c r="V2920" i="4"/>
  <c r="V2921" i="4"/>
  <c r="V2922" i="4"/>
  <c r="V2923" i="4"/>
  <c r="V2924" i="4"/>
  <c r="V2925" i="4"/>
  <c r="V2926" i="4"/>
  <c r="V2927" i="4"/>
  <c r="V2928" i="4"/>
  <c r="V2929" i="4"/>
  <c r="V2930" i="4"/>
  <c r="V2931" i="4"/>
  <c r="V2932" i="4"/>
  <c r="V2933" i="4"/>
  <c r="V2934" i="4"/>
  <c r="V2935" i="4"/>
  <c r="V2936" i="4"/>
  <c r="V2937" i="4"/>
  <c r="V2938" i="4"/>
  <c r="V2939" i="4"/>
  <c r="V2940" i="4"/>
  <c r="V2941" i="4"/>
  <c r="V2942" i="4"/>
  <c r="V2943" i="4"/>
  <c r="V2944" i="4"/>
  <c r="V2945" i="4"/>
  <c r="V2946" i="4"/>
  <c r="V2947" i="4"/>
  <c r="V2948" i="4"/>
  <c r="V2949" i="4"/>
  <c r="V2950" i="4"/>
  <c r="V2951" i="4"/>
  <c r="V2952" i="4"/>
  <c r="V2953" i="4"/>
  <c r="V2954" i="4"/>
  <c r="V2955" i="4"/>
  <c r="V2956" i="4"/>
  <c r="V2957" i="4"/>
  <c r="V2958" i="4"/>
  <c r="V2959" i="4"/>
  <c r="V2960" i="4"/>
  <c r="V2961" i="4"/>
  <c r="V2962" i="4"/>
  <c r="V2963" i="4"/>
  <c r="V2964" i="4"/>
  <c r="V2965" i="4"/>
  <c r="V2966" i="4"/>
  <c r="V2967" i="4"/>
  <c r="V2968" i="4"/>
  <c r="V2969" i="4"/>
  <c r="V2970" i="4"/>
  <c r="V2971" i="4"/>
  <c r="V2972" i="4"/>
  <c r="V2973" i="4"/>
  <c r="V2974" i="4"/>
  <c r="V2975" i="4"/>
  <c r="V2976" i="4"/>
  <c r="V2977" i="4"/>
  <c r="V2978" i="4"/>
  <c r="V2979" i="4"/>
  <c r="V2980" i="4"/>
  <c r="V2981" i="4"/>
  <c r="V2982" i="4"/>
  <c r="V2983" i="4"/>
  <c r="V2984" i="4"/>
  <c r="V2985" i="4"/>
  <c r="V2986" i="4"/>
  <c r="V2987" i="4"/>
  <c r="V2988" i="4"/>
  <c r="V2989" i="4"/>
  <c r="V2990" i="4"/>
  <c r="V2991" i="4"/>
  <c r="V2992" i="4"/>
  <c r="V2993" i="4"/>
  <c r="V2994" i="4"/>
  <c r="V2995" i="4"/>
  <c r="V2996" i="4"/>
  <c r="V2997" i="4"/>
  <c r="V2998" i="4"/>
  <c r="V2999" i="4"/>
  <c r="V3000" i="4"/>
  <c r="V3001" i="4"/>
  <c r="V3002" i="4"/>
  <c r="V3003" i="4"/>
  <c r="V3004" i="4"/>
  <c r="V3005" i="4"/>
  <c r="V3006" i="4"/>
  <c r="V3007" i="4"/>
  <c r="V3008" i="4"/>
  <c r="V3009" i="4"/>
  <c r="V3010" i="4"/>
  <c r="V3011" i="4"/>
  <c r="V3012" i="4"/>
  <c r="V3013" i="4"/>
  <c r="V3014" i="4"/>
  <c r="V3015" i="4"/>
  <c r="V3016" i="4"/>
  <c r="V3017" i="4"/>
  <c r="V3018" i="4"/>
  <c r="V3019" i="4"/>
  <c r="V3020" i="4"/>
  <c r="V3021" i="4"/>
  <c r="V3022" i="4"/>
  <c r="V3023" i="4"/>
  <c r="V3024" i="4"/>
  <c r="V3025" i="4"/>
  <c r="V3026" i="4"/>
  <c r="V3027" i="4"/>
  <c r="V3028" i="4"/>
  <c r="V3029" i="4"/>
  <c r="V3030" i="4"/>
  <c r="V3031" i="4"/>
  <c r="V3032" i="4"/>
  <c r="V3033" i="4"/>
  <c r="V3034" i="4"/>
  <c r="V3035" i="4"/>
  <c r="V3036" i="4"/>
  <c r="V3037" i="4"/>
  <c r="V3038" i="4"/>
  <c r="V3039" i="4"/>
  <c r="V3040" i="4"/>
  <c r="V3041" i="4"/>
  <c r="V3042" i="4"/>
  <c r="V3043" i="4"/>
  <c r="V3044" i="4"/>
  <c r="V3045" i="4"/>
  <c r="V3046" i="4"/>
  <c r="V3047" i="4"/>
  <c r="V3048" i="4"/>
  <c r="V3049" i="4"/>
  <c r="V3050" i="4"/>
  <c r="V3051" i="4"/>
  <c r="V3052" i="4"/>
  <c r="V3053" i="4"/>
  <c r="V3054" i="4"/>
  <c r="V3055" i="4"/>
  <c r="V3056" i="4"/>
  <c r="V3057" i="4"/>
  <c r="V3058" i="4"/>
  <c r="V3059" i="4"/>
  <c r="V3060" i="4"/>
  <c r="V3061" i="4"/>
  <c r="V3062" i="4"/>
  <c r="V3063" i="4"/>
  <c r="V3064" i="4"/>
  <c r="V3065" i="4"/>
  <c r="V3066" i="4"/>
  <c r="V3067" i="4"/>
  <c r="V3068" i="4"/>
  <c r="V3069" i="4"/>
  <c r="V3070" i="4"/>
  <c r="V3071" i="4"/>
  <c r="V3072" i="4"/>
  <c r="V3073" i="4"/>
  <c r="V3074" i="4"/>
  <c r="V3075" i="4"/>
  <c r="V3076" i="4"/>
  <c r="V3077" i="4"/>
  <c r="V3078" i="4"/>
  <c r="V3079" i="4"/>
  <c r="V3080" i="4"/>
  <c r="V3081" i="4"/>
  <c r="V3082" i="4"/>
  <c r="V3083" i="4"/>
  <c r="V3084" i="4"/>
  <c r="V3085" i="4"/>
  <c r="V3086" i="4"/>
  <c r="V3087" i="4"/>
  <c r="V3088" i="4"/>
  <c r="V3089" i="4"/>
  <c r="V3090" i="4"/>
  <c r="V3091" i="4"/>
  <c r="V3092" i="4"/>
  <c r="V3093" i="4"/>
  <c r="V3094" i="4"/>
  <c r="V3095" i="4"/>
  <c r="V3096" i="4"/>
  <c r="V3097" i="4"/>
  <c r="V3098" i="4"/>
  <c r="V3099" i="4"/>
  <c r="V3100" i="4"/>
  <c r="V3101" i="4"/>
  <c r="V3102" i="4"/>
  <c r="V3103" i="4"/>
  <c r="V3104" i="4"/>
  <c r="V3105" i="4"/>
  <c r="V3106" i="4"/>
  <c r="V3107" i="4"/>
  <c r="V3108" i="4"/>
  <c r="V3109" i="4"/>
  <c r="V3110" i="4"/>
  <c r="V3111" i="4"/>
  <c r="V3112" i="4"/>
  <c r="V3113" i="4"/>
  <c r="V3114" i="4"/>
  <c r="V3115" i="4"/>
  <c r="V3116" i="4"/>
  <c r="V3117" i="4"/>
  <c r="V3118" i="4"/>
  <c r="V3119" i="4"/>
  <c r="V3120" i="4"/>
  <c r="V3121" i="4"/>
  <c r="V3122" i="4"/>
  <c r="V3123" i="4"/>
  <c r="V3124" i="4"/>
  <c r="V3125" i="4"/>
  <c r="V3126" i="4"/>
  <c r="V3127" i="4"/>
  <c r="V3128" i="4"/>
  <c r="V3129" i="4"/>
  <c r="V3130" i="4"/>
  <c r="V3131" i="4"/>
  <c r="V3132" i="4"/>
  <c r="V3133" i="4"/>
  <c r="V3134" i="4"/>
  <c r="V3135" i="4"/>
  <c r="V3136" i="4"/>
  <c r="V3137" i="4"/>
  <c r="V3138" i="4"/>
  <c r="V3139" i="4"/>
  <c r="V3140" i="4"/>
  <c r="V3141" i="4"/>
  <c r="V3142" i="4"/>
  <c r="V3143" i="4"/>
  <c r="V3144" i="4"/>
  <c r="V3145" i="4"/>
  <c r="V3146" i="4"/>
  <c r="V3147" i="4"/>
  <c r="V3148" i="4"/>
  <c r="V3149" i="4"/>
  <c r="V3150" i="4"/>
  <c r="V3151" i="4"/>
  <c r="V3152" i="4"/>
  <c r="V3153" i="4"/>
  <c r="V3154" i="4"/>
  <c r="V3155" i="4"/>
  <c r="V3156" i="4"/>
  <c r="V3157" i="4"/>
  <c r="V3158" i="4"/>
  <c r="V3159" i="4"/>
  <c r="V3160" i="4"/>
  <c r="V3161" i="4"/>
  <c r="V3162" i="4"/>
  <c r="V3163" i="4"/>
  <c r="V3164" i="4"/>
  <c r="V3165" i="4"/>
  <c r="V3166" i="4"/>
  <c r="V3167" i="4"/>
  <c r="V3168" i="4"/>
  <c r="V3169" i="4"/>
  <c r="V3170" i="4"/>
  <c r="V3171" i="4"/>
  <c r="V3172" i="4"/>
  <c r="V3173" i="4"/>
  <c r="V3174" i="4"/>
  <c r="V3175" i="4"/>
  <c r="V3176" i="4"/>
  <c r="V3177" i="4"/>
  <c r="V3178" i="4"/>
  <c r="V3179" i="4"/>
  <c r="V3180" i="4"/>
  <c r="V3181" i="4"/>
  <c r="V3182" i="4"/>
  <c r="V3183" i="4"/>
  <c r="V3184" i="4"/>
  <c r="V3185" i="4"/>
  <c r="V3186" i="4"/>
  <c r="V3187" i="4"/>
  <c r="V3188" i="4"/>
  <c r="V3189" i="4"/>
  <c r="V3190" i="4"/>
  <c r="V3191" i="4"/>
  <c r="V3192" i="4"/>
  <c r="V3193" i="4"/>
  <c r="V3194" i="4"/>
  <c r="V3195" i="4"/>
  <c r="V3196" i="4"/>
  <c r="V3197" i="4"/>
  <c r="V3198" i="4"/>
  <c r="V3199" i="4"/>
  <c r="V3200" i="4"/>
  <c r="V3201" i="4"/>
  <c r="V3202" i="4"/>
  <c r="V3203" i="4"/>
  <c r="V3204" i="4"/>
  <c r="V3205" i="4"/>
  <c r="V3206" i="4"/>
  <c r="V3207" i="4"/>
  <c r="V3208" i="4"/>
  <c r="V3209" i="4"/>
  <c r="V3210" i="4"/>
  <c r="V3211" i="4"/>
  <c r="V3212" i="4"/>
  <c r="V3213" i="4"/>
  <c r="V3214" i="4"/>
  <c r="V3215" i="4"/>
  <c r="V3216" i="4"/>
  <c r="V3217" i="4"/>
  <c r="V3218" i="4"/>
  <c r="V3219" i="4"/>
  <c r="V3220" i="4"/>
  <c r="V3221" i="4"/>
  <c r="V3222" i="4"/>
  <c r="V3223" i="4"/>
  <c r="V3224" i="4"/>
  <c r="V3225" i="4"/>
  <c r="V3226" i="4"/>
  <c r="V3227" i="4"/>
  <c r="V3228" i="4"/>
  <c r="V3229" i="4"/>
  <c r="V3230" i="4"/>
  <c r="V3231" i="4"/>
  <c r="V3232" i="4"/>
  <c r="V3233" i="4"/>
  <c r="V3234" i="4"/>
  <c r="V3235" i="4"/>
  <c r="V3236" i="4"/>
  <c r="V3237" i="4"/>
  <c r="V3238" i="4"/>
  <c r="V3239" i="4"/>
  <c r="V3240" i="4"/>
  <c r="V3241" i="4"/>
  <c r="V3242" i="4"/>
  <c r="V3243" i="4"/>
  <c r="V3244" i="4"/>
  <c r="V3245" i="4"/>
  <c r="V3246" i="4"/>
  <c r="V3247" i="4"/>
  <c r="V3248" i="4"/>
  <c r="V3249" i="4"/>
  <c r="V3250" i="4"/>
  <c r="V3251" i="4"/>
  <c r="V3252" i="4"/>
  <c r="V3253" i="4"/>
  <c r="V3254" i="4"/>
  <c r="V3255" i="4"/>
  <c r="V3256" i="4"/>
  <c r="V3257" i="4"/>
  <c r="V3258" i="4"/>
  <c r="V3259" i="4"/>
  <c r="V3260" i="4"/>
  <c r="V3261" i="4"/>
  <c r="V3262" i="4"/>
  <c r="V3263" i="4"/>
  <c r="V3264" i="4"/>
  <c r="V3265" i="4"/>
  <c r="V3266" i="4"/>
  <c r="V3267" i="4"/>
  <c r="V3268" i="4"/>
  <c r="V3269" i="4"/>
  <c r="V3270" i="4"/>
  <c r="V3271" i="4"/>
  <c r="V3272" i="4"/>
  <c r="V3273" i="4"/>
  <c r="V3274" i="4"/>
  <c r="V3275" i="4"/>
  <c r="V3276" i="4"/>
  <c r="V3277" i="4"/>
  <c r="V3278" i="4"/>
  <c r="V3279" i="4"/>
  <c r="V3280" i="4"/>
  <c r="V3281" i="4"/>
  <c r="V3282" i="4"/>
  <c r="V3283" i="4"/>
  <c r="V3284" i="4"/>
  <c r="V3285" i="4"/>
  <c r="V3286" i="4"/>
  <c r="V3287" i="4"/>
  <c r="V3288" i="4"/>
  <c r="V3289" i="4"/>
  <c r="V3290" i="4"/>
  <c r="V3291" i="4"/>
  <c r="V3292" i="4"/>
  <c r="V3293" i="4"/>
  <c r="V3294" i="4"/>
  <c r="V3295" i="4"/>
  <c r="V3296" i="4"/>
  <c r="V3297" i="4"/>
  <c r="V3298" i="4"/>
  <c r="V3299" i="4"/>
  <c r="V3300" i="4"/>
  <c r="V3301" i="4"/>
  <c r="V3302" i="4"/>
  <c r="V3303" i="4"/>
  <c r="V3304" i="4"/>
  <c r="V3305" i="4"/>
  <c r="V3306" i="4"/>
  <c r="V3307" i="4"/>
  <c r="V3308" i="4"/>
  <c r="V3309" i="4"/>
  <c r="V3310" i="4"/>
  <c r="V3311" i="4"/>
  <c r="V3312" i="4"/>
  <c r="V3313" i="4"/>
  <c r="V3314" i="4"/>
  <c r="V3315" i="4"/>
  <c r="V3316" i="4"/>
  <c r="V3317" i="4"/>
  <c r="V3318" i="4"/>
  <c r="V3319" i="4"/>
  <c r="V3320" i="4"/>
  <c r="V3321" i="4"/>
  <c r="V3322" i="4"/>
  <c r="V3323" i="4"/>
  <c r="V3324" i="4"/>
  <c r="V3325" i="4"/>
  <c r="V3326" i="4"/>
  <c r="V3327" i="4"/>
  <c r="V3328" i="4"/>
  <c r="V3329" i="4"/>
  <c r="V3330" i="4"/>
  <c r="V3331" i="4"/>
  <c r="V3332" i="4"/>
  <c r="V3333" i="4"/>
  <c r="V3334" i="4"/>
  <c r="V3335" i="4"/>
  <c r="V3336" i="4"/>
  <c r="V3337" i="4"/>
  <c r="V3338" i="4"/>
  <c r="V3339" i="4"/>
  <c r="V3340" i="4"/>
  <c r="V3341" i="4"/>
  <c r="V3342" i="4"/>
  <c r="V3343" i="4"/>
  <c r="V3344" i="4"/>
  <c r="V3345" i="4"/>
  <c r="V3346" i="4"/>
  <c r="V3347" i="4"/>
  <c r="V3348" i="4"/>
  <c r="V3349" i="4"/>
  <c r="V3350" i="4"/>
  <c r="V3351" i="4"/>
  <c r="V3352" i="4"/>
  <c r="V3353" i="4"/>
  <c r="V3354" i="4"/>
  <c r="V3355" i="4"/>
  <c r="V3356" i="4"/>
  <c r="V3357" i="4"/>
  <c r="V3358" i="4"/>
  <c r="V3359" i="4"/>
  <c r="V3360" i="4"/>
  <c r="V3361" i="4"/>
  <c r="V3362" i="4"/>
  <c r="V3363" i="4"/>
  <c r="V3364" i="4"/>
  <c r="V3365" i="4"/>
  <c r="V3366" i="4"/>
  <c r="V3367" i="4"/>
  <c r="V3368" i="4"/>
  <c r="V3369" i="4"/>
  <c r="V3370" i="4"/>
  <c r="V3371" i="4"/>
  <c r="V3372" i="4"/>
  <c r="V3373" i="4"/>
  <c r="V3374" i="4"/>
  <c r="V3375" i="4"/>
  <c r="V3376" i="4"/>
  <c r="V3377" i="4"/>
  <c r="V3378" i="4"/>
  <c r="V3379" i="4"/>
  <c r="V3380" i="4"/>
  <c r="V3381" i="4"/>
  <c r="V3382" i="4"/>
  <c r="V3383" i="4"/>
  <c r="V3384" i="4"/>
  <c r="V3385" i="4"/>
  <c r="V3386" i="4"/>
  <c r="V3387" i="4"/>
  <c r="V3388" i="4"/>
  <c r="V3389" i="4"/>
  <c r="V3390" i="4"/>
  <c r="V3391" i="4"/>
  <c r="V3392" i="4"/>
  <c r="V3393" i="4"/>
  <c r="V3394" i="4"/>
  <c r="V3395" i="4"/>
  <c r="V3396" i="4"/>
  <c r="V3397" i="4"/>
  <c r="V3398" i="4"/>
  <c r="V3399" i="4"/>
  <c r="V3400" i="4"/>
  <c r="V3401" i="4"/>
  <c r="V3402" i="4"/>
  <c r="V3403" i="4"/>
  <c r="V3404" i="4"/>
  <c r="V3405" i="4"/>
  <c r="V3406" i="4"/>
  <c r="V3407" i="4"/>
  <c r="V3408" i="4"/>
  <c r="V3409" i="4"/>
  <c r="V3410" i="4"/>
  <c r="V3411" i="4"/>
  <c r="V3412" i="4"/>
  <c r="V3413" i="4"/>
  <c r="V3414" i="4"/>
  <c r="V3415" i="4"/>
  <c r="V3416" i="4"/>
  <c r="V3417" i="4"/>
  <c r="V3418" i="4"/>
  <c r="V3419" i="4"/>
  <c r="V3420" i="4"/>
  <c r="V3421" i="4"/>
  <c r="V3422" i="4"/>
  <c r="V3423" i="4"/>
  <c r="V3424" i="4"/>
  <c r="V3425" i="4"/>
  <c r="V3426" i="4"/>
  <c r="V3427" i="4"/>
  <c r="V3428" i="4"/>
  <c r="V3429" i="4"/>
  <c r="V3430" i="4"/>
  <c r="V3431" i="4"/>
  <c r="V3432" i="4"/>
  <c r="V3433" i="4"/>
  <c r="V3434" i="4"/>
  <c r="V3435" i="4"/>
  <c r="V3436" i="4"/>
  <c r="V3437" i="4"/>
  <c r="V3438" i="4"/>
  <c r="V3439" i="4"/>
  <c r="V3440" i="4"/>
  <c r="V3441" i="4"/>
  <c r="V3442" i="4"/>
  <c r="V3443" i="4"/>
  <c r="V3444" i="4"/>
  <c r="V3445" i="4"/>
  <c r="V3446" i="4"/>
  <c r="V3447" i="4"/>
  <c r="V3448" i="4"/>
  <c r="V3449" i="4"/>
  <c r="V3450" i="4"/>
  <c r="V3451" i="4"/>
  <c r="V3452" i="4"/>
  <c r="V3453" i="4"/>
  <c r="V3454" i="4"/>
  <c r="V3455" i="4"/>
  <c r="V3456" i="4"/>
  <c r="V3457" i="4"/>
  <c r="V3458" i="4"/>
  <c r="V3459" i="4"/>
  <c r="V3460" i="4"/>
  <c r="V3461" i="4"/>
  <c r="V3462" i="4"/>
  <c r="V3463" i="4"/>
  <c r="V3464" i="4"/>
  <c r="V3465" i="4"/>
  <c r="V3466" i="4"/>
  <c r="V3467" i="4"/>
  <c r="V3468" i="4"/>
  <c r="V3469" i="4"/>
  <c r="V3470" i="4"/>
  <c r="V3471" i="4"/>
  <c r="V3472" i="4"/>
  <c r="V3473" i="4"/>
  <c r="V3474" i="4"/>
  <c r="V3475" i="4"/>
  <c r="V3476" i="4"/>
  <c r="V3477" i="4"/>
  <c r="V3478" i="4"/>
  <c r="V3479" i="4"/>
  <c r="V3480" i="4"/>
  <c r="V3481" i="4"/>
  <c r="V3482" i="4"/>
  <c r="V3483" i="4"/>
  <c r="V3484" i="4"/>
  <c r="V3485" i="4"/>
  <c r="V3486" i="4"/>
  <c r="V3487" i="4"/>
  <c r="V3488" i="4"/>
  <c r="V3489" i="4"/>
  <c r="V3490" i="4"/>
  <c r="V3491" i="4"/>
  <c r="V3492" i="4"/>
  <c r="V3493" i="4"/>
  <c r="V3494" i="4"/>
  <c r="V3495" i="4"/>
  <c r="V3496" i="4"/>
  <c r="V3497" i="4"/>
  <c r="V3498" i="4"/>
  <c r="V3499" i="4"/>
  <c r="V3500" i="4"/>
  <c r="V3501" i="4"/>
  <c r="V3502" i="4"/>
  <c r="V3503" i="4"/>
  <c r="V3504" i="4"/>
  <c r="V3505" i="4"/>
  <c r="V3506" i="4"/>
  <c r="V3507" i="4"/>
  <c r="V3508" i="4"/>
  <c r="V3509" i="4"/>
  <c r="V3510" i="4"/>
  <c r="V3511" i="4"/>
  <c r="V3512" i="4"/>
  <c r="V3513" i="4"/>
  <c r="V3514" i="4"/>
  <c r="V3515" i="4"/>
  <c r="V3516" i="4"/>
  <c r="V3517" i="4"/>
  <c r="V3518" i="4"/>
  <c r="V3519" i="4"/>
  <c r="V3520" i="4"/>
  <c r="V3521" i="4"/>
  <c r="V3522" i="4"/>
  <c r="V3523" i="4"/>
  <c r="V3524" i="4"/>
  <c r="V3525" i="4"/>
  <c r="V3526" i="4"/>
  <c r="V3527" i="4"/>
  <c r="V3528" i="4"/>
  <c r="V3529" i="4"/>
  <c r="V3530" i="4"/>
  <c r="V3531" i="4"/>
  <c r="V3532" i="4"/>
  <c r="V3533" i="4"/>
  <c r="V3534" i="4"/>
  <c r="V3535" i="4"/>
  <c r="V3536" i="4"/>
  <c r="V3537" i="4"/>
  <c r="V3538" i="4"/>
  <c r="V3539" i="4"/>
  <c r="V3540" i="4"/>
  <c r="V3541" i="4"/>
  <c r="V3542" i="4"/>
  <c r="V3543" i="4"/>
  <c r="V3544" i="4"/>
  <c r="V3545" i="4"/>
  <c r="V3546" i="4"/>
  <c r="V3547" i="4"/>
  <c r="V3548" i="4"/>
  <c r="V3549" i="4"/>
  <c r="V3550" i="4"/>
  <c r="V3551" i="4"/>
  <c r="V3552" i="4"/>
  <c r="V3553" i="4"/>
  <c r="V3554" i="4"/>
  <c r="V3555" i="4"/>
  <c r="V3556" i="4"/>
  <c r="V3557" i="4"/>
  <c r="V3558" i="4"/>
  <c r="V3559" i="4"/>
  <c r="V3560" i="4"/>
  <c r="V3561" i="4"/>
  <c r="V3562" i="4"/>
  <c r="V3563" i="4"/>
  <c r="V3564" i="4"/>
  <c r="V3565" i="4"/>
  <c r="V3566" i="4"/>
  <c r="V3567" i="4"/>
  <c r="V3568" i="4"/>
  <c r="V3569" i="4"/>
  <c r="V3570" i="4"/>
  <c r="V3571" i="4"/>
  <c r="V3572" i="4"/>
  <c r="V3573" i="4"/>
  <c r="V3574" i="4"/>
  <c r="V3575" i="4"/>
  <c r="V3576" i="4"/>
  <c r="V3577" i="4"/>
  <c r="V3578" i="4"/>
  <c r="V3579" i="4"/>
  <c r="V3580" i="4"/>
  <c r="V3581" i="4"/>
  <c r="V3582" i="4"/>
  <c r="V3583" i="4"/>
  <c r="V3584" i="4"/>
  <c r="V3585" i="4"/>
  <c r="V3586" i="4"/>
  <c r="V3587" i="4"/>
  <c r="V3588" i="4"/>
  <c r="V3589" i="4"/>
  <c r="V3590" i="4"/>
  <c r="V3591" i="4"/>
  <c r="V3592" i="4"/>
  <c r="V3593" i="4"/>
  <c r="V3594" i="4"/>
  <c r="V3595" i="4"/>
  <c r="V3596" i="4"/>
  <c r="V3597" i="4"/>
  <c r="V3598" i="4"/>
  <c r="V3599" i="4"/>
  <c r="V3600" i="4"/>
  <c r="V3601" i="4"/>
  <c r="V3602" i="4"/>
  <c r="V3603" i="4"/>
  <c r="V3604" i="4"/>
  <c r="V3605" i="4"/>
  <c r="V3606" i="4"/>
  <c r="V3607" i="4"/>
  <c r="V3608" i="4"/>
  <c r="V3609" i="4"/>
  <c r="V3610" i="4"/>
  <c r="V3611" i="4"/>
  <c r="V3612" i="4"/>
  <c r="V3613" i="4"/>
  <c r="V3614" i="4"/>
  <c r="V3615" i="4"/>
  <c r="V3616" i="4"/>
  <c r="V3617" i="4"/>
  <c r="V3618" i="4"/>
  <c r="V3619" i="4"/>
  <c r="V3620" i="4"/>
  <c r="V3621" i="4"/>
  <c r="V3622" i="4"/>
  <c r="V3623" i="4"/>
  <c r="V3624" i="4"/>
  <c r="V3625" i="4"/>
  <c r="V3626" i="4"/>
  <c r="V3627" i="4"/>
  <c r="V3628" i="4"/>
  <c r="V3629" i="4"/>
  <c r="V3630" i="4"/>
  <c r="V3631" i="4"/>
  <c r="V3632" i="4"/>
  <c r="V3633" i="4"/>
  <c r="V3634" i="4"/>
  <c r="V3635" i="4"/>
  <c r="V3636" i="4"/>
  <c r="V3637" i="4"/>
  <c r="V3638" i="4"/>
  <c r="V3639" i="4"/>
  <c r="V3640" i="4"/>
  <c r="V3641" i="4"/>
  <c r="V3642" i="4"/>
  <c r="V3643" i="4"/>
  <c r="V3644" i="4"/>
  <c r="V3645" i="4"/>
  <c r="V3646" i="4"/>
  <c r="V3647" i="4"/>
  <c r="V3648" i="4"/>
  <c r="V3649" i="4"/>
  <c r="V3650" i="4"/>
  <c r="V3651" i="4"/>
  <c r="V3652" i="4"/>
  <c r="V3653" i="4"/>
  <c r="V3654" i="4"/>
  <c r="V3655" i="4"/>
  <c r="V3656" i="4"/>
  <c r="V3657" i="4"/>
  <c r="V3658" i="4"/>
  <c r="V3659" i="4"/>
  <c r="V3660" i="4"/>
  <c r="V3661" i="4"/>
  <c r="V3662" i="4"/>
  <c r="V3663" i="4"/>
  <c r="V3664" i="4"/>
  <c r="V3665" i="4"/>
  <c r="V3666" i="4"/>
  <c r="V3667" i="4"/>
  <c r="V3668" i="4"/>
  <c r="V3669" i="4"/>
  <c r="V3670" i="4"/>
  <c r="V3671" i="4"/>
  <c r="V3672" i="4"/>
  <c r="V3673" i="4"/>
  <c r="V3674" i="4"/>
  <c r="V3675" i="4"/>
  <c r="V3676" i="4"/>
  <c r="V3677" i="4"/>
  <c r="V3678" i="4"/>
  <c r="V3679" i="4"/>
  <c r="V3680" i="4"/>
  <c r="V3681" i="4"/>
  <c r="V3682" i="4"/>
  <c r="V3683" i="4"/>
  <c r="V3684" i="4"/>
  <c r="V3685" i="4"/>
  <c r="V3686" i="4"/>
  <c r="V3687" i="4"/>
  <c r="V3688" i="4"/>
  <c r="V3689" i="4"/>
  <c r="V3690" i="4"/>
  <c r="V3691" i="4"/>
  <c r="V3692" i="4"/>
  <c r="V3693" i="4"/>
  <c r="V3694" i="4"/>
  <c r="V3695" i="4"/>
  <c r="V3696" i="4"/>
  <c r="V3697" i="4"/>
  <c r="V3698" i="4"/>
  <c r="V3699" i="4"/>
  <c r="V3700" i="4"/>
  <c r="V3701" i="4"/>
  <c r="V3702" i="4"/>
  <c r="V3703" i="4"/>
  <c r="V3704" i="4"/>
  <c r="V3705" i="4"/>
  <c r="V3706" i="4"/>
  <c r="V3707" i="4"/>
  <c r="V3708" i="4"/>
  <c r="V3709" i="4"/>
  <c r="V3710" i="4"/>
  <c r="V3711" i="4"/>
  <c r="V3712" i="4"/>
  <c r="V3713" i="4"/>
  <c r="V3714" i="4"/>
  <c r="V3715" i="4"/>
  <c r="V3716" i="4"/>
  <c r="V3717" i="4"/>
  <c r="V3718" i="4"/>
  <c r="V3719" i="4"/>
  <c r="V3720" i="4"/>
  <c r="V3721" i="4"/>
  <c r="V3722" i="4"/>
  <c r="V3723" i="4"/>
  <c r="V3724" i="4"/>
  <c r="V3725" i="4"/>
  <c r="V3726" i="4"/>
  <c r="V3727" i="4"/>
  <c r="V3728" i="4"/>
  <c r="V3729" i="4"/>
  <c r="V3730" i="4"/>
  <c r="V3731" i="4"/>
  <c r="V3732" i="4"/>
  <c r="V3733" i="4"/>
  <c r="V3734" i="4"/>
  <c r="V3735" i="4"/>
  <c r="V3736" i="4"/>
  <c r="V3737" i="4"/>
  <c r="V3738" i="4"/>
  <c r="V3739" i="4"/>
  <c r="V3740" i="4"/>
  <c r="V3741" i="4"/>
  <c r="V3742" i="4"/>
  <c r="V3743" i="4"/>
  <c r="V3744" i="4"/>
  <c r="V3745" i="4"/>
  <c r="V3746" i="4"/>
  <c r="V3747" i="4"/>
  <c r="V3748" i="4"/>
  <c r="V3749" i="4"/>
  <c r="V3750" i="4"/>
  <c r="V3751" i="4"/>
  <c r="V3752" i="4"/>
  <c r="V3753" i="4"/>
  <c r="V3754" i="4"/>
  <c r="V3755" i="4"/>
  <c r="V3756" i="4"/>
  <c r="V3757" i="4"/>
  <c r="V3758" i="4"/>
  <c r="V3759" i="4"/>
  <c r="V3760" i="4"/>
  <c r="V3761" i="4"/>
  <c r="V3762" i="4"/>
  <c r="V3763" i="4"/>
  <c r="V3764" i="4"/>
  <c r="V3765" i="4"/>
  <c r="V3766" i="4"/>
  <c r="V3767" i="4"/>
  <c r="V3768" i="4"/>
  <c r="V3769" i="4"/>
  <c r="V3770" i="4"/>
  <c r="V3771" i="4"/>
  <c r="V3772" i="4"/>
  <c r="V3773" i="4"/>
  <c r="V3774" i="4"/>
  <c r="V3775" i="4"/>
  <c r="V3776" i="4"/>
  <c r="V3777" i="4"/>
  <c r="V3778" i="4"/>
  <c r="V3779" i="4"/>
  <c r="V3780" i="4"/>
  <c r="V3781" i="4"/>
  <c r="V3782" i="4"/>
  <c r="V3783" i="4"/>
  <c r="V3784" i="4"/>
  <c r="V3785" i="4"/>
  <c r="V3786" i="4"/>
  <c r="V3787" i="4"/>
  <c r="V3788" i="4"/>
  <c r="V3789" i="4"/>
  <c r="V3790" i="4"/>
  <c r="V3791" i="4"/>
  <c r="V3792" i="4"/>
  <c r="V3793" i="4"/>
  <c r="V3794" i="4"/>
  <c r="V3795" i="4"/>
  <c r="V3796" i="4"/>
  <c r="V3797" i="4"/>
  <c r="V3798" i="4"/>
  <c r="V3799" i="4"/>
  <c r="V3800" i="4"/>
  <c r="V3801" i="4"/>
  <c r="V3802" i="4"/>
  <c r="V3803" i="4"/>
  <c r="V3804" i="4"/>
  <c r="V3805" i="4"/>
  <c r="V3806" i="4"/>
  <c r="V3807" i="4"/>
  <c r="V3808" i="4"/>
  <c r="V3809" i="4"/>
  <c r="V3810" i="4"/>
  <c r="V3811" i="4"/>
  <c r="V3812" i="4"/>
  <c r="V3813" i="4"/>
  <c r="V3814" i="4"/>
  <c r="V3815" i="4"/>
  <c r="V3816" i="4"/>
  <c r="V3817" i="4"/>
  <c r="V3818" i="4"/>
  <c r="V3819" i="4"/>
  <c r="V3820" i="4"/>
  <c r="V3821" i="4"/>
  <c r="V3822" i="4"/>
  <c r="V3823" i="4"/>
  <c r="V3824" i="4"/>
  <c r="V3825" i="4"/>
  <c r="V3826" i="4"/>
  <c r="V3827" i="4"/>
  <c r="V3828" i="4"/>
  <c r="V3829" i="4"/>
  <c r="V3830" i="4"/>
  <c r="V3831" i="4"/>
  <c r="V3832" i="4"/>
  <c r="V3833" i="4"/>
  <c r="V3834" i="4"/>
  <c r="V3835" i="4"/>
  <c r="V3836" i="4"/>
  <c r="V3837" i="4"/>
  <c r="V3838" i="4"/>
  <c r="V3839" i="4"/>
  <c r="V3840" i="4"/>
  <c r="V3841" i="4"/>
  <c r="V3842" i="4"/>
  <c r="V3843" i="4"/>
  <c r="V3844" i="4"/>
  <c r="V3845" i="4"/>
  <c r="V3846" i="4"/>
  <c r="V3847" i="4"/>
  <c r="V3848" i="4"/>
  <c r="V3849" i="4"/>
  <c r="V3850" i="4"/>
  <c r="V3851" i="4"/>
  <c r="V3852" i="4"/>
  <c r="V3853" i="4"/>
  <c r="V3854" i="4"/>
  <c r="V3855" i="4"/>
  <c r="V3856" i="4"/>
  <c r="V3857" i="4"/>
  <c r="V3858" i="4"/>
  <c r="V3859" i="4"/>
  <c r="V3860" i="4"/>
  <c r="V3861" i="4"/>
  <c r="V3862" i="4"/>
  <c r="V3863" i="4"/>
  <c r="V3864" i="4"/>
  <c r="V3865" i="4"/>
  <c r="V3866" i="4"/>
  <c r="V3867" i="4"/>
  <c r="V3868" i="4"/>
  <c r="V3869" i="4"/>
  <c r="V3870" i="4"/>
  <c r="V3871" i="4"/>
  <c r="V3872" i="4"/>
  <c r="V3873" i="4"/>
  <c r="V3874" i="4"/>
  <c r="V3875" i="4"/>
  <c r="V3876" i="4"/>
  <c r="V3877" i="4"/>
  <c r="V3878" i="4"/>
  <c r="V3879" i="4"/>
  <c r="V3880" i="4"/>
  <c r="V3881" i="4"/>
  <c r="V3882" i="4"/>
  <c r="V3883" i="4"/>
  <c r="V3884" i="4"/>
  <c r="V3885" i="4"/>
  <c r="V3886" i="4"/>
  <c r="V3887" i="4"/>
  <c r="V3888" i="4"/>
  <c r="V3889" i="4"/>
  <c r="V3890" i="4"/>
  <c r="V3891" i="4"/>
  <c r="V3892" i="4"/>
  <c r="V3893" i="4"/>
  <c r="V3894" i="4"/>
  <c r="V3895" i="4"/>
  <c r="V3896" i="4"/>
  <c r="V3897" i="4"/>
  <c r="V3898" i="4"/>
  <c r="V3899" i="4"/>
  <c r="V3900" i="4"/>
  <c r="V3901" i="4"/>
  <c r="V3902" i="4"/>
  <c r="V3903" i="4"/>
  <c r="V3904" i="4"/>
  <c r="V3905" i="4"/>
  <c r="V3906" i="4"/>
  <c r="V3907" i="4"/>
  <c r="V3908" i="4"/>
  <c r="V3909" i="4"/>
  <c r="V3910" i="4"/>
  <c r="V3911" i="4"/>
  <c r="V3912" i="4"/>
  <c r="V3913" i="4"/>
  <c r="V3914" i="4"/>
  <c r="V3915" i="4"/>
  <c r="V3916" i="4"/>
  <c r="V3917" i="4"/>
  <c r="V3918" i="4"/>
  <c r="V3919" i="4"/>
  <c r="V3920" i="4"/>
  <c r="V3921" i="4"/>
  <c r="V3922" i="4"/>
  <c r="V3923" i="4"/>
  <c r="V3924" i="4"/>
  <c r="V3925" i="4"/>
  <c r="V3926" i="4"/>
  <c r="V3927" i="4"/>
  <c r="V3928" i="4"/>
  <c r="V3929" i="4"/>
  <c r="V3930" i="4"/>
  <c r="V3931" i="4"/>
  <c r="V3932" i="4"/>
  <c r="V3933" i="4"/>
  <c r="V3934" i="4"/>
  <c r="V3935" i="4"/>
  <c r="V3936" i="4"/>
  <c r="V3937" i="4"/>
  <c r="V3938" i="4"/>
  <c r="V3939" i="4"/>
  <c r="V3940" i="4"/>
  <c r="V3941" i="4"/>
  <c r="V3942" i="4"/>
  <c r="V3943" i="4"/>
  <c r="V3944" i="4"/>
  <c r="V3945" i="4"/>
  <c r="V3946" i="4"/>
  <c r="V3947" i="4"/>
  <c r="V3948" i="4"/>
  <c r="V3949" i="4"/>
  <c r="V3950" i="4"/>
  <c r="V3951" i="4"/>
  <c r="V3952" i="4"/>
  <c r="V3953" i="4"/>
  <c r="V3954" i="4"/>
  <c r="V3955" i="4"/>
  <c r="V3956" i="4"/>
  <c r="V3957" i="4"/>
  <c r="V3958" i="4"/>
  <c r="V3959" i="4"/>
  <c r="V3960" i="4"/>
  <c r="V3961" i="4"/>
  <c r="V3962" i="4"/>
  <c r="V3963" i="4"/>
  <c r="V3964" i="4"/>
  <c r="V3965" i="4"/>
  <c r="V3966" i="4"/>
  <c r="V3967" i="4"/>
  <c r="V3968" i="4"/>
  <c r="V3969" i="4"/>
  <c r="V3970" i="4"/>
  <c r="V3971" i="4"/>
  <c r="V3972" i="4"/>
  <c r="V3973" i="4"/>
  <c r="V3974" i="4"/>
  <c r="V3975" i="4"/>
  <c r="V3976" i="4"/>
  <c r="V3977" i="4"/>
  <c r="V3978" i="4"/>
  <c r="V3979" i="4"/>
  <c r="V3980" i="4"/>
  <c r="V3981" i="4"/>
  <c r="V3982" i="4"/>
  <c r="V3983" i="4"/>
  <c r="V3984" i="4"/>
  <c r="V3985" i="4"/>
  <c r="V3986" i="4"/>
  <c r="V3987" i="4"/>
  <c r="V3988" i="4"/>
  <c r="V3989" i="4"/>
  <c r="V3990" i="4"/>
  <c r="V3991" i="4"/>
  <c r="V3992" i="4"/>
  <c r="V3993" i="4"/>
  <c r="V3994" i="4"/>
  <c r="V3995" i="4"/>
  <c r="V3996" i="4"/>
  <c r="V3997" i="4"/>
  <c r="V3998" i="4"/>
  <c r="V3999" i="4"/>
  <c r="V4000" i="4"/>
  <c r="V4001" i="4"/>
  <c r="V4002" i="4"/>
  <c r="V4003" i="4"/>
  <c r="V4004" i="4"/>
  <c r="V4005" i="4"/>
  <c r="V4006" i="4"/>
  <c r="V4007" i="4"/>
  <c r="V4008" i="4"/>
  <c r="V4009" i="4"/>
  <c r="V4010" i="4"/>
  <c r="V4011" i="4"/>
  <c r="V4012" i="4"/>
  <c r="V4013" i="4"/>
  <c r="V4014" i="4"/>
  <c r="V4015" i="4"/>
  <c r="V4016" i="4"/>
  <c r="V4017" i="4"/>
  <c r="V4018" i="4"/>
  <c r="V4019" i="4"/>
  <c r="V4020" i="4"/>
  <c r="V4021" i="4"/>
  <c r="V4022" i="4"/>
  <c r="V4023" i="4"/>
  <c r="V4024" i="4"/>
  <c r="V4025" i="4"/>
  <c r="V4026" i="4"/>
  <c r="V4027" i="4"/>
  <c r="V4028" i="4"/>
  <c r="V4029" i="4"/>
  <c r="V4030" i="4"/>
  <c r="V4031" i="4"/>
  <c r="V4032" i="4"/>
  <c r="V4033" i="4"/>
  <c r="V4034" i="4"/>
  <c r="V4035" i="4"/>
  <c r="V4036" i="4"/>
  <c r="V4037" i="4"/>
  <c r="V4038" i="4"/>
  <c r="V4039" i="4"/>
  <c r="V4040" i="4"/>
  <c r="V4041" i="4"/>
  <c r="V4042" i="4"/>
  <c r="V4043" i="4"/>
  <c r="V4044" i="4"/>
  <c r="V4045" i="4"/>
  <c r="V4046" i="4"/>
  <c r="V4047" i="4"/>
  <c r="V4048" i="4"/>
  <c r="V4049" i="4"/>
  <c r="V4050" i="4"/>
  <c r="V4051" i="4"/>
  <c r="V4052" i="4"/>
  <c r="V4053" i="4"/>
  <c r="V4054" i="4"/>
  <c r="V4055" i="4"/>
  <c r="V4056" i="4"/>
  <c r="V4057" i="4"/>
  <c r="V4058" i="4"/>
  <c r="V4059" i="4"/>
  <c r="V4060" i="4"/>
  <c r="V4061" i="4"/>
  <c r="V4062" i="4"/>
  <c r="V4063" i="4"/>
  <c r="V4064" i="4"/>
  <c r="V4065" i="4"/>
  <c r="V4066" i="4"/>
  <c r="V4067" i="4"/>
  <c r="V4068" i="4"/>
  <c r="V4069" i="4"/>
  <c r="V4070" i="4"/>
  <c r="V4071" i="4"/>
  <c r="V4072" i="4"/>
  <c r="V4073" i="4"/>
  <c r="V4074" i="4"/>
  <c r="V4075" i="4"/>
  <c r="V4076" i="4"/>
  <c r="V4077" i="4"/>
  <c r="V4078" i="4"/>
  <c r="V4079" i="4"/>
  <c r="V4080" i="4"/>
  <c r="V4081" i="4"/>
  <c r="V4082" i="4"/>
  <c r="V4083" i="4"/>
  <c r="V4084" i="4"/>
  <c r="V4085" i="4"/>
  <c r="V4086" i="4"/>
  <c r="V4087" i="4"/>
  <c r="V4088" i="4"/>
  <c r="V4089" i="4"/>
  <c r="V4090" i="4"/>
  <c r="V4091" i="4"/>
  <c r="V4092" i="4"/>
  <c r="V4093" i="4"/>
  <c r="V4094" i="4"/>
  <c r="V4095" i="4"/>
  <c r="V4096" i="4"/>
  <c r="V4097" i="4"/>
  <c r="V4098" i="4"/>
  <c r="V4099" i="4"/>
  <c r="V4100" i="4"/>
  <c r="V4101" i="4"/>
  <c r="V4102" i="4"/>
  <c r="V4103" i="4"/>
  <c r="V4104" i="4"/>
  <c r="V4105" i="4"/>
  <c r="V4106" i="4"/>
  <c r="V4107" i="4"/>
  <c r="V4108" i="4"/>
  <c r="V4109" i="4"/>
  <c r="V4110" i="4"/>
  <c r="V4111" i="4"/>
  <c r="V4112" i="4"/>
  <c r="V4113" i="4"/>
  <c r="V4114" i="4"/>
  <c r="V4115" i="4"/>
  <c r="V4116" i="4"/>
  <c r="V4117" i="4"/>
  <c r="V4118" i="4"/>
  <c r="V4119" i="4"/>
  <c r="V4120" i="4"/>
  <c r="V4121" i="4"/>
  <c r="V4122" i="4"/>
  <c r="V4123" i="4"/>
  <c r="V4124" i="4"/>
  <c r="V4125" i="4"/>
  <c r="V4126" i="4"/>
  <c r="V4127" i="4"/>
  <c r="V4128" i="4"/>
  <c r="V4129" i="4"/>
  <c r="V4130" i="4"/>
  <c r="V4131" i="4"/>
  <c r="V4132" i="4"/>
  <c r="V4133" i="4"/>
  <c r="V4134" i="4"/>
  <c r="V4135" i="4"/>
  <c r="V4136" i="4"/>
  <c r="V4137" i="4"/>
  <c r="V4138" i="4"/>
  <c r="V4139" i="4"/>
  <c r="V4140" i="4"/>
  <c r="V4141" i="4"/>
  <c r="V4142" i="4"/>
  <c r="V4143" i="4"/>
  <c r="V4144" i="4"/>
  <c r="V4145" i="4"/>
  <c r="V4146" i="4"/>
  <c r="V4147" i="4"/>
  <c r="V4148" i="4"/>
  <c r="V4149" i="4"/>
  <c r="V4150" i="4"/>
  <c r="V4151" i="4"/>
  <c r="V4152" i="4"/>
  <c r="V4153" i="4"/>
  <c r="V4154" i="4"/>
  <c r="V4155" i="4"/>
  <c r="V4156" i="4"/>
  <c r="V4157" i="4"/>
  <c r="V4158" i="4"/>
  <c r="V4159" i="4"/>
  <c r="V4160" i="4"/>
  <c r="V4161" i="4"/>
  <c r="V4162" i="4"/>
  <c r="V4163" i="4"/>
  <c r="V4164" i="4"/>
  <c r="V4165" i="4"/>
  <c r="V4166" i="4"/>
  <c r="V4167" i="4"/>
  <c r="V4168" i="4"/>
  <c r="V4169" i="4"/>
  <c r="V4170" i="4"/>
  <c r="V4171" i="4"/>
  <c r="V4172" i="4"/>
  <c r="V4173" i="4"/>
  <c r="V4174" i="4"/>
  <c r="V4175" i="4"/>
  <c r="V4176" i="4"/>
  <c r="V4177" i="4"/>
  <c r="V4178" i="4"/>
  <c r="V4179" i="4"/>
  <c r="V4180" i="4"/>
  <c r="V4181" i="4"/>
  <c r="V4182" i="4"/>
  <c r="V4183" i="4"/>
  <c r="V4184" i="4"/>
  <c r="V4185" i="4"/>
  <c r="V4186" i="4"/>
  <c r="V4187" i="4"/>
  <c r="V4188" i="4"/>
  <c r="V4189" i="4"/>
  <c r="V4190" i="4"/>
  <c r="V4191" i="4"/>
  <c r="V4192" i="4"/>
  <c r="V4193" i="4"/>
  <c r="V4194" i="4"/>
  <c r="V4195" i="4"/>
  <c r="V4196" i="4"/>
  <c r="V4197" i="4"/>
  <c r="V4198" i="4"/>
  <c r="V4199" i="4"/>
  <c r="V4200" i="4"/>
  <c r="V4201" i="4"/>
  <c r="V4202" i="4"/>
  <c r="V4203" i="4"/>
  <c r="V4204" i="4"/>
  <c r="V4205" i="4"/>
  <c r="V4206" i="4"/>
  <c r="V4207" i="4"/>
  <c r="V4208" i="4"/>
  <c r="V4209" i="4"/>
  <c r="V4210" i="4"/>
  <c r="V4211" i="4"/>
  <c r="V4212" i="4"/>
  <c r="V4213" i="4"/>
  <c r="V4214" i="4"/>
  <c r="V4215" i="4"/>
  <c r="V4216" i="4"/>
  <c r="V4217" i="4"/>
  <c r="V4218" i="4"/>
  <c r="V4219" i="4"/>
  <c r="V4220" i="4"/>
  <c r="V4221" i="4"/>
  <c r="V4222" i="4"/>
  <c r="V4223" i="4"/>
  <c r="V4224" i="4"/>
  <c r="V4225" i="4"/>
  <c r="V4226" i="4"/>
  <c r="V4227" i="4"/>
  <c r="V4228" i="4"/>
  <c r="V4229" i="4"/>
  <c r="V4230" i="4"/>
  <c r="V4231" i="4"/>
  <c r="V4232" i="4"/>
  <c r="V4233" i="4"/>
  <c r="V4234" i="4"/>
  <c r="V4235" i="4"/>
  <c r="V4236" i="4"/>
  <c r="V4237" i="4"/>
  <c r="V4238" i="4"/>
  <c r="V4239" i="4"/>
  <c r="V4240" i="4"/>
  <c r="V4241" i="4"/>
  <c r="V4242" i="4"/>
  <c r="V4243" i="4"/>
  <c r="V4244" i="4"/>
  <c r="V4245" i="4"/>
  <c r="V4246" i="4"/>
  <c r="V4247" i="4"/>
  <c r="V4248" i="4"/>
  <c r="V4249" i="4"/>
  <c r="V4250" i="4"/>
  <c r="V4251" i="4"/>
  <c r="V4252" i="4"/>
  <c r="V4253" i="4"/>
  <c r="V4254" i="4"/>
  <c r="V4255" i="4"/>
  <c r="V4256" i="4"/>
  <c r="V4257" i="4"/>
  <c r="V4258" i="4"/>
  <c r="V4259" i="4"/>
  <c r="V4260" i="4"/>
  <c r="V4261" i="4"/>
  <c r="V4262" i="4"/>
  <c r="V4263" i="4"/>
  <c r="V4264" i="4"/>
  <c r="V4265" i="4"/>
  <c r="V4266" i="4"/>
  <c r="V4267" i="4"/>
  <c r="V4268" i="4"/>
  <c r="V4269" i="4"/>
  <c r="V4270" i="4"/>
  <c r="V4271" i="4"/>
  <c r="V4272" i="4"/>
  <c r="V4273" i="4"/>
  <c r="V4274" i="4"/>
  <c r="V4275" i="4"/>
  <c r="V4276" i="4"/>
  <c r="V4277" i="4"/>
  <c r="V4278" i="4"/>
  <c r="V4279" i="4"/>
  <c r="V4280" i="4"/>
  <c r="V4281" i="4"/>
  <c r="V4282" i="4"/>
  <c r="V4283" i="4"/>
  <c r="V4284" i="4"/>
  <c r="V4285" i="4"/>
  <c r="V4286" i="4"/>
  <c r="V4287" i="4"/>
  <c r="V4288" i="4"/>
  <c r="V4289" i="4"/>
  <c r="V4290" i="4"/>
  <c r="V4291" i="4"/>
  <c r="V4292" i="4"/>
  <c r="V4293" i="4"/>
  <c r="V4294" i="4"/>
  <c r="V4295" i="4"/>
  <c r="V4296" i="4"/>
  <c r="V4297" i="4"/>
  <c r="V4298" i="4"/>
  <c r="V4299" i="4"/>
  <c r="V4300" i="4"/>
  <c r="V4301" i="4"/>
  <c r="V4302" i="4"/>
  <c r="V4303" i="4"/>
  <c r="V4304" i="4"/>
  <c r="V4305" i="4"/>
  <c r="V4306" i="4"/>
  <c r="V4307" i="4"/>
  <c r="V4308" i="4"/>
  <c r="V4309" i="4"/>
  <c r="V4310" i="4"/>
  <c r="V4311" i="4"/>
  <c r="V4312" i="4"/>
  <c r="V4313" i="4"/>
  <c r="V4314" i="4"/>
  <c r="V4315" i="4"/>
  <c r="V4316" i="4"/>
  <c r="V4317" i="4"/>
  <c r="V4318" i="4"/>
  <c r="V4319" i="4"/>
  <c r="V4320" i="4"/>
  <c r="V4321" i="4"/>
  <c r="V4322" i="4"/>
  <c r="V4323" i="4"/>
  <c r="V4324" i="4"/>
  <c r="V4325" i="4"/>
  <c r="V4326" i="4"/>
  <c r="V4327" i="4"/>
  <c r="V4328" i="4"/>
  <c r="V4329" i="4"/>
  <c r="V4330" i="4"/>
  <c r="V4331" i="4"/>
  <c r="V4332" i="4"/>
  <c r="V4333" i="4"/>
  <c r="V4334" i="4"/>
  <c r="V4335" i="4"/>
  <c r="V4336" i="4"/>
  <c r="V4337" i="4"/>
  <c r="V4338" i="4"/>
  <c r="V4339" i="4"/>
  <c r="V4340" i="4"/>
  <c r="V4341" i="4"/>
  <c r="V4342" i="4"/>
  <c r="V4343" i="4"/>
  <c r="V4344" i="4"/>
  <c r="V4345" i="4"/>
  <c r="V4346" i="4"/>
  <c r="V4347" i="4"/>
  <c r="V4348" i="4"/>
  <c r="V4349" i="4"/>
  <c r="V4350" i="4"/>
  <c r="V4351" i="4"/>
  <c r="V4352" i="4"/>
  <c r="V4353" i="4"/>
  <c r="V4354" i="4"/>
  <c r="V4355" i="4"/>
  <c r="V4356" i="4"/>
  <c r="V4357" i="4"/>
  <c r="V4358" i="4"/>
  <c r="V4359" i="4"/>
  <c r="V4360" i="4"/>
  <c r="V4361" i="4"/>
  <c r="V4362" i="4"/>
  <c r="V4363" i="4"/>
  <c r="V4364" i="4"/>
  <c r="V4365" i="4"/>
  <c r="V4366" i="4"/>
  <c r="V4367" i="4"/>
  <c r="V4368" i="4"/>
  <c r="V4369" i="4"/>
  <c r="V4370" i="4"/>
  <c r="V4371" i="4"/>
  <c r="V4372" i="4"/>
  <c r="V4373" i="4"/>
  <c r="V4374" i="4"/>
  <c r="V4375" i="4"/>
  <c r="V4376" i="4"/>
  <c r="V4377" i="4"/>
  <c r="V4378" i="4"/>
  <c r="V4379" i="4"/>
  <c r="V4380" i="4"/>
  <c r="V4381" i="4"/>
  <c r="V4382" i="4"/>
  <c r="V4383" i="4"/>
  <c r="V4384" i="4"/>
  <c r="V4385" i="4"/>
  <c r="V4386" i="4"/>
  <c r="V4387" i="4"/>
  <c r="V4388" i="4"/>
  <c r="V4389" i="4"/>
  <c r="V4390" i="4"/>
  <c r="V4391" i="4"/>
  <c r="V4392" i="4"/>
  <c r="V4393" i="4"/>
  <c r="V4394" i="4"/>
  <c r="V4395" i="4"/>
  <c r="V4396" i="4"/>
  <c r="V4397" i="4"/>
  <c r="V4398" i="4"/>
  <c r="V4399" i="4"/>
  <c r="V4400" i="4"/>
  <c r="V4401" i="4"/>
  <c r="V4402" i="4"/>
  <c r="V4403" i="4"/>
  <c r="V4404" i="4"/>
  <c r="V4405" i="4"/>
  <c r="V4406" i="4"/>
  <c r="V4407" i="4"/>
  <c r="V4408" i="4"/>
  <c r="V4409" i="4"/>
  <c r="V4410" i="4"/>
  <c r="V4411" i="4"/>
  <c r="V4412" i="4"/>
  <c r="V4413" i="4"/>
  <c r="V4414" i="4"/>
  <c r="V4415" i="4"/>
  <c r="V4416" i="4"/>
  <c r="V4417" i="4"/>
  <c r="V4418" i="4"/>
  <c r="V4419" i="4"/>
  <c r="V4420" i="4"/>
  <c r="V4421" i="4"/>
  <c r="V4422" i="4"/>
  <c r="V4423" i="4"/>
  <c r="V4424" i="4"/>
  <c r="V4425" i="4"/>
  <c r="V4426" i="4"/>
  <c r="V4427" i="4"/>
  <c r="V4428" i="4"/>
  <c r="V4429" i="4"/>
  <c r="V4430" i="4"/>
  <c r="V4431" i="4"/>
  <c r="V4432" i="4"/>
  <c r="V4433" i="4"/>
  <c r="V4434" i="4"/>
  <c r="V4435" i="4"/>
  <c r="V4436" i="4"/>
  <c r="V4437" i="4"/>
  <c r="V4438" i="4"/>
  <c r="V4439" i="4"/>
  <c r="V4440" i="4"/>
  <c r="V4441" i="4"/>
  <c r="V4442" i="4"/>
  <c r="V4443" i="4"/>
  <c r="V4444" i="4"/>
  <c r="V4445" i="4"/>
  <c r="V4446" i="4"/>
  <c r="V4447" i="4"/>
  <c r="V4448" i="4"/>
  <c r="V4449" i="4"/>
  <c r="V4450" i="4"/>
  <c r="V4451" i="4"/>
  <c r="V4452" i="4"/>
  <c r="V4453" i="4"/>
  <c r="V4454" i="4"/>
  <c r="V4455" i="4"/>
  <c r="V4456" i="4"/>
  <c r="V4457" i="4"/>
  <c r="V4458" i="4"/>
  <c r="V4459" i="4"/>
  <c r="V4460" i="4"/>
  <c r="V4461" i="4"/>
  <c r="V4462" i="4"/>
  <c r="V4463" i="4"/>
  <c r="V4464" i="4"/>
  <c r="V4465" i="4"/>
  <c r="V4466" i="4"/>
  <c r="V4467" i="4"/>
  <c r="V4468" i="4"/>
  <c r="V4469" i="4"/>
  <c r="V4470" i="4"/>
  <c r="V4471" i="4"/>
  <c r="V4472" i="4"/>
  <c r="V4473" i="4"/>
  <c r="V4474" i="4"/>
  <c r="V4475" i="4"/>
  <c r="V4476" i="4"/>
  <c r="V4477" i="4"/>
  <c r="V4478" i="4"/>
  <c r="V4479" i="4"/>
  <c r="V4480" i="4"/>
  <c r="V4481" i="4"/>
  <c r="V4482" i="4"/>
  <c r="V4483" i="4"/>
  <c r="V4484" i="4"/>
  <c r="V4485" i="4"/>
  <c r="V4486" i="4"/>
  <c r="V4487" i="4"/>
  <c r="V4488" i="4"/>
  <c r="V4489" i="4"/>
  <c r="V4490" i="4"/>
  <c r="V4491" i="4"/>
  <c r="V4492" i="4"/>
  <c r="V4493" i="4"/>
  <c r="V4494" i="4"/>
  <c r="V4495" i="4"/>
  <c r="V4496" i="4"/>
  <c r="V4497" i="4"/>
  <c r="V4498" i="4"/>
  <c r="V4499" i="4"/>
  <c r="V4500" i="4"/>
  <c r="V4501" i="4"/>
  <c r="V4502" i="4"/>
  <c r="V4503" i="4"/>
  <c r="V4504" i="4"/>
  <c r="V4505" i="4"/>
  <c r="V4506" i="4"/>
  <c r="V4507" i="4"/>
  <c r="V4508" i="4"/>
  <c r="V4509" i="4"/>
  <c r="V4510" i="4"/>
  <c r="V4511" i="4"/>
  <c r="V4512" i="4"/>
  <c r="V4513" i="4"/>
  <c r="V4514" i="4"/>
  <c r="V4515" i="4"/>
  <c r="V4516" i="4"/>
  <c r="V4517" i="4"/>
  <c r="V4518" i="4"/>
  <c r="V4519" i="4"/>
  <c r="V4520" i="4"/>
  <c r="V4521" i="4"/>
  <c r="V4522" i="4"/>
  <c r="V4523" i="4"/>
  <c r="V4524" i="4"/>
  <c r="V4525" i="4"/>
  <c r="V4526" i="4"/>
  <c r="V4527" i="4"/>
  <c r="V4528" i="4"/>
  <c r="V4529" i="4"/>
  <c r="V4530" i="4"/>
  <c r="V4531" i="4"/>
  <c r="V4532" i="4"/>
  <c r="V4533" i="4"/>
  <c r="V4534" i="4"/>
  <c r="V4535" i="4"/>
  <c r="V4536" i="4"/>
  <c r="V4537" i="4"/>
  <c r="V4538" i="4"/>
  <c r="V4539" i="4"/>
  <c r="V4540" i="4"/>
  <c r="V4541" i="4"/>
  <c r="V4542" i="4"/>
  <c r="V4543" i="4"/>
  <c r="V4544" i="4"/>
  <c r="V4545" i="4"/>
  <c r="V4546" i="4"/>
  <c r="V4547" i="4"/>
  <c r="V4548" i="4"/>
  <c r="V4549" i="4"/>
  <c r="V4550" i="4"/>
  <c r="V4551" i="4"/>
  <c r="V4552" i="4"/>
  <c r="V4553" i="4"/>
  <c r="V4554" i="4"/>
  <c r="V4555" i="4"/>
  <c r="V4556" i="4"/>
  <c r="V4557" i="4"/>
  <c r="V4558" i="4"/>
  <c r="V4559" i="4"/>
  <c r="V4560" i="4"/>
  <c r="V4561" i="4"/>
  <c r="V4562" i="4"/>
  <c r="V4563" i="4"/>
  <c r="V4564" i="4"/>
  <c r="V4565" i="4"/>
  <c r="V4566" i="4"/>
  <c r="V4567" i="4"/>
  <c r="V4568" i="4"/>
  <c r="V4569" i="4"/>
  <c r="V4570" i="4"/>
  <c r="V4571" i="4"/>
  <c r="V4572" i="4"/>
  <c r="V4573" i="4"/>
  <c r="V4574" i="4"/>
  <c r="V4575" i="4"/>
  <c r="V4576" i="4"/>
  <c r="V4577" i="4"/>
  <c r="V4578" i="4"/>
  <c r="V4579" i="4"/>
  <c r="V4580" i="4"/>
  <c r="V4581" i="4"/>
  <c r="V4582" i="4"/>
  <c r="V4583" i="4"/>
  <c r="V4584" i="4"/>
  <c r="V4585" i="4"/>
  <c r="V4586" i="4"/>
  <c r="V4587" i="4"/>
  <c r="V4588" i="4"/>
  <c r="V4589" i="4"/>
  <c r="V4590" i="4"/>
  <c r="V4591" i="4"/>
  <c r="V4592" i="4"/>
  <c r="V4593" i="4"/>
  <c r="V4594" i="4"/>
  <c r="V4595" i="4"/>
  <c r="V4596" i="4"/>
  <c r="V4597" i="4"/>
  <c r="V4598" i="4"/>
  <c r="V4599" i="4"/>
  <c r="V4600" i="4"/>
  <c r="V4601" i="4"/>
  <c r="V4602" i="4"/>
  <c r="V4603" i="4"/>
  <c r="V4604" i="4"/>
  <c r="V4605" i="4"/>
  <c r="V4606" i="4"/>
  <c r="V4607" i="4"/>
  <c r="V4608" i="4"/>
  <c r="V4609" i="4"/>
  <c r="V4610" i="4"/>
  <c r="V4611" i="4"/>
  <c r="V4612" i="4"/>
  <c r="V4613" i="4"/>
  <c r="V4614" i="4"/>
  <c r="V4615" i="4"/>
  <c r="V4616" i="4"/>
  <c r="V4617" i="4"/>
  <c r="V4618" i="4"/>
  <c r="V4619" i="4"/>
  <c r="V4620" i="4"/>
  <c r="V4621" i="4"/>
  <c r="V4622" i="4"/>
  <c r="V4623" i="4"/>
  <c r="V4624" i="4"/>
  <c r="V4625" i="4"/>
  <c r="V4626" i="4"/>
  <c r="V4627" i="4"/>
  <c r="V4628" i="4"/>
  <c r="V4629" i="4"/>
  <c r="V4630" i="4"/>
  <c r="V4631" i="4"/>
  <c r="V4632" i="4"/>
  <c r="V4633" i="4"/>
  <c r="V4634" i="4"/>
  <c r="V4635" i="4"/>
  <c r="V4636" i="4"/>
  <c r="V4637" i="4"/>
  <c r="V4638" i="4"/>
  <c r="V4639" i="4"/>
  <c r="V4640" i="4"/>
  <c r="V4641" i="4"/>
  <c r="V4642" i="4"/>
  <c r="V4643" i="4"/>
  <c r="V4644" i="4"/>
  <c r="V4645" i="4"/>
  <c r="V4646" i="4"/>
  <c r="V4647" i="4"/>
  <c r="V4648" i="4"/>
  <c r="V4649" i="4"/>
  <c r="V4650" i="4"/>
  <c r="V4651" i="4"/>
  <c r="V4652" i="4"/>
  <c r="V4653" i="4"/>
  <c r="V4654" i="4"/>
  <c r="V4655" i="4"/>
  <c r="V4656" i="4"/>
  <c r="V4657" i="4"/>
  <c r="V4658" i="4"/>
  <c r="V4659" i="4"/>
  <c r="V4660" i="4"/>
  <c r="V4661" i="4"/>
  <c r="V4662" i="4"/>
  <c r="V4663" i="4"/>
  <c r="V4664" i="4"/>
  <c r="V4665" i="4"/>
  <c r="V4666" i="4"/>
  <c r="V4667" i="4"/>
  <c r="V4668" i="4"/>
  <c r="V4669" i="4"/>
  <c r="V4670" i="4"/>
  <c r="V4671" i="4"/>
  <c r="V4672" i="4"/>
  <c r="V4673" i="4"/>
  <c r="V4674" i="4"/>
  <c r="V4675" i="4"/>
  <c r="V4676" i="4"/>
  <c r="V4677" i="4"/>
  <c r="V4678" i="4"/>
  <c r="V4679" i="4"/>
  <c r="V4680" i="4"/>
  <c r="V4681" i="4"/>
  <c r="V4682" i="4"/>
  <c r="V4683" i="4"/>
  <c r="V4684" i="4"/>
  <c r="V4685" i="4"/>
  <c r="V4686" i="4"/>
  <c r="V4687" i="4"/>
  <c r="V4688" i="4"/>
  <c r="V4689" i="4"/>
  <c r="V4690" i="4"/>
  <c r="V4691" i="4"/>
  <c r="V4692" i="4"/>
  <c r="V4693" i="4"/>
  <c r="V4694" i="4"/>
  <c r="V4695" i="4"/>
  <c r="V4696" i="4"/>
  <c r="V4697" i="4"/>
  <c r="V4698" i="4"/>
  <c r="V4699" i="4"/>
  <c r="V4700" i="4"/>
  <c r="V4701" i="4"/>
  <c r="V4702" i="4"/>
  <c r="V4703" i="4"/>
  <c r="V4704" i="4"/>
  <c r="V4705" i="4"/>
  <c r="V4706" i="4"/>
  <c r="V4707" i="4"/>
  <c r="V4708" i="4"/>
  <c r="V4709" i="4"/>
  <c r="V4710" i="4"/>
  <c r="V4711" i="4"/>
  <c r="V4712" i="4"/>
  <c r="V4713" i="4"/>
  <c r="V4714" i="4"/>
  <c r="V4715" i="4"/>
  <c r="V4716" i="4"/>
  <c r="V4717" i="4"/>
  <c r="V4718" i="4"/>
  <c r="V4719" i="4"/>
  <c r="V4720" i="4"/>
  <c r="V4721" i="4"/>
  <c r="V4722" i="4"/>
  <c r="V4723" i="4"/>
  <c r="V4724" i="4"/>
  <c r="V4725" i="4"/>
  <c r="V4726" i="4"/>
  <c r="V4727" i="4"/>
  <c r="V4728" i="4"/>
  <c r="V4729" i="4"/>
  <c r="V4730" i="4"/>
  <c r="V4731" i="4"/>
  <c r="V4732" i="4"/>
  <c r="V4733" i="4"/>
  <c r="V4734" i="4"/>
  <c r="V4735" i="4"/>
  <c r="V4736" i="4"/>
  <c r="V4737" i="4"/>
  <c r="V4738" i="4"/>
  <c r="V4739" i="4"/>
  <c r="V4740" i="4"/>
  <c r="V4741" i="4"/>
  <c r="V4742" i="4"/>
  <c r="V4743" i="4"/>
  <c r="V4744" i="4"/>
  <c r="V4745" i="4"/>
  <c r="V4746" i="4"/>
  <c r="V4747" i="4"/>
  <c r="V4748" i="4"/>
  <c r="V4749" i="4"/>
  <c r="V4750" i="4"/>
  <c r="V4751" i="4"/>
  <c r="V4752" i="4"/>
  <c r="V4753" i="4"/>
  <c r="V4754" i="4"/>
  <c r="V4755" i="4"/>
  <c r="V4756" i="4"/>
  <c r="V4757" i="4"/>
  <c r="V4758" i="4"/>
  <c r="V4759" i="4"/>
  <c r="V4760" i="4"/>
  <c r="V4761" i="4"/>
  <c r="V4762" i="4"/>
  <c r="V4763" i="4"/>
  <c r="V4764" i="4"/>
  <c r="V4765" i="4"/>
  <c r="V4766" i="4"/>
  <c r="V4767" i="4"/>
  <c r="V4768" i="4"/>
  <c r="V4769" i="4"/>
  <c r="V4770" i="4"/>
  <c r="V4771" i="4"/>
  <c r="V4772" i="4"/>
  <c r="V4773" i="4"/>
  <c r="V4774" i="4"/>
  <c r="V4775" i="4"/>
  <c r="V4776" i="4"/>
  <c r="V4777" i="4"/>
  <c r="V4778" i="4"/>
  <c r="V4779" i="4"/>
  <c r="V4780" i="4"/>
  <c r="V4781" i="4"/>
  <c r="V4782" i="4"/>
  <c r="V4783" i="4"/>
  <c r="V4784" i="4"/>
  <c r="V4785" i="4"/>
  <c r="V4786" i="4"/>
  <c r="V4787" i="4"/>
  <c r="V4788" i="4"/>
  <c r="V4789" i="4"/>
  <c r="V4790" i="4"/>
  <c r="V4791" i="4"/>
  <c r="V4792" i="4"/>
  <c r="V4793" i="4"/>
  <c r="V4794" i="4"/>
  <c r="V4795" i="4"/>
  <c r="V4796" i="4"/>
  <c r="V4797" i="4"/>
  <c r="V4798" i="4"/>
  <c r="V4799" i="4"/>
  <c r="V4800" i="4"/>
  <c r="V4801" i="4"/>
  <c r="V4802" i="4"/>
  <c r="V4803" i="4"/>
  <c r="V4804" i="4"/>
  <c r="V4805" i="4"/>
  <c r="V4806" i="4"/>
  <c r="V4807" i="4"/>
  <c r="V4808" i="4"/>
  <c r="V4809" i="4"/>
  <c r="V4810" i="4"/>
  <c r="V4811" i="4"/>
  <c r="V4812" i="4"/>
  <c r="V4813" i="4"/>
  <c r="V4814" i="4"/>
  <c r="V4815" i="4"/>
  <c r="V4816" i="4"/>
  <c r="V4817" i="4"/>
  <c r="V4818" i="4"/>
  <c r="V4819" i="4"/>
  <c r="V4820" i="4"/>
  <c r="V4821" i="4"/>
  <c r="V4822" i="4"/>
  <c r="V4823" i="4"/>
  <c r="V4824" i="4"/>
  <c r="V4825" i="4"/>
  <c r="V4826" i="4"/>
  <c r="V4827" i="4"/>
  <c r="V4828" i="4"/>
  <c r="V4829" i="4"/>
  <c r="V4830" i="4"/>
  <c r="V4831" i="4"/>
  <c r="V4832" i="4"/>
  <c r="V4833" i="4"/>
  <c r="V4834" i="4"/>
  <c r="V4835" i="4"/>
  <c r="V4836" i="4"/>
  <c r="V4837" i="4"/>
  <c r="V4838" i="4"/>
  <c r="V4839" i="4"/>
  <c r="V4840" i="4"/>
  <c r="V4841" i="4"/>
  <c r="V4842" i="4"/>
  <c r="V4843" i="4"/>
  <c r="V4844" i="4"/>
  <c r="V4845" i="4"/>
  <c r="V4846" i="4"/>
  <c r="V4847" i="4"/>
  <c r="V4848" i="4"/>
  <c r="V4849" i="4"/>
  <c r="V4850" i="4"/>
  <c r="V4851" i="4"/>
  <c r="V4852" i="4"/>
  <c r="V4853" i="4"/>
  <c r="V4854" i="4"/>
  <c r="V4855" i="4"/>
  <c r="V4856" i="4"/>
  <c r="V4857" i="4"/>
  <c r="V4858" i="4"/>
  <c r="V4859" i="4"/>
  <c r="V4860" i="4"/>
  <c r="V4861" i="4"/>
  <c r="V4862" i="4"/>
  <c r="V4863" i="4"/>
  <c r="V4864" i="4"/>
  <c r="V4865" i="4"/>
  <c r="V4866" i="4"/>
  <c r="V4867" i="4"/>
  <c r="V4868" i="4"/>
  <c r="V4869" i="4"/>
  <c r="V4870" i="4"/>
  <c r="V4871" i="4"/>
  <c r="V4872" i="4"/>
  <c r="V4873" i="4"/>
  <c r="V4874" i="4"/>
  <c r="V4875" i="4"/>
  <c r="V4876" i="4"/>
  <c r="V4877" i="4"/>
  <c r="V4878" i="4"/>
  <c r="V4879" i="4"/>
  <c r="V4880" i="4"/>
  <c r="V4881" i="4"/>
  <c r="V4882" i="4"/>
  <c r="V4883" i="4"/>
  <c r="V4884" i="4"/>
  <c r="V4885" i="4"/>
  <c r="V4886" i="4"/>
  <c r="V4887" i="4"/>
  <c r="V4888" i="4"/>
  <c r="V4889" i="4"/>
  <c r="V4890" i="4"/>
  <c r="V4891" i="4"/>
  <c r="V4892" i="4"/>
  <c r="V4893" i="4"/>
  <c r="V4894" i="4"/>
  <c r="V4895" i="4"/>
  <c r="V4896" i="4"/>
  <c r="V4897" i="4"/>
  <c r="V4898" i="4"/>
  <c r="V4899" i="4"/>
  <c r="V4900" i="4"/>
  <c r="V4901" i="4"/>
  <c r="V4902" i="4"/>
  <c r="V4903" i="4"/>
  <c r="V4904" i="4"/>
  <c r="V4905" i="4"/>
  <c r="V4906" i="4"/>
  <c r="V4907" i="4"/>
  <c r="V4908" i="4"/>
  <c r="V4909" i="4"/>
  <c r="V4910" i="4"/>
  <c r="V4911" i="4"/>
  <c r="V4912" i="4"/>
  <c r="V4913" i="4"/>
  <c r="V4914" i="4"/>
  <c r="V4915" i="4"/>
  <c r="V4916" i="4"/>
  <c r="V4917" i="4"/>
  <c r="V4918" i="4"/>
  <c r="V4919" i="4"/>
  <c r="V4920" i="4"/>
  <c r="V4921" i="4"/>
  <c r="V4922" i="4"/>
  <c r="V4923" i="4"/>
  <c r="V4924" i="4"/>
  <c r="V4925" i="4"/>
  <c r="V4926" i="4"/>
  <c r="V4927" i="4"/>
  <c r="V4928" i="4"/>
  <c r="V4929" i="4"/>
  <c r="V4930" i="4"/>
  <c r="V4931" i="4"/>
  <c r="V4932" i="4"/>
  <c r="V4933" i="4"/>
  <c r="V4934" i="4"/>
  <c r="V4935" i="4"/>
  <c r="V4936" i="4"/>
  <c r="V4937" i="4"/>
  <c r="V4938" i="4"/>
  <c r="V4939" i="4"/>
  <c r="V4940" i="4"/>
  <c r="V4941" i="4"/>
  <c r="V4942" i="4"/>
  <c r="V4943" i="4"/>
  <c r="V4944" i="4"/>
  <c r="V4945" i="4"/>
  <c r="V4946" i="4"/>
  <c r="V4947" i="4"/>
  <c r="V4948" i="4"/>
  <c r="V4949" i="4"/>
  <c r="V4950" i="4"/>
  <c r="V4951" i="4"/>
  <c r="V4952" i="4"/>
  <c r="V4953" i="4"/>
  <c r="V4954" i="4"/>
  <c r="V4955" i="4"/>
  <c r="V4956" i="4"/>
  <c r="V4957" i="4"/>
  <c r="V4958" i="4"/>
  <c r="V4959" i="4"/>
  <c r="V4960" i="4"/>
  <c r="V4961" i="4"/>
  <c r="V4962" i="4"/>
  <c r="V4963" i="4"/>
  <c r="V4964" i="4"/>
  <c r="V4965" i="4"/>
  <c r="V4966" i="4"/>
  <c r="V4967" i="4"/>
  <c r="V4968" i="4"/>
  <c r="V4969" i="4"/>
  <c r="V4970" i="4"/>
  <c r="V4971" i="4"/>
  <c r="V4972" i="4"/>
  <c r="V4973" i="4"/>
  <c r="V4974" i="4"/>
  <c r="V4975" i="4"/>
  <c r="V4976" i="4"/>
  <c r="V4977" i="4"/>
  <c r="V4978" i="4"/>
  <c r="V4979" i="4"/>
  <c r="V4980" i="4"/>
  <c r="V4981" i="4"/>
  <c r="V4982" i="4"/>
  <c r="V4983" i="4"/>
  <c r="V4984" i="4"/>
  <c r="V4985" i="4"/>
  <c r="V4986" i="4"/>
  <c r="V4987" i="4"/>
  <c r="V4988" i="4"/>
  <c r="V4989" i="4"/>
  <c r="V4990" i="4"/>
  <c r="V4991" i="4"/>
  <c r="V4992" i="4"/>
  <c r="V4993" i="4"/>
  <c r="V4994" i="4"/>
  <c r="V4995" i="4"/>
  <c r="V4996" i="4"/>
  <c r="V4997" i="4"/>
  <c r="V4998" i="4"/>
  <c r="V4999" i="4"/>
  <c r="V5000" i="4"/>
  <c r="V5001" i="4"/>
  <c r="V5002" i="4"/>
  <c r="V5003" i="4"/>
  <c r="V5004" i="4"/>
  <c r="V5005" i="4"/>
  <c r="V5006" i="4"/>
  <c r="V5007" i="4"/>
  <c r="V5008" i="4"/>
  <c r="V5009" i="4"/>
  <c r="V5010" i="4"/>
  <c r="V5011" i="4"/>
  <c r="V5012" i="4"/>
  <c r="V5013" i="4"/>
  <c r="V5014" i="4"/>
  <c r="V5015" i="4"/>
  <c r="V5016" i="4"/>
  <c r="V5017" i="4"/>
  <c r="V5018" i="4"/>
  <c r="V5019" i="4"/>
  <c r="V5020" i="4"/>
  <c r="V5021" i="4"/>
  <c r="V5022" i="4"/>
  <c r="V5023" i="4"/>
  <c r="V5024" i="4"/>
  <c r="V5025" i="4"/>
  <c r="V5026" i="4"/>
  <c r="V5027" i="4"/>
  <c r="V5028" i="4"/>
  <c r="V5029" i="4"/>
  <c r="V5030" i="4"/>
  <c r="V5031" i="4"/>
  <c r="V5032" i="4"/>
  <c r="V5033" i="4"/>
  <c r="V5034" i="4"/>
  <c r="V5035" i="4"/>
  <c r="V5036" i="4"/>
  <c r="V5037" i="4"/>
  <c r="V5038" i="4"/>
  <c r="V5039" i="4"/>
  <c r="V5040" i="4"/>
  <c r="V5041" i="4"/>
  <c r="V5042" i="4"/>
  <c r="V5043" i="4"/>
  <c r="V5044" i="4"/>
  <c r="V5045" i="4"/>
  <c r="V5046" i="4"/>
  <c r="V5047" i="4"/>
  <c r="V5048" i="4"/>
  <c r="V5049" i="4"/>
  <c r="V5050" i="4"/>
  <c r="V5051" i="4"/>
  <c r="V5052" i="4"/>
  <c r="V5053" i="4"/>
  <c r="V5054" i="4"/>
  <c r="V5055" i="4"/>
  <c r="V5056" i="4"/>
  <c r="V5057" i="4"/>
  <c r="V5058" i="4"/>
  <c r="V5059" i="4"/>
  <c r="V5060" i="4"/>
  <c r="V5061" i="4"/>
  <c r="V5062" i="4"/>
  <c r="V5063" i="4"/>
  <c r="V5064" i="4"/>
  <c r="V5065" i="4"/>
  <c r="V5066" i="4"/>
  <c r="V5067" i="4"/>
  <c r="V5068" i="4"/>
  <c r="V5069" i="4"/>
  <c r="V5070" i="4"/>
  <c r="V5071" i="4"/>
  <c r="V5072" i="4"/>
  <c r="V5073" i="4"/>
  <c r="V5074" i="4"/>
  <c r="V5075" i="4"/>
  <c r="V5076" i="4"/>
  <c r="V5077" i="4"/>
  <c r="V5078" i="4"/>
  <c r="V5079" i="4"/>
  <c r="V5080" i="4"/>
  <c r="V5081" i="4"/>
  <c r="V5082" i="4"/>
  <c r="V5083" i="4"/>
  <c r="V5084" i="4"/>
  <c r="V5085" i="4"/>
  <c r="V5086" i="4"/>
  <c r="V5087" i="4"/>
  <c r="V5088" i="4"/>
  <c r="V5089" i="4"/>
  <c r="V5090" i="4"/>
  <c r="V5091" i="4"/>
  <c r="V5092" i="4"/>
  <c r="V5093" i="4"/>
  <c r="V5094" i="4"/>
  <c r="V5095" i="4"/>
  <c r="V5096" i="4"/>
  <c r="V5097" i="4"/>
  <c r="V5098" i="4"/>
  <c r="V5099" i="4"/>
  <c r="V5100" i="4"/>
  <c r="V5101" i="4"/>
  <c r="V5102" i="4"/>
  <c r="V5103" i="4"/>
  <c r="V5104" i="4"/>
  <c r="V5105" i="4"/>
  <c r="V5106" i="4"/>
  <c r="V5107" i="4"/>
  <c r="V5108" i="4"/>
  <c r="V5109" i="4"/>
  <c r="V5110" i="4"/>
  <c r="V5111" i="4"/>
  <c r="V5112" i="4"/>
  <c r="V5113" i="4"/>
  <c r="V5114" i="4"/>
  <c r="V5115" i="4"/>
  <c r="V5116" i="4"/>
  <c r="V5117" i="4"/>
  <c r="V5118" i="4"/>
  <c r="V5119" i="4"/>
  <c r="V5120" i="4"/>
  <c r="V5121" i="4"/>
  <c r="V5122" i="4"/>
  <c r="V5123" i="4"/>
  <c r="V5124" i="4"/>
  <c r="V5125" i="4"/>
  <c r="V5126" i="4"/>
  <c r="V5127" i="4"/>
  <c r="V5128" i="4"/>
  <c r="V5129" i="4"/>
  <c r="V5130" i="4"/>
  <c r="V5131" i="4"/>
  <c r="V5132" i="4"/>
  <c r="V5133" i="4"/>
  <c r="V5134" i="4"/>
  <c r="V5135" i="4"/>
  <c r="V5136" i="4"/>
  <c r="V5137" i="4"/>
  <c r="V5138" i="4"/>
  <c r="V5139" i="4"/>
  <c r="V5140" i="4"/>
  <c r="V5141" i="4"/>
  <c r="V5142" i="4"/>
  <c r="V5143" i="4"/>
  <c r="V5144" i="4"/>
  <c r="V5145" i="4"/>
  <c r="V5146" i="4"/>
  <c r="V5147" i="4"/>
  <c r="V5148" i="4"/>
  <c r="V5149" i="4"/>
  <c r="V5150" i="4"/>
  <c r="V5151" i="4"/>
  <c r="V5152" i="4"/>
  <c r="V5153" i="4"/>
  <c r="V5154" i="4"/>
  <c r="V5155" i="4"/>
  <c r="V5156" i="4"/>
  <c r="V5157" i="4"/>
  <c r="V5158" i="4"/>
  <c r="V5159" i="4"/>
  <c r="V5160" i="4"/>
  <c r="V5161" i="4"/>
  <c r="V5162" i="4"/>
  <c r="V5163" i="4"/>
  <c r="V5164" i="4"/>
  <c r="V5165" i="4"/>
  <c r="V5166" i="4"/>
  <c r="V5167" i="4"/>
  <c r="V5168" i="4"/>
  <c r="V5169" i="4"/>
  <c r="V5170" i="4"/>
  <c r="V5171" i="4"/>
  <c r="V5172" i="4"/>
  <c r="V5173" i="4"/>
  <c r="V5174" i="4"/>
  <c r="V5175" i="4"/>
  <c r="V5176" i="4"/>
  <c r="V5177" i="4"/>
  <c r="V5178" i="4"/>
  <c r="V5179" i="4"/>
  <c r="V5180" i="4"/>
  <c r="V5181" i="4"/>
  <c r="V5182" i="4"/>
  <c r="V5183" i="4"/>
  <c r="V5184" i="4"/>
  <c r="V5185" i="4"/>
  <c r="V5186" i="4"/>
  <c r="V5187" i="4"/>
  <c r="V5188" i="4"/>
  <c r="V5189" i="4"/>
  <c r="V5190" i="4"/>
  <c r="V5191" i="4"/>
  <c r="V5192" i="4"/>
  <c r="V5193" i="4"/>
  <c r="V5194" i="4"/>
  <c r="V5195" i="4"/>
  <c r="V5196" i="4"/>
  <c r="V5197" i="4"/>
  <c r="V5198" i="4"/>
  <c r="V5199" i="4"/>
  <c r="V5200" i="4"/>
  <c r="V5201" i="4"/>
  <c r="V5202" i="4"/>
  <c r="V5203" i="4"/>
  <c r="V5204" i="4"/>
  <c r="V5205" i="4"/>
  <c r="V5206" i="4"/>
  <c r="V5207" i="4"/>
  <c r="V5208" i="4"/>
  <c r="V5209" i="4"/>
  <c r="V5210" i="4"/>
  <c r="V5211" i="4"/>
  <c r="V5212" i="4"/>
  <c r="V5213" i="4"/>
  <c r="V5214" i="4"/>
  <c r="V5215" i="4"/>
  <c r="V5216" i="4"/>
  <c r="V5217" i="4"/>
  <c r="V5218" i="4"/>
  <c r="V5219" i="4"/>
  <c r="V5220" i="4"/>
  <c r="V5221" i="4"/>
  <c r="V5222" i="4"/>
  <c r="V5223" i="4"/>
  <c r="V5224" i="4"/>
  <c r="V5225" i="4"/>
  <c r="V5226" i="4"/>
  <c r="V5227" i="4"/>
  <c r="V5228" i="4"/>
  <c r="V5229" i="4"/>
  <c r="V5230" i="4"/>
  <c r="V5231" i="4"/>
  <c r="V5232" i="4"/>
  <c r="V5233" i="4"/>
  <c r="V5234" i="4"/>
  <c r="V5235" i="4"/>
  <c r="V5236" i="4"/>
  <c r="V5237" i="4"/>
  <c r="V5238" i="4"/>
  <c r="V5239" i="4"/>
  <c r="V5240" i="4"/>
  <c r="V5241" i="4"/>
  <c r="V5242" i="4"/>
  <c r="V5243" i="4"/>
  <c r="V5244" i="4"/>
  <c r="V5245" i="4"/>
  <c r="V5246" i="4"/>
  <c r="V5247" i="4"/>
  <c r="V5248" i="4"/>
  <c r="V5249" i="4"/>
  <c r="V5250" i="4"/>
  <c r="V5251" i="4"/>
  <c r="V5252" i="4"/>
  <c r="V5253" i="4"/>
  <c r="V5254" i="4"/>
  <c r="V5255" i="4"/>
  <c r="V5256" i="4"/>
  <c r="V5257" i="4"/>
  <c r="V5258" i="4"/>
  <c r="V5259" i="4"/>
  <c r="V5260" i="4"/>
  <c r="V5261" i="4"/>
  <c r="V5262" i="4"/>
  <c r="V5263" i="4"/>
  <c r="V5264" i="4"/>
  <c r="V5265" i="4"/>
  <c r="V5266" i="4"/>
  <c r="V5267" i="4"/>
  <c r="V5268" i="4"/>
  <c r="V5269" i="4"/>
  <c r="V5270" i="4"/>
  <c r="V5271" i="4"/>
  <c r="V5272" i="4"/>
  <c r="V5273" i="4"/>
  <c r="V5274" i="4"/>
  <c r="V5275" i="4"/>
  <c r="V5276" i="4"/>
  <c r="V5277" i="4"/>
  <c r="V5278" i="4"/>
  <c r="V5279" i="4"/>
  <c r="V5280" i="4"/>
  <c r="V5281" i="4"/>
  <c r="V5282" i="4"/>
  <c r="V5283" i="4"/>
  <c r="V5284" i="4"/>
  <c r="V5285" i="4"/>
  <c r="V5286" i="4"/>
  <c r="V5287" i="4"/>
  <c r="V5288" i="4"/>
  <c r="V5289" i="4"/>
  <c r="V5290" i="4"/>
  <c r="V5291" i="4"/>
  <c r="V5292" i="4"/>
  <c r="V5293" i="4"/>
  <c r="V5294" i="4"/>
  <c r="V5295" i="4"/>
  <c r="V5296" i="4"/>
  <c r="V5297" i="4"/>
  <c r="V5298" i="4"/>
  <c r="V5299" i="4"/>
  <c r="V5300" i="4"/>
  <c r="V5301" i="4"/>
  <c r="V5302" i="4"/>
  <c r="V5303" i="4"/>
  <c r="V5304" i="4"/>
  <c r="V5305" i="4"/>
  <c r="V5306" i="4"/>
  <c r="V5307" i="4"/>
  <c r="V5308" i="4"/>
  <c r="V5309" i="4"/>
  <c r="V5310" i="4"/>
  <c r="V5311" i="4"/>
  <c r="V5312" i="4"/>
  <c r="V5313" i="4"/>
  <c r="V5314" i="4"/>
  <c r="V5315" i="4"/>
  <c r="V5316" i="4"/>
  <c r="V5317" i="4"/>
  <c r="V5318" i="4"/>
  <c r="V5319" i="4"/>
  <c r="V5320" i="4"/>
  <c r="V5321" i="4"/>
  <c r="V5322" i="4"/>
  <c r="V5323" i="4"/>
  <c r="V5324" i="4"/>
  <c r="V5325" i="4"/>
  <c r="V5326" i="4"/>
  <c r="V5327" i="4"/>
  <c r="V5328" i="4"/>
  <c r="V5329" i="4"/>
  <c r="V5330" i="4"/>
  <c r="V5331" i="4"/>
  <c r="V5332" i="4"/>
  <c r="V5333" i="4"/>
  <c r="V5334" i="4"/>
  <c r="V5335" i="4"/>
  <c r="V5336" i="4"/>
  <c r="V5337" i="4"/>
  <c r="V5338" i="4"/>
  <c r="V5339" i="4"/>
  <c r="V5340" i="4"/>
  <c r="V5341" i="4"/>
  <c r="V5342" i="4"/>
  <c r="V5343" i="4"/>
  <c r="V5344" i="4"/>
  <c r="V5345" i="4"/>
  <c r="V5346" i="4"/>
  <c r="V5347" i="4"/>
  <c r="V5348" i="4"/>
  <c r="V5349" i="4"/>
  <c r="V5350" i="4"/>
  <c r="V5351" i="4"/>
  <c r="V5352" i="4"/>
  <c r="V5353" i="4"/>
  <c r="V5354" i="4"/>
  <c r="V5355" i="4"/>
  <c r="V5356" i="4"/>
  <c r="V5357" i="4"/>
  <c r="V5358" i="4"/>
  <c r="V5359" i="4"/>
  <c r="V5360" i="4"/>
  <c r="V5361" i="4"/>
  <c r="V5362" i="4"/>
  <c r="V5363" i="4"/>
  <c r="V5364" i="4"/>
  <c r="V5365" i="4"/>
  <c r="V5366" i="4"/>
  <c r="V5367" i="4"/>
  <c r="V5368" i="4"/>
  <c r="V5369" i="4"/>
  <c r="V5370" i="4"/>
  <c r="V5371" i="4"/>
  <c r="V5372" i="4"/>
  <c r="V5373" i="4"/>
  <c r="V5374" i="4"/>
  <c r="V5375" i="4"/>
  <c r="V5376" i="4"/>
  <c r="V5377" i="4"/>
  <c r="V5378" i="4"/>
  <c r="V5379" i="4"/>
  <c r="V5380" i="4"/>
  <c r="V5381" i="4"/>
  <c r="V5382" i="4"/>
  <c r="V5383" i="4"/>
  <c r="V5384" i="4"/>
  <c r="V5385" i="4"/>
  <c r="V5386" i="4"/>
  <c r="V5387" i="4"/>
  <c r="V5388" i="4"/>
  <c r="V5389" i="4"/>
  <c r="V5390" i="4"/>
  <c r="V5391" i="4"/>
  <c r="V5392" i="4"/>
  <c r="V5393" i="4"/>
  <c r="V5394" i="4"/>
  <c r="V5395" i="4"/>
  <c r="V5396" i="4"/>
  <c r="V5397" i="4"/>
  <c r="V5398" i="4"/>
  <c r="V5399" i="4"/>
  <c r="V5400" i="4"/>
  <c r="V5401" i="4"/>
  <c r="V5402" i="4"/>
  <c r="V5403" i="4"/>
  <c r="V5404" i="4"/>
  <c r="V5405" i="4"/>
  <c r="V5406" i="4"/>
  <c r="V5407" i="4"/>
  <c r="V5408" i="4"/>
  <c r="V5409" i="4"/>
  <c r="V5410" i="4"/>
  <c r="V5411" i="4"/>
  <c r="V5412" i="4"/>
  <c r="V5413" i="4"/>
  <c r="V5414" i="4"/>
  <c r="V5415" i="4"/>
  <c r="V5416" i="4"/>
  <c r="V5417" i="4"/>
  <c r="V5418" i="4"/>
  <c r="V5419" i="4"/>
  <c r="V5420" i="4"/>
  <c r="V5421" i="4"/>
  <c r="V5422" i="4"/>
  <c r="V5423" i="4"/>
  <c r="V5424" i="4"/>
  <c r="V5425" i="4"/>
  <c r="V5426" i="4"/>
  <c r="V5427" i="4"/>
  <c r="V5428" i="4"/>
  <c r="V5429" i="4"/>
  <c r="V5430" i="4"/>
  <c r="V5431" i="4"/>
  <c r="V5432" i="4"/>
  <c r="V5433" i="4"/>
  <c r="V5434" i="4"/>
  <c r="V5435" i="4"/>
  <c r="V5436" i="4"/>
  <c r="V5437" i="4"/>
  <c r="V5438" i="4"/>
  <c r="V5439" i="4"/>
  <c r="V5440" i="4"/>
  <c r="V5441" i="4"/>
  <c r="V5442" i="4"/>
  <c r="V5443" i="4"/>
  <c r="V5444" i="4"/>
  <c r="V5445" i="4"/>
  <c r="V5446" i="4"/>
  <c r="V5447" i="4"/>
  <c r="V5448" i="4"/>
  <c r="V5449" i="4"/>
  <c r="V5450" i="4"/>
  <c r="V5451" i="4"/>
  <c r="V5452" i="4"/>
  <c r="V5453" i="4"/>
  <c r="V5454" i="4"/>
  <c r="V5455" i="4"/>
  <c r="V5456" i="4"/>
  <c r="V5457" i="4"/>
  <c r="V5458" i="4"/>
  <c r="V5459" i="4"/>
  <c r="V5460" i="4"/>
  <c r="V5461" i="4"/>
  <c r="V5462" i="4"/>
  <c r="V5463" i="4"/>
  <c r="V5464" i="4"/>
  <c r="V5465" i="4"/>
  <c r="V5466" i="4"/>
  <c r="V5467" i="4"/>
  <c r="V5468" i="4"/>
  <c r="V5469" i="4"/>
  <c r="V5470" i="4"/>
  <c r="V5471" i="4"/>
  <c r="V5472" i="4"/>
  <c r="V5473" i="4"/>
  <c r="V5474" i="4"/>
  <c r="V5475" i="4"/>
  <c r="V5476" i="4"/>
  <c r="V5477" i="4"/>
  <c r="V5478" i="4"/>
  <c r="V5479" i="4"/>
  <c r="V5480" i="4"/>
  <c r="V5481" i="4"/>
  <c r="V5482" i="4"/>
  <c r="V5483" i="4"/>
  <c r="V5484" i="4"/>
  <c r="V5485" i="4"/>
  <c r="V5486" i="4"/>
  <c r="V5487" i="4"/>
  <c r="V5488" i="4"/>
  <c r="V5489" i="4"/>
  <c r="V5490" i="4"/>
  <c r="V5491" i="4"/>
  <c r="V5492" i="4"/>
  <c r="V5493" i="4"/>
  <c r="V5494" i="4"/>
  <c r="V5495" i="4"/>
  <c r="V5496" i="4"/>
  <c r="V5497" i="4"/>
  <c r="V5498" i="4"/>
  <c r="V5499" i="4"/>
  <c r="V5500" i="4"/>
  <c r="V5501" i="4"/>
  <c r="V5502" i="4"/>
  <c r="V5503" i="4"/>
  <c r="V5504" i="4"/>
  <c r="V5505" i="4"/>
  <c r="V5506" i="4"/>
  <c r="V5507" i="4"/>
  <c r="V5508" i="4"/>
  <c r="V5509" i="4"/>
  <c r="V5510" i="4"/>
  <c r="V5511" i="4"/>
  <c r="V5512" i="4"/>
  <c r="V5513" i="4"/>
  <c r="V5514" i="4"/>
  <c r="V5515" i="4"/>
  <c r="V5516" i="4"/>
  <c r="V5517" i="4"/>
  <c r="V5518" i="4"/>
  <c r="V5519" i="4"/>
  <c r="V5520" i="4"/>
  <c r="V5521" i="4"/>
  <c r="V5522" i="4"/>
  <c r="V5523" i="4"/>
  <c r="V5524" i="4"/>
  <c r="V5525" i="4"/>
  <c r="V5526" i="4"/>
  <c r="V5527" i="4"/>
  <c r="V5528" i="4"/>
  <c r="V5529" i="4"/>
  <c r="V5530" i="4"/>
  <c r="V5531" i="4"/>
  <c r="V5532" i="4"/>
  <c r="V5533" i="4"/>
  <c r="V5534" i="4"/>
  <c r="V5535" i="4"/>
  <c r="V5536" i="4"/>
  <c r="V5537" i="4"/>
  <c r="V5538" i="4"/>
  <c r="V5539" i="4"/>
  <c r="V5540" i="4"/>
  <c r="V5541" i="4"/>
  <c r="V5542" i="4"/>
  <c r="V5543" i="4"/>
  <c r="V5544" i="4"/>
  <c r="V5545" i="4"/>
  <c r="V5546" i="4"/>
  <c r="V5547" i="4"/>
  <c r="V5548" i="4"/>
  <c r="V5549" i="4"/>
  <c r="V5550" i="4"/>
  <c r="V5551" i="4"/>
  <c r="V5552" i="4"/>
  <c r="V5553" i="4"/>
  <c r="V5554" i="4"/>
  <c r="V5555" i="4"/>
  <c r="V5556" i="4"/>
  <c r="V5557" i="4"/>
  <c r="V5558" i="4"/>
  <c r="V5559" i="4"/>
  <c r="V5560" i="4"/>
  <c r="V5561" i="4"/>
  <c r="V5562" i="4"/>
  <c r="V5563" i="4"/>
  <c r="V5564" i="4"/>
  <c r="V5565" i="4"/>
  <c r="V5566" i="4"/>
  <c r="V5567" i="4"/>
  <c r="V5568" i="4"/>
  <c r="V5569" i="4"/>
  <c r="V5570" i="4"/>
  <c r="V5571" i="4"/>
  <c r="V5572" i="4"/>
  <c r="V5573" i="4"/>
  <c r="V5574" i="4"/>
  <c r="V5575" i="4"/>
  <c r="V5576" i="4"/>
  <c r="V5577" i="4"/>
  <c r="V5578" i="4"/>
  <c r="V5579" i="4"/>
  <c r="V5580" i="4"/>
  <c r="V5581" i="4"/>
  <c r="V5582" i="4"/>
  <c r="V5583" i="4"/>
  <c r="V5584" i="4"/>
  <c r="V5585" i="4"/>
  <c r="V5586" i="4"/>
  <c r="V5587" i="4"/>
  <c r="V5588" i="4"/>
  <c r="V5589" i="4"/>
  <c r="V5590" i="4"/>
  <c r="V5591" i="4"/>
  <c r="V5592" i="4"/>
  <c r="V5593" i="4"/>
  <c r="V5594" i="4"/>
  <c r="V5595" i="4"/>
  <c r="V5596" i="4"/>
  <c r="V5597" i="4"/>
  <c r="V5598" i="4"/>
  <c r="V5599" i="4"/>
  <c r="V5600" i="4"/>
  <c r="V5601" i="4"/>
  <c r="V5602" i="4"/>
  <c r="V5603" i="4"/>
  <c r="V5604" i="4"/>
  <c r="V5605" i="4"/>
  <c r="V5606" i="4"/>
  <c r="V5607" i="4"/>
  <c r="V5608" i="4"/>
  <c r="V5609" i="4"/>
  <c r="V5610" i="4"/>
  <c r="V5611" i="4"/>
  <c r="V5612" i="4"/>
  <c r="V5613" i="4"/>
  <c r="V5614" i="4"/>
  <c r="V5615" i="4"/>
  <c r="V5616" i="4"/>
  <c r="V5617" i="4"/>
  <c r="V5618" i="4"/>
  <c r="V5619" i="4"/>
  <c r="V5620" i="4"/>
  <c r="V5621" i="4"/>
  <c r="V5622" i="4"/>
  <c r="V5623" i="4"/>
  <c r="V5624" i="4"/>
  <c r="V5625" i="4"/>
  <c r="V5626" i="4"/>
  <c r="V5627" i="4"/>
  <c r="V5628" i="4"/>
  <c r="V5629" i="4"/>
  <c r="V5630" i="4"/>
  <c r="V5631" i="4"/>
  <c r="V5632" i="4"/>
  <c r="V5633" i="4"/>
  <c r="V5634" i="4"/>
  <c r="V5635" i="4"/>
  <c r="V5636" i="4"/>
  <c r="V5637" i="4"/>
  <c r="V5638" i="4"/>
  <c r="V5639" i="4"/>
  <c r="V5640" i="4"/>
  <c r="V5641" i="4"/>
  <c r="V5642" i="4"/>
  <c r="V5643" i="4"/>
  <c r="V5644" i="4"/>
  <c r="V5645" i="4"/>
  <c r="V5646" i="4"/>
  <c r="V5647" i="4"/>
  <c r="V5648" i="4"/>
  <c r="V5649" i="4"/>
  <c r="V5650" i="4"/>
  <c r="V5651" i="4"/>
  <c r="V5652" i="4"/>
  <c r="V5653" i="4"/>
  <c r="V5654" i="4"/>
  <c r="V5655" i="4"/>
  <c r="V5656" i="4"/>
  <c r="V5657" i="4"/>
  <c r="V5658" i="4"/>
  <c r="V5659" i="4"/>
  <c r="V5660" i="4"/>
  <c r="V5661" i="4"/>
  <c r="V5662" i="4"/>
  <c r="V5663" i="4"/>
  <c r="V5664" i="4"/>
  <c r="V5665" i="4"/>
  <c r="V5666" i="4"/>
  <c r="V5667" i="4"/>
  <c r="V5668" i="4"/>
  <c r="V5669" i="4"/>
  <c r="V5670" i="4"/>
  <c r="V5671" i="4"/>
  <c r="V5672" i="4"/>
  <c r="V5673" i="4"/>
  <c r="V5674" i="4"/>
  <c r="V5675" i="4"/>
  <c r="V5676" i="4"/>
  <c r="V5677" i="4"/>
  <c r="V5678" i="4"/>
  <c r="V5679" i="4"/>
  <c r="V5680" i="4"/>
  <c r="V5681" i="4"/>
  <c r="V5682" i="4"/>
  <c r="V5683" i="4"/>
  <c r="V5684" i="4"/>
  <c r="V5685" i="4"/>
  <c r="V5686" i="4"/>
  <c r="V5687" i="4"/>
  <c r="V5688" i="4"/>
  <c r="V5689" i="4"/>
  <c r="V5690" i="4"/>
  <c r="V5691" i="4"/>
  <c r="V5692" i="4"/>
  <c r="V5693" i="4"/>
  <c r="V5694" i="4"/>
  <c r="V5695" i="4"/>
  <c r="V5696" i="4"/>
  <c r="V5697" i="4"/>
  <c r="V5698" i="4"/>
  <c r="V5699" i="4"/>
  <c r="V5700" i="4"/>
  <c r="V5701" i="4"/>
  <c r="V5702" i="4"/>
  <c r="V5703" i="4"/>
  <c r="V5704" i="4"/>
  <c r="V5705" i="4"/>
  <c r="V5706" i="4"/>
  <c r="V5707" i="4"/>
  <c r="V5708" i="4"/>
  <c r="V5709" i="4"/>
  <c r="V5710" i="4"/>
  <c r="V5711" i="4"/>
  <c r="V5712" i="4"/>
  <c r="V5713" i="4"/>
  <c r="V5714" i="4"/>
  <c r="V5715" i="4"/>
  <c r="V5716" i="4"/>
  <c r="V5717" i="4"/>
  <c r="V5718" i="4"/>
  <c r="V5719" i="4"/>
  <c r="V5720" i="4"/>
  <c r="V5721" i="4"/>
  <c r="V5722" i="4"/>
  <c r="V5723" i="4"/>
  <c r="V5724" i="4"/>
  <c r="V5725" i="4"/>
  <c r="V5726" i="4"/>
  <c r="V5727" i="4"/>
  <c r="V5728" i="4"/>
  <c r="V5729" i="4"/>
  <c r="V5730" i="4"/>
  <c r="V5731" i="4"/>
  <c r="V5732" i="4"/>
  <c r="V5733" i="4"/>
  <c r="V5734" i="4"/>
  <c r="V5735" i="4"/>
  <c r="V5736" i="4"/>
  <c r="V5737" i="4"/>
  <c r="V5738" i="4"/>
  <c r="V5739" i="4"/>
  <c r="V5740" i="4"/>
  <c r="V5741" i="4"/>
  <c r="V5742" i="4"/>
  <c r="V5743" i="4"/>
  <c r="V5744" i="4"/>
  <c r="V5745" i="4"/>
  <c r="V5746" i="4"/>
  <c r="V5747" i="4"/>
  <c r="V5748" i="4"/>
  <c r="V5749" i="4"/>
  <c r="V5750" i="4"/>
  <c r="V5751" i="4"/>
  <c r="V5752" i="4"/>
  <c r="V5753" i="4"/>
  <c r="V5754" i="4"/>
  <c r="V5755" i="4"/>
  <c r="V5756" i="4"/>
  <c r="V5757" i="4"/>
  <c r="V5758" i="4"/>
  <c r="V5759" i="4"/>
  <c r="V5760" i="4"/>
  <c r="V5761" i="4"/>
  <c r="V5762" i="4"/>
  <c r="V5763" i="4"/>
  <c r="V5764" i="4"/>
  <c r="V5765" i="4"/>
  <c r="V5766" i="4"/>
  <c r="V5767" i="4"/>
  <c r="V5768" i="4"/>
  <c r="V5769" i="4"/>
  <c r="V5770" i="4"/>
  <c r="V5771" i="4"/>
  <c r="V5772" i="4"/>
  <c r="V5773" i="4"/>
  <c r="V5774" i="4"/>
  <c r="V5775" i="4"/>
  <c r="V5776" i="4"/>
  <c r="V5777" i="4"/>
  <c r="V5778" i="4"/>
  <c r="V5779" i="4"/>
  <c r="V5780" i="4"/>
  <c r="V5781" i="4"/>
  <c r="V5782" i="4"/>
  <c r="V5783" i="4"/>
  <c r="V5784" i="4"/>
  <c r="V5785" i="4"/>
  <c r="V5786" i="4"/>
  <c r="V5787" i="4"/>
  <c r="V5788" i="4"/>
  <c r="V5789" i="4"/>
  <c r="V5790" i="4"/>
  <c r="V5791" i="4"/>
  <c r="V5792" i="4"/>
  <c r="V5793" i="4"/>
  <c r="V5794" i="4"/>
  <c r="V5795" i="4"/>
  <c r="V5796" i="4"/>
  <c r="V5797" i="4"/>
  <c r="V5798" i="4"/>
  <c r="V5799" i="4"/>
  <c r="V5800" i="4"/>
  <c r="V5801" i="4"/>
  <c r="V5802" i="4"/>
  <c r="V5803" i="4"/>
  <c r="V5804" i="4"/>
  <c r="V5805" i="4"/>
  <c r="V5806" i="4"/>
  <c r="V5807" i="4"/>
  <c r="V5808" i="4"/>
  <c r="V5809" i="4"/>
  <c r="V5810" i="4"/>
  <c r="V5811" i="4"/>
  <c r="V5812" i="4"/>
  <c r="V5813" i="4"/>
  <c r="V5814" i="4"/>
  <c r="V5815" i="4"/>
  <c r="V5816" i="4"/>
  <c r="V5817" i="4"/>
  <c r="V5818" i="4"/>
  <c r="V5819" i="4"/>
  <c r="V5820" i="4"/>
  <c r="V5821" i="4"/>
  <c r="V5822" i="4"/>
  <c r="V5823" i="4"/>
  <c r="V5824" i="4"/>
  <c r="V5825" i="4"/>
  <c r="V5826" i="4"/>
  <c r="V5827" i="4"/>
  <c r="V5828" i="4"/>
  <c r="V5829" i="4"/>
  <c r="V5830" i="4"/>
  <c r="V5831" i="4"/>
  <c r="V5832" i="4"/>
  <c r="V5833" i="4"/>
  <c r="V5834" i="4"/>
  <c r="V5835" i="4"/>
  <c r="V5836" i="4"/>
  <c r="V5837" i="4"/>
  <c r="V5838" i="4"/>
  <c r="V5839" i="4"/>
  <c r="V5840" i="4"/>
  <c r="V5841" i="4"/>
  <c r="V5842" i="4"/>
  <c r="V5843" i="4"/>
  <c r="V5844" i="4"/>
  <c r="V5845" i="4"/>
  <c r="V5846" i="4"/>
  <c r="V5847" i="4"/>
  <c r="V5848" i="4"/>
  <c r="V5849" i="4"/>
  <c r="V5850" i="4"/>
  <c r="V5851" i="4"/>
  <c r="V5852" i="4"/>
  <c r="V5853" i="4"/>
  <c r="V5854" i="4"/>
  <c r="V5855" i="4"/>
  <c r="V5856" i="4"/>
  <c r="V5857" i="4"/>
  <c r="V5858" i="4"/>
  <c r="V5859" i="4"/>
  <c r="V5860" i="4"/>
  <c r="V5861" i="4"/>
  <c r="V5862" i="4"/>
  <c r="V5863" i="4"/>
  <c r="V5864" i="4"/>
  <c r="V5865" i="4"/>
  <c r="V5866" i="4"/>
  <c r="V5867" i="4"/>
  <c r="V5868" i="4"/>
  <c r="V5869" i="4"/>
  <c r="V5870" i="4"/>
  <c r="V5871" i="4"/>
  <c r="V5872" i="4"/>
  <c r="V5873" i="4"/>
  <c r="V5874" i="4"/>
  <c r="V5875" i="4"/>
  <c r="V5876" i="4"/>
  <c r="V5877" i="4"/>
  <c r="V5878" i="4"/>
  <c r="V5879" i="4"/>
  <c r="V5880" i="4"/>
  <c r="V5881" i="4"/>
  <c r="V5882" i="4"/>
  <c r="V5883" i="4"/>
  <c r="V5884" i="4"/>
  <c r="V5885" i="4"/>
  <c r="V5886" i="4"/>
  <c r="V5887" i="4"/>
  <c r="V5888" i="4"/>
  <c r="V5889" i="4"/>
  <c r="V5890" i="4"/>
  <c r="V5891" i="4"/>
  <c r="V5892" i="4"/>
  <c r="V5893" i="4"/>
  <c r="V5894" i="4"/>
  <c r="V5895" i="4"/>
  <c r="V5896" i="4"/>
  <c r="V5897" i="4"/>
  <c r="V5898" i="4"/>
  <c r="V5899" i="4"/>
  <c r="V5900" i="4"/>
  <c r="V5901" i="4"/>
  <c r="V5902" i="4"/>
  <c r="V5903" i="4"/>
  <c r="V5904" i="4"/>
  <c r="V5905" i="4"/>
  <c r="V5906" i="4"/>
  <c r="V5907" i="4"/>
  <c r="V5908" i="4"/>
  <c r="V5909" i="4"/>
  <c r="V5910" i="4"/>
  <c r="V5911" i="4"/>
  <c r="V5912" i="4"/>
  <c r="V5913" i="4"/>
  <c r="V5914" i="4"/>
  <c r="V5915" i="4"/>
  <c r="V5916" i="4"/>
  <c r="V5917" i="4"/>
  <c r="V5918" i="4"/>
  <c r="V5919" i="4"/>
  <c r="V5920" i="4"/>
  <c r="V5921" i="4"/>
  <c r="V5922" i="4"/>
  <c r="V5923" i="4"/>
  <c r="V5924" i="4"/>
  <c r="V5925" i="4"/>
  <c r="V5926" i="4"/>
  <c r="V5927" i="4"/>
  <c r="V5928" i="4"/>
  <c r="V5929" i="4"/>
  <c r="V5930" i="4"/>
  <c r="V5931" i="4"/>
  <c r="V5932" i="4"/>
  <c r="V5933" i="4"/>
  <c r="V5934" i="4"/>
  <c r="V5935" i="4"/>
  <c r="V5936" i="4"/>
  <c r="V5937" i="4"/>
  <c r="V5938" i="4"/>
  <c r="V5939" i="4"/>
  <c r="V5940" i="4"/>
  <c r="V5941" i="4"/>
  <c r="V5942" i="4"/>
  <c r="V5943" i="4"/>
  <c r="V5944" i="4"/>
  <c r="V5945" i="4"/>
  <c r="V5946" i="4"/>
  <c r="V5947" i="4"/>
  <c r="V5948" i="4"/>
  <c r="V5949" i="4"/>
  <c r="V5950" i="4"/>
  <c r="V5951" i="4"/>
  <c r="V5952" i="4"/>
  <c r="V5953" i="4"/>
  <c r="V5954" i="4"/>
  <c r="V5955" i="4"/>
  <c r="V5956" i="4"/>
  <c r="V5957" i="4"/>
  <c r="V5958" i="4"/>
  <c r="V5959" i="4"/>
  <c r="V5960" i="4"/>
  <c r="V5961" i="4"/>
  <c r="V5962" i="4"/>
  <c r="V5963" i="4"/>
  <c r="V5964" i="4"/>
  <c r="V5965" i="4"/>
  <c r="V5966" i="4"/>
  <c r="V5967" i="4"/>
  <c r="V5968" i="4"/>
  <c r="V5969" i="4"/>
  <c r="V5970" i="4"/>
  <c r="V5971" i="4"/>
  <c r="V5972" i="4"/>
  <c r="V5973" i="4"/>
  <c r="V5974" i="4"/>
  <c r="V5975" i="4"/>
  <c r="V5976" i="4"/>
  <c r="V5977" i="4"/>
  <c r="V5978" i="4"/>
  <c r="V5979" i="4"/>
  <c r="V5980" i="4"/>
  <c r="V5981" i="4"/>
  <c r="V5982" i="4"/>
  <c r="V5983" i="4"/>
  <c r="V5984" i="4"/>
  <c r="V5985" i="4"/>
  <c r="V5986" i="4"/>
  <c r="V5987" i="4"/>
  <c r="V5988" i="4"/>
  <c r="V5989" i="4"/>
  <c r="V5990" i="4"/>
  <c r="V5991" i="4"/>
  <c r="V5992" i="4"/>
  <c r="V5993" i="4"/>
  <c r="V5994" i="4"/>
  <c r="V5995" i="4"/>
  <c r="V5996" i="4"/>
  <c r="V5997" i="4"/>
  <c r="V5998" i="4"/>
  <c r="V5999" i="4"/>
  <c r="V6000" i="4"/>
  <c r="V6001" i="4"/>
  <c r="V6002" i="4"/>
  <c r="V6003" i="4"/>
  <c r="V6004" i="4"/>
  <c r="V6005" i="4"/>
  <c r="V6006" i="4"/>
  <c r="V6007" i="4"/>
  <c r="V6008" i="4"/>
  <c r="V6009" i="4"/>
  <c r="V6010" i="4"/>
  <c r="V6011" i="4"/>
  <c r="V6012" i="4"/>
  <c r="V6013" i="4"/>
  <c r="V6014" i="4"/>
  <c r="V6015" i="4"/>
  <c r="V6016" i="4"/>
  <c r="V6017" i="4"/>
  <c r="V6018" i="4"/>
  <c r="V6019" i="4"/>
  <c r="V6020" i="4"/>
  <c r="V6021" i="4"/>
  <c r="V6022" i="4"/>
  <c r="V6023" i="4"/>
  <c r="V6024" i="4"/>
  <c r="V6025" i="4"/>
  <c r="V6026" i="4"/>
  <c r="V6027" i="4"/>
  <c r="V6028" i="4"/>
  <c r="V6029" i="4"/>
  <c r="V6030" i="4"/>
  <c r="V6031" i="4"/>
  <c r="V6032" i="4"/>
  <c r="V6033" i="4"/>
  <c r="V6034" i="4"/>
  <c r="V6035" i="4"/>
  <c r="V6036" i="4"/>
  <c r="V6037" i="4"/>
  <c r="V6038" i="4"/>
  <c r="V6039" i="4"/>
  <c r="V6040" i="4"/>
  <c r="V6041" i="4"/>
  <c r="V6042" i="4"/>
  <c r="V6043" i="4"/>
  <c r="V6044" i="4"/>
  <c r="V6045" i="4"/>
  <c r="V6046" i="4"/>
  <c r="V6047" i="4"/>
  <c r="V6048" i="4"/>
  <c r="V6049" i="4"/>
  <c r="V6050" i="4"/>
  <c r="V6051" i="4"/>
  <c r="V6052" i="4"/>
  <c r="V6053" i="4"/>
  <c r="V6054" i="4"/>
  <c r="V6055" i="4"/>
  <c r="V6056" i="4"/>
  <c r="V6057" i="4"/>
  <c r="V6058" i="4"/>
  <c r="V6059" i="4"/>
  <c r="V6060" i="4"/>
  <c r="V6061" i="4"/>
  <c r="V6062" i="4"/>
  <c r="V6063" i="4"/>
  <c r="V6064" i="4"/>
  <c r="V6065" i="4"/>
  <c r="V6066" i="4"/>
  <c r="V6067" i="4"/>
  <c r="V6068" i="4"/>
  <c r="V6069" i="4"/>
  <c r="V6070" i="4"/>
  <c r="V6071" i="4"/>
  <c r="V6072" i="4"/>
  <c r="V6073" i="4"/>
  <c r="V6074" i="4"/>
  <c r="V6075" i="4"/>
  <c r="V6076" i="4"/>
  <c r="V6077" i="4"/>
  <c r="V6078" i="4"/>
  <c r="V6079" i="4"/>
  <c r="V6080" i="4"/>
  <c r="V6081" i="4"/>
  <c r="V6082" i="4"/>
  <c r="V6083" i="4"/>
  <c r="V6084" i="4"/>
  <c r="V6085" i="4"/>
  <c r="V6086" i="4"/>
  <c r="V6087" i="4"/>
  <c r="V6088" i="4"/>
  <c r="V6089" i="4"/>
  <c r="V6090" i="4"/>
  <c r="V6091" i="4"/>
  <c r="V6092" i="4"/>
  <c r="V6093" i="4"/>
  <c r="V6094" i="4"/>
  <c r="V6095" i="4"/>
  <c r="V6096" i="4"/>
  <c r="V6097" i="4"/>
  <c r="V6098" i="4"/>
  <c r="V6099" i="4"/>
  <c r="V6100" i="4"/>
  <c r="V6101" i="4"/>
  <c r="V6102" i="4"/>
  <c r="V6103" i="4"/>
  <c r="V6104" i="4"/>
  <c r="V6105" i="4"/>
  <c r="V6106" i="4"/>
  <c r="V6107" i="4"/>
  <c r="V6108" i="4"/>
  <c r="V6109" i="4"/>
  <c r="V6110" i="4"/>
  <c r="V6111" i="4"/>
  <c r="V6112" i="4"/>
  <c r="V6113" i="4"/>
  <c r="V6114" i="4"/>
  <c r="V6115" i="4"/>
  <c r="V6116" i="4"/>
  <c r="V6117" i="4"/>
  <c r="V6118" i="4"/>
  <c r="V6119" i="4"/>
  <c r="V6120" i="4"/>
  <c r="V6121" i="4"/>
  <c r="V6122" i="4"/>
  <c r="V6123" i="4"/>
  <c r="V6124" i="4"/>
  <c r="V6125" i="4"/>
  <c r="V6126" i="4"/>
  <c r="V6127" i="4"/>
  <c r="V6128" i="4"/>
  <c r="V6129" i="4"/>
  <c r="V6130" i="4"/>
  <c r="V6131" i="4"/>
  <c r="V6132" i="4"/>
  <c r="V6133" i="4"/>
  <c r="V6134" i="4"/>
  <c r="V6135" i="4"/>
  <c r="V6136" i="4"/>
  <c r="V6137" i="4"/>
  <c r="V6138" i="4"/>
  <c r="V6139" i="4"/>
  <c r="V6140" i="4"/>
  <c r="V6141" i="4"/>
  <c r="V6142" i="4"/>
  <c r="V6143" i="4"/>
  <c r="V6144" i="4"/>
  <c r="V6145" i="4"/>
  <c r="V6146" i="4"/>
  <c r="V6147" i="4"/>
  <c r="V6148" i="4"/>
  <c r="V6149" i="4"/>
  <c r="V6150" i="4"/>
  <c r="V6151" i="4"/>
  <c r="V6152" i="4"/>
  <c r="V6153" i="4"/>
  <c r="V6154" i="4"/>
  <c r="V6155" i="4"/>
  <c r="V6156" i="4"/>
  <c r="V6157" i="4"/>
  <c r="V6158" i="4"/>
  <c r="V6159" i="4"/>
  <c r="V6160" i="4"/>
  <c r="V6161" i="4"/>
  <c r="V6162" i="4"/>
  <c r="V6163" i="4"/>
  <c r="V6164" i="4"/>
  <c r="V6165" i="4"/>
  <c r="V6166" i="4"/>
  <c r="V6167" i="4"/>
  <c r="V6168" i="4"/>
  <c r="V6169" i="4"/>
  <c r="V6170" i="4"/>
  <c r="V6171" i="4"/>
  <c r="V6172" i="4"/>
  <c r="V6173" i="4"/>
  <c r="V6174" i="4"/>
  <c r="V6175" i="4"/>
  <c r="V6176" i="4"/>
  <c r="V6177" i="4"/>
  <c r="V6178" i="4"/>
  <c r="V6179" i="4"/>
  <c r="V6180" i="4"/>
  <c r="V6181" i="4"/>
  <c r="V6182" i="4"/>
  <c r="V6183" i="4"/>
  <c r="V6184" i="4"/>
  <c r="V6185" i="4"/>
  <c r="V6186" i="4"/>
  <c r="V6187" i="4"/>
  <c r="V6188" i="4"/>
  <c r="V6189" i="4"/>
  <c r="V6190" i="4"/>
  <c r="V6191" i="4"/>
  <c r="V6192" i="4"/>
  <c r="V6193" i="4"/>
  <c r="V6194" i="4"/>
  <c r="V6195" i="4"/>
  <c r="V6196" i="4"/>
  <c r="V6197" i="4"/>
  <c r="V6198" i="4"/>
  <c r="V6199" i="4"/>
  <c r="V6200" i="4"/>
  <c r="V6201" i="4"/>
  <c r="V6202" i="4"/>
  <c r="V6203" i="4"/>
  <c r="V6204" i="4"/>
  <c r="V6205" i="4"/>
  <c r="V6206" i="4"/>
  <c r="V6207" i="4"/>
  <c r="V6208" i="4"/>
  <c r="V6209" i="4"/>
  <c r="V6210" i="4"/>
  <c r="V6211" i="4"/>
  <c r="V6212" i="4"/>
  <c r="V6213" i="4"/>
  <c r="V6214" i="4"/>
  <c r="V6215" i="4"/>
  <c r="V6216" i="4"/>
  <c r="V6217" i="4"/>
  <c r="V6218" i="4"/>
  <c r="V6219" i="4"/>
  <c r="V6220" i="4"/>
  <c r="V6221" i="4"/>
  <c r="V6222" i="4"/>
  <c r="V6223" i="4"/>
  <c r="V6224" i="4"/>
  <c r="V6225" i="4"/>
  <c r="V6226" i="4"/>
  <c r="V6227" i="4"/>
  <c r="V6228" i="4"/>
  <c r="V6229" i="4"/>
  <c r="V6230" i="4"/>
  <c r="V6231" i="4"/>
  <c r="V6232" i="4"/>
  <c r="V6233" i="4"/>
  <c r="V6234" i="4"/>
  <c r="V6235" i="4"/>
  <c r="V6236" i="4"/>
  <c r="V6237" i="4"/>
  <c r="V6238" i="4"/>
  <c r="V6239" i="4"/>
  <c r="V6240" i="4"/>
  <c r="V6241" i="4"/>
  <c r="V6242" i="4"/>
  <c r="V6243" i="4"/>
  <c r="V6244" i="4"/>
  <c r="V6245" i="4"/>
  <c r="V6246" i="4"/>
  <c r="V6247" i="4"/>
  <c r="V6248" i="4"/>
  <c r="V6249" i="4"/>
  <c r="V6250" i="4"/>
  <c r="V6251" i="4"/>
  <c r="V6252" i="4"/>
  <c r="V6253" i="4"/>
  <c r="V6254" i="4"/>
  <c r="V6255" i="4"/>
  <c r="V6256" i="4"/>
  <c r="V6257" i="4"/>
  <c r="V6258" i="4"/>
  <c r="V6259" i="4"/>
  <c r="V6260" i="4"/>
  <c r="V6261" i="4"/>
  <c r="V6262" i="4"/>
  <c r="V6263" i="4"/>
  <c r="V6264" i="4"/>
  <c r="V6265" i="4"/>
  <c r="V6266" i="4"/>
  <c r="V6267" i="4"/>
  <c r="V6268" i="4"/>
  <c r="V6269" i="4"/>
  <c r="V6270" i="4"/>
  <c r="V6271" i="4"/>
  <c r="V6272" i="4"/>
  <c r="V6273" i="4"/>
  <c r="V6274" i="4"/>
  <c r="V6275" i="4"/>
  <c r="V6276" i="4"/>
  <c r="V6277" i="4"/>
  <c r="V6278" i="4"/>
  <c r="V6279" i="4"/>
  <c r="V6280" i="4"/>
  <c r="V6281" i="4"/>
  <c r="V6282" i="4"/>
  <c r="V6283" i="4"/>
  <c r="V6284" i="4"/>
  <c r="V6285" i="4"/>
  <c r="V6286" i="4"/>
  <c r="V6287" i="4"/>
  <c r="V6288" i="4"/>
  <c r="V6289" i="4"/>
  <c r="V6290" i="4"/>
  <c r="V6291" i="4"/>
  <c r="V6292" i="4"/>
  <c r="V6293" i="4"/>
  <c r="V6294" i="4"/>
  <c r="V6295" i="4"/>
  <c r="V6296" i="4"/>
  <c r="V6297" i="4"/>
  <c r="V6298" i="4"/>
  <c r="V6299" i="4"/>
  <c r="V6300" i="4"/>
  <c r="V6301" i="4"/>
  <c r="V6302" i="4"/>
  <c r="V6303" i="4"/>
  <c r="V6304" i="4"/>
  <c r="V6305" i="4"/>
  <c r="V6306" i="4"/>
  <c r="V6307" i="4"/>
  <c r="V6308" i="4"/>
  <c r="V6309" i="4"/>
  <c r="V6310" i="4"/>
  <c r="V6311" i="4"/>
  <c r="V6312" i="4"/>
  <c r="V6313" i="4"/>
  <c r="V6314" i="4"/>
  <c r="V6315" i="4"/>
  <c r="V6316" i="4"/>
  <c r="V6317" i="4"/>
  <c r="V6318" i="4"/>
  <c r="V6319" i="4"/>
  <c r="V6320" i="4"/>
  <c r="V6321" i="4"/>
  <c r="V6322" i="4"/>
  <c r="V6323" i="4"/>
  <c r="V6324" i="4"/>
  <c r="V6325" i="4"/>
  <c r="V6326" i="4"/>
  <c r="V6327" i="4"/>
  <c r="V6328" i="4"/>
  <c r="V6329" i="4"/>
  <c r="V6330" i="4"/>
  <c r="V6331" i="4"/>
  <c r="V6332" i="4"/>
  <c r="V6333" i="4"/>
  <c r="V6334" i="4"/>
  <c r="V6335" i="4"/>
  <c r="V6336" i="4"/>
  <c r="V6337" i="4"/>
  <c r="V6338" i="4"/>
  <c r="V6339" i="4"/>
  <c r="V6340" i="4"/>
  <c r="V6341" i="4"/>
  <c r="V6342" i="4"/>
  <c r="V6343" i="4"/>
  <c r="V6344" i="4"/>
  <c r="V6345" i="4"/>
  <c r="V6346" i="4"/>
  <c r="V6347" i="4"/>
  <c r="V6348" i="4"/>
  <c r="V6349" i="4"/>
  <c r="V6350" i="4"/>
  <c r="V6351" i="4"/>
  <c r="V6352" i="4"/>
  <c r="V6353" i="4"/>
  <c r="V6354" i="4"/>
  <c r="V6355" i="4"/>
  <c r="V6356" i="4"/>
  <c r="V6357" i="4"/>
  <c r="V6358" i="4"/>
  <c r="V6359" i="4"/>
  <c r="V6360" i="4"/>
  <c r="V6361" i="4"/>
  <c r="V6362" i="4"/>
  <c r="V6363" i="4"/>
  <c r="V6364" i="4"/>
  <c r="V6365" i="4"/>
  <c r="V6366" i="4"/>
  <c r="V6367" i="4"/>
  <c r="V6368" i="4"/>
  <c r="V6369" i="4"/>
  <c r="V6370" i="4"/>
  <c r="V6371" i="4"/>
  <c r="V6372" i="4"/>
  <c r="V6373" i="4"/>
  <c r="V6374" i="4"/>
  <c r="V6375" i="4"/>
  <c r="V6376" i="4"/>
  <c r="V6377" i="4"/>
  <c r="V6378" i="4"/>
  <c r="V6379" i="4"/>
  <c r="V6380" i="4"/>
  <c r="V6381" i="4"/>
  <c r="V6382" i="4"/>
  <c r="V6383" i="4"/>
  <c r="V6384" i="4"/>
  <c r="V6385" i="4"/>
  <c r="V6386" i="4"/>
  <c r="V6387" i="4"/>
  <c r="V6388" i="4"/>
  <c r="V6389" i="4"/>
  <c r="V6390" i="4"/>
  <c r="V6391" i="4"/>
  <c r="V6392" i="4"/>
  <c r="V6393" i="4"/>
  <c r="V6394" i="4"/>
  <c r="V6395" i="4"/>
  <c r="V6396" i="4"/>
  <c r="V6397" i="4"/>
  <c r="V6398" i="4"/>
  <c r="V6399" i="4"/>
  <c r="V6400" i="4"/>
  <c r="V6401" i="4"/>
  <c r="V6402" i="4"/>
  <c r="V6403" i="4"/>
  <c r="V6404" i="4"/>
  <c r="V6405" i="4"/>
  <c r="V6406" i="4"/>
  <c r="V6407" i="4"/>
  <c r="V6408" i="4"/>
  <c r="V6409" i="4"/>
  <c r="V6410" i="4"/>
  <c r="V6411" i="4"/>
  <c r="V6412" i="4"/>
  <c r="V6413" i="4"/>
  <c r="V6414" i="4"/>
  <c r="V6415" i="4"/>
  <c r="V6416" i="4"/>
  <c r="V6417" i="4"/>
  <c r="V6418" i="4"/>
  <c r="V6419" i="4"/>
  <c r="V6420" i="4"/>
  <c r="V6421" i="4"/>
  <c r="V6422" i="4"/>
  <c r="V6423" i="4"/>
  <c r="V6424" i="4"/>
  <c r="V6425" i="4"/>
  <c r="V6426" i="4"/>
  <c r="V6427" i="4"/>
  <c r="V6428" i="4"/>
  <c r="V6429" i="4"/>
  <c r="V6430" i="4"/>
  <c r="V6431" i="4"/>
  <c r="V6432" i="4"/>
  <c r="V6433" i="4"/>
  <c r="V6434" i="4"/>
  <c r="V6435" i="4"/>
  <c r="V6436" i="4"/>
  <c r="V6437" i="4"/>
  <c r="V6438" i="4"/>
  <c r="V6439" i="4"/>
  <c r="V6440" i="4"/>
  <c r="V6441" i="4"/>
  <c r="V6442" i="4"/>
  <c r="V6443" i="4"/>
  <c r="V6444" i="4"/>
  <c r="V6445" i="4"/>
  <c r="V6446" i="4"/>
  <c r="V6447" i="4"/>
  <c r="V6448" i="4"/>
  <c r="V6449" i="4"/>
  <c r="V6450" i="4"/>
  <c r="V6451" i="4"/>
  <c r="V6452" i="4"/>
  <c r="V6453" i="4"/>
  <c r="V6454" i="4"/>
  <c r="V6455" i="4"/>
  <c r="V6456" i="4"/>
  <c r="V6457" i="4"/>
  <c r="V6458" i="4"/>
  <c r="V6459" i="4"/>
  <c r="V6460" i="4"/>
  <c r="V6461" i="4"/>
  <c r="V6462" i="4"/>
  <c r="V6463" i="4"/>
  <c r="V6464" i="4"/>
  <c r="V6465" i="4"/>
  <c r="V6466" i="4"/>
  <c r="V6467" i="4"/>
  <c r="V6468" i="4"/>
  <c r="V6469" i="4"/>
  <c r="V6470" i="4"/>
  <c r="V6471" i="4"/>
  <c r="V6472" i="4"/>
  <c r="V6473" i="4"/>
  <c r="V6474" i="4"/>
  <c r="V6475" i="4"/>
  <c r="V6476" i="4"/>
  <c r="V6477" i="4"/>
  <c r="V6478" i="4"/>
  <c r="V6479" i="4"/>
  <c r="V6480" i="4"/>
  <c r="V6481" i="4"/>
  <c r="V6482" i="4"/>
  <c r="V6483" i="4"/>
  <c r="V6484" i="4"/>
  <c r="V6485" i="4"/>
  <c r="V6486" i="4"/>
  <c r="V6487" i="4"/>
  <c r="V6488" i="4"/>
  <c r="V6489" i="4"/>
  <c r="V6490" i="4"/>
  <c r="V6491" i="4"/>
  <c r="V6492" i="4"/>
  <c r="V6493" i="4"/>
  <c r="V6494" i="4"/>
  <c r="V6495" i="4"/>
  <c r="V6496" i="4"/>
  <c r="V6497" i="4"/>
  <c r="V6498" i="4"/>
  <c r="V6499" i="4"/>
  <c r="V6500" i="4"/>
  <c r="V6501" i="4"/>
  <c r="V6502" i="4"/>
  <c r="V6503" i="4"/>
  <c r="V6504" i="4"/>
  <c r="V6505" i="4"/>
  <c r="V6506" i="4"/>
  <c r="V6507" i="4"/>
  <c r="V6508" i="4"/>
  <c r="V6509" i="4"/>
  <c r="V6510" i="4"/>
  <c r="V6511" i="4"/>
  <c r="V6512" i="4"/>
  <c r="V6513" i="4"/>
  <c r="V6514" i="4"/>
  <c r="V6515" i="4"/>
  <c r="V6516" i="4"/>
  <c r="V6517" i="4"/>
  <c r="V6518" i="4"/>
  <c r="V6519" i="4"/>
  <c r="V6520" i="4"/>
  <c r="V6521" i="4"/>
  <c r="V6522" i="4"/>
  <c r="V6523" i="4"/>
  <c r="V6524" i="4"/>
  <c r="V6525" i="4"/>
  <c r="V6526" i="4"/>
  <c r="V6527" i="4"/>
  <c r="V6528" i="4"/>
  <c r="V6529" i="4"/>
  <c r="V6530" i="4"/>
  <c r="V6531" i="4"/>
  <c r="V6532" i="4"/>
  <c r="V6533" i="4"/>
  <c r="V6534" i="4"/>
  <c r="V6535" i="4"/>
  <c r="V6536" i="4"/>
  <c r="V6537" i="4"/>
  <c r="V6538" i="4"/>
  <c r="V6539" i="4"/>
  <c r="V6540" i="4"/>
  <c r="V6541" i="4"/>
  <c r="V6542" i="4"/>
  <c r="V6543" i="4"/>
  <c r="V6544" i="4"/>
  <c r="V6545" i="4"/>
  <c r="V6546" i="4"/>
  <c r="V6547" i="4"/>
  <c r="V6548" i="4"/>
  <c r="V6549" i="4"/>
  <c r="V6550" i="4"/>
  <c r="V6551" i="4"/>
  <c r="V6552" i="4"/>
  <c r="V6553" i="4"/>
  <c r="V6554" i="4"/>
  <c r="V6555" i="4"/>
  <c r="V6556" i="4"/>
  <c r="V6557" i="4"/>
  <c r="V6558" i="4"/>
  <c r="V6559" i="4"/>
  <c r="V6560" i="4"/>
  <c r="V6561" i="4"/>
  <c r="V6562" i="4"/>
  <c r="V6563" i="4"/>
  <c r="V6564" i="4"/>
  <c r="V6565" i="4"/>
  <c r="V6566" i="4"/>
  <c r="V6567" i="4"/>
  <c r="V6568" i="4"/>
  <c r="V6569" i="4"/>
  <c r="V6570" i="4"/>
  <c r="V6571" i="4"/>
  <c r="V6572" i="4"/>
  <c r="V6573" i="4"/>
  <c r="V6574" i="4"/>
  <c r="V6575" i="4"/>
  <c r="V6576" i="4"/>
  <c r="V6577" i="4"/>
  <c r="V6578" i="4"/>
  <c r="V6579" i="4"/>
  <c r="V6580" i="4"/>
  <c r="V6581" i="4"/>
  <c r="V6582" i="4"/>
  <c r="V6583" i="4"/>
  <c r="V6584" i="4"/>
  <c r="V6585" i="4"/>
  <c r="V6586" i="4"/>
  <c r="V6587" i="4"/>
  <c r="V6588" i="4"/>
  <c r="V6589" i="4"/>
  <c r="V6590" i="4"/>
  <c r="V6591" i="4"/>
  <c r="V6592" i="4"/>
  <c r="V6593" i="4"/>
  <c r="V6594" i="4"/>
  <c r="V6595" i="4"/>
  <c r="V6596" i="4"/>
  <c r="V6597" i="4"/>
  <c r="V6598" i="4"/>
  <c r="V6599" i="4"/>
  <c r="V6600" i="4"/>
  <c r="V6601" i="4"/>
  <c r="V6602" i="4"/>
  <c r="V6603" i="4"/>
  <c r="V6604" i="4"/>
  <c r="V6605" i="4"/>
  <c r="V6606" i="4"/>
  <c r="V6607" i="4"/>
  <c r="V6608" i="4"/>
  <c r="V6609" i="4"/>
  <c r="V6610" i="4"/>
  <c r="V6611" i="4"/>
  <c r="V6612" i="4"/>
  <c r="V6613" i="4"/>
  <c r="V6614" i="4"/>
  <c r="V6615" i="4"/>
  <c r="V6616" i="4"/>
  <c r="V6617" i="4"/>
  <c r="V6618" i="4"/>
  <c r="V6619" i="4"/>
  <c r="V6620" i="4"/>
  <c r="V6621" i="4"/>
  <c r="V6622" i="4"/>
  <c r="V6623" i="4"/>
  <c r="V6624" i="4"/>
  <c r="V6625" i="4"/>
  <c r="V6626" i="4"/>
  <c r="V6627" i="4"/>
  <c r="V6628" i="4"/>
  <c r="V6629" i="4"/>
  <c r="V6630" i="4"/>
  <c r="V6631" i="4"/>
  <c r="V6632" i="4"/>
  <c r="V6633" i="4"/>
  <c r="V6634" i="4"/>
  <c r="V6635" i="4"/>
  <c r="V6636" i="4"/>
  <c r="V6637" i="4"/>
  <c r="V6638" i="4"/>
  <c r="V6639" i="4"/>
  <c r="V6640" i="4"/>
  <c r="V6641" i="4"/>
  <c r="V6642" i="4"/>
  <c r="V6643" i="4"/>
  <c r="V6644" i="4"/>
  <c r="V6645" i="4"/>
  <c r="V6646" i="4"/>
  <c r="V6647" i="4"/>
  <c r="V6648" i="4"/>
  <c r="V6649" i="4"/>
  <c r="V6650" i="4"/>
  <c r="V6651" i="4"/>
  <c r="V6652" i="4"/>
  <c r="V6653" i="4"/>
  <c r="V6654" i="4"/>
  <c r="V6655" i="4"/>
  <c r="V6656" i="4"/>
  <c r="V6657" i="4"/>
  <c r="V6658" i="4"/>
  <c r="V6659" i="4"/>
  <c r="V6660" i="4"/>
  <c r="V6661" i="4"/>
  <c r="V6662" i="4"/>
  <c r="V6663" i="4"/>
  <c r="V6664" i="4"/>
  <c r="V6665" i="4"/>
  <c r="V6666" i="4"/>
  <c r="V6667" i="4"/>
  <c r="V6668" i="4"/>
  <c r="V6669" i="4"/>
  <c r="V6670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7" i="4"/>
  <c r="J3718" i="4"/>
  <c r="J3719" i="4"/>
  <c r="J3720" i="4"/>
  <c r="J3721" i="4"/>
  <c r="J3722" i="4"/>
  <c r="J3723" i="4"/>
  <c r="J3724" i="4"/>
  <c r="J3725" i="4"/>
  <c r="J3726" i="4"/>
  <c r="J3727" i="4"/>
  <c r="J3728" i="4"/>
  <c r="J3729" i="4"/>
  <c r="J3730" i="4"/>
  <c r="J3731" i="4"/>
  <c r="J3732" i="4"/>
  <c r="J3733" i="4"/>
  <c r="J3734" i="4"/>
  <c r="J3735" i="4"/>
  <c r="J3736" i="4"/>
  <c r="J3737" i="4"/>
  <c r="J3738" i="4"/>
  <c r="J3739" i="4"/>
  <c r="J3740" i="4"/>
  <c r="J3741" i="4"/>
  <c r="J3742" i="4"/>
  <c r="J3743" i="4"/>
  <c r="J3744" i="4"/>
  <c r="J3745" i="4"/>
  <c r="J3746" i="4"/>
  <c r="J3747" i="4"/>
  <c r="J3748" i="4"/>
  <c r="J3749" i="4"/>
  <c r="J3750" i="4"/>
  <c r="J3751" i="4"/>
  <c r="J3752" i="4"/>
  <c r="J3753" i="4"/>
  <c r="J3754" i="4"/>
  <c r="J3755" i="4"/>
  <c r="J3756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999" i="4"/>
  <c r="J4000" i="4"/>
  <c r="J4001" i="4"/>
  <c r="J4002" i="4"/>
  <c r="J4003" i="4"/>
  <c r="J4004" i="4"/>
  <c r="J4005" i="4"/>
  <c r="J4006" i="4"/>
  <c r="J4007" i="4"/>
  <c r="J4008" i="4"/>
  <c r="J4009" i="4"/>
  <c r="J4010" i="4"/>
  <c r="J4011" i="4"/>
  <c r="J4012" i="4"/>
  <c r="J4013" i="4"/>
  <c r="J4014" i="4"/>
  <c r="J4015" i="4"/>
  <c r="J4016" i="4"/>
  <c r="J4017" i="4"/>
  <c r="J4018" i="4"/>
  <c r="J4019" i="4"/>
  <c r="J4020" i="4"/>
  <c r="J4021" i="4"/>
  <c r="J4022" i="4"/>
  <c r="J4023" i="4"/>
  <c r="J4024" i="4"/>
  <c r="J4025" i="4"/>
  <c r="J4026" i="4"/>
  <c r="J4027" i="4"/>
  <c r="J4028" i="4"/>
  <c r="J4029" i="4"/>
  <c r="J4030" i="4"/>
  <c r="J4031" i="4"/>
  <c r="J4032" i="4"/>
  <c r="J4033" i="4"/>
  <c r="J4034" i="4"/>
  <c r="J4035" i="4"/>
  <c r="J4036" i="4"/>
  <c r="J4037" i="4"/>
  <c r="J4038" i="4"/>
  <c r="J4039" i="4"/>
  <c r="J4040" i="4"/>
  <c r="J4041" i="4"/>
  <c r="J4042" i="4"/>
  <c r="J4043" i="4"/>
  <c r="J4044" i="4"/>
  <c r="J4045" i="4"/>
  <c r="J4046" i="4"/>
  <c r="J4047" i="4"/>
  <c r="J4048" i="4"/>
  <c r="J4049" i="4"/>
  <c r="J4050" i="4"/>
  <c r="J4051" i="4"/>
  <c r="J4052" i="4"/>
  <c r="J4053" i="4"/>
  <c r="J4054" i="4"/>
  <c r="J4055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79" i="4"/>
  <c r="J4680" i="4"/>
  <c r="J4681" i="4"/>
  <c r="J4682" i="4"/>
  <c r="J4683" i="4"/>
  <c r="J4684" i="4"/>
  <c r="J4685" i="4"/>
  <c r="J4686" i="4"/>
  <c r="J4687" i="4"/>
  <c r="J4688" i="4"/>
  <c r="J4689" i="4"/>
  <c r="J4690" i="4"/>
  <c r="J4691" i="4"/>
  <c r="J4692" i="4"/>
  <c r="J4693" i="4"/>
  <c r="J4694" i="4"/>
  <c r="J4695" i="4"/>
  <c r="J4696" i="4"/>
  <c r="J4697" i="4"/>
  <c r="J4698" i="4"/>
  <c r="J4699" i="4"/>
  <c r="J4700" i="4"/>
  <c r="J4701" i="4"/>
  <c r="J4702" i="4"/>
  <c r="J4703" i="4"/>
  <c r="J4704" i="4"/>
  <c r="J4705" i="4"/>
  <c r="J4706" i="4"/>
  <c r="J4707" i="4"/>
  <c r="J4708" i="4"/>
  <c r="J4709" i="4"/>
  <c r="J4710" i="4"/>
  <c r="J4711" i="4"/>
  <c r="J4712" i="4"/>
  <c r="J4713" i="4"/>
  <c r="J4714" i="4"/>
  <c r="J4715" i="4"/>
  <c r="J4716" i="4"/>
  <c r="J4717" i="4"/>
  <c r="J4718" i="4"/>
  <c r="J4719" i="4"/>
  <c r="J4720" i="4"/>
  <c r="J4721" i="4"/>
  <c r="J4722" i="4"/>
  <c r="J4723" i="4"/>
  <c r="J4724" i="4"/>
  <c r="J4725" i="4"/>
  <c r="J4726" i="4"/>
  <c r="J4727" i="4"/>
  <c r="J4728" i="4"/>
  <c r="J4729" i="4"/>
  <c r="J4730" i="4"/>
  <c r="J4731" i="4"/>
  <c r="J4732" i="4"/>
  <c r="J4733" i="4"/>
  <c r="J4734" i="4"/>
  <c r="J4735" i="4"/>
  <c r="J4736" i="4"/>
  <c r="J4737" i="4"/>
  <c r="J4738" i="4"/>
  <c r="J4739" i="4"/>
  <c r="J4740" i="4"/>
  <c r="J4741" i="4"/>
  <c r="J4742" i="4"/>
  <c r="J4743" i="4"/>
  <c r="J4744" i="4"/>
  <c r="J4745" i="4"/>
  <c r="J4746" i="4"/>
  <c r="J4747" i="4"/>
  <c r="J4748" i="4"/>
  <c r="J4749" i="4"/>
  <c r="J4750" i="4"/>
  <c r="J4751" i="4"/>
  <c r="J4752" i="4"/>
  <c r="J4753" i="4"/>
  <c r="J4754" i="4"/>
  <c r="J4755" i="4"/>
  <c r="J4756" i="4"/>
  <c r="J4757" i="4"/>
  <c r="J4758" i="4"/>
  <c r="J4759" i="4"/>
  <c r="J4760" i="4"/>
  <c r="J4761" i="4"/>
  <c r="J4762" i="4"/>
  <c r="J4763" i="4"/>
  <c r="J4764" i="4"/>
  <c r="J4765" i="4"/>
  <c r="J4766" i="4"/>
  <c r="J4767" i="4"/>
  <c r="J4768" i="4"/>
  <c r="J4769" i="4"/>
  <c r="J4770" i="4"/>
  <c r="J4771" i="4"/>
  <c r="J4772" i="4"/>
  <c r="J4773" i="4"/>
  <c r="J4774" i="4"/>
  <c r="J4775" i="4"/>
  <c r="J4776" i="4"/>
  <c r="J4777" i="4"/>
  <c r="J4778" i="4"/>
  <c r="J4779" i="4"/>
  <c r="J4780" i="4"/>
  <c r="J4781" i="4"/>
  <c r="J4782" i="4"/>
  <c r="J4783" i="4"/>
  <c r="J4784" i="4"/>
  <c r="J4785" i="4"/>
  <c r="J4786" i="4"/>
  <c r="J4787" i="4"/>
  <c r="J4788" i="4"/>
  <c r="J4789" i="4"/>
  <c r="J4790" i="4"/>
  <c r="J4791" i="4"/>
  <c r="J4792" i="4"/>
  <c r="J4793" i="4"/>
  <c r="J4794" i="4"/>
  <c r="J4795" i="4"/>
  <c r="J4796" i="4"/>
  <c r="J4797" i="4"/>
  <c r="J4798" i="4"/>
  <c r="J4799" i="4"/>
  <c r="J4800" i="4"/>
  <c r="J4801" i="4"/>
  <c r="J4802" i="4"/>
  <c r="J4803" i="4"/>
  <c r="J4804" i="4"/>
  <c r="J4805" i="4"/>
  <c r="J4806" i="4"/>
  <c r="J4807" i="4"/>
  <c r="J4808" i="4"/>
  <c r="J4809" i="4"/>
  <c r="J4810" i="4"/>
  <c r="J4811" i="4"/>
  <c r="J4812" i="4"/>
  <c r="J4813" i="4"/>
  <c r="J4814" i="4"/>
  <c r="J4815" i="4"/>
  <c r="J4816" i="4"/>
  <c r="J4817" i="4"/>
  <c r="J4818" i="4"/>
  <c r="J4819" i="4"/>
  <c r="J4820" i="4"/>
  <c r="J4821" i="4"/>
  <c r="J4822" i="4"/>
  <c r="J4823" i="4"/>
  <c r="J4824" i="4"/>
  <c r="J4825" i="4"/>
  <c r="J4826" i="4"/>
  <c r="J4827" i="4"/>
  <c r="J4828" i="4"/>
  <c r="J4829" i="4"/>
  <c r="J4830" i="4"/>
  <c r="J4831" i="4"/>
  <c r="J4832" i="4"/>
  <c r="J4833" i="4"/>
  <c r="J4834" i="4"/>
  <c r="J4835" i="4"/>
  <c r="J4836" i="4"/>
  <c r="J4837" i="4"/>
  <c r="J4838" i="4"/>
  <c r="J4839" i="4"/>
  <c r="J4840" i="4"/>
  <c r="J4841" i="4"/>
  <c r="J4842" i="4"/>
  <c r="J4843" i="4"/>
  <c r="J4844" i="4"/>
  <c r="J4845" i="4"/>
  <c r="J4846" i="4"/>
  <c r="J4847" i="4"/>
  <c r="J4848" i="4"/>
  <c r="J4849" i="4"/>
  <c r="J4850" i="4"/>
  <c r="J4851" i="4"/>
  <c r="J4852" i="4"/>
  <c r="J4853" i="4"/>
  <c r="J4854" i="4"/>
  <c r="J4855" i="4"/>
  <c r="J4856" i="4"/>
  <c r="J4857" i="4"/>
  <c r="J4858" i="4"/>
  <c r="J4859" i="4"/>
  <c r="J4860" i="4"/>
  <c r="J4861" i="4"/>
  <c r="J4862" i="4"/>
  <c r="J4863" i="4"/>
  <c r="J4864" i="4"/>
  <c r="J4865" i="4"/>
  <c r="J4866" i="4"/>
  <c r="J4867" i="4"/>
  <c r="J4868" i="4"/>
  <c r="J4869" i="4"/>
  <c r="J4870" i="4"/>
  <c r="J4871" i="4"/>
  <c r="J4872" i="4"/>
  <c r="J4873" i="4"/>
  <c r="J4874" i="4"/>
  <c r="J4875" i="4"/>
  <c r="J4876" i="4"/>
  <c r="J4877" i="4"/>
  <c r="J4878" i="4"/>
  <c r="J4879" i="4"/>
  <c r="J4880" i="4"/>
  <c r="J4881" i="4"/>
  <c r="J4882" i="4"/>
  <c r="J4883" i="4"/>
  <c r="J4884" i="4"/>
  <c r="J4885" i="4"/>
  <c r="J4886" i="4"/>
  <c r="J4887" i="4"/>
  <c r="J4888" i="4"/>
  <c r="J4889" i="4"/>
  <c r="J4890" i="4"/>
  <c r="J4891" i="4"/>
  <c r="J4892" i="4"/>
  <c r="J4893" i="4"/>
  <c r="J4894" i="4"/>
  <c r="J4895" i="4"/>
  <c r="J4896" i="4"/>
  <c r="J4897" i="4"/>
  <c r="J4898" i="4"/>
  <c r="J4899" i="4"/>
  <c r="J4900" i="4"/>
  <c r="J4901" i="4"/>
  <c r="J4902" i="4"/>
  <c r="J4903" i="4"/>
  <c r="J4904" i="4"/>
  <c r="J4905" i="4"/>
  <c r="J4906" i="4"/>
  <c r="J4907" i="4"/>
  <c r="J4908" i="4"/>
  <c r="J4909" i="4"/>
  <c r="J4910" i="4"/>
  <c r="J4911" i="4"/>
  <c r="J4912" i="4"/>
  <c r="J4913" i="4"/>
  <c r="J4914" i="4"/>
  <c r="J4915" i="4"/>
  <c r="J4916" i="4"/>
  <c r="J4917" i="4"/>
  <c r="J4918" i="4"/>
  <c r="J4919" i="4"/>
  <c r="J4920" i="4"/>
  <c r="J4921" i="4"/>
  <c r="J4922" i="4"/>
  <c r="J4923" i="4"/>
  <c r="J4924" i="4"/>
  <c r="J4925" i="4"/>
  <c r="J4926" i="4"/>
  <c r="J4927" i="4"/>
  <c r="J4928" i="4"/>
  <c r="J4929" i="4"/>
  <c r="J4930" i="4"/>
  <c r="J4931" i="4"/>
  <c r="J4932" i="4"/>
  <c r="J4933" i="4"/>
  <c r="J4934" i="4"/>
  <c r="J4935" i="4"/>
  <c r="J4936" i="4"/>
  <c r="J4937" i="4"/>
  <c r="J4938" i="4"/>
  <c r="J4939" i="4"/>
  <c r="J4940" i="4"/>
  <c r="J4941" i="4"/>
  <c r="J4942" i="4"/>
  <c r="J4943" i="4"/>
  <c r="J4944" i="4"/>
  <c r="J4945" i="4"/>
  <c r="J4946" i="4"/>
  <c r="J4947" i="4"/>
  <c r="J4948" i="4"/>
  <c r="J4949" i="4"/>
  <c r="J4950" i="4"/>
  <c r="J4951" i="4"/>
  <c r="J4952" i="4"/>
  <c r="J4953" i="4"/>
  <c r="J4954" i="4"/>
  <c r="J4955" i="4"/>
  <c r="J4956" i="4"/>
  <c r="J4957" i="4"/>
  <c r="J4958" i="4"/>
  <c r="J4959" i="4"/>
  <c r="J4960" i="4"/>
  <c r="J4961" i="4"/>
  <c r="J4962" i="4"/>
  <c r="J4963" i="4"/>
  <c r="J4964" i="4"/>
  <c r="J4965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5413" i="4"/>
  <c r="J5414" i="4"/>
  <c r="J5415" i="4"/>
  <c r="J5416" i="4"/>
  <c r="J5417" i="4"/>
  <c r="J5418" i="4"/>
  <c r="J5419" i="4"/>
  <c r="J5420" i="4"/>
  <c r="J5421" i="4"/>
  <c r="J5422" i="4"/>
  <c r="J5423" i="4"/>
  <c r="J5424" i="4"/>
  <c r="J5425" i="4"/>
  <c r="J5426" i="4"/>
  <c r="J5427" i="4"/>
  <c r="J5428" i="4"/>
  <c r="J5429" i="4"/>
  <c r="J5430" i="4"/>
  <c r="J5431" i="4"/>
  <c r="J5432" i="4"/>
  <c r="J5433" i="4"/>
  <c r="J5434" i="4"/>
  <c r="J5435" i="4"/>
  <c r="J5436" i="4"/>
  <c r="J5437" i="4"/>
  <c r="J5438" i="4"/>
  <c r="J5439" i="4"/>
  <c r="J5440" i="4"/>
  <c r="J5441" i="4"/>
  <c r="J5442" i="4"/>
  <c r="J5443" i="4"/>
  <c r="J5444" i="4"/>
  <c r="J5445" i="4"/>
  <c r="J5446" i="4"/>
  <c r="J5447" i="4"/>
  <c r="J5448" i="4"/>
  <c r="J5449" i="4"/>
  <c r="J5450" i="4"/>
  <c r="J5451" i="4"/>
  <c r="J5452" i="4"/>
  <c r="J5453" i="4"/>
  <c r="J5454" i="4"/>
  <c r="J5455" i="4"/>
  <c r="J5456" i="4"/>
  <c r="J5457" i="4"/>
  <c r="J5458" i="4"/>
  <c r="J5459" i="4"/>
  <c r="J5460" i="4"/>
  <c r="J5461" i="4"/>
  <c r="J5462" i="4"/>
  <c r="J5463" i="4"/>
  <c r="J5464" i="4"/>
  <c r="J5465" i="4"/>
  <c r="J5466" i="4"/>
  <c r="J5467" i="4"/>
  <c r="J5468" i="4"/>
  <c r="J5469" i="4"/>
  <c r="J5470" i="4"/>
  <c r="J5471" i="4"/>
  <c r="J5472" i="4"/>
  <c r="J5473" i="4"/>
  <c r="J5474" i="4"/>
  <c r="J5475" i="4"/>
  <c r="J5476" i="4"/>
  <c r="J5477" i="4"/>
  <c r="J5478" i="4"/>
  <c r="J5479" i="4"/>
  <c r="J5480" i="4"/>
  <c r="J5481" i="4"/>
  <c r="J5482" i="4"/>
  <c r="J5483" i="4"/>
  <c r="J5484" i="4"/>
  <c r="J5485" i="4"/>
  <c r="J5486" i="4"/>
  <c r="J5487" i="4"/>
  <c r="J5488" i="4"/>
  <c r="J5489" i="4"/>
  <c r="J5490" i="4"/>
  <c r="J5491" i="4"/>
  <c r="J5492" i="4"/>
  <c r="J5493" i="4"/>
  <c r="J5494" i="4"/>
  <c r="J5495" i="4"/>
  <c r="J5496" i="4"/>
  <c r="J5497" i="4"/>
  <c r="J5498" i="4"/>
  <c r="J5499" i="4"/>
  <c r="J5500" i="4"/>
  <c r="J5501" i="4"/>
  <c r="J5502" i="4"/>
  <c r="J5503" i="4"/>
  <c r="J5504" i="4"/>
  <c r="J5505" i="4"/>
  <c r="J5506" i="4"/>
  <c r="J5507" i="4"/>
  <c r="J5508" i="4"/>
  <c r="J5509" i="4"/>
  <c r="J5510" i="4"/>
  <c r="J5511" i="4"/>
  <c r="J5512" i="4"/>
  <c r="J5513" i="4"/>
  <c r="J5514" i="4"/>
  <c r="J5515" i="4"/>
  <c r="J5516" i="4"/>
  <c r="J5517" i="4"/>
  <c r="J5518" i="4"/>
  <c r="J5519" i="4"/>
  <c r="J5520" i="4"/>
  <c r="J5521" i="4"/>
  <c r="J5522" i="4"/>
  <c r="J5523" i="4"/>
  <c r="J5524" i="4"/>
  <c r="J5525" i="4"/>
  <c r="J5526" i="4"/>
  <c r="J5527" i="4"/>
  <c r="J5528" i="4"/>
  <c r="J5529" i="4"/>
  <c r="J5530" i="4"/>
  <c r="J5531" i="4"/>
  <c r="J5532" i="4"/>
  <c r="J5533" i="4"/>
  <c r="J5534" i="4"/>
  <c r="J5535" i="4"/>
  <c r="J5536" i="4"/>
  <c r="J5537" i="4"/>
  <c r="J5538" i="4"/>
  <c r="J5539" i="4"/>
  <c r="J5540" i="4"/>
  <c r="J5541" i="4"/>
  <c r="J5542" i="4"/>
  <c r="J5543" i="4"/>
  <c r="J5544" i="4"/>
  <c r="J5545" i="4"/>
  <c r="J5546" i="4"/>
  <c r="J5547" i="4"/>
  <c r="J5548" i="4"/>
  <c r="J5549" i="4"/>
  <c r="J5550" i="4"/>
  <c r="J5551" i="4"/>
  <c r="J5552" i="4"/>
  <c r="J5553" i="4"/>
  <c r="J5554" i="4"/>
  <c r="J5555" i="4"/>
  <c r="J5556" i="4"/>
  <c r="J5557" i="4"/>
  <c r="J5558" i="4"/>
  <c r="J5559" i="4"/>
  <c r="J5560" i="4"/>
  <c r="J5561" i="4"/>
  <c r="J5562" i="4"/>
  <c r="J5563" i="4"/>
  <c r="J5564" i="4"/>
  <c r="J5565" i="4"/>
  <c r="J5566" i="4"/>
  <c r="J5567" i="4"/>
  <c r="J5568" i="4"/>
  <c r="J5569" i="4"/>
  <c r="J5570" i="4"/>
  <c r="J5571" i="4"/>
  <c r="J5572" i="4"/>
  <c r="J5573" i="4"/>
  <c r="J5574" i="4"/>
  <c r="J5575" i="4"/>
  <c r="J5576" i="4"/>
  <c r="J5577" i="4"/>
  <c r="J5578" i="4"/>
  <c r="J5579" i="4"/>
  <c r="J5580" i="4"/>
  <c r="J5581" i="4"/>
  <c r="J5582" i="4"/>
  <c r="J5583" i="4"/>
  <c r="J5584" i="4"/>
  <c r="J5585" i="4"/>
  <c r="J5586" i="4"/>
  <c r="J5587" i="4"/>
  <c r="J5588" i="4"/>
  <c r="J5589" i="4"/>
  <c r="J5590" i="4"/>
  <c r="J5591" i="4"/>
  <c r="J5592" i="4"/>
  <c r="J5593" i="4"/>
  <c r="J5594" i="4"/>
  <c r="J5595" i="4"/>
  <c r="J5596" i="4"/>
  <c r="J5597" i="4"/>
  <c r="J5598" i="4"/>
  <c r="J5599" i="4"/>
  <c r="J5600" i="4"/>
  <c r="J5601" i="4"/>
  <c r="J5602" i="4"/>
  <c r="J5603" i="4"/>
  <c r="J5604" i="4"/>
  <c r="J5605" i="4"/>
  <c r="J5606" i="4"/>
  <c r="J5607" i="4"/>
  <c r="J5608" i="4"/>
  <c r="J5609" i="4"/>
  <c r="J5610" i="4"/>
  <c r="J5611" i="4"/>
  <c r="J5612" i="4"/>
  <c r="J5613" i="4"/>
  <c r="J5614" i="4"/>
  <c r="J5615" i="4"/>
  <c r="J5616" i="4"/>
  <c r="J5617" i="4"/>
  <c r="J5618" i="4"/>
  <c r="J5619" i="4"/>
  <c r="J5620" i="4"/>
  <c r="J5621" i="4"/>
  <c r="J5622" i="4"/>
  <c r="J5623" i="4"/>
  <c r="J5624" i="4"/>
  <c r="J5625" i="4"/>
  <c r="J5626" i="4"/>
  <c r="J5627" i="4"/>
  <c r="J5628" i="4"/>
  <c r="J5629" i="4"/>
  <c r="J5630" i="4"/>
  <c r="J5631" i="4"/>
  <c r="J5632" i="4"/>
  <c r="J5633" i="4"/>
  <c r="J5634" i="4"/>
  <c r="J5635" i="4"/>
  <c r="J5636" i="4"/>
  <c r="J5637" i="4"/>
  <c r="J5638" i="4"/>
  <c r="J5639" i="4"/>
  <c r="J5640" i="4"/>
  <c r="J5641" i="4"/>
  <c r="J5642" i="4"/>
  <c r="J5643" i="4"/>
  <c r="J5644" i="4"/>
  <c r="J5645" i="4"/>
  <c r="J5646" i="4"/>
  <c r="J5647" i="4"/>
  <c r="J5648" i="4"/>
  <c r="J5649" i="4"/>
  <c r="J5650" i="4"/>
  <c r="J5651" i="4"/>
  <c r="J5652" i="4"/>
  <c r="J5653" i="4"/>
  <c r="J5654" i="4"/>
  <c r="J5655" i="4"/>
  <c r="J5656" i="4"/>
  <c r="J5657" i="4"/>
  <c r="J5658" i="4"/>
  <c r="J5659" i="4"/>
  <c r="J5660" i="4"/>
  <c r="J5661" i="4"/>
  <c r="J5662" i="4"/>
  <c r="J5663" i="4"/>
  <c r="J5664" i="4"/>
  <c r="J5665" i="4"/>
  <c r="J5666" i="4"/>
  <c r="J5667" i="4"/>
  <c r="J5668" i="4"/>
  <c r="J5669" i="4"/>
  <c r="J5670" i="4"/>
  <c r="J5671" i="4"/>
  <c r="J5672" i="4"/>
  <c r="J5673" i="4"/>
  <c r="J5674" i="4"/>
  <c r="J5675" i="4"/>
  <c r="J5676" i="4"/>
  <c r="J5677" i="4"/>
  <c r="J5678" i="4"/>
  <c r="J5679" i="4"/>
  <c r="J5680" i="4"/>
  <c r="J5681" i="4"/>
  <c r="J5682" i="4"/>
  <c r="J5683" i="4"/>
  <c r="J5684" i="4"/>
  <c r="J5685" i="4"/>
  <c r="J5686" i="4"/>
  <c r="J5687" i="4"/>
  <c r="J5688" i="4"/>
  <c r="J5689" i="4"/>
  <c r="J5690" i="4"/>
  <c r="J5691" i="4"/>
  <c r="J5692" i="4"/>
  <c r="J5693" i="4"/>
  <c r="J5694" i="4"/>
  <c r="J5695" i="4"/>
  <c r="J5696" i="4"/>
  <c r="J5697" i="4"/>
  <c r="J5698" i="4"/>
  <c r="J5699" i="4"/>
  <c r="J5700" i="4"/>
  <c r="J5701" i="4"/>
  <c r="J5702" i="4"/>
  <c r="J5703" i="4"/>
  <c r="J5704" i="4"/>
  <c r="J5705" i="4"/>
  <c r="J5706" i="4"/>
  <c r="J5707" i="4"/>
  <c r="J5708" i="4"/>
  <c r="J5709" i="4"/>
  <c r="J5710" i="4"/>
  <c r="J5711" i="4"/>
  <c r="J5712" i="4"/>
  <c r="J5713" i="4"/>
  <c r="J5714" i="4"/>
  <c r="J5715" i="4"/>
  <c r="J5716" i="4"/>
  <c r="J5717" i="4"/>
  <c r="J5718" i="4"/>
  <c r="J5719" i="4"/>
  <c r="J5720" i="4"/>
  <c r="J5721" i="4"/>
  <c r="J5722" i="4"/>
  <c r="J5723" i="4"/>
  <c r="J5724" i="4"/>
  <c r="J5725" i="4"/>
  <c r="J5726" i="4"/>
  <c r="J5727" i="4"/>
  <c r="J5728" i="4"/>
  <c r="J5729" i="4"/>
  <c r="J5730" i="4"/>
  <c r="J5731" i="4"/>
  <c r="J5732" i="4"/>
  <c r="J5733" i="4"/>
  <c r="J5734" i="4"/>
  <c r="J5735" i="4"/>
  <c r="J5736" i="4"/>
  <c r="J5737" i="4"/>
  <c r="J5738" i="4"/>
  <c r="J5739" i="4"/>
  <c r="J5740" i="4"/>
  <c r="J5741" i="4"/>
  <c r="J5742" i="4"/>
  <c r="J5743" i="4"/>
  <c r="J5744" i="4"/>
  <c r="J5745" i="4"/>
  <c r="J5746" i="4"/>
  <c r="J5747" i="4"/>
  <c r="J5748" i="4"/>
  <c r="J5749" i="4"/>
  <c r="J5750" i="4"/>
  <c r="J5751" i="4"/>
  <c r="J5752" i="4"/>
  <c r="J5753" i="4"/>
  <c r="J5754" i="4"/>
  <c r="J5755" i="4"/>
  <c r="J5756" i="4"/>
  <c r="J5757" i="4"/>
  <c r="J5758" i="4"/>
  <c r="J5759" i="4"/>
  <c r="J5760" i="4"/>
  <c r="J5761" i="4"/>
  <c r="J5762" i="4"/>
  <c r="J5763" i="4"/>
  <c r="J5764" i="4"/>
  <c r="J5765" i="4"/>
  <c r="J5766" i="4"/>
  <c r="J5767" i="4"/>
  <c r="J5768" i="4"/>
  <c r="J5769" i="4"/>
  <c r="J5770" i="4"/>
  <c r="J5771" i="4"/>
  <c r="J5772" i="4"/>
  <c r="J5773" i="4"/>
  <c r="J5774" i="4"/>
  <c r="J5775" i="4"/>
  <c r="J5776" i="4"/>
  <c r="J5777" i="4"/>
  <c r="J5778" i="4"/>
  <c r="J5779" i="4"/>
  <c r="J5780" i="4"/>
  <c r="J5781" i="4"/>
  <c r="J5782" i="4"/>
  <c r="J5783" i="4"/>
  <c r="J5784" i="4"/>
  <c r="J5785" i="4"/>
  <c r="J5786" i="4"/>
  <c r="J5787" i="4"/>
  <c r="J5788" i="4"/>
  <c r="J5789" i="4"/>
  <c r="J5790" i="4"/>
  <c r="J5791" i="4"/>
  <c r="J5792" i="4"/>
  <c r="J5793" i="4"/>
  <c r="J5794" i="4"/>
  <c r="J5795" i="4"/>
  <c r="J5796" i="4"/>
  <c r="J5797" i="4"/>
  <c r="J5798" i="4"/>
  <c r="J5799" i="4"/>
  <c r="J5800" i="4"/>
  <c r="J5801" i="4"/>
  <c r="J5802" i="4"/>
  <c r="J5803" i="4"/>
  <c r="J5804" i="4"/>
  <c r="J5805" i="4"/>
  <c r="J5806" i="4"/>
  <c r="J5807" i="4"/>
  <c r="J5808" i="4"/>
  <c r="J5809" i="4"/>
  <c r="J5810" i="4"/>
  <c r="J5811" i="4"/>
  <c r="J5812" i="4"/>
  <c r="J5813" i="4"/>
  <c r="J5814" i="4"/>
  <c r="J5815" i="4"/>
  <c r="J5816" i="4"/>
  <c r="J5817" i="4"/>
  <c r="J5818" i="4"/>
  <c r="J5819" i="4"/>
  <c r="J5820" i="4"/>
  <c r="J5821" i="4"/>
  <c r="J5822" i="4"/>
  <c r="J5823" i="4"/>
  <c r="J5824" i="4"/>
  <c r="J5825" i="4"/>
  <c r="J5826" i="4"/>
  <c r="J5827" i="4"/>
  <c r="J5828" i="4"/>
  <c r="J5829" i="4"/>
  <c r="J5830" i="4"/>
  <c r="J5831" i="4"/>
  <c r="J5832" i="4"/>
  <c r="J5833" i="4"/>
  <c r="J5834" i="4"/>
  <c r="J5835" i="4"/>
  <c r="J5836" i="4"/>
  <c r="J5837" i="4"/>
  <c r="J5838" i="4"/>
  <c r="J5839" i="4"/>
  <c r="J5840" i="4"/>
  <c r="J5841" i="4"/>
  <c r="J5842" i="4"/>
  <c r="J5843" i="4"/>
  <c r="J5844" i="4"/>
  <c r="J5845" i="4"/>
  <c r="J5846" i="4"/>
  <c r="J5847" i="4"/>
  <c r="J5848" i="4"/>
  <c r="J5849" i="4"/>
  <c r="J5850" i="4"/>
  <c r="J5851" i="4"/>
  <c r="J5852" i="4"/>
  <c r="J5853" i="4"/>
  <c r="J5854" i="4"/>
  <c r="J5855" i="4"/>
  <c r="J5856" i="4"/>
  <c r="J5857" i="4"/>
  <c r="J5858" i="4"/>
  <c r="J5859" i="4"/>
  <c r="J5860" i="4"/>
  <c r="J5861" i="4"/>
  <c r="J5862" i="4"/>
  <c r="J5863" i="4"/>
  <c r="J5864" i="4"/>
  <c r="J5865" i="4"/>
  <c r="J5866" i="4"/>
  <c r="J5867" i="4"/>
  <c r="J5868" i="4"/>
  <c r="J5869" i="4"/>
  <c r="J5870" i="4"/>
  <c r="J5871" i="4"/>
  <c r="J5872" i="4"/>
  <c r="J5873" i="4"/>
  <c r="J5874" i="4"/>
  <c r="J5875" i="4"/>
  <c r="J5876" i="4"/>
  <c r="J5877" i="4"/>
  <c r="J5878" i="4"/>
  <c r="J5879" i="4"/>
  <c r="J5880" i="4"/>
  <c r="J5881" i="4"/>
  <c r="J5882" i="4"/>
  <c r="J5883" i="4"/>
  <c r="J5884" i="4"/>
  <c r="J5885" i="4"/>
  <c r="J5886" i="4"/>
  <c r="J5887" i="4"/>
  <c r="J5888" i="4"/>
  <c r="J5889" i="4"/>
  <c r="J5890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6105" i="4"/>
  <c r="J6106" i="4"/>
  <c r="J6107" i="4"/>
  <c r="J6108" i="4"/>
  <c r="J6109" i="4"/>
  <c r="J6110" i="4"/>
  <c r="J6111" i="4"/>
  <c r="J6112" i="4"/>
  <c r="J6113" i="4"/>
  <c r="J6114" i="4"/>
  <c r="J6115" i="4"/>
  <c r="J6116" i="4"/>
  <c r="J6117" i="4"/>
  <c r="J6118" i="4"/>
  <c r="J6119" i="4"/>
  <c r="J6120" i="4"/>
  <c r="J6121" i="4"/>
  <c r="J6122" i="4"/>
  <c r="J6123" i="4"/>
  <c r="J6124" i="4"/>
  <c r="J6125" i="4"/>
  <c r="J6126" i="4"/>
  <c r="J6127" i="4"/>
  <c r="J6128" i="4"/>
  <c r="J6129" i="4"/>
  <c r="J6130" i="4"/>
  <c r="J6131" i="4"/>
  <c r="J6132" i="4"/>
  <c r="J6133" i="4"/>
  <c r="J6134" i="4"/>
  <c r="J6135" i="4"/>
  <c r="J6136" i="4"/>
  <c r="J6137" i="4"/>
  <c r="J6138" i="4"/>
  <c r="J6139" i="4"/>
  <c r="J6140" i="4"/>
  <c r="J6141" i="4"/>
  <c r="J6142" i="4"/>
  <c r="J6143" i="4"/>
  <c r="J6144" i="4"/>
  <c r="J6145" i="4"/>
  <c r="J6146" i="4"/>
  <c r="J6147" i="4"/>
  <c r="J6148" i="4"/>
  <c r="J6149" i="4"/>
  <c r="J6150" i="4"/>
  <c r="J6151" i="4"/>
  <c r="J6152" i="4"/>
  <c r="J6153" i="4"/>
  <c r="J6154" i="4"/>
  <c r="J6155" i="4"/>
  <c r="J6156" i="4"/>
  <c r="J6157" i="4"/>
  <c r="J6158" i="4"/>
  <c r="J6159" i="4"/>
  <c r="J6160" i="4"/>
  <c r="J6161" i="4"/>
  <c r="J6162" i="4"/>
  <c r="J6163" i="4"/>
  <c r="J6164" i="4"/>
  <c r="J6165" i="4"/>
  <c r="J6166" i="4"/>
  <c r="J6167" i="4"/>
  <c r="J6168" i="4"/>
  <c r="J6169" i="4"/>
  <c r="J6170" i="4"/>
  <c r="J6171" i="4"/>
  <c r="J6172" i="4"/>
  <c r="J6173" i="4"/>
  <c r="J6174" i="4"/>
  <c r="J6175" i="4"/>
  <c r="J6176" i="4"/>
  <c r="J6177" i="4"/>
  <c r="J6178" i="4"/>
  <c r="J6179" i="4"/>
  <c r="J6180" i="4"/>
  <c r="J6181" i="4"/>
  <c r="J6182" i="4"/>
  <c r="J6183" i="4"/>
  <c r="J6184" i="4"/>
  <c r="J6185" i="4"/>
  <c r="J6186" i="4"/>
  <c r="J6187" i="4"/>
  <c r="J6188" i="4"/>
  <c r="J6189" i="4"/>
  <c r="J6190" i="4"/>
  <c r="J6191" i="4"/>
  <c r="J6192" i="4"/>
  <c r="J6193" i="4"/>
  <c r="J6194" i="4"/>
  <c r="J6195" i="4"/>
  <c r="J6196" i="4"/>
  <c r="J6197" i="4"/>
  <c r="J6198" i="4"/>
  <c r="J6199" i="4"/>
  <c r="J6200" i="4"/>
  <c r="J6201" i="4"/>
  <c r="J6202" i="4"/>
  <c r="J6203" i="4"/>
  <c r="J6204" i="4"/>
  <c r="J6205" i="4"/>
  <c r="J6206" i="4"/>
  <c r="J6207" i="4"/>
  <c r="J6208" i="4"/>
  <c r="J6209" i="4"/>
  <c r="J6210" i="4"/>
  <c r="J6211" i="4"/>
  <c r="J6212" i="4"/>
  <c r="J6213" i="4"/>
  <c r="J6214" i="4"/>
  <c r="J6215" i="4"/>
  <c r="J6216" i="4"/>
  <c r="J6217" i="4"/>
  <c r="J6218" i="4"/>
  <c r="J6219" i="4"/>
  <c r="J6220" i="4"/>
  <c r="J6221" i="4"/>
  <c r="J6222" i="4"/>
  <c r="J6223" i="4"/>
  <c r="J6224" i="4"/>
  <c r="J6225" i="4"/>
  <c r="J6226" i="4"/>
  <c r="J6227" i="4"/>
  <c r="J6228" i="4"/>
  <c r="J6229" i="4"/>
  <c r="J6230" i="4"/>
  <c r="J6231" i="4"/>
  <c r="J6232" i="4"/>
  <c r="J6233" i="4"/>
  <c r="J6234" i="4"/>
  <c r="J6235" i="4"/>
  <c r="J6236" i="4"/>
  <c r="J6237" i="4"/>
  <c r="J6238" i="4"/>
  <c r="J6239" i="4"/>
  <c r="J6240" i="4"/>
  <c r="J6241" i="4"/>
  <c r="J6242" i="4"/>
  <c r="J6243" i="4"/>
  <c r="J6244" i="4"/>
  <c r="J6245" i="4"/>
  <c r="J6246" i="4"/>
  <c r="J6247" i="4"/>
  <c r="J6248" i="4"/>
  <c r="J6249" i="4"/>
  <c r="J6250" i="4"/>
  <c r="J6251" i="4"/>
  <c r="J6252" i="4"/>
  <c r="J6253" i="4"/>
  <c r="J6254" i="4"/>
  <c r="J6255" i="4"/>
  <c r="J6256" i="4"/>
  <c r="J6257" i="4"/>
  <c r="J6258" i="4"/>
  <c r="J6259" i="4"/>
  <c r="J6260" i="4"/>
  <c r="J6261" i="4"/>
  <c r="J6262" i="4"/>
  <c r="J6263" i="4"/>
  <c r="J6264" i="4"/>
  <c r="J6265" i="4"/>
  <c r="J6266" i="4"/>
  <c r="J6267" i="4"/>
  <c r="J6268" i="4"/>
  <c r="J6269" i="4"/>
  <c r="J6270" i="4"/>
  <c r="J6271" i="4"/>
  <c r="J6272" i="4"/>
  <c r="J6273" i="4"/>
  <c r="J6274" i="4"/>
  <c r="J6275" i="4"/>
  <c r="J6276" i="4"/>
  <c r="J6277" i="4"/>
  <c r="J6278" i="4"/>
  <c r="J6279" i="4"/>
  <c r="J6280" i="4"/>
  <c r="J6281" i="4"/>
  <c r="J6282" i="4"/>
  <c r="J6283" i="4"/>
  <c r="J6284" i="4"/>
  <c r="J6285" i="4"/>
  <c r="J6286" i="4"/>
  <c r="J6287" i="4"/>
  <c r="J6288" i="4"/>
  <c r="J6289" i="4"/>
  <c r="J6290" i="4"/>
  <c r="J6291" i="4"/>
  <c r="J6292" i="4"/>
  <c r="J6293" i="4"/>
  <c r="J6294" i="4"/>
  <c r="J6295" i="4"/>
  <c r="J6296" i="4"/>
  <c r="J6297" i="4"/>
  <c r="J6298" i="4"/>
  <c r="J6299" i="4"/>
  <c r="J6300" i="4"/>
  <c r="J6301" i="4"/>
  <c r="J6302" i="4"/>
  <c r="J6303" i="4"/>
  <c r="J6304" i="4"/>
  <c r="J6305" i="4"/>
  <c r="J6306" i="4"/>
  <c r="J6307" i="4"/>
  <c r="J6308" i="4"/>
  <c r="J6309" i="4"/>
  <c r="J6310" i="4"/>
  <c r="J6311" i="4"/>
  <c r="J6312" i="4"/>
  <c r="J6313" i="4"/>
  <c r="J6314" i="4"/>
  <c r="J6315" i="4"/>
  <c r="J6316" i="4"/>
  <c r="J6317" i="4"/>
  <c r="J6318" i="4"/>
  <c r="J6319" i="4"/>
  <c r="J6320" i="4"/>
  <c r="J6321" i="4"/>
  <c r="J6322" i="4"/>
  <c r="J6323" i="4"/>
  <c r="J6324" i="4"/>
  <c r="J6325" i="4"/>
  <c r="J6326" i="4"/>
  <c r="J6327" i="4"/>
  <c r="J6328" i="4"/>
  <c r="J6329" i="4"/>
  <c r="J6330" i="4"/>
  <c r="J6331" i="4"/>
  <c r="J6332" i="4"/>
  <c r="J6333" i="4"/>
  <c r="J6334" i="4"/>
  <c r="J6335" i="4"/>
  <c r="J6336" i="4"/>
  <c r="J6337" i="4"/>
  <c r="J6338" i="4"/>
  <c r="J6339" i="4"/>
  <c r="J6340" i="4"/>
  <c r="J6341" i="4"/>
  <c r="J6342" i="4"/>
  <c r="J6343" i="4"/>
  <c r="J6344" i="4"/>
  <c r="J6345" i="4"/>
  <c r="J6346" i="4"/>
  <c r="J6347" i="4"/>
  <c r="J6348" i="4"/>
  <c r="J6349" i="4"/>
  <c r="J6350" i="4"/>
  <c r="J6351" i="4"/>
  <c r="J6352" i="4"/>
  <c r="J6353" i="4"/>
  <c r="J6354" i="4"/>
  <c r="J6355" i="4"/>
  <c r="J6356" i="4"/>
  <c r="J6357" i="4"/>
  <c r="J6358" i="4"/>
  <c r="J6359" i="4"/>
  <c r="J6360" i="4"/>
  <c r="J6361" i="4"/>
  <c r="J6362" i="4"/>
  <c r="J6363" i="4"/>
  <c r="J6364" i="4"/>
  <c r="J6365" i="4"/>
  <c r="J6366" i="4"/>
  <c r="J6367" i="4"/>
  <c r="J6368" i="4"/>
  <c r="J6369" i="4"/>
  <c r="J6370" i="4"/>
  <c r="J6371" i="4"/>
  <c r="J6372" i="4"/>
  <c r="J6373" i="4"/>
  <c r="J6374" i="4"/>
  <c r="J6375" i="4"/>
  <c r="J6376" i="4"/>
  <c r="J6377" i="4"/>
  <c r="J6378" i="4"/>
  <c r="J6379" i="4"/>
  <c r="J6380" i="4"/>
  <c r="J6381" i="4"/>
  <c r="J6382" i="4"/>
  <c r="J6383" i="4"/>
  <c r="J6384" i="4"/>
  <c r="J6385" i="4"/>
  <c r="J6386" i="4"/>
  <c r="J6387" i="4"/>
  <c r="J6388" i="4"/>
  <c r="J6389" i="4"/>
  <c r="J6390" i="4"/>
  <c r="J6391" i="4"/>
  <c r="J6392" i="4"/>
  <c r="J6393" i="4"/>
  <c r="J6394" i="4"/>
  <c r="J6395" i="4"/>
  <c r="J6396" i="4"/>
  <c r="J6397" i="4"/>
  <c r="J6398" i="4"/>
  <c r="J6399" i="4"/>
  <c r="J6400" i="4"/>
  <c r="J6401" i="4"/>
  <c r="J6402" i="4"/>
  <c r="J6403" i="4"/>
  <c r="J6404" i="4"/>
  <c r="J6405" i="4"/>
  <c r="J6406" i="4"/>
  <c r="J6407" i="4"/>
  <c r="J6408" i="4"/>
  <c r="J6409" i="4"/>
  <c r="J6410" i="4"/>
  <c r="J6411" i="4"/>
  <c r="J6412" i="4"/>
  <c r="J6413" i="4"/>
  <c r="J6414" i="4"/>
  <c r="J6415" i="4"/>
  <c r="J6416" i="4"/>
  <c r="J6417" i="4"/>
  <c r="J6418" i="4"/>
  <c r="J6419" i="4"/>
  <c r="J6420" i="4"/>
  <c r="J6421" i="4"/>
  <c r="J6422" i="4"/>
  <c r="J6423" i="4"/>
  <c r="J6424" i="4"/>
  <c r="J6425" i="4"/>
  <c r="J6426" i="4"/>
  <c r="J6427" i="4"/>
  <c r="J6428" i="4"/>
  <c r="J6429" i="4"/>
  <c r="J6430" i="4"/>
  <c r="J6431" i="4"/>
  <c r="J6432" i="4"/>
  <c r="J6433" i="4"/>
  <c r="J6434" i="4"/>
  <c r="J6435" i="4"/>
  <c r="J6436" i="4"/>
  <c r="J6437" i="4"/>
  <c r="J6438" i="4"/>
  <c r="J6439" i="4"/>
  <c r="J6440" i="4"/>
  <c r="J6441" i="4"/>
  <c r="J6442" i="4"/>
  <c r="J6443" i="4"/>
  <c r="J6444" i="4"/>
  <c r="J6445" i="4"/>
  <c r="J6446" i="4"/>
  <c r="J6447" i="4"/>
  <c r="J6448" i="4"/>
  <c r="J6449" i="4"/>
  <c r="J6450" i="4"/>
  <c r="J6451" i="4"/>
  <c r="J6452" i="4"/>
  <c r="J6453" i="4"/>
  <c r="J6454" i="4"/>
  <c r="J6455" i="4"/>
  <c r="J6456" i="4"/>
  <c r="J6457" i="4"/>
  <c r="J6458" i="4"/>
  <c r="J6459" i="4"/>
  <c r="J6460" i="4"/>
  <c r="J6461" i="4"/>
  <c r="J6462" i="4"/>
  <c r="J6463" i="4"/>
  <c r="J6464" i="4"/>
  <c r="J6465" i="4"/>
  <c r="J6466" i="4"/>
  <c r="J6467" i="4"/>
  <c r="J6468" i="4"/>
  <c r="J6469" i="4"/>
  <c r="J6470" i="4"/>
  <c r="J6471" i="4"/>
  <c r="J6472" i="4"/>
  <c r="J6473" i="4"/>
  <c r="J6474" i="4"/>
  <c r="J6475" i="4"/>
  <c r="J6476" i="4"/>
  <c r="J6477" i="4"/>
  <c r="J6478" i="4"/>
  <c r="J6479" i="4"/>
  <c r="J6480" i="4"/>
  <c r="J6481" i="4"/>
  <c r="J6482" i="4"/>
  <c r="J6483" i="4"/>
  <c r="J6484" i="4"/>
  <c r="J6485" i="4"/>
  <c r="J6486" i="4"/>
  <c r="J6487" i="4"/>
  <c r="J6488" i="4"/>
  <c r="J6489" i="4"/>
  <c r="J6490" i="4"/>
  <c r="J6491" i="4"/>
  <c r="J6492" i="4"/>
  <c r="J6493" i="4"/>
  <c r="J6494" i="4"/>
  <c r="J6495" i="4"/>
  <c r="J6496" i="4"/>
  <c r="J6497" i="4"/>
  <c r="J6498" i="4"/>
  <c r="J6499" i="4"/>
  <c r="J6500" i="4"/>
  <c r="J6501" i="4"/>
  <c r="J6502" i="4"/>
  <c r="J6503" i="4"/>
  <c r="J6504" i="4"/>
  <c r="J6505" i="4"/>
  <c r="J6506" i="4"/>
  <c r="J6507" i="4"/>
  <c r="J6508" i="4"/>
  <c r="J6509" i="4"/>
  <c r="J6510" i="4"/>
  <c r="J6511" i="4"/>
  <c r="J6512" i="4"/>
  <c r="J6513" i="4"/>
  <c r="J6514" i="4"/>
  <c r="J6515" i="4"/>
  <c r="J6516" i="4"/>
  <c r="J6517" i="4"/>
  <c r="J6518" i="4"/>
  <c r="J6519" i="4"/>
  <c r="J6520" i="4"/>
  <c r="J6521" i="4"/>
  <c r="J6522" i="4"/>
  <c r="J6523" i="4"/>
  <c r="J6524" i="4"/>
  <c r="J6525" i="4"/>
  <c r="J6526" i="4"/>
  <c r="J6527" i="4"/>
  <c r="J6528" i="4"/>
  <c r="J6529" i="4"/>
  <c r="J6530" i="4"/>
  <c r="J6531" i="4"/>
  <c r="J6532" i="4"/>
  <c r="J6533" i="4"/>
  <c r="J6534" i="4"/>
  <c r="J6535" i="4"/>
  <c r="J6536" i="4"/>
  <c r="J6537" i="4"/>
  <c r="J6538" i="4"/>
  <c r="J6539" i="4"/>
  <c r="J6540" i="4"/>
  <c r="J6541" i="4"/>
  <c r="J6542" i="4"/>
  <c r="J6543" i="4"/>
  <c r="J6544" i="4"/>
  <c r="J6545" i="4"/>
  <c r="J6546" i="4"/>
  <c r="J6547" i="4"/>
  <c r="J6548" i="4"/>
  <c r="J6549" i="4"/>
  <c r="J6550" i="4"/>
  <c r="J6551" i="4"/>
  <c r="J6552" i="4"/>
  <c r="J6553" i="4"/>
  <c r="J6554" i="4"/>
  <c r="J6555" i="4"/>
  <c r="J6556" i="4"/>
  <c r="J6557" i="4"/>
  <c r="J6558" i="4"/>
  <c r="J6559" i="4"/>
  <c r="J6560" i="4"/>
  <c r="J6561" i="4"/>
  <c r="J6562" i="4"/>
  <c r="J6563" i="4"/>
  <c r="J6564" i="4"/>
  <c r="J6565" i="4"/>
  <c r="J6566" i="4"/>
  <c r="J6567" i="4"/>
  <c r="J6568" i="4"/>
  <c r="J6569" i="4"/>
  <c r="J6570" i="4"/>
  <c r="J6571" i="4"/>
  <c r="J6572" i="4"/>
  <c r="J6573" i="4"/>
  <c r="J6574" i="4"/>
  <c r="J6575" i="4"/>
  <c r="J6576" i="4"/>
  <c r="J6577" i="4"/>
  <c r="J6578" i="4"/>
  <c r="J6579" i="4"/>
  <c r="J6580" i="4"/>
  <c r="J6581" i="4"/>
  <c r="J6582" i="4"/>
  <c r="J6583" i="4"/>
  <c r="J6584" i="4"/>
  <c r="J6585" i="4"/>
  <c r="J6586" i="4"/>
  <c r="J6587" i="4"/>
  <c r="J6588" i="4"/>
  <c r="J6589" i="4"/>
  <c r="J6590" i="4"/>
  <c r="J6591" i="4"/>
  <c r="J6592" i="4"/>
  <c r="J6593" i="4"/>
  <c r="J6594" i="4"/>
  <c r="J6595" i="4"/>
  <c r="J6596" i="4"/>
  <c r="J6597" i="4"/>
  <c r="J6598" i="4"/>
  <c r="J6599" i="4"/>
  <c r="J6600" i="4"/>
  <c r="J6601" i="4"/>
  <c r="J6602" i="4"/>
  <c r="J6603" i="4"/>
  <c r="J6604" i="4"/>
  <c r="J6605" i="4"/>
  <c r="J6606" i="4"/>
  <c r="J6607" i="4"/>
  <c r="J6608" i="4"/>
  <c r="J6609" i="4"/>
  <c r="J6610" i="4"/>
  <c r="J6611" i="4"/>
  <c r="J6612" i="4"/>
  <c r="J6613" i="4"/>
  <c r="J6614" i="4"/>
  <c r="J6615" i="4"/>
  <c r="J6616" i="4"/>
  <c r="J6617" i="4"/>
  <c r="J6618" i="4"/>
  <c r="J6619" i="4"/>
  <c r="J6620" i="4"/>
  <c r="J6621" i="4"/>
  <c r="J6622" i="4"/>
  <c r="J6623" i="4"/>
  <c r="J6624" i="4"/>
  <c r="J6625" i="4"/>
  <c r="J6626" i="4"/>
  <c r="J6627" i="4"/>
  <c r="J6628" i="4"/>
  <c r="J6629" i="4"/>
  <c r="J6630" i="4"/>
  <c r="J6631" i="4"/>
  <c r="J6632" i="4"/>
  <c r="J6633" i="4"/>
  <c r="J6634" i="4"/>
  <c r="J6635" i="4"/>
  <c r="J6636" i="4"/>
  <c r="J6637" i="4"/>
  <c r="J6638" i="4"/>
  <c r="J6639" i="4"/>
  <c r="J6640" i="4"/>
  <c r="J6641" i="4"/>
  <c r="J6642" i="4"/>
  <c r="J6643" i="4"/>
  <c r="J6644" i="4"/>
  <c r="J6645" i="4"/>
  <c r="J6646" i="4"/>
  <c r="J6647" i="4"/>
  <c r="J6648" i="4"/>
  <c r="J6649" i="4"/>
  <c r="J6650" i="4"/>
  <c r="J6651" i="4"/>
  <c r="J6652" i="4"/>
  <c r="J6653" i="4"/>
  <c r="J6654" i="4"/>
  <c r="J6655" i="4"/>
  <c r="J6656" i="4"/>
  <c r="J6657" i="4"/>
  <c r="J6658" i="4"/>
  <c r="J6659" i="4"/>
  <c r="J6660" i="4"/>
  <c r="J6661" i="4"/>
  <c r="J6662" i="4"/>
  <c r="J6663" i="4"/>
  <c r="J6664" i="4"/>
  <c r="J6665" i="4"/>
  <c r="J6666" i="4"/>
  <c r="J6667" i="4"/>
  <c r="J6668" i="4"/>
  <c r="J6669" i="4"/>
  <c r="J6670" i="4"/>
  <c r="AC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46" i="3"/>
  <c r="AC247" i="3"/>
  <c r="AC248" i="3"/>
  <c r="AC249" i="3"/>
  <c r="AC250" i="3"/>
  <c r="AC251" i="3"/>
  <c r="AC252" i="3"/>
  <c r="AC253" i="3"/>
  <c r="AC254" i="3"/>
  <c r="AC255" i="3"/>
  <c r="AC256" i="3"/>
  <c r="AC257" i="3"/>
  <c r="AC258" i="3"/>
  <c r="AC259" i="3"/>
  <c r="AC260" i="3"/>
  <c r="AC261" i="3"/>
  <c r="AC262" i="3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279" i="3"/>
  <c r="AC280" i="3"/>
  <c r="AC281" i="3"/>
  <c r="AC282" i="3"/>
  <c r="AC283" i="3"/>
  <c r="AC284" i="3"/>
  <c r="AC285" i="3"/>
  <c r="AC286" i="3"/>
  <c r="AC287" i="3"/>
  <c r="AC288" i="3"/>
  <c r="AC289" i="3"/>
  <c r="AC290" i="3"/>
  <c r="AC291" i="3"/>
  <c r="AC292" i="3"/>
  <c r="AC293" i="3"/>
  <c r="AC294" i="3"/>
  <c r="AC295" i="3"/>
  <c r="AC296" i="3"/>
  <c r="AC297" i="3"/>
  <c r="AC298" i="3"/>
  <c r="AC299" i="3"/>
  <c r="AC300" i="3"/>
  <c r="AC301" i="3"/>
  <c r="AC302" i="3"/>
  <c r="AC303" i="3"/>
  <c r="AC304" i="3"/>
  <c r="AC305" i="3"/>
  <c r="AC306" i="3"/>
  <c r="AC307" i="3"/>
  <c r="AC308" i="3"/>
  <c r="AC309" i="3"/>
  <c r="AC310" i="3"/>
  <c r="AC311" i="3"/>
  <c r="AC312" i="3"/>
  <c r="AC313" i="3"/>
  <c r="AC314" i="3"/>
  <c r="AC315" i="3"/>
  <c r="AC316" i="3"/>
  <c r="AC317" i="3"/>
  <c r="AC318" i="3"/>
  <c r="AC319" i="3"/>
  <c r="AC320" i="3"/>
  <c r="AC321" i="3"/>
  <c r="AC322" i="3"/>
  <c r="AC323" i="3"/>
  <c r="AC324" i="3"/>
  <c r="AC325" i="3"/>
  <c r="AC326" i="3"/>
  <c r="AC327" i="3"/>
  <c r="AC328" i="3"/>
  <c r="AC329" i="3"/>
  <c r="AC330" i="3"/>
  <c r="AC331" i="3"/>
  <c r="AC332" i="3"/>
  <c r="AC333" i="3"/>
  <c r="AC334" i="3"/>
  <c r="AC335" i="3"/>
  <c r="AC336" i="3"/>
  <c r="AC337" i="3"/>
  <c r="AC338" i="3"/>
  <c r="AC339" i="3"/>
  <c r="AC340" i="3"/>
  <c r="AC341" i="3"/>
  <c r="AC342" i="3"/>
  <c r="AC343" i="3"/>
  <c r="AC344" i="3"/>
  <c r="AC345" i="3"/>
  <c r="AC346" i="3"/>
  <c r="AC347" i="3"/>
  <c r="AC348" i="3"/>
  <c r="AC349" i="3"/>
  <c r="AC350" i="3"/>
  <c r="AC351" i="3"/>
  <c r="AC352" i="3"/>
  <c r="AC353" i="3"/>
  <c r="AC354" i="3"/>
  <c r="AC355" i="3"/>
  <c r="AC356" i="3"/>
  <c r="AC357" i="3"/>
  <c r="AC358" i="3"/>
  <c r="AC359" i="3"/>
  <c r="AC360" i="3"/>
  <c r="AC361" i="3"/>
  <c r="AC362" i="3"/>
  <c r="AC363" i="3"/>
  <c r="AC364" i="3"/>
  <c r="AC365" i="3"/>
  <c r="AC366" i="3"/>
  <c r="AC367" i="3"/>
  <c r="AC368" i="3"/>
  <c r="AC369" i="3"/>
  <c r="AC370" i="3"/>
  <c r="AC371" i="3"/>
  <c r="AC372" i="3"/>
  <c r="AC373" i="3"/>
  <c r="AC374" i="3"/>
  <c r="AC375" i="3"/>
  <c r="AC376" i="3"/>
  <c r="AC377" i="3"/>
  <c r="AC378" i="3"/>
  <c r="AC379" i="3"/>
  <c r="AC380" i="3"/>
  <c r="AC381" i="3"/>
  <c r="AC382" i="3"/>
  <c r="AC383" i="3"/>
  <c r="AC384" i="3"/>
  <c r="AC385" i="3"/>
  <c r="AC386" i="3"/>
  <c r="AC387" i="3"/>
  <c r="AC388" i="3"/>
  <c r="AC389" i="3"/>
  <c r="AC390" i="3"/>
  <c r="AC391" i="3"/>
  <c r="AC392" i="3"/>
  <c r="AC393" i="3"/>
  <c r="AC394" i="3"/>
  <c r="AC395" i="3"/>
  <c r="AC396" i="3"/>
  <c r="AC397" i="3"/>
  <c r="AC398" i="3"/>
  <c r="AC399" i="3"/>
  <c r="AC400" i="3"/>
  <c r="AC401" i="3"/>
  <c r="AC402" i="3"/>
  <c r="AC403" i="3"/>
  <c r="AC404" i="3"/>
  <c r="AC405" i="3"/>
  <c r="AC406" i="3"/>
  <c r="AC407" i="3"/>
  <c r="AC408" i="3"/>
  <c r="AC409" i="3"/>
  <c r="AC410" i="3"/>
  <c r="AC411" i="3"/>
  <c r="AC412" i="3"/>
  <c r="AC413" i="3"/>
  <c r="AC414" i="3"/>
  <c r="AC415" i="3"/>
  <c r="AC416" i="3"/>
  <c r="AC417" i="3"/>
  <c r="AC418" i="3"/>
  <c r="AC419" i="3"/>
  <c r="AC420" i="3"/>
  <c r="AC421" i="3"/>
  <c r="AC422" i="3"/>
  <c r="AC423" i="3"/>
  <c r="AC424" i="3"/>
  <c r="AC425" i="3"/>
  <c r="AC426" i="3"/>
  <c r="AC427" i="3"/>
  <c r="AC428" i="3"/>
  <c r="AC429" i="3"/>
  <c r="AC430" i="3"/>
  <c r="AC431" i="3"/>
  <c r="AC432" i="3"/>
  <c r="AC433" i="3"/>
  <c r="AC434" i="3"/>
  <c r="AC435" i="3"/>
  <c r="AC436" i="3"/>
  <c r="AC437" i="3"/>
  <c r="AC438" i="3"/>
  <c r="AC439" i="3"/>
  <c r="AC440" i="3"/>
  <c r="AC441" i="3"/>
  <c r="AC442" i="3"/>
  <c r="AC443" i="3"/>
  <c r="AC444" i="3"/>
  <c r="AC445" i="3"/>
  <c r="AC446" i="3"/>
  <c r="AC447" i="3"/>
  <c r="AC448" i="3"/>
  <c r="AC449" i="3"/>
  <c r="AC450" i="3"/>
  <c r="AC451" i="3"/>
  <c r="AC452" i="3"/>
  <c r="AC453" i="3"/>
  <c r="AC454" i="3"/>
  <c r="AC455" i="3"/>
  <c r="AC456" i="3"/>
  <c r="AC457" i="3"/>
  <c r="AC458" i="3"/>
  <c r="AC459" i="3"/>
  <c r="AC460" i="3"/>
  <c r="AC461" i="3"/>
  <c r="AC462" i="3"/>
  <c r="AC463" i="3"/>
  <c r="AC464" i="3"/>
  <c r="AC465" i="3"/>
  <c r="AC466" i="3"/>
  <c r="AC467" i="3"/>
  <c r="AC468" i="3"/>
  <c r="AC469" i="3"/>
  <c r="AC470" i="3"/>
  <c r="AC471" i="3"/>
  <c r="AC472" i="3"/>
  <c r="AC473" i="3"/>
  <c r="AC474" i="3"/>
  <c r="AC475" i="3"/>
  <c r="AC476" i="3"/>
  <c r="AC477" i="3"/>
  <c r="AC478" i="3"/>
  <c r="AC479" i="3"/>
  <c r="AC480" i="3"/>
  <c r="AC481" i="3"/>
  <c r="AC482" i="3"/>
  <c r="AC483" i="3"/>
  <c r="AC484" i="3"/>
  <c r="AC485" i="3"/>
  <c r="AC486" i="3"/>
  <c r="AC487" i="3"/>
  <c r="AC488" i="3"/>
  <c r="AC489" i="3"/>
  <c r="AC490" i="3"/>
  <c r="AC491" i="3"/>
  <c r="AC492" i="3"/>
  <c r="AC493" i="3"/>
  <c r="AC494" i="3"/>
  <c r="AC495" i="3"/>
  <c r="AC496" i="3"/>
  <c r="AC497" i="3"/>
  <c r="AC498" i="3"/>
  <c r="AC499" i="3"/>
  <c r="AC500" i="3"/>
  <c r="AC501" i="3"/>
  <c r="AC502" i="3"/>
  <c r="AC503" i="3"/>
  <c r="AC504" i="3"/>
  <c r="AC505" i="3"/>
  <c r="AC506" i="3"/>
  <c r="AC507" i="3"/>
  <c r="AC508" i="3"/>
  <c r="AC509" i="3"/>
  <c r="AC510" i="3"/>
  <c r="AC511" i="3"/>
  <c r="AC512" i="3"/>
  <c r="AC513" i="3"/>
  <c r="AC514" i="3"/>
  <c r="AC515" i="3"/>
  <c r="AC516" i="3"/>
  <c r="AC517" i="3"/>
  <c r="AC518" i="3"/>
  <c r="AC519" i="3"/>
  <c r="AC520" i="3"/>
  <c r="AC521" i="3"/>
  <c r="AC522" i="3"/>
  <c r="AC523" i="3"/>
  <c r="AC524" i="3"/>
  <c r="AC525" i="3"/>
  <c r="AC526" i="3"/>
  <c r="AC527" i="3"/>
  <c r="AC528" i="3"/>
  <c r="AC529" i="3"/>
  <c r="AC530" i="3"/>
  <c r="AC531" i="3"/>
  <c r="AC532" i="3"/>
  <c r="AC533" i="3"/>
  <c r="AC534" i="3"/>
  <c r="AC535" i="3"/>
  <c r="AC536" i="3"/>
  <c r="AC537" i="3"/>
  <c r="AC538" i="3"/>
  <c r="AC539" i="3"/>
  <c r="AC540" i="3"/>
  <c r="AC541" i="3"/>
  <c r="AC542" i="3"/>
  <c r="AC543" i="3"/>
  <c r="AC544" i="3"/>
  <c r="AC545" i="3"/>
  <c r="AC546" i="3"/>
  <c r="AC547" i="3"/>
  <c r="AC548" i="3"/>
  <c r="AC549" i="3"/>
  <c r="AC550" i="3"/>
  <c r="AC551" i="3"/>
  <c r="AC552" i="3"/>
  <c r="AC553" i="3"/>
  <c r="AC554" i="3"/>
  <c r="AC555" i="3"/>
  <c r="AC556" i="3"/>
  <c r="AC557" i="3"/>
  <c r="AC558" i="3"/>
  <c r="AC559" i="3"/>
  <c r="AC560" i="3"/>
  <c r="AC561" i="3"/>
  <c r="AC562" i="3"/>
  <c r="AC563" i="3"/>
  <c r="AC564" i="3"/>
  <c r="AC565" i="3"/>
  <c r="AC566" i="3"/>
  <c r="AC567" i="3"/>
  <c r="AC568" i="3"/>
  <c r="AC569" i="3"/>
  <c r="AC570" i="3"/>
  <c r="AC571" i="3"/>
  <c r="AC572" i="3"/>
  <c r="AC573" i="3"/>
  <c r="AC574" i="3"/>
  <c r="AC575" i="3"/>
  <c r="AC576" i="3"/>
  <c r="AC577" i="3"/>
  <c r="AC578" i="3"/>
  <c r="AC579" i="3"/>
  <c r="AC580" i="3"/>
  <c r="AC581" i="3"/>
  <c r="AC582" i="3"/>
  <c r="AC583" i="3"/>
  <c r="AC584" i="3"/>
  <c r="AC585" i="3"/>
  <c r="AC586" i="3"/>
  <c r="AC587" i="3"/>
  <c r="AC588" i="3"/>
  <c r="AC589" i="3"/>
  <c r="AC590" i="3"/>
  <c r="AC591" i="3"/>
  <c r="AC592" i="3"/>
  <c r="AC593" i="3"/>
  <c r="AC594" i="3"/>
  <c r="AC595" i="3"/>
  <c r="AC596" i="3"/>
  <c r="AC597" i="3"/>
  <c r="AC598" i="3"/>
  <c r="AC599" i="3"/>
  <c r="AC600" i="3"/>
  <c r="AC601" i="3"/>
  <c r="AC602" i="3"/>
  <c r="AC603" i="3"/>
  <c r="AC604" i="3"/>
  <c r="AC605" i="3"/>
  <c r="AC606" i="3"/>
  <c r="AC607" i="3"/>
  <c r="AC608" i="3"/>
  <c r="AC609" i="3"/>
  <c r="AC610" i="3"/>
  <c r="AC611" i="3"/>
  <c r="AC612" i="3"/>
  <c r="AC613" i="3"/>
  <c r="AC614" i="3"/>
  <c r="AC615" i="3"/>
  <c r="AC616" i="3"/>
  <c r="AC617" i="3"/>
  <c r="AC618" i="3"/>
  <c r="AC619" i="3"/>
  <c r="AC620" i="3"/>
  <c r="AC621" i="3"/>
  <c r="AC622" i="3"/>
  <c r="AC623" i="3"/>
  <c r="AC624" i="3"/>
  <c r="AC625" i="3"/>
  <c r="AC626" i="3"/>
  <c r="AC627" i="3"/>
  <c r="AC628" i="3"/>
  <c r="AC629" i="3"/>
  <c r="AC630" i="3"/>
  <c r="AC631" i="3"/>
  <c r="AC632" i="3"/>
  <c r="AC633" i="3"/>
  <c r="AC634" i="3"/>
  <c r="AC635" i="3"/>
  <c r="AC636" i="3"/>
  <c r="AC637" i="3"/>
  <c r="AC638" i="3"/>
  <c r="AC639" i="3"/>
  <c r="AC640" i="3"/>
  <c r="AC641" i="3"/>
  <c r="AC642" i="3"/>
  <c r="AC643" i="3"/>
  <c r="AC644" i="3"/>
  <c r="AC645" i="3"/>
  <c r="AC646" i="3"/>
  <c r="AC647" i="3"/>
  <c r="AC648" i="3"/>
  <c r="AC649" i="3"/>
  <c r="AC650" i="3"/>
  <c r="AC651" i="3"/>
  <c r="AC652" i="3"/>
  <c r="AC653" i="3"/>
  <c r="AC654" i="3"/>
  <c r="AC655" i="3"/>
  <c r="AC656" i="3"/>
  <c r="AC657" i="3"/>
  <c r="AC658" i="3"/>
  <c r="AC659" i="3"/>
  <c r="AC660" i="3"/>
  <c r="AC661" i="3"/>
  <c r="AC662" i="3"/>
  <c r="AC663" i="3"/>
  <c r="AC664" i="3"/>
  <c r="AC665" i="3"/>
  <c r="AC666" i="3"/>
  <c r="AC667" i="3"/>
  <c r="AC668" i="3"/>
  <c r="AC669" i="3"/>
  <c r="AC670" i="3"/>
  <c r="AC671" i="3"/>
  <c r="AC672" i="3"/>
  <c r="AC673" i="3"/>
  <c r="AC674" i="3"/>
  <c r="AC675" i="3"/>
  <c r="AC676" i="3"/>
  <c r="AC677" i="3"/>
  <c r="AC678" i="3"/>
  <c r="AC679" i="3"/>
  <c r="AC680" i="3"/>
  <c r="AC681" i="3"/>
  <c r="AC682" i="3"/>
  <c r="AC683" i="3"/>
  <c r="AC684" i="3"/>
  <c r="AC685" i="3"/>
  <c r="AC686" i="3"/>
  <c r="AC687" i="3"/>
  <c r="AC688" i="3"/>
  <c r="AC689" i="3"/>
  <c r="AC690" i="3"/>
  <c r="AC691" i="3"/>
  <c r="AC692" i="3"/>
  <c r="AC693" i="3"/>
  <c r="AC694" i="3"/>
  <c r="AC695" i="3"/>
  <c r="AC696" i="3"/>
  <c r="AC697" i="3"/>
  <c r="AC698" i="3"/>
  <c r="AC699" i="3"/>
  <c r="AC700" i="3"/>
  <c r="AC701" i="3"/>
  <c r="AC702" i="3"/>
  <c r="AC703" i="3"/>
  <c r="AC704" i="3"/>
  <c r="AC705" i="3"/>
  <c r="AC706" i="3"/>
  <c r="AC707" i="3"/>
  <c r="AC708" i="3"/>
  <c r="AC709" i="3"/>
  <c r="AC710" i="3"/>
  <c r="AC711" i="3"/>
  <c r="AC712" i="3"/>
  <c r="AC713" i="3"/>
  <c r="AC714" i="3"/>
  <c r="AC715" i="3"/>
  <c r="AC716" i="3"/>
  <c r="AC717" i="3"/>
  <c r="AC718" i="3"/>
  <c r="AC719" i="3"/>
  <c r="AC720" i="3"/>
  <c r="AC721" i="3"/>
  <c r="AC722" i="3"/>
  <c r="AC723" i="3"/>
  <c r="AC724" i="3"/>
  <c r="AC725" i="3"/>
  <c r="AC726" i="3"/>
  <c r="AC727" i="3"/>
  <c r="AC728" i="3"/>
  <c r="AC729" i="3"/>
  <c r="AC730" i="3"/>
  <c r="AC731" i="3"/>
  <c r="AC732" i="3"/>
  <c r="AC733" i="3"/>
  <c r="AC734" i="3"/>
  <c r="AC735" i="3"/>
  <c r="AC736" i="3"/>
  <c r="AC737" i="3"/>
  <c r="AC738" i="3"/>
  <c r="AC739" i="3"/>
  <c r="AC740" i="3"/>
  <c r="AC741" i="3"/>
  <c r="AC742" i="3"/>
  <c r="AC743" i="3"/>
  <c r="AC744" i="3"/>
  <c r="AC745" i="3"/>
  <c r="AC746" i="3"/>
  <c r="AC747" i="3"/>
  <c r="AC748" i="3"/>
  <c r="AC749" i="3"/>
  <c r="AC750" i="3"/>
  <c r="AC751" i="3"/>
  <c r="AC752" i="3"/>
  <c r="AC753" i="3"/>
  <c r="AC754" i="3"/>
  <c r="AC755" i="3"/>
  <c r="AC756" i="3"/>
  <c r="AC757" i="3"/>
  <c r="AC758" i="3"/>
  <c r="AC759" i="3"/>
  <c r="AC760" i="3"/>
  <c r="AC761" i="3"/>
  <c r="AC762" i="3"/>
  <c r="AC763" i="3"/>
  <c r="AC764" i="3"/>
  <c r="AC765" i="3"/>
  <c r="AC766" i="3"/>
  <c r="AC767" i="3"/>
  <c r="AC768" i="3"/>
  <c r="AC769" i="3"/>
  <c r="AC770" i="3"/>
  <c r="AC771" i="3"/>
  <c r="AC772" i="3"/>
  <c r="AC773" i="3"/>
  <c r="AC774" i="3"/>
  <c r="AC775" i="3"/>
  <c r="AC776" i="3"/>
  <c r="AC777" i="3"/>
  <c r="AC778" i="3"/>
  <c r="AC779" i="3"/>
  <c r="AC780" i="3"/>
  <c r="AC781" i="3"/>
  <c r="AC782" i="3"/>
  <c r="AC783" i="3"/>
  <c r="AC784" i="3"/>
  <c r="AC785" i="3"/>
  <c r="AC786" i="3"/>
  <c r="AC787" i="3"/>
  <c r="AC788" i="3"/>
  <c r="AC789" i="3"/>
  <c r="AC790" i="3"/>
  <c r="AC791" i="3"/>
  <c r="AC792" i="3"/>
  <c r="AC793" i="3"/>
  <c r="AC794" i="3"/>
  <c r="AC795" i="3"/>
  <c r="AC796" i="3"/>
  <c r="AC797" i="3"/>
  <c r="AC798" i="3"/>
  <c r="AC799" i="3"/>
  <c r="AC800" i="3"/>
  <c r="AC801" i="3"/>
  <c r="AC802" i="3"/>
  <c r="AC803" i="3"/>
  <c r="AC804" i="3"/>
  <c r="AC805" i="3"/>
  <c r="AC806" i="3"/>
  <c r="AC807" i="3"/>
  <c r="AC808" i="3"/>
  <c r="AC809" i="3"/>
  <c r="AC810" i="3"/>
  <c r="AC811" i="3"/>
  <c r="AC812" i="3"/>
  <c r="AC813" i="3"/>
  <c r="AC814" i="3"/>
  <c r="AC815" i="3"/>
  <c r="AC816" i="3"/>
  <c r="AC817" i="3"/>
  <c r="AC818" i="3"/>
  <c r="AC819" i="3"/>
  <c r="AC820" i="3"/>
  <c r="AC821" i="3"/>
  <c r="AC822" i="3"/>
  <c r="AC823" i="3"/>
  <c r="AC824" i="3"/>
  <c r="AC825" i="3"/>
  <c r="AC826" i="3"/>
  <c r="AC827" i="3"/>
  <c r="AC828" i="3"/>
  <c r="AC829" i="3"/>
  <c r="AC830" i="3"/>
  <c r="AC831" i="3"/>
  <c r="AC832" i="3"/>
  <c r="AC833" i="3"/>
  <c r="AC834" i="3"/>
  <c r="AC835" i="3"/>
  <c r="AC836" i="3"/>
  <c r="AC837" i="3"/>
  <c r="AC838" i="3"/>
  <c r="AC839" i="3"/>
  <c r="AC840" i="3"/>
  <c r="AC841" i="3"/>
  <c r="AC842" i="3"/>
  <c r="AC843" i="3"/>
  <c r="AC844" i="3"/>
  <c r="AC845" i="3"/>
  <c r="AC846" i="3"/>
  <c r="AC847" i="3"/>
  <c r="AC848" i="3"/>
  <c r="AC849" i="3"/>
  <c r="AC850" i="3"/>
  <c r="AC851" i="3"/>
  <c r="AC852" i="3"/>
  <c r="AC853" i="3"/>
  <c r="AC854" i="3"/>
  <c r="AC855" i="3"/>
  <c r="AC856" i="3"/>
  <c r="AC857" i="3"/>
  <c r="AC858" i="3"/>
  <c r="AC859" i="3"/>
  <c r="AC860" i="3"/>
  <c r="AC861" i="3"/>
  <c r="AC862" i="3"/>
  <c r="AC863" i="3"/>
  <c r="AC864" i="3"/>
  <c r="AC865" i="3"/>
  <c r="AC866" i="3"/>
  <c r="AC867" i="3"/>
  <c r="AC868" i="3"/>
  <c r="AC869" i="3"/>
  <c r="AC870" i="3"/>
  <c r="AC871" i="3"/>
  <c r="AC872" i="3"/>
  <c r="AC873" i="3"/>
  <c r="AC874" i="3"/>
  <c r="AC875" i="3"/>
  <c r="AC876" i="3"/>
  <c r="AC877" i="3"/>
  <c r="AC878" i="3"/>
  <c r="AC879" i="3"/>
  <c r="AC880" i="3"/>
  <c r="AC881" i="3"/>
  <c r="AC882" i="3"/>
  <c r="AC883" i="3"/>
  <c r="AC884" i="3"/>
  <c r="AC885" i="3"/>
  <c r="AC886" i="3"/>
  <c r="AC887" i="3"/>
  <c r="AC888" i="3"/>
  <c r="AC889" i="3"/>
  <c r="AC890" i="3"/>
  <c r="AC891" i="3"/>
  <c r="AC892" i="3"/>
  <c r="AC893" i="3"/>
  <c r="AC894" i="3"/>
  <c r="AC895" i="3"/>
  <c r="AC896" i="3"/>
  <c r="AC897" i="3"/>
  <c r="AC898" i="3"/>
  <c r="AC899" i="3"/>
  <c r="AC900" i="3"/>
  <c r="AC901" i="3"/>
  <c r="AC902" i="3"/>
  <c r="AC903" i="3"/>
  <c r="AC904" i="3"/>
  <c r="AC905" i="3"/>
  <c r="AC906" i="3"/>
  <c r="AC907" i="3"/>
  <c r="AC908" i="3"/>
  <c r="AC909" i="3"/>
  <c r="AC910" i="3"/>
  <c r="AC911" i="3"/>
  <c r="AC912" i="3"/>
  <c r="AC913" i="3"/>
  <c r="AC914" i="3"/>
  <c r="AC915" i="3"/>
  <c r="AC916" i="3"/>
  <c r="AC917" i="3"/>
  <c r="AC918" i="3"/>
  <c r="AC919" i="3"/>
  <c r="AC920" i="3"/>
  <c r="AC921" i="3"/>
  <c r="AC922" i="3"/>
  <c r="AC923" i="3"/>
  <c r="AC924" i="3"/>
  <c r="AC925" i="3"/>
  <c r="AC926" i="3"/>
  <c r="AC927" i="3"/>
  <c r="AC928" i="3"/>
  <c r="AC929" i="3"/>
  <c r="AC930" i="3"/>
  <c r="AC931" i="3"/>
  <c r="AC932" i="3"/>
  <c r="AC933" i="3"/>
  <c r="AC934" i="3"/>
  <c r="AC935" i="3"/>
  <c r="AC936" i="3"/>
  <c r="AC937" i="3"/>
  <c r="AC938" i="3"/>
  <c r="AC939" i="3"/>
  <c r="AC940" i="3"/>
  <c r="AC941" i="3"/>
  <c r="AC942" i="3"/>
  <c r="AC943" i="3"/>
  <c r="AC944" i="3"/>
  <c r="AC945" i="3"/>
  <c r="AC946" i="3"/>
  <c r="AC947" i="3"/>
  <c r="AC948" i="3"/>
  <c r="AC949" i="3"/>
  <c r="AC950" i="3"/>
  <c r="AC951" i="3"/>
  <c r="AC952" i="3"/>
  <c r="AC953" i="3"/>
  <c r="AC954" i="3"/>
  <c r="AC955" i="3"/>
  <c r="AC956" i="3"/>
  <c r="AC957" i="3"/>
  <c r="AC958" i="3"/>
  <c r="AC959" i="3"/>
  <c r="AC960" i="3"/>
  <c r="AC961" i="3"/>
  <c r="AC962" i="3"/>
  <c r="AC963" i="3"/>
  <c r="AC964" i="3"/>
  <c r="AC965" i="3"/>
  <c r="AC966" i="3"/>
  <c r="AC967" i="3"/>
  <c r="AC968" i="3"/>
  <c r="AC969" i="3"/>
  <c r="AC970" i="3"/>
  <c r="AC971" i="3"/>
  <c r="AC972" i="3"/>
  <c r="AC973" i="3"/>
  <c r="AC974" i="3"/>
  <c r="AC975" i="3"/>
  <c r="AC976" i="3"/>
  <c r="AC977" i="3"/>
  <c r="AC978" i="3"/>
  <c r="AC979" i="3"/>
  <c r="AC980" i="3"/>
  <c r="AC981" i="3"/>
  <c r="AC982" i="3"/>
  <c r="AC983" i="3"/>
  <c r="AC984" i="3"/>
  <c r="AC985" i="3"/>
  <c r="AC986" i="3"/>
  <c r="AC987" i="3"/>
  <c r="AC988" i="3"/>
  <c r="AC989" i="3"/>
  <c r="AC990" i="3"/>
  <c r="AC991" i="3"/>
  <c r="AC992" i="3"/>
  <c r="AC993" i="3"/>
  <c r="AC994" i="3"/>
  <c r="AC995" i="3"/>
  <c r="AC996" i="3"/>
  <c r="AC997" i="3"/>
  <c r="AC998" i="3"/>
  <c r="AC999" i="3"/>
  <c r="AC1000" i="3"/>
  <c r="AC1001" i="3"/>
  <c r="AC1002" i="3"/>
  <c r="AC1003" i="3"/>
  <c r="AC1004" i="3"/>
  <c r="AC1005" i="3"/>
  <c r="AC1006" i="3"/>
  <c r="AC1007" i="3"/>
  <c r="AC1008" i="3"/>
  <c r="AC1009" i="3"/>
  <c r="AC1010" i="3"/>
  <c r="AC1011" i="3"/>
  <c r="AC1012" i="3"/>
  <c r="AC1013" i="3"/>
  <c r="AC1014" i="3"/>
  <c r="AC1015" i="3"/>
  <c r="AC1016" i="3"/>
  <c r="AC1017" i="3"/>
  <c r="AC1018" i="3"/>
  <c r="AC1019" i="3"/>
  <c r="AC1020" i="3"/>
  <c r="AC1021" i="3"/>
  <c r="AC1022" i="3"/>
  <c r="AC1023" i="3"/>
  <c r="AC1024" i="3"/>
  <c r="AC1025" i="3"/>
  <c r="AC1026" i="3"/>
  <c r="AC1027" i="3"/>
  <c r="AC1028" i="3"/>
  <c r="AC1029" i="3"/>
  <c r="AC1030" i="3"/>
  <c r="AC1031" i="3"/>
  <c r="AC1032" i="3"/>
  <c r="AC1033" i="3"/>
  <c r="AC1034" i="3"/>
  <c r="AC1035" i="3"/>
  <c r="AC1036" i="3"/>
  <c r="AC1037" i="3"/>
  <c r="AC1038" i="3"/>
  <c r="AC1039" i="3"/>
  <c r="AC1040" i="3"/>
  <c r="AC1041" i="3"/>
  <c r="AC1042" i="3"/>
  <c r="AC1043" i="3"/>
  <c r="AC1044" i="3"/>
  <c r="AC1045" i="3"/>
  <c r="AC1046" i="3"/>
  <c r="AC1047" i="3"/>
  <c r="AC1048" i="3"/>
  <c r="AC1049" i="3"/>
  <c r="AC1050" i="3"/>
  <c r="AC1051" i="3"/>
  <c r="AC1052" i="3"/>
  <c r="AC1053" i="3"/>
  <c r="AC1054" i="3"/>
  <c r="AC1055" i="3"/>
  <c r="AC1056" i="3"/>
  <c r="AC1057" i="3"/>
  <c r="AC1058" i="3"/>
  <c r="AC1059" i="3"/>
  <c r="AC1060" i="3"/>
  <c r="AC1061" i="3"/>
  <c r="AC1062" i="3"/>
  <c r="AC1063" i="3"/>
  <c r="AC1064" i="3"/>
  <c r="AC1065" i="3"/>
  <c r="AC1066" i="3"/>
  <c r="AC1067" i="3"/>
  <c r="AC1068" i="3"/>
  <c r="AC1069" i="3"/>
  <c r="AC1070" i="3"/>
  <c r="AC1071" i="3"/>
  <c r="AC1072" i="3"/>
  <c r="AC1073" i="3"/>
  <c r="AC1074" i="3"/>
  <c r="AC1075" i="3"/>
  <c r="AC1076" i="3"/>
  <c r="AC1077" i="3"/>
  <c r="AC1078" i="3"/>
  <c r="AC1079" i="3"/>
  <c r="AC1080" i="3"/>
  <c r="AC1081" i="3"/>
  <c r="AC1082" i="3"/>
  <c r="AC1083" i="3"/>
  <c r="AC1084" i="3"/>
  <c r="AC1085" i="3"/>
  <c r="AC1086" i="3"/>
  <c r="AC1087" i="3"/>
  <c r="AC1088" i="3"/>
  <c r="AC1089" i="3"/>
  <c r="AC1090" i="3"/>
  <c r="AC1091" i="3"/>
  <c r="AC1092" i="3"/>
  <c r="AC1093" i="3"/>
  <c r="AC1094" i="3"/>
  <c r="AC1095" i="3"/>
  <c r="AC1096" i="3"/>
  <c r="AC1097" i="3"/>
  <c r="AC1098" i="3"/>
  <c r="AC1099" i="3"/>
  <c r="AC1100" i="3"/>
  <c r="AC1101" i="3"/>
  <c r="AC1102" i="3"/>
  <c r="AC1103" i="3"/>
  <c r="AC1104" i="3"/>
  <c r="AC1105" i="3"/>
  <c r="AC1106" i="3"/>
  <c r="AC1107" i="3"/>
  <c r="AC1108" i="3"/>
  <c r="AC1109" i="3"/>
  <c r="AC1110" i="3"/>
  <c r="AC1111" i="3"/>
  <c r="AC1112" i="3"/>
  <c r="AC1113" i="3"/>
  <c r="AC1114" i="3"/>
  <c r="AC1115" i="3"/>
  <c r="AC1116" i="3"/>
  <c r="AC1117" i="3"/>
  <c r="AC1118" i="3"/>
  <c r="AC1119" i="3"/>
  <c r="AC1120" i="3"/>
  <c r="AC1121" i="3"/>
  <c r="AC1122" i="3"/>
  <c r="AC1123" i="3"/>
  <c r="AC1124" i="3"/>
  <c r="AC1125" i="3"/>
  <c r="AC1126" i="3"/>
  <c r="AC1127" i="3"/>
  <c r="AC1128" i="3"/>
  <c r="AC1129" i="3"/>
  <c r="AC1130" i="3"/>
  <c r="AC1131" i="3"/>
  <c r="AC1132" i="3"/>
  <c r="AC1133" i="3"/>
  <c r="AC1134" i="3"/>
  <c r="AC1135" i="3"/>
  <c r="AC1136" i="3"/>
  <c r="AC1137" i="3"/>
  <c r="AC1138" i="3"/>
  <c r="AC1139" i="3"/>
  <c r="AC1140" i="3"/>
  <c r="AC1141" i="3"/>
  <c r="AC1142" i="3"/>
  <c r="AC1143" i="3"/>
  <c r="AC1144" i="3"/>
  <c r="AC1145" i="3"/>
  <c r="AC1146" i="3"/>
  <c r="AC1147" i="3"/>
  <c r="AC1148" i="3"/>
  <c r="AC1149" i="3"/>
  <c r="AC1150" i="3"/>
  <c r="AC1151" i="3"/>
  <c r="AC1152" i="3"/>
  <c r="AC1153" i="3"/>
  <c r="AC1154" i="3"/>
  <c r="AC1155" i="3"/>
  <c r="AC1156" i="3"/>
  <c r="AC1157" i="3"/>
  <c r="AC1158" i="3"/>
  <c r="AC1159" i="3"/>
  <c r="AC1160" i="3"/>
  <c r="AC1161" i="3"/>
  <c r="AC1162" i="3"/>
  <c r="AC1163" i="3"/>
  <c r="AC1164" i="3"/>
  <c r="AC1165" i="3"/>
  <c r="AC1166" i="3"/>
  <c r="AC1167" i="3"/>
  <c r="AC1168" i="3"/>
  <c r="AC1169" i="3"/>
  <c r="AC1170" i="3"/>
  <c r="AC1171" i="3"/>
  <c r="AC1172" i="3"/>
  <c r="AC1173" i="3"/>
  <c r="AC1174" i="3"/>
  <c r="AC1175" i="3"/>
  <c r="AC1176" i="3"/>
  <c r="AC1177" i="3"/>
  <c r="AC1178" i="3"/>
  <c r="AC1179" i="3"/>
  <c r="AC1180" i="3"/>
  <c r="AC1181" i="3"/>
  <c r="AC1182" i="3"/>
  <c r="AC1183" i="3"/>
  <c r="AC1184" i="3"/>
  <c r="AC1185" i="3"/>
  <c r="AC1186" i="3"/>
  <c r="AC1187" i="3"/>
  <c r="AC1188" i="3"/>
  <c r="AC1189" i="3"/>
  <c r="AC1190" i="3"/>
  <c r="AC1191" i="3"/>
  <c r="AC1192" i="3"/>
  <c r="AC1193" i="3"/>
  <c r="AC1194" i="3"/>
  <c r="AC1195" i="3"/>
  <c r="AC1196" i="3"/>
  <c r="AC1197" i="3"/>
  <c r="AC1198" i="3"/>
  <c r="AC1199" i="3"/>
  <c r="AC1200" i="3"/>
  <c r="AC1201" i="3"/>
  <c r="AC1202" i="3"/>
  <c r="AC1203" i="3"/>
  <c r="AC1204" i="3"/>
  <c r="AC1205" i="3"/>
  <c r="AC1206" i="3"/>
  <c r="AC1207" i="3"/>
  <c r="AC1208" i="3"/>
  <c r="AC1209" i="3"/>
  <c r="AC1210" i="3"/>
  <c r="AC1211" i="3"/>
  <c r="AC1212" i="3"/>
  <c r="AC1213" i="3"/>
  <c r="AC1214" i="3"/>
  <c r="AC1215" i="3"/>
  <c r="AC1216" i="3"/>
  <c r="AC1217" i="3"/>
  <c r="AC1218" i="3"/>
  <c r="AC1219" i="3"/>
  <c r="AC1220" i="3"/>
  <c r="AC1221" i="3"/>
  <c r="AC1222" i="3"/>
  <c r="AC1223" i="3"/>
  <c r="AC1224" i="3"/>
  <c r="AC1225" i="3"/>
  <c r="AC1226" i="3"/>
  <c r="AC1227" i="3"/>
  <c r="AC1228" i="3"/>
  <c r="AC1229" i="3"/>
  <c r="AC1230" i="3"/>
  <c r="AC1231" i="3"/>
  <c r="AC1232" i="3"/>
  <c r="AC1233" i="3"/>
  <c r="AC1234" i="3"/>
  <c r="AC1235" i="3"/>
  <c r="AC1236" i="3"/>
  <c r="AC1237" i="3"/>
  <c r="AC1238" i="3"/>
  <c r="AC1239" i="3"/>
  <c r="AC1240" i="3"/>
  <c r="AC1241" i="3"/>
  <c r="AC1242" i="3"/>
  <c r="AC1243" i="3"/>
  <c r="AC1244" i="3"/>
  <c r="AC1245" i="3"/>
  <c r="AC1246" i="3"/>
  <c r="AC1247" i="3"/>
  <c r="AC1248" i="3"/>
  <c r="AC1249" i="3"/>
  <c r="AC1250" i="3"/>
  <c r="AC1251" i="3"/>
  <c r="AC1252" i="3"/>
  <c r="AC1253" i="3"/>
  <c r="AC1254" i="3"/>
  <c r="AC1255" i="3"/>
  <c r="AC1256" i="3"/>
  <c r="AC1257" i="3"/>
  <c r="AC1258" i="3"/>
  <c r="AC1259" i="3"/>
  <c r="AC1260" i="3"/>
  <c r="AC1261" i="3"/>
  <c r="AC1262" i="3"/>
  <c r="AC1263" i="3"/>
  <c r="AC1264" i="3"/>
  <c r="AC1265" i="3"/>
  <c r="AC1266" i="3"/>
  <c r="AC1267" i="3"/>
  <c r="AC1268" i="3"/>
  <c r="AC1269" i="3"/>
  <c r="AC1270" i="3"/>
  <c r="AC1271" i="3"/>
  <c r="AC1272" i="3"/>
  <c r="AC1273" i="3"/>
  <c r="AC1274" i="3"/>
  <c r="AC1275" i="3"/>
  <c r="AC1276" i="3"/>
  <c r="AC1277" i="3"/>
  <c r="AC1278" i="3"/>
  <c r="AC1279" i="3"/>
  <c r="AC1280" i="3"/>
  <c r="AC1281" i="3"/>
  <c r="AC1282" i="3"/>
  <c r="AC1283" i="3"/>
  <c r="AC1284" i="3"/>
  <c r="AC1285" i="3"/>
  <c r="AC1286" i="3"/>
  <c r="AC1287" i="3"/>
  <c r="AC1288" i="3"/>
  <c r="AC1289" i="3"/>
  <c r="AC1290" i="3"/>
  <c r="AC1291" i="3"/>
  <c r="AC1292" i="3"/>
  <c r="AC1293" i="3"/>
  <c r="AC1294" i="3"/>
  <c r="AC1295" i="3"/>
  <c r="AC1296" i="3"/>
  <c r="AC1297" i="3"/>
  <c r="AC1298" i="3"/>
  <c r="AC1299" i="3"/>
  <c r="AC1300" i="3"/>
  <c r="AC1301" i="3"/>
  <c r="AC1302" i="3"/>
  <c r="AC1303" i="3"/>
  <c r="AC1304" i="3"/>
  <c r="AC1305" i="3"/>
  <c r="AC1306" i="3"/>
  <c r="AC1307" i="3"/>
  <c r="AC1308" i="3"/>
  <c r="AC1309" i="3"/>
  <c r="AC1310" i="3"/>
  <c r="AC1311" i="3"/>
  <c r="AC1312" i="3"/>
  <c r="AC1313" i="3"/>
  <c r="AC1314" i="3"/>
  <c r="AC1315" i="3"/>
  <c r="AC1316" i="3"/>
  <c r="AC1317" i="3"/>
  <c r="AC1318" i="3"/>
  <c r="AC1319" i="3"/>
  <c r="AC1320" i="3"/>
  <c r="AC1321" i="3"/>
  <c r="AC1322" i="3"/>
  <c r="AC1323" i="3"/>
  <c r="AC1324" i="3"/>
  <c r="AC1325" i="3"/>
  <c r="AC1326" i="3"/>
  <c r="AC1327" i="3"/>
  <c r="AC1328" i="3"/>
  <c r="AC1329" i="3"/>
  <c r="AC1330" i="3"/>
  <c r="AC1331" i="3"/>
  <c r="AC1332" i="3"/>
  <c r="AC1333" i="3"/>
  <c r="AC1334" i="3"/>
  <c r="AC1335" i="3"/>
  <c r="AC1336" i="3"/>
  <c r="AC1337" i="3"/>
  <c r="AC1338" i="3"/>
  <c r="AC1339" i="3"/>
  <c r="AC1340" i="3"/>
  <c r="AC1341" i="3"/>
  <c r="AC1342" i="3"/>
  <c r="AC1343" i="3"/>
  <c r="AC1344" i="3"/>
  <c r="AC1345" i="3"/>
  <c r="AC1346" i="3"/>
  <c r="AC1347" i="3"/>
  <c r="AC1348" i="3"/>
  <c r="AC1349" i="3"/>
  <c r="AC1350" i="3"/>
  <c r="AC1351" i="3"/>
  <c r="AC1352" i="3"/>
  <c r="AC1353" i="3"/>
  <c r="AC1354" i="3"/>
  <c r="AC1355" i="3"/>
  <c r="AC1356" i="3"/>
  <c r="AC1357" i="3"/>
  <c r="AC1358" i="3"/>
  <c r="AC1359" i="3"/>
  <c r="AC1360" i="3"/>
  <c r="AC1361" i="3"/>
  <c r="AC1362" i="3"/>
  <c r="AC1363" i="3"/>
  <c r="AC1364" i="3"/>
  <c r="AC1365" i="3"/>
  <c r="AC1366" i="3"/>
  <c r="AC1367" i="3"/>
  <c r="AC1368" i="3"/>
  <c r="AC1369" i="3"/>
  <c r="AC1370" i="3"/>
  <c r="AC1371" i="3"/>
  <c r="AC1372" i="3"/>
  <c r="AC1373" i="3"/>
  <c r="AC1374" i="3"/>
  <c r="AC1375" i="3"/>
  <c r="AC1376" i="3"/>
  <c r="AC1377" i="3"/>
  <c r="AC1378" i="3"/>
  <c r="AC1379" i="3"/>
  <c r="AC1380" i="3"/>
  <c r="AC1381" i="3"/>
  <c r="AC1382" i="3"/>
  <c r="AC1383" i="3"/>
  <c r="AC1384" i="3"/>
  <c r="AC1385" i="3"/>
  <c r="AC1386" i="3"/>
  <c r="AC1387" i="3"/>
  <c r="AC1388" i="3"/>
  <c r="AC1389" i="3"/>
  <c r="AC1390" i="3"/>
  <c r="AC1391" i="3"/>
  <c r="AC1392" i="3"/>
  <c r="AC1393" i="3"/>
  <c r="AC1394" i="3"/>
  <c r="AC1395" i="3"/>
  <c r="AC1396" i="3"/>
  <c r="AC1397" i="3"/>
  <c r="AC1398" i="3"/>
  <c r="AC1399" i="3"/>
  <c r="AC1400" i="3"/>
  <c r="AC1401" i="3"/>
  <c r="AC1402" i="3"/>
  <c r="AC1403" i="3"/>
  <c r="AC1404" i="3"/>
  <c r="AC1405" i="3"/>
  <c r="AC1406" i="3"/>
  <c r="AC1407" i="3"/>
  <c r="AC1408" i="3"/>
  <c r="AC1409" i="3"/>
  <c r="AC1410" i="3"/>
  <c r="AC1411" i="3"/>
  <c r="AC1412" i="3"/>
  <c r="AC1413" i="3"/>
  <c r="AC1414" i="3"/>
  <c r="AC1415" i="3"/>
  <c r="AC1416" i="3"/>
  <c r="AC1417" i="3"/>
  <c r="AC1418" i="3"/>
  <c r="AC1419" i="3"/>
  <c r="AC1420" i="3"/>
  <c r="AC1421" i="3"/>
  <c r="AC1422" i="3"/>
  <c r="AC1423" i="3"/>
  <c r="AC1424" i="3"/>
  <c r="AC1425" i="3"/>
  <c r="AC1426" i="3"/>
  <c r="AC1427" i="3"/>
  <c r="AC1428" i="3"/>
  <c r="AC1429" i="3"/>
  <c r="AC1430" i="3"/>
  <c r="AC1431" i="3"/>
  <c r="AC1432" i="3"/>
  <c r="AC1433" i="3"/>
  <c r="AC1434" i="3"/>
  <c r="AC1435" i="3"/>
  <c r="AC1436" i="3"/>
  <c r="AC1437" i="3"/>
  <c r="AC1438" i="3"/>
  <c r="AC1439" i="3"/>
  <c r="AC1440" i="3"/>
  <c r="AC1441" i="3"/>
  <c r="AC1442" i="3"/>
  <c r="AC1443" i="3"/>
  <c r="AC1444" i="3"/>
  <c r="AC1445" i="3"/>
  <c r="AC1446" i="3"/>
  <c r="AC1447" i="3"/>
  <c r="AC1448" i="3"/>
  <c r="AC1449" i="3"/>
  <c r="AC1450" i="3"/>
  <c r="AC1451" i="3"/>
  <c r="AC1452" i="3"/>
  <c r="AC1453" i="3"/>
  <c r="AC1454" i="3"/>
  <c r="AC1455" i="3"/>
  <c r="AC1456" i="3"/>
  <c r="AC1457" i="3"/>
  <c r="AC1458" i="3"/>
  <c r="AC1459" i="3"/>
  <c r="AC1460" i="3"/>
  <c r="AC1461" i="3"/>
  <c r="AC1462" i="3"/>
  <c r="AC1463" i="3"/>
  <c r="AC1464" i="3"/>
  <c r="AC1465" i="3"/>
  <c r="AC1466" i="3"/>
  <c r="AC1467" i="3"/>
  <c r="AC1468" i="3"/>
  <c r="AC1469" i="3"/>
  <c r="AC1470" i="3"/>
  <c r="AC1471" i="3"/>
  <c r="AC1472" i="3"/>
  <c r="AC1473" i="3"/>
  <c r="AC1474" i="3"/>
  <c r="AC1475" i="3"/>
  <c r="AC1476" i="3"/>
  <c r="AC1477" i="3"/>
  <c r="AC1478" i="3"/>
  <c r="AC1479" i="3"/>
  <c r="AC1480" i="3"/>
  <c r="AC1481" i="3"/>
  <c r="AC1482" i="3"/>
  <c r="AC1483" i="3"/>
  <c r="AC1484" i="3"/>
  <c r="AC1485" i="3"/>
  <c r="AC1486" i="3"/>
  <c r="AC1487" i="3"/>
  <c r="AC1488" i="3"/>
  <c r="AC1489" i="3"/>
  <c r="AC1490" i="3"/>
  <c r="AC1491" i="3"/>
  <c r="AC1492" i="3"/>
  <c r="AC1493" i="3"/>
  <c r="AC1494" i="3"/>
  <c r="AC1495" i="3"/>
  <c r="AC1496" i="3"/>
  <c r="AC1497" i="3"/>
  <c r="AC1498" i="3"/>
  <c r="AC1499" i="3"/>
  <c r="AC1500" i="3"/>
  <c r="AC1501" i="3"/>
  <c r="AC1502" i="3"/>
  <c r="AC1503" i="3"/>
  <c r="AC1504" i="3"/>
  <c r="AC1505" i="3"/>
  <c r="AC1506" i="3"/>
  <c r="AC1507" i="3"/>
  <c r="AC1508" i="3"/>
  <c r="AC1509" i="3"/>
  <c r="AC1510" i="3"/>
  <c r="AC1511" i="3"/>
  <c r="AC1512" i="3"/>
  <c r="AC1513" i="3"/>
  <c r="AC1514" i="3"/>
  <c r="AC1515" i="3"/>
  <c r="AC1516" i="3"/>
  <c r="AC1517" i="3"/>
  <c r="AC1518" i="3"/>
  <c r="AC1519" i="3"/>
  <c r="AC1520" i="3"/>
  <c r="AC1521" i="3"/>
  <c r="AC1522" i="3"/>
  <c r="AC1523" i="3"/>
  <c r="AC1524" i="3"/>
  <c r="AC1525" i="3"/>
  <c r="AC1526" i="3"/>
  <c r="AC1527" i="3"/>
  <c r="AC1528" i="3"/>
  <c r="AC1529" i="3"/>
  <c r="AC1530" i="3"/>
  <c r="AC1531" i="3"/>
  <c r="AC1532" i="3"/>
  <c r="AC1533" i="3"/>
  <c r="AC1534" i="3"/>
  <c r="AC1535" i="3"/>
  <c r="AC1536" i="3"/>
  <c r="AC1537" i="3"/>
  <c r="AC1538" i="3"/>
  <c r="AC1539" i="3"/>
  <c r="AC1540" i="3"/>
  <c r="AC1541" i="3"/>
  <c r="AC1542" i="3"/>
  <c r="AC1543" i="3"/>
  <c r="AC1544" i="3"/>
  <c r="AC1545" i="3"/>
  <c r="AC1546" i="3"/>
  <c r="AC1547" i="3"/>
  <c r="AC1548" i="3"/>
  <c r="AC1549" i="3"/>
  <c r="AC1550" i="3"/>
  <c r="AC1551" i="3"/>
  <c r="AC1552" i="3"/>
  <c r="AC1553" i="3"/>
  <c r="AC1554" i="3"/>
  <c r="AC1555" i="3"/>
  <c r="AC1556" i="3"/>
  <c r="AC1557" i="3"/>
  <c r="AC1558" i="3"/>
  <c r="AC1559" i="3"/>
  <c r="AC1560" i="3"/>
  <c r="AC1561" i="3"/>
  <c r="AC1562" i="3"/>
  <c r="AC1563" i="3"/>
  <c r="AC1564" i="3"/>
  <c r="AC1565" i="3"/>
  <c r="AC1566" i="3"/>
  <c r="AC1567" i="3"/>
  <c r="AC1568" i="3"/>
  <c r="AC1569" i="3"/>
  <c r="AC1570" i="3"/>
  <c r="AC1571" i="3"/>
  <c r="AC1572" i="3"/>
  <c r="AC1573" i="3"/>
  <c r="AC1574" i="3"/>
  <c r="AC1575" i="3"/>
  <c r="AC1576" i="3"/>
  <c r="AC1577" i="3"/>
  <c r="AC1578" i="3"/>
  <c r="AC1579" i="3"/>
  <c r="AC1580" i="3"/>
  <c r="AC1581" i="3"/>
  <c r="AC1582" i="3"/>
  <c r="AC1583" i="3"/>
  <c r="AC1584" i="3"/>
  <c r="AC1585" i="3"/>
  <c r="AC1586" i="3"/>
  <c r="AC1587" i="3"/>
  <c r="AC1588" i="3"/>
  <c r="AC1589" i="3"/>
  <c r="AC1590" i="3"/>
  <c r="AC1591" i="3"/>
  <c r="AC1592" i="3"/>
  <c r="AC1593" i="3"/>
  <c r="AC1594" i="3"/>
  <c r="AC1595" i="3"/>
  <c r="AC1596" i="3"/>
  <c r="AC1597" i="3"/>
  <c r="AC1598" i="3"/>
  <c r="AC1599" i="3"/>
  <c r="AC1600" i="3"/>
  <c r="AC1601" i="3"/>
  <c r="AC1602" i="3"/>
  <c r="AC1603" i="3"/>
  <c r="AC1604" i="3"/>
  <c r="AC1605" i="3"/>
  <c r="AC1606" i="3"/>
  <c r="AC1607" i="3"/>
  <c r="AC1608" i="3"/>
  <c r="AC1609" i="3"/>
  <c r="AC1610" i="3"/>
  <c r="AC1611" i="3"/>
  <c r="AC1612" i="3"/>
  <c r="AC1613" i="3"/>
  <c r="AC1614" i="3"/>
  <c r="AC1615" i="3"/>
  <c r="AC1616" i="3"/>
  <c r="AC1617" i="3"/>
  <c r="AC1618" i="3"/>
  <c r="AC1619" i="3"/>
  <c r="AC1620" i="3"/>
  <c r="AC1621" i="3"/>
  <c r="AC1622" i="3"/>
  <c r="AC1623" i="3"/>
  <c r="AC1624" i="3"/>
  <c r="AC1625" i="3"/>
  <c r="AC1626" i="3"/>
  <c r="AC1627" i="3"/>
  <c r="AC1628" i="3"/>
  <c r="AC1629" i="3"/>
  <c r="AC1630" i="3"/>
  <c r="AC1631" i="3"/>
  <c r="AC1632" i="3"/>
  <c r="AC1633" i="3"/>
  <c r="AC1634" i="3"/>
  <c r="AC1635" i="3"/>
  <c r="AC1636" i="3"/>
  <c r="AC1637" i="3"/>
  <c r="AC1638" i="3"/>
  <c r="AC1639" i="3"/>
  <c r="AC1640" i="3"/>
  <c r="AC1641" i="3"/>
  <c r="AC1642" i="3"/>
  <c r="AC1643" i="3"/>
  <c r="AC1644" i="3"/>
  <c r="AC1645" i="3"/>
  <c r="AC1646" i="3"/>
  <c r="AC1647" i="3"/>
  <c r="AC1648" i="3"/>
  <c r="AC1649" i="3"/>
  <c r="AC1650" i="3"/>
  <c r="AC1651" i="3"/>
  <c r="AC1652" i="3"/>
  <c r="AC1653" i="3"/>
  <c r="AC1654" i="3"/>
  <c r="AC1655" i="3"/>
  <c r="AC1656" i="3"/>
  <c r="AC1657" i="3"/>
  <c r="AC1658" i="3"/>
  <c r="AC1659" i="3"/>
  <c r="AC1660" i="3"/>
  <c r="AC1661" i="3"/>
  <c r="AC1662" i="3"/>
  <c r="AC1663" i="3"/>
  <c r="AC1664" i="3"/>
  <c r="AC1665" i="3"/>
  <c r="AC1666" i="3"/>
  <c r="AC1667" i="3"/>
  <c r="AC1668" i="3"/>
  <c r="AC1669" i="3"/>
  <c r="AC1670" i="3"/>
  <c r="AC1671" i="3"/>
  <c r="AC1672" i="3"/>
  <c r="AC1673" i="3"/>
  <c r="AC1674" i="3"/>
  <c r="AC1675" i="3"/>
  <c r="AC1676" i="3"/>
  <c r="AC1677" i="3"/>
  <c r="AC1678" i="3"/>
  <c r="AC1679" i="3"/>
  <c r="AC1680" i="3"/>
  <c r="AC1681" i="3"/>
  <c r="AC1682" i="3"/>
  <c r="AC1683" i="3"/>
  <c r="AC1684" i="3"/>
  <c r="AC1685" i="3"/>
  <c r="AC1686" i="3"/>
  <c r="AC1687" i="3"/>
  <c r="AC1688" i="3"/>
  <c r="AC1689" i="3"/>
  <c r="AC1690" i="3"/>
  <c r="AC1691" i="3"/>
  <c r="AC1692" i="3"/>
  <c r="AC1693" i="3"/>
  <c r="AC1694" i="3"/>
  <c r="AC1695" i="3"/>
  <c r="AC1696" i="3"/>
  <c r="AC1697" i="3"/>
  <c r="AC1698" i="3"/>
  <c r="AC1699" i="3"/>
  <c r="AC1700" i="3"/>
  <c r="AC1701" i="3"/>
  <c r="AC1702" i="3"/>
  <c r="AC1703" i="3"/>
  <c r="AC1704" i="3"/>
  <c r="AC1705" i="3"/>
  <c r="AC1706" i="3"/>
  <c r="AC1707" i="3"/>
  <c r="AC1708" i="3"/>
  <c r="AC1709" i="3"/>
  <c r="AC1710" i="3"/>
  <c r="AC1711" i="3"/>
  <c r="AC1712" i="3"/>
  <c r="AC1713" i="3"/>
  <c r="AC1714" i="3"/>
  <c r="AC1715" i="3"/>
  <c r="AC1716" i="3"/>
  <c r="AC1717" i="3"/>
  <c r="AC1718" i="3"/>
  <c r="AC1719" i="3"/>
  <c r="AC1720" i="3"/>
  <c r="AC1721" i="3"/>
  <c r="AC1722" i="3"/>
  <c r="AC1723" i="3"/>
  <c r="AC1724" i="3"/>
  <c r="AC1725" i="3"/>
  <c r="AC1726" i="3"/>
  <c r="AC1727" i="3"/>
  <c r="AC1728" i="3"/>
  <c r="AC1729" i="3"/>
  <c r="AC1730" i="3"/>
  <c r="AC1731" i="3"/>
  <c r="AC1732" i="3"/>
  <c r="AC1733" i="3"/>
  <c r="AC1734" i="3"/>
  <c r="AC1735" i="3"/>
  <c r="AC1736" i="3"/>
  <c r="AC1737" i="3"/>
  <c r="AC1738" i="3"/>
  <c r="AC1739" i="3"/>
  <c r="AC1740" i="3"/>
  <c r="AC1741" i="3"/>
  <c r="AC1742" i="3"/>
  <c r="AC1743" i="3"/>
  <c r="AC1744" i="3"/>
  <c r="AC1745" i="3"/>
  <c r="AC1746" i="3"/>
  <c r="AC1747" i="3"/>
  <c r="AC1748" i="3"/>
  <c r="AC1749" i="3"/>
  <c r="AC1750" i="3"/>
  <c r="AC1751" i="3"/>
  <c r="AC1752" i="3"/>
  <c r="AC1753" i="3"/>
  <c r="AC1754" i="3"/>
  <c r="AC1755" i="3"/>
  <c r="AC1756" i="3"/>
  <c r="AC1757" i="3"/>
  <c r="AC1758" i="3"/>
  <c r="AC1759" i="3"/>
  <c r="AC1760" i="3"/>
  <c r="AC1761" i="3"/>
  <c r="AC1762" i="3"/>
  <c r="AC1763" i="3"/>
  <c r="AC1764" i="3"/>
  <c r="AC1765" i="3"/>
  <c r="AC1766" i="3"/>
  <c r="AC1767" i="3"/>
  <c r="AC1768" i="3"/>
  <c r="AC1769" i="3"/>
  <c r="AC1770" i="3"/>
  <c r="AC1771" i="3"/>
  <c r="AC1772" i="3"/>
  <c r="AC1773" i="3"/>
  <c r="AC1774" i="3"/>
  <c r="AC1775" i="3"/>
  <c r="AC1776" i="3"/>
  <c r="AC1777" i="3"/>
  <c r="AC1778" i="3"/>
  <c r="AC1779" i="3"/>
  <c r="AC1780" i="3"/>
  <c r="AC1781" i="3"/>
  <c r="AC1782" i="3"/>
  <c r="AC1783" i="3"/>
  <c r="AC1784" i="3"/>
  <c r="AC1785" i="3"/>
  <c r="AC1786" i="3"/>
  <c r="AC1787" i="3"/>
  <c r="AC1788" i="3"/>
  <c r="AC1789" i="3"/>
  <c r="AC1790" i="3"/>
  <c r="AC1791" i="3"/>
  <c r="AC1792" i="3"/>
  <c r="AC1793" i="3"/>
  <c r="AC1794" i="3"/>
  <c r="AC1795" i="3"/>
  <c r="AC1796" i="3"/>
  <c r="AC1797" i="3"/>
  <c r="AC1798" i="3"/>
  <c r="AC1799" i="3"/>
  <c r="AC1800" i="3"/>
  <c r="AC1801" i="3"/>
  <c r="AC1802" i="3"/>
  <c r="AC1803" i="3"/>
  <c r="AC1804" i="3"/>
  <c r="AC1805" i="3"/>
  <c r="AC1806" i="3"/>
  <c r="AC1807" i="3"/>
  <c r="AC1808" i="3"/>
  <c r="AC1809" i="3"/>
  <c r="AC1810" i="3"/>
  <c r="AC1811" i="3"/>
  <c r="AC1812" i="3"/>
  <c r="AC1813" i="3"/>
  <c r="AC1814" i="3"/>
  <c r="AC1815" i="3"/>
  <c r="AC1816" i="3"/>
  <c r="AC1817" i="3"/>
  <c r="AC1818" i="3"/>
  <c r="AC1819" i="3"/>
  <c r="AC1820" i="3"/>
  <c r="AC1821" i="3"/>
  <c r="AC1822" i="3"/>
  <c r="AC1823" i="3"/>
  <c r="AC1824" i="3"/>
  <c r="AC1825" i="3"/>
  <c r="AC1826" i="3"/>
  <c r="AC1827" i="3"/>
  <c r="AC1828" i="3"/>
  <c r="AC1829" i="3"/>
  <c r="AC1830" i="3"/>
  <c r="AC1831" i="3"/>
  <c r="AC1832" i="3"/>
  <c r="AC1833" i="3"/>
  <c r="AC1834" i="3"/>
  <c r="AC1835" i="3"/>
  <c r="AC1836" i="3"/>
  <c r="AC1837" i="3"/>
  <c r="AC1838" i="3"/>
  <c r="AC1839" i="3"/>
  <c r="AC1840" i="3"/>
  <c r="AC1841" i="3"/>
  <c r="AC1842" i="3"/>
  <c r="AC1843" i="3"/>
  <c r="AC1844" i="3"/>
  <c r="AC1845" i="3"/>
  <c r="AC1846" i="3"/>
  <c r="AC1847" i="3"/>
  <c r="AC1848" i="3"/>
  <c r="AC1849" i="3"/>
  <c r="AC1850" i="3"/>
  <c r="AC1851" i="3"/>
  <c r="AC1852" i="3"/>
  <c r="AC1853" i="3"/>
  <c r="AC1854" i="3"/>
  <c r="AC1855" i="3"/>
  <c r="AC1856" i="3"/>
  <c r="AC1857" i="3"/>
  <c r="AC1858" i="3"/>
  <c r="AC1859" i="3"/>
  <c r="AC1860" i="3"/>
  <c r="AC1861" i="3"/>
  <c r="AC1862" i="3"/>
  <c r="AC1863" i="3"/>
  <c r="AC1864" i="3"/>
  <c r="AC1865" i="3"/>
  <c r="AC1866" i="3"/>
  <c r="AC1867" i="3"/>
  <c r="AC1868" i="3"/>
  <c r="AC1869" i="3"/>
  <c r="AC1870" i="3"/>
  <c r="AC1871" i="3"/>
  <c r="AC1872" i="3"/>
  <c r="AC1873" i="3"/>
  <c r="AC1874" i="3"/>
  <c r="AC1875" i="3"/>
  <c r="AC1876" i="3"/>
  <c r="AC1877" i="3"/>
  <c r="AC1878" i="3"/>
  <c r="AC1879" i="3"/>
  <c r="AC1880" i="3"/>
  <c r="AC1881" i="3"/>
  <c r="AC1882" i="3"/>
  <c r="AC1883" i="3"/>
  <c r="AC1884" i="3"/>
  <c r="AC1885" i="3"/>
  <c r="AC1886" i="3"/>
  <c r="AC1887" i="3"/>
  <c r="AC1888" i="3"/>
  <c r="AC1889" i="3"/>
  <c r="AC1890" i="3"/>
  <c r="AC1891" i="3"/>
  <c r="AC1892" i="3"/>
  <c r="AC1893" i="3"/>
  <c r="AC1894" i="3"/>
  <c r="AC1895" i="3"/>
  <c r="AC1896" i="3"/>
  <c r="AC1897" i="3"/>
  <c r="AC1898" i="3"/>
  <c r="AC1899" i="3"/>
  <c r="AC1900" i="3"/>
  <c r="AC1901" i="3"/>
  <c r="AC1902" i="3"/>
  <c r="AC1903" i="3"/>
  <c r="AC1904" i="3"/>
  <c r="AC1905" i="3"/>
  <c r="AC1906" i="3"/>
  <c r="AC1907" i="3"/>
  <c r="AC1908" i="3"/>
  <c r="AC1909" i="3"/>
  <c r="AC1910" i="3"/>
  <c r="AC1911" i="3"/>
  <c r="AC1912" i="3"/>
  <c r="AC1913" i="3"/>
  <c r="AC1914" i="3"/>
  <c r="AC1915" i="3"/>
  <c r="AC1916" i="3"/>
  <c r="AC1917" i="3"/>
  <c r="AC1918" i="3"/>
  <c r="AC1919" i="3"/>
  <c r="AC1920" i="3"/>
  <c r="AC1921" i="3"/>
  <c r="AC1922" i="3"/>
  <c r="AC1923" i="3"/>
  <c r="AC1924" i="3"/>
  <c r="AC1925" i="3"/>
  <c r="AC1926" i="3"/>
  <c r="AC1927" i="3"/>
  <c r="AC1928" i="3"/>
  <c r="AC1929" i="3"/>
  <c r="AC1930" i="3"/>
  <c r="AC1931" i="3"/>
  <c r="AC1932" i="3"/>
  <c r="AC1933" i="3"/>
  <c r="AC1934" i="3"/>
  <c r="AC1935" i="3"/>
  <c r="AC1936" i="3"/>
  <c r="AC1937" i="3"/>
  <c r="AC1938" i="3"/>
  <c r="AC1939" i="3"/>
  <c r="AC1940" i="3"/>
  <c r="AC1941" i="3"/>
  <c r="AC1942" i="3"/>
  <c r="AC1943" i="3"/>
  <c r="AC1944" i="3"/>
  <c r="AC1945" i="3"/>
  <c r="AC1946" i="3"/>
  <c r="AC1947" i="3"/>
  <c r="AC1948" i="3"/>
  <c r="AC1949" i="3"/>
  <c r="AC1950" i="3"/>
  <c r="AC1951" i="3"/>
  <c r="AC1952" i="3"/>
  <c r="AC1953" i="3"/>
  <c r="AC1954" i="3"/>
  <c r="AC1955" i="3"/>
  <c r="AC1956" i="3"/>
  <c r="AC1957" i="3"/>
  <c r="AC1958" i="3"/>
  <c r="AC1959" i="3"/>
  <c r="AC1960" i="3"/>
  <c r="AC1961" i="3"/>
  <c r="AC1962" i="3"/>
  <c r="AC1963" i="3"/>
  <c r="AC1964" i="3"/>
  <c r="AC1965" i="3"/>
  <c r="AC1966" i="3"/>
  <c r="AC1967" i="3"/>
  <c r="AC1968" i="3"/>
  <c r="AC1969" i="3"/>
  <c r="AC1970" i="3"/>
  <c r="AC1971" i="3"/>
  <c r="AC1972" i="3"/>
  <c r="AC1973" i="3"/>
  <c r="AC1974" i="3"/>
  <c r="AC1975" i="3"/>
  <c r="AC1976" i="3"/>
  <c r="AC1977" i="3"/>
  <c r="AC1978" i="3"/>
  <c r="AC1979" i="3"/>
  <c r="AC1980" i="3"/>
  <c r="AC1981" i="3"/>
  <c r="AC1982" i="3"/>
  <c r="AC1983" i="3"/>
  <c r="AC1984" i="3"/>
  <c r="AC1985" i="3"/>
  <c r="AC1986" i="3"/>
  <c r="AC1987" i="3"/>
  <c r="AC1988" i="3"/>
  <c r="AC1989" i="3"/>
  <c r="AC1990" i="3"/>
  <c r="AC1991" i="3"/>
  <c r="AC1992" i="3"/>
  <c r="AC1993" i="3"/>
  <c r="AC1994" i="3"/>
  <c r="AC1995" i="3"/>
  <c r="AC1996" i="3"/>
  <c r="AC1997" i="3"/>
  <c r="AC1998" i="3"/>
  <c r="AC1999" i="3"/>
  <c r="AC2000" i="3"/>
  <c r="AC2001" i="3"/>
  <c r="AC2002" i="3"/>
  <c r="AC2003" i="3"/>
  <c r="AC2004" i="3"/>
  <c r="AC2005" i="3"/>
  <c r="AC2006" i="3"/>
  <c r="AC2007" i="3"/>
  <c r="AC2008" i="3"/>
  <c r="AC2009" i="3"/>
  <c r="AC2010" i="3"/>
  <c r="AC2011" i="3"/>
  <c r="AC2012" i="3"/>
  <c r="AC2013" i="3"/>
  <c r="AC2014" i="3"/>
  <c r="AC2015" i="3"/>
  <c r="AC2016" i="3"/>
  <c r="AC2017" i="3"/>
  <c r="AC2018" i="3"/>
  <c r="AC2019" i="3"/>
  <c r="AC2020" i="3"/>
  <c r="AC2021" i="3"/>
  <c r="AC2022" i="3"/>
  <c r="AC2023" i="3"/>
  <c r="AC2024" i="3"/>
  <c r="AC2025" i="3"/>
  <c r="AC2026" i="3"/>
  <c r="AC2027" i="3"/>
  <c r="AC2028" i="3"/>
  <c r="AC2029" i="3"/>
  <c r="AC2030" i="3"/>
  <c r="AC2031" i="3"/>
  <c r="AC2032" i="3"/>
  <c r="AC2033" i="3"/>
  <c r="AC2034" i="3"/>
  <c r="AC2035" i="3"/>
  <c r="AC2036" i="3"/>
  <c r="AC2037" i="3"/>
  <c r="AC2038" i="3"/>
  <c r="AC2039" i="3"/>
  <c r="AC2040" i="3"/>
  <c r="AC2041" i="3"/>
  <c r="AC2042" i="3"/>
  <c r="AC2043" i="3"/>
  <c r="AC2044" i="3"/>
  <c r="AC2045" i="3"/>
  <c r="AC2046" i="3"/>
  <c r="AC2047" i="3"/>
  <c r="AC2048" i="3"/>
  <c r="AC2049" i="3"/>
  <c r="AC2050" i="3"/>
  <c r="AC2051" i="3"/>
  <c r="AC2052" i="3"/>
  <c r="AC2053" i="3"/>
  <c r="AC2054" i="3"/>
  <c r="AC2055" i="3"/>
  <c r="AC2056" i="3"/>
  <c r="AC2057" i="3"/>
  <c r="AC2058" i="3"/>
  <c r="AC2059" i="3"/>
  <c r="AC2060" i="3"/>
  <c r="AC2061" i="3"/>
  <c r="AC2062" i="3"/>
  <c r="AC2063" i="3"/>
  <c r="AC2064" i="3"/>
  <c r="AC2065" i="3"/>
  <c r="AC2066" i="3"/>
  <c r="AC2067" i="3"/>
  <c r="AC2068" i="3"/>
  <c r="AC2069" i="3"/>
  <c r="AC2070" i="3"/>
  <c r="AC2071" i="3"/>
  <c r="AC2072" i="3"/>
  <c r="AC2073" i="3"/>
  <c r="AC2074" i="3"/>
  <c r="AC2075" i="3"/>
  <c r="AC2076" i="3"/>
  <c r="AC2077" i="3"/>
  <c r="AC2078" i="3"/>
  <c r="AC2079" i="3"/>
  <c r="AC2080" i="3"/>
  <c r="AC2081" i="3"/>
  <c r="AC2082" i="3"/>
  <c r="AC2083" i="3"/>
  <c r="AC2084" i="3"/>
  <c r="AC2085" i="3"/>
  <c r="AC2086" i="3"/>
  <c r="AC2087" i="3"/>
  <c r="AC2088" i="3"/>
  <c r="AC2089" i="3"/>
  <c r="AC2090" i="3"/>
  <c r="AC2091" i="3"/>
  <c r="AC2092" i="3"/>
  <c r="AC2093" i="3"/>
  <c r="AC2094" i="3"/>
  <c r="AC2095" i="3"/>
  <c r="AC2096" i="3"/>
  <c r="AC2097" i="3"/>
  <c r="AC2098" i="3"/>
  <c r="AC2099" i="3"/>
  <c r="AC2100" i="3"/>
  <c r="AC2101" i="3"/>
  <c r="AC2102" i="3"/>
  <c r="AC2103" i="3"/>
  <c r="AC2104" i="3"/>
  <c r="AC2105" i="3"/>
  <c r="AC2106" i="3"/>
  <c r="AC2107" i="3"/>
  <c r="AC2108" i="3"/>
  <c r="AC2109" i="3"/>
  <c r="AC2110" i="3"/>
  <c r="AC2111" i="3"/>
  <c r="AC2112" i="3"/>
  <c r="AC2113" i="3"/>
  <c r="AC2114" i="3"/>
  <c r="AC2115" i="3"/>
  <c r="AC2116" i="3"/>
  <c r="AC2117" i="3"/>
  <c r="AC2118" i="3"/>
  <c r="AC2119" i="3"/>
  <c r="AC2120" i="3"/>
  <c r="AC2121" i="3"/>
  <c r="AC2122" i="3"/>
  <c r="AC2123" i="3"/>
  <c r="AC2124" i="3"/>
  <c r="AC2125" i="3"/>
  <c r="AC2126" i="3"/>
  <c r="AC2127" i="3"/>
  <c r="AC2128" i="3"/>
  <c r="AC2129" i="3"/>
  <c r="AC2130" i="3"/>
  <c r="AC2131" i="3"/>
  <c r="AC2132" i="3"/>
  <c r="AC2133" i="3"/>
  <c r="AC2134" i="3"/>
  <c r="AC2135" i="3"/>
  <c r="AC2136" i="3"/>
  <c r="AC2137" i="3"/>
  <c r="AC2138" i="3"/>
  <c r="AC2139" i="3"/>
  <c r="AC2140" i="3"/>
  <c r="AC2141" i="3"/>
  <c r="AC2142" i="3"/>
  <c r="AC2143" i="3"/>
  <c r="AC2144" i="3"/>
  <c r="AC2145" i="3"/>
  <c r="AC2146" i="3"/>
  <c r="AC2147" i="3"/>
  <c r="AC2148" i="3"/>
  <c r="AC2149" i="3"/>
  <c r="AC2150" i="3"/>
  <c r="AC2151" i="3"/>
  <c r="AC2152" i="3"/>
  <c r="AC2153" i="3"/>
  <c r="AC2154" i="3"/>
  <c r="AC2155" i="3"/>
  <c r="AC2156" i="3"/>
  <c r="AC2157" i="3"/>
  <c r="AC2158" i="3"/>
  <c r="AC2159" i="3"/>
  <c r="AC2160" i="3"/>
  <c r="AC2161" i="3"/>
  <c r="AC2162" i="3"/>
  <c r="AC2163" i="3"/>
  <c r="AC2164" i="3"/>
  <c r="AC2165" i="3"/>
  <c r="AC2166" i="3"/>
  <c r="AC2167" i="3"/>
  <c r="AC2168" i="3"/>
  <c r="AC2169" i="3"/>
  <c r="AC2170" i="3"/>
  <c r="AC2171" i="3"/>
  <c r="AC2172" i="3"/>
  <c r="AC2173" i="3"/>
  <c r="AC2174" i="3"/>
  <c r="AC2175" i="3"/>
  <c r="AC2176" i="3"/>
  <c r="AC2177" i="3"/>
  <c r="AC2178" i="3"/>
  <c r="AC2179" i="3"/>
  <c r="AC2180" i="3"/>
  <c r="AC2181" i="3"/>
  <c r="AC2182" i="3"/>
  <c r="AC2183" i="3"/>
  <c r="AC2184" i="3"/>
  <c r="AC2185" i="3"/>
  <c r="AC2186" i="3"/>
  <c r="AC2187" i="3"/>
  <c r="AC2188" i="3"/>
  <c r="AC2189" i="3"/>
  <c r="AC2190" i="3"/>
  <c r="AC2191" i="3"/>
  <c r="AC2192" i="3"/>
  <c r="AC2193" i="3"/>
  <c r="AC2194" i="3"/>
  <c r="AC2195" i="3"/>
  <c r="AC2196" i="3"/>
  <c r="AC2197" i="3"/>
  <c r="AC2198" i="3"/>
  <c r="AC2199" i="3"/>
  <c r="AC2200" i="3"/>
  <c r="AC2201" i="3"/>
  <c r="AC2202" i="3"/>
  <c r="AC2203" i="3"/>
  <c r="AC2204" i="3"/>
  <c r="AC2205" i="3"/>
  <c r="AC2206" i="3"/>
  <c r="AC2207" i="3"/>
  <c r="AC2208" i="3"/>
  <c r="AC2209" i="3"/>
  <c r="AC2210" i="3"/>
  <c r="AC2211" i="3"/>
  <c r="AC2212" i="3"/>
  <c r="AC2213" i="3"/>
  <c r="AC2214" i="3"/>
  <c r="AC2215" i="3"/>
  <c r="AC2216" i="3"/>
  <c r="AC2217" i="3"/>
  <c r="AC2218" i="3"/>
  <c r="AC2219" i="3"/>
  <c r="AC2220" i="3"/>
  <c r="AC2221" i="3"/>
  <c r="AC2222" i="3"/>
  <c r="AC2223" i="3"/>
  <c r="AC2224" i="3"/>
  <c r="AC2225" i="3"/>
  <c r="AC2226" i="3"/>
  <c r="AC2227" i="3"/>
  <c r="AC2228" i="3"/>
  <c r="AC2229" i="3"/>
  <c r="AC2230" i="3"/>
  <c r="AC2231" i="3"/>
  <c r="AC2232" i="3"/>
  <c r="AC2233" i="3"/>
  <c r="AC2234" i="3"/>
  <c r="AC2235" i="3"/>
  <c r="AC2236" i="3"/>
  <c r="AC2237" i="3"/>
  <c r="AC2238" i="3"/>
  <c r="AC2239" i="3"/>
  <c r="AC2240" i="3"/>
  <c r="AC2241" i="3"/>
  <c r="AC2242" i="3"/>
  <c r="AC2243" i="3"/>
  <c r="AC2244" i="3"/>
  <c r="AC2245" i="3"/>
  <c r="AC2246" i="3"/>
  <c r="AC2247" i="3"/>
  <c r="AC2248" i="3"/>
  <c r="AC2249" i="3"/>
  <c r="AC2250" i="3"/>
  <c r="AC2251" i="3"/>
  <c r="AC2252" i="3"/>
  <c r="AC2253" i="3"/>
  <c r="AC2254" i="3"/>
  <c r="AC2255" i="3"/>
  <c r="AC2256" i="3"/>
  <c r="AC2257" i="3"/>
  <c r="AC2258" i="3"/>
  <c r="AC2259" i="3"/>
  <c r="AC2260" i="3"/>
  <c r="AC2261" i="3"/>
  <c r="AC2262" i="3"/>
  <c r="AC2263" i="3"/>
  <c r="AC2264" i="3"/>
  <c r="AC2265" i="3"/>
  <c r="AC2266" i="3"/>
  <c r="AC2267" i="3"/>
  <c r="AC2268" i="3"/>
  <c r="AC2269" i="3"/>
  <c r="AC2270" i="3"/>
  <c r="AC2271" i="3"/>
  <c r="AC2272" i="3"/>
  <c r="AC2273" i="3"/>
  <c r="AC2274" i="3"/>
  <c r="AC2275" i="3"/>
  <c r="AC2276" i="3"/>
  <c r="AC2277" i="3"/>
  <c r="AC2278" i="3"/>
  <c r="AC2279" i="3"/>
  <c r="AC2280" i="3"/>
  <c r="AC2281" i="3"/>
  <c r="AC2282" i="3"/>
  <c r="AC2283" i="3"/>
  <c r="AC2284" i="3"/>
  <c r="AC2285" i="3"/>
  <c r="AC2286" i="3"/>
  <c r="AC2287" i="3"/>
  <c r="AC2288" i="3"/>
  <c r="AC2289" i="3"/>
  <c r="AC2290" i="3"/>
  <c r="AC2291" i="3"/>
  <c r="AC2292" i="3"/>
  <c r="AC2293" i="3"/>
  <c r="AC2294" i="3"/>
  <c r="AC2295" i="3"/>
  <c r="AC2296" i="3"/>
  <c r="AC2297" i="3"/>
  <c r="AC2298" i="3"/>
  <c r="AC2299" i="3"/>
  <c r="AC2300" i="3"/>
  <c r="AC2301" i="3"/>
  <c r="AC2302" i="3"/>
  <c r="AC2303" i="3"/>
  <c r="AC2304" i="3"/>
  <c r="AC2305" i="3"/>
  <c r="AC2306" i="3"/>
  <c r="AC2307" i="3"/>
  <c r="AC2308" i="3"/>
  <c r="AC2309" i="3"/>
  <c r="AC2310" i="3"/>
  <c r="AC2311" i="3"/>
  <c r="AC2312" i="3"/>
  <c r="AC2313" i="3"/>
  <c r="AC2314" i="3"/>
  <c r="AC2315" i="3"/>
  <c r="AC2316" i="3"/>
  <c r="AC2317" i="3"/>
  <c r="AC2318" i="3"/>
  <c r="AC2319" i="3"/>
  <c r="AC2320" i="3"/>
  <c r="AC2321" i="3"/>
  <c r="AC2322" i="3"/>
  <c r="AC2323" i="3"/>
  <c r="AC2324" i="3"/>
  <c r="AC2325" i="3"/>
  <c r="AC2326" i="3"/>
  <c r="AC2327" i="3"/>
  <c r="AC2328" i="3"/>
  <c r="AC2329" i="3"/>
  <c r="AC2330" i="3"/>
  <c r="AC2331" i="3"/>
  <c r="AC2332" i="3"/>
  <c r="AC2333" i="3"/>
  <c r="AC2334" i="3"/>
  <c r="AC2335" i="3"/>
  <c r="AC2336" i="3"/>
  <c r="AC2337" i="3"/>
  <c r="AC2338" i="3"/>
  <c r="AC2339" i="3"/>
  <c r="AC2340" i="3"/>
  <c r="AC2341" i="3"/>
  <c r="AC2342" i="3"/>
  <c r="AC2343" i="3"/>
  <c r="AC2344" i="3"/>
  <c r="AC2345" i="3"/>
  <c r="AC2346" i="3"/>
  <c r="AC2347" i="3"/>
  <c r="AC2348" i="3"/>
  <c r="AC2349" i="3"/>
  <c r="AC2350" i="3"/>
  <c r="AC2351" i="3"/>
  <c r="AC2352" i="3"/>
  <c r="AC2353" i="3"/>
  <c r="AC2354" i="3"/>
  <c r="AC2355" i="3"/>
  <c r="AC2356" i="3"/>
  <c r="AC2357" i="3"/>
  <c r="AC2358" i="3"/>
  <c r="AC2359" i="3"/>
  <c r="AC2360" i="3"/>
  <c r="AC2361" i="3"/>
  <c r="AC2362" i="3"/>
  <c r="AC2363" i="3"/>
  <c r="AC2364" i="3"/>
  <c r="AC2365" i="3"/>
  <c r="AC2366" i="3"/>
  <c r="AC2367" i="3"/>
  <c r="AC2368" i="3"/>
  <c r="AC2369" i="3"/>
  <c r="AC2370" i="3"/>
  <c r="AC2371" i="3"/>
  <c r="AC2372" i="3"/>
  <c r="AC2373" i="3"/>
  <c r="AC2374" i="3"/>
  <c r="AC2375" i="3"/>
  <c r="AC2376" i="3"/>
  <c r="AC2377" i="3"/>
  <c r="AC2378" i="3"/>
  <c r="AC2379" i="3"/>
  <c r="AC2380" i="3"/>
  <c r="AC2381" i="3"/>
  <c r="AC2382" i="3"/>
  <c r="AC2383" i="3"/>
  <c r="AC2384" i="3"/>
  <c r="AC2385" i="3"/>
  <c r="AC2386" i="3"/>
  <c r="AC2387" i="3"/>
  <c r="AC2388" i="3"/>
  <c r="AC2389" i="3"/>
  <c r="AC2390" i="3"/>
  <c r="AC2391" i="3"/>
  <c r="AC2392" i="3"/>
  <c r="AC2393" i="3"/>
  <c r="AC2394" i="3"/>
  <c r="AC2395" i="3"/>
  <c r="AC2396" i="3"/>
  <c r="AC2397" i="3"/>
  <c r="AC2398" i="3"/>
  <c r="AC2399" i="3"/>
  <c r="AC2400" i="3"/>
  <c r="AC2401" i="3"/>
  <c r="AC2402" i="3"/>
  <c r="AC2403" i="3"/>
  <c r="AC2404" i="3"/>
  <c r="AC2405" i="3"/>
  <c r="AC2406" i="3"/>
  <c r="AC2407" i="3"/>
  <c r="AC2408" i="3"/>
  <c r="AC2409" i="3"/>
  <c r="AC2410" i="3"/>
  <c r="AC2411" i="3"/>
  <c r="AC2412" i="3"/>
  <c r="AC2413" i="3"/>
  <c r="AC2414" i="3"/>
  <c r="AC2415" i="3"/>
  <c r="AC2416" i="3"/>
  <c r="AC2417" i="3"/>
  <c r="AC2418" i="3"/>
  <c r="AC2419" i="3"/>
  <c r="AC2420" i="3"/>
  <c r="AC2421" i="3"/>
  <c r="AC2422" i="3"/>
  <c r="AC2423" i="3"/>
  <c r="AC2424" i="3"/>
  <c r="AC2425" i="3"/>
  <c r="AC2426" i="3"/>
  <c r="AC2427" i="3"/>
  <c r="AC2428" i="3"/>
  <c r="AC2429" i="3"/>
  <c r="AC2430" i="3"/>
  <c r="AC2431" i="3"/>
  <c r="AC2432" i="3"/>
  <c r="AC2433" i="3"/>
  <c r="AC2434" i="3"/>
  <c r="AC2435" i="3"/>
  <c r="AC2436" i="3"/>
  <c r="AC2437" i="3"/>
  <c r="AC2438" i="3"/>
  <c r="AC2439" i="3"/>
  <c r="AC2440" i="3"/>
  <c r="AC2441" i="3"/>
  <c r="AC2442" i="3"/>
  <c r="AC2443" i="3"/>
  <c r="AC2444" i="3"/>
  <c r="AC2445" i="3"/>
  <c r="AC2446" i="3"/>
  <c r="AC2447" i="3"/>
  <c r="AC2448" i="3"/>
  <c r="AC2449" i="3"/>
  <c r="AC2450" i="3"/>
  <c r="AC2451" i="3"/>
  <c r="AC2452" i="3"/>
  <c r="AC2453" i="3"/>
  <c r="AC2454" i="3"/>
  <c r="AC2455" i="3"/>
  <c r="AC2456" i="3"/>
  <c r="AC2457" i="3"/>
  <c r="AC2458" i="3"/>
  <c r="AC2459" i="3"/>
  <c r="AC2460" i="3"/>
  <c r="AC2461" i="3"/>
  <c r="AC2462" i="3"/>
  <c r="AC2463" i="3"/>
  <c r="AC2464" i="3"/>
  <c r="AC2465" i="3"/>
  <c r="AC2466" i="3"/>
  <c r="AC2467" i="3"/>
  <c r="AC2468" i="3"/>
  <c r="AC2469" i="3"/>
  <c r="AC2470" i="3"/>
  <c r="AC2471" i="3"/>
  <c r="AC2472" i="3"/>
  <c r="AC2473" i="3"/>
  <c r="AC2474" i="3"/>
  <c r="AC2475" i="3"/>
  <c r="AC2476" i="3"/>
  <c r="AC2477" i="3"/>
  <c r="AC2478" i="3"/>
  <c r="AC2479" i="3"/>
  <c r="AC2480" i="3"/>
  <c r="AC2481" i="3"/>
  <c r="AC2482" i="3"/>
  <c r="AC2483" i="3"/>
  <c r="AC2484" i="3"/>
  <c r="AC2485" i="3"/>
  <c r="AC2486" i="3"/>
  <c r="AC2487" i="3"/>
  <c r="AC2488" i="3"/>
  <c r="AC2489" i="3"/>
  <c r="AC2490" i="3"/>
  <c r="AC2491" i="3"/>
  <c r="AC2492" i="3"/>
  <c r="AC2493" i="3"/>
  <c r="AC2494" i="3"/>
  <c r="AC2495" i="3"/>
  <c r="AC2496" i="3"/>
  <c r="AC2497" i="3"/>
  <c r="AC2498" i="3"/>
  <c r="AC2499" i="3"/>
  <c r="AC2500" i="3"/>
  <c r="AC2501" i="3"/>
  <c r="AC2502" i="3"/>
  <c r="AC2503" i="3"/>
  <c r="AC2504" i="3"/>
  <c r="AC2505" i="3"/>
  <c r="AC2506" i="3"/>
  <c r="AC2507" i="3"/>
  <c r="AC2508" i="3"/>
  <c r="AC2509" i="3"/>
  <c r="AC2510" i="3"/>
  <c r="AC2511" i="3"/>
  <c r="AC2512" i="3"/>
  <c r="AC2513" i="3"/>
  <c r="AC2514" i="3"/>
  <c r="AC2515" i="3"/>
  <c r="AC2516" i="3"/>
  <c r="AC2517" i="3"/>
  <c r="AC2518" i="3"/>
  <c r="AC2519" i="3"/>
  <c r="AC2520" i="3"/>
  <c r="AC2521" i="3"/>
  <c r="AC2522" i="3"/>
  <c r="AC2523" i="3"/>
  <c r="AC2524" i="3"/>
  <c r="AC2525" i="3"/>
  <c r="AC2526" i="3"/>
  <c r="AC2527" i="3"/>
  <c r="AC2528" i="3"/>
  <c r="AC2529" i="3"/>
  <c r="AC2530" i="3"/>
  <c r="AC2531" i="3"/>
  <c r="AC2532" i="3"/>
  <c r="AC2533" i="3"/>
  <c r="AC2534" i="3"/>
  <c r="AC2535" i="3"/>
  <c r="AC2536" i="3"/>
  <c r="AC2537" i="3"/>
  <c r="AC2538" i="3"/>
  <c r="AC2539" i="3"/>
  <c r="AC2540" i="3"/>
  <c r="AC2541" i="3"/>
  <c r="AC2542" i="3"/>
  <c r="AC2543" i="3"/>
  <c r="AC2544" i="3"/>
  <c r="AC2545" i="3"/>
  <c r="AC2546" i="3"/>
  <c r="AC2547" i="3"/>
  <c r="AC2548" i="3"/>
  <c r="AC2549" i="3"/>
  <c r="AC2550" i="3"/>
  <c r="AC2551" i="3"/>
  <c r="AC2552" i="3"/>
  <c r="AC2553" i="3"/>
  <c r="AC2554" i="3"/>
  <c r="AC2555" i="3"/>
  <c r="AC2556" i="3"/>
  <c r="AC2557" i="3"/>
  <c r="AC2558" i="3"/>
  <c r="AC2559" i="3"/>
  <c r="AC2560" i="3"/>
  <c r="AC2561" i="3"/>
  <c r="AC2562" i="3"/>
  <c r="AC2563" i="3"/>
  <c r="AC2564" i="3"/>
  <c r="AC2565" i="3"/>
  <c r="AC2566" i="3"/>
  <c r="AC2567" i="3"/>
  <c r="AC2568" i="3"/>
  <c r="AC2569" i="3"/>
  <c r="AC2570" i="3"/>
  <c r="AC2571" i="3"/>
  <c r="AC2572" i="3"/>
  <c r="AC2573" i="3"/>
  <c r="AC2574" i="3"/>
  <c r="AC2575" i="3"/>
  <c r="AC2576" i="3"/>
  <c r="AC2577" i="3"/>
  <c r="AC2578" i="3"/>
  <c r="AC2579" i="3"/>
  <c r="AC2580" i="3"/>
  <c r="AC2581" i="3"/>
  <c r="AC2582" i="3"/>
  <c r="AC2583" i="3"/>
  <c r="AC2584" i="3"/>
  <c r="AC2585" i="3"/>
  <c r="AC2586" i="3"/>
  <c r="AC2587" i="3"/>
  <c r="AC2588" i="3"/>
  <c r="AC2589" i="3"/>
  <c r="AC2590" i="3"/>
  <c r="AC2591" i="3"/>
  <c r="AC2592" i="3"/>
  <c r="AC2593" i="3"/>
  <c r="AC2594" i="3"/>
  <c r="AC2595" i="3"/>
  <c r="AC2596" i="3"/>
  <c r="AC2597" i="3"/>
  <c r="AC2598" i="3"/>
  <c r="AC2599" i="3"/>
  <c r="AC2600" i="3"/>
  <c r="AC2601" i="3"/>
  <c r="AC2602" i="3"/>
  <c r="AC2603" i="3"/>
  <c r="AC2604" i="3"/>
  <c r="AC2605" i="3"/>
  <c r="AC2606" i="3"/>
  <c r="AC2607" i="3"/>
  <c r="AC2608" i="3"/>
  <c r="AC2609" i="3"/>
  <c r="AC2610" i="3"/>
  <c r="AC2611" i="3"/>
  <c r="AC2612" i="3"/>
  <c r="AC2613" i="3"/>
  <c r="AC2614" i="3"/>
  <c r="AC2615" i="3"/>
  <c r="AC2616" i="3"/>
  <c r="AC2617" i="3"/>
  <c r="AC2618" i="3"/>
  <c r="AC2619" i="3"/>
  <c r="AC2620" i="3"/>
  <c r="AC2621" i="3"/>
  <c r="AC2622" i="3"/>
  <c r="AC2623" i="3"/>
  <c r="AC2624" i="3"/>
  <c r="AC2625" i="3"/>
  <c r="AC2626" i="3"/>
  <c r="AC2627" i="3"/>
  <c r="AC2628" i="3"/>
  <c r="AC2629" i="3"/>
  <c r="AC2630" i="3"/>
  <c r="AC2631" i="3"/>
  <c r="AC2632" i="3"/>
  <c r="AC2633" i="3"/>
  <c r="AC2634" i="3"/>
  <c r="AC2635" i="3"/>
  <c r="AC2636" i="3"/>
  <c r="AC2637" i="3"/>
  <c r="AC2638" i="3"/>
  <c r="AC2639" i="3"/>
  <c r="AC2640" i="3"/>
  <c r="AC2641" i="3"/>
  <c r="AC2642" i="3"/>
  <c r="AC2643" i="3"/>
  <c r="AC2644" i="3"/>
  <c r="AC2645" i="3"/>
  <c r="AC2646" i="3"/>
  <c r="AC2647" i="3"/>
  <c r="AC2648" i="3"/>
  <c r="AC2649" i="3"/>
  <c r="AC2650" i="3"/>
  <c r="AC2651" i="3"/>
  <c r="AC2652" i="3"/>
  <c r="AC2653" i="3"/>
  <c r="AC2654" i="3"/>
  <c r="AC2655" i="3"/>
  <c r="AC2656" i="3"/>
  <c r="AC2657" i="3"/>
  <c r="AC2658" i="3"/>
  <c r="AC2659" i="3"/>
  <c r="AC2660" i="3"/>
  <c r="AC2661" i="3"/>
  <c r="AC2662" i="3"/>
  <c r="AC2663" i="3"/>
  <c r="AC2664" i="3"/>
  <c r="AC2665" i="3"/>
  <c r="AC2666" i="3"/>
  <c r="AC2667" i="3"/>
  <c r="AC2668" i="3"/>
  <c r="AC2669" i="3"/>
  <c r="AC2670" i="3"/>
  <c r="AC2671" i="3"/>
  <c r="AC2672" i="3"/>
  <c r="AC2673" i="3"/>
  <c r="AC2674" i="3"/>
  <c r="AC2675" i="3"/>
  <c r="AC2676" i="3"/>
  <c r="AC2677" i="3"/>
  <c r="AC2678" i="3"/>
  <c r="AC2679" i="3"/>
  <c r="AC2680" i="3"/>
  <c r="AC2681" i="3"/>
  <c r="AC2682" i="3"/>
  <c r="AC2683" i="3"/>
  <c r="AC2684" i="3"/>
  <c r="AC2685" i="3"/>
  <c r="AC2686" i="3"/>
  <c r="AC2687" i="3"/>
  <c r="AC2688" i="3"/>
  <c r="AC2689" i="3"/>
  <c r="AC2690" i="3"/>
  <c r="AC2691" i="3"/>
  <c r="AC2692" i="3"/>
  <c r="AC2693" i="3"/>
  <c r="AC2694" i="3"/>
  <c r="AC2695" i="3"/>
  <c r="AC2696" i="3"/>
  <c r="AC2697" i="3"/>
  <c r="AC2698" i="3"/>
  <c r="AC2699" i="3"/>
  <c r="AC2700" i="3"/>
  <c r="AC2701" i="3"/>
  <c r="AC2702" i="3"/>
  <c r="AC2703" i="3"/>
  <c r="AC2704" i="3"/>
  <c r="AC2705" i="3"/>
  <c r="AC2706" i="3"/>
  <c r="AC2707" i="3"/>
  <c r="AC2708" i="3"/>
  <c r="AC2709" i="3"/>
  <c r="AC2710" i="3"/>
  <c r="AC2711" i="3"/>
  <c r="AC2712" i="3"/>
  <c r="AC2713" i="3"/>
  <c r="AC2714" i="3"/>
  <c r="AC2715" i="3"/>
  <c r="AC2716" i="3"/>
  <c r="AC2717" i="3"/>
  <c r="AC2718" i="3"/>
  <c r="AC2719" i="3"/>
  <c r="AC2720" i="3"/>
  <c r="AC2721" i="3"/>
  <c r="AC2722" i="3"/>
  <c r="AC2723" i="3"/>
  <c r="AC2724" i="3"/>
  <c r="AC2725" i="3"/>
  <c r="AC2726" i="3"/>
  <c r="AC2727" i="3"/>
  <c r="AC2728" i="3"/>
  <c r="AC2729" i="3"/>
  <c r="AC2730" i="3"/>
  <c r="AC2731" i="3"/>
  <c r="AC2732" i="3"/>
  <c r="AC2733" i="3"/>
  <c r="AC2734" i="3"/>
  <c r="AC2735" i="3"/>
  <c r="AC2736" i="3"/>
  <c r="AC2737" i="3"/>
  <c r="AC2738" i="3"/>
  <c r="AC2739" i="3"/>
  <c r="AC2740" i="3"/>
  <c r="AC2741" i="3"/>
  <c r="AC2742" i="3"/>
  <c r="AC2743" i="3"/>
  <c r="AC2744" i="3"/>
  <c r="AC2745" i="3"/>
  <c r="AC2746" i="3"/>
  <c r="AC2747" i="3"/>
  <c r="AC2748" i="3"/>
  <c r="AC2749" i="3"/>
  <c r="AC2750" i="3"/>
  <c r="AC2751" i="3"/>
  <c r="AC2752" i="3"/>
  <c r="AC2753" i="3"/>
  <c r="AC2754" i="3"/>
  <c r="AC2755" i="3"/>
  <c r="AC2756" i="3"/>
  <c r="AC2757" i="3"/>
  <c r="AC2758" i="3"/>
  <c r="AC2759" i="3"/>
  <c r="AC2760" i="3"/>
  <c r="AC2761" i="3"/>
  <c r="AC2762" i="3"/>
  <c r="AC2763" i="3"/>
  <c r="AC2764" i="3"/>
  <c r="AC2765" i="3"/>
  <c r="AC2766" i="3"/>
  <c r="AC2767" i="3"/>
  <c r="AC2768" i="3"/>
  <c r="AC2769" i="3"/>
  <c r="AC2770" i="3"/>
  <c r="AC2771" i="3"/>
  <c r="AC2772" i="3"/>
  <c r="AC2773" i="3"/>
  <c r="AC2774" i="3"/>
  <c r="AC2775" i="3"/>
  <c r="AC2776" i="3"/>
  <c r="AC2777" i="3"/>
  <c r="AC2778" i="3"/>
  <c r="AC2779" i="3"/>
  <c r="AC2780" i="3"/>
  <c r="AC2781" i="3"/>
  <c r="AC2782" i="3"/>
  <c r="AC2783" i="3"/>
  <c r="AC2784" i="3"/>
  <c r="AC2785" i="3"/>
  <c r="AC2786" i="3"/>
  <c r="AC2787" i="3"/>
  <c r="AC2788" i="3"/>
  <c r="AC2789" i="3"/>
  <c r="AC2790" i="3"/>
  <c r="AC2791" i="3"/>
  <c r="AC2792" i="3"/>
  <c r="AC2793" i="3"/>
  <c r="AC2794" i="3"/>
  <c r="AC2795" i="3"/>
  <c r="AC2796" i="3"/>
  <c r="AC2797" i="3"/>
  <c r="AC2798" i="3"/>
  <c r="AC2799" i="3"/>
  <c r="AC2800" i="3"/>
  <c r="AC2801" i="3"/>
  <c r="AC2802" i="3"/>
  <c r="AC2803" i="3"/>
  <c r="AC2804" i="3"/>
  <c r="AC2805" i="3"/>
  <c r="AC2806" i="3"/>
  <c r="AC2807" i="3"/>
  <c r="AC2808" i="3"/>
  <c r="AC2809" i="3"/>
  <c r="AC2810" i="3"/>
  <c r="AC2811" i="3"/>
  <c r="AC2812" i="3"/>
  <c r="AC2813" i="3"/>
  <c r="AC2814" i="3"/>
  <c r="AC2815" i="3"/>
  <c r="AC2816" i="3"/>
  <c r="AC2817" i="3"/>
  <c r="AC2818" i="3"/>
  <c r="AC2819" i="3"/>
  <c r="AC2820" i="3"/>
  <c r="AC2821" i="3"/>
  <c r="AC2822" i="3"/>
  <c r="AC2823" i="3"/>
  <c r="AC2824" i="3"/>
  <c r="AC2825" i="3"/>
  <c r="AC2826" i="3"/>
  <c r="AC2827" i="3"/>
  <c r="AC2828" i="3"/>
  <c r="AC2829" i="3"/>
  <c r="AC2830" i="3"/>
  <c r="AC2831" i="3"/>
  <c r="AC2832" i="3"/>
  <c r="AC2833" i="3"/>
  <c r="AC2834" i="3"/>
  <c r="AC2835" i="3"/>
  <c r="AC2836" i="3"/>
  <c r="AC2837" i="3"/>
  <c r="AC2838" i="3"/>
  <c r="AC2839" i="3"/>
  <c r="AC2840" i="3"/>
  <c r="AC2841" i="3"/>
  <c r="AC2842" i="3"/>
  <c r="AC2843" i="3"/>
  <c r="AC2844" i="3"/>
  <c r="AC2845" i="3"/>
  <c r="AC2846" i="3"/>
  <c r="AC2847" i="3"/>
  <c r="AC2848" i="3"/>
  <c r="AC2849" i="3"/>
  <c r="AC2850" i="3"/>
  <c r="AC2851" i="3"/>
  <c r="AC2852" i="3"/>
  <c r="AC2853" i="3"/>
  <c r="AC2854" i="3"/>
  <c r="AC2855" i="3"/>
  <c r="AC2856" i="3"/>
  <c r="AC2857" i="3"/>
  <c r="AC2858" i="3"/>
  <c r="AC2859" i="3"/>
  <c r="AC2860" i="3"/>
  <c r="AC2861" i="3"/>
  <c r="AC2862" i="3"/>
  <c r="AC2863" i="3"/>
  <c r="AC2864" i="3"/>
  <c r="AC2865" i="3"/>
  <c r="AC2866" i="3"/>
  <c r="AC2867" i="3"/>
  <c r="AC2868" i="3"/>
  <c r="AC2869" i="3"/>
  <c r="AC2870" i="3"/>
  <c r="AC2871" i="3"/>
  <c r="AC2872" i="3"/>
  <c r="AC2873" i="3"/>
  <c r="AC2874" i="3"/>
  <c r="AC2875" i="3"/>
  <c r="AC2876" i="3"/>
  <c r="AC2877" i="3"/>
  <c r="AC2878" i="3"/>
  <c r="AC2879" i="3"/>
  <c r="AC2880" i="3"/>
  <c r="AC2881" i="3"/>
  <c r="AC2882" i="3"/>
  <c r="AC2883" i="3"/>
  <c r="AC2884" i="3"/>
  <c r="AC2885" i="3"/>
  <c r="AC2886" i="3"/>
  <c r="AC2887" i="3"/>
  <c r="AC2888" i="3"/>
  <c r="AC2889" i="3"/>
  <c r="AC2890" i="3"/>
  <c r="AC2891" i="3"/>
  <c r="AC2892" i="3"/>
  <c r="AC2893" i="3"/>
  <c r="AC2894" i="3"/>
  <c r="AC2895" i="3"/>
  <c r="AC2896" i="3"/>
  <c r="AC2897" i="3"/>
  <c r="AC2898" i="3"/>
  <c r="AC2899" i="3"/>
  <c r="AC2900" i="3"/>
  <c r="AC2901" i="3"/>
  <c r="AC2902" i="3"/>
  <c r="AC2903" i="3"/>
  <c r="AC2904" i="3"/>
  <c r="AC2905" i="3"/>
  <c r="AC2906" i="3"/>
  <c r="AC2907" i="3"/>
  <c r="AC2908" i="3"/>
  <c r="AC2909" i="3"/>
  <c r="AC2910" i="3"/>
  <c r="AC2911" i="3"/>
  <c r="AC2912" i="3"/>
  <c r="AC2913" i="3"/>
  <c r="AC2914" i="3"/>
  <c r="AC2915" i="3"/>
  <c r="AC2916" i="3"/>
  <c r="AC2917" i="3"/>
  <c r="AC2918" i="3"/>
  <c r="AC2919" i="3"/>
  <c r="AC2920" i="3"/>
  <c r="AC2921" i="3"/>
  <c r="AC2922" i="3"/>
  <c r="AC2923" i="3"/>
  <c r="AC2924" i="3"/>
  <c r="AC2925" i="3"/>
  <c r="AC2926" i="3"/>
  <c r="AC2927" i="3"/>
  <c r="AC2928" i="3"/>
  <c r="AC2929" i="3"/>
  <c r="AC2930" i="3"/>
  <c r="AC2931" i="3"/>
  <c r="AC2932" i="3"/>
  <c r="AC2933" i="3"/>
  <c r="AC2934" i="3"/>
  <c r="AC2935" i="3"/>
  <c r="AC2936" i="3"/>
  <c r="AC2937" i="3"/>
  <c r="AC2938" i="3"/>
  <c r="AC2939" i="3"/>
  <c r="AC2940" i="3"/>
  <c r="AC2941" i="3"/>
  <c r="AC2942" i="3"/>
  <c r="AC2943" i="3"/>
  <c r="AC2944" i="3"/>
  <c r="AC2945" i="3"/>
  <c r="AC2946" i="3"/>
  <c r="AC2947" i="3"/>
  <c r="AC2948" i="3"/>
  <c r="AC2949" i="3"/>
  <c r="AC2950" i="3"/>
  <c r="AC2951" i="3"/>
  <c r="AC2952" i="3"/>
  <c r="AC2953" i="3"/>
  <c r="AC2954" i="3"/>
  <c r="AC2955" i="3"/>
  <c r="AC2956" i="3"/>
  <c r="AC2957" i="3"/>
  <c r="AC2958" i="3"/>
  <c r="AC2959" i="3"/>
  <c r="AC2960" i="3"/>
  <c r="AC2961" i="3"/>
  <c r="AC2962" i="3"/>
  <c r="AC2963" i="3"/>
  <c r="AC2964" i="3"/>
  <c r="AC2965" i="3"/>
  <c r="AC2966" i="3"/>
  <c r="AC2967" i="3"/>
  <c r="AC2968" i="3"/>
  <c r="AC2969" i="3"/>
  <c r="AC2970" i="3"/>
  <c r="AC2971" i="3"/>
  <c r="AC2972" i="3"/>
  <c r="AC2973" i="3"/>
  <c r="AC2974" i="3"/>
  <c r="AC2975" i="3"/>
  <c r="AC2976" i="3"/>
  <c r="AC2977" i="3"/>
  <c r="AC2978" i="3"/>
  <c r="AC2979" i="3"/>
  <c r="AC2980" i="3"/>
  <c r="AC2981" i="3"/>
  <c r="AC2982" i="3"/>
  <c r="AC2983" i="3"/>
  <c r="AC2984" i="3"/>
  <c r="AC2985" i="3"/>
  <c r="AC2986" i="3"/>
  <c r="AC2987" i="3"/>
  <c r="AC2988" i="3"/>
  <c r="AC2989" i="3"/>
  <c r="AC2990" i="3"/>
  <c r="AC2991" i="3"/>
  <c r="AC2992" i="3"/>
  <c r="AC2993" i="3"/>
  <c r="AC2994" i="3"/>
  <c r="AC2995" i="3"/>
  <c r="AC2996" i="3"/>
  <c r="AC2997" i="3"/>
  <c r="AC2998" i="3"/>
  <c r="AC2999" i="3"/>
  <c r="AC3000" i="3"/>
  <c r="AC3001" i="3"/>
  <c r="AC3002" i="3"/>
  <c r="AC3003" i="3"/>
  <c r="AC3004" i="3"/>
  <c r="AC3005" i="3"/>
  <c r="AC3006" i="3"/>
  <c r="AC3007" i="3"/>
  <c r="AC3008" i="3"/>
  <c r="AC3009" i="3"/>
  <c r="AC3010" i="3"/>
  <c r="AC3011" i="3"/>
  <c r="AC3012" i="3"/>
  <c r="AC3013" i="3"/>
  <c r="AC3014" i="3"/>
  <c r="AC3015" i="3"/>
  <c r="AC3016" i="3"/>
  <c r="AC3017" i="3"/>
  <c r="AC3018" i="3"/>
  <c r="AC3019" i="3"/>
  <c r="AC3020" i="3"/>
  <c r="AC3021" i="3"/>
  <c r="AC3022" i="3"/>
  <c r="AC3023" i="3"/>
  <c r="AC3024" i="3"/>
  <c r="AC3025" i="3"/>
  <c r="AC3026" i="3"/>
  <c r="AC3027" i="3"/>
  <c r="AC3028" i="3"/>
  <c r="AC3029" i="3"/>
  <c r="AC3030" i="3"/>
  <c r="AC3031" i="3"/>
  <c r="AC3032" i="3"/>
  <c r="AC3033" i="3"/>
  <c r="AC3034" i="3"/>
  <c r="AC3035" i="3"/>
  <c r="AC3036" i="3"/>
  <c r="AC3037" i="3"/>
  <c r="AC3038" i="3"/>
  <c r="AC3039" i="3"/>
  <c r="AC3040" i="3"/>
  <c r="AC3041" i="3"/>
  <c r="AC3042" i="3"/>
  <c r="AC3043" i="3"/>
  <c r="AC3044" i="3"/>
  <c r="AC3045" i="3"/>
  <c r="AC3046" i="3"/>
  <c r="AC3047" i="3"/>
  <c r="AC3048" i="3"/>
  <c r="AC3049" i="3"/>
  <c r="AC3050" i="3"/>
  <c r="AC3051" i="3"/>
  <c r="AC3052" i="3"/>
  <c r="AC3053" i="3"/>
  <c r="AC3054" i="3"/>
  <c r="AC3055" i="3"/>
  <c r="AC3056" i="3"/>
  <c r="AC3057" i="3"/>
  <c r="AC3058" i="3"/>
  <c r="AC3059" i="3"/>
  <c r="AC3060" i="3"/>
  <c r="AC3061" i="3"/>
  <c r="AC3062" i="3"/>
  <c r="AC3063" i="3"/>
  <c r="AC3064" i="3"/>
  <c r="AC3065" i="3"/>
  <c r="AC3066" i="3"/>
  <c r="AC3067" i="3"/>
  <c r="AC3068" i="3"/>
  <c r="AC3069" i="3"/>
  <c r="AC3070" i="3"/>
  <c r="AC3071" i="3"/>
  <c r="AC3072" i="3"/>
  <c r="AC3073" i="3"/>
  <c r="AC3074" i="3"/>
  <c r="AC3075" i="3"/>
  <c r="AC3076" i="3"/>
  <c r="AC3077" i="3"/>
  <c r="AC3078" i="3"/>
  <c r="AC3079" i="3"/>
  <c r="AC3080" i="3"/>
  <c r="AC3081" i="3"/>
  <c r="AC3082" i="3"/>
  <c r="AC3083" i="3"/>
  <c r="AC3084" i="3"/>
  <c r="AC3085" i="3"/>
  <c r="AC3086" i="3"/>
  <c r="AC3087" i="3"/>
  <c r="AC3088" i="3"/>
  <c r="AC3089" i="3"/>
  <c r="AC3090" i="3"/>
  <c r="AC3091" i="3"/>
  <c r="AC3092" i="3"/>
  <c r="AC3093" i="3"/>
  <c r="AC3094" i="3"/>
  <c r="AC3095" i="3"/>
  <c r="AC3096" i="3"/>
  <c r="AC3097" i="3"/>
  <c r="AC3098" i="3"/>
  <c r="AC3099" i="3"/>
  <c r="AC3100" i="3"/>
  <c r="AC3101" i="3"/>
  <c r="AC3102" i="3"/>
  <c r="AC3103" i="3"/>
  <c r="AC3104" i="3"/>
  <c r="AC3105" i="3"/>
  <c r="AC3106" i="3"/>
  <c r="AC3107" i="3"/>
  <c r="AC3108" i="3"/>
  <c r="AC3109" i="3"/>
  <c r="AC3110" i="3"/>
  <c r="AC3111" i="3"/>
  <c r="AC3112" i="3"/>
  <c r="AC3113" i="3"/>
  <c r="AC3114" i="3"/>
  <c r="AC3115" i="3"/>
  <c r="AC3116" i="3"/>
  <c r="AC3117" i="3"/>
  <c r="AC3118" i="3"/>
  <c r="AC3119" i="3"/>
  <c r="AC3120" i="3"/>
  <c r="AC3121" i="3"/>
  <c r="AC3122" i="3"/>
  <c r="AC3123" i="3"/>
  <c r="AC3124" i="3"/>
  <c r="AC3125" i="3"/>
  <c r="AC3126" i="3"/>
  <c r="AC3127" i="3"/>
  <c r="AC3128" i="3"/>
  <c r="AC3129" i="3"/>
  <c r="AC3130" i="3"/>
  <c r="AC3131" i="3"/>
  <c r="AC3132" i="3"/>
  <c r="AC3133" i="3"/>
  <c r="AC3134" i="3"/>
  <c r="AC3135" i="3"/>
  <c r="AC3136" i="3"/>
  <c r="AC3137" i="3"/>
  <c r="AC3138" i="3"/>
  <c r="AC3139" i="3"/>
  <c r="AC3140" i="3"/>
  <c r="AC3141" i="3"/>
  <c r="AC3142" i="3"/>
  <c r="AC3143" i="3"/>
  <c r="AC3144" i="3"/>
  <c r="AC3145" i="3"/>
  <c r="AC3146" i="3"/>
  <c r="AC3147" i="3"/>
  <c r="AC3148" i="3"/>
  <c r="AC3149" i="3"/>
  <c r="AC3150" i="3"/>
  <c r="AC3151" i="3"/>
  <c r="AC3152" i="3"/>
  <c r="AC3153" i="3"/>
  <c r="AC3154" i="3"/>
  <c r="AC3155" i="3"/>
  <c r="AC3156" i="3"/>
  <c r="AC3157" i="3"/>
  <c r="AC3158" i="3"/>
  <c r="AC3159" i="3"/>
  <c r="AC3160" i="3"/>
  <c r="AC3161" i="3"/>
  <c r="AC3162" i="3"/>
  <c r="AC3163" i="3"/>
  <c r="AC3164" i="3"/>
  <c r="AC3165" i="3"/>
  <c r="AC3166" i="3"/>
  <c r="AC3167" i="3"/>
  <c r="AC3168" i="3"/>
  <c r="AC3169" i="3"/>
  <c r="AC3170" i="3"/>
  <c r="AC3171" i="3"/>
  <c r="AC3172" i="3"/>
  <c r="AC3173" i="3"/>
  <c r="AC3174" i="3"/>
  <c r="AC3175" i="3"/>
  <c r="AC3176" i="3"/>
  <c r="AC3177" i="3"/>
  <c r="AC3178" i="3"/>
  <c r="AC3179" i="3"/>
  <c r="AC3180" i="3"/>
  <c r="AC3181" i="3"/>
  <c r="AC3182" i="3"/>
  <c r="AC3183" i="3"/>
  <c r="AC3184" i="3"/>
  <c r="AC3185" i="3"/>
  <c r="AC3186" i="3"/>
  <c r="AC3187" i="3"/>
  <c r="AC3188" i="3"/>
  <c r="AC3189" i="3"/>
  <c r="AC3190" i="3"/>
  <c r="AC3191" i="3"/>
  <c r="AC3192" i="3"/>
  <c r="AC3193" i="3"/>
  <c r="AC3194" i="3"/>
  <c r="AC3195" i="3"/>
  <c r="AC3196" i="3"/>
  <c r="AC3197" i="3"/>
  <c r="AC3198" i="3"/>
  <c r="AC3199" i="3"/>
  <c r="AC3200" i="3"/>
  <c r="AC3201" i="3"/>
  <c r="AC3202" i="3"/>
  <c r="AC3203" i="3"/>
  <c r="AC3204" i="3"/>
  <c r="AC3205" i="3"/>
  <c r="AC3206" i="3"/>
  <c r="AC3207" i="3"/>
  <c r="AC3208" i="3"/>
  <c r="AC3209" i="3"/>
  <c r="AC3210" i="3"/>
  <c r="AC3211" i="3"/>
  <c r="AC3212" i="3"/>
  <c r="AC3213" i="3"/>
  <c r="AC3214" i="3"/>
  <c r="AC3215" i="3"/>
  <c r="AC3216" i="3"/>
  <c r="AC3217" i="3"/>
  <c r="AC3218" i="3"/>
  <c r="AC3219" i="3"/>
  <c r="AC3220" i="3"/>
  <c r="AC3221" i="3"/>
  <c r="AC3222" i="3"/>
  <c r="AC3223" i="3"/>
  <c r="AC3224" i="3"/>
  <c r="AC3225" i="3"/>
  <c r="AC3226" i="3"/>
  <c r="AC3227" i="3"/>
  <c r="AC3228" i="3"/>
  <c r="AC3229" i="3"/>
  <c r="AC3230" i="3"/>
  <c r="AC3231" i="3"/>
  <c r="AC3232" i="3"/>
  <c r="AC3233" i="3"/>
  <c r="AC3234" i="3"/>
  <c r="AC3235" i="3"/>
  <c r="AC3236" i="3"/>
  <c r="AC3237" i="3"/>
  <c r="AC3238" i="3"/>
  <c r="AC3239" i="3"/>
  <c r="AC3240" i="3"/>
  <c r="AC3241" i="3"/>
  <c r="AC3242" i="3"/>
  <c r="AC3243" i="3"/>
  <c r="AC3244" i="3"/>
  <c r="AC3245" i="3"/>
  <c r="AC3246" i="3"/>
  <c r="AC3247" i="3"/>
  <c r="AC3248" i="3"/>
  <c r="AC3249" i="3"/>
  <c r="AC3250" i="3"/>
  <c r="AC3251" i="3"/>
  <c r="AC3252" i="3"/>
  <c r="AC3253" i="3"/>
  <c r="AC3254" i="3"/>
  <c r="AC3255" i="3"/>
  <c r="AC3256" i="3"/>
  <c r="AC3257" i="3"/>
  <c r="AC3258" i="3"/>
  <c r="AC3259" i="3"/>
  <c r="AC3260" i="3"/>
  <c r="AC3261" i="3"/>
  <c r="AC3262" i="3"/>
  <c r="AC3263" i="3"/>
  <c r="AC3264" i="3"/>
  <c r="AC3265" i="3"/>
  <c r="AC3266" i="3"/>
  <c r="AC3267" i="3"/>
  <c r="AC3268" i="3"/>
  <c r="AC3269" i="3"/>
  <c r="AC3270" i="3"/>
  <c r="AC3271" i="3"/>
  <c r="AC3272" i="3"/>
  <c r="AC3273" i="3"/>
  <c r="AC3274" i="3"/>
  <c r="AC3275" i="3"/>
  <c r="AC3276" i="3"/>
  <c r="AC3277" i="3"/>
  <c r="AC3278" i="3"/>
  <c r="AC3279" i="3"/>
  <c r="AC3280" i="3"/>
  <c r="AC3281" i="3"/>
  <c r="AC3282" i="3"/>
  <c r="AC3283" i="3"/>
  <c r="AC3284" i="3"/>
  <c r="AC3285" i="3"/>
  <c r="AC3286" i="3"/>
  <c r="AC3287" i="3"/>
  <c r="AC3288" i="3"/>
  <c r="AC3289" i="3"/>
  <c r="AC3290" i="3"/>
  <c r="AC3291" i="3"/>
  <c r="AC3292" i="3"/>
  <c r="AC3293" i="3"/>
  <c r="AC3294" i="3"/>
  <c r="AC3295" i="3"/>
  <c r="AC3296" i="3"/>
  <c r="AC3297" i="3"/>
  <c r="AC3298" i="3"/>
  <c r="AC3299" i="3"/>
  <c r="AC3300" i="3"/>
  <c r="AC3301" i="3"/>
  <c r="AC3302" i="3"/>
  <c r="AC3303" i="3"/>
  <c r="AC3304" i="3"/>
  <c r="AC3305" i="3"/>
  <c r="AC3306" i="3"/>
  <c r="AC3307" i="3"/>
  <c r="AC3308" i="3"/>
  <c r="AC3309" i="3"/>
  <c r="AC3310" i="3"/>
  <c r="AC3311" i="3"/>
  <c r="AC3312" i="3"/>
  <c r="AC3313" i="3"/>
  <c r="AC3314" i="3"/>
  <c r="AC3315" i="3"/>
  <c r="AC3316" i="3"/>
  <c r="AC3317" i="3"/>
  <c r="AC3318" i="3"/>
  <c r="AC3319" i="3"/>
  <c r="AC3320" i="3"/>
  <c r="AC3321" i="3"/>
  <c r="AC3322" i="3"/>
  <c r="AC3323" i="3"/>
  <c r="AC3324" i="3"/>
  <c r="AC3325" i="3"/>
  <c r="AC3326" i="3"/>
  <c r="AC3327" i="3"/>
  <c r="AC3328" i="3"/>
  <c r="AC3329" i="3"/>
  <c r="AC3330" i="3"/>
  <c r="AC3331" i="3"/>
  <c r="AC3332" i="3"/>
  <c r="AC3333" i="3"/>
  <c r="AC3334" i="3"/>
  <c r="AC3335" i="3"/>
  <c r="AC3336" i="3"/>
  <c r="AC3337" i="3"/>
  <c r="AC3338" i="3"/>
  <c r="AC3339" i="3"/>
  <c r="AC3340" i="3"/>
  <c r="AC3341" i="3"/>
  <c r="AC3342" i="3"/>
  <c r="AC3343" i="3"/>
  <c r="AC3344" i="3"/>
  <c r="AC3345" i="3"/>
  <c r="AC3346" i="3"/>
  <c r="AC3347" i="3"/>
  <c r="AC3348" i="3"/>
  <c r="AC3349" i="3"/>
  <c r="AC3350" i="3"/>
  <c r="AC3351" i="3"/>
  <c r="AC3352" i="3"/>
  <c r="AC3353" i="3"/>
  <c r="AC3354" i="3"/>
  <c r="AC3355" i="3"/>
  <c r="AC3356" i="3"/>
  <c r="AC3357" i="3"/>
  <c r="AC3358" i="3"/>
  <c r="AC3359" i="3"/>
  <c r="AC3360" i="3"/>
  <c r="AC3361" i="3"/>
  <c r="AC3362" i="3"/>
  <c r="AC3363" i="3"/>
  <c r="AC3364" i="3"/>
  <c r="AC3365" i="3"/>
  <c r="AC3366" i="3"/>
  <c r="AC3367" i="3"/>
  <c r="AC3368" i="3"/>
  <c r="AC3369" i="3"/>
  <c r="AC3370" i="3"/>
  <c r="AC3371" i="3"/>
  <c r="AC3372" i="3"/>
  <c r="AC3373" i="3"/>
  <c r="AC3374" i="3"/>
  <c r="AC3375" i="3"/>
  <c r="AC3376" i="3"/>
  <c r="AC3377" i="3"/>
  <c r="AC3378" i="3"/>
  <c r="AC3379" i="3"/>
  <c r="AC3380" i="3"/>
  <c r="AC3381" i="3"/>
  <c r="AC3382" i="3"/>
  <c r="AC3383" i="3"/>
  <c r="AC3384" i="3"/>
  <c r="AC3385" i="3"/>
  <c r="AC3386" i="3"/>
  <c r="AC3387" i="3"/>
  <c r="AC3388" i="3"/>
  <c r="AC3389" i="3"/>
  <c r="AC3390" i="3"/>
  <c r="AC3391" i="3"/>
  <c r="AC3392" i="3"/>
  <c r="AC3393" i="3"/>
  <c r="AC3394" i="3"/>
  <c r="AC3395" i="3"/>
  <c r="AC3396" i="3"/>
  <c r="AC3397" i="3"/>
  <c r="AC3398" i="3"/>
  <c r="AC3399" i="3"/>
  <c r="AC3400" i="3"/>
  <c r="AC3401" i="3"/>
  <c r="AC3402" i="3"/>
  <c r="AC3403" i="3"/>
  <c r="AC3404" i="3"/>
  <c r="AC3405" i="3"/>
  <c r="AC3406" i="3"/>
  <c r="AC3407" i="3"/>
  <c r="AC3408" i="3"/>
  <c r="AC3409" i="3"/>
  <c r="AC3410" i="3"/>
  <c r="AC3411" i="3"/>
  <c r="AC3412" i="3"/>
  <c r="AC3413" i="3"/>
  <c r="AC3414" i="3"/>
  <c r="AC3415" i="3"/>
  <c r="AC3416" i="3"/>
  <c r="AC3417" i="3"/>
  <c r="AC3418" i="3"/>
  <c r="AC3419" i="3"/>
  <c r="AC3420" i="3"/>
  <c r="AC3421" i="3"/>
  <c r="AC3422" i="3"/>
  <c r="AC3423" i="3"/>
  <c r="AC3424" i="3"/>
  <c r="AC3425" i="3"/>
  <c r="AC3426" i="3"/>
  <c r="AC3427" i="3"/>
  <c r="AC3428" i="3"/>
  <c r="AC3429" i="3"/>
  <c r="AC3430" i="3"/>
  <c r="AC3431" i="3"/>
  <c r="AC3432" i="3"/>
  <c r="AC3433" i="3"/>
  <c r="AC3434" i="3"/>
  <c r="AC3435" i="3"/>
  <c r="AC3436" i="3"/>
  <c r="AC3437" i="3"/>
  <c r="AC3438" i="3"/>
  <c r="AC3439" i="3"/>
  <c r="AC3440" i="3"/>
  <c r="AC3441" i="3"/>
  <c r="AC3442" i="3"/>
  <c r="AC3443" i="3"/>
  <c r="AC3444" i="3"/>
  <c r="AC3445" i="3"/>
  <c r="AC3446" i="3"/>
  <c r="AC3447" i="3"/>
  <c r="AC3448" i="3"/>
  <c r="AC3449" i="3"/>
  <c r="AC3450" i="3"/>
  <c r="AC3451" i="3"/>
  <c r="AC3452" i="3"/>
  <c r="AC3453" i="3"/>
  <c r="AC3454" i="3"/>
  <c r="AC3455" i="3"/>
  <c r="AC3456" i="3"/>
  <c r="AC3457" i="3"/>
  <c r="AC3458" i="3"/>
  <c r="AC3459" i="3"/>
  <c r="AC3460" i="3"/>
  <c r="AC3461" i="3"/>
  <c r="AC3462" i="3"/>
  <c r="AC3463" i="3"/>
  <c r="AC3464" i="3"/>
  <c r="AC3465" i="3"/>
  <c r="AC3466" i="3"/>
  <c r="AC3467" i="3"/>
  <c r="AC3468" i="3"/>
  <c r="AC3469" i="3"/>
  <c r="AC3470" i="3"/>
  <c r="AC3471" i="3"/>
  <c r="AC3472" i="3"/>
  <c r="AC3473" i="3"/>
  <c r="AC3474" i="3"/>
  <c r="AC3475" i="3"/>
  <c r="AC3476" i="3"/>
  <c r="AC3477" i="3"/>
  <c r="AC3478" i="3"/>
  <c r="AC3479" i="3"/>
  <c r="AC3480" i="3"/>
  <c r="AC3481" i="3"/>
  <c r="AC3482" i="3"/>
  <c r="AC3483" i="3"/>
  <c r="AC3484" i="3"/>
  <c r="AC3485" i="3"/>
  <c r="AC3486" i="3"/>
  <c r="AC3487" i="3"/>
  <c r="AC3488" i="3"/>
  <c r="AC3489" i="3"/>
  <c r="AC3490" i="3"/>
  <c r="AC3491" i="3"/>
  <c r="AC3492" i="3"/>
  <c r="AC3493" i="3"/>
  <c r="AC3494" i="3"/>
  <c r="AC3495" i="3"/>
  <c r="AC3496" i="3"/>
  <c r="AC3497" i="3"/>
  <c r="AC3498" i="3"/>
  <c r="AC3499" i="3"/>
  <c r="AC3500" i="3"/>
  <c r="AC3501" i="3"/>
  <c r="AC3502" i="3"/>
  <c r="AC3503" i="3"/>
  <c r="AC3504" i="3"/>
  <c r="AC3505" i="3"/>
  <c r="AC3506" i="3"/>
  <c r="AC3507" i="3"/>
  <c r="AC3508" i="3"/>
  <c r="AC3509" i="3"/>
  <c r="AC3510" i="3"/>
  <c r="AC3511" i="3"/>
  <c r="AC3512" i="3"/>
  <c r="AC3513" i="3"/>
  <c r="AC3514" i="3"/>
  <c r="AC3515" i="3"/>
  <c r="AC3516" i="3"/>
  <c r="AC3517" i="3"/>
  <c r="AC3518" i="3"/>
  <c r="AC3519" i="3"/>
  <c r="AC3520" i="3"/>
  <c r="AC3521" i="3"/>
  <c r="AC3522" i="3"/>
  <c r="AC3523" i="3"/>
  <c r="AC3524" i="3"/>
  <c r="AC3525" i="3"/>
  <c r="AC3526" i="3"/>
  <c r="AC3527" i="3"/>
  <c r="AC3528" i="3"/>
  <c r="AC3529" i="3"/>
  <c r="AC3530" i="3"/>
  <c r="AC3531" i="3"/>
  <c r="AC3532" i="3"/>
  <c r="AC3533" i="3"/>
  <c r="AC3534" i="3"/>
  <c r="AC3535" i="3"/>
  <c r="AC3536" i="3"/>
  <c r="AC3537" i="3"/>
  <c r="AC3538" i="3"/>
  <c r="AC3539" i="3"/>
  <c r="AC3540" i="3"/>
  <c r="AC3541" i="3"/>
  <c r="AC3542" i="3"/>
  <c r="AC3543" i="3"/>
  <c r="AC3544" i="3"/>
  <c r="AC3545" i="3"/>
  <c r="AC3546" i="3"/>
  <c r="AC3547" i="3"/>
  <c r="AC3548" i="3"/>
  <c r="AC3549" i="3"/>
  <c r="AC3550" i="3"/>
  <c r="AC3551" i="3"/>
  <c r="AC3552" i="3"/>
  <c r="AC3553" i="3"/>
  <c r="AC3554" i="3"/>
  <c r="AC3555" i="3"/>
  <c r="AC3556" i="3"/>
  <c r="AC3557" i="3"/>
  <c r="AC3558" i="3"/>
  <c r="AC3559" i="3"/>
  <c r="AC3560" i="3"/>
  <c r="AC3561" i="3"/>
  <c r="AC3562" i="3"/>
  <c r="AC3563" i="3"/>
  <c r="AC3564" i="3"/>
  <c r="AC3565" i="3"/>
  <c r="AC3566" i="3"/>
  <c r="AC3567" i="3"/>
  <c r="AC3568" i="3"/>
  <c r="AC3569" i="3"/>
  <c r="AC3570" i="3"/>
  <c r="AC3571" i="3"/>
  <c r="AC3572" i="3"/>
  <c r="AC3573" i="3"/>
  <c r="AC3574" i="3"/>
  <c r="AC3575" i="3"/>
  <c r="AC3576" i="3"/>
  <c r="AC3577" i="3"/>
  <c r="AC3578" i="3"/>
  <c r="AC3579" i="3"/>
  <c r="AC3580" i="3"/>
  <c r="AC3581" i="3"/>
  <c r="AC3582" i="3"/>
  <c r="AC3583" i="3"/>
  <c r="AC3584" i="3"/>
  <c r="AC3585" i="3"/>
  <c r="AC3586" i="3"/>
  <c r="AC3587" i="3"/>
  <c r="AC3588" i="3"/>
  <c r="AC3589" i="3"/>
  <c r="AC3590" i="3"/>
  <c r="AC3591" i="3"/>
  <c r="AC3592" i="3"/>
  <c r="AC3593" i="3"/>
  <c r="AC3594" i="3"/>
  <c r="AC3595" i="3"/>
  <c r="AC3596" i="3"/>
  <c r="AC3597" i="3"/>
  <c r="AC3598" i="3"/>
  <c r="AC3599" i="3"/>
  <c r="AC3600" i="3"/>
  <c r="AC3601" i="3"/>
  <c r="AC3602" i="3"/>
  <c r="AC3603" i="3"/>
  <c r="AC3604" i="3"/>
  <c r="AC3605" i="3"/>
  <c r="AC3606" i="3"/>
  <c r="AC3607" i="3"/>
  <c r="AC3608" i="3"/>
  <c r="AC3609" i="3"/>
  <c r="AC3610" i="3"/>
  <c r="AC3611" i="3"/>
  <c r="AC3612" i="3"/>
  <c r="AC3613" i="3"/>
  <c r="AC3614" i="3"/>
  <c r="AC3615" i="3"/>
  <c r="AC3616" i="3"/>
  <c r="AC3617" i="3"/>
  <c r="AC3618" i="3"/>
  <c r="AC3619" i="3"/>
  <c r="AC3620" i="3"/>
  <c r="AC3621" i="3"/>
  <c r="AC3622" i="3"/>
  <c r="AC3623" i="3"/>
  <c r="AC3624" i="3"/>
  <c r="AC3625" i="3"/>
  <c r="AC3626" i="3"/>
  <c r="AC3627" i="3"/>
  <c r="AC3628" i="3"/>
  <c r="AC3629" i="3"/>
  <c r="AC3630" i="3"/>
  <c r="AC3631" i="3"/>
  <c r="AC3632" i="3"/>
  <c r="AC3633" i="3"/>
  <c r="AC3634" i="3"/>
  <c r="AC3635" i="3"/>
  <c r="AC3636" i="3"/>
  <c r="AC3637" i="3"/>
  <c r="AC3638" i="3"/>
  <c r="AC3639" i="3"/>
  <c r="AC3640" i="3"/>
  <c r="AC3641" i="3"/>
  <c r="AC3642" i="3"/>
  <c r="AC3643" i="3"/>
  <c r="AC3644" i="3"/>
  <c r="AC3645" i="3"/>
  <c r="AC3646" i="3"/>
  <c r="AC3647" i="3"/>
  <c r="AC3648" i="3"/>
  <c r="AC3649" i="3"/>
  <c r="AC3650" i="3"/>
  <c r="AC3651" i="3"/>
  <c r="AC3652" i="3"/>
  <c r="AC3653" i="3"/>
  <c r="AC3654" i="3"/>
  <c r="AC3655" i="3"/>
  <c r="AC3656" i="3"/>
  <c r="AC3657" i="3"/>
  <c r="AC3658" i="3"/>
  <c r="AC3659" i="3"/>
  <c r="AC3660" i="3"/>
  <c r="AC3661" i="3"/>
  <c r="AC3662" i="3"/>
  <c r="AC3663" i="3"/>
  <c r="AC3664" i="3"/>
  <c r="AC3665" i="3"/>
  <c r="AC3666" i="3"/>
  <c r="AC3667" i="3"/>
  <c r="AC3668" i="3"/>
  <c r="AC3669" i="3"/>
  <c r="AC3670" i="3"/>
  <c r="AC3671" i="3"/>
  <c r="AC3672" i="3"/>
  <c r="AC3673" i="3"/>
  <c r="AC3674" i="3"/>
  <c r="AC3675" i="3"/>
  <c r="AC3676" i="3"/>
  <c r="AC3677" i="3"/>
  <c r="AC3678" i="3"/>
  <c r="AC3679" i="3"/>
  <c r="AC3680" i="3"/>
  <c r="AC3681" i="3"/>
  <c r="AC3682" i="3"/>
  <c r="AC3683" i="3"/>
  <c r="AC3684" i="3"/>
  <c r="AC3685" i="3"/>
  <c r="AC3686" i="3"/>
  <c r="AC3687" i="3"/>
  <c r="AC3688" i="3"/>
  <c r="AC3689" i="3"/>
  <c r="AC3690" i="3"/>
  <c r="AC3691" i="3"/>
  <c r="AC3692" i="3"/>
  <c r="AC3693" i="3"/>
  <c r="AC3694" i="3"/>
  <c r="AC3695" i="3"/>
  <c r="AC3696" i="3"/>
  <c r="AC3697" i="3"/>
  <c r="AC3698" i="3"/>
  <c r="AC3699" i="3"/>
  <c r="AC3700" i="3"/>
  <c r="AC3701" i="3"/>
  <c r="AC3702" i="3"/>
  <c r="AC3703" i="3"/>
  <c r="AC3704" i="3"/>
  <c r="AC3705" i="3"/>
  <c r="AC3706" i="3"/>
  <c r="AC3707" i="3"/>
  <c r="AC3708" i="3"/>
  <c r="AC3709" i="3"/>
  <c r="AC3710" i="3"/>
  <c r="AC3711" i="3"/>
  <c r="AC3712" i="3"/>
  <c r="AC3713" i="3"/>
  <c r="AC3714" i="3"/>
  <c r="AC3715" i="3"/>
  <c r="AC3716" i="3"/>
  <c r="AC3717" i="3"/>
  <c r="AC3718" i="3"/>
  <c r="AC3719" i="3"/>
  <c r="AC3720" i="3"/>
  <c r="AC3721" i="3"/>
  <c r="AC3722" i="3"/>
  <c r="AC3723" i="3"/>
  <c r="AC3724" i="3"/>
  <c r="AC3725" i="3"/>
  <c r="AC3726" i="3"/>
  <c r="AC3727" i="3"/>
  <c r="AC3728" i="3"/>
  <c r="AC3729" i="3"/>
  <c r="AC3730" i="3"/>
  <c r="AC3731" i="3"/>
  <c r="AC3732" i="3"/>
  <c r="AC3733" i="3"/>
  <c r="AC3734" i="3"/>
  <c r="AC3735" i="3"/>
  <c r="AC3736" i="3"/>
  <c r="AC3737" i="3"/>
  <c r="AC3738" i="3"/>
  <c r="AC3739" i="3"/>
  <c r="AC3740" i="3"/>
  <c r="AC3741" i="3"/>
  <c r="AC3742" i="3"/>
  <c r="AC3743" i="3"/>
  <c r="AC3744" i="3"/>
  <c r="AC3745" i="3"/>
  <c r="AC3746" i="3"/>
  <c r="AC3747" i="3"/>
  <c r="AC3748" i="3"/>
  <c r="AC3749" i="3"/>
  <c r="AC3750" i="3"/>
  <c r="AC3751" i="3"/>
  <c r="AC3752" i="3"/>
  <c r="AC3753" i="3"/>
  <c r="AC3754" i="3"/>
  <c r="AC3755" i="3"/>
  <c r="AC3756" i="3"/>
  <c r="AC3757" i="3"/>
  <c r="AC3758" i="3"/>
  <c r="AC3759" i="3"/>
  <c r="AC3760" i="3"/>
  <c r="AC3761" i="3"/>
  <c r="AC3762" i="3"/>
  <c r="AC3763" i="3"/>
  <c r="AC3764" i="3"/>
  <c r="AC3765" i="3"/>
  <c r="AC3766" i="3"/>
  <c r="AC3767" i="3"/>
  <c r="AC3768" i="3"/>
  <c r="AC3769" i="3"/>
  <c r="AC3770" i="3"/>
  <c r="AC3771" i="3"/>
  <c r="AC3772" i="3"/>
  <c r="AC3773" i="3"/>
  <c r="AC3774" i="3"/>
  <c r="AC3775" i="3"/>
  <c r="AC3776" i="3"/>
  <c r="AC3777" i="3"/>
  <c r="AC3778" i="3"/>
  <c r="AC3779" i="3"/>
  <c r="AC3780" i="3"/>
  <c r="AC3781" i="3"/>
  <c r="AC3782" i="3"/>
  <c r="AC3783" i="3"/>
  <c r="AC3784" i="3"/>
  <c r="AC3785" i="3"/>
  <c r="AC3786" i="3"/>
  <c r="AC3787" i="3"/>
  <c r="AC3788" i="3"/>
  <c r="AC3789" i="3"/>
  <c r="AC3790" i="3"/>
  <c r="AC3791" i="3"/>
  <c r="AC3792" i="3"/>
  <c r="AC3793" i="3"/>
  <c r="AC3794" i="3"/>
  <c r="AC3795" i="3"/>
  <c r="AC3796" i="3"/>
  <c r="AC3797" i="3"/>
  <c r="AC3798" i="3"/>
  <c r="AC3799" i="3"/>
  <c r="AC3800" i="3"/>
  <c r="AC3801" i="3"/>
  <c r="AC3802" i="3"/>
  <c r="AC3803" i="3"/>
  <c r="AC3804" i="3"/>
  <c r="AC3805" i="3"/>
  <c r="AC3806" i="3"/>
  <c r="AC3807" i="3"/>
  <c r="AC3808" i="3"/>
  <c r="AC3809" i="3"/>
  <c r="AC3810" i="3"/>
  <c r="AC3811" i="3"/>
  <c r="AC3812" i="3"/>
  <c r="AC3813" i="3"/>
  <c r="AC3814" i="3"/>
  <c r="AC3815" i="3"/>
  <c r="AC3816" i="3"/>
  <c r="AC3817" i="3"/>
  <c r="AC3818" i="3"/>
  <c r="AC3819" i="3"/>
  <c r="AC3820" i="3"/>
  <c r="AC3821" i="3"/>
  <c r="AC3822" i="3"/>
  <c r="AC3823" i="3"/>
  <c r="AC3824" i="3"/>
  <c r="AC3825" i="3"/>
  <c r="AC3826" i="3"/>
  <c r="AC3827" i="3"/>
  <c r="AC3828" i="3"/>
  <c r="AC3829" i="3"/>
  <c r="AC3830" i="3"/>
  <c r="AC3831" i="3"/>
  <c r="AC3832" i="3"/>
  <c r="AC3833" i="3"/>
  <c r="AC3834" i="3"/>
  <c r="AC3835" i="3"/>
  <c r="AC3836" i="3"/>
  <c r="AC3837" i="3"/>
  <c r="AC3838" i="3"/>
  <c r="AC3839" i="3"/>
  <c r="AC3840" i="3"/>
  <c r="AC3841" i="3"/>
  <c r="AC3842" i="3"/>
  <c r="AC3843" i="3"/>
  <c r="AC3844" i="3"/>
  <c r="AC3845" i="3"/>
  <c r="AC3846" i="3"/>
  <c r="AC3847" i="3"/>
  <c r="AC3848" i="3"/>
  <c r="AC3849" i="3"/>
  <c r="AC3850" i="3"/>
  <c r="AC3851" i="3"/>
  <c r="AC3852" i="3"/>
  <c r="AC3853" i="3"/>
  <c r="AC3854" i="3"/>
  <c r="AC3855" i="3"/>
  <c r="AC3856" i="3"/>
  <c r="AC3857" i="3"/>
  <c r="AC3858" i="3"/>
  <c r="AC3859" i="3"/>
  <c r="AC3860" i="3"/>
  <c r="AC3861" i="3"/>
  <c r="AC3862" i="3"/>
  <c r="AC3863" i="3"/>
  <c r="AC3864" i="3"/>
  <c r="AC3865" i="3"/>
  <c r="AC3866" i="3"/>
  <c r="AC3867" i="3"/>
  <c r="AC3868" i="3"/>
  <c r="AC3869" i="3"/>
  <c r="AC3870" i="3"/>
  <c r="AC3871" i="3"/>
  <c r="AC3872" i="3"/>
  <c r="AC3873" i="3"/>
  <c r="AC3874" i="3"/>
  <c r="AC3875" i="3"/>
  <c r="AC3876" i="3"/>
  <c r="AC3877" i="3"/>
  <c r="AC3878" i="3"/>
  <c r="AC3879" i="3"/>
  <c r="AC3880" i="3"/>
  <c r="AC3881" i="3"/>
  <c r="AC3882" i="3"/>
  <c r="AC3883" i="3"/>
  <c r="AC3884" i="3"/>
  <c r="AC3885" i="3"/>
  <c r="AC3886" i="3"/>
  <c r="AC3887" i="3"/>
  <c r="AC3888" i="3"/>
  <c r="AC3889" i="3"/>
  <c r="AC3890" i="3"/>
  <c r="AC3891" i="3"/>
  <c r="AC3892" i="3"/>
  <c r="AC3893" i="3"/>
  <c r="AC3894" i="3"/>
  <c r="AC3895" i="3"/>
  <c r="AC3896" i="3"/>
  <c r="AC3897" i="3"/>
  <c r="AC3898" i="3"/>
  <c r="AC3899" i="3"/>
  <c r="AC3900" i="3"/>
  <c r="AC3901" i="3"/>
  <c r="AC3902" i="3"/>
  <c r="AC3903" i="3"/>
  <c r="AC3904" i="3"/>
  <c r="AC3905" i="3"/>
  <c r="AC3906" i="3"/>
  <c r="AC3907" i="3"/>
  <c r="AC3908" i="3"/>
  <c r="AC3909" i="3"/>
  <c r="AC3910" i="3"/>
  <c r="AC3911" i="3"/>
  <c r="AC3912" i="3"/>
  <c r="AC3913" i="3"/>
  <c r="AC3914" i="3"/>
  <c r="AC3915" i="3"/>
  <c r="AC3916" i="3"/>
  <c r="AC3917" i="3"/>
  <c r="AC3918" i="3"/>
  <c r="AC3919" i="3"/>
  <c r="AC3920" i="3"/>
  <c r="AC3921" i="3"/>
  <c r="AC3922" i="3"/>
  <c r="AC3923" i="3"/>
  <c r="AC3924" i="3"/>
  <c r="AC3925" i="3"/>
  <c r="AC3926" i="3"/>
  <c r="AC3927" i="3"/>
  <c r="AC3928" i="3"/>
  <c r="AC3929" i="3"/>
  <c r="AC3930" i="3"/>
  <c r="AC3931" i="3"/>
  <c r="AC3932" i="3"/>
  <c r="AC3933" i="3"/>
  <c r="AC3934" i="3"/>
  <c r="AC3935" i="3"/>
  <c r="AC3936" i="3"/>
  <c r="AC3937" i="3"/>
  <c r="AC3938" i="3"/>
  <c r="AC3939" i="3"/>
  <c r="AC3940" i="3"/>
  <c r="AC3941" i="3"/>
  <c r="AC3942" i="3"/>
  <c r="AC3943" i="3"/>
  <c r="AC3944" i="3"/>
  <c r="AC3945" i="3"/>
  <c r="AC3946" i="3"/>
  <c r="AC3947" i="3"/>
  <c r="AC3948" i="3"/>
  <c r="AC3949" i="3"/>
  <c r="AC3950" i="3"/>
  <c r="AC3951" i="3"/>
  <c r="AC3952" i="3"/>
  <c r="AC3953" i="3"/>
  <c r="AC3954" i="3"/>
  <c r="AC3955" i="3"/>
  <c r="AC3956" i="3"/>
  <c r="AC3957" i="3"/>
  <c r="AC3958" i="3"/>
  <c r="AC3959" i="3"/>
  <c r="AC3960" i="3"/>
  <c r="AC3961" i="3"/>
  <c r="AC3962" i="3"/>
  <c r="AC3963" i="3"/>
  <c r="AC3964" i="3"/>
  <c r="AC3965" i="3"/>
  <c r="AC3966" i="3"/>
  <c r="AC3967" i="3"/>
  <c r="AC3968" i="3"/>
  <c r="AC3969" i="3"/>
  <c r="AC3970" i="3"/>
  <c r="AC3971" i="3"/>
  <c r="AC3972" i="3"/>
  <c r="AC3973" i="3"/>
  <c r="AC3974" i="3"/>
  <c r="AC3975" i="3"/>
  <c r="AC3976" i="3"/>
  <c r="AC3977" i="3"/>
  <c r="AC3978" i="3"/>
  <c r="AC3979" i="3"/>
  <c r="AC3980" i="3"/>
  <c r="AC3981" i="3"/>
  <c r="AC3982" i="3"/>
  <c r="AC3983" i="3"/>
  <c r="AC3984" i="3"/>
  <c r="AC3985" i="3"/>
  <c r="AC3986" i="3"/>
  <c r="AC3987" i="3"/>
  <c r="AC3988" i="3"/>
  <c r="AC3989" i="3"/>
  <c r="AC3990" i="3"/>
  <c r="AC3991" i="3"/>
  <c r="AC3992" i="3"/>
  <c r="AC3993" i="3"/>
  <c r="AC3994" i="3"/>
  <c r="AC3995" i="3"/>
  <c r="AC3996" i="3"/>
  <c r="AC3997" i="3"/>
  <c r="AC3998" i="3"/>
  <c r="AC3999" i="3"/>
  <c r="AC4000" i="3"/>
  <c r="AC4001" i="3"/>
  <c r="AC4002" i="3"/>
  <c r="AC4003" i="3"/>
  <c r="AC4004" i="3"/>
  <c r="AC4005" i="3"/>
  <c r="AC4006" i="3"/>
  <c r="AC4007" i="3"/>
  <c r="AC4008" i="3"/>
  <c r="AC4009" i="3"/>
  <c r="AC4010" i="3"/>
  <c r="AC4011" i="3"/>
  <c r="AC4012" i="3"/>
  <c r="AC4013" i="3"/>
  <c r="AC4014" i="3"/>
  <c r="AC4015" i="3"/>
  <c r="AC4016" i="3"/>
  <c r="AC4017" i="3"/>
  <c r="AC4018" i="3"/>
  <c r="AC4019" i="3"/>
  <c r="AC4020" i="3"/>
  <c r="AC4021" i="3"/>
  <c r="AC4022" i="3"/>
  <c r="AC4023" i="3"/>
  <c r="AC4024" i="3"/>
  <c r="AC4025" i="3"/>
  <c r="AC4026" i="3"/>
  <c r="AC4027" i="3"/>
  <c r="AC4028" i="3"/>
  <c r="AC4029" i="3"/>
  <c r="AC4030" i="3"/>
  <c r="AC4031" i="3"/>
  <c r="AC4032" i="3"/>
  <c r="AC4033" i="3"/>
  <c r="AC4034" i="3"/>
  <c r="AC4035" i="3"/>
  <c r="AC4036" i="3"/>
  <c r="AC4037" i="3"/>
  <c r="AC4038" i="3"/>
  <c r="AC4039" i="3"/>
  <c r="AC4040" i="3"/>
  <c r="AC4041" i="3"/>
  <c r="AC4042" i="3"/>
  <c r="AC4043" i="3"/>
  <c r="AC4044" i="3"/>
  <c r="AC4045" i="3"/>
  <c r="AC4046" i="3"/>
  <c r="AC4047" i="3"/>
  <c r="AC4048" i="3"/>
  <c r="AC4049" i="3"/>
  <c r="AC4050" i="3"/>
  <c r="AC4051" i="3"/>
  <c r="AC4052" i="3"/>
  <c r="AC4053" i="3"/>
  <c r="AC4054" i="3"/>
  <c r="AC4055" i="3"/>
  <c r="AC4056" i="3"/>
  <c r="AC4057" i="3"/>
  <c r="AC4058" i="3"/>
  <c r="AC4059" i="3"/>
  <c r="AC4060" i="3"/>
  <c r="AC4061" i="3"/>
  <c r="AC4062" i="3"/>
  <c r="AC4063" i="3"/>
  <c r="AC4064" i="3"/>
  <c r="AC4065" i="3"/>
  <c r="AC4066" i="3"/>
  <c r="AC4067" i="3"/>
  <c r="AC4068" i="3"/>
  <c r="AC4069" i="3"/>
  <c r="AC4070" i="3"/>
  <c r="AC4071" i="3"/>
  <c r="AC4072" i="3"/>
  <c r="AC4073" i="3"/>
  <c r="AC4074" i="3"/>
  <c r="AC4075" i="3"/>
  <c r="AC4076" i="3"/>
  <c r="AC4077" i="3"/>
  <c r="AC4078" i="3"/>
  <c r="AC4079" i="3"/>
  <c r="AC4080" i="3"/>
  <c r="AC4081" i="3"/>
  <c r="AC4082" i="3"/>
  <c r="AC4083" i="3"/>
  <c r="AC4084" i="3"/>
  <c r="AC4085" i="3"/>
  <c r="AC4086" i="3"/>
  <c r="AC4087" i="3"/>
  <c r="AC4088" i="3"/>
  <c r="AC4089" i="3"/>
  <c r="AC4090" i="3"/>
  <c r="AC4091" i="3"/>
  <c r="AC4092" i="3"/>
  <c r="AC4093" i="3"/>
  <c r="AC4094" i="3"/>
  <c r="AC4095" i="3"/>
  <c r="AC4096" i="3"/>
  <c r="AC4097" i="3"/>
  <c r="AC4098" i="3"/>
  <c r="AC4099" i="3"/>
  <c r="AC4100" i="3"/>
  <c r="AC4101" i="3"/>
  <c r="AC4102" i="3"/>
  <c r="AC4103" i="3"/>
  <c r="AC4104" i="3"/>
  <c r="AC4105" i="3"/>
  <c r="AC4106" i="3"/>
  <c r="AC4107" i="3"/>
  <c r="AC4108" i="3"/>
  <c r="AC4109" i="3"/>
  <c r="AC4110" i="3"/>
  <c r="AC4111" i="3"/>
  <c r="AC4112" i="3"/>
  <c r="AC4113" i="3"/>
  <c r="AC4114" i="3"/>
  <c r="AC4115" i="3"/>
  <c r="AC4116" i="3"/>
  <c r="AC4117" i="3"/>
  <c r="AC4118" i="3"/>
  <c r="AC4119" i="3"/>
  <c r="AC4120" i="3"/>
  <c r="AC4121" i="3"/>
  <c r="AC4122" i="3"/>
  <c r="AC4123" i="3"/>
  <c r="AC4124" i="3"/>
  <c r="AC4125" i="3"/>
  <c r="AC4126" i="3"/>
  <c r="AC4127" i="3"/>
  <c r="AC4128" i="3"/>
  <c r="AC4129" i="3"/>
  <c r="AC4130" i="3"/>
  <c r="AC4131" i="3"/>
  <c r="AC4132" i="3"/>
  <c r="AC4133" i="3"/>
  <c r="AC4134" i="3"/>
  <c r="AC4135" i="3"/>
  <c r="AC4136" i="3"/>
  <c r="AC4137" i="3"/>
  <c r="AC4138" i="3"/>
  <c r="AC4139" i="3"/>
  <c r="AC4140" i="3"/>
  <c r="AC4141" i="3"/>
  <c r="AC4142" i="3"/>
  <c r="AC4143" i="3"/>
  <c r="AC4144" i="3"/>
  <c r="AC4145" i="3"/>
  <c r="AC4146" i="3"/>
  <c r="AC4147" i="3"/>
  <c r="AC4148" i="3"/>
  <c r="AC4149" i="3"/>
  <c r="AC4150" i="3"/>
  <c r="AC4151" i="3"/>
  <c r="AC4152" i="3"/>
  <c r="AC4153" i="3"/>
  <c r="AC4154" i="3"/>
  <c r="AC4155" i="3"/>
  <c r="AC4156" i="3"/>
  <c r="AC4157" i="3"/>
  <c r="AC4158" i="3"/>
  <c r="AC4159" i="3"/>
  <c r="AC4160" i="3"/>
  <c r="AC4161" i="3"/>
  <c r="AC4162" i="3"/>
  <c r="AC4163" i="3"/>
  <c r="AC4164" i="3"/>
  <c r="AC4165" i="3"/>
  <c r="AC4166" i="3"/>
  <c r="AC4167" i="3"/>
  <c r="AC4168" i="3"/>
  <c r="AC4169" i="3"/>
  <c r="AC4170" i="3"/>
  <c r="AC4171" i="3"/>
  <c r="AC4172" i="3"/>
  <c r="AC4173" i="3"/>
  <c r="AC4174" i="3"/>
  <c r="AC4175" i="3"/>
  <c r="AC4176" i="3"/>
  <c r="AC4177" i="3"/>
  <c r="AC4178" i="3"/>
  <c r="AC4179" i="3"/>
  <c r="AC4180" i="3"/>
  <c r="AC4181" i="3"/>
  <c r="AC4182" i="3"/>
  <c r="AC4183" i="3"/>
  <c r="AC4184" i="3"/>
  <c r="AC4185" i="3"/>
  <c r="AC4186" i="3"/>
  <c r="AC4187" i="3"/>
  <c r="AC4188" i="3"/>
  <c r="AC4189" i="3"/>
  <c r="AC4190" i="3"/>
  <c r="AC4191" i="3"/>
  <c r="AC4192" i="3"/>
  <c r="AC4193" i="3"/>
  <c r="AC4194" i="3"/>
  <c r="AC4195" i="3"/>
  <c r="AC4196" i="3"/>
  <c r="AC4197" i="3"/>
  <c r="AC4198" i="3"/>
  <c r="AC4199" i="3"/>
  <c r="AC4200" i="3"/>
  <c r="AC4201" i="3"/>
  <c r="AC4202" i="3"/>
  <c r="AC4203" i="3"/>
  <c r="AC4204" i="3"/>
  <c r="AC4205" i="3"/>
  <c r="AC4206" i="3"/>
  <c r="AC4207" i="3"/>
  <c r="AC4208" i="3"/>
  <c r="AC4209" i="3"/>
  <c r="AC4210" i="3"/>
  <c r="AC4211" i="3"/>
  <c r="AC4212" i="3"/>
  <c r="AC4213" i="3"/>
  <c r="AC4214" i="3"/>
  <c r="AC4215" i="3"/>
  <c r="AC4216" i="3"/>
  <c r="AC4217" i="3"/>
  <c r="AC4218" i="3"/>
  <c r="AC4219" i="3"/>
  <c r="AC4220" i="3"/>
  <c r="AC4221" i="3"/>
  <c r="AC4222" i="3"/>
  <c r="AC4223" i="3"/>
  <c r="AC4224" i="3"/>
  <c r="AC4225" i="3"/>
  <c r="AC4226" i="3"/>
  <c r="AC4227" i="3"/>
  <c r="AC4228" i="3"/>
  <c r="AC4229" i="3"/>
  <c r="AC4230" i="3"/>
  <c r="AC4231" i="3"/>
  <c r="AC4232" i="3"/>
  <c r="AC4233" i="3"/>
  <c r="AC4234" i="3"/>
  <c r="AC4235" i="3"/>
  <c r="AC4236" i="3"/>
  <c r="AC4237" i="3"/>
  <c r="AC4238" i="3"/>
  <c r="AC4239" i="3"/>
  <c r="AC4240" i="3"/>
  <c r="AC4241" i="3"/>
  <c r="AC4242" i="3"/>
  <c r="AC4243" i="3"/>
  <c r="AC4244" i="3"/>
  <c r="AC4245" i="3"/>
  <c r="AC4246" i="3"/>
  <c r="AC4247" i="3"/>
  <c r="AC4248" i="3"/>
  <c r="AC4249" i="3"/>
  <c r="AC4250" i="3"/>
  <c r="AC4251" i="3"/>
  <c r="AC4252" i="3"/>
  <c r="AC4253" i="3"/>
  <c r="AC4254" i="3"/>
  <c r="AC4255" i="3"/>
  <c r="AC4256" i="3"/>
  <c r="AC4257" i="3"/>
  <c r="AC4258" i="3"/>
  <c r="AC4259" i="3"/>
  <c r="AC4260" i="3"/>
  <c r="AC4261" i="3"/>
  <c r="AC4262" i="3"/>
  <c r="AC4263" i="3"/>
  <c r="AC4264" i="3"/>
  <c r="AC4265" i="3"/>
  <c r="AC4266" i="3"/>
  <c r="AC4267" i="3"/>
  <c r="AC4268" i="3"/>
  <c r="AC4269" i="3"/>
  <c r="AC4270" i="3"/>
  <c r="AC4271" i="3"/>
  <c r="AC4272" i="3"/>
  <c r="AC4273" i="3"/>
  <c r="AC4274" i="3"/>
  <c r="AC4275" i="3"/>
  <c r="AC4276" i="3"/>
  <c r="AC4277" i="3"/>
  <c r="AC4278" i="3"/>
  <c r="AC4279" i="3"/>
  <c r="AC4280" i="3"/>
  <c r="AC4281" i="3"/>
  <c r="AC4282" i="3"/>
  <c r="AC4283" i="3"/>
  <c r="AC4284" i="3"/>
  <c r="AC4285" i="3"/>
  <c r="AC4286" i="3"/>
  <c r="AC4287" i="3"/>
  <c r="AC4288" i="3"/>
  <c r="AC4289" i="3"/>
  <c r="AC4290" i="3"/>
  <c r="AC4291" i="3"/>
  <c r="AC4292" i="3"/>
  <c r="AC4293" i="3"/>
  <c r="AC4294" i="3"/>
  <c r="AC4295" i="3"/>
  <c r="AC4296" i="3"/>
  <c r="AC4297" i="3"/>
  <c r="AC4298" i="3"/>
  <c r="AC4299" i="3"/>
  <c r="AC4300" i="3"/>
  <c r="AC4301" i="3"/>
  <c r="AC4302" i="3"/>
  <c r="AC4303" i="3"/>
  <c r="AC4304" i="3"/>
  <c r="AC4305" i="3"/>
  <c r="AC4306" i="3"/>
  <c r="AC4307" i="3"/>
  <c r="AC4308" i="3"/>
  <c r="AC4309" i="3"/>
  <c r="AC4310" i="3"/>
  <c r="AC4311" i="3"/>
  <c r="AC4312" i="3"/>
  <c r="AC4313" i="3"/>
  <c r="AC4314" i="3"/>
  <c r="AC4315" i="3"/>
  <c r="AC4316" i="3"/>
  <c r="AC4317" i="3"/>
  <c r="AC4318" i="3"/>
  <c r="AC4319" i="3"/>
  <c r="AC4320" i="3"/>
  <c r="AC4321" i="3"/>
  <c r="AC4322" i="3"/>
  <c r="AC4323" i="3"/>
  <c r="AC4324" i="3"/>
  <c r="AC4325" i="3"/>
  <c r="AC4326" i="3"/>
  <c r="AC4327" i="3"/>
  <c r="AC4328" i="3"/>
  <c r="AC4329" i="3"/>
  <c r="AC4330" i="3"/>
  <c r="AC4331" i="3"/>
  <c r="AC4332" i="3"/>
  <c r="AC4333" i="3"/>
  <c r="AC4334" i="3"/>
  <c r="AC4335" i="3"/>
  <c r="AC4336" i="3"/>
  <c r="AC4337" i="3"/>
  <c r="AC4338" i="3"/>
  <c r="AC4339" i="3"/>
  <c r="AC4340" i="3"/>
  <c r="AC4341" i="3"/>
  <c r="AC4342" i="3"/>
  <c r="AC4343" i="3"/>
  <c r="AC4344" i="3"/>
  <c r="AC4345" i="3"/>
  <c r="AC4346" i="3"/>
  <c r="AC4347" i="3"/>
  <c r="AC4348" i="3"/>
  <c r="AC4349" i="3"/>
  <c r="AC4350" i="3"/>
  <c r="AC4351" i="3"/>
  <c r="AC4352" i="3"/>
  <c r="AC4353" i="3"/>
  <c r="AC4354" i="3"/>
  <c r="AC4355" i="3"/>
  <c r="AC4356" i="3"/>
  <c r="AC4357" i="3"/>
  <c r="AC4358" i="3"/>
  <c r="AC4359" i="3"/>
  <c r="AC4360" i="3"/>
  <c r="AC4361" i="3"/>
  <c r="AC4362" i="3"/>
  <c r="AC4363" i="3"/>
  <c r="AC4364" i="3"/>
  <c r="AC4365" i="3"/>
  <c r="AC4366" i="3"/>
  <c r="AC4367" i="3"/>
  <c r="AC4368" i="3"/>
  <c r="AC4369" i="3"/>
  <c r="AC4370" i="3"/>
  <c r="AC4371" i="3"/>
  <c r="AC4372" i="3"/>
  <c r="AC4373" i="3"/>
  <c r="AC4374" i="3"/>
  <c r="AC4375" i="3"/>
  <c r="AC4376" i="3"/>
  <c r="AC4377" i="3"/>
  <c r="AC4378" i="3"/>
  <c r="AC4379" i="3"/>
  <c r="AC4380" i="3"/>
  <c r="AC4381" i="3"/>
  <c r="AC4382" i="3"/>
  <c r="AC4383" i="3"/>
  <c r="AC4384" i="3"/>
  <c r="AC4385" i="3"/>
  <c r="AC4386" i="3"/>
  <c r="AC4387" i="3"/>
  <c r="AC4388" i="3"/>
  <c r="AC4389" i="3"/>
  <c r="AC4390" i="3"/>
  <c r="AC4391" i="3"/>
  <c r="AC4392" i="3"/>
  <c r="AC4393" i="3"/>
  <c r="AC4394" i="3"/>
  <c r="AC4395" i="3"/>
  <c r="AC4396" i="3"/>
  <c r="AC4397" i="3"/>
  <c r="AC4398" i="3"/>
  <c r="AC4399" i="3"/>
  <c r="AC4400" i="3"/>
  <c r="AC4401" i="3"/>
  <c r="AC4402" i="3"/>
  <c r="AC4403" i="3"/>
  <c r="AC4404" i="3"/>
  <c r="AC4405" i="3"/>
  <c r="AC4406" i="3"/>
  <c r="AC4407" i="3"/>
  <c r="AC4408" i="3"/>
  <c r="AC4409" i="3"/>
  <c r="AC4410" i="3"/>
  <c r="AC4411" i="3"/>
  <c r="AC4412" i="3"/>
  <c r="AC4413" i="3"/>
  <c r="AC4414" i="3"/>
  <c r="AC4415" i="3"/>
  <c r="AC4416" i="3"/>
  <c r="AC4417" i="3"/>
  <c r="AC4418" i="3"/>
  <c r="AC4419" i="3"/>
  <c r="AC4420" i="3"/>
  <c r="AC4421" i="3"/>
  <c r="AC4422" i="3"/>
  <c r="AC4423" i="3"/>
  <c r="AC4424" i="3"/>
  <c r="AC4425" i="3"/>
  <c r="AC4426" i="3"/>
  <c r="AC4427" i="3"/>
  <c r="AC4428" i="3"/>
  <c r="AC4429" i="3"/>
  <c r="AC4430" i="3"/>
  <c r="AC4431" i="3"/>
  <c r="AC4432" i="3"/>
  <c r="AC4433" i="3"/>
  <c r="AC4434" i="3"/>
  <c r="AC4435" i="3"/>
  <c r="AC4436" i="3"/>
  <c r="AC4437" i="3"/>
  <c r="AC4438" i="3"/>
  <c r="AC4439" i="3"/>
  <c r="AC4440" i="3"/>
  <c r="AC4441" i="3"/>
  <c r="AC4442" i="3"/>
  <c r="AC4443" i="3"/>
  <c r="AC4444" i="3"/>
  <c r="AC4445" i="3"/>
  <c r="AC4446" i="3"/>
  <c r="AC4447" i="3"/>
  <c r="AC4448" i="3"/>
  <c r="AC4449" i="3"/>
  <c r="AC4450" i="3"/>
  <c r="AC4451" i="3"/>
  <c r="AC4452" i="3"/>
  <c r="AC4453" i="3"/>
  <c r="AC4454" i="3"/>
  <c r="AC4455" i="3"/>
  <c r="AC4456" i="3"/>
  <c r="AC4457" i="3"/>
  <c r="AC4458" i="3"/>
  <c r="AC4459" i="3"/>
  <c r="AC4460" i="3"/>
  <c r="AC4461" i="3"/>
  <c r="AC4462" i="3"/>
  <c r="AC4463" i="3"/>
  <c r="AC4464" i="3"/>
  <c r="AC4465" i="3"/>
  <c r="AC4466" i="3"/>
  <c r="AC4467" i="3"/>
  <c r="AC4468" i="3"/>
  <c r="AC4469" i="3"/>
  <c r="AC4470" i="3"/>
  <c r="AC4471" i="3"/>
  <c r="AC4472" i="3"/>
  <c r="AC4473" i="3"/>
  <c r="AC4474" i="3"/>
  <c r="AC4475" i="3"/>
  <c r="AC4476" i="3"/>
  <c r="AC4477" i="3"/>
  <c r="AC4478" i="3"/>
  <c r="AC4479" i="3"/>
  <c r="AC4480" i="3"/>
  <c r="AC4481" i="3"/>
  <c r="AC4482" i="3"/>
  <c r="AC4483" i="3"/>
  <c r="AC4484" i="3"/>
  <c r="AC4485" i="3"/>
  <c r="AC4486" i="3"/>
  <c r="AC4487" i="3"/>
  <c r="AC4488" i="3"/>
  <c r="AC4489" i="3"/>
  <c r="AC4490" i="3"/>
  <c r="AC4491" i="3"/>
  <c r="AC4492" i="3"/>
  <c r="AC4493" i="3"/>
  <c r="AC4494" i="3"/>
  <c r="AC4495" i="3"/>
  <c r="AC4496" i="3"/>
  <c r="AC4497" i="3"/>
  <c r="AC4498" i="3"/>
  <c r="AC4499" i="3"/>
  <c r="AC4500" i="3"/>
  <c r="AC4501" i="3"/>
  <c r="AC4502" i="3"/>
  <c r="AC4503" i="3"/>
  <c r="AC4504" i="3"/>
  <c r="AC4505" i="3"/>
  <c r="AC4506" i="3"/>
  <c r="AC4507" i="3"/>
  <c r="AC4508" i="3"/>
  <c r="AC4509" i="3"/>
  <c r="AC4510" i="3"/>
  <c r="AC4511" i="3"/>
  <c r="AC4512" i="3"/>
  <c r="AC4513" i="3"/>
  <c r="AC4514" i="3"/>
  <c r="AC4515" i="3"/>
  <c r="AC4516" i="3"/>
  <c r="AC4517" i="3"/>
  <c r="AC4518" i="3"/>
  <c r="AC4519" i="3"/>
  <c r="AC4520" i="3"/>
  <c r="AC4521" i="3"/>
  <c r="AC4522" i="3"/>
  <c r="AC4523" i="3"/>
  <c r="AC4524" i="3"/>
  <c r="AC4525" i="3"/>
  <c r="AC4526" i="3"/>
  <c r="AC4527" i="3"/>
  <c r="AC4528" i="3"/>
  <c r="AC4529" i="3"/>
  <c r="AC4530" i="3"/>
  <c r="AC4531" i="3"/>
  <c r="AC4532" i="3"/>
  <c r="AC4533" i="3"/>
  <c r="AC4534" i="3"/>
  <c r="AC4535" i="3"/>
  <c r="AC4536" i="3"/>
  <c r="AC4537" i="3"/>
  <c r="AC4538" i="3"/>
  <c r="AC4539" i="3"/>
  <c r="AC4540" i="3"/>
  <c r="AC4541" i="3"/>
  <c r="AC4542" i="3"/>
  <c r="AC4543" i="3"/>
  <c r="AC4544" i="3"/>
  <c r="AC4545" i="3"/>
  <c r="AC4546" i="3"/>
  <c r="AC4547" i="3"/>
  <c r="AC4548" i="3"/>
  <c r="AC4549" i="3"/>
  <c r="AC4550" i="3"/>
  <c r="AC4551" i="3"/>
  <c r="AC4552" i="3"/>
  <c r="AC4553" i="3"/>
  <c r="AC4554" i="3"/>
  <c r="AC4555" i="3"/>
  <c r="AC4556" i="3"/>
  <c r="AC4557" i="3"/>
  <c r="AC4558" i="3"/>
  <c r="AC4559" i="3"/>
  <c r="AC4560" i="3"/>
  <c r="AC4561" i="3"/>
  <c r="AC4562" i="3"/>
  <c r="AC4563" i="3"/>
  <c r="AC4564" i="3"/>
  <c r="AC4565" i="3"/>
  <c r="AC4566" i="3"/>
  <c r="AC4567" i="3"/>
  <c r="AC4568" i="3"/>
  <c r="AC4569" i="3"/>
  <c r="AC4570" i="3"/>
  <c r="AC4571" i="3"/>
  <c r="AC4572" i="3"/>
  <c r="AC4573" i="3"/>
  <c r="AC4574" i="3"/>
  <c r="AC4575" i="3"/>
  <c r="AC4576" i="3"/>
  <c r="AC4577" i="3"/>
  <c r="AC4578" i="3"/>
  <c r="AC4579" i="3"/>
  <c r="AC4580" i="3"/>
  <c r="AC4581" i="3"/>
  <c r="AC4582" i="3"/>
  <c r="AC4583" i="3"/>
  <c r="AC4584" i="3"/>
  <c r="AC4585" i="3"/>
  <c r="AC4586" i="3"/>
  <c r="AC4587" i="3"/>
  <c r="AC4588" i="3"/>
  <c r="AC4589" i="3"/>
  <c r="AC4590" i="3"/>
  <c r="AC4591" i="3"/>
  <c r="AC4592" i="3"/>
  <c r="AC4593" i="3"/>
  <c r="AC4594" i="3"/>
  <c r="AC4595" i="3"/>
  <c r="AC4596" i="3"/>
  <c r="AC4597" i="3"/>
  <c r="AC4598" i="3"/>
  <c r="AC4599" i="3"/>
  <c r="AC4600" i="3"/>
  <c r="AC4601" i="3"/>
  <c r="AC4602" i="3"/>
  <c r="AC4603" i="3"/>
  <c r="AC4604" i="3"/>
  <c r="AC4605" i="3"/>
  <c r="AC4606" i="3"/>
  <c r="AC4607" i="3"/>
  <c r="AC4608" i="3"/>
  <c r="AC4609" i="3"/>
  <c r="AC4610" i="3"/>
  <c r="AC4611" i="3"/>
  <c r="AC4612" i="3"/>
  <c r="AC4613" i="3"/>
  <c r="AC4614" i="3"/>
  <c r="AC4615" i="3"/>
  <c r="AC4616" i="3"/>
  <c r="AC4617" i="3"/>
  <c r="AC4618" i="3"/>
  <c r="AC4619" i="3"/>
  <c r="AC4620" i="3"/>
  <c r="AC4621" i="3"/>
  <c r="AC4622" i="3"/>
  <c r="AC4623" i="3"/>
  <c r="AC4624" i="3"/>
  <c r="AC4625" i="3"/>
  <c r="AC4626" i="3"/>
  <c r="AC4627" i="3"/>
  <c r="AC4628" i="3"/>
  <c r="AC4629" i="3"/>
  <c r="AC4630" i="3"/>
  <c r="AC4631" i="3"/>
  <c r="AC4632" i="3"/>
  <c r="AC4633" i="3"/>
  <c r="AC4634" i="3"/>
  <c r="AC4635" i="3"/>
  <c r="AC4636" i="3"/>
  <c r="AC4637" i="3"/>
  <c r="AC4638" i="3"/>
  <c r="AC4639" i="3"/>
  <c r="AC4640" i="3"/>
  <c r="AC4641" i="3"/>
  <c r="AC4642" i="3"/>
  <c r="AC4643" i="3"/>
  <c r="AC4644" i="3"/>
  <c r="AC4645" i="3"/>
  <c r="AC4646" i="3"/>
  <c r="AC4647" i="3"/>
  <c r="AC4648" i="3"/>
  <c r="AC4649" i="3"/>
  <c r="AC4650" i="3"/>
  <c r="AC4651" i="3"/>
  <c r="AC4652" i="3"/>
  <c r="AC4653" i="3"/>
  <c r="AC4654" i="3"/>
  <c r="AC4655" i="3"/>
  <c r="AC4656" i="3"/>
  <c r="AC4657" i="3"/>
  <c r="AC4658" i="3"/>
  <c r="AC4659" i="3"/>
  <c r="AC4660" i="3"/>
  <c r="AC4661" i="3"/>
  <c r="AC4662" i="3"/>
  <c r="AC4663" i="3"/>
  <c r="AC4664" i="3"/>
  <c r="AC4665" i="3"/>
  <c r="AC4666" i="3"/>
  <c r="AC4667" i="3"/>
  <c r="AC4668" i="3"/>
  <c r="AC4669" i="3"/>
  <c r="AC4670" i="3"/>
  <c r="AC4671" i="3"/>
  <c r="AC4672" i="3"/>
  <c r="AC4673" i="3"/>
  <c r="AC4674" i="3"/>
  <c r="AC4675" i="3"/>
  <c r="AC4676" i="3"/>
  <c r="AC4677" i="3"/>
  <c r="AC4678" i="3"/>
  <c r="AC4679" i="3"/>
  <c r="AC4680" i="3"/>
  <c r="AC4681" i="3"/>
  <c r="AC4682" i="3"/>
  <c r="AC4683" i="3"/>
  <c r="AC4684" i="3"/>
  <c r="AC4685" i="3"/>
  <c r="AC4686" i="3"/>
  <c r="AC4687" i="3"/>
  <c r="AC4688" i="3"/>
  <c r="AC4689" i="3"/>
  <c r="AC4690" i="3"/>
  <c r="AC4691" i="3"/>
  <c r="AC4692" i="3"/>
  <c r="AC4693" i="3"/>
  <c r="AC4694" i="3"/>
  <c r="AC4695" i="3"/>
  <c r="AC4696" i="3"/>
  <c r="AC4697" i="3"/>
  <c r="AC4698" i="3"/>
  <c r="AC4699" i="3"/>
  <c r="AC4700" i="3"/>
  <c r="AC4701" i="3"/>
  <c r="AC4702" i="3"/>
  <c r="AC4703" i="3"/>
  <c r="AC4704" i="3"/>
  <c r="AC4705" i="3"/>
  <c r="AC4706" i="3"/>
  <c r="AC4707" i="3"/>
  <c r="AC4708" i="3"/>
  <c r="AC4709" i="3"/>
  <c r="AC4710" i="3"/>
  <c r="AC4711" i="3"/>
  <c r="AC4712" i="3"/>
  <c r="AC4713" i="3"/>
  <c r="AC4714" i="3"/>
  <c r="AC4715" i="3"/>
  <c r="AC4716" i="3"/>
  <c r="AC4717" i="3"/>
  <c r="AC4718" i="3"/>
  <c r="AC4719" i="3"/>
  <c r="AC4720" i="3"/>
  <c r="AC4721" i="3"/>
  <c r="AC4722" i="3"/>
  <c r="AC4723" i="3"/>
  <c r="AC4724" i="3"/>
  <c r="AC4725" i="3"/>
  <c r="AC4726" i="3"/>
  <c r="AC4727" i="3"/>
  <c r="AC4728" i="3"/>
  <c r="AC4729" i="3"/>
  <c r="AC4730" i="3"/>
  <c r="AC4731" i="3"/>
  <c r="AC4732" i="3"/>
  <c r="AC4733" i="3"/>
  <c r="AC4734" i="3"/>
  <c r="AC4735" i="3"/>
  <c r="AC4736" i="3"/>
  <c r="AC4737" i="3"/>
  <c r="AC4738" i="3"/>
  <c r="AC4739" i="3"/>
  <c r="AC4740" i="3"/>
  <c r="AC4741" i="3"/>
  <c r="AC4742" i="3"/>
  <c r="AC4743" i="3"/>
  <c r="AC4744" i="3"/>
  <c r="AC4745" i="3"/>
  <c r="AC4746" i="3"/>
  <c r="AC4747" i="3"/>
  <c r="AC4748" i="3"/>
  <c r="AC4749" i="3"/>
  <c r="AC4750" i="3"/>
  <c r="AC4751" i="3"/>
  <c r="AC4752" i="3"/>
  <c r="AC4753" i="3"/>
  <c r="AC4754" i="3"/>
  <c r="AC4755" i="3"/>
  <c r="AC4756" i="3"/>
  <c r="AC4757" i="3"/>
  <c r="AC4758" i="3"/>
  <c r="AC4759" i="3"/>
  <c r="AC4760" i="3"/>
  <c r="AC4761" i="3"/>
  <c r="AC4762" i="3"/>
  <c r="AC4763" i="3"/>
  <c r="AC4764" i="3"/>
  <c r="AC4765" i="3"/>
  <c r="AC4766" i="3"/>
  <c r="AC4767" i="3"/>
  <c r="AC4768" i="3"/>
  <c r="AC4769" i="3"/>
  <c r="AC4770" i="3"/>
  <c r="AC4771" i="3"/>
  <c r="AC4772" i="3"/>
  <c r="AC4773" i="3"/>
  <c r="AC4774" i="3"/>
  <c r="AC4775" i="3"/>
  <c r="AC4776" i="3"/>
  <c r="AC4777" i="3"/>
  <c r="AC4778" i="3"/>
  <c r="AC4779" i="3"/>
  <c r="AC4780" i="3"/>
  <c r="AC4781" i="3"/>
  <c r="AC4782" i="3"/>
  <c r="AC4783" i="3"/>
  <c r="AC4784" i="3"/>
  <c r="AC4785" i="3"/>
  <c r="AC4786" i="3"/>
  <c r="AC4787" i="3"/>
  <c r="AC4788" i="3"/>
  <c r="AC4789" i="3"/>
  <c r="AC4790" i="3"/>
  <c r="AC4791" i="3"/>
  <c r="AC4792" i="3"/>
  <c r="AC4793" i="3"/>
  <c r="AC4794" i="3"/>
  <c r="AC4795" i="3"/>
  <c r="AC4796" i="3"/>
  <c r="AC4797" i="3"/>
  <c r="AC4798" i="3"/>
  <c r="AC4799" i="3"/>
  <c r="AC4800" i="3"/>
  <c r="AC4801" i="3"/>
  <c r="AC4802" i="3"/>
  <c r="AC4803" i="3"/>
  <c r="AC4804" i="3"/>
  <c r="AC4805" i="3"/>
  <c r="AC4806" i="3"/>
  <c r="AC4807" i="3"/>
  <c r="AC4808" i="3"/>
  <c r="AC4809" i="3"/>
  <c r="AC4810" i="3"/>
  <c r="AC4811" i="3"/>
  <c r="AC4812" i="3"/>
  <c r="AC4813" i="3"/>
  <c r="AC4814" i="3"/>
  <c r="AC4815" i="3"/>
  <c r="AC4816" i="3"/>
  <c r="AC4817" i="3"/>
  <c r="AC4818" i="3"/>
  <c r="AC4819" i="3"/>
  <c r="AC4820" i="3"/>
  <c r="AC4821" i="3"/>
  <c r="AC4822" i="3"/>
  <c r="AC4823" i="3"/>
  <c r="AC4824" i="3"/>
  <c r="AC4825" i="3"/>
  <c r="AC4826" i="3"/>
  <c r="AC4827" i="3"/>
  <c r="AC4828" i="3"/>
  <c r="AC4829" i="3"/>
  <c r="AC4830" i="3"/>
  <c r="AC4831" i="3"/>
  <c r="AC4832" i="3"/>
  <c r="AC4833" i="3"/>
  <c r="AC4834" i="3"/>
  <c r="AC4835" i="3"/>
  <c r="AC4836" i="3"/>
  <c r="AC4837" i="3"/>
  <c r="AC4838" i="3"/>
  <c r="AC4839" i="3"/>
  <c r="AC4840" i="3"/>
  <c r="AC4841" i="3"/>
  <c r="AC4842" i="3"/>
  <c r="AC4843" i="3"/>
  <c r="AC4844" i="3"/>
  <c r="AC4845" i="3"/>
  <c r="AC4846" i="3"/>
  <c r="AC4847" i="3"/>
  <c r="AC4848" i="3"/>
  <c r="AC4849" i="3"/>
  <c r="AC4850" i="3"/>
  <c r="AC4851" i="3"/>
  <c r="AC4852" i="3"/>
  <c r="AC4853" i="3"/>
  <c r="AC4854" i="3"/>
  <c r="AC4855" i="3"/>
  <c r="AC4856" i="3"/>
  <c r="AC4857" i="3"/>
  <c r="AC4858" i="3"/>
  <c r="AC4859" i="3"/>
  <c r="AC4860" i="3"/>
  <c r="AC4861" i="3"/>
  <c r="AC4862" i="3"/>
  <c r="AC4863" i="3"/>
  <c r="AC4864" i="3"/>
  <c r="AC4865" i="3"/>
  <c r="AC4866" i="3"/>
  <c r="AC4867" i="3"/>
  <c r="AC4868" i="3"/>
  <c r="AC4869" i="3"/>
  <c r="AC4870" i="3"/>
  <c r="AC4871" i="3"/>
  <c r="AC4872" i="3"/>
  <c r="AC4873" i="3"/>
  <c r="AC4874" i="3"/>
  <c r="AC4875" i="3"/>
  <c r="AC4876" i="3"/>
  <c r="AC4877" i="3"/>
  <c r="AC4878" i="3"/>
  <c r="AC4879" i="3"/>
  <c r="AC4880" i="3"/>
  <c r="AC4881" i="3"/>
  <c r="AC4882" i="3"/>
  <c r="AC4883" i="3"/>
  <c r="AC4884" i="3"/>
  <c r="AC4885" i="3"/>
  <c r="AC4886" i="3"/>
  <c r="AC4887" i="3"/>
  <c r="AC4888" i="3"/>
  <c r="AC4889" i="3"/>
  <c r="AC4890" i="3"/>
  <c r="AC4891" i="3"/>
  <c r="AC4892" i="3"/>
  <c r="AC4893" i="3"/>
  <c r="AC4894" i="3"/>
  <c r="AC4895" i="3"/>
  <c r="AC4896" i="3"/>
  <c r="AC4897" i="3"/>
  <c r="AC4898" i="3"/>
  <c r="AC4899" i="3"/>
  <c r="AC4900" i="3"/>
  <c r="AC4901" i="3"/>
  <c r="AC4902" i="3"/>
  <c r="AC4903" i="3"/>
  <c r="AC4904" i="3"/>
  <c r="AC4905" i="3"/>
  <c r="AC4906" i="3"/>
  <c r="AC4907" i="3"/>
  <c r="AC4908" i="3"/>
  <c r="AC4909" i="3"/>
  <c r="AC4910" i="3"/>
  <c r="AC4911" i="3"/>
  <c r="AC4912" i="3"/>
  <c r="AC4913" i="3"/>
  <c r="AC4914" i="3"/>
  <c r="AC4915" i="3"/>
  <c r="AC4916" i="3"/>
  <c r="AC4917" i="3"/>
  <c r="AC4918" i="3"/>
  <c r="AC4919" i="3"/>
  <c r="AC4920" i="3"/>
  <c r="AC4921" i="3"/>
  <c r="AC4922" i="3"/>
  <c r="AC4923" i="3"/>
  <c r="AC4924" i="3"/>
  <c r="AC4925" i="3"/>
  <c r="AC4926" i="3"/>
  <c r="AC4927" i="3"/>
  <c r="AC4928" i="3"/>
  <c r="AC4929" i="3"/>
  <c r="AC4930" i="3"/>
  <c r="AC4931" i="3"/>
  <c r="AC4932" i="3"/>
  <c r="AC4933" i="3"/>
  <c r="AC4934" i="3"/>
  <c r="AC4935" i="3"/>
  <c r="AC4936" i="3"/>
  <c r="AC4937" i="3"/>
  <c r="AC4938" i="3"/>
  <c r="AC4939" i="3"/>
  <c r="AC4940" i="3"/>
  <c r="AC4941" i="3"/>
  <c r="AC4942" i="3"/>
  <c r="AC4943" i="3"/>
  <c r="AC4944" i="3"/>
  <c r="AC4945" i="3"/>
  <c r="AC4946" i="3"/>
  <c r="AC4947" i="3"/>
  <c r="AC4948" i="3"/>
  <c r="AC4949" i="3"/>
  <c r="AC4950" i="3"/>
  <c r="AC4951" i="3"/>
  <c r="AC4952" i="3"/>
  <c r="AC4953" i="3"/>
  <c r="AC4954" i="3"/>
  <c r="AC4955" i="3"/>
  <c r="AC4956" i="3"/>
  <c r="AC4957" i="3"/>
  <c r="AC4958" i="3"/>
  <c r="AC4959" i="3"/>
  <c r="AC4960" i="3"/>
  <c r="AC4961" i="3"/>
  <c r="AC4962" i="3"/>
  <c r="AC4963" i="3"/>
  <c r="AC4964" i="3"/>
  <c r="AC4965" i="3"/>
  <c r="AC4966" i="3"/>
  <c r="AC4967" i="3"/>
  <c r="AC4968" i="3"/>
  <c r="AC4969" i="3"/>
  <c r="AC4970" i="3"/>
  <c r="AC4971" i="3"/>
  <c r="AC4972" i="3"/>
  <c r="AC4973" i="3"/>
  <c r="AC4974" i="3"/>
  <c r="AC4975" i="3"/>
  <c r="AC4976" i="3"/>
  <c r="AC4977" i="3"/>
  <c r="AC4978" i="3"/>
  <c r="AC4979" i="3"/>
  <c r="AC4980" i="3"/>
  <c r="AC4981" i="3"/>
  <c r="AC4982" i="3"/>
  <c r="AC4983" i="3"/>
  <c r="AC4984" i="3"/>
  <c r="AC4985" i="3"/>
  <c r="AC4986" i="3"/>
  <c r="AC4987" i="3"/>
  <c r="AC4988" i="3"/>
  <c r="AC4989" i="3"/>
  <c r="AC4990" i="3"/>
  <c r="AC4991" i="3"/>
  <c r="AC4992" i="3"/>
  <c r="AC4993" i="3"/>
  <c r="AC4994" i="3"/>
  <c r="AC4995" i="3"/>
  <c r="AC4996" i="3"/>
  <c r="AC4997" i="3"/>
  <c r="AC4998" i="3"/>
  <c r="AC4999" i="3"/>
  <c r="AC5000" i="3"/>
  <c r="AC5001" i="3"/>
  <c r="AC5002" i="3"/>
  <c r="AC5003" i="3"/>
  <c r="AC5004" i="3"/>
  <c r="AC5005" i="3"/>
  <c r="AC5006" i="3"/>
  <c r="AC5007" i="3"/>
  <c r="AC5008" i="3"/>
  <c r="AC5009" i="3"/>
  <c r="AC5010" i="3"/>
  <c r="AC5011" i="3"/>
  <c r="AC5012" i="3"/>
  <c r="AC5013" i="3"/>
  <c r="AC5014" i="3"/>
  <c r="AC5015" i="3"/>
  <c r="AC5016" i="3"/>
  <c r="AC5017" i="3"/>
  <c r="AC5018" i="3"/>
  <c r="AC5019" i="3"/>
  <c r="AC5020" i="3"/>
  <c r="AC5021" i="3"/>
  <c r="AC5022" i="3"/>
  <c r="AC5023" i="3"/>
  <c r="AC5024" i="3"/>
  <c r="AC5025" i="3"/>
  <c r="AC5026" i="3"/>
  <c r="AC5027" i="3"/>
  <c r="AC5028" i="3"/>
  <c r="AC5029" i="3"/>
  <c r="AC5030" i="3"/>
  <c r="AC5031" i="3"/>
  <c r="AC5032" i="3"/>
  <c r="AC5033" i="3"/>
  <c r="AC5034" i="3"/>
  <c r="AC5035" i="3"/>
  <c r="AC5036" i="3"/>
  <c r="AC5037" i="3"/>
  <c r="AC5038" i="3"/>
  <c r="AC5039" i="3"/>
  <c r="AC5040" i="3"/>
  <c r="AC5041" i="3"/>
  <c r="AC5042" i="3"/>
  <c r="AC5043" i="3"/>
  <c r="AC5044" i="3"/>
  <c r="AC5045" i="3"/>
  <c r="AC5046" i="3"/>
  <c r="AC5047" i="3"/>
  <c r="AC5048" i="3"/>
  <c r="AC5049" i="3"/>
  <c r="AC5050" i="3"/>
  <c r="AC5051" i="3"/>
  <c r="AC5052" i="3"/>
  <c r="AC5053" i="3"/>
  <c r="AC5054" i="3"/>
  <c r="AC5055" i="3"/>
  <c r="AC5056" i="3"/>
  <c r="AC5057" i="3"/>
  <c r="AC5058" i="3"/>
  <c r="AC5059" i="3"/>
  <c r="AC5060" i="3"/>
  <c r="AC5061" i="3"/>
  <c r="AC5062" i="3"/>
  <c r="AC5063" i="3"/>
  <c r="AC5064" i="3"/>
  <c r="AC5065" i="3"/>
  <c r="AC5066" i="3"/>
  <c r="AC5067" i="3"/>
  <c r="AC5068" i="3"/>
  <c r="AC5069" i="3"/>
  <c r="AC5070" i="3"/>
  <c r="AC5071" i="3"/>
  <c r="AC5072" i="3"/>
  <c r="AC5073" i="3"/>
  <c r="AC5074" i="3"/>
  <c r="AC5075" i="3"/>
  <c r="AC5076" i="3"/>
  <c r="AC5077" i="3"/>
  <c r="AC5078" i="3"/>
  <c r="AC5079" i="3"/>
  <c r="AC5080" i="3"/>
  <c r="AC5081" i="3"/>
  <c r="AC5082" i="3"/>
  <c r="AC5083" i="3"/>
  <c r="AC5084" i="3"/>
  <c r="AC5085" i="3"/>
  <c r="AC5086" i="3"/>
  <c r="AC5087" i="3"/>
  <c r="AC5088" i="3"/>
  <c r="AC5089" i="3"/>
  <c r="AC5090" i="3"/>
  <c r="AC5091" i="3"/>
  <c r="AC5092" i="3"/>
  <c r="AC5093" i="3"/>
  <c r="AC5094" i="3"/>
  <c r="AC5095" i="3"/>
  <c r="AC5096" i="3"/>
  <c r="AC5097" i="3"/>
  <c r="AC5098" i="3"/>
  <c r="AC5099" i="3"/>
  <c r="AC5100" i="3"/>
  <c r="AC5101" i="3"/>
  <c r="AC5102" i="3"/>
  <c r="AC5103" i="3"/>
  <c r="AC5104" i="3"/>
  <c r="AC5105" i="3"/>
  <c r="AC5106" i="3"/>
  <c r="AC5107" i="3"/>
  <c r="AC5108" i="3"/>
  <c r="AC5109" i="3"/>
  <c r="AC5110" i="3"/>
  <c r="AC5111" i="3"/>
  <c r="AC5112" i="3"/>
  <c r="AC5113" i="3"/>
  <c r="AC5114" i="3"/>
  <c r="AC5115" i="3"/>
  <c r="AC5116" i="3"/>
  <c r="AC5117" i="3"/>
  <c r="AC5118" i="3"/>
  <c r="AC5119" i="3"/>
  <c r="AC5120" i="3"/>
  <c r="AC5121" i="3"/>
  <c r="AC5122" i="3"/>
  <c r="AC5123" i="3"/>
  <c r="AC5124" i="3"/>
  <c r="AC5125" i="3"/>
  <c r="AC5126" i="3"/>
  <c r="AC5127" i="3"/>
  <c r="AC5128" i="3"/>
  <c r="AC5129" i="3"/>
  <c r="AC5130" i="3"/>
  <c r="AC5131" i="3"/>
  <c r="AC5132" i="3"/>
  <c r="AC5133" i="3"/>
  <c r="AC5134" i="3"/>
  <c r="AC5135" i="3"/>
  <c r="AC5136" i="3"/>
  <c r="AC5137" i="3"/>
  <c r="AC5138" i="3"/>
  <c r="AC5139" i="3"/>
  <c r="AC5140" i="3"/>
  <c r="AC5141" i="3"/>
  <c r="AC5142" i="3"/>
  <c r="AC5143" i="3"/>
  <c r="AC5144" i="3"/>
  <c r="AC5145" i="3"/>
  <c r="AC5146" i="3"/>
  <c r="AC5147" i="3"/>
  <c r="AC5148" i="3"/>
  <c r="AC5149" i="3"/>
  <c r="AC5150" i="3"/>
  <c r="AC5151" i="3"/>
  <c r="AC5152" i="3"/>
  <c r="AC5153" i="3"/>
  <c r="AC5154" i="3"/>
  <c r="AC5155" i="3"/>
  <c r="AC5156" i="3"/>
  <c r="AC5157" i="3"/>
  <c r="AC5158" i="3"/>
  <c r="AC5159" i="3"/>
  <c r="AC5160" i="3"/>
  <c r="AC5161" i="3"/>
  <c r="AC5162" i="3"/>
  <c r="AC5163" i="3"/>
  <c r="AC5164" i="3"/>
  <c r="AC5165" i="3"/>
  <c r="AC5166" i="3"/>
  <c r="AC5167" i="3"/>
  <c r="AC5168" i="3"/>
  <c r="AC5169" i="3"/>
  <c r="AC5170" i="3"/>
  <c r="AC5171" i="3"/>
  <c r="AC5172" i="3"/>
  <c r="AC5173" i="3"/>
  <c r="AC5174" i="3"/>
  <c r="AC5175" i="3"/>
  <c r="AC5176" i="3"/>
  <c r="AC5177" i="3"/>
  <c r="AC5178" i="3"/>
  <c r="AC5179" i="3"/>
  <c r="AC5180" i="3"/>
  <c r="AC5181" i="3"/>
  <c r="AC5182" i="3"/>
  <c r="AC5183" i="3"/>
  <c r="AC5184" i="3"/>
  <c r="AC5185" i="3"/>
  <c r="AC5186" i="3"/>
  <c r="AC5187" i="3"/>
  <c r="AC5188" i="3"/>
  <c r="AC5189" i="3"/>
  <c r="AC5190" i="3"/>
  <c r="AC5191" i="3"/>
  <c r="AC5192" i="3"/>
  <c r="AC5193" i="3"/>
  <c r="AC5194" i="3"/>
  <c r="AC5195" i="3"/>
  <c r="AC5196" i="3"/>
  <c r="AC5197" i="3"/>
  <c r="AC5198" i="3"/>
  <c r="AC5199" i="3"/>
  <c r="AC5200" i="3"/>
  <c r="AC5201" i="3"/>
  <c r="AC5202" i="3"/>
  <c r="AC5203" i="3"/>
  <c r="AC5204" i="3"/>
  <c r="AC5205" i="3"/>
  <c r="AC5206" i="3"/>
  <c r="AC5207" i="3"/>
  <c r="AC5208" i="3"/>
  <c r="AC5209" i="3"/>
  <c r="AC5210" i="3"/>
  <c r="AC5211" i="3"/>
  <c r="AC5212" i="3"/>
  <c r="AC5213" i="3"/>
  <c r="AC5214" i="3"/>
  <c r="AC5215" i="3"/>
  <c r="AC5216" i="3"/>
  <c r="AC5217" i="3"/>
  <c r="AC5218" i="3"/>
  <c r="AC5219" i="3"/>
  <c r="AC5220" i="3"/>
  <c r="AC5221" i="3"/>
  <c r="AC5222" i="3"/>
  <c r="AC5223" i="3"/>
  <c r="AC5224" i="3"/>
  <c r="AC5225" i="3"/>
  <c r="AC5226" i="3"/>
  <c r="AC5227" i="3"/>
  <c r="AC5228" i="3"/>
  <c r="AC5229" i="3"/>
  <c r="AC5230" i="3"/>
  <c r="AC5231" i="3"/>
  <c r="AC5232" i="3"/>
  <c r="AC5233" i="3"/>
  <c r="AC5234" i="3"/>
  <c r="AC5235" i="3"/>
  <c r="AC5236" i="3"/>
  <c r="AC5237" i="3"/>
  <c r="AC5238" i="3"/>
  <c r="AC5239" i="3"/>
  <c r="AC5240" i="3"/>
  <c r="AC5241" i="3"/>
  <c r="AC5242" i="3"/>
  <c r="AC5243" i="3"/>
  <c r="AC5244" i="3"/>
  <c r="AC5245" i="3"/>
  <c r="AC5246" i="3"/>
  <c r="AC5247" i="3"/>
  <c r="AC5248" i="3"/>
  <c r="AC5249" i="3"/>
  <c r="AC5250" i="3"/>
  <c r="AC5251" i="3"/>
  <c r="AC5252" i="3"/>
  <c r="AC5253" i="3"/>
  <c r="AC5254" i="3"/>
  <c r="AC5255" i="3"/>
  <c r="AC5256" i="3"/>
  <c r="AC5257" i="3"/>
  <c r="AC5258" i="3"/>
  <c r="AC5259" i="3"/>
  <c r="AC5260" i="3"/>
  <c r="AC5261" i="3"/>
  <c r="AC5262" i="3"/>
  <c r="AC5263" i="3"/>
  <c r="AC5264" i="3"/>
  <c r="AC5265" i="3"/>
  <c r="AC5266" i="3"/>
  <c r="AC5267" i="3"/>
  <c r="AC5268" i="3"/>
  <c r="AC5269" i="3"/>
  <c r="AC5270" i="3"/>
  <c r="AC5271" i="3"/>
  <c r="AC5272" i="3"/>
  <c r="AC5273" i="3"/>
  <c r="AC5274" i="3"/>
  <c r="AC5275" i="3"/>
  <c r="AC5276" i="3"/>
  <c r="AC5277" i="3"/>
  <c r="AC5278" i="3"/>
  <c r="AC5279" i="3"/>
  <c r="AC5280" i="3"/>
  <c r="AC5281" i="3"/>
  <c r="AC5282" i="3"/>
  <c r="AC5283" i="3"/>
  <c r="AC5284" i="3"/>
  <c r="AC5285" i="3"/>
  <c r="AC5286" i="3"/>
  <c r="AC5287" i="3"/>
  <c r="AC5288" i="3"/>
  <c r="AC5289" i="3"/>
  <c r="AC5290" i="3"/>
  <c r="AC5291" i="3"/>
  <c r="AC5292" i="3"/>
  <c r="AC5293" i="3"/>
  <c r="AC5294" i="3"/>
  <c r="AC5295" i="3"/>
  <c r="AC5296" i="3"/>
  <c r="AC5297" i="3"/>
  <c r="AC5298" i="3"/>
  <c r="AC5299" i="3"/>
  <c r="AC5300" i="3"/>
  <c r="AC5301" i="3"/>
  <c r="AC5302" i="3"/>
  <c r="AC5303" i="3"/>
  <c r="AC5304" i="3"/>
  <c r="AC5305" i="3"/>
  <c r="AC5306" i="3"/>
  <c r="AC5307" i="3"/>
  <c r="AC5308" i="3"/>
  <c r="AC5309" i="3"/>
  <c r="AC5310" i="3"/>
  <c r="AC5311" i="3"/>
  <c r="AC5312" i="3"/>
  <c r="AC5313" i="3"/>
  <c r="AC5314" i="3"/>
  <c r="AC5315" i="3"/>
  <c r="AC5316" i="3"/>
  <c r="AC5317" i="3"/>
  <c r="AC5318" i="3"/>
  <c r="AC5319" i="3"/>
  <c r="AC5320" i="3"/>
  <c r="AC5321" i="3"/>
  <c r="AC5322" i="3"/>
  <c r="AC5323" i="3"/>
  <c r="AC5324" i="3"/>
  <c r="AC5325" i="3"/>
  <c r="AC5326" i="3"/>
  <c r="AC5327" i="3"/>
  <c r="AC5328" i="3"/>
  <c r="AC5329" i="3"/>
  <c r="AC5330" i="3"/>
  <c r="AC5331" i="3"/>
  <c r="AC5332" i="3"/>
  <c r="AC5333" i="3"/>
  <c r="AC5334" i="3"/>
  <c r="AC5335" i="3"/>
  <c r="AC5336" i="3"/>
  <c r="AC5337" i="3"/>
  <c r="AC5338" i="3"/>
  <c r="AC5339" i="3"/>
  <c r="AC5340" i="3"/>
  <c r="AC5341" i="3"/>
  <c r="AC5342" i="3"/>
  <c r="AC5343" i="3"/>
  <c r="AC5344" i="3"/>
  <c r="AC5345" i="3"/>
  <c r="AC5346" i="3"/>
  <c r="AC5347" i="3"/>
  <c r="AC5348" i="3"/>
  <c r="AC5349" i="3"/>
  <c r="AC5350" i="3"/>
  <c r="AC5351" i="3"/>
  <c r="AC5352" i="3"/>
  <c r="AC5353" i="3"/>
  <c r="AC5354" i="3"/>
  <c r="AC5355" i="3"/>
  <c r="AC5356" i="3"/>
  <c r="AC5357" i="3"/>
  <c r="AC5358" i="3"/>
  <c r="AC5359" i="3"/>
  <c r="AC5360" i="3"/>
  <c r="AC5361" i="3"/>
  <c r="AC5362" i="3"/>
  <c r="AC5363" i="3"/>
  <c r="AC5364" i="3"/>
  <c r="AC5365" i="3"/>
  <c r="AC5366" i="3"/>
  <c r="AC5367" i="3"/>
  <c r="AC5368" i="3"/>
  <c r="AC5369" i="3"/>
  <c r="AC5370" i="3"/>
  <c r="AC5371" i="3"/>
  <c r="AC5372" i="3"/>
  <c r="AC5373" i="3"/>
  <c r="AC5374" i="3"/>
  <c r="AC5375" i="3"/>
  <c r="AC5376" i="3"/>
  <c r="AC5377" i="3"/>
  <c r="AC5378" i="3"/>
  <c r="AC5379" i="3"/>
  <c r="AC5380" i="3"/>
  <c r="AC5381" i="3"/>
  <c r="AC5382" i="3"/>
  <c r="AC5383" i="3"/>
  <c r="AC5384" i="3"/>
  <c r="AC5385" i="3"/>
  <c r="AC5386" i="3"/>
  <c r="AC5387" i="3"/>
  <c r="AC5388" i="3"/>
  <c r="AC5389" i="3"/>
  <c r="AC5390" i="3"/>
  <c r="AC5391" i="3"/>
  <c r="AC5392" i="3"/>
  <c r="AC5393" i="3"/>
  <c r="AC5394" i="3"/>
  <c r="AC5395" i="3"/>
  <c r="AC5396" i="3"/>
  <c r="AC5397" i="3"/>
  <c r="AC5398" i="3"/>
  <c r="AC5399" i="3"/>
  <c r="AC5400" i="3"/>
  <c r="AC5401" i="3"/>
  <c r="AC5402" i="3"/>
  <c r="AC5403" i="3"/>
  <c r="AC5404" i="3"/>
  <c r="AC5405" i="3"/>
  <c r="AC5406" i="3"/>
  <c r="AC5407" i="3"/>
  <c r="AC5408" i="3"/>
  <c r="AC5409" i="3"/>
  <c r="AC5410" i="3"/>
  <c r="AC5411" i="3"/>
  <c r="AC5412" i="3"/>
  <c r="AC5413" i="3"/>
  <c r="AC5414" i="3"/>
  <c r="AC5415" i="3"/>
  <c r="AC5416" i="3"/>
  <c r="AC5417" i="3"/>
  <c r="AC5418" i="3"/>
  <c r="AC5419" i="3"/>
  <c r="AC5420" i="3"/>
  <c r="AC5421" i="3"/>
  <c r="AC5422" i="3"/>
  <c r="AC5423" i="3"/>
  <c r="AC5424" i="3"/>
  <c r="AC5425" i="3"/>
  <c r="AC5426" i="3"/>
  <c r="AC5427" i="3"/>
  <c r="AC5428" i="3"/>
  <c r="AC5429" i="3"/>
  <c r="AC5430" i="3"/>
  <c r="AC5431" i="3"/>
  <c r="AC5432" i="3"/>
  <c r="AC5433" i="3"/>
  <c r="AC5434" i="3"/>
  <c r="AC5435" i="3"/>
  <c r="AC5436" i="3"/>
  <c r="AC5437" i="3"/>
  <c r="AC5438" i="3"/>
  <c r="AC5439" i="3"/>
  <c r="AC5440" i="3"/>
  <c r="AC5441" i="3"/>
  <c r="AC5442" i="3"/>
  <c r="AC5443" i="3"/>
  <c r="AC5444" i="3"/>
  <c r="AC5445" i="3"/>
  <c r="AC5446" i="3"/>
  <c r="AC5447" i="3"/>
  <c r="AC5448" i="3"/>
  <c r="AC5449" i="3"/>
  <c r="AC5450" i="3"/>
  <c r="AC5451" i="3"/>
  <c r="AC5452" i="3"/>
  <c r="AC5453" i="3"/>
  <c r="AC5454" i="3"/>
  <c r="AC5455" i="3"/>
  <c r="AC5456" i="3"/>
  <c r="AC5457" i="3"/>
  <c r="AC5458" i="3"/>
  <c r="AC5459" i="3"/>
  <c r="AC5460" i="3"/>
  <c r="AC5461" i="3"/>
  <c r="AC5462" i="3"/>
  <c r="AC5463" i="3"/>
  <c r="AC5464" i="3"/>
  <c r="AC5465" i="3"/>
  <c r="AC5466" i="3"/>
  <c r="AC5467" i="3"/>
  <c r="AC5468" i="3"/>
  <c r="AC5469" i="3"/>
  <c r="AC5470" i="3"/>
  <c r="AC5471" i="3"/>
  <c r="AC5472" i="3"/>
  <c r="AC5473" i="3"/>
  <c r="AC5474" i="3"/>
  <c r="AC5475" i="3"/>
  <c r="AC5476" i="3"/>
  <c r="AC5477" i="3"/>
  <c r="AC5478" i="3"/>
  <c r="AC5479" i="3"/>
  <c r="AC5480" i="3"/>
  <c r="AC5481" i="3"/>
  <c r="AC5482" i="3"/>
  <c r="AC5483" i="3"/>
  <c r="AC5484" i="3"/>
  <c r="AC5485" i="3"/>
  <c r="AC5486" i="3"/>
  <c r="AC5487" i="3"/>
  <c r="AC5488" i="3"/>
  <c r="AC5489" i="3"/>
  <c r="AC5490" i="3"/>
  <c r="AC5491" i="3"/>
  <c r="AC5492" i="3"/>
  <c r="AC5493" i="3"/>
  <c r="AC5494" i="3"/>
  <c r="AC5495" i="3"/>
  <c r="AC5496" i="3"/>
  <c r="AC5497" i="3"/>
  <c r="AC5498" i="3"/>
  <c r="AC5499" i="3"/>
  <c r="AC5500" i="3"/>
  <c r="AC5501" i="3"/>
  <c r="AC5502" i="3"/>
  <c r="AC5503" i="3"/>
  <c r="AC5504" i="3"/>
  <c r="AC5505" i="3"/>
  <c r="AC5506" i="3"/>
  <c r="AC5507" i="3"/>
  <c r="AC5508" i="3"/>
  <c r="AC5509" i="3"/>
  <c r="AC5510" i="3"/>
  <c r="AC5511" i="3"/>
  <c r="AC5512" i="3"/>
  <c r="AC5513" i="3"/>
  <c r="AC5514" i="3"/>
  <c r="AC5515" i="3"/>
  <c r="AC5516" i="3"/>
  <c r="AC5517" i="3"/>
  <c r="AC5518" i="3"/>
  <c r="AC5519" i="3"/>
  <c r="AC5520" i="3"/>
  <c r="AC5521" i="3"/>
  <c r="AC5522" i="3"/>
  <c r="AC5523" i="3"/>
  <c r="AC5524" i="3"/>
  <c r="AC5525" i="3"/>
  <c r="AC5526" i="3"/>
  <c r="AC5527" i="3"/>
  <c r="AC5528" i="3"/>
  <c r="AC5529" i="3"/>
  <c r="AC5530" i="3"/>
  <c r="AC5531" i="3"/>
  <c r="AC5532" i="3"/>
  <c r="AC5533" i="3"/>
  <c r="AC5534" i="3"/>
  <c r="AC5535" i="3"/>
  <c r="AC5536" i="3"/>
  <c r="AC5537" i="3"/>
  <c r="AC5538" i="3"/>
  <c r="AC5539" i="3"/>
  <c r="AC5540" i="3"/>
  <c r="AC5541" i="3"/>
  <c r="AC5542" i="3"/>
  <c r="AC5543" i="3"/>
  <c r="AC5544" i="3"/>
  <c r="AC5545" i="3"/>
  <c r="AC5546" i="3"/>
  <c r="AC5547" i="3"/>
  <c r="AC5548" i="3"/>
  <c r="AC5549" i="3"/>
  <c r="AC5550" i="3"/>
  <c r="AC5551" i="3"/>
  <c r="AC5552" i="3"/>
  <c r="AC5553" i="3"/>
  <c r="AC5554" i="3"/>
  <c r="AC5555" i="3"/>
  <c r="AC5556" i="3"/>
  <c r="AC5557" i="3"/>
  <c r="AC5558" i="3"/>
  <c r="AC5559" i="3"/>
  <c r="AC5560" i="3"/>
  <c r="AC5561" i="3"/>
  <c r="AC5562" i="3"/>
  <c r="AC5563" i="3"/>
  <c r="AC5564" i="3"/>
  <c r="AC5565" i="3"/>
  <c r="AC5566" i="3"/>
  <c r="AC5567" i="3"/>
  <c r="AC5568" i="3"/>
  <c r="AC5569" i="3"/>
  <c r="AC5570" i="3"/>
  <c r="AC5571" i="3"/>
  <c r="AC5572" i="3"/>
  <c r="AC5573" i="3"/>
  <c r="AC5574" i="3"/>
  <c r="AC5575" i="3"/>
  <c r="AC5576" i="3"/>
  <c r="AC5577" i="3"/>
  <c r="AC5578" i="3"/>
  <c r="AC5579" i="3"/>
  <c r="AC5580" i="3"/>
  <c r="AC5581" i="3"/>
  <c r="AC5582" i="3"/>
  <c r="AC5583" i="3"/>
  <c r="AC5584" i="3"/>
  <c r="AC5585" i="3"/>
  <c r="AC5586" i="3"/>
  <c r="AC5587" i="3"/>
  <c r="AC5588" i="3"/>
  <c r="AC5589" i="3"/>
  <c r="AC5590" i="3"/>
  <c r="AC5591" i="3"/>
  <c r="AC5592" i="3"/>
  <c r="AC5593" i="3"/>
  <c r="AC5594" i="3"/>
  <c r="AC5595" i="3"/>
  <c r="AC5596" i="3"/>
  <c r="AC5597" i="3"/>
  <c r="AC5598" i="3"/>
  <c r="AC5599" i="3"/>
  <c r="AC5600" i="3"/>
  <c r="AC5601" i="3"/>
  <c r="AC5602" i="3"/>
  <c r="AC5603" i="3"/>
  <c r="AC5604" i="3"/>
  <c r="AC5605" i="3"/>
  <c r="AC5606" i="3"/>
  <c r="AC5607" i="3"/>
  <c r="AC5608" i="3"/>
  <c r="AC5609" i="3"/>
  <c r="AC5610" i="3"/>
  <c r="AC5611" i="3"/>
  <c r="AC5612" i="3"/>
  <c r="AC5613" i="3"/>
  <c r="AC5614" i="3"/>
  <c r="AC5615" i="3"/>
  <c r="AC5616" i="3"/>
  <c r="AC5617" i="3"/>
  <c r="AC5618" i="3"/>
  <c r="AC5619" i="3"/>
  <c r="AC5620" i="3"/>
  <c r="AC5621" i="3"/>
  <c r="AC5622" i="3"/>
  <c r="AC5623" i="3"/>
  <c r="AC5624" i="3"/>
  <c r="AC5625" i="3"/>
  <c r="AC5626" i="3"/>
  <c r="AC5627" i="3"/>
  <c r="AC5628" i="3"/>
  <c r="AC5629" i="3"/>
  <c r="AC5630" i="3"/>
  <c r="AC5631" i="3"/>
  <c r="AC5632" i="3"/>
  <c r="AC5633" i="3"/>
  <c r="AC5634" i="3"/>
  <c r="AC5635" i="3"/>
  <c r="AC5636" i="3"/>
  <c r="AC5637" i="3"/>
  <c r="AC5638" i="3"/>
  <c r="AC5639" i="3"/>
  <c r="AC5640" i="3"/>
  <c r="AC5641" i="3"/>
  <c r="AC5642" i="3"/>
  <c r="AC5643" i="3"/>
  <c r="AC5644" i="3"/>
  <c r="AC5645" i="3"/>
  <c r="AC5646" i="3"/>
  <c r="AC5647" i="3"/>
  <c r="AC5648" i="3"/>
  <c r="AC5649" i="3"/>
  <c r="AC5650" i="3"/>
  <c r="AC5651" i="3"/>
  <c r="AC5652" i="3"/>
  <c r="AC5653" i="3"/>
  <c r="AC5654" i="3"/>
  <c r="AC5655" i="3"/>
  <c r="AC5656" i="3"/>
  <c r="AC5657" i="3"/>
  <c r="AC5658" i="3"/>
  <c r="AC5659" i="3"/>
  <c r="AC5660" i="3"/>
  <c r="AC5661" i="3"/>
  <c r="AC5662" i="3"/>
  <c r="AC5663" i="3"/>
  <c r="AC5664" i="3"/>
  <c r="AC5665" i="3"/>
  <c r="AC5666" i="3"/>
  <c r="AC5667" i="3"/>
  <c r="AC5668" i="3"/>
  <c r="AC5669" i="3"/>
  <c r="AC5670" i="3"/>
  <c r="AC5671" i="3"/>
  <c r="AC5672" i="3"/>
  <c r="AC5673" i="3"/>
  <c r="AC5674" i="3"/>
  <c r="AC5675" i="3"/>
  <c r="AC5676" i="3"/>
  <c r="AC5677" i="3"/>
  <c r="AC5678" i="3"/>
  <c r="AC5679" i="3"/>
  <c r="AC5680" i="3"/>
  <c r="AC5681" i="3"/>
  <c r="AC5682" i="3"/>
  <c r="AC5683" i="3"/>
  <c r="AC5684" i="3"/>
  <c r="AC5685" i="3"/>
  <c r="AC5686" i="3"/>
  <c r="AC5687" i="3"/>
  <c r="AC5688" i="3"/>
  <c r="AC5689" i="3"/>
  <c r="AC5690" i="3"/>
  <c r="AC5691" i="3"/>
  <c r="AC5692" i="3"/>
  <c r="AC5693" i="3"/>
  <c r="AC5694" i="3"/>
  <c r="AC5695" i="3"/>
  <c r="AC5696" i="3"/>
  <c r="AC5697" i="3"/>
  <c r="AC5698" i="3"/>
  <c r="AC5699" i="3"/>
  <c r="AC5700" i="3"/>
  <c r="AC5701" i="3"/>
  <c r="AC5702" i="3"/>
  <c r="AC5703" i="3"/>
  <c r="AC5704" i="3"/>
  <c r="AC5705" i="3"/>
  <c r="AC5706" i="3"/>
  <c r="AC5707" i="3"/>
  <c r="AC5708" i="3"/>
  <c r="AC5709" i="3"/>
  <c r="AC5710" i="3"/>
  <c r="AC5711" i="3"/>
  <c r="AC5712" i="3"/>
  <c r="AC5713" i="3"/>
  <c r="AC5714" i="3"/>
  <c r="AC5715" i="3"/>
  <c r="AC5716" i="3"/>
  <c r="AC5717" i="3"/>
  <c r="AC5718" i="3"/>
  <c r="AC5719" i="3"/>
  <c r="AC5720" i="3"/>
  <c r="AC5721" i="3"/>
  <c r="AC5722" i="3"/>
  <c r="AC5723" i="3"/>
  <c r="AC5724" i="3"/>
  <c r="AC5725" i="3"/>
  <c r="AC5726" i="3"/>
  <c r="AC5727" i="3"/>
  <c r="AC5728" i="3"/>
  <c r="AC5729" i="3"/>
  <c r="AC5730" i="3"/>
  <c r="AC5731" i="3"/>
  <c r="AC5732" i="3"/>
  <c r="AC5733" i="3"/>
  <c r="AC5734" i="3"/>
  <c r="AC5735" i="3"/>
  <c r="AC5736" i="3"/>
  <c r="AC5737" i="3"/>
  <c r="AC5738" i="3"/>
  <c r="AC5739" i="3"/>
  <c r="AC5740" i="3"/>
  <c r="AC5741" i="3"/>
  <c r="AC5742" i="3"/>
  <c r="AC5743" i="3"/>
  <c r="AC5744" i="3"/>
  <c r="AC5745" i="3"/>
  <c r="AC5746" i="3"/>
  <c r="AC5747" i="3"/>
  <c r="AC5748" i="3"/>
  <c r="AC5749" i="3"/>
  <c r="AC5750" i="3"/>
  <c r="AC5751" i="3"/>
  <c r="AC5752" i="3"/>
  <c r="AC5753" i="3"/>
  <c r="AC5754" i="3"/>
  <c r="AC5755" i="3"/>
  <c r="AC5756" i="3"/>
  <c r="AC5757" i="3"/>
  <c r="AC5758" i="3"/>
  <c r="AC5759" i="3"/>
  <c r="AC5760" i="3"/>
  <c r="AC5761" i="3"/>
  <c r="AC5762" i="3"/>
  <c r="AC5763" i="3"/>
  <c r="AC5764" i="3"/>
  <c r="AC5765" i="3"/>
  <c r="AC5766" i="3"/>
  <c r="AC5767" i="3"/>
  <c r="AC5768" i="3"/>
  <c r="AC5769" i="3"/>
  <c r="AC5770" i="3"/>
  <c r="AC5771" i="3"/>
  <c r="AC5772" i="3"/>
  <c r="AC5773" i="3"/>
  <c r="AC5774" i="3"/>
  <c r="AC5775" i="3"/>
  <c r="AC5776" i="3"/>
  <c r="AC5777" i="3"/>
  <c r="AC5778" i="3"/>
  <c r="AC5779" i="3"/>
  <c r="AC5780" i="3"/>
  <c r="AC5781" i="3"/>
  <c r="AC5782" i="3"/>
  <c r="AC5783" i="3"/>
  <c r="AC5784" i="3"/>
  <c r="AC5785" i="3"/>
  <c r="AC5786" i="3"/>
  <c r="AC5787" i="3"/>
  <c r="AC5788" i="3"/>
  <c r="AC5789" i="3"/>
  <c r="AC5790" i="3"/>
  <c r="AC5791" i="3"/>
  <c r="AC5792" i="3"/>
  <c r="AC5793" i="3"/>
  <c r="AC5794" i="3"/>
  <c r="AC5795" i="3"/>
  <c r="AC5796" i="3"/>
  <c r="AC5797" i="3"/>
  <c r="AC5798" i="3"/>
  <c r="AC5799" i="3"/>
  <c r="AC5800" i="3"/>
  <c r="AC5801" i="3"/>
  <c r="AC5802" i="3"/>
  <c r="AC5803" i="3"/>
  <c r="AC5804" i="3"/>
  <c r="AC5805" i="3"/>
  <c r="AC5806" i="3"/>
  <c r="AC5807" i="3"/>
  <c r="AC5808" i="3"/>
  <c r="AC5809" i="3"/>
  <c r="AC5810" i="3"/>
  <c r="AC5811" i="3"/>
  <c r="AC5812" i="3"/>
  <c r="AC5813" i="3"/>
  <c r="AC5814" i="3"/>
  <c r="AC5815" i="3"/>
  <c r="AC5816" i="3"/>
  <c r="AC5817" i="3"/>
  <c r="AC5818" i="3"/>
  <c r="AC5819" i="3"/>
  <c r="AC5820" i="3"/>
  <c r="AC5821" i="3"/>
  <c r="AC5822" i="3"/>
  <c r="AC5823" i="3"/>
  <c r="AC5824" i="3"/>
  <c r="AC5825" i="3"/>
  <c r="AC5826" i="3"/>
  <c r="AC5827" i="3"/>
  <c r="AC5828" i="3"/>
  <c r="AC5829" i="3"/>
  <c r="AC5830" i="3"/>
  <c r="AC5831" i="3"/>
  <c r="AC5832" i="3"/>
  <c r="AC5833" i="3"/>
  <c r="AC5834" i="3"/>
  <c r="AC5835" i="3"/>
  <c r="AC5836" i="3"/>
  <c r="AC5837" i="3"/>
  <c r="AC5838" i="3"/>
  <c r="AC5839" i="3"/>
  <c r="AC5840" i="3"/>
  <c r="AC5841" i="3"/>
  <c r="AC5842" i="3"/>
  <c r="AC5843" i="3"/>
  <c r="AC5844" i="3"/>
  <c r="AC5845" i="3"/>
  <c r="AC5846" i="3"/>
  <c r="AC5847" i="3"/>
  <c r="AC5848" i="3"/>
  <c r="AC5849" i="3"/>
  <c r="AC5850" i="3"/>
  <c r="AC5851" i="3"/>
  <c r="AC5852" i="3"/>
  <c r="AC5853" i="3"/>
  <c r="AC5854" i="3"/>
  <c r="AC5855" i="3"/>
  <c r="AC5856" i="3"/>
  <c r="AC5857" i="3"/>
  <c r="AC5858" i="3"/>
  <c r="AC5859" i="3"/>
  <c r="AC5860" i="3"/>
  <c r="AC5861" i="3"/>
  <c r="AC5862" i="3"/>
  <c r="AC5863" i="3"/>
  <c r="AC5864" i="3"/>
  <c r="AC5865" i="3"/>
  <c r="AC5866" i="3"/>
  <c r="AC5867" i="3"/>
  <c r="AC5868" i="3"/>
  <c r="AC5869" i="3"/>
  <c r="AC5870" i="3"/>
  <c r="AC5871" i="3"/>
  <c r="AC5872" i="3"/>
  <c r="AC5873" i="3"/>
  <c r="AC5874" i="3"/>
  <c r="AC5875" i="3"/>
  <c r="AC5876" i="3"/>
  <c r="AC5877" i="3"/>
  <c r="AC5878" i="3"/>
  <c r="AC5879" i="3"/>
  <c r="AC5880" i="3"/>
  <c r="AC5881" i="3"/>
  <c r="AC5882" i="3"/>
  <c r="AC5883" i="3"/>
  <c r="AC5884" i="3"/>
  <c r="AC5885" i="3"/>
  <c r="AC5886" i="3"/>
  <c r="AC5887" i="3"/>
  <c r="AC5888" i="3"/>
  <c r="AC5889" i="3"/>
  <c r="AC5890" i="3"/>
  <c r="AC5891" i="3"/>
  <c r="AC5892" i="3"/>
  <c r="AC5893" i="3"/>
  <c r="AC5894" i="3"/>
  <c r="AC5895" i="3"/>
  <c r="AC5896" i="3"/>
  <c r="AC5897" i="3"/>
  <c r="AC5898" i="3"/>
  <c r="AC5899" i="3"/>
  <c r="AC5900" i="3"/>
  <c r="AC5901" i="3"/>
  <c r="AC5902" i="3"/>
  <c r="AC5903" i="3"/>
  <c r="AC5904" i="3"/>
  <c r="AC5905" i="3"/>
  <c r="AC5906" i="3"/>
  <c r="AC5907" i="3"/>
  <c r="AC5908" i="3"/>
  <c r="AC5909" i="3"/>
  <c r="AC5910" i="3"/>
  <c r="AC5911" i="3"/>
  <c r="AC5912" i="3"/>
  <c r="AC5913" i="3"/>
  <c r="AC5914" i="3"/>
  <c r="AC5915" i="3"/>
  <c r="AC5916" i="3"/>
  <c r="AC5917" i="3"/>
  <c r="AC5918" i="3"/>
  <c r="AC5919" i="3"/>
  <c r="AC5920" i="3"/>
  <c r="AC5921" i="3"/>
  <c r="AC5922" i="3"/>
  <c r="AC5923" i="3"/>
  <c r="AC5924" i="3"/>
  <c r="AC5925" i="3"/>
  <c r="AC5926" i="3"/>
  <c r="AC5927" i="3"/>
  <c r="AC5928" i="3"/>
  <c r="AC5929" i="3"/>
  <c r="AC5930" i="3"/>
  <c r="AC5931" i="3"/>
  <c r="AC5932" i="3"/>
  <c r="AC5933" i="3"/>
  <c r="AC5934" i="3"/>
  <c r="AC5935" i="3"/>
  <c r="AC5936" i="3"/>
  <c r="AC5937" i="3"/>
  <c r="AC5938" i="3"/>
  <c r="AC5939" i="3"/>
  <c r="AC5940" i="3"/>
  <c r="AC5941" i="3"/>
  <c r="AC5942" i="3"/>
  <c r="AC5943" i="3"/>
  <c r="AC5944" i="3"/>
  <c r="AC5945" i="3"/>
  <c r="AC5946" i="3"/>
  <c r="AC5947" i="3"/>
  <c r="AC5948" i="3"/>
  <c r="AC5949" i="3"/>
  <c r="AC5950" i="3"/>
  <c r="AC5951" i="3"/>
  <c r="AC5952" i="3"/>
  <c r="AC5953" i="3"/>
  <c r="AC5954" i="3"/>
  <c r="AC5955" i="3"/>
  <c r="AC5956" i="3"/>
  <c r="AC5957" i="3"/>
  <c r="AC5958" i="3"/>
  <c r="AC5959" i="3"/>
  <c r="AC5960" i="3"/>
  <c r="AC5961" i="3"/>
  <c r="AC5962" i="3"/>
  <c r="AC5963" i="3"/>
  <c r="AC5964" i="3"/>
  <c r="AC5965" i="3"/>
  <c r="AC5966" i="3"/>
  <c r="AC5967" i="3"/>
  <c r="AC5968" i="3"/>
  <c r="AC5969" i="3"/>
  <c r="AC5970" i="3"/>
  <c r="AC5971" i="3"/>
  <c r="AC5972" i="3"/>
  <c r="AC5973" i="3"/>
  <c r="AC5974" i="3"/>
  <c r="AC5975" i="3"/>
  <c r="AC5976" i="3"/>
  <c r="AC5977" i="3"/>
  <c r="AC5978" i="3"/>
  <c r="AC5979" i="3"/>
  <c r="AC5980" i="3"/>
  <c r="AC5981" i="3"/>
  <c r="AC5982" i="3"/>
  <c r="AC5983" i="3"/>
  <c r="AC5984" i="3"/>
  <c r="AC5985" i="3"/>
  <c r="AC5986" i="3"/>
  <c r="AC5987" i="3"/>
  <c r="AC5988" i="3"/>
  <c r="AC5989" i="3"/>
  <c r="AC5990" i="3"/>
  <c r="AC5991" i="3"/>
  <c r="AC5992" i="3"/>
  <c r="AC5993" i="3"/>
  <c r="AC5994" i="3"/>
  <c r="AC5995" i="3"/>
  <c r="AC5996" i="3"/>
  <c r="AC5997" i="3"/>
  <c r="AC5998" i="3"/>
  <c r="AC5999" i="3"/>
  <c r="AC6000" i="3"/>
  <c r="AC6001" i="3"/>
  <c r="AC6002" i="3"/>
  <c r="AC6003" i="3"/>
  <c r="AC6004" i="3"/>
  <c r="AC6005" i="3"/>
  <c r="AC6006" i="3"/>
  <c r="AC6007" i="3"/>
  <c r="AC6008" i="3"/>
  <c r="AC6009" i="3"/>
  <c r="AC6010" i="3"/>
  <c r="AC6011" i="3"/>
  <c r="AC6012" i="3"/>
  <c r="AC6013" i="3"/>
  <c r="AC6014" i="3"/>
  <c r="AC6015" i="3"/>
  <c r="AC6016" i="3"/>
  <c r="AC6017" i="3"/>
  <c r="AC6018" i="3"/>
  <c r="AC6019" i="3"/>
  <c r="AC6020" i="3"/>
  <c r="AC6021" i="3"/>
  <c r="AC6022" i="3"/>
  <c r="AC6023" i="3"/>
  <c r="AC6024" i="3"/>
  <c r="AC6025" i="3"/>
  <c r="AC6026" i="3"/>
  <c r="AC6027" i="3"/>
  <c r="AC6028" i="3"/>
  <c r="AC6029" i="3"/>
  <c r="AC6030" i="3"/>
  <c r="AC6031" i="3"/>
  <c r="AC6032" i="3"/>
  <c r="AC6033" i="3"/>
  <c r="AC6034" i="3"/>
  <c r="AC6035" i="3"/>
  <c r="AC6036" i="3"/>
  <c r="AC6037" i="3"/>
  <c r="AC6038" i="3"/>
  <c r="AC6039" i="3"/>
  <c r="AC6040" i="3"/>
  <c r="AC6041" i="3"/>
  <c r="AC6042" i="3"/>
  <c r="AC6043" i="3"/>
  <c r="AC6044" i="3"/>
  <c r="AC6045" i="3"/>
  <c r="AC6046" i="3"/>
  <c r="AC6047" i="3"/>
  <c r="AC6048" i="3"/>
  <c r="AC6049" i="3"/>
  <c r="AC6050" i="3"/>
  <c r="AC6051" i="3"/>
  <c r="AC6052" i="3"/>
  <c r="AC6053" i="3"/>
  <c r="AC6054" i="3"/>
  <c r="AC6055" i="3"/>
  <c r="AC6056" i="3"/>
  <c r="AC6057" i="3"/>
  <c r="AC6058" i="3"/>
  <c r="AC6059" i="3"/>
  <c r="AC6060" i="3"/>
  <c r="AC6061" i="3"/>
  <c r="AC6062" i="3"/>
  <c r="AC6063" i="3"/>
  <c r="AC6064" i="3"/>
  <c r="AC6065" i="3"/>
  <c r="AC6066" i="3"/>
  <c r="AC6067" i="3"/>
  <c r="AC6068" i="3"/>
  <c r="AC6069" i="3"/>
  <c r="AC6070" i="3"/>
  <c r="AC6071" i="3"/>
  <c r="AC6072" i="3"/>
  <c r="AC6073" i="3"/>
  <c r="AC6074" i="3"/>
  <c r="AC6075" i="3"/>
  <c r="AC6076" i="3"/>
  <c r="AC6077" i="3"/>
  <c r="AC6078" i="3"/>
  <c r="AC6079" i="3"/>
  <c r="AC6080" i="3"/>
  <c r="AC6081" i="3"/>
  <c r="AC6082" i="3"/>
  <c r="AC6083" i="3"/>
  <c r="AC6084" i="3"/>
  <c r="AC6085" i="3"/>
  <c r="AC6086" i="3"/>
  <c r="AC6087" i="3"/>
  <c r="AC6088" i="3"/>
  <c r="AC6089" i="3"/>
  <c r="AC6090" i="3"/>
  <c r="AC6091" i="3"/>
  <c r="AC6092" i="3"/>
  <c r="AC6093" i="3"/>
  <c r="AC6094" i="3"/>
  <c r="AC6095" i="3"/>
  <c r="AC6096" i="3"/>
  <c r="AC6097" i="3"/>
  <c r="AC6098" i="3"/>
  <c r="AC6099" i="3"/>
  <c r="AC6100" i="3"/>
  <c r="AC6101" i="3"/>
  <c r="AC6102" i="3"/>
  <c r="AC6103" i="3"/>
  <c r="AC6104" i="3"/>
  <c r="AC6105" i="3"/>
  <c r="AC6106" i="3"/>
  <c r="AC6107" i="3"/>
  <c r="AC6108" i="3"/>
  <c r="AC6109" i="3"/>
  <c r="AC6110" i="3"/>
  <c r="AC6111" i="3"/>
  <c r="AC6112" i="3"/>
  <c r="AC6113" i="3"/>
  <c r="AC6114" i="3"/>
  <c r="AC6115" i="3"/>
  <c r="AC6116" i="3"/>
  <c r="AC6117" i="3"/>
  <c r="AC6118" i="3"/>
  <c r="AC6119" i="3"/>
  <c r="AC6120" i="3"/>
  <c r="AC6121" i="3"/>
  <c r="AC6122" i="3"/>
  <c r="AC6123" i="3"/>
  <c r="AC6124" i="3"/>
  <c r="AC6125" i="3"/>
  <c r="AC6126" i="3"/>
  <c r="AC6127" i="3"/>
  <c r="AC6128" i="3"/>
  <c r="AC6129" i="3"/>
  <c r="AC6130" i="3"/>
  <c r="AC6131" i="3"/>
  <c r="AC6132" i="3"/>
  <c r="AC6133" i="3"/>
  <c r="AC6134" i="3"/>
  <c r="AC6135" i="3"/>
  <c r="AC6136" i="3"/>
  <c r="AC6137" i="3"/>
  <c r="AC6138" i="3"/>
  <c r="AC6139" i="3"/>
  <c r="AC6140" i="3"/>
  <c r="AC6141" i="3"/>
  <c r="AC6142" i="3"/>
  <c r="AC6143" i="3"/>
  <c r="AC6144" i="3"/>
  <c r="AC6145" i="3"/>
  <c r="AC6146" i="3"/>
  <c r="AC6147" i="3"/>
  <c r="AC6148" i="3"/>
  <c r="AC6149" i="3"/>
  <c r="AC6150" i="3"/>
  <c r="AC6151" i="3"/>
  <c r="AC6152" i="3"/>
  <c r="AC6153" i="3"/>
  <c r="AC6154" i="3"/>
  <c r="AC6155" i="3"/>
  <c r="AC6156" i="3"/>
  <c r="AC6157" i="3"/>
  <c r="AC6158" i="3"/>
  <c r="AC6159" i="3"/>
  <c r="AC6160" i="3"/>
  <c r="AC6161" i="3"/>
  <c r="AC6162" i="3"/>
  <c r="AC6163" i="3"/>
  <c r="AC6164" i="3"/>
  <c r="AC6165" i="3"/>
  <c r="AC6166" i="3"/>
  <c r="AC6167" i="3"/>
  <c r="AC6168" i="3"/>
  <c r="AC6169" i="3"/>
  <c r="AC6170" i="3"/>
  <c r="AC6171" i="3"/>
  <c r="AC6172" i="3"/>
  <c r="AC6173" i="3"/>
  <c r="AC6174" i="3"/>
  <c r="AC6175" i="3"/>
  <c r="AC6176" i="3"/>
  <c r="AC6177" i="3"/>
  <c r="AC6178" i="3"/>
  <c r="AC6179" i="3"/>
  <c r="AC6180" i="3"/>
  <c r="AC6181" i="3"/>
  <c r="AC6182" i="3"/>
  <c r="AC6183" i="3"/>
  <c r="AC6184" i="3"/>
  <c r="AC6185" i="3"/>
  <c r="AC6186" i="3"/>
  <c r="AC6187" i="3"/>
  <c r="AC6188" i="3"/>
  <c r="AC6189" i="3"/>
  <c r="AC6190" i="3"/>
  <c r="AC6191" i="3"/>
  <c r="AC6192" i="3"/>
  <c r="AC6193" i="3"/>
  <c r="AC6194" i="3"/>
  <c r="AC6195" i="3"/>
  <c r="AC6196" i="3"/>
  <c r="AC6197" i="3"/>
  <c r="AC6198" i="3"/>
  <c r="AC6199" i="3"/>
  <c r="AC6200" i="3"/>
  <c r="AC6201" i="3"/>
  <c r="AC6202" i="3"/>
  <c r="AC6203" i="3"/>
  <c r="AC6204" i="3"/>
  <c r="AC6205" i="3"/>
  <c r="AC6206" i="3"/>
  <c r="AC6207" i="3"/>
  <c r="AC6208" i="3"/>
  <c r="AC6209" i="3"/>
  <c r="AC6210" i="3"/>
  <c r="AC6211" i="3"/>
  <c r="AC6212" i="3"/>
  <c r="AC6213" i="3"/>
  <c r="AC6214" i="3"/>
  <c r="AC6215" i="3"/>
  <c r="AC6216" i="3"/>
  <c r="AC6217" i="3"/>
  <c r="AC6218" i="3"/>
  <c r="AC6219" i="3"/>
  <c r="AC6220" i="3"/>
  <c r="AC6221" i="3"/>
  <c r="AC6222" i="3"/>
  <c r="AC6223" i="3"/>
  <c r="AC6224" i="3"/>
  <c r="AC6225" i="3"/>
  <c r="AC6226" i="3"/>
  <c r="AC6227" i="3"/>
  <c r="AC6228" i="3"/>
  <c r="AC6229" i="3"/>
  <c r="AC6230" i="3"/>
  <c r="AC6231" i="3"/>
  <c r="AC6232" i="3"/>
  <c r="AC6233" i="3"/>
  <c r="AC6234" i="3"/>
  <c r="AC6235" i="3"/>
  <c r="AC6236" i="3"/>
  <c r="AC6237" i="3"/>
  <c r="AC6238" i="3"/>
  <c r="AC6239" i="3"/>
  <c r="AC6240" i="3"/>
  <c r="AC6241" i="3"/>
  <c r="AC6242" i="3"/>
  <c r="AC6243" i="3"/>
  <c r="AC6244" i="3"/>
  <c r="AC6245" i="3"/>
  <c r="AC6246" i="3"/>
  <c r="AC6247" i="3"/>
  <c r="AC6248" i="3"/>
  <c r="AC6249" i="3"/>
  <c r="AC6250" i="3"/>
  <c r="AC6251" i="3"/>
  <c r="AC6252" i="3"/>
  <c r="AC6253" i="3"/>
  <c r="AC6254" i="3"/>
  <c r="AC6255" i="3"/>
  <c r="AC6256" i="3"/>
  <c r="AC6257" i="3"/>
  <c r="AC6258" i="3"/>
  <c r="AC6259" i="3"/>
  <c r="AC6260" i="3"/>
  <c r="AC6261" i="3"/>
  <c r="AC6262" i="3"/>
  <c r="AC6263" i="3"/>
  <c r="AC6264" i="3"/>
  <c r="AC6265" i="3"/>
  <c r="AC6266" i="3"/>
  <c r="AC6267" i="3"/>
  <c r="AC6268" i="3"/>
  <c r="AC6269" i="3"/>
  <c r="AC6270" i="3"/>
  <c r="AC6271" i="3"/>
  <c r="AC6272" i="3"/>
  <c r="AC6273" i="3"/>
  <c r="AC6274" i="3"/>
  <c r="AC6275" i="3"/>
  <c r="AC6276" i="3"/>
  <c r="AC6277" i="3"/>
  <c r="AC6278" i="3"/>
  <c r="AC6279" i="3"/>
  <c r="AC6280" i="3"/>
  <c r="AC6281" i="3"/>
  <c r="AC6282" i="3"/>
  <c r="AC6283" i="3"/>
  <c r="AC6284" i="3"/>
  <c r="AC6285" i="3"/>
  <c r="AC6286" i="3"/>
  <c r="AC6287" i="3"/>
  <c r="AC6288" i="3"/>
  <c r="AC6289" i="3"/>
  <c r="AC6290" i="3"/>
  <c r="AC6291" i="3"/>
  <c r="AC6292" i="3"/>
  <c r="AC6293" i="3"/>
  <c r="AC6294" i="3"/>
  <c r="AC6295" i="3"/>
  <c r="AC6296" i="3"/>
  <c r="AC6297" i="3"/>
  <c r="AC6298" i="3"/>
  <c r="AC6299" i="3"/>
  <c r="AC6300" i="3"/>
  <c r="AC6301" i="3"/>
  <c r="AC6302" i="3"/>
  <c r="AC6303" i="3"/>
  <c r="AC6304" i="3"/>
  <c r="AC6305" i="3"/>
  <c r="AC6306" i="3"/>
  <c r="AC6307" i="3"/>
  <c r="AC6308" i="3"/>
  <c r="AC6309" i="3"/>
  <c r="AC6310" i="3"/>
  <c r="AC6311" i="3"/>
  <c r="AC6312" i="3"/>
  <c r="AC6313" i="3"/>
  <c r="AC6314" i="3"/>
  <c r="AC6315" i="3"/>
  <c r="AC6316" i="3"/>
  <c r="AC6317" i="3"/>
  <c r="AC6318" i="3"/>
  <c r="AC6319" i="3"/>
  <c r="AC6320" i="3"/>
  <c r="AC6321" i="3"/>
  <c r="AC6322" i="3"/>
  <c r="AC6323" i="3"/>
  <c r="AC6324" i="3"/>
  <c r="AC6325" i="3"/>
  <c r="AC6326" i="3"/>
  <c r="AC6327" i="3"/>
  <c r="AC6328" i="3"/>
  <c r="AC6329" i="3"/>
  <c r="AC6330" i="3"/>
  <c r="AC6331" i="3"/>
  <c r="AC6332" i="3"/>
  <c r="AC6333" i="3"/>
  <c r="AC6334" i="3"/>
  <c r="AC6335" i="3"/>
  <c r="AC6336" i="3"/>
  <c r="AC6337" i="3"/>
  <c r="AC6338" i="3"/>
  <c r="AC6339" i="3"/>
  <c r="AC6340" i="3"/>
  <c r="AC6341" i="3"/>
  <c r="AC6342" i="3"/>
  <c r="AC6343" i="3"/>
  <c r="AC6344" i="3"/>
  <c r="AC6345" i="3"/>
  <c r="AC6346" i="3"/>
  <c r="AC6347" i="3"/>
  <c r="AC6348" i="3"/>
  <c r="AC6349" i="3"/>
  <c r="AC6350" i="3"/>
  <c r="AC6351" i="3"/>
  <c r="AC6352" i="3"/>
  <c r="AC6353" i="3"/>
  <c r="AC6354" i="3"/>
  <c r="AC6355" i="3"/>
  <c r="AC6356" i="3"/>
  <c r="AC6357" i="3"/>
  <c r="AC6358" i="3"/>
  <c r="AC6359" i="3"/>
  <c r="AC6360" i="3"/>
  <c r="AC6361" i="3"/>
  <c r="AC6362" i="3"/>
  <c r="AC6363" i="3"/>
  <c r="AC6364" i="3"/>
  <c r="AC6365" i="3"/>
  <c r="AC6366" i="3"/>
  <c r="AC6367" i="3"/>
  <c r="AC6368" i="3"/>
  <c r="AC6369" i="3"/>
  <c r="AC6370" i="3"/>
  <c r="AC6371" i="3"/>
  <c r="AC6372" i="3"/>
  <c r="AC6373" i="3"/>
  <c r="AC6374" i="3"/>
  <c r="AC6375" i="3"/>
  <c r="AC6376" i="3"/>
  <c r="AC6377" i="3"/>
  <c r="AC6378" i="3"/>
  <c r="AC6379" i="3"/>
  <c r="AC6380" i="3"/>
  <c r="AC6381" i="3"/>
  <c r="AC6382" i="3"/>
  <c r="AC6383" i="3"/>
  <c r="AC6384" i="3"/>
  <c r="AC6385" i="3"/>
  <c r="AC6386" i="3"/>
  <c r="AC6387" i="3"/>
  <c r="AC6388" i="3"/>
  <c r="AC6389" i="3"/>
  <c r="AC6390" i="3"/>
  <c r="AC6391" i="3"/>
  <c r="AC6392" i="3"/>
  <c r="AC6393" i="3"/>
  <c r="AC6394" i="3"/>
  <c r="AC6395" i="3"/>
  <c r="AC6396" i="3"/>
  <c r="AC6397" i="3"/>
  <c r="AC6398" i="3"/>
  <c r="AC6399" i="3"/>
  <c r="AC6400" i="3"/>
  <c r="AC6401" i="3"/>
  <c r="AC6402" i="3"/>
  <c r="AC6403" i="3"/>
  <c r="AC6404" i="3"/>
  <c r="AC6405" i="3"/>
  <c r="AC6406" i="3"/>
  <c r="AC6407" i="3"/>
  <c r="AC6408" i="3"/>
  <c r="AC6409" i="3"/>
  <c r="AC6410" i="3"/>
  <c r="AC6411" i="3"/>
  <c r="AC6412" i="3"/>
  <c r="AC6413" i="3"/>
  <c r="AC6414" i="3"/>
  <c r="AC6415" i="3"/>
  <c r="AC6416" i="3"/>
  <c r="AC6417" i="3"/>
  <c r="AC6418" i="3"/>
  <c r="AC6419" i="3"/>
  <c r="AC6420" i="3"/>
  <c r="AC6421" i="3"/>
  <c r="AC6422" i="3"/>
  <c r="AC6423" i="3"/>
  <c r="AC6424" i="3"/>
  <c r="AC6425" i="3"/>
  <c r="AC6426" i="3"/>
  <c r="AC6427" i="3"/>
  <c r="AC6428" i="3"/>
  <c r="AC6429" i="3"/>
  <c r="AC6430" i="3"/>
  <c r="AC6431" i="3"/>
  <c r="AC6432" i="3"/>
  <c r="AC6433" i="3"/>
  <c r="AC6434" i="3"/>
  <c r="AC6435" i="3"/>
  <c r="AC6436" i="3"/>
  <c r="AC6437" i="3"/>
  <c r="AC6438" i="3"/>
  <c r="AC6439" i="3"/>
  <c r="AC6440" i="3"/>
  <c r="AC6441" i="3"/>
  <c r="AC6442" i="3"/>
  <c r="AC6443" i="3"/>
  <c r="AC6444" i="3"/>
  <c r="AC6445" i="3"/>
  <c r="AC6446" i="3"/>
  <c r="AC6447" i="3"/>
  <c r="AC6448" i="3"/>
  <c r="AC6449" i="3"/>
  <c r="AC6450" i="3"/>
  <c r="AC6451" i="3"/>
  <c r="AC6452" i="3"/>
  <c r="AC6453" i="3"/>
  <c r="AC6454" i="3"/>
  <c r="AC6455" i="3"/>
  <c r="AC6456" i="3"/>
  <c r="AC6457" i="3"/>
  <c r="AC6458" i="3"/>
  <c r="AC6459" i="3"/>
  <c r="AC6460" i="3"/>
  <c r="AC6461" i="3"/>
  <c r="AC6462" i="3"/>
  <c r="AC6463" i="3"/>
  <c r="AC6464" i="3"/>
  <c r="AC6465" i="3"/>
  <c r="AC6466" i="3"/>
  <c r="AC6467" i="3"/>
  <c r="AC6468" i="3"/>
  <c r="AC6469" i="3"/>
  <c r="AC6470" i="3"/>
  <c r="AC6471" i="3"/>
  <c r="AC6472" i="3"/>
  <c r="AC6473" i="3"/>
  <c r="AC6474" i="3"/>
  <c r="AC6475" i="3"/>
  <c r="AC6476" i="3"/>
  <c r="AC6477" i="3"/>
  <c r="AC6478" i="3"/>
  <c r="AC6479" i="3"/>
  <c r="AC6480" i="3"/>
  <c r="AC6481" i="3"/>
  <c r="AC6482" i="3"/>
  <c r="AC6483" i="3"/>
  <c r="AC6484" i="3"/>
  <c r="AC6485" i="3"/>
  <c r="AC6486" i="3"/>
  <c r="AC6487" i="3"/>
  <c r="AC6488" i="3"/>
  <c r="AC6489" i="3"/>
  <c r="AC6490" i="3"/>
  <c r="AC6491" i="3"/>
  <c r="AC6492" i="3"/>
  <c r="AC6493" i="3"/>
  <c r="AC6494" i="3"/>
  <c r="AC6495" i="3"/>
  <c r="AC6496" i="3"/>
  <c r="AC6497" i="3"/>
  <c r="AC6498" i="3"/>
  <c r="AC6499" i="3"/>
  <c r="AC6500" i="3"/>
  <c r="AC6501" i="3"/>
  <c r="AC6502" i="3"/>
  <c r="AC6503" i="3"/>
  <c r="AC6504" i="3"/>
  <c r="AC6505" i="3"/>
  <c r="AC6506" i="3"/>
  <c r="AC6507" i="3"/>
  <c r="AC6508" i="3"/>
  <c r="AC6509" i="3"/>
  <c r="AC6510" i="3"/>
  <c r="AC6511" i="3"/>
  <c r="AC6512" i="3"/>
  <c r="AC6513" i="3"/>
  <c r="AC6514" i="3"/>
  <c r="AC6515" i="3"/>
  <c r="AC6516" i="3"/>
  <c r="AC6517" i="3"/>
  <c r="AC6518" i="3"/>
  <c r="AC6519" i="3"/>
  <c r="AC6520" i="3"/>
  <c r="AC6521" i="3"/>
  <c r="AC6522" i="3"/>
  <c r="AC6523" i="3"/>
  <c r="AC6524" i="3"/>
  <c r="AC6525" i="3"/>
  <c r="AC6526" i="3"/>
  <c r="AC6527" i="3"/>
  <c r="AC6528" i="3"/>
  <c r="AC6529" i="3"/>
  <c r="AC6530" i="3"/>
  <c r="AC6531" i="3"/>
  <c r="AC6532" i="3"/>
  <c r="AC6533" i="3"/>
  <c r="AC6534" i="3"/>
  <c r="AC6535" i="3"/>
  <c r="AC6536" i="3"/>
  <c r="AC6537" i="3"/>
  <c r="AC6538" i="3"/>
  <c r="AC6539" i="3"/>
  <c r="AC6540" i="3"/>
  <c r="AC6541" i="3"/>
  <c r="AC6542" i="3"/>
  <c r="AC6543" i="3"/>
  <c r="AC6544" i="3"/>
  <c r="AC6545" i="3"/>
  <c r="AC6546" i="3"/>
  <c r="AC6547" i="3"/>
  <c r="AC6548" i="3"/>
  <c r="AC6549" i="3"/>
  <c r="AC6550" i="3"/>
  <c r="AC6551" i="3"/>
  <c r="AC6552" i="3"/>
  <c r="AC6553" i="3"/>
  <c r="AC6554" i="3"/>
  <c r="AC6555" i="3"/>
  <c r="AC6556" i="3"/>
  <c r="AC6557" i="3"/>
  <c r="AC6558" i="3"/>
  <c r="AC6559" i="3"/>
  <c r="AC6560" i="3"/>
  <c r="AC6561" i="3"/>
  <c r="AC6562" i="3"/>
  <c r="AC6563" i="3"/>
  <c r="AC6564" i="3"/>
  <c r="AC6565" i="3"/>
  <c r="AC6566" i="3"/>
  <c r="AC6567" i="3"/>
  <c r="AC6568" i="3"/>
  <c r="AC6569" i="3"/>
  <c r="AC6570" i="3"/>
  <c r="AC6571" i="3"/>
  <c r="AC6572" i="3"/>
  <c r="AC6573" i="3"/>
  <c r="AC6574" i="3"/>
  <c r="AC6575" i="3"/>
  <c r="AC6576" i="3"/>
  <c r="AC6577" i="3"/>
  <c r="AC6578" i="3"/>
  <c r="AC6579" i="3"/>
  <c r="AC6580" i="3"/>
  <c r="AC6581" i="3"/>
  <c r="AC6582" i="3"/>
  <c r="AC6583" i="3"/>
  <c r="AC6584" i="3"/>
  <c r="AC6585" i="3"/>
  <c r="AC6586" i="3"/>
  <c r="AC6587" i="3"/>
  <c r="AC6588" i="3"/>
  <c r="AC6589" i="3"/>
  <c r="AC6590" i="3"/>
  <c r="AC6591" i="3"/>
  <c r="AC6592" i="3"/>
  <c r="AC6593" i="3"/>
  <c r="AC6594" i="3"/>
  <c r="AC6595" i="3"/>
  <c r="AC6596" i="3"/>
  <c r="AC6597" i="3"/>
  <c r="AC6598" i="3"/>
  <c r="AC6599" i="3"/>
  <c r="AC6600" i="3"/>
  <c r="AC6601" i="3"/>
  <c r="AC6602" i="3"/>
  <c r="AC6603" i="3"/>
  <c r="AC6604" i="3"/>
  <c r="AC6605" i="3"/>
  <c r="AC6606" i="3"/>
  <c r="AC6607" i="3"/>
  <c r="AC6608" i="3"/>
  <c r="AC6609" i="3"/>
  <c r="AC6610" i="3"/>
  <c r="AC6611" i="3"/>
  <c r="AC6612" i="3"/>
  <c r="AC6613" i="3"/>
  <c r="AC6614" i="3"/>
  <c r="AC6615" i="3"/>
  <c r="AC6616" i="3"/>
  <c r="AC6617" i="3"/>
  <c r="AC6618" i="3"/>
  <c r="AC6619" i="3"/>
  <c r="AC6620" i="3"/>
  <c r="AC6621" i="3"/>
  <c r="AC6622" i="3"/>
  <c r="AC6623" i="3"/>
  <c r="AC6624" i="3"/>
  <c r="AC6625" i="3"/>
  <c r="AC6626" i="3"/>
  <c r="AC6627" i="3"/>
  <c r="AC6628" i="3"/>
  <c r="AC6629" i="3"/>
  <c r="AC6630" i="3"/>
  <c r="AC6631" i="3"/>
  <c r="AC6632" i="3"/>
  <c r="AC6633" i="3"/>
  <c r="AC6634" i="3"/>
  <c r="AC6635" i="3"/>
  <c r="AC6636" i="3"/>
  <c r="AC6637" i="3"/>
  <c r="AC6638" i="3"/>
  <c r="AC6639" i="3"/>
  <c r="AC6640" i="3"/>
  <c r="AC6641" i="3"/>
  <c r="AC6642" i="3"/>
  <c r="AC6643" i="3"/>
  <c r="AC6644" i="3"/>
  <c r="AC6645" i="3"/>
  <c r="AC6646" i="3"/>
  <c r="AC6647" i="3"/>
  <c r="AC6648" i="3"/>
  <c r="AC6649" i="3"/>
  <c r="AC6650" i="3"/>
  <c r="AC6651" i="3"/>
  <c r="AC6652" i="3"/>
  <c r="AC6653" i="3"/>
  <c r="AC6654" i="3"/>
  <c r="AC6655" i="3"/>
  <c r="AC6656" i="3"/>
  <c r="AC6657" i="3"/>
  <c r="AC6658" i="3"/>
  <c r="AC6659" i="3"/>
  <c r="AC6660" i="3"/>
  <c r="AC6661" i="3"/>
  <c r="AC6662" i="3"/>
  <c r="AC6663" i="3"/>
  <c r="AC6664" i="3"/>
  <c r="AC6665" i="3"/>
  <c r="AC6666" i="3"/>
  <c r="AC6667" i="3"/>
  <c r="AC6668" i="3"/>
  <c r="AC6669" i="3"/>
  <c r="AC6670" i="3"/>
  <c r="AC6671" i="3"/>
  <c r="AC6672" i="3"/>
  <c r="AC6673" i="3"/>
  <c r="AC6674" i="3"/>
  <c r="AC6675" i="3"/>
  <c r="AC6676" i="3"/>
  <c r="AC6677" i="3"/>
  <c r="AC6678" i="3"/>
  <c r="AC6679" i="3"/>
  <c r="AC6680" i="3"/>
  <c r="AC6681" i="3"/>
  <c r="AC6682" i="3"/>
  <c r="AC6683" i="3"/>
  <c r="AC6684" i="3"/>
  <c r="AC6685" i="3"/>
  <c r="AC6686" i="3"/>
  <c r="AC6687" i="3"/>
  <c r="AC6688" i="3"/>
  <c r="C4" i="6"/>
</calcChain>
</file>

<file path=xl/sharedStrings.xml><?xml version="1.0" encoding="utf-8"?>
<sst xmlns="http://schemas.openxmlformats.org/spreadsheetml/2006/main" count="150193" uniqueCount="13519">
  <si>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</si>
  <si>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</si>
  <si>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</si>
  <si>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</si>
  <si>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</si>
  <si>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</si>
  <si>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</si>
  <si>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</si>
  <si>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</si>
  <si>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</si>
  <si>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</si>
  <si>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</si>
  <si>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</si>
  <si>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</si>
  <si>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</si>
  <si>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</si>
  <si>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</si>
  <si>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</si>
  <si>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</si>
  <si>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</si>
  <si>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</si>
  <si>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</si>
  <si>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</si>
  <si>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</si>
  <si>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</si>
  <si>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</si>
  <si>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</si>
  <si>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</si>
  <si>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</si>
  <si>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</si>
  <si>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</si>
  <si>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</si>
  <si>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</si>
  <si>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</si>
  <si>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</si>
  <si>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</si>
  <si>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</si>
  <si>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</si>
  <si>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</si>
  <si>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</si>
  <si>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</si>
  <si>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</si>
  <si>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</si>
  <si>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</si>
  <si>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</si>
  <si>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</si>
  <si>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</si>
  <si>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</si>
  <si>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</si>
  <si>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</si>
  <si>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</si>
  <si>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</si>
  <si>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</si>
  <si>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</si>
  <si>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</si>
  <si>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</si>
  <si>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</si>
  <si>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</si>
  <si>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</si>
  <si>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</si>
  <si>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</si>
  <si>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</si>
  <si>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</si>
  <si>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</si>
  <si>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</si>
  <si>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</si>
  <si>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</si>
  <si>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</si>
  <si>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</si>
  <si>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</si>
  <si>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</si>
  <si>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</si>
  <si>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</si>
  <si>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</si>
  <si>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</si>
  <si>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</si>
  <si>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</si>
  <si>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</si>
  <si>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</si>
  <si>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</si>
  <si>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</si>
  <si>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</si>
  <si>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</si>
  <si>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</si>
  <si>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</si>
  <si>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</si>
  <si>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</si>
  <si>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</si>
  <si>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</si>
  <si>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</si>
  <si>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</si>
  <si>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</si>
  <si>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</si>
  <si>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</si>
  <si>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</si>
  <si>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</si>
  <si>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</si>
  <si>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</si>
  <si>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</si>
  <si>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</si>
  <si>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</si>
  <si>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</si>
  <si>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</si>
  <si>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</si>
  <si>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</si>
  <si>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</si>
  <si>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</si>
  <si>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</si>
  <si>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</si>
  <si>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</si>
  <si>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</si>
  <si>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</si>
  <si>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</si>
  <si>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</si>
  <si>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</si>
  <si>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</si>
  <si>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</si>
  <si>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</si>
  <si>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</si>
  <si>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</si>
  <si>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</si>
  <si>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</si>
  <si>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</si>
  <si>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</si>
  <si>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</si>
  <si>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</si>
  <si>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</si>
  <si>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</si>
  <si>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</si>
  <si>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</si>
  <si>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</si>
  <si>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</si>
  <si>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</si>
  <si>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</si>
  <si>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</si>
  <si>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</si>
  <si>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</si>
  <si>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</si>
  <si>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</si>
  <si>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</si>
  <si>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</si>
  <si>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</si>
  <si>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</si>
  <si>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</si>
  <si>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</si>
  <si>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</si>
  <si>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</si>
  <si>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</si>
  <si>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</si>
  <si>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</si>
  <si>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</si>
  <si>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</si>
  <si>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</si>
  <si>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</si>
  <si>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</si>
  <si>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</si>
  <si>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</si>
  <si>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</si>
  <si>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</si>
  <si>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</si>
  <si>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</si>
  <si>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</si>
  <si>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</si>
  <si>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</si>
  <si>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</si>
  <si>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</si>
  <si>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</si>
  <si>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</si>
  <si>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</si>
  <si>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</si>
  <si>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</si>
  <si>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</si>
  <si>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</si>
  <si>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</si>
  <si>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</si>
  <si>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</si>
  <si>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</si>
  <si>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</si>
  <si>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</si>
  <si>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</si>
  <si>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</si>
  <si>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</si>
  <si>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</si>
  <si>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</si>
  <si>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</si>
  <si>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</si>
  <si>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</si>
  <si>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</si>
  <si>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</si>
  <si>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</si>
  <si>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</si>
  <si>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</si>
  <si>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</si>
  <si>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</si>
  <si>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</si>
  <si>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</si>
  <si>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</si>
  <si>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</si>
  <si>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</si>
  <si>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</si>
  <si>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</si>
  <si>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</si>
  <si>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</si>
  <si>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</si>
  <si>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</si>
  <si>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</si>
  <si>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</si>
  <si>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</si>
  <si>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</si>
  <si>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</si>
  <si>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</si>
  <si>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</si>
  <si>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</si>
  <si>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</si>
  <si>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</si>
  <si>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</si>
  <si>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</si>
  <si>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</si>
  <si>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</si>
  <si>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</si>
  <si>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</si>
  <si>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</si>
  <si>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</si>
  <si>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</si>
  <si>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</si>
  <si>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</si>
  <si>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</si>
  <si>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</si>
  <si>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</si>
  <si>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</si>
  <si>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</si>
  <si>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</si>
  <si>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</si>
  <si>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</si>
  <si>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</si>
  <si>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</si>
  <si>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</si>
  <si>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</si>
  <si>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</si>
  <si>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</si>
  <si>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</si>
  <si>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</si>
  <si>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</si>
  <si>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</si>
  <si>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</si>
  <si>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</si>
  <si>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</si>
  <si>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</si>
  <si>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</si>
  <si>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</si>
  <si>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</si>
  <si>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</si>
  <si>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</si>
  <si>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</si>
  <si>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</si>
  <si>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</si>
  <si>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</si>
  <si>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</si>
  <si>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</si>
  <si>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</si>
  <si>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</si>
  <si>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</si>
  <si>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</si>
  <si>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</si>
  <si>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</si>
  <si>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</si>
  <si>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</si>
  <si>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</si>
  <si>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</si>
  <si>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</si>
  <si>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</si>
  <si>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</si>
  <si>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</si>
  <si>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</si>
  <si>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</si>
  <si>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</si>
  <si>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</si>
  <si>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</si>
  <si>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</si>
  <si>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</si>
  <si>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</si>
  <si>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</si>
  <si>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</si>
  <si>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</si>
  <si>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</si>
  <si>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</si>
  <si>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</si>
  <si>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</si>
  <si>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</si>
  <si>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</si>
  <si>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</si>
  <si>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</si>
  <si>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</si>
  <si>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</si>
  <si>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</si>
  <si>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</si>
  <si>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</si>
  <si>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</si>
  <si>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</si>
  <si>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</si>
  <si>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</si>
  <si>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</si>
  <si>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</si>
  <si>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</si>
  <si>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</si>
  <si>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</si>
  <si>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</si>
  <si>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</si>
  <si>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</si>
  <si>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</si>
  <si>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</si>
  <si>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</si>
  <si>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</si>
  <si>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</si>
  <si>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</si>
  <si>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</si>
  <si>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</si>
  <si>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</si>
  <si>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</si>
  <si>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</si>
  <si>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</si>
  <si>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</si>
  <si>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</si>
  <si>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</si>
  <si>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</si>
  <si>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</si>
  <si>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</si>
  <si>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</si>
  <si>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</si>
  <si>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</si>
  <si>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</si>
  <si>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</si>
  <si>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</si>
  <si>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</si>
  <si>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</si>
  <si>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</si>
  <si>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</si>
  <si>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</si>
  <si>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</si>
  <si>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</si>
  <si>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</si>
  <si>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</si>
  <si>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</si>
  <si>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</si>
  <si>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</si>
  <si>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</si>
  <si>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</si>
  <si>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</si>
  <si>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</si>
  <si>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</si>
  <si>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</si>
  <si>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</si>
  <si>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</si>
  <si>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</si>
  <si>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</si>
  <si>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</si>
  <si>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</si>
  <si>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</si>
  <si>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</si>
  <si>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</si>
  <si>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</si>
  <si>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</si>
  <si>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</si>
  <si>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</si>
  <si>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</si>
  <si>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</si>
  <si>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</si>
  <si>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</si>
  <si>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</si>
  <si>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</si>
  <si>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</si>
  <si>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</si>
  <si>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</si>
  <si>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</si>
  <si>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</si>
  <si>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</si>
  <si>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</si>
  <si>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</si>
  <si>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</si>
  <si>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</si>
  <si>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</si>
  <si>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</si>
  <si>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</si>
  <si>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</si>
  <si>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</si>
  <si>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</si>
  <si>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</si>
  <si>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</si>
  <si>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</si>
  <si>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</si>
  <si>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</si>
  <si>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</si>
  <si>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</si>
  <si>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</si>
  <si>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</si>
  <si>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</si>
  <si>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</si>
  <si>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</si>
  <si>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</si>
  <si>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</si>
  <si>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</si>
  <si>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</si>
  <si>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</si>
  <si>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</si>
  <si>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</si>
  <si>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</si>
  <si>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</si>
  <si>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</si>
  <si>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</si>
  <si>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</si>
  <si>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</si>
  <si>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</si>
  <si>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</si>
  <si>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</si>
  <si>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</si>
  <si>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</si>
  <si>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</si>
  <si>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</si>
  <si>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</si>
  <si>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</si>
  <si>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</si>
  <si>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</si>
  <si>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</si>
  <si>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</si>
  <si>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</si>
  <si>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</si>
  <si>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</si>
  <si>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</si>
  <si>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</si>
  <si>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</si>
  <si>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</si>
  <si>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</si>
  <si>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</si>
  <si>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</si>
  <si>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</si>
  <si>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</si>
  <si>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</si>
  <si>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</si>
  <si>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</si>
  <si>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</si>
  <si>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</si>
  <si>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</si>
  <si>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</si>
  <si>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</si>
  <si>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</si>
  <si>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</si>
  <si>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</si>
  <si>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</si>
  <si>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</si>
  <si>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</si>
  <si>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</si>
  <si>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</si>
  <si>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</si>
  <si>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</si>
  <si>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</si>
  <si>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</si>
  <si>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</si>
  <si>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</si>
  <si>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</si>
  <si>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</si>
  <si>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</si>
  <si>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</si>
  <si>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</si>
  <si>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</si>
  <si>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</si>
  <si>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</si>
  <si>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</si>
  <si>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</si>
  <si>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</si>
  <si>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</si>
  <si>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</si>
  <si>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</si>
  <si>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</si>
  <si>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</si>
  <si>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</si>
  <si>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</si>
  <si>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</si>
  <si>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</si>
  <si>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</si>
  <si>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</si>
  <si>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</si>
  <si>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</si>
  <si>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</si>
  <si>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</si>
  <si>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</si>
  <si>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</si>
  <si>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</si>
  <si>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</si>
  <si>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</si>
  <si>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</si>
  <si>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</si>
  <si>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</si>
  <si>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</si>
  <si>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</si>
  <si>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</si>
  <si>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</si>
  <si>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</si>
  <si>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</si>
  <si>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</si>
  <si>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</si>
  <si>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</si>
  <si>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</si>
  <si>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</si>
  <si>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</si>
  <si>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</si>
  <si>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</si>
  <si>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</si>
  <si>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</si>
  <si>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</si>
  <si>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</si>
  <si>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</si>
  <si>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</si>
  <si>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</si>
  <si>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</si>
  <si>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</si>
  <si>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</si>
  <si>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</si>
  <si>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</si>
  <si>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</si>
  <si>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</si>
  <si>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</si>
  <si>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</si>
  <si>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</si>
  <si>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</si>
  <si>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</si>
  <si>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</si>
  <si>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</si>
  <si>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</si>
  <si>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</si>
  <si>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</si>
  <si>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</si>
  <si>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</si>
  <si>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</si>
  <si>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</si>
  <si>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</si>
  <si>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</si>
  <si>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</si>
  <si>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</si>
  <si>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</si>
  <si>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</si>
  <si>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</si>
  <si>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</si>
  <si>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</si>
  <si>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</si>
  <si>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</si>
  <si>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</si>
  <si>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</si>
  <si>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</si>
  <si>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</si>
  <si>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</si>
  <si>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</si>
  <si>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</si>
  <si>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</si>
  <si>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</si>
  <si>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</si>
  <si>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</si>
  <si>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</si>
  <si>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</si>
  <si>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</si>
  <si>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</si>
  <si>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</si>
  <si>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</si>
  <si>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</si>
  <si>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</si>
  <si>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</si>
  <si>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</si>
  <si>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</si>
  <si>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</si>
  <si>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</si>
  <si>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</si>
  <si>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</si>
  <si>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</si>
  <si>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</si>
  <si>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</si>
  <si>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</si>
  <si>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</si>
  <si>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</si>
  <si>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</si>
  <si>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</si>
  <si>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</si>
  <si>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</si>
  <si>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</si>
  <si>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</si>
  <si>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</si>
  <si>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</si>
  <si>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</si>
  <si>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</si>
  <si>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</si>
  <si>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</si>
  <si>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</si>
  <si>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</si>
  <si>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</si>
  <si>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</si>
  <si>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</si>
  <si>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</si>
  <si>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</si>
  <si>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</si>
  <si>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</si>
  <si>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</si>
  <si>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</si>
  <si>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</si>
  <si>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</si>
  <si>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</si>
  <si>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</si>
  <si>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</si>
  <si>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</si>
  <si>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</si>
  <si>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</si>
  <si>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</si>
  <si>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</si>
  <si>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</si>
  <si>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</si>
  <si>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</si>
  <si>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</si>
  <si>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</si>
  <si>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</si>
  <si>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</si>
  <si>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</si>
  <si>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</si>
  <si>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</si>
  <si>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</si>
  <si>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</si>
  <si>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</si>
  <si>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</si>
  <si>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</si>
  <si>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</si>
  <si>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</si>
  <si>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</si>
  <si>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</si>
  <si>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</si>
  <si>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</si>
  <si>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</si>
  <si>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</si>
  <si>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</si>
  <si>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</si>
  <si>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</si>
  <si>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</si>
  <si>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</si>
  <si>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</si>
  <si>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</si>
  <si>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</si>
  <si>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</si>
  <si>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</si>
  <si>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</si>
  <si>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</si>
  <si>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</si>
  <si>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</si>
  <si>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</si>
  <si>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</si>
  <si>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</si>
  <si>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</si>
  <si>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</si>
  <si>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</si>
  <si>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</si>
  <si>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</si>
  <si>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</si>
  <si>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</si>
  <si>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</si>
  <si>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</si>
  <si>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</si>
  <si>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</si>
  <si>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</si>
  <si>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</si>
  <si>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</si>
  <si>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</si>
  <si>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</si>
  <si>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</si>
  <si>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</si>
  <si>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</si>
  <si>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</si>
  <si>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</si>
  <si>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</si>
  <si>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</si>
  <si>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</si>
  <si>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</si>
  <si>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</si>
  <si>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</si>
  <si>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</si>
  <si>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</si>
  <si>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</si>
  <si>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</si>
  <si>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</si>
  <si>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</si>
  <si>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</si>
  <si>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</si>
  <si>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</si>
  <si>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</si>
  <si>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</si>
  <si>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</si>
  <si>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</si>
  <si>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</si>
  <si>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</si>
  <si>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</si>
  <si>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</si>
  <si>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</si>
  <si>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</si>
  <si>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</si>
  <si>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</si>
  <si>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</si>
  <si>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</si>
  <si>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</si>
  <si>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</si>
  <si>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</si>
  <si>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</si>
  <si>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</si>
  <si>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</si>
  <si>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</si>
  <si>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</si>
  <si>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</si>
  <si>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</si>
  <si>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</si>
  <si>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</si>
  <si>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</si>
  <si>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</si>
  <si>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</si>
  <si>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</si>
  <si>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</si>
  <si>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</si>
  <si>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</si>
  <si>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</si>
  <si>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</si>
  <si>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</si>
  <si>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</si>
  <si>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</si>
  <si>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</si>
  <si>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</si>
  <si>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</si>
  <si>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</si>
  <si>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</si>
  <si>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</si>
  <si>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</si>
  <si>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</si>
  <si>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</si>
  <si>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</si>
  <si>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</si>
  <si>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</si>
  <si>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</si>
  <si>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</si>
  <si>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</si>
  <si>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</si>
  <si>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</si>
  <si>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</si>
  <si>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</si>
  <si>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</si>
  <si>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</si>
  <si>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</si>
  <si>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</si>
  <si>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</si>
  <si>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</si>
  <si>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</si>
  <si>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</si>
  <si>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</si>
  <si>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</si>
  <si>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</si>
  <si>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</si>
  <si>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</si>
  <si>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</si>
  <si>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</si>
  <si>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</si>
  <si>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</si>
  <si>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</si>
  <si>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</si>
  <si>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</si>
  <si>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</si>
  <si>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</si>
  <si>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</si>
  <si>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</si>
  <si>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</si>
  <si>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</si>
  <si>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</si>
  <si>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</si>
  <si>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</si>
  <si>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</si>
  <si>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</si>
  <si>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</si>
  <si>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</si>
  <si>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</si>
  <si>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</si>
  <si>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</si>
  <si>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</si>
  <si>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</si>
  <si>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</si>
  <si>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</si>
  <si>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</si>
  <si>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</si>
  <si>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</si>
  <si>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</si>
  <si>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</si>
  <si>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</si>
  <si>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</si>
  <si>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</si>
  <si>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</si>
  <si>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</si>
  <si>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</si>
  <si>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</si>
  <si>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</si>
  <si>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</si>
  <si>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</si>
  <si>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</si>
  <si>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</si>
  <si>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</si>
  <si>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</si>
  <si>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</si>
  <si>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</si>
  <si>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</si>
  <si>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</si>
  <si>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</si>
  <si>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</si>
  <si>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</si>
  <si>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</si>
  <si>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</si>
  <si>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</si>
  <si>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</si>
  <si>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</si>
  <si>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</si>
  <si>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</si>
  <si>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</si>
  <si>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</si>
  <si>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</si>
  <si>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</si>
  <si>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</si>
  <si>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</si>
  <si>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</si>
  <si>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</si>
  <si>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</si>
  <si>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</si>
  <si>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</si>
  <si>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</si>
  <si>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</si>
  <si>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</si>
  <si>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</si>
  <si>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</si>
  <si>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</si>
  <si>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</si>
  <si>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</si>
  <si>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</si>
  <si>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</si>
  <si>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</si>
  <si>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</si>
  <si>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</si>
  <si>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</si>
  <si>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</si>
  <si>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</si>
  <si>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</si>
  <si>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</si>
  <si>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</si>
  <si>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</si>
  <si>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</si>
  <si>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</si>
  <si>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</si>
  <si>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</si>
  <si>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</si>
  <si>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</si>
  <si>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</si>
  <si>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</si>
  <si>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</si>
  <si>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</si>
  <si>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</si>
  <si>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</si>
  <si>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</si>
  <si>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</si>
  <si>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</si>
  <si>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</si>
  <si>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</si>
  <si>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</si>
  <si>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</si>
  <si>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</si>
  <si>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</si>
  <si>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</si>
  <si>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</si>
  <si>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</si>
  <si>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</si>
  <si>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</si>
  <si>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</si>
  <si>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</si>
  <si>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</si>
  <si>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</si>
  <si>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</si>
  <si>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</si>
  <si>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</si>
  <si>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</si>
  <si>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</si>
  <si>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</si>
  <si>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</si>
  <si>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</si>
  <si>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</si>
  <si>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</si>
  <si>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</si>
  <si>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</si>
  <si>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</si>
  <si>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</si>
  <si>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</si>
  <si>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</si>
  <si>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</si>
  <si>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</si>
  <si>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</si>
  <si>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</si>
  <si>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</si>
  <si>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</si>
  <si>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</si>
  <si>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</si>
  <si>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</si>
  <si>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</si>
  <si>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</si>
  <si>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</si>
  <si>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</si>
  <si>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</si>
  <si>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</si>
  <si>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</si>
  <si>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</si>
  <si>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</si>
  <si>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</si>
  <si>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</si>
  <si>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</si>
  <si>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</si>
  <si>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</si>
  <si>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</si>
  <si>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</si>
  <si>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</si>
  <si>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</si>
  <si>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</si>
  <si>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</si>
  <si>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</si>
  <si>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</si>
  <si>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</si>
  <si>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</si>
  <si>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</si>
  <si>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</si>
  <si>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</si>
  <si>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</si>
  <si>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</si>
  <si>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</si>
  <si>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</si>
  <si>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</si>
  <si>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</si>
  <si>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</si>
  <si>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</si>
  <si>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</si>
  <si>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</si>
  <si>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</si>
  <si>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</si>
  <si>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</si>
  <si>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</si>
  <si>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</si>
  <si>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</si>
  <si>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</si>
  <si>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</si>
  <si>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</si>
  <si>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</si>
  <si>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</si>
  <si>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</si>
  <si>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</si>
  <si>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</si>
  <si>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</si>
  <si>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</si>
  <si>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</si>
  <si>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</si>
  <si>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</si>
  <si>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</si>
  <si>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</si>
  <si>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</si>
  <si>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</si>
  <si>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</si>
  <si>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</si>
  <si>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</si>
  <si>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</si>
  <si>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</si>
  <si>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</si>
  <si>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</si>
  <si>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</si>
  <si>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</si>
  <si>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</si>
  <si>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</si>
  <si>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</si>
  <si>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</si>
  <si>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</si>
  <si>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</si>
  <si>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</si>
  <si>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</si>
  <si>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</si>
  <si>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</si>
  <si>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</si>
  <si>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</si>
  <si>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</si>
  <si>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</si>
  <si>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</si>
  <si>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</si>
  <si>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</si>
  <si>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</si>
  <si>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</si>
  <si>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</si>
  <si>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</si>
  <si>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</si>
  <si>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</si>
  <si>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</si>
  <si>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</si>
  <si>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</si>
  <si>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</si>
  <si>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</si>
  <si>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</si>
  <si>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</si>
  <si>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</si>
  <si>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</si>
  <si>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</si>
  <si>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</si>
  <si>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</si>
  <si>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</si>
  <si>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</si>
  <si>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</si>
  <si>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</si>
  <si>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</si>
  <si>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</si>
  <si>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</si>
  <si>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</si>
  <si>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</si>
  <si>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</si>
  <si>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</si>
  <si>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</si>
  <si>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</si>
  <si>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</si>
  <si>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</si>
  <si>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</si>
  <si>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</si>
  <si>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</si>
  <si>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</si>
  <si>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</si>
  <si>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</si>
  <si>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</si>
  <si>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</si>
  <si>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</si>
  <si>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</si>
  <si>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</si>
  <si>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</si>
  <si>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</si>
  <si>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</si>
  <si>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</si>
  <si>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</si>
  <si>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</si>
  <si>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</si>
  <si>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</si>
  <si>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</si>
  <si>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</si>
  <si>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</si>
  <si>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</si>
  <si>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</si>
  <si>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</si>
  <si>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</si>
  <si>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</si>
  <si>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</si>
  <si>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</si>
  <si>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</si>
  <si>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</si>
  <si>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</si>
  <si>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</si>
  <si>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</si>
  <si>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</si>
  <si>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</si>
  <si>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</si>
  <si>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</si>
  <si>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</si>
  <si>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</si>
  <si>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</si>
  <si>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</si>
  <si>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</si>
  <si>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</si>
  <si>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</si>
  <si>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</si>
  <si>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</si>
  <si>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</si>
  <si>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</si>
  <si>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</si>
  <si>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</si>
  <si>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</si>
  <si>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</si>
  <si>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</si>
  <si>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</si>
  <si>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</si>
  <si>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</si>
  <si>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</si>
  <si>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</si>
  <si>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</si>
  <si>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</si>
  <si>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</si>
  <si>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</si>
  <si>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</si>
  <si>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</si>
  <si>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</si>
  <si>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</si>
  <si>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</si>
  <si>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</si>
  <si>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</si>
  <si>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</si>
  <si>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</si>
  <si>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</si>
  <si>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</si>
  <si>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</si>
  <si>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</si>
  <si>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</si>
  <si>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</si>
  <si>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</si>
  <si>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</si>
  <si>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</si>
  <si>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</si>
  <si>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</si>
  <si>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</si>
  <si>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</si>
  <si>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</si>
  <si>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</si>
  <si>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</si>
  <si>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</si>
  <si>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</si>
  <si>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</si>
  <si>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</si>
  <si>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</si>
  <si>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</si>
  <si>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</si>
  <si>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</si>
  <si>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</si>
  <si>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</si>
  <si>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</si>
  <si>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</si>
  <si>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</si>
  <si>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</si>
  <si>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</si>
  <si>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</si>
  <si>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</si>
  <si>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</si>
  <si>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</si>
  <si>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</si>
  <si>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</si>
  <si>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</si>
  <si>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</si>
  <si>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</si>
  <si>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</si>
  <si>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</si>
  <si>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</si>
  <si>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</si>
  <si>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</si>
  <si>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</si>
  <si>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</si>
  <si>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</si>
  <si>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</si>
  <si>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</si>
  <si>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</si>
  <si>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</si>
  <si>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</si>
  <si>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</si>
  <si>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</si>
  <si>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</si>
  <si>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</si>
  <si>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</si>
  <si>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</si>
  <si>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</si>
  <si>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</si>
  <si>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</si>
  <si>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</si>
  <si>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</si>
  <si>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</si>
  <si>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</si>
  <si>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</si>
  <si>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</si>
  <si>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</si>
  <si>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</si>
  <si>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</si>
  <si>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</si>
  <si>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</si>
  <si>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</si>
  <si>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</si>
  <si>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</si>
  <si>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</si>
  <si>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</si>
  <si>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</si>
  <si>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</si>
  <si>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</si>
  <si>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</si>
  <si>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</si>
  <si>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</si>
  <si>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</si>
  <si>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</si>
  <si>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</si>
  <si>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</si>
  <si>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</si>
  <si>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</si>
  <si>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</si>
  <si>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</si>
  <si>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</si>
  <si>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</si>
  <si>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</si>
  <si>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</si>
  <si>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</si>
  <si>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</si>
  <si>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</si>
  <si>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</si>
  <si>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</si>
  <si>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</si>
  <si>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</si>
  <si>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</si>
  <si>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</si>
  <si>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</si>
  <si>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</si>
  <si>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</si>
  <si>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</si>
  <si>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</si>
  <si>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</si>
  <si>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</si>
  <si>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</si>
  <si>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</si>
  <si>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</si>
  <si>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</si>
  <si>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</si>
  <si>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</si>
  <si>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</si>
  <si>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</si>
  <si>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</si>
  <si>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</si>
  <si>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</si>
  <si>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</si>
  <si>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</si>
  <si>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</si>
  <si>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</si>
  <si>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</si>
  <si>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</si>
  <si>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</si>
  <si>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</si>
  <si>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</si>
  <si>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</si>
  <si>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</si>
  <si>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</si>
  <si>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</si>
  <si>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</si>
  <si>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</si>
  <si>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</si>
  <si>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</si>
  <si>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</si>
  <si>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</si>
  <si>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</si>
  <si>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</si>
  <si>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</si>
  <si>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</si>
  <si>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</si>
  <si>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</si>
  <si>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</si>
  <si>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</si>
  <si>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</si>
  <si>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</si>
  <si>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</si>
  <si>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</si>
  <si>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</si>
  <si>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</si>
  <si>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</si>
  <si>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</si>
  <si>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</si>
  <si>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</si>
  <si>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</si>
  <si>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</si>
  <si>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</si>
  <si>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</si>
  <si>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</si>
  <si>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</si>
  <si>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</si>
  <si>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</si>
  <si>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</si>
  <si>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</si>
  <si>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</si>
  <si>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</si>
  <si>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</si>
  <si>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</si>
  <si>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</si>
  <si>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</si>
  <si>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</si>
  <si>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</si>
  <si>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</si>
  <si>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</si>
  <si>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</si>
  <si>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</si>
  <si>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</si>
  <si>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</si>
  <si>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</si>
  <si>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</si>
  <si>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</si>
  <si>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</si>
  <si>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</si>
  <si>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</si>
  <si>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</si>
  <si>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</si>
  <si>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</si>
  <si>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</si>
  <si>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</si>
  <si>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</si>
  <si>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</si>
  <si>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</si>
  <si>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</si>
  <si>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</si>
  <si>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</si>
  <si>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</si>
  <si>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</si>
  <si>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</si>
  <si>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</si>
  <si>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</si>
  <si>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</si>
  <si>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</si>
  <si>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</si>
  <si>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</si>
  <si>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</si>
  <si>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</si>
  <si>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</si>
  <si>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</si>
  <si>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</si>
  <si>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</si>
  <si>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</si>
  <si>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</si>
  <si>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</si>
  <si>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</si>
  <si>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</si>
  <si>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</si>
  <si>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</si>
  <si>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</si>
  <si>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</si>
  <si>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</si>
  <si>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</si>
  <si>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</si>
  <si>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</si>
  <si>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</si>
  <si>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</si>
  <si>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</si>
  <si>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</si>
  <si>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</si>
  <si>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</si>
  <si>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</si>
  <si>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</si>
  <si>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</si>
  <si>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</si>
  <si>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</si>
  <si>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</si>
  <si>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</si>
  <si>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</si>
  <si>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</si>
  <si>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</si>
  <si>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</si>
  <si>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</si>
  <si>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</si>
  <si>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</si>
  <si>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</si>
  <si>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</si>
  <si>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</si>
  <si>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</si>
  <si>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</si>
  <si>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</si>
  <si>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</si>
  <si>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</si>
  <si>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</si>
  <si>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</si>
  <si>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</si>
  <si>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</si>
  <si>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</si>
  <si>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</si>
  <si>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</si>
  <si>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</si>
  <si>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</si>
  <si>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</si>
  <si>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</si>
  <si>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</si>
  <si>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</si>
  <si>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</si>
  <si>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</si>
  <si>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</si>
  <si>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</si>
  <si>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</si>
  <si>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</si>
  <si>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</si>
  <si>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</si>
  <si>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</si>
  <si>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</si>
  <si>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</si>
  <si>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</si>
  <si>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</si>
  <si>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</si>
  <si>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</si>
  <si>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</si>
  <si>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</si>
  <si>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</si>
  <si>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</si>
  <si>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</si>
  <si>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</si>
  <si>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</si>
  <si>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</si>
  <si>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</si>
  <si>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</si>
  <si>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</si>
  <si>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</si>
  <si>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</si>
  <si>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</si>
  <si>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</si>
  <si>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</si>
  <si>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</si>
  <si>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</si>
  <si>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</si>
  <si>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</si>
  <si>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</si>
  <si>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</si>
  <si>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</si>
  <si>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</si>
  <si>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</si>
  <si>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</si>
  <si>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</si>
  <si>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</si>
  <si>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</si>
  <si>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</si>
  <si>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</si>
  <si>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</si>
  <si>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</si>
  <si>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</si>
  <si>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</si>
  <si>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</si>
  <si>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</si>
  <si>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</si>
  <si>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</si>
  <si>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</si>
  <si>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</si>
  <si>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</si>
  <si>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</si>
  <si>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</si>
  <si>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</si>
  <si>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</si>
  <si>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</si>
  <si>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</si>
  <si>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</si>
  <si>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</si>
  <si>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</si>
  <si>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</si>
  <si>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</si>
  <si>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</si>
  <si>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</si>
  <si>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</si>
  <si>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</si>
  <si>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</si>
  <si>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</si>
  <si>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</si>
  <si>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</si>
  <si>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</si>
  <si>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</si>
  <si>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</si>
  <si>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</si>
  <si>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</si>
  <si>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</si>
  <si>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</si>
  <si>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</si>
  <si>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</si>
  <si>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</si>
  <si>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</si>
  <si>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</si>
  <si>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</si>
  <si>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</si>
  <si>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</si>
  <si>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</si>
  <si>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</si>
  <si>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</si>
  <si>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</si>
  <si>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</si>
  <si>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</si>
  <si>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</si>
  <si>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</si>
  <si>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</si>
  <si>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</si>
  <si>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</si>
  <si>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</si>
  <si>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</si>
  <si>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</si>
  <si>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</si>
  <si>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</si>
  <si>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</si>
  <si>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</si>
  <si>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</si>
  <si>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</si>
  <si>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</si>
  <si>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</si>
  <si>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</si>
  <si>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</si>
  <si>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</si>
  <si>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</si>
  <si>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</si>
  <si>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</si>
  <si>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</si>
  <si>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</si>
  <si>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</si>
  <si>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</si>
  <si>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</si>
  <si>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</si>
  <si>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</si>
  <si>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</si>
  <si>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</si>
  <si>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</si>
  <si>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</si>
  <si>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</si>
  <si>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</si>
  <si>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</si>
  <si>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</si>
  <si>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</si>
  <si>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</si>
  <si>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</si>
  <si>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</si>
  <si>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</si>
  <si>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</si>
  <si>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</si>
  <si>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</si>
  <si>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</si>
  <si>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</si>
  <si>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</si>
  <si>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</si>
  <si>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</si>
  <si>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</si>
  <si>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</si>
  <si>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</si>
  <si>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</si>
  <si>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</si>
  <si>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</si>
  <si>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</si>
  <si>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</si>
  <si>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</si>
  <si>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</si>
  <si>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</si>
  <si>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</si>
  <si>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</si>
  <si>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</si>
  <si>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</si>
  <si>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</si>
  <si>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</si>
  <si>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</si>
  <si>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</si>
  <si>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</si>
  <si>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</si>
  <si>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</si>
  <si>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</si>
  <si>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</si>
  <si>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</si>
  <si>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</si>
  <si>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</si>
  <si>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</si>
  <si>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</si>
  <si>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</si>
  <si>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</si>
  <si>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</si>
  <si>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</si>
  <si>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</si>
  <si>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</si>
  <si>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</si>
  <si>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</si>
  <si>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</si>
  <si>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</si>
  <si>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</si>
  <si>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</si>
  <si>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</si>
  <si>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</si>
  <si>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</si>
  <si>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</si>
  <si>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</si>
  <si>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</si>
  <si>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</si>
  <si>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</si>
  <si>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</si>
  <si>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</si>
  <si>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</si>
  <si>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</si>
  <si>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</si>
  <si>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</si>
  <si>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</si>
  <si>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</si>
  <si>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</si>
  <si>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</si>
  <si>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</si>
  <si>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</si>
  <si>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</si>
  <si>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</si>
  <si>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</si>
  <si>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</si>
  <si>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</si>
  <si>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</si>
  <si>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</si>
  <si>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</si>
  <si>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</si>
  <si>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</si>
  <si>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</si>
  <si>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</si>
  <si>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</si>
  <si>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</si>
  <si>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</si>
  <si>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</si>
  <si>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</si>
  <si>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</si>
  <si>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</si>
  <si>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</si>
  <si>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</si>
  <si>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</si>
  <si>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</si>
  <si>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</si>
  <si>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</si>
  <si>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</si>
  <si>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</si>
  <si>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</si>
  <si>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</si>
  <si>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</si>
  <si>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</si>
  <si>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</si>
  <si>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</si>
  <si>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</si>
  <si>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</si>
  <si>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</si>
  <si>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</si>
  <si>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</si>
  <si>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</si>
  <si>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</si>
  <si>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</si>
  <si>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</si>
  <si>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</si>
  <si>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</si>
  <si>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</si>
  <si>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</si>
  <si>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</si>
  <si>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</si>
  <si>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</si>
  <si>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</si>
  <si>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</si>
  <si>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</si>
  <si>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</si>
  <si>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</si>
  <si>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</si>
  <si>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</si>
  <si>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</si>
  <si>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</si>
  <si>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</si>
  <si>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</si>
  <si>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</si>
  <si>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</si>
  <si>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</si>
  <si>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</si>
  <si>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</si>
  <si>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</si>
  <si>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</si>
  <si>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</si>
  <si>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</si>
  <si>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</si>
  <si>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</si>
  <si>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</si>
  <si>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</si>
  <si>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</si>
  <si>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</si>
  <si>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</si>
  <si>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</si>
  <si>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</si>
  <si>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</si>
  <si>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</si>
  <si>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</si>
  <si>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</si>
  <si>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</si>
  <si>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</si>
  <si>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</si>
  <si>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</si>
  <si>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</si>
  <si>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</si>
  <si>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</si>
  <si>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</si>
  <si>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</si>
  <si>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</si>
  <si>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</si>
  <si>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</si>
  <si>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</si>
  <si>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</si>
  <si>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</si>
  <si>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</si>
  <si>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</si>
  <si>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</si>
  <si>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</si>
  <si>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</si>
  <si>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</si>
  <si>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</si>
  <si>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</si>
  <si>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</si>
  <si>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</si>
  <si>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</si>
  <si>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</si>
  <si>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</si>
  <si>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</si>
  <si>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</si>
  <si>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</si>
  <si>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</si>
  <si>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</si>
  <si>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</si>
  <si>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</si>
  <si>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</si>
  <si>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</si>
  <si>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</si>
  <si>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</si>
  <si>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</si>
  <si>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</si>
  <si>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</si>
  <si>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</si>
  <si>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</si>
  <si>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</si>
  <si>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</si>
  <si>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</si>
  <si>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</si>
  <si>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</si>
  <si>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</si>
  <si>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</si>
  <si>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</si>
  <si>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</si>
  <si>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</si>
  <si>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</si>
  <si>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</si>
  <si>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</si>
  <si>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</si>
  <si>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</si>
  <si>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</si>
  <si>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</si>
  <si>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</si>
  <si>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</si>
  <si>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</si>
  <si>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</si>
  <si>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</si>
  <si>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</si>
  <si>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</si>
  <si>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</si>
  <si>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</si>
  <si>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</si>
  <si>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</si>
  <si>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</si>
  <si>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</si>
  <si>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</si>
  <si>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</si>
  <si>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</si>
  <si>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</si>
  <si>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</si>
  <si>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</si>
  <si>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</si>
  <si>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</si>
  <si>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</si>
  <si>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</si>
  <si>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</si>
  <si>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</si>
  <si>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</si>
  <si>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</si>
  <si>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</si>
  <si>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</si>
  <si>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</si>
  <si>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</si>
  <si>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</si>
  <si>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</si>
  <si>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</si>
  <si>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</si>
  <si>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</si>
  <si>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</si>
  <si>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</si>
  <si>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</si>
  <si>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</si>
  <si>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</si>
  <si>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</si>
  <si>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</si>
  <si>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</si>
  <si>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</si>
  <si>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</si>
  <si>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</si>
  <si>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</si>
  <si>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</si>
  <si>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</si>
  <si>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</si>
  <si>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</si>
  <si>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</si>
  <si>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</si>
  <si>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</si>
  <si>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</si>
  <si>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</si>
  <si>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</si>
  <si>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</si>
  <si>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</si>
  <si>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</si>
  <si>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</si>
  <si>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</si>
  <si>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</si>
  <si>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</si>
  <si>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</si>
  <si>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</si>
  <si>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</si>
  <si>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</si>
  <si>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</si>
  <si>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</si>
  <si>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</si>
  <si>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</si>
  <si>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</si>
  <si>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</si>
  <si>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</si>
  <si>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</si>
  <si>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</si>
  <si>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</si>
  <si>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</si>
  <si>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</si>
  <si>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</si>
  <si>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</si>
  <si>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</si>
  <si>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</si>
  <si>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</si>
  <si>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</si>
  <si>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</si>
  <si>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</si>
  <si>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</si>
  <si>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</si>
  <si>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</si>
  <si>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</si>
  <si>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</si>
  <si>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</si>
  <si>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</si>
  <si>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</si>
  <si>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</si>
  <si>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</si>
  <si>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</si>
  <si>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</si>
  <si>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</si>
  <si>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</si>
  <si>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</si>
  <si>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</si>
  <si>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</si>
  <si>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</si>
  <si>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</si>
  <si>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</si>
  <si>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</si>
  <si>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</si>
  <si>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</si>
  <si>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</si>
  <si>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</si>
  <si>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</si>
  <si>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</si>
  <si>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</si>
  <si>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</si>
  <si>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</si>
  <si>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</si>
  <si>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</si>
  <si>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</si>
  <si>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</si>
  <si>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</si>
  <si>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</si>
  <si>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</si>
  <si>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</si>
  <si>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</si>
  <si>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</si>
  <si>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</si>
  <si>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</si>
  <si>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</si>
  <si>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</si>
  <si>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</si>
  <si>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</si>
  <si>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</si>
  <si>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</si>
  <si>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</si>
  <si>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</si>
  <si>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</si>
  <si>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</si>
  <si>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</si>
  <si>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</si>
  <si>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</si>
  <si>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</si>
  <si>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</si>
  <si>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</si>
  <si>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</si>
  <si>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</si>
  <si>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</si>
  <si>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</si>
  <si>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</si>
  <si>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</si>
  <si>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</si>
  <si>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</si>
  <si>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</si>
  <si>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</si>
  <si>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</si>
  <si>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</si>
  <si>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</si>
  <si>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</si>
  <si>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</si>
  <si>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</si>
  <si>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</si>
  <si>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</si>
  <si>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</si>
  <si>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</si>
  <si>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</si>
  <si>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</si>
  <si>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</si>
  <si>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</si>
  <si>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</si>
  <si>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</si>
  <si>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</si>
  <si>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</si>
  <si>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</si>
  <si>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</si>
  <si>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</si>
  <si>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</si>
  <si>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</si>
  <si>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</si>
  <si>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</si>
  <si>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</si>
  <si>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</si>
  <si>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</si>
  <si>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</si>
  <si>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</si>
  <si>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</si>
  <si>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</si>
  <si>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</si>
  <si>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</si>
  <si>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</si>
  <si>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</si>
  <si>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</si>
  <si>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</si>
  <si>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</si>
  <si>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</si>
  <si>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</si>
  <si>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</si>
  <si>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</si>
  <si>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</si>
  <si>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</si>
  <si>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</si>
  <si>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</si>
  <si>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</si>
  <si>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</si>
  <si>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</si>
  <si>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</si>
  <si>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</si>
  <si>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</si>
  <si>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</si>
  <si>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</si>
  <si>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</si>
  <si>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</si>
  <si>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</si>
  <si>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</si>
  <si>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</si>
  <si>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</si>
  <si>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</si>
  <si>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</si>
  <si>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</si>
  <si>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</si>
  <si>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</si>
  <si>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</si>
  <si>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</si>
  <si>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</si>
  <si>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</si>
  <si>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</si>
  <si>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</si>
  <si>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</si>
  <si>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</si>
  <si>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</si>
  <si>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</si>
  <si>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</si>
  <si>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</si>
  <si>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</si>
  <si>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</si>
  <si>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</si>
  <si>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</si>
  <si>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</si>
  <si>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</si>
  <si>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</si>
  <si>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</si>
  <si>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</si>
  <si>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</si>
  <si>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</si>
  <si>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</si>
  <si>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</si>
  <si>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</si>
  <si>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</si>
  <si>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</si>
  <si>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</si>
  <si>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</si>
  <si>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</si>
  <si>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</si>
  <si>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</si>
  <si>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</si>
  <si>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</si>
  <si>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</si>
  <si>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</si>
  <si>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</si>
  <si>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</si>
  <si>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</si>
  <si>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</si>
  <si>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</si>
  <si>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</si>
  <si>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</si>
  <si>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</si>
  <si>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</si>
  <si>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</si>
  <si>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</si>
  <si>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</si>
  <si>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</si>
  <si>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</si>
  <si>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</si>
  <si>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</si>
  <si>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</si>
  <si>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</si>
  <si>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</si>
  <si>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</si>
  <si>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</si>
  <si>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</si>
  <si>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</si>
  <si>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</si>
  <si>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</si>
  <si>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</si>
  <si>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</si>
  <si>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</si>
  <si>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</si>
  <si>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</si>
  <si>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</si>
  <si>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</si>
  <si>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</si>
  <si>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</si>
  <si>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</si>
  <si>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</si>
  <si>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</si>
  <si>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</si>
  <si>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</si>
  <si>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</si>
  <si>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</si>
  <si>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</si>
  <si>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</si>
  <si>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</si>
  <si>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</si>
  <si>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</si>
  <si>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</si>
  <si>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</si>
  <si>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</si>
  <si>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</si>
  <si>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</si>
  <si>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</si>
  <si>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</si>
  <si>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</si>
  <si>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</si>
  <si>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</si>
  <si>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</si>
  <si>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</si>
  <si>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</si>
  <si>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</si>
  <si>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</si>
  <si>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</si>
  <si>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</si>
  <si>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</si>
  <si>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</si>
  <si>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</si>
  <si>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</si>
  <si>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</si>
  <si>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</si>
  <si>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</si>
  <si>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</si>
  <si>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</si>
  <si>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</si>
  <si>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</si>
  <si>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</si>
  <si>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</si>
  <si>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</si>
  <si>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</si>
  <si>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</si>
  <si>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</si>
  <si>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</si>
  <si>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</si>
  <si>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</si>
  <si>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</si>
  <si>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</si>
  <si>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</si>
  <si>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</si>
  <si>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</si>
  <si>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</si>
  <si>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</si>
  <si>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</si>
  <si>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</si>
  <si>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</si>
  <si>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</si>
  <si>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</si>
  <si>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</si>
  <si>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</si>
  <si>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</si>
  <si>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</si>
  <si>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</si>
  <si>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</si>
  <si>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</si>
  <si>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</si>
  <si>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</si>
  <si>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</si>
  <si>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</si>
  <si>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</si>
  <si>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</si>
  <si>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</si>
  <si>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</si>
  <si>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</si>
  <si>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</si>
  <si>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</si>
  <si>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</si>
  <si>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</si>
  <si>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</si>
  <si>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</si>
  <si>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</si>
  <si>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</si>
  <si>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</si>
  <si>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</si>
  <si>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</si>
  <si>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</si>
  <si>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</si>
  <si>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</si>
  <si>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</si>
  <si>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</si>
  <si>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</si>
  <si>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</si>
  <si>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</si>
  <si>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</si>
  <si>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</si>
  <si>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</si>
  <si>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</si>
  <si>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</si>
  <si>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</si>
  <si>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</si>
  <si>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</si>
  <si>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</si>
  <si>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</si>
  <si>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</si>
  <si>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</si>
  <si>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</si>
  <si>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</si>
  <si>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</si>
  <si>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</si>
  <si>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</si>
  <si>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</si>
  <si>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</si>
  <si>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</si>
  <si>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</si>
  <si>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</si>
  <si>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</si>
  <si>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</si>
  <si>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</si>
  <si>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</si>
  <si>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</si>
  <si>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</si>
  <si>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</si>
  <si>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</si>
  <si>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</si>
  <si>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</si>
  <si>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</si>
  <si>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</si>
  <si>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</si>
  <si>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</si>
  <si>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</si>
  <si>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</si>
  <si>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</si>
  <si>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</si>
  <si>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</si>
  <si>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</si>
  <si>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</si>
  <si>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</si>
  <si>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</si>
  <si>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</si>
  <si>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</si>
  <si>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</si>
  <si>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</si>
  <si>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</si>
  <si>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</si>
  <si>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</si>
  <si>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</si>
  <si>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</si>
  <si>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</si>
  <si>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</si>
  <si>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</si>
  <si>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</si>
  <si>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</si>
  <si>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</si>
  <si>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</si>
  <si>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</si>
  <si>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</si>
  <si>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</si>
  <si>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</si>
  <si>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</si>
  <si>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</si>
  <si>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</si>
  <si>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</si>
  <si>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</si>
  <si>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</si>
  <si>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</si>
  <si>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</si>
  <si>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</si>
  <si>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</si>
  <si>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</si>
  <si>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</si>
  <si>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</si>
  <si>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</si>
  <si>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</si>
  <si>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</si>
  <si>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</si>
  <si>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</si>
  <si>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</si>
  <si>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</si>
  <si>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</si>
  <si>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</si>
  <si>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</si>
  <si>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</si>
  <si>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</si>
  <si>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</si>
  <si>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</si>
  <si>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</si>
  <si>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</si>
  <si>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</si>
  <si>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</si>
  <si>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</si>
  <si>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</si>
  <si>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</si>
  <si>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</si>
  <si>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</si>
  <si>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</si>
  <si>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</si>
  <si>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</si>
  <si>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</si>
  <si>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</si>
  <si>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</si>
  <si>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</si>
  <si>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</si>
  <si>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</si>
  <si>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</si>
  <si>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</si>
  <si>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</si>
  <si>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</si>
  <si>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</si>
  <si>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</si>
  <si>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</si>
  <si>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</si>
  <si>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</si>
  <si>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</si>
  <si>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</si>
  <si>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</si>
  <si>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</si>
  <si>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</si>
  <si>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</si>
  <si>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</si>
  <si>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</si>
  <si>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</si>
  <si>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</si>
  <si>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</si>
  <si>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</si>
  <si>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</si>
  <si>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</si>
  <si>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</si>
  <si>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</si>
  <si>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</si>
  <si>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</si>
  <si>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</si>
  <si>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</si>
  <si>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</si>
  <si>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</si>
  <si>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</si>
  <si>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</si>
  <si>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</si>
  <si>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</si>
  <si>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</si>
  <si>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</si>
  <si>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</si>
  <si>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</si>
  <si>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</si>
  <si>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</si>
  <si>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</si>
  <si>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</si>
  <si>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</si>
  <si>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</si>
  <si>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</si>
  <si>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</si>
  <si>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</si>
  <si>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</si>
  <si>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</si>
  <si>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</si>
  <si>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</si>
  <si>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</si>
  <si>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</si>
  <si>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</si>
  <si>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</si>
  <si>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</si>
  <si>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</si>
  <si>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</si>
  <si>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</si>
  <si>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</si>
  <si>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</si>
  <si>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</si>
  <si>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</si>
  <si>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</si>
  <si>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</si>
  <si>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</si>
  <si>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</si>
  <si>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</si>
  <si>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</si>
  <si>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</si>
  <si>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</si>
  <si>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</si>
  <si>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</si>
  <si>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</si>
  <si>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</si>
  <si>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</si>
  <si>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</si>
  <si>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</si>
  <si>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</si>
  <si>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</si>
  <si>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</si>
  <si>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</si>
  <si>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</si>
  <si>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</si>
  <si>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</si>
  <si>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</si>
  <si>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</si>
  <si>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</si>
  <si>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</si>
  <si>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</si>
  <si>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</si>
  <si>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</si>
  <si>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</si>
  <si>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</si>
  <si>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</si>
  <si>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</si>
  <si>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</si>
  <si>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</si>
  <si>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</si>
  <si>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</si>
  <si>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</si>
  <si>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</si>
  <si>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</si>
  <si>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</si>
  <si>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</si>
  <si>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</si>
  <si>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</si>
  <si>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</si>
  <si>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</si>
  <si>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</si>
  <si>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</si>
  <si>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</si>
  <si>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</si>
  <si>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</si>
  <si>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</si>
  <si>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</si>
  <si>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</si>
  <si>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</si>
  <si>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</si>
  <si>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</si>
  <si>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</si>
  <si>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</si>
  <si>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</si>
  <si>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</si>
  <si>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</si>
  <si>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</si>
  <si>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</si>
  <si>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</si>
  <si>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</si>
  <si>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</si>
  <si>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</si>
  <si>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</si>
  <si>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</si>
  <si>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</si>
  <si>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</si>
  <si>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</si>
  <si>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</si>
  <si>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</si>
  <si>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</si>
  <si>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</si>
  <si>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</si>
  <si>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</si>
  <si>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</si>
  <si>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</si>
  <si>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</si>
  <si>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</si>
  <si>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</si>
  <si>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</si>
  <si>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</si>
  <si>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</si>
  <si>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</si>
  <si>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</si>
  <si>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</si>
  <si>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</si>
  <si>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</si>
  <si>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</si>
  <si>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</si>
  <si>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</si>
  <si>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</si>
  <si>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</si>
  <si>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</si>
  <si>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</si>
  <si>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</si>
  <si>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</si>
  <si>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</si>
  <si>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</si>
  <si>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</si>
  <si>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</si>
  <si>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</si>
  <si>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</si>
  <si>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</si>
  <si>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</si>
  <si>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</si>
  <si>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</si>
  <si>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</si>
  <si>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</si>
  <si>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</si>
  <si>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</si>
  <si>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</si>
  <si>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</si>
  <si>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</si>
  <si>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</si>
  <si>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</si>
  <si>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</si>
  <si>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</si>
  <si>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</si>
  <si>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</si>
  <si>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</si>
  <si>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</si>
  <si>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</si>
  <si>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</si>
  <si>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</si>
  <si>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</si>
  <si>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</si>
  <si>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</si>
  <si>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</si>
  <si>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</si>
  <si>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</si>
  <si>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</si>
  <si>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</si>
  <si>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</si>
  <si>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</si>
  <si>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</si>
  <si>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</si>
  <si>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</si>
  <si>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</si>
  <si>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</si>
  <si>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</si>
  <si>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</si>
  <si>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</si>
  <si>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</si>
  <si>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</si>
  <si>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</si>
  <si>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</si>
  <si>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</si>
  <si>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</si>
  <si>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</si>
  <si>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</si>
  <si>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</si>
  <si>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</si>
  <si>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</si>
  <si>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</si>
  <si>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</si>
  <si>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</si>
  <si>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</si>
  <si>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</si>
  <si>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</si>
  <si>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</si>
  <si>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</si>
  <si>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</si>
  <si>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</si>
  <si>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</si>
  <si>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</si>
  <si>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</si>
  <si>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</si>
  <si>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</si>
  <si>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</si>
  <si>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</si>
  <si>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</si>
  <si>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</si>
  <si>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</si>
  <si>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</si>
  <si>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</si>
  <si>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</si>
  <si>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</si>
  <si>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</si>
  <si>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</si>
  <si>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</si>
  <si>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</si>
  <si>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</si>
  <si>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</si>
  <si>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</si>
  <si>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</si>
  <si>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</si>
  <si>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</si>
  <si>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</si>
  <si>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</si>
  <si>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</si>
  <si>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</si>
  <si>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</si>
  <si>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</si>
  <si>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</si>
  <si>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</si>
  <si>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</si>
  <si>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</si>
  <si>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</si>
  <si>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</si>
  <si>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</si>
  <si>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</si>
  <si>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</si>
  <si>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</si>
  <si>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</si>
  <si>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</si>
  <si>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</si>
  <si>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</si>
  <si>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</si>
  <si>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</si>
  <si>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</si>
  <si>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</si>
  <si>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</si>
  <si>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</si>
  <si>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</si>
  <si>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</si>
  <si>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</si>
  <si>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</si>
  <si>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</si>
  <si>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</si>
  <si>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</si>
  <si>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</si>
  <si>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</si>
  <si>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</si>
  <si>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</si>
  <si>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</si>
  <si>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</si>
  <si>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</si>
  <si>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</si>
  <si>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</si>
  <si>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</si>
  <si>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</si>
  <si>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</si>
  <si>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</si>
  <si>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</si>
  <si>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</si>
  <si>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</si>
  <si>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</si>
  <si>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</si>
  <si>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</si>
  <si>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</si>
  <si>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</si>
  <si>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</si>
  <si>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</si>
  <si>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</si>
  <si>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</si>
  <si>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</si>
  <si>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</si>
  <si>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</si>
  <si>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</si>
  <si>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</si>
  <si>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</si>
  <si>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</si>
  <si>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</si>
  <si>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</si>
  <si>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</si>
  <si>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</si>
  <si>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</si>
  <si>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</si>
  <si>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</si>
  <si>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</si>
  <si>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</si>
  <si>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</si>
  <si>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</si>
  <si>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</si>
  <si>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</si>
  <si>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</si>
  <si>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</si>
  <si>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</si>
  <si>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</si>
  <si>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</si>
  <si>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</si>
  <si>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</si>
  <si>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</si>
  <si>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</si>
  <si>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</si>
  <si>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</si>
  <si>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</si>
  <si>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</si>
  <si>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</si>
  <si>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</si>
  <si>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</si>
  <si>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</si>
  <si>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</si>
  <si>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</si>
  <si>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</si>
  <si>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</si>
  <si>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</si>
  <si>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</si>
  <si>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</si>
  <si>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</si>
  <si>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</si>
  <si>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</si>
  <si>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</si>
  <si>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</si>
  <si>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</si>
  <si>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</si>
  <si>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</si>
  <si>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</si>
  <si>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</si>
  <si>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</si>
  <si>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</si>
  <si>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</si>
  <si>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</si>
  <si>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</si>
  <si>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</si>
  <si>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</si>
  <si>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</si>
  <si>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</si>
  <si>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</si>
  <si>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</si>
  <si>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</si>
  <si>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</si>
  <si>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</si>
  <si>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</si>
  <si>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</si>
  <si>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</si>
  <si>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</si>
  <si>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</si>
  <si>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</si>
  <si>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</si>
  <si>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</si>
  <si>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</si>
  <si>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</si>
  <si>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</si>
  <si>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</si>
  <si>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</si>
  <si>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</si>
  <si>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</si>
  <si>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</si>
  <si>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</si>
  <si>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</si>
  <si>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</si>
  <si>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</si>
  <si>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</si>
  <si>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</si>
  <si>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</si>
  <si>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</si>
  <si>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</si>
  <si>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</si>
  <si>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</si>
  <si>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</si>
  <si>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</si>
  <si>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</si>
  <si>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</si>
  <si>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</si>
  <si>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</si>
  <si>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</si>
  <si>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</si>
  <si>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</si>
  <si>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</si>
  <si>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</si>
  <si>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</si>
  <si>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</si>
  <si>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</si>
  <si>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</si>
  <si>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</si>
  <si>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</si>
  <si>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</si>
  <si>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</si>
  <si>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</si>
  <si>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</si>
  <si>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</si>
  <si>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</si>
  <si>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</si>
  <si>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</si>
  <si>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</si>
  <si>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</si>
  <si>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</si>
  <si>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</si>
  <si>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</si>
  <si>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</si>
  <si>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</si>
  <si>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</si>
  <si>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</si>
  <si>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</si>
  <si>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</si>
  <si>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</si>
  <si>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</si>
  <si>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</si>
  <si>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</si>
  <si>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</si>
  <si>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</si>
  <si>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</si>
  <si>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</si>
  <si>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</si>
  <si>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</si>
  <si>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</si>
  <si>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</si>
  <si>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</si>
  <si>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</si>
  <si>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</si>
  <si>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</si>
  <si>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</si>
  <si>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</si>
  <si>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</si>
  <si>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</si>
  <si>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</si>
  <si>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</si>
  <si>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</si>
  <si>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</si>
  <si>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</si>
  <si>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</si>
  <si>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</si>
  <si>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</si>
  <si>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</si>
  <si>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</si>
  <si>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</si>
  <si>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</si>
  <si>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</si>
  <si>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</si>
  <si>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</si>
  <si>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</si>
  <si>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</si>
  <si>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</si>
  <si>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</si>
  <si>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</si>
  <si>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</si>
  <si>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</si>
  <si>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</si>
  <si>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</si>
  <si>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</si>
  <si>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</si>
  <si>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</si>
  <si>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</si>
  <si>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</si>
  <si>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</si>
  <si>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</si>
  <si>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</si>
  <si>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</si>
  <si>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</si>
  <si>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</si>
  <si>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</si>
  <si>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</si>
  <si>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</si>
  <si>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</si>
  <si>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</si>
  <si>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</si>
  <si>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</si>
  <si>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</si>
  <si>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</si>
  <si>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</si>
  <si>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</si>
  <si>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</si>
  <si>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</si>
  <si>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</si>
  <si>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</si>
  <si>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</si>
  <si>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</si>
  <si>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</si>
  <si>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</si>
  <si>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</si>
  <si>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</si>
  <si>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</si>
  <si>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</si>
  <si>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</si>
  <si>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</si>
  <si>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</si>
  <si>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</si>
  <si>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</si>
  <si>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</si>
  <si>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</si>
  <si>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</si>
  <si>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</si>
  <si>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</si>
  <si>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</si>
  <si>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</si>
  <si>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</si>
  <si>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</si>
  <si>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</si>
  <si>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</si>
  <si>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</si>
  <si>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</si>
  <si>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</si>
  <si>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</si>
  <si>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</si>
  <si>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</si>
  <si>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</si>
  <si>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</si>
  <si>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</si>
  <si>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</si>
  <si>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</si>
  <si>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</si>
  <si>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</si>
  <si>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</si>
  <si>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</si>
  <si>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</si>
  <si>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</si>
  <si>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</si>
  <si>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</si>
  <si>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</si>
  <si>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</si>
  <si>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</si>
  <si>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</si>
  <si>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</si>
  <si>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</si>
  <si>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</si>
  <si>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</si>
  <si>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</si>
  <si>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</si>
  <si>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</si>
  <si>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</si>
  <si>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</si>
  <si>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</si>
  <si>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</si>
  <si>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</si>
  <si>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</si>
  <si>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</si>
  <si>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</si>
  <si>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</si>
  <si>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</si>
  <si>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</si>
  <si>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</si>
  <si>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</si>
  <si>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</si>
  <si>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</si>
  <si>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</si>
  <si>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</si>
  <si>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</si>
  <si>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</si>
  <si>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</si>
  <si>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</si>
  <si>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</si>
  <si>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</si>
  <si>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</si>
  <si>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</si>
  <si>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</si>
  <si>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</si>
  <si>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</si>
  <si>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</si>
  <si>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</si>
  <si>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</si>
  <si>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</si>
  <si>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</si>
  <si>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</si>
  <si>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</si>
  <si>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</si>
  <si>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</si>
  <si>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</si>
  <si>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</si>
  <si>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</si>
  <si>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</si>
  <si>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</si>
  <si>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</si>
  <si>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</si>
  <si>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</si>
  <si>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</si>
  <si>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</si>
  <si>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</si>
  <si>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</si>
  <si>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</si>
  <si>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</si>
  <si>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</si>
  <si>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</si>
  <si>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</si>
  <si>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</si>
  <si>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</si>
  <si>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</si>
  <si>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</si>
  <si>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</si>
  <si>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</si>
  <si>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</si>
  <si>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</si>
  <si>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</si>
  <si>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</si>
  <si>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</si>
  <si>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</si>
  <si>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</si>
  <si>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</si>
  <si>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</si>
  <si>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</si>
  <si>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</si>
  <si>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</si>
  <si>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</si>
  <si>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</si>
  <si>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</si>
  <si>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</si>
  <si>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</si>
  <si>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</si>
  <si>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</si>
  <si>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</si>
  <si>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</si>
  <si>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</si>
  <si>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</si>
  <si>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</si>
  <si>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</si>
  <si>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</si>
  <si>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</si>
  <si>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</si>
  <si>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</si>
  <si>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</si>
  <si>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</si>
  <si>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</si>
  <si>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</si>
  <si>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</si>
  <si>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</si>
  <si>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</si>
  <si>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</si>
  <si>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</si>
  <si>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</si>
  <si>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</si>
  <si>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</si>
  <si>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</si>
  <si>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</si>
  <si>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</si>
  <si>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</si>
  <si>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</si>
  <si>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</si>
  <si>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</si>
  <si>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</si>
  <si>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</si>
  <si>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</si>
  <si>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</si>
  <si>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</si>
  <si>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</si>
  <si>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</si>
  <si>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</si>
  <si>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</si>
  <si>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</si>
  <si>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</si>
  <si>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</si>
  <si>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</si>
  <si>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</si>
  <si>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</si>
  <si>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</si>
  <si>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</si>
  <si>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</si>
  <si>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</si>
  <si>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</si>
  <si>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</si>
  <si>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</si>
  <si>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</si>
  <si>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</si>
  <si>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</si>
  <si>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</si>
  <si>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</si>
  <si>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</si>
  <si>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</si>
  <si>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</si>
  <si>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</si>
  <si>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</si>
  <si>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</si>
  <si>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</si>
  <si>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</si>
  <si>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</si>
  <si>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</si>
  <si>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</si>
  <si>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</si>
  <si>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</si>
  <si>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</si>
  <si>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</si>
  <si>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</si>
  <si>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</si>
  <si>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</si>
  <si>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</si>
  <si>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</si>
  <si>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</si>
  <si>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</si>
  <si>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</si>
  <si>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</si>
  <si>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</si>
  <si>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</si>
  <si>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</si>
  <si>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</si>
  <si>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</si>
  <si>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</si>
  <si>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</si>
  <si>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</si>
  <si>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</si>
  <si>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</si>
  <si>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</si>
  <si>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</si>
  <si>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</si>
  <si>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</si>
  <si>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</si>
  <si>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</si>
  <si>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</si>
  <si>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</si>
  <si>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</si>
  <si>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</si>
  <si>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</si>
  <si>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</si>
  <si>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</si>
  <si>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</si>
  <si>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</si>
  <si>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</si>
  <si>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</si>
  <si>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</si>
  <si>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</si>
  <si>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</si>
  <si>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</si>
  <si>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</si>
  <si>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</si>
  <si>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</si>
  <si>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</si>
  <si>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</si>
  <si>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</si>
  <si>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</si>
  <si>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</si>
  <si>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</si>
  <si>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</si>
  <si>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</si>
  <si>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</si>
  <si>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</si>
  <si>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</si>
  <si>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</si>
  <si>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</si>
  <si>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</si>
  <si>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</si>
  <si>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</si>
  <si>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</si>
  <si>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</si>
  <si>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</si>
  <si>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</si>
  <si>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</si>
  <si>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</si>
  <si>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</si>
  <si>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</si>
  <si>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</si>
  <si>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</si>
  <si>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</si>
  <si>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</si>
  <si>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</si>
  <si>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</si>
  <si>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</si>
  <si>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</si>
  <si>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</si>
  <si>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</si>
  <si>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</si>
  <si>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</si>
  <si>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</si>
  <si>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</si>
  <si>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</si>
  <si>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</si>
  <si>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</si>
  <si>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</si>
  <si>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</si>
  <si>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</si>
  <si>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</si>
  <si>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</si>
  <si>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</si>
  <si>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</si>
  <si>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</si>
  <si>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</si>
  <si>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</si>
  <si>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</si>
  <si>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</si>
  <si>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</si>
  <si>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</si>
  <si>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</si>
  <si>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</si>
  <si>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</si>
  <si>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</si>
  <si>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</si>
  <si>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</si>
  <si>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</si>
  <si>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</si>
  <si>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</si>
  <si>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</si>
  <si>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</si>
  <si>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</si>
  <si>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</si>
  <si>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</si>
  <si>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</si>
  <si>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</si>
  <si>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</si>
  <si>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</si>
  <si>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</si>
  <si>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</si>
  <si>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</si>
  <si>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</si>
  <si>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</si>
  <si>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</si>
  <si>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</si>
  <si>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</si>
  <si>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</si>
  <si>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</si>
  <si>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</si>
  <si>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</si>
  <si>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</si>
  <si>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</si>
  <si>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</si>
  <si>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</si>
  <si>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</si>
  <si>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</si>
  <si>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</si>
  <si>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</si>
  <si>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</si>
  <si>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</si>
  <si>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</si>
  <si>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</si>
  <si>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</si>
  <si>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</si>
  <si>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</si>
  <si>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</si>
  <si>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</si>
  <si>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</si>
  <si>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</si>
  <si>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</si>
  <si>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</si>
  <si>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</si>
  <si>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</si>
  <si>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</si>
  <si>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</si>
  <si>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</si>
  <si>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</si>
  <si>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</si>
  <si>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</si>
  <si>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</si>
  <si>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</si>
  <si>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</si>
  <si>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</si>
  <si>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</si>
  <si>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</si>
  <si>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</si>
  <si>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</si>
  <si>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</si>
  <si>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</si>
  <si>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</si>
  <si>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</si>
  <si>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</si>
  <si>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</si>
  <si>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</si>
  <si>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</si>
  <si>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</si>
  <si>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</si>
  <si>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</si>
  <si>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</si>
  <si>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</si>
  <si>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</si>
  <si>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</si>
  <si>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</si>
  <si>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</si>
  <si>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</si>
  <si>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</si>
  <si>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</si>
  <si>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</si>
  <si>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</si>
  <si>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</si>
  <si>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</si>
  <si>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</si>
  <si>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</si>
  <si>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</si>
  <si>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</si>
  <si>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</si>
  <si>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</si>
  <si>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</si>
  <si>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</si>
  <si>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</si>
  <si>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</si>
  <si>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</si>
  <si>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</si>
  <si>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</si>
  <si>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</si>
  <si>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</si>
  <si>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</si>
  <si>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</si>
  <si>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</si>
  <si>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</si>
  <si>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</si>
  <si>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</si>
  <si>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</si>
  <si>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</si>
  <si>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</si>
  <si>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</si>
  <si>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</si>
  <si>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</si>
  <si>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</si>
  <si>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</si>
  <si>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</si>
  <si>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</si>
  <si>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</si>
  <si>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</si>
  <si>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</si>
  <si>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</si>
  <si>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</si>
  <si>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</si>
  <si>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</si>
  <si>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</si>
  <si>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</si>
  <si>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</si>
  <si>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</si>
  <si>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</si>
  <si>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</si>
  <si>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</si>
  <si>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</si>
  <si>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</si>
  <si>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</si>
  <si>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</si>
  <si>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</si>
  <si>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</si>
  <si>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</si>
  <si>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</si>
  <si>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</si>
  <si>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</si>
  <si>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</si>
  <si>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</si>
  <si>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</si>
  <si>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</si>
  <si>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</si>
  <si>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</si>
  <si>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</si>
  <si>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</si>
  <si>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</si>
  <si>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</si>
  <si>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</si>
  <si>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</si>
  <si>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</si>
  <si>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</si>
  <si>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</si>
  <si>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</si>
  <si>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</si>
  <si>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</si>
  <si>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</si>
  <si>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</si>
  <si>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</si>
  <si>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</si>
  <si>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</si>
  <si>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</si>
  <si>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</si>
  <si>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</si>
  <si>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</si>
  <si>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</si>
  <si>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</si>
  <si>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</si>
  <si>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</si>
  <si>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</si>
  <si>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</si>
  <si>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</si>
  <si>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</si>
  <si>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</si>
  <si>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</si>
  <si>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</si>
  <si>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</si>
  <si>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</si>
  <si>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</si>
  <si>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</si>
  <si>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</si>
  <si>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</si>
  <si>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</si>
  <si>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</si>
  <si>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</si>
  <si>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</si>
  <si>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</si>
  <si>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</si>
  <si>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</si>
  <si>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</si>
  <si>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</si>
  <si>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</si>
  <si>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</si>
  <si>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</si>
  <si>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</si>
  <si>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</si>
  <si>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</si>
  <si>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</si>
  <si>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</si>
  <si>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</si>
  <si>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</si>
  <si>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</si>
  <si>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</si>
  <si>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</si>
  <si>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</si>
  <si>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</si>
  <si>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</si>
  <si>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</si>
  <si>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</si>
  <si>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</si>
  <si>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</si>
  <si>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</si>
  <si>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</si>
  <si>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</si>
  <si>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</si>
  <si>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</si>
  <si>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</si>
  <si>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</si>
  <si>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</si>
  <si>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</si>
  <si>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</si>
  <si>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</si>
  <si>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</si>
  <si>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</si>
  <si>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</si>
  <si>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</si>
  <si>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</si>
  <si>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</si>
  <si>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</si>
  <si>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</si>
  <si>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</si>
  <si>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</si>
  <si>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</si>
  <si>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</si>
  <si>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</si>
  <si>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</si>
  <si>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</si>
  <si>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</si>
  <si>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</si>
  <si>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</si>
  <si>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</si>
  <si>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</si>
  <si>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</si>
  <si>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</si>
  <si>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</si>
  <si>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</si>
  <si>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</si>
  <si>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</si>
  <si>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</si>
  <si>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</si>
  <si>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</si>
  <si>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</si>
  <si>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</si>
  <si>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</si>
  <si>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</si>
  <si>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</si>
  <si>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</si>
  <si>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</si>
  <si>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</si>
  <si>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</si>
  <si>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</si>
  <si>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</si>
  <si>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</si>
  <si>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</si>
  <si>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</si>
  <si>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</si>
  <si>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</si>
  <si>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</si>
  <si>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</si>
  <si>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</si>
  <si>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</si>
  <si>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</si>
  <si>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</si>
  <si>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</si>
  <si>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</si>
  <si>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</si>
  <si>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</si>
  <si>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</si>
  <si>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</si>
  <si>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</si>
  <si>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</si>
  <si>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</si>
  <si>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</si>
  <si>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</si>
  <si>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</si>
  <si>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</si>
  <si>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</si>
  <si>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</si>
  <si>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</si>
  <si>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</si>
  <si>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</si>
  <si>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</si>
  <si>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</si>
  <si>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</si>
  <si>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</si>
  <si>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</si>
  <si>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</si>
  <si>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</si>
  <si>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</si>
  <si>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</si>
  <si>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</si>
  <si>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</si>
  <si>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</si>
  <si>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</si>
  <si>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</si>
  <si>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</si>
  <si>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</si>
  <si>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</si>
  <si>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</si>
  <si>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</si>
  <si>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</si>
  <si>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</si>
  <si>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</si>
  <si>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</si>
  <si>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</si>
  <si>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</si>
  <si>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</si>
  <si>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</si>
  <si>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</si>
  <si>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</si>
  <si>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</si>
  <si>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</si>
  <si>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</si>
  <si>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</si>
  <si>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</si>
  <si>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</si>
  <si>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</si>
  <si>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</si>
  <si>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</si>
  <si>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</si>
  <si>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</si>
  <si>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</si>
  <si>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</si>
  <si>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</si>
  <si>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</si>
  <si>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</si>
  <si>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</si>
  <si>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</si>
  <si>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</si>
  <si>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</si>
  <si>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</si>
  <si>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</si>
  <si>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</si>
  <si>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</si>
  <si>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</si>
  <si>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</si>
  <si>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</si>
  <si>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</si>
  <si>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</si>
  <si>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</si>
  <si>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</si>
  <si>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</si>
  <si>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</si>
  <si>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</si>
  <si>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</si>
  <si>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</si>
  <si>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</si>
  <si>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</si>
  <si>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</si>
  <si>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</si>
  <si>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</si>
  <si>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</si>
  <si>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</si>
  <si>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</si>
  <si>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</si>
  <si>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</si>
  <si>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</si>
  <si>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</si>
  <si>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</si>
  <si>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</si>
  <si>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</si>
  <si>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</si>
  <si>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</si>
  <si>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</si>
  <si>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</si>
  <si>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</si>
  <si>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</si>
  <si>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</si>
  <si>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</si>
  <si>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</si>
  <si>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</si>
  <si>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</si>
  <si>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</si>
  <si>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</si>
  <si>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</si>
  <si>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</si>
  <si>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</si>
  <si>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</si>
  <si>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</si>
  <si>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</si>
  <si>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</si>
  <si>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</si>
  <si>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</si>
  <si>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</si>
  <si>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</si>
  <si>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</si>
  <si>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</si>
  <si>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</si>
  <si>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</si>
  <si>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</si>
  <si>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</si>
  <si>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</si>
  <si>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</si>
  <si>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</si>
  <si>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</si>
  <si>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</si>
  <si>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</si>
  <si>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</si>
  <si>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</si>
  <si>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</si>
  <si>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</si>
  <si>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</si>
  <si>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</si>
  <si>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</si>
  <si>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</si>
  <si>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</si>
  <si>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</si>
  <si>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</si>
  <si>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</si>
  <si>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</si>
  <si>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</si>
  <si>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</si>
  <si>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</si>
  <si>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</si>
  <si>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</si>
  <si>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</si>
  <si>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</si>
  <si>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</si>
  <si>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</si>
  <si>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</si>
  <si>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</si>
  <si>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</si>
  <si>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</si>
  <si>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</si>
  <si>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</si>
  <si>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</si>
  <si>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</si>
  <si>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</si>
  <si>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</si>
  <si>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</si>
  <si>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</si>
  <si>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</si>
  <si>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</si>
  <si>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</si>
  <si>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</si>
  <si>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</si>
  <si>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</si>
  <si>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</si>
  <si>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</si>
  <si>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</si>
  <si>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</si>
  <si>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</si>
  <si>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</si>
  <si>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</si>
  <si>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</si>
  <si>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</si>
  <si>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</si>
  <si>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</si>
  <si>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</si>
  <si>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</si>
  <si>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</si>
  <si>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</si>
  <si>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</si>
  <si>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</si>
  <si>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</si>
  <si>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</si>
  <si>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</si>
  <si>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</si>
  <si>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</si>
  <si>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</si>
  <si>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</si>
  <si>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</si>
  <si>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</si>
  <si>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</si>
  <si>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</si>
  <si>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</si>
  <si>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</si>
  <si>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</si>
  <si>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</si>
  <si>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</si>
  <si>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</si>
  <si>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</si>
  <si>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</si>
  <si>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</si>
  <si>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</si>
  <si>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</si>
  <si>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</si>
  <si>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</si>
  <si>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</si>
  <si>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</si>
  <si>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</si>
  <si>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</si>
  <si>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</si>
  <si>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</si>
  <si>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</si>
  <si>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</si>
  <si>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</si>
  <si>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</si>
  <si>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</si>
  <si>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</si>
  <si>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</si>
  <si>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</si>
  <si>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</si>
  <si>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</si>
  <si>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</si>
  <si>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</si>
  <si>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</si>
  <si>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</si>
  <si>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</si>
  <si>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</si>
  <si>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</si>
  <si>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</si>
  <si>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</si>
  <si>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</si>
  <si>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</si>
  <si>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</si>
  <si>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</si>
  <si>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</si>
  <si>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</si>
  <si>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</si>
  <si>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</si>
  <si>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</si>
  <si>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</si>
  <si>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</si>
  <si>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</si>
  <si>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</si>
  <si>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</si>
  <si>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</si>
  <si>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</si>
  <si>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</si>
  <si>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</si>
  <si>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</si>
  <si>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</si>
  <si>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</si>
  <si>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</si>
  <si>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</si>
  <si>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</si>
  <si>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</si>
  <si>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</si>
  <si>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</si>
  <si>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</si>
  <si>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</si>
  <si>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</si>
  <si>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</si>
  <si>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</si>
  <si>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</si>
  <si>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</si>
  <si>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</si>
  <si>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</si>
  <si>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</si>
  <si>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</si>
  <si>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</si>
  <si>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</si>
  <si>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</si>
  <si>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</si>
  <si>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</si>
  <si>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</si>
  <si>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</si>
  <si>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</si>
  <si>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</si>
  <si>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</si>
  <si>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</si>
  <si>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</si>
  <si>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</si>
  <si>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</si>
  <si>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</si>
  <si>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</si>
  <si>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</si>
  <si>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</si>
  <si>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</si>
  <si>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</si>
  <si>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</si>
  <si>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</si>
  <si>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</si>
  <si>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</si>
  <si>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</si>
  <si>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</si>
  <si>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</si>
  <si>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</si>
  <si>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</si>
  <si>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</si>
  <si>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</si>
  <si>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</si>
  <si>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</si>
  <si>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</si>
  <si>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</si>
  <si>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</si>
  <si>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</si>
  <si>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</si>
  <si>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</si>
  <si>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</si>
  <si>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</si>
  <si>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</si>
  <si>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</si>
  <si>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</si>
  <si>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</si>
  <si>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</si>
  <si>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</si>
  <si>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</si>
  <si>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</si>
  <si>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</si>
  <si>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</si>
  <si>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</si>
  <si>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</si>
  <si>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</si>
  <si>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</si>
  <si>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</si>
  <si>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</si>
  <si>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</si>
  <si>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</si>
  <si>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</si>
  <si>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</si>
  <si>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</si>
  <si>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</si>
  <si>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</si>
  <si>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</si>
  <si>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</si>
  <si>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</si>
  <si>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</si>
  <si>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</si>
  <si>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</si>
  <si>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</si>
  <si>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</si>
  <si>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</si>
  <si>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</si>
  <si>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</si>
  <si>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</si>
  <si>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</si>
  <si>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</si>
  <si>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</si>
  <si>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</si>
  <si>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</si>
  <si>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</si>
  <si>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</si>
  <si>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</si>
  <si>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</si>
  <si>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</si>
  <si>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</si>
  <si>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</si>
  <si>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</si>
  <si>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</si>
  <si>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</si>
  <si>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</si>
  <si>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</si>
  <si>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</si>
  <si>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</si>
  <si>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</si>
  <si>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</si>
  <si>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</si>
  <si>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</si>
  <si>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</si>
  <si>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</si>
  <si>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</si>
  <si>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</si>
  <si>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</si>
  <si>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</si>
  <si>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</si>
  <si>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</si>
  <si>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</si>
  <si>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</si>
  <si>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</si>
  <si>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</si>
  <si>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</si>
  <si>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</si>
  <si>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</si>
  <si>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</si>
  <si>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</si>
  <si>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</si>
  <si>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</si>
  <si>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</si>
  <si>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</si>
  <si>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</si>
  <si>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</si>
  <si>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</si>
  <si>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</si>
  <si>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</si>
  <si>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</si>
  <si>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</si>
  <si>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</si>
  <si>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</si>
  <si>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</si>
  <si>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</si>
  <si>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</si>
  <si>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</si>
  <si>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</si>
  <si>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</si>
  <si>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</si>
  <si>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</si>
  <si>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</si>
  <si>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</si>
  <si>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</si>
  <si>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</si>
  <si>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</si>
  <si>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</si>
  <si>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</si>
  <si>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</si>
  <si>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</si>
  <si>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</si>
  <si>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</si>
  <si>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</si>
  <si>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</si>
  <si>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</si>
  <si>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</si>
  <si>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</si>
  <si>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</si>
  <si>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</si>
  <si>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</si>
  <si>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</si>
  <si>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</si>
  <si>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</si>
  <si>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</si>
  <si>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</si>
  <si>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</si>
  <si>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</si>
  <si>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</si>
  <si>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</si>
  <si>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</si>
  <si>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</si>
  <si>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</si>
  <si>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</si>
  <si>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</si>
  <si>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</si>
  <si>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</si>
  <si>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</si>
  <si>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</si>
  <si>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</si>
  <si>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</si>
  <si>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</si>
  <si>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</si>
  <si>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</si>
  <si>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</si>
  <si>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</si>
  <si>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</si>
  <si>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</si>
  <si>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</si>
  <si>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</si>
  <si>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</si>
  <si>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</si>
  <si>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</si>
  <si>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</si>
  <si>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</si>
  <si>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</si>
  <si>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</si>
  <si>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</si>
  <si>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</si>
  <si>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</si>
  <si>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</si>
  <si>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</si>
  <si>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</si>
  <si>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</si>
  <si>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</si>
  <si>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</si>
  <si>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</si>
  <si>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</si>
  <si>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</si>
  <si>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</si>
  <si>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</si>
  <si>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</si>
  <si>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</si>
  <si>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</si>
  <si>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</si>
  <si>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</si>
  <si>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</si>
  <si>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</si>
  <si>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</si>
  <si>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</si>
  <si>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</si>
  <si>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</si>
  <si>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</si>
  <si>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</si>
  <si>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</si>
  <si>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</si>
  <si>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</si>
  <si>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</si>
  <si>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</si>
  <si>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</si>
  <si>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</si>
  <si>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</si>
  <si>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</si>
  <si>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</si>
  <si>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</si>
  <si>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</si>
  <si>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</si>
  <si>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</si>
  <si>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</si>
  <si>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</si>
  <si>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</si>
  <si>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</si>
  <si>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</si>
  <si>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</si>
  <si>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</si>
  <si>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</si>
  <si>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</si>
  <si>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</si>
  <si>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</si>
  <si>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</si>
  <si>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</si>
  <si>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</si>
  <si>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</si>
  <si>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</si>
  <si>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</si>
  <si>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</si>
  <si>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</si>
  <si>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</si>
  <si>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</si>
  <si>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</si>
  <si>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</si>
  <si>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</si>
  <si>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</si>
  <si>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</si>
  <si>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</si>
  <si>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</si>
  <si>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</si>
  <si>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</si>
  <si>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</si>
  <si>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</si>
  <si>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</si>
  <si>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</si>
  <si>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</si>
  <si>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</si>
  <si>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</si>
  <si>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</si>
  <si>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</si>
  <si>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</si>
  <si>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</si>
  <si>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</si>
  <si>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</si>
  <si>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</si>
  <si>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</si>
  <si>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</si>
  <si>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</si>
  <si>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</si>
  <si>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</si>
  <si>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</si>
  <si>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</si>
  <si>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</si>
  <si>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</si>
  <si>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</si>
  <si>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</si>
  <si>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</si>
  <si>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</si>
  <si>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</si>
  <si>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</si>
  <si>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</si>
  <si>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</si>
  <si>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</si>
  <si>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</si>
  <si>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</si>
  <si>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</si>
  <si>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</si>
  <si>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</si>
  <si>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</si>
  <si>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</si>
  <si>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</si>
  <si>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</si>
  <si>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</si>
  <si>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</si>
  <si>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</si>
  <si>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</si>
  <si>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</si>
  <si>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</si>
  <si>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</si>
  <si>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</si>
  <si>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</si>
  <si>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</si>
  <si>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</si>
  <si>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</si>
  <si>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</si>
  <si>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</si>
  <si>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</si>
  <si>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</si>
  <si>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</si>
  <si>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</si>
  <si>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</si>
  <si>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</si>
  <si>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</si>
  <si>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</si>
  <si>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</si>
  <si>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</si>
  <si>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</si>
  <si>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</si>
  <si>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</si>
  <si>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</si>
  <si>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</si>
  <si>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</si>
  <si>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</si>
  <si>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</si>
  <si>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</si>
  <si>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</si>
  <si>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</si>
  <si>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</si>
  <si>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</si>
  <si>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</si>
  <si>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</si>
  <si>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</si>
  <si>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</si>
  <si>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</si>
  <si>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</si>
  <si>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</si>
  <si>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</si>
  <si>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</si>
  <si>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</si>
  <si>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</si>
  <si>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</si>
  <si>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</si>
  <si>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</si>
  <si>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</si>
  <si>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</si>
  <si>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</si>
  <si>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</si>
  <si>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</si>
  <si>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</si>
  <si>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</si>
  <si>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</si>
  <si>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</si>
  <si>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</si>
  <si>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</si>
  <si>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</si>
  <si>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</si>
  <si>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</si>
  <si>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</si>
  <si>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</si>
  <si>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</si>
  <si>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</si>
  <si>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</si>
  <si>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</si>
  <si>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</si>
  <si>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</si>
  <si>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</si>
  <si>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</si>
  <si>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</si>
  <si>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</si>
  <si>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</si>
  <si>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</si>
  <si>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</si>
  <si>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</si>
  <si>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</si>
  <si>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</si>
  <si>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</si>
  <si>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</si>
  <si>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</si>
  <si>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</si>
  <si>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</si>
  <si>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</si>
  <si>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</si>
  <si>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</si>
  <si>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</si>
  <si>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</si>
  <si>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</si>
  <si>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</si>
  <si>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</si>
  <si>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</si>
  <si>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</si>
  <si>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</si>
  <si>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</si>
  <si>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</si>
  <si>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</si>
  <si>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</si>
  <si>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</si>
  <si>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</si>
  <si>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</si>
  <si>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</si>
  <si>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</si>
  <si>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</si>
  <si>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</si>
  <si>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</si>
  <si>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</si>
  <si>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</si>
  <si>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</si>
  <si>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</si>
  <si>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</si>
  <si>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</si>
  <si>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</si>
  <si>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</si>
  <si>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</si>
  <si>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</si>
  <si>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</si>
  <si>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</si>
  <si>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</si>
  <si>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</si>
  <si>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</si>
  <si>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</si>
  <si>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</si>
  <si>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</si>
  <si>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</si>
  <si>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</si>
  <si>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</si>
  <si>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</si>
  <si>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</si>
  <si>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</si>
  <si>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</si>
  <si>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</si>
  <si>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</si>
  <si>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</si>
  <si>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</si>
  <si>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</si>
  <si>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</si>
  <si>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</si>
  <si>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</si>
  <si>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</si>
  <si>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</si>
  <si>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</si>
  <si>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</si>
  <si>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</si>
  <si>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</si>
  <si>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</si>
  <si>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</si>
  <si>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</si>
  <si>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</si>
  <si>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</si>
  <si>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</si>
  <si>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</si>
  <si>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</si>
  <si>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</si>
  <si>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</si>
  <si>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</si>
  <si>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</si>
  <si>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</si>
  <si>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</si>
  <si>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</si>
  <si>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</si>
  <si>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</si>
  <si>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</si>
  <si>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</si>
  <si>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</si>
  <si>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</si>
  <si>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</si>
  <si>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</si>
  <si>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</si>
  <si>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</si>
  <si>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</si>
  <si>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</si>
  <si>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</si>
  <si>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</si>
  <si>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</si>
  <si>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</si>
  <si>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</si>
  <si>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</si>
  <si>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</si>
  <si>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</si>
  <si>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</si>
  <si>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</si>
  <si>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</si>
  <si>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</si>
  <si>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</si>
  <si>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</si>
  <si>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</si>
  <si>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</si>
  <si>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</si>
  <si>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</si>
  <si>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</si>
  <si>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</si>
  <si>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</si>
  <si>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</si>
  <si>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</si>
  <si>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</si>
  <si>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</si>
  <si>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</si>
  <si>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</si>
  <si>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</si>
  <si>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</si>
  <si>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</si>
  <si>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</si>
  <si>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</si>
  <si>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</si>
  <si>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</si>
  <si>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</si>
  <si>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</si>
  <si>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</si>
  <si>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</si>
  <si>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</si>
  <si>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</si>
  <si>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</si>
  <si>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</si>
  <si>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</si>
  <si>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</si>
  <si>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</si>
  <si>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</si>
  <si>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</si>
  <si>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</si>
  <si>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</si>
  <si>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</si>
  <si>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</si>
  <si>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</si>
  <si>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</si>
  <si>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</si>
  <si>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</si>
  <si>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</si>
  <si>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</si>
  <si>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</si>
  <si>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</si>
  <si>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</si>
  <si>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</si>
  <si>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</si>
  <si>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</si>
  <si>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</si>
  <si>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</si>
  <si>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</si>
  <si>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</si>
  <si>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</si>
  <si>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</si>
  <si>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</si>
  <si>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</si>
  <si>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</si>
  <si>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</si>
  <si>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</si>
  <si>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</si>
  <si>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</si>
  <si>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</si>
  <si>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</si>
  <si>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</si>
  <si>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</si>
  <si>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</si>
  <si>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</si>
  <si>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</si>
  <si>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</si>
  <si>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</si>
  <si>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</si>
  <si>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</si>
  <si>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</si>
  <si>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</si>
  <si>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</si>
  <si>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</si>
  <si>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</si>
  <si>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</si>
  <si>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</si>
  <si>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</si>
  <si>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</si>
  <si>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</si>
  <si>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</si>
  <si>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</si>
  <si>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</si>
  <si>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</si>
  <si>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</si>
  <si>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</si>
  <si>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</si>
  <si>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</si>
  <si>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</si>
  <si>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</si>
  <si>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</si>
  <si>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</si>
  <si>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</si>
  <si>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</si>
  <si>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</si>
  <si>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</si>
  <si>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</si>
  <si>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</si>
  <si>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</si>
  <si>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</si>
  <si>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</si>
  <si>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</si>
  <si>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</si>
  <si>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</si>
  <si>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</si>
  <si>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</si>
  <si>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</si>
  <si>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</si>
  <si>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</si>
  <si>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</si>
  <si>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</si>
  <si>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</si>
  <si>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</si>
  <si>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</si>
  <si>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</si>
  <si>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</si>
  <si>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</si>
  <si>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</si>
  <si>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</si>
  <si>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</si>
  <si>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</si>
  <si>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</si>
  <si>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</si>
  <si>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</si>
  <si>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</si>
  <si>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</si>
  <si>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</si>
  <si>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</si>
  <si>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</si>
  <si>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</si>
  <si>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</si>
  <si>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</si>
  <si>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</si>
  <si>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</si>
  <si>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</si>
  <si>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</si>
  <si>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</si>
  <si>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</si>
  <si>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</si>
  <si>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</si>
  <si>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</si>
  <si>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</si>
  <si>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</si>
  <si>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</si>
  <si>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</si>
  <si>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</si>
  <si>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</si>
  <si>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</si>
  <si>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</si>
  <si>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</si>
  <si>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</si>
  <si>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</si>
  <si>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</si>
  <si>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</si>
  <si>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</si>
  <si>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</si>
  <si>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</si>
  <si>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</si>
  <si>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</si>
  <si>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</si>
  <si>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</si>
  <si>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</si>
  <si>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</si>
  <si>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</si>
  <si>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</si>
  <si>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</si>
  <si>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</si>
  <si>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</si>
  <si>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</si>
  <si>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</si>
  <si>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</si>
  <si>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</si>
  <si>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</si>
  <si>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</si>
  <si>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</si>
  <si>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</si>
  <si>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</si>
  <si>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</si>
  <si>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</si>
  <si>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</si>
  <si>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</si>
  <si>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</si>
  <si>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</si>
  <si>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</si>
  <si>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</si>
  <si>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</si>
  <si>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</si>
  <si>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</si>
  <si>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</si>
  <si>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</si>
  <si>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</si>
  <si>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</si>
  <si>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</si>
  <si>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</si>
  <si>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</si>
  <si>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</si>
  <si>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</si>
  <si>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</si>
  <si>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</si>
  <si>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</si>
  <si>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</si>
  <si>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</si>
  <si>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</si>
  <si>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</si>
  <si>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</si>
  <si>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</si>
  <si>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</si>
  <si>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</si>
  <si>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</si>
  <si>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</si>
  <si>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</si>
  <si>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</si>
  <si>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</si>
  <si>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</si>
  <si>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</si>
  <si>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</si>
  <si>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</si>
  <si>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</si>
  <si>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</si>
  <si>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</si>
  <si>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</si>
  <si>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</si>
  <si>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</si>
  <si>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</si>
  <si>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</si>
  <si>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</si>
  <si>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</si>
  <si>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</si>
  <si>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</si>
  <si>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</si>
  <si>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</si>
  <si>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</si>
  <si>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</si>
  <si>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</si>
  <si>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</si>
  <si>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</si>
  <si>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</si>
  <si>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</si>
  <si>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</si>
  <si>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</si>
  <si>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</si>
  <si>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</si>
  <si>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</si>
  <si>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</si>
  <si>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</si>
  <si>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</si>
  <si>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</si>
  <si>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</si>
  <si>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</si>
  <si>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</si>
  <si>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</si>
  <si>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</si>
  <si>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</si>
  <si>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</si>
  <si>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</si>
  <si>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</si>
  <si>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</si>
  <si>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</si>
  <si>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</si>
  <si>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</si>
  <si>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</si>
  <si>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</si>
  <si>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</si>
  <si>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</si>
  <si>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</si>
  <si>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</si>
  <si>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</si>
  <si>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</si>
  <si>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</si>
  <si>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</si>
  <si>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</si>
  <si>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</si>
  <si>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</si>
  <si>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</si>
  <si>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</si>
  <si>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</si>
  <si>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</si>
  <si>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</si>
  <si>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</si>
  <si>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</si>
  <si>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</si>
  <si>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</si>
  <si>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</si>
  <si>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</si>
  <si>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</si>
  <si>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</si>
  <si>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</si>
  <si>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</si>
  <si>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</si>
  <si>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</si>
  <si>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</si>
  <si>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</si>
  <si>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</si>
  <si>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</si>
  <si>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</si>
  <si>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</si>
  <si>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</si>
  <si>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</si>
  <si>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</si>
  <si>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</si>
  <si>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</si>
  <si>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</si>
  <si>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</si>
  <si>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</si>
  <si>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</si>
  <si>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</si>
  <si>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</si>
  <si>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</si>
  <si>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</si>
  <si>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</si>
  <si>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</si>
  <si>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</si>
  <si>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</si>
  <si>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</si>
  <si>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</si>
  <si>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</si>
  <si>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</si>
  <si>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</si>
  <si>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</si>
  <si>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</si>
  <si>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</si>
  <si>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</si>
  <si>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</si>
  <si>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</si>
  <si>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</si>
  <si>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</si>
  <si>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</si>
  <si>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</si>
  <si>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</si>
  <si>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</si>
  <si>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</si>
  <si>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</si>
  <si>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</si>
  <si>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</si>
  <si>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</si>
  <si>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</si>
  <si>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</si>
  <si>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</si>
  <si>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</si>
  <si>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</si>
  <si>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</si>
  <si>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</si>
  <si>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</si>
  <si>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</si>
  <si>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</si>
  <si>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</si>
  <si>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</si>
  <si>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</si>
  <si>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</si>
  <si>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</si>
  <si>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</si>
  <si>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</si>
  <si>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</si>
  <si>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</si>
  <si>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</si>
  <si>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</si>
  <si>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</si>
  <si>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</si>
  <si>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</si>
  <si>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</si>
  <si>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</si>
  <si>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</si>
  <si>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</si>
  <si>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</si>
  <si>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</si>
  <si>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</si>
  <si>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</si>
  <si>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</si>
  <si>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</si>
  <si>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</si>
  <si>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</si>
  <si>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</si>
  <si>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</si>
  <si>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</si>
  <si>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</si>
  <si>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</si>
  <si>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</si>
  <si>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</si>
  <si>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</si>
  <si>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</si>
  <si>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</si>
  <si>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</si>
  <si>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</si>
  <si>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</si>
  <si>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</si>
  <si>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</si>
  <si>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</si>
  <si>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</si>
  <si>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</si>
  <si>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</si>
  <si>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</si>
  <si>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</si>
  <si>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</si>
  <si>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</si>
  <si>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</si>
  <si>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</si>
  <si>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</si>
  <si>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</si>
  <si>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</si>
  <si>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</si>
  <si>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</si>
  <si>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</si>
  <si>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</si>
  <si>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</si>
  <si>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</si>
  <si>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</si>
  <si>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</si>
  <si>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</si>
  <si>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</si>
  <si>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</si>
  <si>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</si>
  <si>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</si>
  <si>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</si>
  <si>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</si>
  <si>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</si>
  <si>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</si>
  <si>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</si>
  <si>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</si>
  <si>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</si>
  <si>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</si>
  <si>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</si>
  <si>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</si>
  <si>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</si>
  <si>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</si>
  <si>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</si>
  <si>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</si>
  <si>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</si>
  <si>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</si>
  <si>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</si>
  <si>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</si>
  <si>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</si>
  <si>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</si>
  <si>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</si>
  <si>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</si>
  <si>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</si>
  <si>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</si>
  <si>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</si>
  <si>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</si>
  <si>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</si>
  <si>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</si>
  <si>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</si>
  <si>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</si>
  <si>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</si>
  <si>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</si>
  <si>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</si>
  <si>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</si>
  <si>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</si>
  <si>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</si>
  <si>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</si>
  <si>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</si>
  <si>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</si>
  <si>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</si>
  <si>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</si>
  <si>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</si>
  <si>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</si>
  <si>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</si>
  <si>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</si>
  <si>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</si>
  <si>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</si>
  <si>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</si>
  <si>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</si>
  <si>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</si>
  <si>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</si>
  <si>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</si>
  <si>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</si>
  <si>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</si>
  <si>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</si>
  <si>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</si>
  <si>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</si>
  <si>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</si>
  <si>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</si>
  <si>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</si>
  <si>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</si>
  <si>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</si>
  <si>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</si>
  <si>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</si>
  <si>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</si>
  <si>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</si>
  <si>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</si>
  <si>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</si>
  <si>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</si>
  <si>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</si>
  <si>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</si>
  <si>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</si>
  <si>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</si>
  <si>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</si>
  <si>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</si>
  <si>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</si>
  <si>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</si>
  <si>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</si>
  <si>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</si>
  <si>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</si>
  <si>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</si>
  <si>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</si>
  <si>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</si>
  <si>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</si>
  <si>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</si>
  <si>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</si>
  <si>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</si>
  <si>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</si>
  <si>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</si>
  <si>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</si>
  <si>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</si>
  <si>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</si>
  <si>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</si>
  <si>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</si>
  <si>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</si>
  <si>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</si>
  <si>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</si>
  <si>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</si>
  <si>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</si>
  <si>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</si>
  <si>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</si>
  <si>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</si>
  <si>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</si>
  <si>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</si>
  <si>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</si>
  <si>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</si>
  <si>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</si>
  <si>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</si>
  <si>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</si>
  <si>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</si>
  <si>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</si>
  <si>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</si>
  <si>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</si>
  <si>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</si>
  <si>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</si>
  <si>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</si>
  <si>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</si>
  <si>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</si>
  <si>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</si>
  <si>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</si>
  <si>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</si>
  <si>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</si>
  <si>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</si>
  <si>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</si>
  <si>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</si>
  <si>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</si>
  <si>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</si>
  <si>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</si>
  <si>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</si>
  <si>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</si>
  <si>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</si>
  <si>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</si>
  <si>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</si>
  <si>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</si>
  <si>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</si>
  <si>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</si>
  <si>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</si>
  <si>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</si>
  <si>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</si>
  <si>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</si>
  <si>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</si>
  <si>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</si>
  <si>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</si>
  <si>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</si>
  <si>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</si>
  <si>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</si>
  <si>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</si>
  <si>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</si>
  <si>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</si>
  <si>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</si>
  <si>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</si>
  <si>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</si>
  <si>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</si>
  <si>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</si>
  <si>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</si>
  <si>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</si>
  <si>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</si>
  <si>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</si>
  <si>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</si>
  <si>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</si>
  <si>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</si>
  <si>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</si>
  <si>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</si>
  <si>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</si>
  <si>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</si>
  <si>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</si>
  <si>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</si>
  <si>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</si>
  <si>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</si>
  <si>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</si>
  <si>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</si>
  <si>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</si>
  <si>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</si>
  <si>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</si>
  <si>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</si>
  <si>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</si>
  <si>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</si>
  <si>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</si>
  <si>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</si>
  <si>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</si>
  <si>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</si>
  <si>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</si>
  <si>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</si>
  <si>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</si>
  <si>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</si>
  <si>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</si>
  <si>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</si>
  <si>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</si>
  <si>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</si>
  <si>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</si>
  <si>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</si>
  <si>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</si>
  <si>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</si>
  <si>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</si>
  <si>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</si>
  <si>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</si>
  <si>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</si>
  <si>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</si>
  <si>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</si>
  <si>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</si>
  <si>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</si>
  <si>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</si>
  <si>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</si>
  <si>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</si>
  <si>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</si>
  <si>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</si>
  <si>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</si>
  <si>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</si>
  <si>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</si>
  <si>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</si>
  <si>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</si>
  <si>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</si>
  <si>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</si>
  <si>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</si>
  <si>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</si>
  <si>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</si>
  <si>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</si>
  <si>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</si>
  <si>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</si>
  <si>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</si>
  <si>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</si>
  <si>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</si>
  <si>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</si>
  <si>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</si>
  <si>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</si>
  <si>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</si>
  <si>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</si>
  <si>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</si>
  <si>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</si>
  <si>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</si>
  <si>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</si>
  <si>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</si>
  <si>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</si>
  <si>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</si>
  <si>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</si>
  <si>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</si>
  <si>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</si>
  <si>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</si>
  <si>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</si>
  <si>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</si>
  <si>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</si>
  <si>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</si>
  <si>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</si>
  <si>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</si>
  <si>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</si>
  <si>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</si>
  <si>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</si>
  <si>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</si>
  <si>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</si>
  <si>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</si>
  <si>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</si>
  <si>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</si>
  <si>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</si>
  <si>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</si>
  <si>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</si>
  <si>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</si>
  <si>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</si>
  <si>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</si>
  <si>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</si>
  <si>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</si>
  <si>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</si>
  <si>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</si>
  <si>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</si>
  <si>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</si>
  <si>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</si>
  <si>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</si>
  <si>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</si>
  <si>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</si>
  <si>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</si>
  <si>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</si>
  <si>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</si>
  <si>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</si>
  <si>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</si>
  <si>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</si>
  <si>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</si>
  <si>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</si>
  <si>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</si>
  <si>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</si>
  <si>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</si>
  <si>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</si>
  <si>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</si>
  <si>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</si>
  <si>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</si>
  <si>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</si>
  <si>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</si>
  <si>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</si>
  <si>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</si>
  <si>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</si>
  <si>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</si>
  <si>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</si>
  <si>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</si>
  <si>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</si>
  <si>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</si>
  <si>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</si>
  <si>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</si>
  <si>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</si>
  <si>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</si>
  <si>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</si>
  <si>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</si>
  <si>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</si>
  <si>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</si>
  <si>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</si>
  <si>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</si>
  <si>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</si>
  <si>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</si>
  <si>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</si>
  <si>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</si>
  <si>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</si>
  <si>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</si>
  <si>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</si>
  <si>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</si>
  <si>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</si>
  <si>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</si>
  <si>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</si>
  <si>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</si>
  <si>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</si>
  <si>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</si>
  <si>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</si>
  <si>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</si>
  <si>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</si>
  <si>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</si>
  <si>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</si>
  <si>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</si>
  <si>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</si>
  <si>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</si>
  <si>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</si>
  <si>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</si>
  <si>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</si>
  <si>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</si>
  <si>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</si>
  <si>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</si>
  <si>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</si>
  <si>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</si>
  <si>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</si>
  <si>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</si>
  <si>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</si>
  <si>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</si>
  <si>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</si>
  <si>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</si>
  <si>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</si>
  <si>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</si>
  <si>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</si>
  <si>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</si>
  <si>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</si>
  <si>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</si>
  <si>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</si>
  <si>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</si>
  <si>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</si>
  <si>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</si>
  <si>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</si>
  <si>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</si>
  <si>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</si>
  <si>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</si>
  <si>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</si>
  <si>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</si>
  <si>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</si>
  <si>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</si>
  <si>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</si>
  <si>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</si>
  <si>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</si>
  <si>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</si>
  <si>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</si>
  <si>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</si>
  <si>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</si>
  <si>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</si>
  <si>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</si>
  <si>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</si>
  <si>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</si>
  <si>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</si>
  <si>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</si>
  <si>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</si>
  <si>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</si>
  <si>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</si>
  <si>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</si>
  <si>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</si>
  <si>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</si>
  <si>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</si>
  <si>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</si>
  <si>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</si>
  <si>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</si>
  <si>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</si>
  <si>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</si>
  <si>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</si>
  <si>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</si>
  <si>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</si>
  <si>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</si>
  <si>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</si>
  <si>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</si>
  <si>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</si>
  <si>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</si>
  <si>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</si>
  <si>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</si>
  <si>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</si>
  <si>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</si>
  <si>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</si>
  <si>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</si>
  <si>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</si>
  <si>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</si>
  <si>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</si>
  <si>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</si>
  <si>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</si>
  <si>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</si>
  <si>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</si>
  <si>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</si>
  <si>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</si>
  <si>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</si>
  <si>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</si>
  <si>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</si>
  <si>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</si>
  <si>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</si>
  <si>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</si>
  <si>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</si>
  <si>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</si>
  <si>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</si>
  <si>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</si>
  <si>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</si>
  <si>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</si>
  <si>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</si>
  <si>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</si>
  <si>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</si>
  <si>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</si>
  <si>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</si>
  <si>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</si>
  <si>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</si>
  <si>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</si>
  <si>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</si>
  <si>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</si>
  <si>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</si>
  <si>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</si>
  <si>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</si>
  <si>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</si>
  <si>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</si>
  <si>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</si>
  <si>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</si>
  <si>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</si>
  <si>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</si>
  <si>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</si>
  <si>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</si>
  <si>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</si>
  <si>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</si>
  <si>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</si>
  <si>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</si>
  <si>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</si>
  <si>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</si>
  <si>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</si>
  <si>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</si>
  <si>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</si>
  <si>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</si>
  <si>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</si>
  <si>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</si>
  <si>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</si>
  <si>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</si>
  <si>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</si>
  <si>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</si>
  <si>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</si>
  <si>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</si>
  <si>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</si>
  <si>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</si>
  <si>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</si>
  <si>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</si>
  <si>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</si>
  <si>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</si>
  <si>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</si>
  <si>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</si>
  <si>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</si>
  <si>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</si>
  <si>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</si>
  <si>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</si>
  <si>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</si>
  <si>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</si>
  <si>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</si>
  <si>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</si>
  <si>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</si>
  <si>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</si>
  <si>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</si>
  <si>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</si>
  <si>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</si>
  <si>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</si>
  <si>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</si>
  <si>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</si>
  <si>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</si>
  <si>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</si>
  <si>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</si>
  <si>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</si>
  <si>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</si>
  <si>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</si>
  <si>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</si>
  <si>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</si>
  <si>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</si>
  <si>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</si>
  <si>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</si>
  <si>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</si>
  <si>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</si>
  <si>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</si>
  <si>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</si>
  <si>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</si>
  <si>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</si>
  <si>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</si>
  <si>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</si>
  <si>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</si>
  <si>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</si>
  <si>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</si>
  <si>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</si>
  <si>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</si>
  <si>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</si>
  <si>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</si>
  <si>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</si>
  <si>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</si>
  <si>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</si>
  <si>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</si>
  <si>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</si>
  <si>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</si>
  <si>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</si>
  <si>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</si>
  <si>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</si>
  <si>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</si>
  <si>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</si>
  <si>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</si>
  <si>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</si>
  <si>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</si>
  <si>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</si>
  <si>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</si>
  <si>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</si>
  <si>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</si>
  <si>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</si>
  <si>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</si>
  <si>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</si>
  <si>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</si>
  <si>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</si>
  <si>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</si>
  <si>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</si>
  <si>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</si>
  <si>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</si>
  <si>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</si>
  <si>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</si>
  <si>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</si>
  <si>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</si>
  <si>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</si>
  <si>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</si>
  <si>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</si>
  <si>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</si>
  <si>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</si>
  <si>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</si>
  <si>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</si>
  <si>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</si>
  <si>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</si>
  <si>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</si>
  <si>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</si>
  <si>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</si>
  <si>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</si>
  <si>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</si>
  <si>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</si>
  <si>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</si>
  <si>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</si>
  <si>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</si>
  <si>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</si>
  <si>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</si>
  <si>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</si>
  <si>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</si>
  <si>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</si>
  <si>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</si>
  <si>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</si>
  <si>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</si>
  <si>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</si>
  <si>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</si>
  <si>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</si>
  <si>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</si>
  <si>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</si>
  <si>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</si>
  <si>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</si>
  <si>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</si>
  <si>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</si>
  <si>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</si>
  <si>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</si>
  <si>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</si>
  <si>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</si>
  <si>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</si>
  <si>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</si>
  <si>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</si>
  <si>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</si>
  <si>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</si>
  <si>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</si>
  <si>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</si>
  <si>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</si>
  <si>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</si>
  <si>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</si>
  <si>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</si>
  <si>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</si>
  <si>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</si>
  <si>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</si>
  <si>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</si>
  <si>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</si>
  <si>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</si>
  <si>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</si>
  <si>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</si>
  <si>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</si>
  <si>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</si>
  <si>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</si>
  <si>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</si>
  <si>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</si>
  <si>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</si>
  <si>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</si>
  <si>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</si>
  <si>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</si>
  <si>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</si>
  <si>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</si>
  <si>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</si>
  <si>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</si>
  <si>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</si>
  <si>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</si>
  <si>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</si>
  <si>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</si>
  <si>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</si>
  <si>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</si>
  <si>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</si>
  <si>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</si>
  <si>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</si>
  <si>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</si>
  <si>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</si>
  <si>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</si>
  <si>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</si>
  <si>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</si>
  <si>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</si>
  <si>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</si>
  <si>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</si>
  <si>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</si>
  <si>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</si>
  <si>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</si>
  <si>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</si>
  <si>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</si>
  <si>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</si>
  <si>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</si>
  <si>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</si>
  <si>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</si>
  <si>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</si>
  <si>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</si>
  <si>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</si>
  <si>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</si>
  <si>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</si>
  <si>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</si>
  <si>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</si>
  <si>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</si>
  <si>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</si>
  <si>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</si>
  <si>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</si>
  <si>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</si>
  <si>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</si>
  <si>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</si>
  <si>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</si>
  <si>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</si>
  <si>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</si>
  <si>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</si>
  <si>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</si>
  <si>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</si>
  <si>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</si>
  <si>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</si>
  <si>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</si>
  <si>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</si>
  <si>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</si>
  <si>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</si>
  <si>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</si>
  <si>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</si>
  <si>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</si>
  <si>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</si>
  <si>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</si>
  <si>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</si>
  <si>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</si>
  <si>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</si>
  <si>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</si>
  <si>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</si>
  <si>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</si>
  <si>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</si>
  <si>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</si>
  <si>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</si>
  <si>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</si>
  <si>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</si>
  <si>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</si>
  <si>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</si>
  <si>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</si>
  <si>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</si>
  <si>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</si>
  <si>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</si>
  <si>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</si>
  <si>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</si>
  <si>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</si>
  <si>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</si>
  <si>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</si>
  <si>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</si>
  <si>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</si>
  <si>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</si>
  <si>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</si>
  <si>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</si>
  <si>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</si>
  <si>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</si>
  <si>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</si>
  <si>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</si>
  <si>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</si>
  <si>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</si>
  <si>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</si>
  <si>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</si>
  <si>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</si>
  <si>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</si>
  <si>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</si>
  <si>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</si>
  <si>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</si>
  <si>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</si>
  <si>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</si>
  <si>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</si>
  <si>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</si>
  <si>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</si>
  <si>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</si>
  <si>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</si>
  <si>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</si>
  <si>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</si>
  <si>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</si>
  <si>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</si>
  <si>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</si>
  <si>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</si>
  <si>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</si>
  <si>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</si>
  <si>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</si>
  <si>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</si>
  <si>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</si>
  <si>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</si>
  <si>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</si>
  <si>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</si>
  <si>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</si>
  <si>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</si>
  <si>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</si>
  <si>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</si>
  <si>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</si>
  <si>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</si>
  <si>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</si>
  <si>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</si>
  <si>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</si>
  <si>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</si>
  <si>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</si>
  <si>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</si>
  <si>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</si>
  <si>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</si>
  <si>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</si>
  <si>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</si>
  <si>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</si>
  <si>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</si>
  <si>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</si>
  <si>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</si>
  <si>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</si>
  <si>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</si>
  <si>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</si>
  <si>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</si>
  <si>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</si>
  <si>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</si>
  <si>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</si>
  <si>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</si>
  <si>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</si>
  <si>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</si>
  <si>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</si>
  <si>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</si>
  <si>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</si>
  <si>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</si>
  <si>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</si>
  <si>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</si>
  <si>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</si>
  <si>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</si>
  <si>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</si>
  <si>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</si>
  <si>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</si>
  <si>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</si>
  <si>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</si>
  <si>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</si>
  <si>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</si>
  <si>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</si>
  <si>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</si>
  <si>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</si>
  <si>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</si>
  <si>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</si>
  <si>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</si>
  <si>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</si>
  <si>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</si>
  <si>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</si>
  <si>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</si>
  <si>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</si>
  <si>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</si>
  <si>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</si>
  <si>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</si>
  <si>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</si>
  <si>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</si>
  <si>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</si>
  <si>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</si>
  <si>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</si>
  <si>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</si>
  <si>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</si>
  <si>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</si>
  <si>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</si>
  <si>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</si>
  <si>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</si>
  <si>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</si>
  <si>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</si>
  <si>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</si>
  <si>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</si>
  <si>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</si>
  <si>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</si>
  <si>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</si>
  <si>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</si>
  <si>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</si>
  <si>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</si>
  <si>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</si>
  <si>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</si>
  <si>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</si>
  <si>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</si>
  <si>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</si>
  <si>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</si>
  <si>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</si>
  <si>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</si>
  <si>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</si>
  <si>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</si>
  <si>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</si>
  <si>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</si>
  <si>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</si>
  <si>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</si>
  <si>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</si>
  <si>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</si>
  <si>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</si>
  <si>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</si>
  <si>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</si>
  <si>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</si>
  <si>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</si>
  <si>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</si>
  <si>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</si>
  <si>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</si>
  <si>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</si>
  <si>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</si>
  <si>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</si>
  <si>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</si>
  <si>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</si>
  <si>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</si>
  <si>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</si>
  <si>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</si>
  <si>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</si>
  <si>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</si>
  <si>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</si>
  <si>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</si>
  <si>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</si>
  <si>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</si>
  <si>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</si>
  <si>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</si>
  <si>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</si>
  <si>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</si>
  <si>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</si>
  <si>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</si>
  <si>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</si>
  <si>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</si>
  <si>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</si>
  <si>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</si>
  <si>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</si>
  <si>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</si>
  <si>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</si>
  <si>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</si>
  <si>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</si>
  <si>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</si>
  <si>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</si>
  <si>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</si>
  <si>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</si>
  <si>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</si>
  <si>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</si>
  <si>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</si>
  <si>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</si>
  <si>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</si>
  <si>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</si>
  <si>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</si>
  <si>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</si>
  <si>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</si>
  <si>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</si>
  <si>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</si>
  <si>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</si>
  <si>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</si>
  <si>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</si>
  <si>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</si>
  <si>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</si>
  <si>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</si>
  <si>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</si>
  <si>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</si>
  <si>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</si>
  <si>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</si>
  <si>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</si>
  <si>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</si>
  <si>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</si>
  <si>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</si>
  <si>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</si>
  <si>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</si>
  <si>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</si>
  <si>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</si>
  <si>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</si>
  <si>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</si>
  <si>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</si>
  <si>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</si>
  <si>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</si>
  <si>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</si>
  <si>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</si>
  <si>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</si>
  <si>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</si>
  <si>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</si>
  <si>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</si>
  <si>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</si>
  <si>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</si>
  <si>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</si>
  <si>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</si>
  <si>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</si>
  <si>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</si>
  <si>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</si>
  <si>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</si>
  <si>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</si>
  <si>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</si>
  <si>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</si>
  <si>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</si>
  <si>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</si>
  <si>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</si>
  <si>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</si>
  <si>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</si>
  <si>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</si>
  <si>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</si>
  <si>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</si>
  <si>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</si>
  <si>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</si>
  <si>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</si>
  <si>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</si>
  <si>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</si>
  <si>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</si>
  <si>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</si>
  <si>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</si>
  <si>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</si>
  <si>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</si>
  <si>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</si>
  <si>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</si>
  <si>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</si>
  <si>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</si>
  <si>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</si>
  <si>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</si>
  <si>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</si>
  <si>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</si>
  <si>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</si>
  <si>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</si>
  <si>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</si>
  <si>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</si>
  <si>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</si>
  <si>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</si>
  <si>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</si>
  <si>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</si>
  <si>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</si>
  <si>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</si>
  <si>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</si>
  <si>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</si>
  <si>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</si>
  <si>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</si>
  <si>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</si>
  <si>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</si>
  <si>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</si>
  <si>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</si>
  <si>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</si>
  <si>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</si>
  <si>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</si>
  <si>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</si>
  <si>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</si>
  <si>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</si>
  <si>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</si>
  <si>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</si>
  <si>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</si>
  <si>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</si>
  <si>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</si>
  <si>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</si>
  <si>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</si>
  <si>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</si>
  <si>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</si>
  <si>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</si>
  <si>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</si>
  <si>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</si>
  <si>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</si>
  <si>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</si>
  <si>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</si>
  <si>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</si>
  <si>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</si>
  <si>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</si>
  <si>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</si>
  <si>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</si>
  <si>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</si>
  <si>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</si>
  <si>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</si>
  <si>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</si>
  <si>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</si>
  <si>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</si>
  <si>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</si>
  <si>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</si>
  <si>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</si>
  <si>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</si>
  <si>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</si>
  <si>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</si>
  <si>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</si>
  <si>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</si>
  <si>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</si>
  <si>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</si>
  <si>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</si>
  <si>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</si>
  <si>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</si>
  <si>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</si>
  <si>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</si>
  <si>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</si>
  <si>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</si>
  <si>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</si>
  <si>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</si>
  <si>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</si>
  <si>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</si>
  <si>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</si>
  <si>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</si>
  <si>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</si>
  <si>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</si>
  <si>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</si>
  <si>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</si>
  <si>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</si>
  <si>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</si>
  <si>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</si>
  <si>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</si>
  <si>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</si>
  <si>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</si>
  <si>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</si>
  <si>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</si>
  <si>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</si>
  <si>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</si>
  <si>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</si>
  <si>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</si>
  <si>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</si>
  <si>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</si>
  <si>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</si>
  <si>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</si>
  <si>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</si>
  <si>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</si>
  <si>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</si>
  <si>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</si>
  <si>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</si>
  <si>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</si>
  <si>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</si>
  <si>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</si>
  <si>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</si>
  <si>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</si>
  <si>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</si>
  <si>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</si>
  <si>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</si>
  <si>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</si>
  <si>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</si>
  <si>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</si>
  <si>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</si>
  <si>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</si>
  <si>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</si>
  <si>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</si>
  <si>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</si>
  <si>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</si>
  <si>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</si>
  <si>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</si>
  <si>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</si>
  <si>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</si>
  <si>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</si>
  <si>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</si>
  <si>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</si>
  <si>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</si>
  <si>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</si>
  <si>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</si>
  <si>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</si>
  <si>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</si>
  <si>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</si>
  <si>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</si>
  <si>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</si>
  <si>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</si>
  <si>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</si>
  <si>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</si>
  <si>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</si>
  <si>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</si>
  <si>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</si>
  <si>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</si>
  <si>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</si>
  <si>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</si>
  <si>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</si>
  <si>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</si>
  <si>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</si>
  <si>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</si>
  <si>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</si>
  <si>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</si>
  <si>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</si>
  <si>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</si>
  <si>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</si>
  <si>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</si>
  <si>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</si>
  <si>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</si>
  <si>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</si>
  <si>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</si>
  <si>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</si>
  <si>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</si>
  <si>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</si>
  <si>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</si>
  <si>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</si>
  <si>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</si>
  <si>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</si>
  <si>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</si>
  <si>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</si>
  <si>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</si>
  <si>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</si>
  <si>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</si>
  <si>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</si>
  <si>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</si>
  <si>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</si>
  <si>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</si>
  <si>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</si>
  <si>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</si>
  <si>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</si>
  <si>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</si>
  <si>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</si>
  <si>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</si>
  <si>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</si>
  <si>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</si>
  <si>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</si>
  <si>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</si>
  <si>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</si>
  <si>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</si>
  <si>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</si>
  <si>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</si>
  <si>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</si>
  <si>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</si>
  <si>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</si>
  <si>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</si>
  <si>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</si>
  <si>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</si>
  <si>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</si>
  <si>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</si>
  <si>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</si>
  <si>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</si>
  <si>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</si>
  <si>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</si>
  <si>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</si>
  <si>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</si>
  <si>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</si>
  <si>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</si>
  <si>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</si>
  <si>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</si>
  <si>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</si>
  <si>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</si>
  <si>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</si>
  <si>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</si>
  <si>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</si>
  <si>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</si>
  <si>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</si>
  <si>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</si>
  <si>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</si>
  <si>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</si>
  <si>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</si>
  <si>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</si>
  <si>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</si>
  <si>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</si>
  <si>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</si>
  <si>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</si>
  <si>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</si>
  <si>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</si>
  <si>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</si>
  <si>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</si>
  <si>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</si>
  <si>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</si>
  <si>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</si>
  <si>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</si>
  <si>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</si>
  <si>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</si>
  <si>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</si>
  <si>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</si>
  <si>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</si>
  <si>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</si>
  <si>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</si>
  <si>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</si>
  <si>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</si>
  <si>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</si>
  <si>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</si>
  <si>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</si>
  <si>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</si>
  <si>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</si>
  <si>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</si>
  <si>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</si>
  <si>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</si>
  <si>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</si>
  <si>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</si>
  <si>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</si>
  <si>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</si>
  <si>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</si>
  <si>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</si>
  <si>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</si>
  <si>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</si>
  <si>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</si>
  <si>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</si>
  <si>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</si>
  <si>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</si>
  <si>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</si>
  <si>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</si>
  <si>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</si>
  <si>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</si>
  <si>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</si>
  <si>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</si>
  <si>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</si>
  <si>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</si>
  <si>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</si>
  <si>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</si>
  <si>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</si>
  <si>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</si>
  <si>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</si>
  <si>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</si>
  <si>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</si>
  <si>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</si>
  <si>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</si>
  <si>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</si>
  <si>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</si>
  <si>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</si>
  <si>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</si>
  <si>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</si>
  <si>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</si>
  <si>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</si>
  <si>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</si>
  <si>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</si>
  <si>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</si>
  <si>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</si>
  <si>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</si>
  <si>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</si>
  <si>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</si>
  <si>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</si>
  <si>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</si>
  <si>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</si>
  <si>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</si>
  <si>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</si>
  <si>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</si>
  <si>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</si>
  <si>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</si>
  <si>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</si>
  <si>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</si>
  <si>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</si>
  <si>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</si>
  <si>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</si>
  <si>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</si>
  <si>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</si>
  <si>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</si>
  <si>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</si>
  <si>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</si>
  <si>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</si>
  <si>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</si>
  <si>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</si>
  <si>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</si>
  <si>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</si>
  <si>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</si>
  <si>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</si>
  <si>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</si>
  <si>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</si>
  <si>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</si>
  <si>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</si>
  <si>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</si>
  <si>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</si>
  <si>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</si>
  <si>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</si>
  <si>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</si>
  <si>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</si>
  <si>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</si>
  <si>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</si>
  <si>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</si>
  <si>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</si>
  <si>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</si>
  <si>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</si>
  <si>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</si>
  <si>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</si>
  <si>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</si>
  <si>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</si>
  <si>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</si>
  <si>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</si>
  <si>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</si>
  <si>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</si>
  <si>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</si>
  <si>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</si>
  <si>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</si>
  <si>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</si>
  <si>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</si>
  <si>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</si>
  <si>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</si>
  <si>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</si>
  <si>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</si>
  <si>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</si>
  <si>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</si>
  <si>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</si>
  <si>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</si>
  <si>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</si>
  <si>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</si>
  <si>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</si>
  <si>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</si>
  <si>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</si>
  <si>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</si>
  <si>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</si>
  <si>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</si>
  <si>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</si>
  <si>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</si>
  <si>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</si>
  <si>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</si>
  <si>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</si>
  <si>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</si>
  <si>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</si>
  <si>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</si>
  <si>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</si>
  <si>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</si>
  <si>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</si>
  <si>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</si>
  <si>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</si>
  <si>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</si>
  <si>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</si>
  <si>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</si>
  <si>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</si>
  <si>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</si>
  <si>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</si>
  <si>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</si>
  <si>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</si>
  <si>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</si>
  <si>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</si>
  <si>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</si>
  <si>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</si>
  <si>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</si>
  <si>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</si>
  <si>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</si>
  <si>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</si>
  <si>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</si>
  <si>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</si>
  <si>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</si>
  <si>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</si>
  <si>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</si>
  <si>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</si>
  <si>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</si>
  <si>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</si>
  <si>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</si>
  <si>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</si>
  <si>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</si>
  <si>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</si>
  <si>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</si>
  <si>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</si>
  <si>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</si>
  <si>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</si>
  <si>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</si>
  <si>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</si>
  <si>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</si>
  <si>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</si>
  <si>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</si>
  <si>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</si>
  <si>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</si>
  <si>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</si>
  <si>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</si>
  <si>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</si>
  <si>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</si>
  <si>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</si>
  <si>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</si>
  <si>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</si>
  <si>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</si>
  <si>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</si>
  <si>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</si>
  <si>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</si>
  <si>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</si>
  <si>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</si>
  <si>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</si>
  <si>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</si>
  <si>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</si>
  <si>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</si>
  <si>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</si>
  <si>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</si>
  <si>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</si>
  <si>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</si>
  <si>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</si>
  <si>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</si>
  <si>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</si>
  <si>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</si>
  <si>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</si>
  <si>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</si>
  <si>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</si>
  <si>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</si>
  <si>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</si>
  <si>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</si>
  <si>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</si>
  <si>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</si>
  <si>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</si>
  <si>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</si>
  <si>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</si>
  <si>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</si>
  <si>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</si>
  <si>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</si>
  <si>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</si>
  <si>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</si>
  <si>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</si>
  <si>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</si>
  <si>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</si>
  <si>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</si>
  <si>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</si>
  <si>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</si>
  <si>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</si>
  <si>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</si>
  <si>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</si>
  <si>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</si>
  <si>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</si>
  <si>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</si>
  <si>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</si>
  <si>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</si>
  <si>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</si>
  <si>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</si>
  <si>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</si>
  <si>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</si>
  <si>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</si>
  <si>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</si>
  <si>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</si>
  <si>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</si>
  <si>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</si>
  <si>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</si>
  <si>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</si>
  <si>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</si>
  <si>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</si>
  <si>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</si>
  <si>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</si>
  <si>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</si>
  <si>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</si>
  <si>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</si>
  <si>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</si>
  <si>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</si>
  <si>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</si>
  <si>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</si>
  <si>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</si>
  <si>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</si>
  <si>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</si>
  <si>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</si>
  <si>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</si>
  <si>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</si>
  <si>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</si>
  <si>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</si>
  <si>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</si>
  <si>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</si>
  <si>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</si>
  <si>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</si>
  <si>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</si>
  <si>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</si>
  <si>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</si>
  <si>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</si>
  <si>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</si>
  <si>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</si>
  <si>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</si>
  <si>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</si>
  <si>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</si>
  <si>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</si>
  <si>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</si>
  <si>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</si>
  <si>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</si>
  <si>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</si>
  <si>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</si>
  <si>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</si>
  <si>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</si>
  <si>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</si>
  <si>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</si>
  <si>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</si>
  <si>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</si>
  <si>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</si>
  <si>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</si>
  <si>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</si>
  <si>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</si>
  <si>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</si>
  <si>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</si>
  <si>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</si>
  <si>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</si>
  <si>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</si>
  <si>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</si>
  <si>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</si>
  <si>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</si>
  <si>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</si>
  <si>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</si>
  <si>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</si>
  <si>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</si>
  <si>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</si>
  <si>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</si>
  <si>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</si>
  <si>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</si>
  <si>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</si>
  <si>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</si>
  <si>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</si>
  <si>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</si>
  <si>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</si>
  <si>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</si>
  <si>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</si>
  <si>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</si>
  <si>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</si>
  <si>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</si>
  <si>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</si>
  <si>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</si>
  <si>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</si>
  <si>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</si>
  <si>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</si>
  <si>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</si>
  <si>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</si>
  <si>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</si>
  <si>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</si>
  <si>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</si>
  <si>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</si>
  <si>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</si>
  <si>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</si>
  <si>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</si>
  <si>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</si>
  <si>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</si>
  <si>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</si>
  <si>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</si>
  <si>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</si>
  <si>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</si>
  <si>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</si>
  <si>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</si>
  <si>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</si>
  <si>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</si>
  <si>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</si>
  <si>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</si>
  <si>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</si>
  <si>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</si>
  <si>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</si>
  <si>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</si>
  <si>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</si>
  <si>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</si>
  <si>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</si>
  <si>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</si>
  <si>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</si>
  <si>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</si>
  <si>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</si>
  <si>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</si>
  <si>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</si>
  <si>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</si>
  <si>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</si>
  <si>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</si>
  <si>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</si>
  <si>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</si>
  <si>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</si>
  <si>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</si>
  <si>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</si>
  <si>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</si>
  <si>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</si>
  <si>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</si>
  <si>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</si>
  <si>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</si>
  <si>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</si>
  <si>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</si>
  <si>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</si>
  <si>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</si>
  <si>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</si>
  <si>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</si>
  <si>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</si>
  <si>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</si>
  <si>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</si>
  <si>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</si>
  <si>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</si>
  <si>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</si>
  <si>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</si>
  <si>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</si>
  <si>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</si>
  <si>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</si>
  <si>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</si>
  <si>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</si>
  <si>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</si>
  <si>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</si>
  <si>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</si>
  <si>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</si>
  <si>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</si>
  <si>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</si>
  <si>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</si>
  <si>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</si>
  <si>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</si>
  <si>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</si>
  <si>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</si>
  <si>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</si>
  <si>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</si>
  <si>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</si>
  <si>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</si>
  <si>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</si>
  <si>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</si>
  <si>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</si>
  <si>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</si>
  <si>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</si>
  <si>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</si>
  <si>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</si>
  <si>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</si>
  <si>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</si>
  <si>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</si>
  <si>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</si>
  <si>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</si>
  <si>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</si>
  <si>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</si>
  <si>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</si>
  <si>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</si>
  <si>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</si>
  <si>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</si>
  <si>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</si>
  <si>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</si>
  <si>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</si>
  <si>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</si>
  <si>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</si>
  <si>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</si>
  <si>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</si>
  <si>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</si>
  <si>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</si>
  <si>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</si>
  <si>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</si>
  <si>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</si>
  <si>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</si>
  <si>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</si>
  <si>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</si>
  <si>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</si>
  <si>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</si>
  <si>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</si>
  <si>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</si>
  <si>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</si>
  <si>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</si>
  <si>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</si>
  <si>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</si>
  <si>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</si>
  <si>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</si>
  <si>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</si>
  <si>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</si>
  <si>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</si>
  <si>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</si>
  <si>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</si>
  <si>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</si>
  <si>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</si>
  <si>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</si>
  <si>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</si>
  <si>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</si>
  <si>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</si>
  <si>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</si>
  <si>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</si>
  <si>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</si>
  <si>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</si>
  <si>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</si>
  <si>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</si>
  <si>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</si>
  <si>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</si>
  <si>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</si>
  <si>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</si>
  <si>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</si>
  <si>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</si>
  <si>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</si>
  <si>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</si>
  <si>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</si>
  <si>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</si>
  <si>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</si>
  <si>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</si>
  <si>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</si>
  <si>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</si>
  <si>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</si>
  <si>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</si>
  <si>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</si>
  <si>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</si>
  <si>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</si>
  <si>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</si>
  <si>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</si>
  <si>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</si>
  <si>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</si>
  <si>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</si>
  <si>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</si>
  <si>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</si>
  <si>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</si>
  <si>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</si>
  <si>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</si>
  <si>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</si>
  <si>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</si>
  <si>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</si>
  <si>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</si>
  <si>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</si>
  <si>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</si>
  <si>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</si>
  <si>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</si>
  <si>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</si>
  <si>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</si>
  <si>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</si>
  <si>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</si>
  <si>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</si>
  <si>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</si>
  <si>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</si>
  <si>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</si>
  <si>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</si>
  <si>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</si>
  <si>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</si>
  <si>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</si>
  <si>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</si>
  <si>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</si>
  <si>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</si>
  <si>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</si>
  <si>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</si>
  <si>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</si>
  <si>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</si>
  <si>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</si>
  <si>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</si>
  <si>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</si>
  <si>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</si>
  <si>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</si>
  <si>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</si>
  <si>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</si>
  <si>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</si>
  <si>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</si>
  <si>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</si>
  <si>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</si>
  <si>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</si>
  <si>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</si>
  <si>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</si>
  <si>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</si>
  <si>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</si>
  <si>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</si>
  <si>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</si>
  <si>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</si>
  <si>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</si>
  <si>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</si>
  <si>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</si>
  <si>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</si>
  <si>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</si>
  <si>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</si>
  <si>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</si>
  <si>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</si>
  <si>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</si>
  <si>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</si>
  <si>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</si>
  <si>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</si>
  <si>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</si>
  <si>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</si>
  <si>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</si>
  <si>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</si>
  <si>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</si>
  <si>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</si>
  <si>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</si>
  <si>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</si>
  <si>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</si>
  <si>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</si>
  <si>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</si>
  <si>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</si>
  <si>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</si>
  <si>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</si>
  <si>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</si>
  <si>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</si>
  <si>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</si>
  <si>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</si>
  <si>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</si>
  <si>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</si>
  <si>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</si>
  <si>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</si>
  <si>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</si>
  <si>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</si>
  <si>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</si>
  <si>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</si>
  <si>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</si>
  <si>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</si>
  <si>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</si>
  <si>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</si>
  <si>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</si>
  <si>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</si>
  <si>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</si>
  <si>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</si>
  <si>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</si>
  <si>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</si>
  <si>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</si>
  <si>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</si>
  <si>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</si>
  <si>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</si>
  <si>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</si>
  <si>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</si>
  <si>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</si>
  <si>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</si>
  <si>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</si>
  <si>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</si>
  <si>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</si>
  <si>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</si>
  <si>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</si>
  <si>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</si>
  <si>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</si>
  <si>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</si>
  <si>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</si>
  <si>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</si>
  <si>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</si>
  <si>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</si>
  <si>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</si>
  <si>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</si>
  <si>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</si>
  <si>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</si>
  <si>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</si>
  <si>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</si>
  <si>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</si>
  <si>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</si>
  <si>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</si>
  <si>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</si>
  <si>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</si>
  <si>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</si>
  <si>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</si>
  <si>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</si>
  <si>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</si>
  <si>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</si>
  <si>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</si>
  <si>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</si>
  <si>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</si>
  <si>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</si>
  <si>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</si>
  <si>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</si>
  <si>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</si>
  <si>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</si>
  <si>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</si>
  <si>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</si>
  <si>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</si>
  <si>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</si>
  <si>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</si>
  <si>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</si>
  <si>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</si>
  <si>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</si>
  <si>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</si>
  <si>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</si>
  <si>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</si>
  <si>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</si>
  <si>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</si>
  <si>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</si>
  <si>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</si>
  <si>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</si>
  <si>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</si>
  <si>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</si>
  <si>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</si>
  <si>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</si>
  <si>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</si>
  <si>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</si>
  <si>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</si>
  <si>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</si>
  <si>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</si>
  <si>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</si>
  <si>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</si>
  <si>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</si>
  <si>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</si>
  <si>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</si>
  <si>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</si>
  <si>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</si>
  <si>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</si>
  <si>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</si>
  <si>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</si>
  <si>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</si>
  <si>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</si>
  <si>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</si>
  <si>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</si>
  <si>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</si>
  <si>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</si>
  <si>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</si>
  <si>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</si>
  <si>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</si>
  <si>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</si>
  <si>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</si>
  <si>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</si>
  <si>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</si>
  <si>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</si>
  <si>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</si>
  <si>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</si>
  <si>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</si>
  <si>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</si>
  <si>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</si>
  <si>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</si>
  <si>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</si>
  <si>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</si>
  <si>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</si>
  <si>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</si>
  <si>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</si>
  <si>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</si>
  <si>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</si>
  <si>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</si>
  <si>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</si>
  <si>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</si>
  <si>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</si>
  <si>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</si>
  <si>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</si>
  <si>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</si>
  <si>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</si>
  <si>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</si>
  <si>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</si>
  <si>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</si>
  <si>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</si>
  <si>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</si>
  <si>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</si>
  <si>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</si>
  <si>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</si>
  <si>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</si>
  <si>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</si>
  <si>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</si>
  <si>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</si>
  <si>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</si>
  <si>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</si>
  <si>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</si>
  <si>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</si>
  <si>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</si>
  <si>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</si>
  <si>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</si>
  <si>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</si>
  <si>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</si>
  <si>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</si>
  <si>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</si>
  <si>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</si>
  <si>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</si>
  <si>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</si>
  <si>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</si>
  <si>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</si>
  <si>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</si>
  <si>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</si>
  <si>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</si>
  <si>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</si>
  <si>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</si>
  <si>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</si>
  <si>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</si>
  <si>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</si>
  <si>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</si>
  <si>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</si>
  <si>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</si>
  <si>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</si>
  <si>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</si>
  <si>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</si>
  <si>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</si>
  <si>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</si>
  <si>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</si>
  <si>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</si>
  <si>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</si>
  <si>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</si>
  <si>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</si>
  <si>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</si>
  <si>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</si>
  <si>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</si>
  <si>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</si>
  <si>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</si>
  <si>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</si>
  <si>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</si>
  <si>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</si>
  <si>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</si>
  <si>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</si>
  <si>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</si>
  <si>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</si>
  <si>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</si>
  <si>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</si>
  <si>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</si>
  <si>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</si>
  <si>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</si>
  <si>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</si>
  <si>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</si>
  <si>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</si>
  <si>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</si>
  <si>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</si>
  <si>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</si>
  <si>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</si>
  <si>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</si>
  <si>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</si>
  <si>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</si>
  <si>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</si>
  <si>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</si>
  <si>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</si>
  <si>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</si>
  <si>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</si>
  <si>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</si>
  <si>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</si>
  <si>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</si>
  <si>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</si>
  <si>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</si>
  <si>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</si>
  <si>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</si>
  <si>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</si>
  <si>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</si>
  <si>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</si>
  <si>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</si>
  <si>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</si>
  <si>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</si>
  <si>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</si>
  <si>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</si>
  <si>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</si>
  <si>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</si>
  <si>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</si>
  <si>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</si>
  <si>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</si>
  <si>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</si>
  <si>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</si>
  <si>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</si>
  <si>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</si>
  <si>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</si>
  <si>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</si>
  <si>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</si>
  <si>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</si>
  <si>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</si>
  <si>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</si>
  <si>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</si>
  <si>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</si>
  <si>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</si>
  <si>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</si>
  <si>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</si>
  <si>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</si>
  <si>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</si>
  <si>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</si>
  <si>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</si>
  <si>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</si>
  <si>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</si>
  <si>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</si>
  <si>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</si>
  <si>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</si>
  <si>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</si>
  <si>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</si>
  <si>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</si>
  <si>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</si>
  <si>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</si>
  <si>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</si>
  <si>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</si>
  <si>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</si>
  <si>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</si>
  <si>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</si>
  <si>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</si>
  <si>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</si>
  <si>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</si>
  <si>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</si>
  <si>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</si>
  <si>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</si>
  <si>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</si>
  <si>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</si>
  <si>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</si>
  <si>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</si>
  <si>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</si>
  <si>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</si>
  <si>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</si>
  <si>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</si>
  <si>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</si>
  <si>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</si>
  <si>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</si>
  <si>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</si>
  <si>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</si>
  <si>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</si>
  <si>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</si>
  <si>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</si>
  <si>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</si>
  <si>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</si>
  <si>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</si>
  <si>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</si>
  <si>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</si>
  <si>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</si>
  <si>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</si>
  <si>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</si>
  <si>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</si>
  <si>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</si>
  <si>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</si>
  <si>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</si>
  <si>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</si>
  <si>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</si>
  <si>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</si>
  <si>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</si>
  <si>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</si>
  <si>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</si>
  <si>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</si>
  <si>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</si>
  <si>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</si>
  <si>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</si>
  <si>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</si>
  <si>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</si>
  <si>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</si>
  <si>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</si>
  <si>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</si>
  <si>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</si>
  <si>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</si>
  <si>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</si>
  <si>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</si>
  <si>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</si>
  <si>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</si>
  <si>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</si>
  <si>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</si>
  <si>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</si>
  <si>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</si>
  <si>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</si>
  <si>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</si>
  <si>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</si>
  <si>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</si>
  <si>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</si>
  <si>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</si>
  <si>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</si>
  <si>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</si>
  <si>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</si>
  <si>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</si>
  <si>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</si>
  <si>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</si>
  <si>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</si>
  <si>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</si>
  <si>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</si>
  <si>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</si>
  <si>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</si>
  <si>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</si>
  <si>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</si>
  <si>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</si>
  <si>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</si>
  <si>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</si>
  <si>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</si>
  <si>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</si>
  <si>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</si>
  <si>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</si>
  <si>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</si>
  <si>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</si>
  <si>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</si>
  <si>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</si>
  <si>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</si>
  <si>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</si>
  <si>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</si>
  <si>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</si>
  <si>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</si>
  <si>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</si>
  <si>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</si>
  <si>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</si>
  <si>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</si>
  <si>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</si>
  <si>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</si>
  <si>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</si>
  <si>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</si>
  <si>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</si>
  <si>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</si>
  <si>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</si>
  <si>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</si>
  <si>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</si>
  <si>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</si>
  <si>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</si>
  <si>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</si>
  <si>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</si>
  <si>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</si>
  <si>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</si>
  <si>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</si>
  <si>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</si>
  <si>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</si>
  <si>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</si>
  <si>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</si>
  <si>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</si>
  <si>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</si>
  <si>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</si>
  <si>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</si>
  <si>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</si>
  <si>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</si>
  <si>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</si>
  <si>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</si>
  <si>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</si>
  <si>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</si>
  <si>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</si>
  <si>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</si>
  <si>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</si>
  <si>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</si>
  <si>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</si>
  <si>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</si>
  <si>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</si>
  <si>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</si>
  <si>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</si>
  <si>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</si>
  <si>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</si>
  <si>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</si>
  <si>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</si>
  <si>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</si>
  <si>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</si>
  <si>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</si>
  <si>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</si>
  <si>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</si>
  <si>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</si>
  <si>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</si>
  <si>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</si>
  <si>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</si>
  <si>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</si>
  <si>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</si>
  <si>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</si>
  <si>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</si>
  <si>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</si>
  <si>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</si>
  <si>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</si>
  <si>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</si>
  <si>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</si>
  <si>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</si>
  <si>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</si>
  <si>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</si>
  <si>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</si>
  <si>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</si>
  <si>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</si>
  <si>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</si>
  <si>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</si>
  <si>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</si>
  <si>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</si>
  <si>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</si>
  <si>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</si>
  <si>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</si>
  <si>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</si>
  <si>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</si>
  <si>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</si>
  <si>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</si>
  <si>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</si>
  <si>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</si>
  <si>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</si>
  <si>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</si>
  <si>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</si>
  <si>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</si>
  <si>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</si>
  <si>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</si>
  <si>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</si>
  <si>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</si>
  <si>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</si>
  <si>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</si>
  <si>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</si>
  <si>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</si>
  <si>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</si>
  <si>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</si>
  <si>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</si>
  <si>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</si>
  <si>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</si>
  <si>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</si>
  <si>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</si>
  <si>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</si>
  <si>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</si>
  <si>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</si>
  <si>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</si>
  <si>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</si>
  <si>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</si>
  <si>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</si>
  <si>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</si>
  <si>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</si>
  <si>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</si>
  <si>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</si>
  <si>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</si>
  <si>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</si>
  <si>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</si>
  <si>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</si>
  <si>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</si>
  <si>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</si>
  <si>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</si>
  <si>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</si>
  <si>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</si>
  <si>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</si>
  <si>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</si>
  <si>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</si>
  <si>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</si>
  <si>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</si>
  <si>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</si>
  <si>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</si>
  <si>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</si>
  <si>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</si>
  <si>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</si>
  <si>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</si>
  <si>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</si>
  <si>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</si>
  <si>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</si>
  <si>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</si>
  <si>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</si>
  <si>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</si>
  <si>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</si>
  <si>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</si>
  <si>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</si>
  <si>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</si>
  <si>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</si>
  <si>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</si>
  <si>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</si>
  <si>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</si>
  <si>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</si>
  <si>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</si>
  <si>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</si>
  <si>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</si>
  <si>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</si>
  <si>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</si>
  <si>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</si>
  <si>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</si>
  <si>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</si>
  <si>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</si>
  <si>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</si>
  <si>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</si>
  <si>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</si>
  <si>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</si>
  <si>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</si>
  <si>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</si>
  <si>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</si>
  <si>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</si>
  <si>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</si>
  <si>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</si>
  <si>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</si>
  <si>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</si>
  <si>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</si>
  <si>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</si>
  <si>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</si>
  <si>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</si>
  <si>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</si>
  <si>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</si>
  <si>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</si>
  <si>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</si>
  <si>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</si>
  <si>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</si>
  <si>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</si>
  <si>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</si>
  <si>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</si>
  <si>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</si>
  <si>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</si>
  <si>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</si>
  <si>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</si>
  <si>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</si>
  <si>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</si>
  <si>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</si>
  <si>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</si>
  <si>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</si>
  <si>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</si>
  <si>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</si>
  <si>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</si>
  <si>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</si>
  <si>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</si>
  <si>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</si>
  <si>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</si>
  <si>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</si>
  <si>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</si>
  <si>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</si>
  <si>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</si>
  <si>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</si>
  <si>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</si>
  <si>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</si>
  <si>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</si>
  <si>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</si>
  <si>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</si>
  <si>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</si>
  <si>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</si>
  <si>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</si>
  <si>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</si>
  <si>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</si>
  <si>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</si>
  <si>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</si>
  <si>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</si>
  <si>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</si>
  <si>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</si>
  <si>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</si>
  <si>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</si>
  <si>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</si>
  <si>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</si>
  <si>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</si>
  <si>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</si>
  <si>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</si>
  <si>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</si>
  <si>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</si>
  <si>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</si>
  <si>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</si>
  <si>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</si>
  <si>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</si>
  <si>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</si>
  <si>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</si>
  <si>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</si>
  <si>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</si>
  <si>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</si>
  <si>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</si>
  <si>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</si>
  <si>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</si>
  <si>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</si>
  <si>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</si>
  <si>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</si>
  <si>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</si>
  <si>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</si>
  <si>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</si>
  <si>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</si>
  <si>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</si>
  <si>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</si>
  <si>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</si>
  <si>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</si>
  <si>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</si>
  <si>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</si>
  <si>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</si>
  <si>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</si>
  <si>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</si>
  <si>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</si>
  <si>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</si>
  <si>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</si>
  <si>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</si>
  <si>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</si>
  <si>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</si>
  <si>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</si>
  <si>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</si>
  <si>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</si>
  <si>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</si>
  <si>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</si>
  <si>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</si>
  <si>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</si>
  <si>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</si>
  <si>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</si>
  <si>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</si>
  <si>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</si>
  <si>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</si>
  <si>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</si>
  <si>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</si>
  <si>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</si>
  <si>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</si>
  <si>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</si>
  <si>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</si>
  <si>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</si>
  <si>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</si>
  <si>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</si>
  <si>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</si>
  <si>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</si>
  <si>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</si>
  <si>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</si>
  <si>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</si>
  <si>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</si>
  <si>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</si>
  <si>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</si>
  <si>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</si>
  <si>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</si>
  <si>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</si>
  <si>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</si>
  <si>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</si>
  <si>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</si>
  <si>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</si>
  <si>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</si>
  <si>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</si>
  <si>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</si>
  <si>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</si>
  <si>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</si>
  <si>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</si>
  <si>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</si>
  <si>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</si>
  <si>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</si>
  <si>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</si>
  <si>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</si>
  <si>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</si>
  <si>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</si>
  <si>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</si>
  <si>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</si>
  <si>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</si>
  <si>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</si>
  <si>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</si>
  <si>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</si>
  <si>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</si>
  <si>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</si>
  <si>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</si>
  <si>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</si>
  <si>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</si>
  <si>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</si>
  <si>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</si>
  <si>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</si>
  <si>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</si>
  <si>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</si>
  <si>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</si>
  <si>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</si>
  <si>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</si>
  <si>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</si>
  <si>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</si>
  <si>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</si>
  <si>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</si>
  <si>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</si>
  <si>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</si>
  <si>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</si>
  <si>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</si>
  <si>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</si>
  <si>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</si>
  <si>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</si>
  <si>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</si>
  <si>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</si>
  <si>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</si>
  <si>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</si>
  <si>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</si>
  <si>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</si>
  <si>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</si>
  <si>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</si>
  <si>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</si>
  <si>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</si>
  <si>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</si>
  <si>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</si>
  <si>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</si>
  <si>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</si>
  <si>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</si>
  <si>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</si>
  <si>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</si>
  <si>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</si>
  <si>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</si>
  <si>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</si>
  <si>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</si>
  <si>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</si>
  <si>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</si>
  <si>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</si>
  <si>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</si>
  <si>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</si>
  <si>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</si>
  <si>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</si>
  <si>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</si>
  <si>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</si>
  <si>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</si>
  <si>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</si>
  <si>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</si>
  <si>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</si>
  <si>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</si>
  <si>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</si>
  <si>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</si>
  <si>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</si>
  <si>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</si>
  <si>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</si>
  <si>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</si>
  <si>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</si>
  <si>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</si>
  <si>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</si>
  <si>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</si>
  <si>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</si>
  <si>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</si>
  <si>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</si>
  <si>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</si>
  <si>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</si>
  <si>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</si>
  <si>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</si>
  <si>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</si>
  <si>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</si>
  <si>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</si>
  <si>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</si>
  <si>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</si>
  <si>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</si>
  <si>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</si>
  <si>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</si>
  <si>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</si>
  <si>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</si>
  <si>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</si>
  <si>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</si>
  <si>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</si>
  <si>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</si>
  <si>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</si>
  <si>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</si>
  <si>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</si>
  <si>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</si>
  <si>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</si>
  <si>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</si>
  <si>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</si>
  <si>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</si>
  <si>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</si>
  <si>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</si>
  <si>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</si>
  <si>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</si>
  <si>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</si>
  <si>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</si>
  <si>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</si>
  <si>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</si>
  <si>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</si>
  <si>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</si>
  <si>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</si>
  <si>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</si>
  <si>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</si>
  <si>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</si>
  <si>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</si>
  <si>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</si>
  <si>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</si>
  <si>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</si>
  <si>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</si>
  <si>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</si>
  <si>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</si>
  <si>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</si>
  <si>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</si>
  <si>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</si>
  <si>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</si>
  <si>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</si>
  <si>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</si>
  <si>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</si>
  <si>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</si>
  <si>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</si>
  <si>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</si>
  <si>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</si>
  <si>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</si>
  <si>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</si>
  <si>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</si>
  <si>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</si>
  <si>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</si>
  <si>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</si>
  <si>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</si>
  <si>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</si>
  <si>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</si>
  <si>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</si>
  <si>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</si>
  <si>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</si>
  <si>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</si>
  <si>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</si>
  <si>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</si>
  <si>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</si>
  <si>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</si>
  <si>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</si>
  <si>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</si>
  <si>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</si>
  <si>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</si>
  <si>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</si>
  <si>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</si>
  <si>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</si>
  <si>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</si>
  <si>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</si>
  <si>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</si>
  <si>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</si>
  <si>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</si>
  <si>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</si>
  <si>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</si>
  <si>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</si>
  <si>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</si>
  <si>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</si>
  <si>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</si>
  <si>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</si>
  <si>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</si>
  <si>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</si>
  <si>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</si>
  <si>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</si>
  <si>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</si>
  <si>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</si>
  <si>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</si>
  <si>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</si>
  <si>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</si>
  <si>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</si>
  <si>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</si>
  <si>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</si>
  <si>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</si>
  <si>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</si>
  <si>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</si>
  <si>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</si>
  <si>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</si>
  <si>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</si>
  <si>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</si>
  <si>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</si>
  <si>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</si>
  <si>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</si>
  <si>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</si>
  <si>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</si>
  <si>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</si>
  <si>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</si>
  <si>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</si>
  <si>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</si>
  <si>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</si>
  <si>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</si>
  <si>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</si>
  <si>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</si>
  <si>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</si>
  <si>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</si>
  <si>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</si>
  <si>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</si>
  <si>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</si>
  <si>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</si>
  <si>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</si>
  <si>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</si>
  <si>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</si>
  <si>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</si>
  <si>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</si>
  <si>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</si>
  <si>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</si>
  <si>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</si>
  <si>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</si>
  <si>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</si>
  <si>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</si>
  <si>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</si>
  <si>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</si>
  <si>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</si>
  <si>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</si>
  <si>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</si>
  <si>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</si>
  <si>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</si>
  <si>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</si>
  <si>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</si>
  <si>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</si>
  <si>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</si>
  <si>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</si>
  <si>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</si>
  <si>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</si>
  <si>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</si>
  <si>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</si>
  <si>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</si>
  <si>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</si>
  <si>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</si>
  <si>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</si>
  <si>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</si>
  <si>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</si>
  <si>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</si>
  <si>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</si>
  <si>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</si>
  <si>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</si>
  <si>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</si>
  <si>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</si>
  <si>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</si>
  <si>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</si>
  <si>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</si>
  <si>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</si>
  <si>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</si>
  <si>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</si>
  <si>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</si>
  <si>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</si>
  <si>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</si>
  <si>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</si>
  <si>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</si>
  <si>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</si>
  <si>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</si>
  <si>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</si>
  <si>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</si>
  <si>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</si>
  <si>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</si>
  <si>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</si>
  <si>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</si>
  <si>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</si>
  <si>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</si>
  <si>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</si>
  <si>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</si>
  <si>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</si>
  <si>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</si>
  <si>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</si>
  <si>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</si>
  <si>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</si>
  <si>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</si>
  <si>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</si>
  <si>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</si>
  <si>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</si>
  <si>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</si>
  <si>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</si>
  <si>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</si>
  <si>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</si>
  <si>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</si>
  <si>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</si>
  <si>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</si>
  <si>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</si>
  <si>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</si>
  <si>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</si>
  <si>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</si>
  <si>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</si>
  <si>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</si>
  <si>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</si>
  <si>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</si>
  <si>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</si>
  <si>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</si>
  <si>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</si>
  <si>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</si>
  <si>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</si>
  <si>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</si>
  <si>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</si>
  <si>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</si>
  <si>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</si>
  <si>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</si>
  <si>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</si>
  <si>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</si>
  <si>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</si>
  <si>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</si>
  <si>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</si>
  <si>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</si>
  <si>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</si>
  <si>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</si>
  <si>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</si>
  <si>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</si>
  <si>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</si>
  <si>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</si>
  <si>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</si>
  <si>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</si>
  <si>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</si>
  <si>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</si>
  <si>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</si>
  <si>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</si>
  <si>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</si>
  <si>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</si>
  <si>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</si>
  <si>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</si>
  <si>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</si>
  <si>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</si>
  <si>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</si>
  <si>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</si>
  <si>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</si>
  <si>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</si>
  <si>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</si>
  <si>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</si>
  <si>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</si>
  <si>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</si>
  <si>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</si>
  <si>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</si>
  <si>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</si>
  <si>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</si>
  <si>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</si>
  <si>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</si>
  <si>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</si>
  <si>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</si>
  <si>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</si>
  <si>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</si>
  <si>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</si>
  <si>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</si>
  <si>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</si>
  <si>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</si>
  <si>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</si>
  <si>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</si>
  <si>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</si>
  <si>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</si>
  <si>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</si>
  <si>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</si>
  <si>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</si>
  <si>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</si>
  <si>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</si>
  <si>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</si>
  <si>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</si>
  <si>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</si>
  <si>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</si>
  <si>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</si>
  <si>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</si>
  <si>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</si>
  <si>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</si>
  <si>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</si>
  <si>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</si>
  <si>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</si>
  <si>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</si>
  <si>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</si>
  <si>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</si>
  <si>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</si>
  <si>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</si>
  <si>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</si>
  <si>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</si>
  <si>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</si>
  <si>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</si>
  <si>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</si>
  <si>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</si>
  <si>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</si>
  <si>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</si>
  <si>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</si>
  <si>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</si>
  <si>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</si>
  <si>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</si>
  <si>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</si>
  <si>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</si>
  <si>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</si>
  <si>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</si>
  <si>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</si>
  <si>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</si>
  <si>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</si>
  <si>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</si>
  <si>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</si>
  <si>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</si>
  <si>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</si>
  <si>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</si>
  <si>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</si>
  <si>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</si>
  <si>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</si>
  <si>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</si>
  <si>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</si>
  <si>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</si>
  <si>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</si>
  <si>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</si>
  <si>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</si>
  <si>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</si>
  <si>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</si>
  <si>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</si>
  <si>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</si>
  <si>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</si>
  <si>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</si>
  <si>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</si>
  <si>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</si>
  <si>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</si>
  <si>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</si>
  <si>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</si>
  <si>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</si>
  <si>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</si>
  <si>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</si>
  <si>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</si>
  <si>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</si>
  <si>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</si>
  <si>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</si>
  <si>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</si>
  <si>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</si>
  <si>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</si>
  <si>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</si>
  <si>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</si>
  <si>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</si>
  <si>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</si>
  <si>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</si>
  <si>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</si>
  <si>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</si>
  <si>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</si>
  <si>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</si>
  <si>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</si>
  <si>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</si>
  <si>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</si>
  <si>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</si>
  <si>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</si>
  <si>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</si>
  <si>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</si>
  <si>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</si>
  <si>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</si>
  <si>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</si>
  <si>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</si>
  <si>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</si>
  <si>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</si>
  <si>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</si>
  <si>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</si>
  <si>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</si>
  <si>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</si>
  <si>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</si>
  <si>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</si>
  <si>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</si>
  <si>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</si>
  <si>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</si>
  <si>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</si>
  <si>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</si>
  <si>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</si>
  <si>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</si>
  <si>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</si>
  <si>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</si>
  <si>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</si>
  <si>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</si>
  <si>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</si>
  <si>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</si>
  <si>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</si>
  <si>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</si>
  <si>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</si>
  <si>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</si>
  <si>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</si>
  <si>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</si>
  <si>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</si>
  <si>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</si>
  <si>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</si>
  <si>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</si>
  <si>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</si>
  <si>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</si>
  <si>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</si>
  <si>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</si>
  <si>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</si>
  <si>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</si>
  <si>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</si>
  <si>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</si>
  <si>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</si>
  <si>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</si>
  <si>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</si>
  <si>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</si>
  <si>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</si>
  <si>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</si>
  <si>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</si>
  <si>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</si>
  <si>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</si>
  <si>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</si>
  <si>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</si>
  <si>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</si>
  <si>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</si>
  <si>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</si>
  <si>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</si>
  <si>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</si>
  <si>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</si>
  <si>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</si>
  <si>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</si>
  <si>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</si>
  <si>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</si>
  <si>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</si>
  <si>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</si>
  <si>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</si>
  <si>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</si>
  <si>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</si>
  <si>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</si>
  <si>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</si>
  <si>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</si>
  <si>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</si>
  <si>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</si>
  <si>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</si>
  <si>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</si>
  <si>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</si>
  <si>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</si>
  <si>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</si>
  <si>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</si>
  <si>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</si>
  <si>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</si>
  <si>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</si>
  <si>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</si>
  <si>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</si>
  <si>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</si>
  <si>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</si>
  <si>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</si>
  <si>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</si>
  <si>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</si>
  <si>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</si>
  <si>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</si>
  <si>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</si>
  <si>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</si>
  <si>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</si>
  <si>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</si>
  <si>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</si>
  <si>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</si>
  <si>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</si>
  <si>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</si>
  <si>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</si>
  <si>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</si>
  <si>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</si>
  <si>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</si>
  <si>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</si>
  <si>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</si>
  <si>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</si>
  <si>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</si>
  <si>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</si>
  <si>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</si>
  <si>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</si>
  <si>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</si>
  <si>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</si>
  <si>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</si>
  <si>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</si>
  <si>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</si>
  <si>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</si>
  <si>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</si>
  <si>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</si>
  <si>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</si>
  <si>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</si>
  <si>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</si>
  <si>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</si>
  <si>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</si>
  <si>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</si>
  <si>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</si>
  <si>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</si>
  <si>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</si>
  <si>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</si>
  <si>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</si>
  <si>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</si>
  <si>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</si>
  <si>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</si>
  <si>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</si>
  <si>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</si>
  <si>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</si>
  <si>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</si>
  <si>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</si>
  <si>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</si>
  <si>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</si>
  <si>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</si>
  <si>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</si>
  <si>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</si>
  <si>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</si>
  <si>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</si>
  <si>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</si>
  <si>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</si>
  <si>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</si>
  <si>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</si>
  <si>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</si>
  <si>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</si>
  <si>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</si>
  <si>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</si>
  <si>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</si>
  <si>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</si>
  <si>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</si>
  <si>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</si>
  <si>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</si>
  <si>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</si>
  <si>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</si>
  <si>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</si>
  <si>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</si>
  <si>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</si>
  <si>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</si>
  <si>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</si>
  <si>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</si>
  <si>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</si>
  <si>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</si>
  <si>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</si>
  <si>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</si>
  <si>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</si>
  <si>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</si>
  <si>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</si>
  <si>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</si>
  <si>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</si>
  <si>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</si>
  <si>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</si>
  <si>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</si>
  <si>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</si>
  <si>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</si>
  <si>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</si>
  <si>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</si>
  <si>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</si>
  <si>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</si>
  <si>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</si>
  <si>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</si>
  <si>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</si>
  <si>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</si>
  <si>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</si>
  <si>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</si>
  <si>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</si>
  <si>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</si>
  <si>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</si>
  <si>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</si>
  <si>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</si>
  <si>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</si>
  <si>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</si>
  <si>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</si>
  <si>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</si>
  <si>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</si>
  <si>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</si>
  <si>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</si>
  <si>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</si>
  <si>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</si>
  <si>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</si>
  <si>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</si>
  <si>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</si>
  <si>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</si>
  <si>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</si>
  <si>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</si>
  <si>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</si>
  <si>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</si>
  <si>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</si>
  <si>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</si>
  <si>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</si>
  <si>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</si>
  <si>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</si>
  <si>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</si>
  <si>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</si>
  <si>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</si>
  <si>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</si>
  <si>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</si>
  <si>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</si>
  <si>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</si>
  <si>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</si>
  <si>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</si>
  <si>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</si>
  <si>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</si>
  <si>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</si>
  <si>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</si>
  <si>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</si>
  <si>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</si>
  <si>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</si>
  <si>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</si>
  <si>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</si>
  <si>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</si>
  <si>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</si>
  <si>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</si>
  <si>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</si>
  <si>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</si>
  <si>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</si>
  <si>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</si>
  <si>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</si>
  <si>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</si>
  <si>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</si>
  <si>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</si>
  <si>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</si>
  <si>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</si>
  <si>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</si>
  <si>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</si>
  <si>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</si>
  <si>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</si>
  <si>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</si>
  <si>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</si>
  <si>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</si>
  <si>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</si>
  <si>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</si>
  <si>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</si>
  <si>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</si>
  <si>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</si>
  <si>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</si>
  <si>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</si>
  <si>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</si>
  <si>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</si>
  <si>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</si>
  <si>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</si>
  <si>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</si>
  <si>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</si>
  <si>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</si>
  <si>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</si>
  <si>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</si>
  <si>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</si>
  <si>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</si>
  <si>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</si>
  <si>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</si>
  <si>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</si>
  <si>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</si>
  <si>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</si>
  <si>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</si>
  <si>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</si>
  <si>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</si>
  <si>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</si>
  <si>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</si>
  <si>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</si>
  <si>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</si>
  <si>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</si>
  <si>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</si>
  <si>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</si>
  <si>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</si>
  <si>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</si>
  <si>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</si>
  <si>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</si>
  <si>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</si>
  <si>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</si>
  <si>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</si>
  <si>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</si>
  <si>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</si>
  <si>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</si>
  <si>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</si>
  <si>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</si>
  <si>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</si>
  <si>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</si>
  <si>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</si>
  <si>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</si>
  <si>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</si>
  <si>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</si>
  <si>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</si>
  <si>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</si>
  <si>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</si>
  <si>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</si>
  <si>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</si>
  <si>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</si>
  <si>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</si>
  <si>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</si>
  <si>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</si>
  <si>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</si>
  <si>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</si>
  <si>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</si>
  <si>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</si>
  <si>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</si>
  <si>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</si>
  <si>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</si>
  <si>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</si>
  <si>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</si>
  <si>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</si>
  <si>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</si>
  <si>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</si>
  <si>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</si>
  <si>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</si>
  <si>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</si>
  <si>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</si>
  <si>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</si>
  <si>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</si>
  <si>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</si>
  <si>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</si>
  <si>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</si>
  <si>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</si>
  <si>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</si>
  <si>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</si>
  <si>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</si>
  <si>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</si>
  <si>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</si>
  <si>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</si>
  <si>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</si>
  <si>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</si>
  <si>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</si>
  <si>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</si>
  <si>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</si>
  <si>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</si>
  <si>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</si>
  <si>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</si>
  <si>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</si>
  <si>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</si>
  <si>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</si>
  <si>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</si>
  <si>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</si>
  <si>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</si>
  <si>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</si>
  <si>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</si>
  <si>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</si>
  <si>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</si>
  <si>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</si>
  <si>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</si>
  <si>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</si>
  <si>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</si>
  <si>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</si>
  <si>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</si>
  <si>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</si>
  <si>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</si>
  <si>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</si>
  <si>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</si>
  <si>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</si>
  <si>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</si>
  <si>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</si>
  <si>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</si>
  <si>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</si>
  <si>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</si>
  <si>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</si>
  <si>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</si>
  <si>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</si>
  <si>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</si>
  <si>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</si>
  <si>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</si>
  <si>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</si>
  <si>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</si>
  <si>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</si>
  <si>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</si>
  <si>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</si>
  <si>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</si>
  <si>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</si>
  <si>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</si>
  <si>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</si>
  <si>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</si>
  <si>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</si>
  <si>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</si>
  <si>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</si>
  <si>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</si>
  <si>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</si>
  <si>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</si>
  <si>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</si>
  <si>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</si>
  <si>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</si>
  <si>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</si>
  <si>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</si>
  <si>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</si>
  <si>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</si>
  <si>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</si>
  <si>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</si>
  <si>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</si>
  <si>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</si>
  <si>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</si>
  <si>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</si>
  <si>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</si>
  <si>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</si>
  <si>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</si>
  <si>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</si>
  <si>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</si>
  <si>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</si>
  <si>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</si>
  <si>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</si>
  <si>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</si>
  <si>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</si>
  <si>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</si>
  <si>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</si>
  <si>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</si>
  <si>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</si>
  <si>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</si>
  <si>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</si>
  <si>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</si>
  <si>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</si>
  <si>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</si>
  <si>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</si>
  <si>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</si>
  <si>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</si>
  <si>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</si>
  <si>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</si>
  <si>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</si>
  <si>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</si>
  <si>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</si>
  <si>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</si>
  <si>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</si>
  <si>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</si>
  <si>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</si>
  <si>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</si>
  <si>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</si>
  <si>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</si>
  <si>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</si>
  <si>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</si>
  <si>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</si>
  <si>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</si>
  <si>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</si>
  <si>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</si>
  <si>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</si>
  <si>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</si>
  <si>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</si>
  <si>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</si>
  <si>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</si>
  <si>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</si>
  <si>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</si>
  <si>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</si>
  <si>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</si>
  <si>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</si>
  <si>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</si>
  <si>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</si>
  <si>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</si>
  <si>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</si>
  <si>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</si>
  <si>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</si>
  <si>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</si>
  <si>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</si>
  <si>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</si>
  <si>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</si>
  <si>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</si>
  <si>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</si>
  <si>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</si>
  <si>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</si>
  <si>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</si>
  <si>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</si>
  <si>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</si>
  <si>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</si>
  <si>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</si>
  <si>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</si>
  <si>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</si>
  <si>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</si>
  <si>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</si>
  <si>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</si>
  <si>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</si>
  <si>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</si>
  <si>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</si>
  <si>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</si>
  <si>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</si>
  <si>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</si>
  <si>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</si>
  <si>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</si>
  <si>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</si>
  <si>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</si>
  <si>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</si>
  <si>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</si>
  <si>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</si>
  <si>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</si>
  <si>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</si>
  <si>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</si>
  <si>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</si>
  <si>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</si>
  <si>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</si>
  <si>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</si>
  <si>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</si>
  <si>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</si>
  <si>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</si>
  <si>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</si>
  <si>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</si>
  <si>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</si>
  <si>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</si>
  <si>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</si>
  <si>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</si>
  <si>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</si>
  <si>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</si>
  <si>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</si>
  <si>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</si>
  <si>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</si>
  <si>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</si>
  <si>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</si>
  <si>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</si>
  <si>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</si>
  <si>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</si>
  <si>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</si>
  <si>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</si>
  <si>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</si>
  <si>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</si>
  <si>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</si>
  <si>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</si>
  <si>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</si>
  <si>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</si>
  <si>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</si>
  <si>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</si>
  <si>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</si>
  <si>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</si>
  <si>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</si>
  <si>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</si>
  <si>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</si>
  <si>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</si>
  <si>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</si>
  <si>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</si>
  <si>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</si>
  <si>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</si>
  <si>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</si>
  <si>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</si>
  <si>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</si>
  <si>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</si>
  <si>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</si>
  <si>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</si>
  <si>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</si>
  <si>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</si>
  <si>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</si>
  <si>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</si>
  <si>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</si>
  <si>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</si>
  <si>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</si>
  <si>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</si>
  <si>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</si>
  <si>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</si>
  <si>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</si>
  <si>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</si>
  <si>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</si>
  <si>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</si>
  <si>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</si>
  <si>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</si>
  <si>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</si>
  <si>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</si>
  <si>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</si>
  <si>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</si>
  <si>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</si>
  <si>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</si>
  <si>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</si>
  <si>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</si>
  <si>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</si>
  <si>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</si>
  <si>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</si>
  <si>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</si>
  <si>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</si>
  <si>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</si>
  <si>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</si>
  <si>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</si>
  <si>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</si>
  <si>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</si>
  <si>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</si>
  <si>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</si>
  <si>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</si>
  <si>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</si>
  <si>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</si>
  <si>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</si>
  <si>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</si>
  <si>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</si>
  <si>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</si>
  <si>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</si>
  <si>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</si>
  <si>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</si>
  <si>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</si>
  <si>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</si>
  <si>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</si>
  <si>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</si>
  <si>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</si>
  <si>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</si>
  <si>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</si>
  <si>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</si>
  <si>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</si>
  <si>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</si>
  <si>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</si>
  <si>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</si>
  <si>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</si>
  <si>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</si>
  <si>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</si>
  <si>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</si>
  <si>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</si>
  <si>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</si>
  <si>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</si>
  <si>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</si>
  <si>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</si>
  <si>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</si>
  <si>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</si>
  <si>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</si>
  <si>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</si>
  <si>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</si>
  <si>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</si>
  <si>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</si>
  <si>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</si>
  <si>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</si>
  <si>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</si>
  <si>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</si>
  <si>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</si>
  <si>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</si>
  <si>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</si>
  <si>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</si>
  <si>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</si>
  <si>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</si>
  <si>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</si>
  <si>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</si>
  <si>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</si>
  <si>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</si>
  <si>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</si>
  <si>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</si>
  <si>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</si>
  <si>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</si>
  <si>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</si>
  <si>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</si>
  <si>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</si>
  <si>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</si>
  <si>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</si>
  <si>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</si>
  <si>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</si>
  <si>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</si>
  <si>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</si>
  <si>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</si>
  <si>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</si>
  <si>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</si>
  <si>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</si>
  <si>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</si>
  <si>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</si>
  <si>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</si>
  <si>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</si>
  <si>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</si>
  <si>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</si>
  <si>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</si>
  <si>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</si>
  <si>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</si>
  <si>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</si>
  <si>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</si>
  <si>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</si>
  <si>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</si>
  <si>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</si>
  <si>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</si>
  <si>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</si>
  <si>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</si>
  <si>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</si>
  <si>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</si>
  <si>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</si>
  <si>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</si>
  <si>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</si>
  <si>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</si>
  <si>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</si>
  <si>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</si>
  <si>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</si>
  <si>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</si>
  <si>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</si>
  <si>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</si>
  <si>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</si>
  <si>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</si>
  <si>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</si>
  <si>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</si>
  <si>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</si>
  <si>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</si>
  <si>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</si>
  <si>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</si>
  <si>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</si>
  <si>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</si>
  <si>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</si>
  <si>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</si>
  <si>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</si>
  <si>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</si>
  <si>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</si>
  <si>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</si>
  <si>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</si>
  <si>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</si>
  <si>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</si>
  <si>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</si>
  <si>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</si>
  <si>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</si>
  <si>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</si>
  <si>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</si>
  <si>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</si>
  <si>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</si>
  <si>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</si>
  <si>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</si>
  <si>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</si>
  <si>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</si>
  <si>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</si>
  <si>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</si>
  <si>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</si>
  <si>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</si>
  <si>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</si>
  <si>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</si>
  <si>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</si>
  <si>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</si>
  <si>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</si>
  <si>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</si>
  <si>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</si>
  <si>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</si>
  <si>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</si>
  <si>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</si>
  <si>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</si>
  <si>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</si>
  <si>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</si>
  <si>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</si>
  <si>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</si>
  <si>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</si>
  <si>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</si>
  <si>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</si>
  <si>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</si>
  <si>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</si>
  <si>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</si>
  <si>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</si>
  <si>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</si>
  <si>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</si>
  <si>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</si>
  <si>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</si>
  <si>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</si>
  <si>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</si>
  <si>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</si>
  <si>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</si>
  <si>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</si>
  <si>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</si>
  <si>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</si>
  <si>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</si>
  <si>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</si>
  <si>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</si>
  <si>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</si>
  <si>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</si>
  <si>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</si>
  <si>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</si>
  <si>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</si>
  <si>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</si>
  <si>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</si>
  <si>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</si>
  <si>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</si>
  <si>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</si>
  <si>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</si>
  <si>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</si>
  <si>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</si>
  <si>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</si>
  <si>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</si>
  <si>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</si>
  <si>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</si>
  <si>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</si>
  <si>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</si>
  <si>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</si>
  <si>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</si>
  <si>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</si>
  <si>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</si>
  <si>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</si>
  <si>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</si>
  <si>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</si>
  <si>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</si>
  <si>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</si>
  <si>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</si>
  <si>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</si>
  <si>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</si>
  <si>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</si>
  <si>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</si>
  <si>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</si>
  <si>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</si>
  <si>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</si>
  <si>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</si>
  <si>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</si>
  <si>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</si>
  <si>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</si>
  <si>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</si>
  <si>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</si>
  <si>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</si>
  <si>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</si>
  <si>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</si>
  <si>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</si>
  <si>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</si>
  <si>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</si>
  <si>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</si>
  <si>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</si>
  <si>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</si>
  <si>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</si>
  <si>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</si>
  <si>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</si>
  <si>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</si>
  <si>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</si>
  <si>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</si>
  <si>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</si>
  <si>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</si>
  <si>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</si>
  <si>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</si>
  <si>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</si>
  <si>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</si>
  <si>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</si>
  <si>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</si>
  <si>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</si>
  <si>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</si>
  <si>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</si>
  <si>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</si>
  <si>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</si>
  <si>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</si>
  <si>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</si>
  <si>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</si>
  <si>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</si>
  <si>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</si>
  <si>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</si>
  <si>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</si>
  <si>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</si>
  <si>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</si>
  <si>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</si>
  <si>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</si>
  <si>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</si>
  <si>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</si>
  <si>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</si>
  <si>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</si>
  <si>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</si>
  <si>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</si>
  <si>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</si>
  <si>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</si>
  <si>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</si>
  <si>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</si>
  <si>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</si>
  <si>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</si>
  <si>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</si>
  <si>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</si>
  <si>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</si>
  <si>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</si>
  <si>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</si>
  <si>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</si>
  <si>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</si>
  <si>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</si>
  <si>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</si>
  <si>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</si>
  <si>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</si>
  <si>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</si>
  <si>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</si>
  <si>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</si>
  <si>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</si>
  <si>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</si>
  <si>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</si>
  <si>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</si>
  <si>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</si>
  <si>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</si>
  <si>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</si>
  <si>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</si>
  <si>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</si>
  <si>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</si>
  <si>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</si>
  <si>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</si>
  <si>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</si>
  <si>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</si>
  <si>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</si>
  <si>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</si>
  <si>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</si>
  <si>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</si>
  <si>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</si>
  <si>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</si>
  <si>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</si>
  <si>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</si>
  <si>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</si>
  <si>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</si>
  <si>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</si>
  <si>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</si>
  <si>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</si>
  <si>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</si>
  <si>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</si>
  <si>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</si>
  <si>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</si>
  <si>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</si>
  <si>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</si>
  <si>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</si>
  <si>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</si>
  <si>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</si>
  <si>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</si>
  <si>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</si>
  <si>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</si>
  <si>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</si>
  <si>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</si>
  <si>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</si>
  <si>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</si>
  <si>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</si>
  <si>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</si>
  <si>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</si>
  <si>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</si>
  <si>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</si>
  <si>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</si>
  <si>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</si>
  <si>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</si>
  <si>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</si>
  <si>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</si>
  <si>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</si>
  <si>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</si>
  <si>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</si>
  <si>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</si>
  <si>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</si>
  <si>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</si>
  <si>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</si>
  <si>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</si>
  <si>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</si>
  <si>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</si>
  <si>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</si>
  <si>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</si>
  <si>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</si>
  <si>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</si>
  <si>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</si>
  <si>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</si>
  <si>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</si>
  <si>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</si>
  <si>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</si>
  <si>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</si>
  <si>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</si>
  <si>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</si>
  <si>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</si>
  <si>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</si>
  <si>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</si>
  <si>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</si>
  <si>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</si>
  <si>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</si>
  <si>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</si>
  <si>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</si>
  <si>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</si>
  <si>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</si>
  <si>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</si>
  <si>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</si>
  <si>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</si>
  <si>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</si>
  <si>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</si>
  <si>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</si>
  <si>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</si>
  <si>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</si>
  <si>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</si>
  <si>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</si>
  <si>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</si>
  <si>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</si>
  <si>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</si>
  <si>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</si>
  <si>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</si>
  <si>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</si>
  <si>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</si>
  <si>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</si>
  <si>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</si>
  <si>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</si>
  <si>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</si>
  <si>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</si>
  <si>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</si>
  <si>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</si>
  <si>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</si>
  <si>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</si>
  <si>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</si>
  <si>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</si>
  <si>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</si>
  <si>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</si>
  <si>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</si>
  <si>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</si>
  <si>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</si>
  <si>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</si>
  <si>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</si>
  <si>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</si>
  <si>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</si>
  <si>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</si>
  <si>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</si>
  <si>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</si>
  <si>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</si>
  <si>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</si>
  <si>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</si>
  <si>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</si>
  <si>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</si>
  <si>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</si>
  <si>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</si>
  <si>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</si>
  <si>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</si>
  <si>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</si>
  <si>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</si>
  <si>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</si>
  <si>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</si>
  <si>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</si>
  <si>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</si>
  <si>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</si>
  <si>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</si>
  <si>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</si>
  <si>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</si>
  <si>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</si>
  <si>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</si>
  <si>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</si>
  <si>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</si>
  <si>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</si>
  <si>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</si>
  <si>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</si>
  <si>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</si>
  <si>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</si>
  <si>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</si>
  <si>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</si>
  <si>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</si>
  <si>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</si>
  <si>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</si>
  <si>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</si>
  <si>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</si>
  <si>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</si>
  <si>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</si>
  <si>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</si>
  <si>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</si>
  <si>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</si>
  <si>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</si>
  <si>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</si>
  <si>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</si>
  <si>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</si>
  <si>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</si>
  <si>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</si>
  <si>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</si>
  <si>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</si>
  <si>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</si>
  <si>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</si>
  <si>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</si>
  <si>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</si>
  <si>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</si>
  <si>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</si>
  <si>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</si>
  <si>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</si>
  <si>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</si>
  <si>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</si>
  <si>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</si>
  <si>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</si>
  <si>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</si>
  <si>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</si>
  <si>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</si>
  <si>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</si>
  <si>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</si>
  <si>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</si>
  <si>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</si>
  <si>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</si>
  <si>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</si>
  <si>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</si>
  <si>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</si>
  <si>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</si>
  <si>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</si>
  <si>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</si>
  <si>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</si>
  <si>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</si>
  <si>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</si>
  <si>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</si>
  <si>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</si>
  <si>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</si>
  <si>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</si>
  <si>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</si>
  <si>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</si>
  <si>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</si>
  <si>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</si>
  <si>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</si>
  <si>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</si>
  <si>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</si>
  <si>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</si>
  <si>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</si>
  <si>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</si>
  <si>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</si>
  <si>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</si>
  <si>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</si>
  <si>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</si>
  <si>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</si>
  <si>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</si>
  <si>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</si>
  <si>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</si>
  <si>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</si>
  <si>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</si>
  <si>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</si>
  <si>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</si>
  <si>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</si>
  <si>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</si>
  <si>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</si>
  <si>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</si>
  <si>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</si>
  <si>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</si>
  <si>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</si>
  <si>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</si>
  <si>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</si>
  <si>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</si>
  <si>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</si>
  <si>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</si>
  <si>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</si>
  <si>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</si>
  <si>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</si>
  <si>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</si>
  <si>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</si>
  <si>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</si>
  <si>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</si>
  <si>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</si>
  <si>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</si>
  <si>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</si>
  <si>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</si>
  <si>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</si>
  <si>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</si>
  <si>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</si>
  <si>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</si>
  <si>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</si>
  <si>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</si>
  <si>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</si>
  <si>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</si>
  <si>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</si>
  <si>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</si>
  <si>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</si>
  <si>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</si>
  <si>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</si>
  <si>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</si>
  <si>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</si>
  <si>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</si>
  <si>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</si>
  <si>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</si>
  <si>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</si>
  <si>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</si>
  <si>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</si>
  <si>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</si>
  <si>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</si>
  <si>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</si>
  <si>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</si>
  <si>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</si>
  <si>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</si>
  <si>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</si>
  <si>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</si>
  <si>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</si>
  <si>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</si>
  <si>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</si>
  <si>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</si>
  <si>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</si>
  <si>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</si>
  <si>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</si>
  <si>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</si>
  <si>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</si>
  <si>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</si>
  <si>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</si>
  <si>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</si>
  <si>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</si>
  <si>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</si>
  <si>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</si>
  <si>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</si>
  <si>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</si>
  <si>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</si>
  <si>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</si>
  <si>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</si>
  <si>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</si>
  <si>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</si>
  <si>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</si>
  <si>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</si>
  <si>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</si>
  <si>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</si>
  <si>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</si>
  <si>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</si>
  <si>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</si>
  <si>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</si>
  <si>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</si>
  <si>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</si>
  <si>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</si>
  <si>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</si>
  <si>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</si>
  <si>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</si>
  <si>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</si>
  <si>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</si>
  <si>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</si>
  <si>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</si>
  <si>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</si>
  <si>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</si>
  <si>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</si>
  <si>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</si>
  <si>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</si>
  <si>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</si>
  <si>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</si>
  <si>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</si>
  <si>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</si>
  <si>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</si>
  <si>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</si>
  <si>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</si>
  <si>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</si>
  <si>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</si>
  <si>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</si>
  <si>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</si>
  <si>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</si>
  <si>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</si>
  <si>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</si>
  <si>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</si>
  <si>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</si>
  <si>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</si>
  <si>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</si>
  <si>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</si>
  <si>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</si>
  <si>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</si>
  <si>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</si>
  <si>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</si>
  <si>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</si>
  <si>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</si>
  <si>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</si>
  <si>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</si>
  <si>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</si>
  <si>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</si>
  <si>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</si>
  <si>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</si>
  <si>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</si>
  <si>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</si>
  <si>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</si>
  <si>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</si>
  <si>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</si>
  <si>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</si>
  <si>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</si>
  <si>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</si>
  <si>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</si>
  <si>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</si>
  <si>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</si>
  <si>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</si>
  <si>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</si>
  <si>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</si>
  <si>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</si>
  <si>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</si>
  <si>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</si>
  <si>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</si>
  <si>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</si>
  <si>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</si>
  <si>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</si>
  <si>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</si>
  <si>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</si>
  <si>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</si>
  <si>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</si>
  <si>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</si>
  <si>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</si>
  <si>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</si>
  <si>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</si>
  <si>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</si>
  <si>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</si>
  <si>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</si>
  <si>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</si>
  <si>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</si>
  <si>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</si>
  <si>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</si>
  <si>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</si>
  <si>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</si>
  <si>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</si>
  <si>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</si>
  <si>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</si>
  <si>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</si>
  <si>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</si>
  <si>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</si>
  <si>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</si>
  <si>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</si>
  <si>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</si>
  <si>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</si>
  <si>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</si>
  <si>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</si>
  <si>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</si>
  <si>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</si>
  <si>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</si>
  <si>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</si>
  <si>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</si>
  <si>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</si>
  <si>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</si>
  <si>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</si>
  <si>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</si>
  <si>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</si>
  <si>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</si>
  <si>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</si>
  <si>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</si>
  <si>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</si>
  <si>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</si>
  <si>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</si>
  <si>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</si>
  <si>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</si>
  <si>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</si>
  <si>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</si>
  <si>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</si>
  <si>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</si>
  <si>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</si>
  <si>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</si>
  <si>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</si>
  <si>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</si>
  <si>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</si>
  <si>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</si>
  <si>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</si>
  <si>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</si>
  <si>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</si>
  <si>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</si>
  <si>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</si>
  <si>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</si>
  <si>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</si>
  <si>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</si>
  <si>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</si>
  <si>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</si>
  <si>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</si>
  <si>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</si>
  <si>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</si>
  <si>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</si>
  <si>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</si>
  <si>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</si>
  <si>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</si>
  <si>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</si>
  <si>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</si>
  <si>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</si>
  <si>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</si>
  <si>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</si>
  <si>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</si>
  <si>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</si>
  <si>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</si>
  <si>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</si>
  <si>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</si>
  <si>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</si>
  <si>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</si>
  <si>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</si>
  <si>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</si>
  <si>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</si>
  <si>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</si>
  <si>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</si>
  <si>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</si>
  <si>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</si>
  <si>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</si>
  <si>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</si>
  <si>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</si>
  <si>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</si>
  <si>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</si>
  <si>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</si>
  <si>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</si>
  <si>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</si>
  <si>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</si>
  <si>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</si>
  <si>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</si>
  <si>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</si>
  <si>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</si>
  <si>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</si>
  <si>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</si>
  <si>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</si>
  <si>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</si>
  <si>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</si>
  <si>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</si>
  <si>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</si>
  <si>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</si>
  <si>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</si>
  <si>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</si>
  <si>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</si>
  <si>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</si>
  <si>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</si>
  <si>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</si>
  <si>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</si>
  <si>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</si>
  <si>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</si>
  <si>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</si>
  <si>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</si>
  <si>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</si>
  <si>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</si>
  <si>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</si>
  <si>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</si>
  <si>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</si>
  <si>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</si>
  <si>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</si>
  <si>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</si>
  <si>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</si>
  <si>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</si>
  <si>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</si>
  <si>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</si>
  <si>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</si>
  <si>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</si>
  <si>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</si>
  <si>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</si>
  <si>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</si>
  <si>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</si>
  <si>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</si>
  <si>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</si>
  <si>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</si>
  <si>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</si>
  <si>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</si>
  <si>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</si>
  <si>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</si>
  <si>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</si>
  <si>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</si>
  <si>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</si>
  <si>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</si>
  <si>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</si>
  <si>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</si>
  <si>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</si>
  <si>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</si>
  <si>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</si>
  <si>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</si>
  <si>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</si>
  <si>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</si>
  <si>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</si>
  <si>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</si>
  <si>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</si>
  <si>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</si>
  <si>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</si>
  <si>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</si>
  <si>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</si>
  <si>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</si>
  <si>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</si>
  <si>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</si>
  <si>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</si>
  <si>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</si>
  <si>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</si>
  <si>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</si>
  <si>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</si>
  <si>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</si>
  <si>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</si>
  <si>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</si>
  <si>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</si>
  <si>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</si>
  <si>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</si>
  <si>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</si>
  <si>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</si>
  <si>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</si>
  <si>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</si>
  <si>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</si>
  <si>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</si>
  <si>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</si>
  <si>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</si>
  <si>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</si>
  <si>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</si>
  <si>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</si>
  <si>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</si>
  <si>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</si>
  <si>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</si>
  <si>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</si>
  <si>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</si>
  <si>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</si>
  <si>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</si>
  <si>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</si>
  <si>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</si>
  <si>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</si>
  <si>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</si>
  <si>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</si>
  <si>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</si>
  <si>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</si>
  <si>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</si>
  <si>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</si>
  <si>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</si>
  <si>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</si>
  <si>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</si>
  <si>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</si>
  <si>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</si>
  <si>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</si>
  <si>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</si>
  <si>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</si>
  <si>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</si>
  <si>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</si>
  <si>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</si>
  <si>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</si>
  <si>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</si>
  <si>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</si>
  <si>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</si>
  <si>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</si>
  <si>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</si>
  <si>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</si>
  <si>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</si>
  <si>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</si>
  <si>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</si>
  <si>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</si>
  <si>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</si>
  <si>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</si>
  <si>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</si>
  <si>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</si>
  <si>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</si>
  <si>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</si>
  <si>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</si>
  <si>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</si>
  <si>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</si>
  <si>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</si>
  <si>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</si>
  <si>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</si>
  <si>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</si>
  <si>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</si>
  <si>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</si>
  <si>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</si>
  <si>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</si>
  <si>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</si>
  <si>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</si>
  <si>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</si>
  <si>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</si>
  <si>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</si>
  <si>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</si>
  <si>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</si>
  <si>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</si>
  <si>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</si>
  <si>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</si>
  <si>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</si>
  <si>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</si>
  <si>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</si>
  <si>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</si>
  <si>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</si>
  <si>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</si>
  <si>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</si>
  <si>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</si>
  <si>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</si>
  <si>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</si>
  <si>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</si>
  <si>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</si>
  <si>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</si>
  <si>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</si>
  <si>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</si>
  <si>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</si>
  <si>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</si>
  <si>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</si>
  <si>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</si>
  <si>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</si>
  <si>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</si>
  <si>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</si>
  <si>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</si>
  <si>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</si>
  <si>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</si>
  <si>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</si>
  <si>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</si>
  <si>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</si>
  <si>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</si>
  <si>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</si>
  <si>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</si>
  <si>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</si>
  <si>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</si>
  <si>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</si>
  <si>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</si>
  <si>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</si>
  <si>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</si>
  <si>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</si>
  <si>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</si>
  <si>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</si>
  <si>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</si>
  <si>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</si>
  <si>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</si>
  <si>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</si>
  <si>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</si>
  <si>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</si>
  <si>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</si>
  <si>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</si>
  <si>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</si>
  <si>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</si>
  <si>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</si>
  <si>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</si>
  <si>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</si>
  <si>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</si>
  <si>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</si>
  <si>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</si>
  <si>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</si>
  <si>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</si>
  <si>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</si>
  <si>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</si>
  <si>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</si>
  <si>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</si>
  <si>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</si>
  <si>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</si>
  <si>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</si>
  <si>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</si>
  <si>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</si>
  <si>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</si>
  <si>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</si>
  <si>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</si>
  <si>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</si>
  <si>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</si>
  <si>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</si>
  <si>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</si>
  <si>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</si>
  <si>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</si>
  <si>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</si>
  <si>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</si>
  <si>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</si>
  <si>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</si>
  <si>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</si>
  <si>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</si>
  <si>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</si>
  <si>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</si>
  <si>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</si>
  <si>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</si>
  <si>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</si>
  <si>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</si>
  <si>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</si>
  <si>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</si>
  <si>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</si>
  <si>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</si>
  <si>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</si>
  <si>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</si>
  <si>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</si>
  <si>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</si>
  <si>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</si>
  <si>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</si>
  <si>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</si>
  <si>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</si>
  <si>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</si>
  <si>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</si>
  <si>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</si>
  <si>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</si>
  <si>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</si>
  <si>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</si>
  <si>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</si>
  <si>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</si>
  <si>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</si>
  <si>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</si>
  <si>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</si>
  <si>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</si>
  <si>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</si>
  <si>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</si>
  <si>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</si>
  <si>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</si>
  <si>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</si>
  <si>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</si>
  <si>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</si>
  <si>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</si>
  <si>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</si>
  <si>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</si>
  <si>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</si>
  <si>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</si>
  <si>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</si>
  <si>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</si>
  <si>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</si>
  <si>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</si>
  <si>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</si>
  <si>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</si>
  <si>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</si>
  <si>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</si>
  <si>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</si>
  <si>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</si>
  <si>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</si>
  <si>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</si>
  <si>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</si>
  <si>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</si>
  <si>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</si>
  <si>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</si>
  <si>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</si>
  <si>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</si>
  <si>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</si>
  <si>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</si>
  <si>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</si>
  <si>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</si>
  <si>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</si>
  <si>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</si>
  <si>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</si>
  <si>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</si>
  <si>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</si>
  <si>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</si>
  <si>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</si>
  <si>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</si>
  <si>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</si>
  <si>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</si>
  <si>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</si>
  <si>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</si>
  <si>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</si>
  <si>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</si>
  <si>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</si>
  <si>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</si>
  <si>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</si>
  <si>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</si>
  <si>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</si>
  <si>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</si>
  <si>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</si>
  <si>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</si>
  <si>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</si>
  <si>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</si>
  <si>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</si>
  <si>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</si>
  <si>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</si>
  <si>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</si>
  <si>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</si>
  <si>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</si>
  <si>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</si>
  <si>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</si>
  <si>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</si>
  <si>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</si>
  <si>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</si>
  <si>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</si>
  <si>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</si>
  <si>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</si>
  <si>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</si>
  <si>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</si>
  <si>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</si>
  <si>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</si>
  <si>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</si>
  <si>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</si>
  <si>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</si>
  <si>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</si>
  <si>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</si>
  <si>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</si>
  <si>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</si>
  <si>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</si>
  <si>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</si>
  <si>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</si>
  <si>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</si>
  <si>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</si>
  <si>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</si>
  <si>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</si>
  <si>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</si>
  <si>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</si>
  <si>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</si>
  <si>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</si>
  <si>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</si>
  <si>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</si>
  <si>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</si>
  <si>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</si>
  <si>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</si>
  <si>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</si>
  <si>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</si>
  <si>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</si>
  <si>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</si>
  <si>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</si>
  <si>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</si>
  <si>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</si>
  <si>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</si>
  <si>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</si>
  <si>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</si>
  <si>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</si>
  <si>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</si>
  <si>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</si>
  <si>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</si>
  <si>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</si>
  <si>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</si>
  <si>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</si>
  <si>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</si>
  <si>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</si>
  <si>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</si>
  <si>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</si>
  <si>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</si>
  <si>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</si>
  <si>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</si>
  <si>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</si>
  <si>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</si>
  <si>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</si>
  <si>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</si>
  <si>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</si>
  <si>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</si>
  <si>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</si>
  <si>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</si>
  <si>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</si>
  <si>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</si>
  <si>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</si>
  <si>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</si>
  <si>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</si>
  <si>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</si>
  <si>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</si>
  <si>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</si>
  <si>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</si>
  <si>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</si>
  <si>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</si>
  <si>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</si>
  <si>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</si>
  <si>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</si>
  <si>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</si>
  <si>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</si>
  <si>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</si>
  <si>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</si>
  <si>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</si>
  <si>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</si>
  <si>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</si>
  <si>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</si>
  <si>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</si>
  <si>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</si>
  <si>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</si>
  <si>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</si>
  <si>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</si>
  <si>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</si>
  <si>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</si>
  <si>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</si>
  <si>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</si>
  <si>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</si>
  <si>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</si>
  <si>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</si>
  <si>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</si>
  <si>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</si>
  <si>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</si>
  <si>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</si>
  <si>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</si>
  <si>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</si>
  <si>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</si>
  <si>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</si>
  <si>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</si>
  <si>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</si>
  <si>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</si>
  <si>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</si>
  <si>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</si>
  <si>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</si>
  <si>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</si>
  <si>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</si>
  <si>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</si>
  <si>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</si>
  <si>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</si>
  <si>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</si>
  <si>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</si>
  <si>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</si>
  <si>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</si>
  <si>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</si>
  <si>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</si>
  <si>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</si>
  <si>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</si>
  <si>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</si>
  <si>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</si>
  <si>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</si>
  <si>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</si>
  <si>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</si>
  <si>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</si>
  <si>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</si>
  <si>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</si>
  <si>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</si>
  <si>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</si>
  <si>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</si>
  <si>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</si>
  <si>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</si>
  <si>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</si>
  <si>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</si>
  <si>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</si>
  <si>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</si>
  <si>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</si>
  <si>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</si>
  <si>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</si>
  <si>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</si>
  <si>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</si>
  <si>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</si>
  <si>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</si>
  <si>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</si>
  <si>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</si>
  <si>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</si>
  <si>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</si>
  <si>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</si>
  <si>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</si>
  <si>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</si>
  <si>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</si>
  <si>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</si>
  <si>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</si>
  <si>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</si>
  <si>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</si>
  <si>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</si>
  <si>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</si>
  <si>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</si>
  <si>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</si>
  <si>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</si>
  <si>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</si>
  <si>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</si>
  <si>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</si>
  <si>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</si>
  <si>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</si>
  <si>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</si>
  <si>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</si>
  <si>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</si>
  <si>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</si>
  <si>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</si>
  <si>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</si>
  <si>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</si>
  <si>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</si>
  <si>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</si>
  <si>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</si>
  <si>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</si>
  <si>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</si>
  <si>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</si>
  <si>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</si>
  <si>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</si>
  <si>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</si>
  <si>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</si>
  <si>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</si>
  <si>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</si>
  <si>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</si>
  <si>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</si>
  <si>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</si>
  <si>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</si>
  <si>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</si>
  <si>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</si>
  <si>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</si>
  <si>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</si>
  <si>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</si>
  <si>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</si>
  <si>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</si>
  <si>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</si>
  <si>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</si>
  <si>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</si>
  <si>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</si>
  <si>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</si>
  <si>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</si>
  <si>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</si>
  <si>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</si>
  <si>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</si>
  <si>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</si>
  <si>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</si>
  <si>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</si>
  <si>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</si>
  <si>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</si>
  <si>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</si>
  <si>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</si>
  <si>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</si>
  <si>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</si>
  <si>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</si>
  <si>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</si>
  <si>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</si>
  <si>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</si>
  <si>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</si>
  <si>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</si>
  <si>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</si>
  <si>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</si>
  <si>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</si>
  <si>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</si>
  <si>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</si>
  <si>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</si>
  <si>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</si>
  <si>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</si>
  <si>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</si>
  <si>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</si>
  <si>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</si>
  <si>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</si>
  <si>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</si>
  <si>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</si>
  <si>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</si>
  <si>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</si>
  <si>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</si>
  <si>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</si>
  <si>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</si>
  <si>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</si>
  <si>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</si>
  <si>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</si>
  <si>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</si>
  <si>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</si>
  <si>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</si>
  <si>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</si>
  <si>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</si>
  <si>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</si>
  <si>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</si>
  <si>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</si>
  <si>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</si>
  <si>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</si>
  <si>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</si>
  <si>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</si>
  <si>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</si>
  <si>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</si>
  <si>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</si>
  <si>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</si>
  <si>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</si>
  <si>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</si>
  <si>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</si>
  <si>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</si>
  <si>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</si>
  <si>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</si>
  <si>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</si>
  <si>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</si>
  <si>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</si>
  <si>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</si>
  <si>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</si>
  <si>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</si>
  <si>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</si>
  <si>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</si>
  <si>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</si>
  <si>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</si>
  <si>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</si>
  <si>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</si>
  <si>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</si>
  <si>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</si>
  <si>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</si>
  <si>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</si>
  <si>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</si>
  <si>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</si>
  <si>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</si>
  <si>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</si>
  <si>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</si>
  <si>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</si>
  <si>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</si>
  <si>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</si>
  <si>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</si>
  <si>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</si>
  <si>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</si>
  <si>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</si>
  <si>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</si>
  <si>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</si>
  <si>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</si>
  <si>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</si>
  <si>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</si>
  <si>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</si>
  <si>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</si>
  <si>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</si>
  <si>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</si>
  <si>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</si>
  <si>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</si>
  <si>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</si>
  <si>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</si>
  <si>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</si>
  <si>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</si>
  <si>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</si>
  <si>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</si>
  <si>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</si>
  <si>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</si>
  <si>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</si>
  <si>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</si>
  <si>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</si>
  <si>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</si>
  <si>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</si>
  <si>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</si>
  <si>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</si>
  <si>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</si>
  <si>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</si>
  <si>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</si>
  <si>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</si>
  <si>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</si>
  <si>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</si>
  <si>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</si>
  <si>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</si>
  <si>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</si>
  <si>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</si>
  <si>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</si>
  <si>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</si>
  <si>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</si>
  <si>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</si>
  <si>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</si>
  <si>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</si>
  <si>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</si>
  <si>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</si>
  <si>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</si>
  <si>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</si>
  <si>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</si>
  <si>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</si>
  <si>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</si>
  <si>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</si>
  <si>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</si>
  <si>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</si>
  <si>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</si>
  <si>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</si>
  <si>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</si>
  <si>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</si>
  <si>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</si>
  <si>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</si>
  <si>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</si>
  <si>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</si>
  <si>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</si>
  <si>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</si>
  <si>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</si>
  <si>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</si>
  <si>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</si>
  <si>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</si>
  <si>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</si>
  <si>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</si>
  <si>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</si>
  <si>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</si>
  <si>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</si>
  <si>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</si>
  <si>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</si>
  <si>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</si>
  <si>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</si>
  <si>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</si>
  <si>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</si>
  <si>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</si>
  <si>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</si>
  <si>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</si>
  <si>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</si>
  <si>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</si>
  <si>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</si>
  <si>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</si>
  <si>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</si>
  <si>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</si>
  <si>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</si>
  <si>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</si>
  <si>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</si>
  <si>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</si>
  <si>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</si>
  <si>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</si>
  <si>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</si>
  <si>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</si>
  <si>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</si>
  <si>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</si>
  <si>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</si>
  <si>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</si>
  <si>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</si>
  <si>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</si>
  <si>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</si>
  <si>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</si>
  <si>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</si>
  <si>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</si>
  <si>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</si>
  <si>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</si>
  <si>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</si>
  <si>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</si>
  <si>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</si>
  <si>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</si>
  <si>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</si>
  <si>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</si>
  <si>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</si>
  <si>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</si>
  <si>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</si>
  <si>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</si>
  <si>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</si>
  <si>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</si>
  <si>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</si>
  <si>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</si>
  <si>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</si>
  <si>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</si>
  <si>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</si>
  <si>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</si>
  <si>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</si>
  <si>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</si>
  <si>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</si>
  <si>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</si>
  <si>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</si>
  <si>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</si>
  <si>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</si>
  <si>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</si>
  <si>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</si>
  <si>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</si>
  <si>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</si>
  <si>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</si>
  <si>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</si>
  <si>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</si>
  <si>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</si>
  <si>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</si>
  <si>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</si>
  <si>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</si>
  <si>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</si>
  <si>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</si>
  <si>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</si>
  <si>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</si>
  <si>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</si>
  <si>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</si>
  <si>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</si>
  <si>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</si>
  <si>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</si>
  <si>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</si>
  <si>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</si>
  <si>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</si>
  <si>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</si>
  <si>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</si>
  <si>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</si>
  <si>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</si>
  <si>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</si>
  <si>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</si>
  <si>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</si>
  <si>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</si>
  <si>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</si>
  <si>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</si>
  <si>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</si>
  <si>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</si>
  <si>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</si>
  <si>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</si>
  <si>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</si>
  <si>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</si>
  <si>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</si>
  <si>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</si>
  <si>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</si>
  <si>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</si>
  <si>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</si>
  <si>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</si>
  <si>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</si>
  <si>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</si>
  <si>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</si>
  <si>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</si>
  <si>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</si>
  <si>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</si>
  <si>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</si>
  <si>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</si>
  <si>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</si>
  <si>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</si>
  <si>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</si>
  <si>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</si>
  <si>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</si>
  <si>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</si>
  <si>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</si>
  <si>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</si>
  <si>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</si>
  <si>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</si>
  <si>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</si>
  <si>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</si>
  <si>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</si>
  <si>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</si>
  <si>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</si>
  <si>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</si>
  <si>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</si>
  <si>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</si>
  <si>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</si>
  <si>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</si>
  <si>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</si>
  <si>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</si>
  <si>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</si>
  <si>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</si>
  <si>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</si>
  <si>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</si>
  <si>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</si>
  <si>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</si>
  <si>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</si>
  <si>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</si>
  <si>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</si>
  <si>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</si>
  <si>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</si>
  <si>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</si>
  <si>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</si>
  <si>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</si>
  <si>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</si>
  <si>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</si>
  <si>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</si>
  <si>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</si>
  <si>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</si>
  <si>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</si>
  <si>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</si>
  <si>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</si>
  <si>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</si>
  <si>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</si>
  <si>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</si>
  <si>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</si>
  <si>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</si>
  <si>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</si>
  <si>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</si>
  <si>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</si>
  <si>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</si>
  <si>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</si>
  <si>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</si>
  <si>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</si>
  <si>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</si>
  <si>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</si>
  <si>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</si>
  <si>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</si>
  <si>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</si>
  <si>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</si>
  <si>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</si>
  <si>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</si>
  <si>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</si>
  <si>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</si>
  <si>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</si>
  <si>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</si>
  <si>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</si>
  <si>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</si>
  <si>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</si>
  <si>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</si>
  <si>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</si>
  <si>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</si>
  <si>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</si>
  <si>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</si>
  <si>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</si>
  <si>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</si>
  <si>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</si>
  <si>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</si>
  <si>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</si>
  <si>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</si>
  <si>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</si>
  <si>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</si>
  <si>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</si>
  <si>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</si>
  <si>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</si>
  <si>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</si>
  <si>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</si>
  <si>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</si>
  <si>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</si>
  <si>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</si>
  <si>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</si>
  <si>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</si>
  <si>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</si>
  <si>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</si>
  <si>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</si>
  <si>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</si>
  <si>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</si>
  <si>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</si>
  <si>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</si>
  <si>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</si>
  <si>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</si>
  <si>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</si>
  <si>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</si>
  <si>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</si>
  <si>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</si>
  <si>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</si>
  <si>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</si>
  <si>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</si>
  <si>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</si>
  <si>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</si>
  <si>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</si>
  <si>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</si>
  <si>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</si>
  <si>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</si>
  <si>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</si>
  <si>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</si>
  <si>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</si>
  <si>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</si>
  <si>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</si>
  <si>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</si>
  <si>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</si>
  <si>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</si>
  <si>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</si>
  <si>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</si>
  <si>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</si>
  <si>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</si>
  <si>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</si>
  <si>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</si>
  <si>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</si>
  <si>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</si>
  <si>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</si>
  <si>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</si>
  <si>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</si>
  <si>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</si>
  <si>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</si>
  <si>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</si>
  <si>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</si>
  <si>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</si>
  <si>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</si>
  <si>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</si>
  <si>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</si>
  <si>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</si>
  <si>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</si>
  <si>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</si>
  <si>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</si>
  <si>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</si>
  <si>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</si>
  <si>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</si>
  <si>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</si>
  <si>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</si>
  <si>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</si>
  <si>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</si>
  <si>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</si>
  <si>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</si>
  <si>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</si>
  <si>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</si>
  <si>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</si>
  <si>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</si>
  <si>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</si>
  <si>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</si>
  <si>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</si>
  <si>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</si>
  <si>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</si>
  <si>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</si>
  <si>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</si>
  <si>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</si>
  <si>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</si>
  <si>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</si>
  <si>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</si>
  <si>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</si>
  <si>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</si>
  <si>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</si>
  <si>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</si>
  <si>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</si>
  <si>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</si>
  <si>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</si>
  <si>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</si>
  <si>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</si>
  <si>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</si>
  <si>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</si>
  <si>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</si>
  <si>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</si>
  <si>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</si>
  <si>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</si>
  <si>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</si>
  <si>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</si>
  <si>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</si>
  <si>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</si>
  <si>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</si>
  <si>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</si>
  <si>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</si>
  <si>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</si>
  <si>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</si>
  <si>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</si>
  <si>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</si>
  <si>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</si>
  <si>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</si>
  <si>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</si>
  <si>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</si>
  <si>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</si>
  <si>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</si>
  <si>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</si>
  <si>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</si>
  <si>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</si>
  <si>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</si>
  <si>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</si>
  <si>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</si>
  <si>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</si>
  <si>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</si>
  <si>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</si>
  <si>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</si>
  <si>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</si>
  <si>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</si>
  <si>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</si>
  <si>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</si>
  <si>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</si>
  <si>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</si>
  <si>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</si>
  <si>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</si>
  <si>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</si>
  <si>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</si>
  <si>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</si>
  <si>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</si>
  <si>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</si>
  <si>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</si>
  <si>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</si>
  <si>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</si>
  <si>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</si>
  <si>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</si>
  <si>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</si>
  <si>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</si>
  <si>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</si>
  <si>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</si>
  <si>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</si>
  <si>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</si>
  <si>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</si>
  <si>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</si>
  <si>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</si>
  <si>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</si>
  <si>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</si>
  <si>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</si>
  <si>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</si>
  <si>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</si>
  <si>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</si>
  <si>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</si>
  <si>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</si>
  <si>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</si>
  <si>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</si>
  <si>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</si>
  <si>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</si>
  <si>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</si>
  <si>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</si>
  <si>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</si>
  <si>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</si>
  <si>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</si>
  <si>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</si>
  <si>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</si>
  <si>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</si>
  <si>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</si>
  <si>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</si>
  <si>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</si>
  <si>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</si>
  <si>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</si>
  <si>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</si>
  <si>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</si>
  <si>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</si>
  <si>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</si>
  <si>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</si>
  <si>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</si>
  <si>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</si>
  <si>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</si>
  <si>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</si>
  <si>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</si>
  <si>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</si>
  <si>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</si>
  <si>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</si>
  <si>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</si>
  <si>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</si>
  <si>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</si>
  <si>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</si>
  <si>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</si>
  <si>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</si>
  <si>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</si>
  <si>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</si>
  <si>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</si>
  <si>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</si>
  <si>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</si>
  <si>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</si>
  <si>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</si>
  <si>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</si>
  <si>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</si>
  <si>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</si>
  <si>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</si>
  <si>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</si>
  <si>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</si>
  <si>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</si>
  <si>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</si>
  <si>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</si>
  <si>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</si>
  <si>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</si>
  <si>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</si>
  <si>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</si>
  <si>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</si>
  <si>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</si>
  <si>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</si>
  <si>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</si>
  <si>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</si>
  <si>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</si>
  <si>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</si>
  <si>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</si>
  <si>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</si>
  <si>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</si>
  <si>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</si>
  <si>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</si>
  <si>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</si>
  <si>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</si>
  <si>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</si>
  <si>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</si>
  <si>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</si>
  <si>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</si>
  <si>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</si>
  <si>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</si>
  <si>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</si>
  <si>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</si>
  <si>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</si>
  <si>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</si>
  <si>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</si>
  <si>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</si>
  <si>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</si>
  <si>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</si>
  <si>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</si>
  <si>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</si>
  <si>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</si>
  <si>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</si>
  <si>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</si>
  <si>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</si>
  <si>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</si>
  <si>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</si>
  <si>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</si>
  <si>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</si>
  <si>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</si>
  <si>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</si>
  <si>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</si>
  <si>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</si>
  <si>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</si>
  <si>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</si>
  <si>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</si>
  <si>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</si>
  <si>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</si>
  <si>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</si>
  <si>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</si>
  <si>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</si>
  <si>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</si>
  <si>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</si>
  <si>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</si>
  <si>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</si>
  <si>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</si>
  <si>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</si>
  <si>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</si>
  <si>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</si>
  <si>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</si>
  <si>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</si>
  <si>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</si>
  <si>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</si>
  <si>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</si>
  <si>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</si>
  <si>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</si>
  <si>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</si>
  <si>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</si>
  <si>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</si>
  <si>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</si>
  <si>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</si>
  <si>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</si>
  <si>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</si>
  <si>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</si>
  <si>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</si>
  <si>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</si>
  <si>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</si>
  <si>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</si>
  <si>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</si>
  <si>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</si>
  <si>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</si>
  <si>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</si>
  <si>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</si>
  <si>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</si>
  <si>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</si>
  <si>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</si>
  <si>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</si>
  <si>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</si>
  <si>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</si>
  <si>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</si>
  <si>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</si>
  <si>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</si>
  <si>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</si>
  <si>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</si>
  <si>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</si>
  <si>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</si>
  <si>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</si>
  <si>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</si>
  <si>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</si>
  <si>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</si>
  <si>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</si>
  <si>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</si>
  <si>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</si>
  <si>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</si>
  <si>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</si>
  <si>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</si>
  <si>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</si>
  <si>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</si>
  <si>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</si>
  <si>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</si>
  <si>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</si>
  <si>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</si>
  <si>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</si>
  <si>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</si>
  <si>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</si>
  <si>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</si>
  <si>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</si>
  <si>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</si>
  <si>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</si>
  <si>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</si>
  <si>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</si>
  <si>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</si>
  <si>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</si>
  <si>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</si>
  <si>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</si>
  <si>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</si>
  <si>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</si>
  <si>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</si>
  <si>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</si>
  <si>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</si>
  <si>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</si>
  <si>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</si>
  <si>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</si>
  <si>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</si>
  <si>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</si>
  <si>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</si>
  <si>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</si>
  <si>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</si>
  <si>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</si>
  <si>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</si>
  <si>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</si>
  <si>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</si>
  <si>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</si>
  <si>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</si>
  <si>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</si>
  <si>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</si>
  <si>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</si>
  <si>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</si>
  <si>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</si>
  <si>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</si>
  <si>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</si>
  <si>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</si>
  <si>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</si>
  <si>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</si>
  <si>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</si>
  <si>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</si>
  <si>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</si>
  <si>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</si>
  <si>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</si>
  <si>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</si>
  <si>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</si>
  <si>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</si>
  <si>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</si>
  <si>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</si>
  <si>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</si>
  <si>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</si>
  <si>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</si>
  <si>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</si>
  <si>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</si>
  <si>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</si>
  <si>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</si>
  <si>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</si>
  <si>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</si>
  <si>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</si>
  <si>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</si>
  <si>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</si>
  <si>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</si>
  <si>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</si>
  <si>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</si>
  <si>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</si>
  <si>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</si>
  <si>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</si>
  <si>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</si>
  <si>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</si>
  <si>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</si>
  <si>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</si>
  <si>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</si>
  <si>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</si>
  <si>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</si>
  <si>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</si>
  <si>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</si>
  <si>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</si>
  <si>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</si>
  <si>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</si>
  <si>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</si>
  <si>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</si>
  <si>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</si>
  <si>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</si>
  <si>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</si>
  <si>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</si>
  <si>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</si>
  <si>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</si>
  <si>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</si>
  <si>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</si>
  <si>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</si>
  <si>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</si>
  <si>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</si>
  <si>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</si>
  <si>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</si>
  <si>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</si>
  <si>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</si>
  <si>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</si>
  <si>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</si>
  <si>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</si>
  <si>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</si>
  <si>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</si>
  <si>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</si>
  <si>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</si>
  <si>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</si>
  <si>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</si>
  <si>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</si>
  <si>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</si>
  <si>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</si>
  <si>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</si>
  <si>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</si>
  <si>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</si>
  <si>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</si>
  <si>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</si>
  <si>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</si>
  <si>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</si>
  <si>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</si>
  <si>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</si>
  <si>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</si>
  <si>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</si>
  <si>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</si>
  <si>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</si>
  <si>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</si>
  <si>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</si>
  <si>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</si>
  <si>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</si>
  <si>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</si>
  <si>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</si>
  <si>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</si>
  <si>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</si>
  <si>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</si>
  <si>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</si>
  <si>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</si>
  <si>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</si>
  <si>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</si>
  <si>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</si>
  <si>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</si>
  <si>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</si>
  <si>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</si>
  <si>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</si>
  <si>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</si>
  <si>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</si>
  <si>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</si>
  <si>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</si>
  <si>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</si>
  <si>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</si>
  <si>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</si>
  <si>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</si>
  <si>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</si>
  <si>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</si>
  <si>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</si>
  <si>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</si>
  <si>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</si>
  <si>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</si>
  <si>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</si>
  <si>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</si>
  <si>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</si>
  <si>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</si>
  <si>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</si>
  <si>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</si>
  <si>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</si>
  <si>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</si>
  <si>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</si>
  <si>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</si>
  <si>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</si>
  <si>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</si>
  <si>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</si>
  <si>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</si>
  <si>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</si>
  <si>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</si>
  <si>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</si>
  <si>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</si>
  <si>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</si>
  <si>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</si>
  <si>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</si>
  <si>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</si>
  <si>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</si>
  <si>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</si>
  <si>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</si>
  <si>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</si>
  <si>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</si>
  <si>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</si>
  <si>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</si>
  <si>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</si>
  <si>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</si>
  <si>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</si>
  <si>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</si>
  <si>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</si>
  <si>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</si>
  <si>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</si>
  <si>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</si>
  <si>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</si>
  <si>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</si>
  <si>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</si>
  <si>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</si>
  <si>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</si>
  <si>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</si>
  <si>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</si>
  <si>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</si>
  <si>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</si>
  <si>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</si>
  <si>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</si>
  <si>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</si>
  <si>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</si>
  <si>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</si>
  <si>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</si>
  <si>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</si>
  <si>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</si>
  <si>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</si>
  <si>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</si>
  <si>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</si>
  <si>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</si>
  <si>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</si>
  <si>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</si>
  <si>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</si>
  <si>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</si>
  <si>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</si>
  <si>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</si>
  <si>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</si>
  <si>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</si>
  <si>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</si>
  <si>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</si>
  <si>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</si>
  <si>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</si>
  <si>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</si>
  <si>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</si>
  <si>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</si>
  <si>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</si>
  <si>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</si>
  <si>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</si>
  <si>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</si>
  <si>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</si>
  <si>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</si>
  <si>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</si>
  <si>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</si>
  <si>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</si>
  <si>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</si>
  <si>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</si>
  <si>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</si>
  <si>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</si>
  <si>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</si>
  <si>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</si>
  <si>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</si>
  <si>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</si>
  <si>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</si>
  <si>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</si>
  <si>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</si>
  <si>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</si>
  <si>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</si>
  <si>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</si>
  <si>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</si>
  <si>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</si>
  <si>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</si>
  <si>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</si>
  <si>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</si>
  <si>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</si>
  <si>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</si>
  <si>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</si>
  <si>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</si>
  <si>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</si>
  <si>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</si>
  <si>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</si>
  <si>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</si>
  <si>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</si>
  <si>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</si>
  <si>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</si>
  <si>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</si>
  <si>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</si>
  <si>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</si>
  <si>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</si>
  <si>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</si>
  <si>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</si>
  <si>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</si>
  <si>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</si>
  <si>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</si>
  <si>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</si>
  <si>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</si>
  <si>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</si>
  <si>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</si>
  <si>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</si>
  <si>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</si>
  <si>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</si>
  <si>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</si>
  <si>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</si>
  <si>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</si>
  <si>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</si>
  <si>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</si>
  <si>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</si>
  <si>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</si>
  <si>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</si>
  <si>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</si>
  <si>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</si>
  <si>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</si>
  <si>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</si>
  <si>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</si>
  <si>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</si>
  <si>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</si>
  <si>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</si>
  <si>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</si>
  <si>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</si>
  <si>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</si>
  <si>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</si>
  <si>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</si>
  <si>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</si>
  <si>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</si>
  <si>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</si>
  <si>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</si>
  <si>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</si>
  <si>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</si>
  <si>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</si>
  <si>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</si>
  <si>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</si>
  <si>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</si>
  <si>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</si>
  <si>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</si>
  <si>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</si>
  <si>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</si>
  <si>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</si>
  <si>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</si>
  <si>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</si>
  <si>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</si>
  <si>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</si>
  <si>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</si>
  <si>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</si>
  <si>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</si>
  <si>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</si>
  <si>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</si>
  <si>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</si>
  <si>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</si>
  <si>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</si>
  <si>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</si>
  <si>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</si>
  <si>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</si>
  <si>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</si>
  <si>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</si>
  <si>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</si>
  <si>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</si>
  <si>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</si>
  <si>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</si>
  <si>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</si>
  <si>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</si>
  <si>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</si>
  <si>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</si>
  <si>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</si>
  <si>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</si>
  <si>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</si>
  <si>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</si>
  <si>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</si>
  <si>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</si>
  <si>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</si>
  <si>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</si>
  <si>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</si>
  <si>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</si>
  <si>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</si>
  <si>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</si>
  <si>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</si>
  <si>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</si>
  <si>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</si>
  <si>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</si>
  <si>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</si>
  <si>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</si>
  <si>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</si>
  <si>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</si>
  <si>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</si>
  <si>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</si>
  <si>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</si>
  <si>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</si>
  <si>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</si>
  <si>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</si>
  <si>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</si>
  <si>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</si>
  <si>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</si>
  <si>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</si>
  <si>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</si>
  <si>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</si>
  <si>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</si>
  <si>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</si>
  <si>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</si>
  <si>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</si>
  <si>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</si>
  <si>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</si>
  <si>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</si>
  <si>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</si>
  <si>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</si>
  <si>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</si>
  <si>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</si>
  <si>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</si>
  <si>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</si>
  <si>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</si>
  <si>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</si>
  <si>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</si>
  <si>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</si>
  <si>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</si>
  <si>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</si>
  <si>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</si>
  <si>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</si>
  <si>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</si>
  <si>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</si>
  <si>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</si>
  <si>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</si>
  <si>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</si>
  <si>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</si>
  <si>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</si>
  <si>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</si>
  <si>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</si>
  <si>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</si>
  <si>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</si>
  <si>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</si>
  <si>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</si>
  <si>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</si>
  <si>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</si>
  <si>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</si>
  <si>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</si>
  <si>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</si>
  <si>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</si>
  <si>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</si>
  <si>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</si>
  <si>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</si>
  <si>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</si>
  <si>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</si>
  <si>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</si>
  <si>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</si>
  <si>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</si>
  <si>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</si>
  <si>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</si>
  <si>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</si>
  <si>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</si>
  <si>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</si>
  <si>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</si>
  <si>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</si>
  <si>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</si>
  <si>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</si>
  <si>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</si>
  <si>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</si>
  <si>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</si>
  <si>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</si>
  <si>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</si>
  <si>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</si>
  <si>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</si>
  <si>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</si>
  <si>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</si>
  <si>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</si>
  <si>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</si>
  <si>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</si>
  <si>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</si>
  <si>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</si>
  <si>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</si>
  <si>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</si>
  <si>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</si>
  <si>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</si>
  <si>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</si>
  <si>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</si>
  <si>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</si>
  <si>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</si>
  <si>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</si>
  <si>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</si>
  <si>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</si>
  <si>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</si>
  <si>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</si>
  <si>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</si>
  <si>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</si>
  <si>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</si>
  <si>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</si>
  <si>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</si>
  <si>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</si>
  <si>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</si>
  <si>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</si>
  <si>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</si>
  <si>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</si>
  <si>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</si>
  <si>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</si>
  <si>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</si>
  <si>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</si>
  <si>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</si>
  <si>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</si>
  <si>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</si>
  <si>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</si>
  <si>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</si>
  <si>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</si>
  <si>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</si>
  <si>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</si>
  <si>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</si>
  <si>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</si>
  <si>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</si>
  <si>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</si>
  <si>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</si>
  <si>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</si>
  <si>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</si>
  <si>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</si>
  <si>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</si>
  <si>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</si>
  <si>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</si>
  <si>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</si>
  <si>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</si>
  <si>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</si>
  <si>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</si>
  <si>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</si>
  <si>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</si>
  <si>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</si>
  <si>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</si>
  <si>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</si>
  <si>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</si>
  <si>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</si>
  <si>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</si>
  <si>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</si>
  <si>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</si>
  <si>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</si>
  <si>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</si>
  <si>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</si>
  <si>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</si>
  <si>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</si>
  <si>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</si>
  <si>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</si>
  <si>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</si>
  <si>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</si>
  <si>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</si>
  <si>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</si>
  <si>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</si>
  <si>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</si>
  <si>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</si>
  <si>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</si>
  <si>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</si>
  <si>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</si>
  <si>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</si>
  <si>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</si>
  <si>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</si>
  <si>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</si>
  <si>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</si>
  <si>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</si>
  <si>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</si>
  <si>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</si>
  <si>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</si>
  <si>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</si>
  <si>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</si>
  <si>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</si>
  <si>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</si>
  <si>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</si>
  <si>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</si>
  <si>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</si>
  <si>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</si>
  <si>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</si>
  <si>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</si>
  <si>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</si>
  <si>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</si>
  <si>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</si>
  <si>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</si>
  <si>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</si>
  <si>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</si>
  <si>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</si>
  <si>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</si>
  <si>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</si>
  <si>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</si>
  <si>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</si>
  <si>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</si>
  <si>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</si>
  <si>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</si>
  <si>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</si>
  <si>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</si>
  <si>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</si>
  <si>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</si>
  <si>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</si>
  <si>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</si>
  <si>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</si>
  <si>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</si>
  <si>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</si>
  <si>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</si>
  <si>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</si>
  <si>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</si>
  <si>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</si>
  <si>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</si>
  <si>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</si>
  <si>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</si>
  <si>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</si>
  <si>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</si>
  <si>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</si>
  <si>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</si>
  <si>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</si>
  <si>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</si>
  <si>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</si>
  <si>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</si>
  <si>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</si>
  <si>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</si>
  <si>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</si>
  <si>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</si>
  <si>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</si>
  <si>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</si>
  <si>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</si>
  <si>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</si>
  <si>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</si>
  <si>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</si>
  <si>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</si>
  <si>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</si>
  <si>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</si>
  <si>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</si>
  <si>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</si>
  <si>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</si>
  <si>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</si>
  <si>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</si>
  <si>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</si>
  <si>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</si>
  <si>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</si>
  <si>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</si>
  <si>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</si>
  <si>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</si>
  <si>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</si>
  <si>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</si>
  <si>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</si>
  <si>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</si>
  <si>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</si>
  <si>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</si>
  <si>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</si>
  <si>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</si>
  <si>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</si>
  <si>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</si>
  <si>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</si>
  <si>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</si>
  <si>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</si>
  <si>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</si>
  <si>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</si>
  <si>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</si>
  <si>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</si>
  <si>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</si>
  <si>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</si>
  <si>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</si>
  <si>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</si>
  <si>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</si>
  <si>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</si>
  <si>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</si>
  <si>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</si>
  <si>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</si>
  <si>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</si>
  <si>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</si>
  <si>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</si>
  <si>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</si>
  <si>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</si>
  <si>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</si>
  <si>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</si>
  <si>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</si>
  <si>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</si>
  <si>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</si>
  <si>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</si>
  <si>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</si>
  <si>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</si>
  <si>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</si>
  <si>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</si>
  <si>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</si>
  <si>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</si>
  <si>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</si>
  <si>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</si>
  <si>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</si>
  <si>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</si>
  <si>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</si>
  <si>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</si>
  <si>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</si>
  <si>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</si>
  <si>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</si>
  <si>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</si>
  <si>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</si>
  <si>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</si>
  <si>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</si>
  <si>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</si>
  <si>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</si>
  <si>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</si>
  <si>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</si>
  <si>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</si>
  <si>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</si>
  <si>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</si>
  <si>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</si>
  <si>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</si>
  <si>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</si>
  <si>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</si>
  <si>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</si>
  <si>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</si>
  <si>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</si>
  <si>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</si>
  <si>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</si>
  <si>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</si>
  <si>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</si>
  <si>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</si>
  <si>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</si>
  <si>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</si>
  <si>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</si>
  <si>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</si>
  <si>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</si>
  <si>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</si>
  <si>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</si>
  <si>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</si>
  <si>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</si>
  <si>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</si>
  <si>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</si>
  <si>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</si>
  <si>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</si>
  <si>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</si>
  <si>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</si>
  <si>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</si>
  <si>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</si>
  <si>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</si>
  <si>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</si>
  <si>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</si>
  <si>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</si>
  <si>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</si>
  <si>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</si>
  <si>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</si>
  <si>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</si>
  <si>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</si>
  <si>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</si>
  <si>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</si>
  <si>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</si>
  <si>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</si>
  <si>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</si>
  <si>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</si>
  <si>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</si>
  <si>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</si>
  <si>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</si>
  <si>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</si>
  <si>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</si>
  <si>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</si>
  <si>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</si>
  <si>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</si>
  <si>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</si>
  <si>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</si>
  <si>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</si>
  <si>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</si>
  <si>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</si>
  <si>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</si>
  <si>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</si>
  <si>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</si>
  <si>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</si>
  <si>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</si>
  <si>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</si>
  <si>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</si>
  <si>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</si>
  <si>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</si>
  <si>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</si>
  <si>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</si>
  <si>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</si>
  <si>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</si>
  <si>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</si>
  <si>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</si>
  <si>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</si>
  <si>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</si>
  <si>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</si>
  <si>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</si>
  <si>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</si>
  <si>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</si>
  <si>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</si>
  <si>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</si>
  <si>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</si>
  <si>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</si>
  <si>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</si>
  <si>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</si>
  <si>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</si>
  <si>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</si>
  <si>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</si>
  <si>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</si>
  <si>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</si>
  <si>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</si>
  <si>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</si>
  <si>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</si>
  <si>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</si>
  <si>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</si>
  <si>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</si>
  <si>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</si>
  <si>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</si>
  <si>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</si>
  <si>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</si>
  <si>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</si>
  <si>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</si>
  <si>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</si>
  <si>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</si>
  <si>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</si>
  <si>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</si>
  <si>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</si>
  <si>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</si>
  <si>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</si>
  <si>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</si>
  <si>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</si>
  <si>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</si>
  <si>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</si>
  <si>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</si>
  <si>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</si>
  <si>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</si>
  <si>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</si>
  <si>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</si>
  <si>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</si>
  <si>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</si>
  <si>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</si>
  <si>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</si>
  <si>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</si>
  <si>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</si>
  <si>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</si>
  <si>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</si>
  <si>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</si>
  <si>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</si>
  <si>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</si>
  <si>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</si>
  <si>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</si>
  <si>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</si>
  <si>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</si>
  <si>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</si>
  <si>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</si>
  <si>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</si>
  <si>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</si>
  <si>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</si>
  <si>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</si>
  <si>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</si>
  <si>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</si>
  <si>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</si>
  <si>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</si>
  <si>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</si>
  <si>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</si>
  <si>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</si>
  <si>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</si>
  <si>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</si>
  <si>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</si>
  <si>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</si>
  <si>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</si>
  <si>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</si>
  <si>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</si>
  <si>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</si>
  <si>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</si>
  <si>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</si>
  <si>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</si>
  <si>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</si>
  <si>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</si>
  <si>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</si>
  <si>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</si>
  <si>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</si>
  <si>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</si>
  <si>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</si>
  <si>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</si>
  <si>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</si>
  <si>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</si>
  <si>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</si>
  <si>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</si>
  <si>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</si>
  <si>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</si>
  <si>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</si>
  <si>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</si>
  <si>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</si>
  <si>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</si>
  <si>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</si>
  <si>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</si>
  <si>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</si>
  <si>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</si>
  <si>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</si>
  <si>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</si>
  <si>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</si>
  <si>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</si>
  <si>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</si>
  <si>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</si>
  <si>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</si>
  <si>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</si>
  <si>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</si>
  <si>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</si>
  <si>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</si>
  <si>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</si>
  <si>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</si>
  <si>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</si>
  <si>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</si>
  <si>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</si>
  <si>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</si>
  <si>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</si>
  <si>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</si>
  <si>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</si>
  <si>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</si>
  <si>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</si>
  <si>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</si>
  <si>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</si>
  <si>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</si>
  <si>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</si>
  <si>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</si>
  <si>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</si>
  <si>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</si>
  <si>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</si>
  <si>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</si>
  <si>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</si>
  <si>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</si>
  <si>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</si>
  <si>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</si>
  <si>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</si>
  <si>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</si>
  <si>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</si>
  <si>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</si>
  <si>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</si>
  <si>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</si>
  <si>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</si>
  <si>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</si>
  <si>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</si>
  <si>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</si>
  <si>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</si>
  <si>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</si>
  <si>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</si>
  <si>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</si>
  <si>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</si>
  <si>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</si>
  <si>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</si>
  <si>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</si>
  <si>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</si>
  <si>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</si>
  <si>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</si>
  <si>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</si>
  <si>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</si>
  <si>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</si>
  <si>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</si>
  <si>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</si>
  <si>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</si>
  <si>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</si>
  <si>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</si>
  <si>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</si>
  <si>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</si>
  <si>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</si>
  <si>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</si>
  <si>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</si>
  <si>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</si>
  <si>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</si>
  <si>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</si>
  <si>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</si>
  <si>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</si>
  <si>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</si>
  <si>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</si>
  <si>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</si>
  <si>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</si>
  <si>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</si>
  <si>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</si>
  <si>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</si>
  <si>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</si>
  <si>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</si>
  <si>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</si>
  <si>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</si>
  <si>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</si>
  <si>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</si>
  <si>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</si>
  <si>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</si>
  <si>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</si>
  <si>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</si>
  <si>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</si>
  <si>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</si>
  <si>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</si>
  <si>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</si>
  <si>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</si>
  <si>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</si>
  <si>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</si>
  <si>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</si>
  <si>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</si>
  <si>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</si>
  <si>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</si>
  <si>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</si>
  <si>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</si>
  <si>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</si>
  <si>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</si>
  <si>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</si>
  <si>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</si>
  <si>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</si>
  <si>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</si>
  <si>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</si>
  <si>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</si>
  <si>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</si>
  <si>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</si>
  <si>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</si>
  <si>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</si>
  <si>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</si>
  <si>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</si>
  <si>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</si>
  <si>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</si>
  <si>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</si>
  <si>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</si>
  <si>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</si>
  <si>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</si>
  <si>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</si>
  <si>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</si>
  <si>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</si>
  <si>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</si>
  <si>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</si>
  <si>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</si>
  <si>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</si>
  <si>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</si>
  <si>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</si>
  <si>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</si>
  <si>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</si>
  <si>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</si>
  <si>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</si>
  <si>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</si>
  <si>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</si>
  <si>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</si>
  <si>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</si>
  <si>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</si>
  <si>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</si>
  <si>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</si>
  <si>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</si>
  <si>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</si>
  <si>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</si>
  <si>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</si>
  <si>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</si>
  <si>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</si>
  <si>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</si>
  <si>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</si>
  <si>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</si>
  <si>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</si>
  <si>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</si>
  <si>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</si>
  <si>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</si>
  <si>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</si>
  <si>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</si>
  <si>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</si>
  <si>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</si>
  <si>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</si>
  <si>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</si>
  <si>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</si>
  <si>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</si>
  <si>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</si>
  <si>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</si>
  <si>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</si>
  <si>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</si>
  <si>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</si>
  <si>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</si>
  <si>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</si>
  <si>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</si>
  <si>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</si>
  <si>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</si>
  <si>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</si>
  <si>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</si>
  <si>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</si>
  <si>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</si>
  <si>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</si>
  <si>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</si>
  <si>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</si>
  <si>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</si>
  <si>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</si>
  <si>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</si>
  <si>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</si>
  <si>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</si>
  <si>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</si>
  <si>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</si>
  <si>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</si>
  <si>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</si>
  <si>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</si>
  <si>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</si>
  <si>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</si>
  <si>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</si>
  <si>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</si>
  <si>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</si>
  <si>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</si>
  <si>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</si>
  <si>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</si>
  <si>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</si>
  <si>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</si>
  <si>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</si>
  <si>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</si>
  <si>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</si>
  <si>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</si>
  <si>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</si>
  <si>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</si>
  <si>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</si>
  <si>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</si>
  <si>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</si>
  <si>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</si>
  <si>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</si>
  <si>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</si>
  <si>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</si>
  <si>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</si>
  <si>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</si>
  <si>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</si>
  <si>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</si>
  <si>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</si>
  <si>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</si>
  <si>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</si>
  <si>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</si>
  <si>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</si>
  <si>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</si>
  <si>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</si>
  <si>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</si>
  <si>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</si>
  <si>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</si>
  <si>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</si>
  <si>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</si>
  <si>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</si>
  <si>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</si>
  <si>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</si>
  <si>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</si>
  <si>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</si>
  <si>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</si>
  <si>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</si>
  <si>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</si>
  <si>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</si>
  <si>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</si>
  <si>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</si>
  <si>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</si>
  <si>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</si>
  <si>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</si>
  <si>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</si>
  <si>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</si>
  <si>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</si>
  <si>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</si>
  <si>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</si>
  <si>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</si>
  <si>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</si>
  <si>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</si>
  <si>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</si>
  <si>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</si>
  <si>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</si>
  <si>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</si>
  <si>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</si>
  <si>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</si>
  <si>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</si>
  <si>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</si>
  <si>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</si>
  <si>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</si>
  <si>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</si>
  <si>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</si>
  <si>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</si>
  <si>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</si>
  <si>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</si>
  <si>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</si>
  <si>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</si>
  <si>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</si>
  <si>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</si>
  <si>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</si>
  <si>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</si>
  <si>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</si>
  <si>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</si>
  <si>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</si>
  <si>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</si>
  <si>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</si>
  <si>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</si>
  <si>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</si>
  <si>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</si>
  <si>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</si>
  <si>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</si>
  <si>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</si>
  <si>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</si>
  <si>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</si>
  <si>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</si>
  <si>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</si>
  <si>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</si>
  <si>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</si>
  <si>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</si>
  <si>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</si>
  <si>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</si>
  <si>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</si>
  <si>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</si>
  <si>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</si>
  <si>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</si>
  <si>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</si>
  <si>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</si>
  <si>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</si>
  <si>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</si>
  <si>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</si>
  <si>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</si>
  <si>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</si>
  <si>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</si>
  <si>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</si>
  <si>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</si>
  <si>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</si>
  <si>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</si>
  <si>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</si>
  <si>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</si>
  <si>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</si>
  <si>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</si>
  <si>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</si>
  <si>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</si>
  <si>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</si>
  <si>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</si>
  <si>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</si>
  <si>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</si>
  <si>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</si>
  <si>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</si>
  <si>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</si>
  <si>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</si>
  <si>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</si>
  <si>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</si>
  <si>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</si>
  <si>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</si>
  <si>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</si>
  <si>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</si>
  <si>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</si>
  <si>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</si>
  <si>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</si>
  <si>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</si>
  <si>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</si>
  <si>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</si>
  <si>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</si>
  <si>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</si>
  <si>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</si>
  <si>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</si>
  <si>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</si>
  <si>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</si>
  <si>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</si>
  <si>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</si>
  <si>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</si>
  <si>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</si>
  <si>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</si>
  <si>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</si>
  <si>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</si>
  <si>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</si>
  <si>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</si>
  <si>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</si>
  <si>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</si>
  <si>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</si>
  <si>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</si>
  <si>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</si>
  <si>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</si>
  <si>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</si>
  <si>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</si>
  <si>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</si>
  <si>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</si>
  <si>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</si>
  <si>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</si>
  <si>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</si>
  <si>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</si>
  <si>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</si>
  <si>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</si>
  <si>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</si>
  <si>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</si>
  <si>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</si>
  <si>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</si>
  <si>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</si>
  <si>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</si>
  <si>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</si>
  <si>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</si>
  <si>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</si>
  <si>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</si>
  <si>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</si>
  <si>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</si>
  <si>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</si>
  <si>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</si>
  <si>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</si>
  <si>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</si>
  <si>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</si>
  <si>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</si>
  <si>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</si>
  <si>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</si>
  <si>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</si>
  <si>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</si>
  <si>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</si>
  <si>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</si>
  <si>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</si>
  <si>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</si>
  <si>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</si>
  <si>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</si>
  <si>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</si>
  <si>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</si>
  <si>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</si>
  <si>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</si>
  <si>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</si>
  <si>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</si>
  <si>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</si>
  <si>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</si>
  <si>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</si>
  <si>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</si>
  <si>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</si>
  <si>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</si>
  <si>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</si>
  <si>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</si>
  <si>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</si>
  <si>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</si>
  <si>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</si>
  <si>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</si>
  <si>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</si>
  <si>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</si>
  <si>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</si>
  <si>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</si>
  <si>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</si>
  <si>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</si>
  <si>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</si>
  <si>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</si>
  <si>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</si>
  <si>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</si>
  <si>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</si>
  <si>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</si>
  <si>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</si>
  <si>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</si>
  <si>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</si>
  <si>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</si>
  <si>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</si>
  <si>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</si>
  <si>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</si>
  <si>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</si>
  <si>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</si>
  <si>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</si>
  <si>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</si>
  <si>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</si>
  <si>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</si>
  <si>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</si>
  <si>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</si>
  <si>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</si>
  <si>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</si>
  <si>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</si>
  <si>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</si>
  <si>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</si>
  <si>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</si>
  <si>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</si>
  <si>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</si>
  <si>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</si>
  <si>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</si>
  <si>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</si>
  <si>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</si>
  <si>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</si>
  <si>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</si>
  <si>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</si>
  <si>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</si>
  <si>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</si>
  <si>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</si>
  <si>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</si>
  <si>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</si>
  <si>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</si>
  <si>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</si>
  <si>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</si>
  <si>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</si>
  <si>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</si>
  <si>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</si>
  <si>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</si>
  <si>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</si>
  <si>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</si>
  <si>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</si>
  <si>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</si>
  <si>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</si>
  <si>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</si>
  <si>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</si>
  <si>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</si>
  <si>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</si>
  <si>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</si>
  <si>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</si>
  <si>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</si>
  <si>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</si>
  <si>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</si>
  <si>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</si>
  <si>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</si>
  <si>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</si>
  <si>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</si>
  <si>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</si>
  <si>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</si>
  <si>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</si>
  <si>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</si>
  <si>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</si>
  <si>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</si>
  <si>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</si>
  <si>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</si>
  <si>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</si>
  <si>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</si>
  <si>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</si>
  <si>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</si>
  <si>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</si>
  <si>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</si>
  <si>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</si>
  <si>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</si>
  <si>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</si>
  <si>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</si>
  <si>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</si>
  <si>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</si>
  <si>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</si>
  <si>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</si>
  <si>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</si>
  <si>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</si>
  <si>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</si>
  <si>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</si>
  <si>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</si>
  <si>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</si>
  <si>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</si>
  <si>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</si>
  <si>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</si>
  <si>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</si>
  <si>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</si>
  <si>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</si>
  <si>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</si>
  <si>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</si>
  <si>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</si>
  <si>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</si>
  <si>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</si>
  <si>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</si>
  <si>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</si>
  <si>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</si>
  <si>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</si>
  <si>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</si>
  <si>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</si>
  <si>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</si>
  <si>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</si>
  <si>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</si>
  <si>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</si>
  <si>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</si>
  <si>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</si>
  <si>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</si>
  <si>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</si>
  <si>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</si>
  <si>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</si>
  <si>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</si>
  <si>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</si>
  <si>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</si>
  <si>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</si>
  <si>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</si>
  <si>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</si>
  <si>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</si>
  <si>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</si>
  <si>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</si>
  <si>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</si>
  <si>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</si>
  <si>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</si>
  <si>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</si>
  <si>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</si>
  <si>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</si>
  <si>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</si>
  <si>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</si>
  <si>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</si>
  <si>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</si>
  <si>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</si>
  <si>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</si>
  <si>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</si>
  <si>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</si>
  <si>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</si>
  <si>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</si>
  <si>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</si>
  <si>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</si>
  <si>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</si>
  <si>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</si>
  <si>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</si>
  <si>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</si>
  <si>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</si>
  <si>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</si>
  <si>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</si>
  <si>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</si>
  <si>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</si>
  <si>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</si>
  <si>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</si>
  <si>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</si>
  <si>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</si>
  <si>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</si>
  <si>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</si>
  <si>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</si>
  <si>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</si>
  <si>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</si>
  <si>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</si>
  <si>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</si>
  <si>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</si>
  <si>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</si>
  <si>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</si>
  <si>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</si>
  <si>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</si>
  <si>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</si>
  <si>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</si>
  <si>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</si>
  <si>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</si>
  <si>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</si>
  <si>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</si>
  <si>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</si>
  <si>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</si>
  <si>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</si>
  <si>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</si>
  <si>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</si>
  <si>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</si>
  <si>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</si>
  <si>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</si>
  <si>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</si>
  <si>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</si>
  <si>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</si>
  <si>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</si>
  <si>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</si>
  <si>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</si>
  <si>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</si>
  <si>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</si>
  <si>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</si>
  <si>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</si>
  <si>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</si>
  <si>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</si>
  <si>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</si>
  <si>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</si>
  <si>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</si>
  <si>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</si>
  <si>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</si>
  <si>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</si>
  <si>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</si>
  <si>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</si>
  <si>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</si>
  <si>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</si>
  <si>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</si>
  <si>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</si>
  <si>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</si>
  <si>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</si>
  <si>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</si>
  <si>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</si>
  <si>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</si>
  <si>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</si>
  <si>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</si>
  <si>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</si>
  <si>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</si>
  <si>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</si>
  <si>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</si>
  <si>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</si>
  <si>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</si>
  <si>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</si>
  <si>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</si>
  <si>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</si>
  <si>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</si>
  <si>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</si>
  <si>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</si>
  <si>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</si>
  <si>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</si>
  <si>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</si>
  <si>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</si>
  <si>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</si>
  <si>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</si>
  <si>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</si>
  <si>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</si>
  <si>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</si>
  <si>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</si>
  <si>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</si>
  <si>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</si>
  <si>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</si>
  <si>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</si>
  <si>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</si>
  <si>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</si>
  <si>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</si>
  <si>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</si>
  <si>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</si>
  <si>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</si>
  <si>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</si>
  <si>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</si>
  <si>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</si>
  <si>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</si>
  <si>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</si>
  <si>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</si>
  <si>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</si>
  <si>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</si>
  <si>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</si>
  <si>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</si>
  <si>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</si>
  <si>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</si>
  <si>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</si>
  <si>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</si>
  <si>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</si>
  <si>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</si>
  <si>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</si>
  <si>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</si>
  <si>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</si>
  <si>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</si>
  <si>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</si>
  <si>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</si>
  <si>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</si>
  <si>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</si>
  <si>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</si>
  <si>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</si>
  <si>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</si>
  <si>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</si>
  <si>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</si>
  <si>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</si>
  <si>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</si>
  <si>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</si>
  <si>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</si>
  <si>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</si>
  <si>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</si>
  <si>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</si>
  <si>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</si>
  <si>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</si>
  <si>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</si>
  <si>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</si>
  <si>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</si>
  <si>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</si>
  <si>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</si>
  <si>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</si>
  <si>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</si>
  <si>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</si>
  <si>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</si>
  <si>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</si>
  <si>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</si>
  <si>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</si>
  <si>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</si>
  <si>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</si>
  <si>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</si>
  <si>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</si>
  <si>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</si>
  <si>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</si>
  <si>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</si>
  <si>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</si>
  <si>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</si>
  <si>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</si>
  <si>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</si>
  <si>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</si>
  <si>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</si>
  <si>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</si>
  <si>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</si>
  <si>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</si>
  <si>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</si>
  <si>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</si>
  <si>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</si>
  <si>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</si>
  <si>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</si>
  <si>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</si>
  <si>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</si>
  <si>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</si>
  <si>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</si>
  <si>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</si>
  <si>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</si>
  <si>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</si>
  <si>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</si>
  <si>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</si>
  <si>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</si>
  <si>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</si>
  <si>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</si>
  <si>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</si>
  <si>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</si>
  <si>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</si>
  <si>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</si>
  <si>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</si>
  <si>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</si>
  <si>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</si>
  <si>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</si>
  <si>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</si>
  <si>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</si>
  <si>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</si>
  <si>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</si>
  <si>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</si>
  <si>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</si>
  <si>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</si>
  <si>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</si>
  <si>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</si>
  <si>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</si>
  <si>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</si>
  <si>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</si>
  <si>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</si>
  <si>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</si>
  <si>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</si>
  <si>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</si>
  <si>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</si>
  <si>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</si>
  <si>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</si>
  <si>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</si>
  <si>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</si>
  <si>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</si>
  <si>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</si>
  <si>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</si>
  <si>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</si>
  <si>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</si>
  <si>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</si>
  <si>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</si>
  <si>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</si>
  <si>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</si>
  <si>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</si>
  <si>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</si>
  <si>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</si>
  <si>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</si>
  <si>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</si>
  <si>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</si>
  <si>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</si>
  <si>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</si>
  <si>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</si>
  <si>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</si>
  <si>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</si>
  <si>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</si>
  <si>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</si>
  <si>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</si>
  <si>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</si>
  <si>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</si>
  <si>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</si>
  <si>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</si>
  <si>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</si>
  <si>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</si>
  <si>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</si>
  <si>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</si>
  <si>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</si>
  <si>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</si>
  <si>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</si>
  <si>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</si>
  <si>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</si>
  <si>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</si>
  <si>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</si>
  <si>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</si>
  <si>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</si>
  <si>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</si>
  <si>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</si>
  <si>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</si>
  <si>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</si>
  <si>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</si>
  <si>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</si>
  <si>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</si>
  <si>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</si>
  <si>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</si>
  <si>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</si>
  <si>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</si>
  <si>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</si>
  <si>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</si>
  <si>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</si>
  <si>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</si>
  <si>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</si>
  <si>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</si>
  <si>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</si>
  <si>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</si>
  <si>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</si>
  <si>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</si>
  <si>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</si>
  <si>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</si>
  <si>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</si>
  <si>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</si>
  <si>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</si>
  <si>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</si>
  <si>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</si>
  <si>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</si>
  <si>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</si>
  <si>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</si>
  <si>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</si>
  <si>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</si>
  <si>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</si>
  <si>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</si>
  <si>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</si>
  <si>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</si>
  <si>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</si>
  <si>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</si>
  <si>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</si>
  <si>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</si>
  <si>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</si>
  <si>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</si>
  <si>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</si>
  <si>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</si>
  <si>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</si>
  <si>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</si>
  <si>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</si>
  <si>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</si>
  <si>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</si>
  <si>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</si>
  <si>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</si>
  <si>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</si>
  <si>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</si>
  <si>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</si>
  <si>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</si>
  <si>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</si>
  <si>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</si>
  <si>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</si>
  <si>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</si>
  <si>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</si>
  <si>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</si>
  <si>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</si>
  <si>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</si>
  <si>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</si>
  <si>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</si>
  <si>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</si>
  <si>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</si>
  <si>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</si>
  <si>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</si>
  <si>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</si>
  <si>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</si>
  <si>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</si>
  <si>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</si>
  <si>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</si>
  <si>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</si>
  <si>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</si>
  <si>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</si>
  <si>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</si>
  <si>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</si>
  <si>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</si>
  <si>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</si>
  <si>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</si>
  <si>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</si>
  <si>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</si>
  <si>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</si>
  <si>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</si>
  <si>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</si>
  <si>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</si>
  <si>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</si>
  <si>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</si>
  <si>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</si>
  <si>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</si>
  <si>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</si>
  <si>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</si>
  <si>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</si>
  <si>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</si>
  <si>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</si>
  <si>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</si>
  <si>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</si>
  <si>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</si>
  <si>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</si>
  <si>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</si>
  <si>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</si>
  <si>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</si>
  <si>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</si>
  <si>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</si>
  <si>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</si>
  <si>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</si>
  <si>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</si>
  <si>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</si>
  <si>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</si>
  <si>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</si>
  <si>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</si>
  <si>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</si>
  <si>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</si>
  <si>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</si>
  <si>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</si>
  <si>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</si>
  <si>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</si>
  <si>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</si>
  <si>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</si>
  <si>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</si>
  <si>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</si>
  <si>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</si>
  <si>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</si>
  <si>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</si>
  <si>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</si>
  <si>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</si>
  <si>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</si>
  <si>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</si>
  <si>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</si>
  <si>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</si>
  <si>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</si>
  <si>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</si>
  <si>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</si>
  <si>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</si>
  <si>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</si>
  <si>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</si>
  <si>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</si>
  <si>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</si>
  <si>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</si>
  <si>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</si>
  <si>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</si>
  <si>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</si>
  <si>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</si>
  <si>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</si>
  <si>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</si>
  <si>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</si>
  <si>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</si>
  <si>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</si>
  <si>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</si>
  <si>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</si>
  <si>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</si>
  <si>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</si>
  <si>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</si>
  <si>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</si>
  <si>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</si>
  <si>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</si>
  <si>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</si>
  <si>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</si>
  <si>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</si>
  <si>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</si>
  <si>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</si>
  <si>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</si>
  <si>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</si>
  <si>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</si>
  <si>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</si>
  <si>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</si>
  <si>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</si>
  <si>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</si>
  <si>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</si>
  <si>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</si>
  <si>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</si>
  <si>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</si>
  <si>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</si>
  <si>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</si>
  <si>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</si>
  <si>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</si>
  <si>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</si>
  <si>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</si>
  <si>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</si>
  <si>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</si>
  <si>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</si>
  <si>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</si>
  <si>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</si>
  <si>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</si>
  <si>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</si>
  <si>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</si>
  <si>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</si>
  <si>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</si>
  <si>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</si>
  <si>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</si>
  <si>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</si>
  <si>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</si>
  <si>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</si>
  <si>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</si>
  <si>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</si>
  <si>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</si>
  <si>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</si>
  <si>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</si>
  <si>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</si>
  <si>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</si>
  <si>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</si>
  <si>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</si>
  <si>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</si>
  <si>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</si>
  <si>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</si>
  <si>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</si>
  <si>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</si>
  <si>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</si>
  <si>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</si>
  <si>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</si>
  <si>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</si>
  <si>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</si>
  <si>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</si>
  <si>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</si>
  <si>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</si>
  <si>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</si>
  <si>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</si>
  <si>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</si>
  <si>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</si>
  <si>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</si>
  <si>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</si>
  <si>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</si>
  <si>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</si>
  <si>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</si>
  <si>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</si>
  <si>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</si>
  <si>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</si>
  <si>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</si>
  <si>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</si>
  <si>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</si>
  <si>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</si>
  <si>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</si>
  <si>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</si>
  <si>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</si>
  <si>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</si>
  <si>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</si>
  <si>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</si>
  <si>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</si>
  <si>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</si>
  <si>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</si>
  <si>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</si>
  <si>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</si>
  <si>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</si>
  <si>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</si>
  <si>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</si>
  <si>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</si>
  <si>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</si>
  <si>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</si>
  <si>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</si>
  <si>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</si>
  <si>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</si>
  <si>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</si>
  <si>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</si>
  <si>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</si>
  <si>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</si>
  <si>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</si>
  <si>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</si>
  <si>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</si>
  <si>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</si>
  <si>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</si>
  <si>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</si>
  <si>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</si>
  <si>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</si>
  <si>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</si>
  <si>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</si>
  <si>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</si>
  <si>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</si>
  <si>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</si>
  <si>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</si>
  <si>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</si>
  <si>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</si>
  <si>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</si>
  <si>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</si>
  <si>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</si>
  <si>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</si>
  <si>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</si>
  <si>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</si>
  <si>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</si>
  <si>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</si>
  <si>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</si>
  <si>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</si>
  <si>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</si>
  <si>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</si>
  <si>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</si>
  <si>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</si>
  <si>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</si>
  <si>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</si>
  <si>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</si>
  <si>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</si>
  <si>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</si>
  <si>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</si>
  <si>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</si>
  <si>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</si>
  <si>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</si>
  <si>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</si>
  <si>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</si>
  <si>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</si>
  <si>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</si>
  <si>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</si>
  <si>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</si>
  <si>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</si>
  <si>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</si>
  <si>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</si>
  <si>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</si>
  <si>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</si>
  <si>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</si>
  <si>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</si>
  <si>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</si>
  <si>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</si>
  <si>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</si>
  <si>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</si>
  <si>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</si>
  <si>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</si>
  <si>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</si>
  <si>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</si>
  <si>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</si>
  <si>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</si>
  <si>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</si>
  <si>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</si>
  <si>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</si>
  <si>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</si>
  <si>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</si>
  <si>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</si>
  <si>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</si>
  <si>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</si>
  <si>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</si>
  <si>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</si>
  <si>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</si>
  <si>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</si>
  <si>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</si>
  <si>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</si>
  <si>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</si>
  <si>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</si>
  <si>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</si>
  <si>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</si>
  <si>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</si>
  <si>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</si>
  <si>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</si>
  <si>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</si>
  <si>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</si>
  <si>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</si>
  <si>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</si>
  <si>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</si>
  <si>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</si>
  <si>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</si>
  <si>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</si>
  <si>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</si>
  <si>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</si>
  <si>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</si>
  <si>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</si>
  <si>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</si>
  <si>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</si>
  <si>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</si>
  <si>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</si>
  <si>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</si>
  <si>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</si>
  <si>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</si>
  <si>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</si>
  <si>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</si>
  <si>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</si>
  <si>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</si>
  <si>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</si>
  <si>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</si>
  <si>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</si>
  <si>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</si>
  <si>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</si>
  <si>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</si>
  <si>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</si>
  <si>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</si>
  <si>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</si>
  <si>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</si>
  <si>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</si>
  <si>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</si>
  <si>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</si>
  <si>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</si>
  <si>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</si>
  <si>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</si>
  <si>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</si>
  <si>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</si>
  <si>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</si>
  <si>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</si>
  <si>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</si>
  <si>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</si>
  <si>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</si>
  <si>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</si>
  <si>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</si>
  <si>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</si>
  <si>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</si>
  <si>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</si>
  <si>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</si>
  <si>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</si>
  <si>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</si>
  <si>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</si>
  <si>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</si>
  <si>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</si>
  <si>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</si>
  <si>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</si>
  <si>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</si>
  <si>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</si>
  <si>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</si>
  <si>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</si>
  <si>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</si>
  <si>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</si>
  <si>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</si>
  <si>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</si>
  <si>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</si>
  <si>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</si>
  <si>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</si>
  <si>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</si>
  <si>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</si>
  <si>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</si>
  <si>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</si>
  <si>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</si>
  <si>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</si>
  <si>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</si>
  <si>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</si>
  <si>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</si>
  <si>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</si>
  <si>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</si>
  <si>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</si>
  <si>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</si>
  <si>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</si>
  <si>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</si>
  <si>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</si>
  <si>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</si>
  <si>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</si>
  <si>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</si>
  <si>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</si>
  <si>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</si>
  <si>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</si>
  <si>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</si>
  <si>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</si>
  <si>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</si>
  <si>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</si>
  <si>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</si>
  <si>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</si>
  <si>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</si>
  <si>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</si>
  <si>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</si>
  <si>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</si>
  <si>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</si>
  <si>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</si>
  <si>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</si>
  <si>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</si>
  <si>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</si>
  <si>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</si>
  <si>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</si>
  <si>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</si>
  <si>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</si>
  <si>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</si>
  <si>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</si>
  <si>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</si>
  <si>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</si>
  <si>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</si>
  <si>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</si>
  <si>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</si>
  <si>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</si>
  <si>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</si>
  <si>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</si>
  <si>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</si>
  <si>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</si>
  <si>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</si>
  <si>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</si>
  <si>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</si>
  <si>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</si>
  <si>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</si>
  <si>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</si>
  <si>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</si>
  <si>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</si>
  <si>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</si>
  <si>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</si>
  <si>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</si>
  <si>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</si>
  <si>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</si>
  <si>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</si>
  <si>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</si>
  <si>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</si>
  <si>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</si>
  <si>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</si>
  <si>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</si>
  <si>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</si>
  <si>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</si>
  <si>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</si>
  <si>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</si>
  <si>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</si>
  <si>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</si>
  <si>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</si>
  <si>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</si>
  <si>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</si>
  <si>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</si>
  <si>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</si>
  <si>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</si>
  <si>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</si>
  <si>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</si>
  <si>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</si>
  <si>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</si>
  <si>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</si>
  <si>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</si>
  <si>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</si>
  <si>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</si>
  <si>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</si>
  <si>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</si>
  <si>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</si>
  <si>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</si>
  <si>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</si>
  <si>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</si>
  <si>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</si>
  <si>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</si>
  <si>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</si>
  <si>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</si>
  <si>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</si>
  <si>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</si>
  <si>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</si>
  <si>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</si>
  <si>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</si>
  <si>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</si>
  <si>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</si>
  <si>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</si>
  <si>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</si>
  <si>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</si>
  <si>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</si>
  <si>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</si>
  <si>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</si>
  <si>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</si>
  <si>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</si>
  <si>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</si>
  <si>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</si>
  <si>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</si>
  <si>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</si>
  <si>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</si>
  <si>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</si>
  <si>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</si>
  <si>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</si>
  <si>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</si>
  <si>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</si>
  <si>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</si>
  <si>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</si>
  <si>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</si>
  <si>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</si>
  <si>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</si>
  <si>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</si>
  <si>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</si>
  <si>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</si>
  <si>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</si>
  <si>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</si>
  <si>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</si>
  <si>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</si>
  <si>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</si>
  <si>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</si>
  <si>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</si>
  <si>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</si>
  <si>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</si>
  <si>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</si>
  <si>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</si>
  <si>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</si>
  <si>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</si>
  <si>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</si>
  <si>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</si>
  <si>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</si>
  <si>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</si>
  <si>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</si>
  <si>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</si>
  <si>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</si>
  <si>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</si>
  <si>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</si>
  <si>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</si>
  <si>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</si>
  <si>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</si>
  <si>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</si>
  <si>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</si>
  <si>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</si>
  <si>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</si>
  <si>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</si>
  <si>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</si>
  <si>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</si>
  <si>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</si>
  <si>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</si>
  <si>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</si>
  <si>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</si>
  <si>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</si>
  <si>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</si>
  <si>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</si>
  <si>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</si>
  <si>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</si>
  <si>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</si>
  <si>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</si>
  <si>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</si>
  <si>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</si>
  <si>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</si>
  <si>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</si>
  <si>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</si>
  <si>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</si>
  <si>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</si>
  <si>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</si>
  <si>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</si>
  <si>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</si>
  <si>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</si>
  <si>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</si>
  <si>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</si>
  <si>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</si>
  <si>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</si>
  <si>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</si>
  <si>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</si>
  <si>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</si>
  <si>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</si>
  <si>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</si>
  <si>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</si>
  <si>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</si>
  <si>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</si>
  <si>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</si>
  <si>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</si>
  <si>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</si>
  <si>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</si>
  <si>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</si>
  <si>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</si>
  <si>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</si>
  <si>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</si>
  <si>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</si>
  <si>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</si>
  <si>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</si>
  <si>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</si>
  <si>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</si>
  <si>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</si>
  <si>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</si>
  <si>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</si>
  <si>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</si>
  <si>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</si>
  <si>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</si>
  <si>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</si>
  <si>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</si>
  <si>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</si>
  <si>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</si>
  <si>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</si>
  <si>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</si>
  <si>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</si>
  <si>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</si>
  <si>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</si>
  <si>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</si>
  <si>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</si>
  <si>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</si>
  <si>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</si>
  <si>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</si>
  <si>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</si>
  <si>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</si>
  <si>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</si>
  <si>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</si>
  <si>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</si>
  <si>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</si>
  <si>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</si>
  <si>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</si>
  <si>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</si>
  <si>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</si>
  <si>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</si>
  <si>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</si>
  <si>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</si>
  <si>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</si>
  <si>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</si>
  <si>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</si>
  <si>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</si>
  <si>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</si>
  <si>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</si>
  <si>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</si>
  <si>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</si>
  <si>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</si>
  <si>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</si>
  <si>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</si>
  <si>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</si>
  <si>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</si>
  <si>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</si>
  <si>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</si>
  <si>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</si>
  <si>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</si>
  <si>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</si>
  <si>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</si>
  <si>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</si>
  <si>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</si>
  <si>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</si>
  <si>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</si>
  <si>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</si>
  <si>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</si>
  <si>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</si>
  <si>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</si>
  <si>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</si>
  <si>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</si>
  <si>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</si>
  <si>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</si>
  <si>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</si>
  <si>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</si>
  <si>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</si>
  <si>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</si>
  <si>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</si>
  <si>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</si>
  <si>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</si>
  <si>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</si>
  <si>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</si>
  <si>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</si>
  <si>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</si>
  <si>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</si>
  <si>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</si>
  <si>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</si>
  <si>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</si>
  <si>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</si>
  <si>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</si>
  <si>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</si>
  <si>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</si>
  <si>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</si>
  <si>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</si>
  <si>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</si>
  <si>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</si>
  <si>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</si>
  <si>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</si>
  <si>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</si>
  <si>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</si>
  <si>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</si>
  <si>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</si>
  <si>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</si>
  <si>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</si>
  <si>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</si>
  <si>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</si>
  <si>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</si>
  <si>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</si>
  <si>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</si>
  <si>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</si>
  <si>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</si>
  <si>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</si>
  <si>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</si>
  <si>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</si>
  <si>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</si>
  <si>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</si>
  <si>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</si>
  <si>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</si>
  <si>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</si>
  <si>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</si>
  <si>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</si>
  <si>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</si>
  <si>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</si>
  <si>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</si>
  <si>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</si>
  <si>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</si>
  <si>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</si>
  <si>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</si>
  <si>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</si>
  <si>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</si>
  <si>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</si>
  <si>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</si>
  <si>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</si>
  <si>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</si>
  <si>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</si>
  <si>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</si>
  <si>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</si>
  <si>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</si>
  <si>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</si>
  <si>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</si>
  <si>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</si>
  <si>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</si>
  <si>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</si>
  <si>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</si>
  <si>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</si>
  <si>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</si>
  <si>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</si>
  <si>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</si>
  <si>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</si>
  <si>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</si>
  <si>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</si>
  <si>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</si>
  <si>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</si>
  <si>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</si>
  <si>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</si>
  <si>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</si>
  <si>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</si>
  <si>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</si>
  <si>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</si>
  <si>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</si>
  <si>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</si>
  <si>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</si>
  <si>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</si>
  <si>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</si>
  <si>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</si>
  <si>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</si>
  <si>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</si>
  <si>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</si>
  <si>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</si>
  <si>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</si>
  <si>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</si>
  <si>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</si>
  <si>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</si>
  <si>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</si>
  <si>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</si>
  <si>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</si>
  <si>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</si>
  <si>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</si>
  <si>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</si>
  <si>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</si>
  <si>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</si>
  <si>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</si>
  <si>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</si>
  <si>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</si>
  <si>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</si>
  <si>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</si>
  <si>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</si>
  <si>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</si>
  <si>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</si>
  <si>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</si>
  <si>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</si>
  <si>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</si>
  <si>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</si>
  <si>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</si>
  <si>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</si>
  <si>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</si>
  <si>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</si>
  <si>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</si>
  <si>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</si>
  <si>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</si>
  <si>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</si>
  <si>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</si>
  <si>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</si>
  <si>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</si>
  <si>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</si>
  <si>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</si>
  <si>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</si>
  <si>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</si>
  <si>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</si>
  <si>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</si>
  <si>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</si>
  <si>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</si>
  <si>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</si>
  <si>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</si>
  <si>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</si>
  <si>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</si>
  <si>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</si>
  <si>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</si>
  <si>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</si>
  <si>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</si>
  <si>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</si>
  <si>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</si>
  <si>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</si>
  <si>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</si>
  <si>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</si>
  <si>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</si>
  <si>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</si>
  <si>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</si>
  <si>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</si>
  <si>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</si>
  <si>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</si>
  <si>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</si>
  <si>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</si>
  <si>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</si>
  <si>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</si>
  <si>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</si>
  <si>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</si>
  <si>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</si>
  <si>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</si>
  <si>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</si>
  <si>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</si>
  <si>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</si>
  <si>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</si>
  <si>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</si>
  <si>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</si>
  <si>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</si>
  <si>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</si>
  <si>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</si>
  <si>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</si>
  <si>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</si>
  <si>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</si>
  <si>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</si>
  <si>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</si>
  <si>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</si>
  <si>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</si>
  <si>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</si>
  <si>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</si>
  <si>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</si>
  <si>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</si>
  <si>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</si>
  <si>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</si>
  <si>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</si>
  <si>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</si>
  <si>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</si>
  <si>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</si>
  <si>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</si>
  <si>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</si>
  <si>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</si>
  <si>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</si>
  <si>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</si>
  <si>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</si>
  <si>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</si>
  <si>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</si>
  <si>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</si>
  <si>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</si>
  <si>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</si>
  <si>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</si>
  <si>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</si>
  <si>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</si>
  <si>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</si>
  <si>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</si>
  <si>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</si>
  <si>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</si>
  <si>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</si>
  <si>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</si>
  <si>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</si>
  <si>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</si>
  <si>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</si>
  <si>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</si>
  <si>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</si>
  <si>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</si>
  <si>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</si>
  <si>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</si>
  <si>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</si>
  <si>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</si>
  <si>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</si>
  <si>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</si>
  <si>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</si>
  <si>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</si>
  <si>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</si>
  <si>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</si>
  <si>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</si>
  <si>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</si>
  <si>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</si>
  <si>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</si>
  <si>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</si>
  <si>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</si>
  <si>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</si>
  <si>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</si>
  <si>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</si>
  <si>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</si>
  <si>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</si>
  <si>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</si>
  <si>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</si>
  <si>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</si>
  <si>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</si>
  <si>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</si>
  <si>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</si>
  <si>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</si>
  <si>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</si>
  <si>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</si>
  <si>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</si>
  <si>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</si>
  <si>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</si>
  <si>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</si>
  <si>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</si>
  <si>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</si>
  <si>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</si>
  <si>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</si>
  <si>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</si>
  <si>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</si>
  <si>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</si>
  <si>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</si>
  <si>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</si>
  <si>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</si>
  <si>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</si>
  <si>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</si>
  <si>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</si>
  <si>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</si>
  <si>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</si>
  <si>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</si>
  <si>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</si>
  <si>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</si>
  <si>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</si>
  <si>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</si>
  <si>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</si>
  <si>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</si>
  <si>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</si>
  <si>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</si>
  <si>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</si>
  <si>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</si>
  <si>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</si>
  <si>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</si>
  <si>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</si>
  <si>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</si>
  <si>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</si>
  <si>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</si>
  <si>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</si>
  <si>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</si>
  <si>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</si>
  <si>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</si>
  <si>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</si>
  <si>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</si>
  <si>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</si>
  <si>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</si>
  <si>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</si>
  <si>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</si>
  <si>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</si>
  <si>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</si>
  <si>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</si>
  <si>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</si>
  <si>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</si>
  <si>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</si>
  <si>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</si>
  <si>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</si>
  <si>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</si>
  <si>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</si>
  <si>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</si>
  <si>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</si>
  <si>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</si>
  <si>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</si>
  <si>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</si>
  <si>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</si>
  <si>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</si>
  <si>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</si>
  <si>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</si>
  <si>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</si>
  <si>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</si>
  <si>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</si>
  <si>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</si>
  <si>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</si>
  <si>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</si>
  <si>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</si>
  <si>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</si>
  <si>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</si>
  <si>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</si>
  <si>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</si>
  <si>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</si>
  <si>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</si>
  <si>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</si>
  <si>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</si>
  <si>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</si>
  <si>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</si>
  <si>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</si>
  <si>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</si>
  <si>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</si>
  <si>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</si>
  <si>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</si>
  <si>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</si>
  <si>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</si>
  <si>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</si>
  <si>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</si>
  <si>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</si>
  <si>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</si>
  <si>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</si>
  <si>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</si>
  <si>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</si>
  <si>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</si>
  <si>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</si>
  <si>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</si>
  <si>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</si>
  <si>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</si>
  <si>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</si>
  <si>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</si>
  <si>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</si>
  <si>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</si>
  <si>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</si>
  <si>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</si>
  <si>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</si>
  <si>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</si>
  <si>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</si>
  <si>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</si>
  <si>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</si>
  <si>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</si>
  <si>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</si>
  <si>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</si>
  <si>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</si>
  <si>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</si>
  <si>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</si>
  <si>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</si>
  <si>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</si>
  <si>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</si>
  <si>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</si>
  <si>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</si>
  <si>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</si>
  <si>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</si>
  <si>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</si>
  <si>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</si>
  <si>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</si>
  <si>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</si>
  <si>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</si>
  <si>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</si>
  <si>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</si>
  <si>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</si>
  <si>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</si>
  <si>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</si>
  <si>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</si>
  <si>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</si>
  <si>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</si>
  <si>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</si>
  <si>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</si>
  <si>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</si>
  <si>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</si>
  <si>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</si>
  <si>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</si>
  <si>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</si>
  <si>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</si>
  <si>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</si>
  <si>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</si>
  <si>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</si>
  <si>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</si>
  <si>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</si>
  <si>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</si>
  <si>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</si>
  <si>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</si>
  <si>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</si>
  <si>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</si>
  <si>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</si>
  <si>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</si>
  <si>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</si>
  <si>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</si>
  <si>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</si>
  <si>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</si>
  <si>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</si>
  <si>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</si>
  <si>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</si>
  <si>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</si>
  <si>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</si>
  <si>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</si>
  <si>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</si>
  <si>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</si>
  <si>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</si>
  <si>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</si>
  <si>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</si>
  <si>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</si>
  <si>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</si>
  <si>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</si>
  <si>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</si>
  <si>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</si>
  <si>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</si>
  <si>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</si>
  <si>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</si>
  <si>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</si>
  <si>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</si>
  <si>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</si>
  <si>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</si>
  <si>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</si>
  <si>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</si>
  <si>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</si>
  <si>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</si>
  <si>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</si>
  <si>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</si>
  <si>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</si>
  <si>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</si>
  <si>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</si>
  <si>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</si>
  <si>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</si>
  <si>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</si>
  <si>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</si>
  <si>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</si>
  <si>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</si>
  <si>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</si>
  <si>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</si>
  <si>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</si>
  <si>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</si>
  <si>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</si>
  <si>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</si>
  <si>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</si>
  <si>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</si>
  <si>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</si>
  <si>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</si>
  <si>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</si>
  <si>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</si>
  <si>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</si>
  <si>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</si>
  <si>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</si>
  <si>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</si>
  <si>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</si>
  <si>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</si>
  <si>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</si>
  <si>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</si>
  <si>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</si>
  <si>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</si>
  <si>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</si>
  <si>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</si>
  <si>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</si>
  <si>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</si>
  <si>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</si>
  <si>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</si>
  <si>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</si>
  <si>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</si>
  <si>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</si>
  <si>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</si>
  <si>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</si>
  <si>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</si>
  <si>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</si>
  <si>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</si>
  <si>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</si>
  <si>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</si>
  <si>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</si>
  <si>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</si>
  <si>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</si>
  <si>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</si>
  <si>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</si>
  <si>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</si>
  <si>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</si>
  <si>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</si>
  <si>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</si>
  <si>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</si>
  <si>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</si>
  <si>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</si>
  <si>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</si>
  <si>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</si>
  <si>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</si>
  <si>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</si>
  <si>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</si>
  <si>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</si>
  <si>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</si>
  <si>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</si>
  <si>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</si>
  <si>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</si>
  <si>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</si>
  <si>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</si>
  <si>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</si>
  <si>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</si>
  <si>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</si>
  <si>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</si>
  <si>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</si>
  <si>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</si>
  <si>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</si>
  <si>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</si>
  <si>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</si>
  <si>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</si>
  <si>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</si>
  <si>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</si>
  <si>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</si>
  <si>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</si>
  <si>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</si>
  <si>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</si>
  <si>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</si>
  <si>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</si>
  <si>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</si>
  <si>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</si>
  <si>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</si>
  <si>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</si>
  <si>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</si>
  <si>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</si>
  <si>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</si>
  <si>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</si>
  <si>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</si>
  <si>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</si>
  <si>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</si>
  <si>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</si>
  <si>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</si>
  <si>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</si>
  <si>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</si>
  <si>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</si>
  <si>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</si>
  <si>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</si>
  <si>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</si>
  <si>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</si>
  <si>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</si>
  <si>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</si>
  <si>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</si>
  <si>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</si>
  <si>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</si>
  <si>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</si>
  <si>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</si>
  <si>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</si>
  <si>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</si>
  <si>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</si>
  <si>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</si>
  <si>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</si>
  <si>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</si>
  <si>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</si>
  <si>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</si>
  <si>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</si>
  <si>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</si>
  <si>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</si>
  <si>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</si>
  <si>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</si>
  <si>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</si>
  <si>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</si>
  <si>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</si>
  <si>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</si>
  <si>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</si>
  <si>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</si>
  <si>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</si>
  <si>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</si>
  <si>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</si>
  <si>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</si>
  <si>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</si>
  <si>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</si>
  <si>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</si>
  <si>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</si>
  <si>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</si>
  <si>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</si>
  <si>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</si>
  <si>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</si>
  <si>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</si>
  <si>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</si>
  <si>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</si>
  <si>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</si>
  <si>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</si>
  <si>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</si>
  <si>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</si>
  <si>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</si>
  <si>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</si>
  <si>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</si>
  <si>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</si>
  <si>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</si>
  <si>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</si>
  <si>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</si>
  <si>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</si>
  <si>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</si>
  <si>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</si>
  <si>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</si>
  <si>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</si>
  <si>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</si>
  <si>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</si>
  <si>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</si>
  <si>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</si>
  <si>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</si>
  <si>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</si>
  <si>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</si>
  <si>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</si>
  <si>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</si>
  <si>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</si>
  <si>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</si>
  <si>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</si>
  <si>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</si>
  <si>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</si>
  <si>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</si>
  <si>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</si>
  <si>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</si>
  <si>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</si>
  <si>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</si>
  <si>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</si>
  <si>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</si>
  <si>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</si>
  <si>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</si>
  <si>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</si>
  <si>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</si>
  <si>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</si>
  <si>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</si>
  <si>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</si>
  <si>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</si>
  <si>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</si>
  <si>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</si>
  <si>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</si>
  <si>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</si>
  <si>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</si>
  <si>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</si>
  <si>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</si>
  <si>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</si>
  <si>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</si>
  <si>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</si>
  <si>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</si>
  <si>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</si>
  <si>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</si>
  <si>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</si>
  <si>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</si>
  <si>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</si>
  <si>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</si>
  <si>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</si>
  <si>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</si>
  <si>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</si>
  <si>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</si>
  <si>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</si>
  <si>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</si>
  <si>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</si>
  <si>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</si>
  <si>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</si>
  <si>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</si>
  <si>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</si>
  <si>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</si>
  <si>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</si>
  <si>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</si>
  <si>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</si>
  <si>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</si>
  <si>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</si>
  <si>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</si>
  <si>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</si>
  <si>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</si>
  <si>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</si>
  <si>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</si>
  <si>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</si>
  <si>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</si>
  <si>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</si>
  <si>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</si>
  <si>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</si>
  <si>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</si>
  <si>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</si>
  <si>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</si>
  <si>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</si>
  <si>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</si>
  <si>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</si>
  <si>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</si>
  <si>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</si>
  <si>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</si>
  <si>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</si>
  <si>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</si>
  <si>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</si>
  <si>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</si>
  <si>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</si>
  <si>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</si>
  <si>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</si>
  <si>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</si>
  <si>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</si>
  <si>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</si>
  <si>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</si>
  <si>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</si>
  <si>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</si>
  <si>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</si>
  <si>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</si>
  <si>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</si>
  <si>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</si>
  <si>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</si>
  <si>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</si>
  <si>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</si>
  <si>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</si>
  <si>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</si>
  <si>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</si>
  <si>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</si>
  <si>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</si>
  <si>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</si>
  <si>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</si>
  <si>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</si>
  <si>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</si>
  <si>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</si>
  <si>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</si>
  <si>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</si>
  <si>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</si>
  <si>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</si>
  <si>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</si>
  <si>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</si>
  <si>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</si>
  <si>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</si>
  <si>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</si>
  <si>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</si>
  <si>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</si>
  <si>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</si>
  <si>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</si>
  <si>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</si>
  <si>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</si>
  <si>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</si>
  <si>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</si>
  <si>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</si>
  <si>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</si>
  <si>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</si>
  <si>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</si>
  <si>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</si>
  <si>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</si>
  <si>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</si>
  <si>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</si>
  <si>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</si>
  <si>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</si>
  <si>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</si>
  <si>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</si>
  <si>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</si>
  <si>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</si>
  <si>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</si>
  <si>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</si>
  <si>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</si>
  <si>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</si>
  <si>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</si>
  <si>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</si>
  <si>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</si>
  <si>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</si>
  <si>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</si>
  <si>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</si>
  <si>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</si>
  <si>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</si>
  <si>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</si>
  <si>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</si>
  <si>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</si>
  <si>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</si>
  <si>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</si>
  <si>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</si>
  <si>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</si>
  <si>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</si>
  <si>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</si>
  <si>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</si>
  <si>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</si>
  <si>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</si>
  <si>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</si>
  <si>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</si>
  <si>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</si>
  <si>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</si>
  <si>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</si>
  <si>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</si>
  <si>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</si>
  <si>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</si>
  <si>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</si>
  <si>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</si>
  <si>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</si>
  <si>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</si>
  <si>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</si>
  <si>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</si>
  <si>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</si>
  <si>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</si>
  <si>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</si>
  <si>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</si>
  <si>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</si>
  <si>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</si>
  <si>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</si>
  <si>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</si>
  <si>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</si>
  <si>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</si>
  <si>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</si>
  <si>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</si>
  <si>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</si>
  <si>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</si>
  <si>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</si>
  <si>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</si>
  <si>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</si>
  <si>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</si>
  <si>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</si>
  <si>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</si>
  <si>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</si>
  <si>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</si>
  <si>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</si>
  <si>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</si>
  <si>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</si>
  <si>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</si>
  <si>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</si>
  <si>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</si>
  <si>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</si>
  <si>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</si>
  <si>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</si>
  <si>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</si>
  <si>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</si>
  <si>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</si>
  <si>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</si>
  <si>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</si>
  <si>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</si>
  <si>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</si>
  <si>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</si>
  <si>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</si>
  <si>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</si>
  <si>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</si>
  <si>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</si>
  <si>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</si>
  <si>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</si>
  <si>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</si>
  <si>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</si>
  <si>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</si>
  <si>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</si>
  <si>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</si>
  <si>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</si>
  <si>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</si>
  <si>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</si>
  <si>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</si>
  <si>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</si>
  <si>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</si>
  <si>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</si>
  <si>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</si>
  <si>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</si>
  <si>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</si>
  <si>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</si>
  <si>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</si>
  <si>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</si>
  <si>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</si>
  <si>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</si>
  <si>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</si>
  <si>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</si>
  <si>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</si>
  <si>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</si>
  <si>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</si>
  <si>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</si>
  <si>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</si>
  <si>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</si>
  <si>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</si>
  <si>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</si>
  <si>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</si>
  <si>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</si>
  <si>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</si>
  <si>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</si>
  <si>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</si>
  <si>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</si>
  <si>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</si>
  <si>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</si>
  <si>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</si>
  <si>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</si>
  <si>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</si>
  <si>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</si>
  <si>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</si>
  <si>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</si>
  <si>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</si>
  <si>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</si>
  <si>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</si>
  <si>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</si>
  <si>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</si>
  <si>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</si>
  <si>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</si>
  <si>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</si>
  <si>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</si>
  <si>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</si>
  <si>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</si>
  <si>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</si>
  <si>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</si>
  <si>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</si>
  <si>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</si>
  <si>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</si>
  <si>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</si>
  <si>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</si>
  <si>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</si>
  <si>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</si>
  <si>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</si>
  <si>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</si>
  <si>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</si>
  <si>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</si>
  <si>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</si>
  <si>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</si>
  <si>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</si>
  <si>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</si>
  <si>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</si>
  <si>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</si>
  <si>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</si>
  <si>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</si>
  <si>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</si>
  <si>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</si>
  <si>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</si>
  <si>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</si>
  <si>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</si>
  <si>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</si>
  <si>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</si>
  <si>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</si>
  <si>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</si>
  <si>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</si>
  <si>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</si>
  <si>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</si>
  <si>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</si>
  <si>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</si>
  <si>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</si>
  <si>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</si>
  <si>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</si>
  <si>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</si>
  <si>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</si>
  <si>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</si>
  <si>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</si>
  <si>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</si>
  <si>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</si>
  <si>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</si>
  <si>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</si>
  <si>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</si>
  <si>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</si>
  <si>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</si>
  <si>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</si>
  <si>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</si>
  <si>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</si>
  <si>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</si>
  <si>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</si>
  <si>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</si>
  <si>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</si>
  <si>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</si>
  <si>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</si>
  <si>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</si>
  <si>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</si>
  <si>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</si>
  <si>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</si>
  <si>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</si>
  <si>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</si>
  <si>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</si>
  <si>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</si>
  <si>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</si>
  <si>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</si>
  <si>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</si>
  <si>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</si>
  <si>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</si>
  <si>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</si>
  <si>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</si>
  <si>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</si>
  <si>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</si>
  <si>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</si>
  <si>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</si>
  <si>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</si>
  <si>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</si>
  <si>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</si>
  <si>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</si>
  <si>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</si>
  <si>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</si>
  <si>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</si>
  <si>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</si>
  <si>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</si>
  <si>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</si>
  <si>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</si>
  <si>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</si>
  <si>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</si>
  <si>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</si>
  <si>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</si>
  <si>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</si>
  <si>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</si>
  <si>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</si>
  <si>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</si>
  <si>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</si>
  <si>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</si>
  <si>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</si>
  <si>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</si>
  <si>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</si>
  <si>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</si>
  <si>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</si>
  <si>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</si>
  <si>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</si>
  <si>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</si>
  <si>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</si>
  <si>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</si>
  <si>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</si>
  <si>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</si>
  <si>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</si>
  <si>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</si>
  <si>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</si>
  <si>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</si>
  <si>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</si>
  <si>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</si>
  <si>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</si>
  <si>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</si>
  <si>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</si>
  <si>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</si>
  <si>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</si>
  <si>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</si>
  <si>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</si>
  <si>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</si>
  <si>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</si>
  <si>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</si>
  <si>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</si>
  <si>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</si>
  <si>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</si>
  <si>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</si>
  <si>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</si>
  <si>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</si>
  <si>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</si>
  <si>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</si>
  <si>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</si>
  <si>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</si>
  <si>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</si>
  <si>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</si>
  <si>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</si>
  <si>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</si>
  <si>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</si>
  <si>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</si>
  <si>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</si>
  <si>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</si>
  <si>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</si>
  <si>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</si>
  <si>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</si>
  <si>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</si>
  <si>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</si>
  <si>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</si>
  <si>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</si>
  <si>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</si>
  <si>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</si>
  <si>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</si>
  <si>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</si>
  <si>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</si>
  <si>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</si>
  <si>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</si>
  <si>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</si>
  <si>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</si>
  <si>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</si>
  <si>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</si>
  <si>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</si>
  <si>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</si>
  <si>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</si>
  <si>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</si>
  <si>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</si>
  <si>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</si>
  <si>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</si>
  <si>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</si>
  <si>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</si>
  <si>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</si>
  <si>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</si>
  <si>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</si>
  <si>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</si>
  <si>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</si>
  <si>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</si>
  <si>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</si>
  <si>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</si>
  <si>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</si>
  <si>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</si>
  <si>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</si>
  <si>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</si>
  <si>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</si>
  <si>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</si>
  <si>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</si>
  <si>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</si>
  <si>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</si>
  <si>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</si>
  <si>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</si>
  <si>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</si>
  <si>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</si>
  <si>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</si>
  <si>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</si>
  <si>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</si>
  <si>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</si>
  <si>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</si>
  <si>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</si>
  <si>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</si>
  <si>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</si>
  <si>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</si>
  <si>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</si>
  <si>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</si>
  <si>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</si>
  <si>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</si>
  <si>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</si>
  <si>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</si>
  <si>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</si>
  <si>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</si>
  <si>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</si>
  <si>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</si>
  <si>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</si>
  <si>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</si>
  <si>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</si>
  <si>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</si>
  <si>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</si>
  <si>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</si>
  <si>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</si>
  <si>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</si>
  <si>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</si>
  <si>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</si>
  <si>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</si>
  <si>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</si>
  <si>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</si>
  <si>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</si>
  <si>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</si>
  <si>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</si>
  <si>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</si>
  <si>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</si>
  <si>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</si>
  <si>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</si>
  <si>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</si>
  <si>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</si>
  <si>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</si>
  <si>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</si>
  <si>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</si>
  <si>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</si>
  <si>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</si>
  <si>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</si>
  <si>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</si>
  <si>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</si>
  <si>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</si>
  <si>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</si>
  <si>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</si>
  <si>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</si>
  <si>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</si>
  <si>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</si>
  <si>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</si>
  <si>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</si>
  <si>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</si>
  <si>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</si>
  <si>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</si>
  <si>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</si>
  <si>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</si>
  <si>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</si>
  <si>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</si>
  <si>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</si>
  <si>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</si>
  <si>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</si>
  <si>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</si>
  <si>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</si>
  <si>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</si>
  <si>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</si>
  <si>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</si>
  <si>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</si>
  <si>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</si>
  <si>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</si>
  <si>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</si>
  <si>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</si>
  <si>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</si>
  <si>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</si>
  <si>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</si>
  <si>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</si>
  <si>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</si>
  <si>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</si>
  <si>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</si>
  <si>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</si>
  <si>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</si>
  <si>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</si>
  <si>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</si>
  <si>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</si>
  <si>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</si>
  <si>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</si>
  <si>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</si>
  <si>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</si>
  <si>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</si>
  <si>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</si>
  <si>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</si>
  <si>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</si>
  <si>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</si>
  <si>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</si>
  <si>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</si>
  <si>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</si>
  <si>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</si>
  <si>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</si>
  <si>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</si>
  <si>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</si>
  <si>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</si>
  <si>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</si>
  <si>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</si>
  <si>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</si>
  <si>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</si>
  <si>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</si>
  <si>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</si>
  <si>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</si>
  <si>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</si>
  <si>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</si>
  <si>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</si>
  <si>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</si>
  <si>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</si>
  <si>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</si>
  <si>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</si>
  <si>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</si>
  <si>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</si>
  <si>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</si>
  <si>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</si>
  <si>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</si>
  <si>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</si>
  <si>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Grand Total</t>
  </si>
  <si>
    <t>Sum of Churned</t>
  </si>
  <si>
    <t>Count of Customer ID</t>
  </si>
  <si>
    <t>Churn Rate</t>
  </si>
  <si>
    <t>Demographics</t>
  </si>
  <si>
    <t>Sum of Churn Rate %</t>
  </si>
  <si>
    <t>Count of Total Customers</t>
  </si>
  <si>
    <t>19-28</t>
  </si>
  <si>
    <t>29-38</t>
  </si>
  <si>
    <t>39-48</t>
  </si>
  <si>
    <t>49-58</t>
  </si>
  <si>
    <t>59-68</t>
  </si>
  <si>
    <t>69-78</t>
  </si>
  <si>
    <t>79-88</t>
  </si>
  <si>
    <t>Age Group</t>
  </si>
  <si>
    <t>Grouped Consumption</t>
  </si>
  <si>
    <t>Row Labels</t>
  </si>
  <si>
    <t>Column Labels</t>
  </si>
  <si>
    <t>10 or more GB</t>
  </si>
  <si>
    <t>Between 5 and 10 GB</t>
  </si>
  <si>
    <t>Less than 5 GB</t>
  </si>
  <si>
    <t>1-12</t>
  </si>
  <si>
    <t>13-24</t>
  </si>
  <si>
    <t>25-36</t>
  </si>
  <si>
    <t>37-48</t>
  </si>
  <si>
    <t>49-60</t>
  </si>
  <si>
    <t>61-72</t>
  </si>
  <si>
    <t>73-84</t>
  </si>
  <si>
    <t>Churn 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</si>
</sst>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1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  <xf numFmtId="9" fontId="0" fillId="0" borderId="0" xfId="0" applyNumberFormat="1"/>
    <xf numFmtId="0" fontId="3" fillId="2" borderId="0" xfId="2"/>
    <xf numFmtId="0" fontId="3" fillId="2" borderId="0" xfId="2" applyNumberFormat="1"/>
    <xf numFmtId="10" fontId="3" fillId="2" borderId="0" xfId="2" applyNumberFormat="1"/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10" fontId="5" fillId="3" borderId="3" xfId="1" applyNumberFormat="1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</cellXfs>
  <cellStyles count="3">
    <cellStyle name="Good" xfId="2" builtinId="26"/>
    <cellStyle name="Normal" xfId="0" builtinId="0"/>
    <cellStyle name="Percent" xfId="1" builtinId="5"/>
  </cellStyles>
  <dxfs count="12">
    <dxf>
      <numFmt numFmtId="13" formatCode="0%"/>
    </dxf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11-4AA3-B1AD-B5E0551BF1BD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11-4AA3-B1AD-B5E0551BF1BD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611-4AA3-B1AD-B5E0551BF1BD}"/>
              </c:ext>
            </c:extLst>
          </c:dPt>
          <c:dLbls>
            <c:dLbl>
              <c:idx val="0"/>
              <c:layout>
                <c:manualLayout>
                  <c:x val="0.19784946236559131"/>
                  <c:y val="-2.484472049689440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611-4AA3-B1AD-B5E0551BF1BD}"/>
                </c:ext>
              </c:extLst>
            </c:dLbl>
            <c:dLbl>
              <c:idx val="2"/>
              <c:layout>
                <c:manualLayout>
                  <c:x val="-0.18064516129032263"/>
                  <c:y val="-8.2815734989648785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611-4AA3-B1AD-B5E0551BF1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Other</c:v>
              </c:pt>
              <c:pt idx="1">
                <c:v>Senior</c:v>
              </c:pt>
              <c:pt idx="2">
                <c:v>Under 30</c:v>
              </c:pt>
            </c:strLit>
          </c:cat>
          <c:val>
            <c:numLit>
              <c:formatCode>General</c:formatCode>
              <c:ptCount val="3"/>
              <c:pt idx="0">
                <c:v>0.24706446201773305</c:v>
              </c:pt>
              <c:pt idx="1">
                <c:v>0.38223308883455581</c:v>
              </c:pt>
              <c:pt idx="2">
                <c:v>0.22999222999222999</c:v>
              </c:pt>
            </c:numLit>
          </c:val>
          <c:extLst>
            <c:ext xmlns:c16="http://schemas.microsoft.com/office/drawing/2014/chart" uri="{C3380CC4-5D6E-409C-BE32-E72D297353CC}">
              <c16:uniqueId val="{00000006-B611-4AA3-B1AD-B5E0551BF1B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21"/>
              <c:pt idx="0">
                <c:v>Deceased</c:v>
              </c:pt>
              <c:pt idx="1">
                <c:v>Poor expertise of phone support</c:v>
              </c:pt>
              <c:pt idx="2">
                <c:v>Lack of self-service on Website</c:v>
              </c:pt>
              <c:pt idx="3">
                <c:v>(blank)</c:v>
              </c:pt>
              <c:pt idx="4">
                <c:v>Lack of affordable download/upload speed</c:v>
              </c:pt>
              <c:pt idx="5">
                <c:v>Poor expertise of online support</c:v>
              </c:pt>
              <c:pt idx="6">
                <c:v>Limited range of services</c:v>
              </c:pt>
              <c:pt idx="7">
                <c:v>Extra data charges</c:v>
              </c:pt>
              <c:pt idx="8">
                <c:v>Moved</c:v>
              </c:pt>
              <c:pt idx="9">
                <c:v>Service dissatisfaction</c:v>
              </c:pt>
              <c:pt idx="10">
                <c:v>Long distance charges</c:v>
              </c:pt>
              <c:pt idx="11">
                <c:v>Network reliability</c:v>
              </c:pt>
              <c:pt idx="12">
                <c:v>Product dissatisfaction</c:v>
              </c:pt>
              <c:pt idx="13">
                <c:v>Price too high</c:v>
              </c:pt>
              <c:pt idx="14">
                <c:v>Attitude of service provider</c:v>
              </c:pt>
              <c:pt idx="15">
                <c:v>Competitor offered higher download speeds</c:v>
              </c:pt>
              <c:pt idx="16">
                <c:v>Competitor offered more data</c:v>
              </c:pt>
              <c:pt idx="17">
                <c:v>Don't know</c:v>
              </c:pt>
              <c:pt idx="18">
                <c:v>Attitude of support person</c:v>
              </c:pt>
              <c:pt idx="19">
                <c:v>Competitor had better devices</c:v>
              </c:pt>
              <c:pt idx="20">
                <c:v>Competitor made better offer</c:v>
              </c:pt>
            </c:strLit>
          </c:cat>
          <c:val>
            <c:numLit>
              <c:formatCode>General</c:formatCode>
              <c:ptCount val="21"/>
              <c:pt idx="0">
                <c:v>3.3407572383073497E-3</c:v>
              </c:pt>
              <c:pt idx="1">
                <c:v>6.124721603563474E-3</c:v>
              </c:pt>
              <c:pt idx="2">
                <c:v>1.4476614699331848E-2</c:v>
              </c:pt>
              <c:pt idx="3">
                <c:v>1.5033407572383074E-2</c:v>
              </c:pt>
              <c:pt idx="4">
                <c:v>1.5590200445434299E-2</c:v>
              </c:pt>
              <c:pt idx="5">
                <c:v>1.670378619153675E-2</c:v>
              </c:pt>
              <c:pt idx="6">
                <c:v>1.9487750556792874E-2</c:v>
              </c:pt>
              <c:pt idx="7">
                <c:v>2.0601336302895321E-2</c:v>
              </c:pt>
              <c:pt idx="8">
                <c:v>2.4498886414253896E-2</c:v>
              </c:pt>
              <c:pt idx="9">
                <c:v>3.34075723830735E-2</c:v>
              </c:pt>
              <c:pt idx="10">
                <c:v>3.3964365256124722E-2</c:v>
              </c:pt>
              <c:pt idx="11">
                <c:v>3.8418708240534519E-2</c:v>
              </c:pt>
              <c:pt idx="12">
                <c:v>4.0645879732739421E-2</c:v>
              </c:pt>
              <c:pt idx="13">
                <c:v>4.1202672605790643E-2</c:v>
              </c:pt>
              <c:pt idx="14">
                <c:v>4.6770601336302897E-2</c:v>
              </c:pt>
              <c:pt idx="15">
                <c:v>5.2895322939866367E-2</c:v>
              </c:pt>
              <c:pt idx="16">
                <c:v>6.1247216035634745E-2</c:v>
              </c:pt>
              <c:pt idx="17">
                <c:v>6.8485523385300673E-2</c:v>
              </c:pt>
              <c:pt idx="18">
                <c:v>0.11302895322939867</c:v>
              </c:pt>
              <c:pt idx="19">
                <c:v>0.16536748329621381</c:v>
              </c:pt>
              <c:pt idx="20">
                <c:v>0.16870824053452116</c:v>
              </c:pt>
            </c:numLit>
          </c:val>
          <c:extLst>
            <c:ext xmlns:c16="http://schemas.microsoft.com/office/drawing/2014/chart" uri="{C3380CC4-5D6E-409C-BE32-E72D297353CC}">
              <c16:uniqueId val="{00000000-044A-48A4-8C60-1A5821790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Customers</c:v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19-28</c:v>
              </c:pt>
              <c:pt idx="1">
                <c:v>29-38</c:v>
              </c:pt>
              <c:pt idx="2">
                <c:v>39-48</c:v>
              </c:pt>
              <c:pt idx="3">
                <c:v>49-58</c:v>
              </c:pt>
              <c:pt idx="4">
                <c:v>59-68</c:v>
              </c:pt>
              <c:pt idx="5">
                <c:v>69-78</c:v>
              </c:pt>
              <c:pt idx="6">
                <c:v>79-88</c:v>
              </c:pt>
            </c:strLit>
          </c:cat>
          <c:val>
            <c:numLit>
              <c:formatCode>General</c:formatCode>
              <c:ptCount val="7"/>
              <c:pt idx="0">
                <c:v>1093</c:v>
              </c:pt>
              <c:pt idx="1">
                <c:v>1234</c:v>
              </c:pt>
              <c:pt idx="2">
                <c:v>1318</c:v>
              </c:pt>
              <c:pt idx="3">
                <c:v>1123</c:v>
              </c:pt>
              <c:pt idx="4">
                <c:v>1074</c:v>
              </c:pt>
              <c:pt idx="5">
                <c:v>603</c:v>
              </c:pt>
              <c:pt idx="6">
                <c:v>242</c:v>
              </c:pt>
            </c:numLit>
          </c:val>
          <c:extLst>
            <c:ext xmlns:c16="http://schemas.microsoft.com/office/drawing/2014/chart" uri="{C3380CC4-5D6E-409C-BE32-E72D297353CC}">
              <c16:uniqueId val="{00000000-26A9-435D-9777-53A92C912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v>Churn</c:v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7"/>
              <c:pt idx="0">
                <c:v>19-28</c:v>
              </c:pt>
              <c:pt idx="1">
                <c:v>29-38</c:v>
              </c:pt>
              <c:pt idx="2">
                <c:v>39-48</c:v>
              </c:pt>
              <c:pt idx="3">
                <c:v>49-58</c:v>
              </c:pt>
              <c:pt idx="4">
                <c:v>59-68</c:v>
              </c:pt>
              <c:pt idx="5">
                <c:v>69-78</c:v>
              </c:pt>
              <c:pt idx="6">
                <c:v>79-88</c:v>
              </c:pt>
            </c:strLit>
          </c:cat>
          <c:val>
            <c:numLit>
              <c:formatCode>General</c:formatCode>
              <c:ptCount val="7"/>
              <c:pt idx="0">
                <c:v>0.21957913998170173</c:v>
              </c:pt>
              <c:pt idx="1">
                <c:v>0.24230145867098865</c:v>
              </c:pt>
              <c:pt idx="2">
                <c:v>0.2503793626707132</c:v>
              </c:pt>
              <c:pt idx="3">
                <c:v>0.25022261798753337</c:v>
              </c:pt>
              <c:pt idx="4">
                <c:v>0.27932960893854747</c:v>
              </c:pt>
              <c:pt idx="5">
                <c:v>0.39800995024875624</c:v>
              </c:pt>
              <c:pt idx="6">
                <c:v>0.43801652892561982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26A9-435D-9777-53A92C912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Yes</c:v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10 or more GB</c:v>
              </c:pt>
              <c:pt idx="1">
                <c:v>Between 5 and 10GB</c:v>
              </c:pt>
              <c:pt idx="2">
                <c:v>Less than 5GB</c:v>
              </c:pt>
            </c:strLit>
          </c:cat>
          <c:val>
            <c:numLit>
              <c:formatCode>General</c:formatCode>
              <c:ptCount val="3"/>
              <c:pt idx="0">
                <c:v>0.27715091678420312</c:v>
              </c:pt>
              <c:pt idx="1">
                <c:v>0.33591731266149871</c:v>
              </c:pt>
              <c:pt idx="2">
                <c:v>0.34685863874345552</c:v>
              </c:pt>
            </c:numLit>
          </c:val>
          <c:extLst>
            <c:ext xmlns:c16="http://schemas.microsoft.com/office/drawing/2014/chart" uri="{C3380CC4-5D6E-409C-BE32-E72D297353CC}">
              <c16:uniqueId val="{00000000-8DA7-4523-9F67-0BE206360BED}"/>
            </c:ext>
          </c:extLst>
        </c:ser>
        <c:ser>
          <c:idx val="1"/>
          <c:order val="1"/>
          <c:tx>
            <c:v>No</c:v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10 or more GB</c:v>
              </c:pt>
              <c:pt idx="1">
                <c:v>Between 5 and 10GB</c:v>
              </c:pt>
              <c:pt idx="2">
                <c:v>Less than 5GB</c:v>
              </c:pt>
            </c:strLit>
          </c:cat>
          <c:val>
            <c:numLit>
              <c:formatCode>General</c:formatCode>
              <c:ptCount val="3"/>
              <c:pt idx="0">
                <c:v>0.27459016393442626</c:v>
              </c:pt>
              <c:pt idx="1">
                <c:v>0.31914893617021278</c:v>
              </c:pt>
              <c:pt idx="2">
                <c:v>0.12310385064177364</c:v>
              </c:pt>
            </c:numLit>
          </c:val>
          <c:extLst>
            <c:ext xmlns:c16="http://schemas.microsoft.com/office/drawing/2014/chart" uri="{C3380CC4-5D6E-409C-BE32-E72D297353CC}">
              <c16:uniqueId val="{00000001-8DA7-4523-9F67-0BE206360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C49-456B-A281-26A84B06EE98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C49-456B-A281-26A84B06EE98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C49-456B-A281-26A84B06EE98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C49-456B-A281-26A84B06EE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Competitor had better devices</c:v>
              </c:pt>
              <c:pt idx="1">
                <c:v>Competitor made better offer</c:v>
              </c:pt>
              <c:pt idx="2">
                <c:v>Competitor offered higher download speeds</c:v>
              </c:pt>
              <c:pt idx="3">
                <c:v>Competitor offered more data</c:v>
              </c:pt>
            </c:strLit>
          </c:cat>
          <c:val>
            <c:numLit>
              <c:formatCode>General</c:formatCode>
              <c:ptCount val="4"/>
              <c:pt idx="0">
                <c:v>0.36894409937888201</c:v>
              </c:pt>
              <c:pt idx="1">
                <c:v>0.37639751552795031</c:v>
              </c:pt>
              <c:pt idx="2">
                <c:v>0.11801242236024845</c:v>
              </c:pt>
              <c:pt idx="3">
                <c:v>0.13664596273291926</c:v>
              </c:pt>
            </c:numLit>
          </c:val>
          <c:extLst>
            <c:ext xmlns:c16="http://schemas.microsoft.com/office/drawing/2014/chart" uri="{C3380CC4-5D6E-409C-BE32-E72D297353CC}">
              <c16:uniqueId val="{00000008-3C49-456B-A281-26A84B06EE9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[12314.xlsx]Churn Analysis!PivotTable6</c:name>
    <c:fmtId val="4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220603674540682"/>
          <c:y val="7.407407407407407E-2"/>
          <c:w val="0.53345494313210851"/>
          <c:h val="0.8416746864975212"/>
        </c:manualLayout>
      </c:layout>
      <c:areaChart>
        <c:grouping val="stacked"/>
        <c:varyColors val="0"/>
        <c:ser>
          <c:idx val="0"/>
          <c:order val="0"/>
          <c:tx>
            <c:strRef>
              <c:f>'Churn Analysis'!$D$3</c:f>
              <c:strCache>
                <c:ptCount val="1"/>
                <c:pt idx="0">
                  <c:v>Count of Total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'Churn Analysis'!$C$4:$C$11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Analysis'!$D$4:$D$11</c:f>
              <c:numCache>
                <c:formatCode>0.00%</c:formatCode>
                <c:ptCount val="7"/>
                <c:pt idx="0">
                  <c:v>0.16329284750337381</c:v>
                </c:pt>
                <c:pt idx="1">
                  <c:v>0.18413555255660519</c:v>
                </c:pt>
                <c:pt idx="2">
                  <c:v>0.19688109161793371</c:v>
                </c:pt>
                <c:pt idx="3">
                  <c:v>0.16809116809116809</c:v>
                </c:pt>
                <c:pt idx="4">
                  <c:v>0.16089368720947669</c:v>
                </c:pt>
                <c:pt idx="5">
                  <c:v>9.041835357624832E-2</c:v>
                </c:pt>
                <c:pt idx="6">
                  <c:v>3.6287299445194182E-2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3-4DB8-A638-51D2DECFA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773488"/>
        <c:axId val="398772528"/>
      </c:areaChart>
      <c:barChart>
        <c:barDir val="col"/>
        <c:grouping val="clustered"/>
        <c:varyColors val="0"/>
        <c:ser>
          <c:idx val="1"/>
          <c:order val="1"/>
          <c:tx>
            <c:strRef>
              <c:f>'Churn Analysis'!$E$3</c:f>
              <c:strCache>
                <c:ptCount val="1"/>
                <c:pt idx="0">
                  <c:v>Sum of Churn Rate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Analysis'!$C$4:$C$11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Analysis'!$E$4:$E$11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3-4DB8-A638-51D2DECFA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8773488"/>
        <c:axId val="398772528"/>
      </c:barChart>
      <c:catAx>
        <c:axId val="39877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772528"/>
        <c:auto val="1"/>
        <c:lblAlgn val="ctr"/>
        <c:lblOffset val="100"/>
        <c:noMultiLvlLbl val="0"/>
      </c:catAx>
      <c:valAx>
        <c:axId val="39877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773488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[12314.xlsx]Churn Analysis!PivotTable2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</a:t>
            </a:r>
            <a:r>
              <a:rPr lang="en-US" baseline="0"/>
              <a:t> between Churn Rate and Usage</a:t>
            </a:r>
            <a:endParaRPr lang="en-US"/>
          </a:p>
        </c:rich>
      </c:tx>
      <c:layout>
        <c:manualLayout>
          <c:xMode val="edge"/>
          <c:yMode val="edge"/>
          <c:x val="0.35256736088083468"/>
          <c:y val="9.04857142378160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'Churn Analysis'!$G$4:$G$13</c:f>
              <c:multiLvlStrCache>
                <c:ptCount val="6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</c:lvl>
                <c:lvl>
                  <c:pt idx="0">
                    <c:v>10 or more GB</c:v>
                  </c:pt>
                  <c:pt idx="2">
                    <c:v>Between 5 and 10 GB</c:v>
                  </c:pt>
                  <c:pt idx="4">
                    <c:v>Less than 5 GB</c:v>
                  </c:pt>
                </c:lvl>
              </c:multiLvlStrCache>
            </c:multiLvlStrRef>
          </c:cat>
          <c:val>
            <c:numRef>
              <c:f>'Churn Analysis'!$H$4:$H$13</c:f>
              <c:numCache>
                <c:formatCode>0.00%</c:formatCode>
                <c:ptCount val="6"/>
                <c:pt idx="0">
                  <c:v>0.31914893617021278</c:v>
                </c:pt>
                <c:pt idx="1">
                  <c:v>0.33591731266149871</c:v>
                </c:pt>
                <c:pt idx="2">
                  <c:v>0.27459016393442626</c:v>
                </c:pt>
                <c:pt idx="3">
                  <c:v>0.27715091678420312</c:v>
                </c:pt>
                <c:pt idx="4">
                  <c:v>0.12310385064177364</c:v>
                </c:pt>
                <c:pt idx="5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9D7-4763-9AE0-23D56C5F9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62"/>
        <c:axId val="2052146608"/>
        <c:axId val="2052144208"/>
      </c:barChart>
      <c:catAx>
        <c:axId val="205214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144208"/>
        <c:crosses val="autoZero"/>
        <c:auto val="1"/>
        <c:lblAlgn val="ctr"/>
        <c:lblOffset val="100"/>
        <c:noMultiLvlLbl val="0"/>
      </c:catAx>
      <c:valAx>
        <c:axId val="205214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146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[12314.xlsx]Customer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Reasons</a:t>
            </a:r>
            <a:r>
              <a:rPr lang="en-US" baseline="0"/>
              <a:t> For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Pivots'!$G$3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Pivots'!$F$4:$F$25</c:f>
              <c:strCache>
                <c:ptCount val="21"/>
                <c:pt idx="0">
                  <c:v>Attitude of service provider</c:v>
                </c:pt>
                <c:pt idx="1">
                  <c:v>Attitude of support person</c:v>
                </c:pt>
                <c:pt idx="2">
                  <c:v>Competitor had better devices</c:v>
                </c:pt>
                <c:pt idx="3">
                  <c:v>Competitor made better offer</c:v>
                </c:pt>
                <c:pt idx="4">
                  <c:v>Competitor offered higher download speeds</c:v>
                </c:pt>
                <c:pt idx="5">
                  <c:v>Competitor offered more data</c:v>
                </c:pt>
                <c:pt idx="6">
                  <c:v>Deceased</c:v>
                </c:pt>
                <c:pt idx="7">
                  <c:v>Don't know</c:v>
                </c:pt>
                <c:pt idx="8">
                  <c:v>Extra data charges</c:v>
                </c:pt>
                <c:pt idx="9">
                  <c:v>Lack of affordable download/upload speed</c:v>
                </c:pt>
                <c:pt idx="10">
                  <c:v>Lack of self-service on Website</c:v>
                </c:pt>
                <c:pt idx="11">
                  <c:v>Limited range of services</c:v>
                </c:pt>
                <c:pt idx="12">
                  <c:v>Long distance charges</c:v>
                </c:pt>
                <c:pt idx="13">
                  <c:v>Moved</c:v>
                </c:pt>
                <c:pt idx="14">
                  <c:v>Network reliability</c:v>
                </c:pt>
                <c:pt idx="15">
                  <c:v>Poor expertise of online support</c:v>
                </c:pt>
                <c:pt idx="16">
                  <c:v>Poor expertise of phone support</c:v>
                </c:pt>
                <c:pt idx="17">
                  <c:v>Price too high</c:v>
                </c:pt>
                <c:pt idx="18">
                  <c:v>Product dissatisfaction</c:v>
                </c:pt>
                <c:pt idx="19">
                  <c:v>Service dissatisfaction</c:v>
                </c:pt>
                <c:pt idx="20">
                  <c:v>(blank)</c:v>
                </c:pt>
              </c:strCache>
            </c:strRef>
          </c:cat>
          <c:val>
            <c:numRef>
              <c:f>'Customer Pivots'!$G$4:$G$25</c:f>
              <c:numCache>
                <c:formatCode>0.00%</c:formatCode>
                <c:ptCount val="21"/>
                <c:pt idx="0">
                  <c:v>4.6770601336302897E-2</c:v>
                </c:pt>
                <c:pt idx="1">
                  <c:v>0.11302895322939867</c:v>
                </c:pt>
                <c:pt idx="2">
                  <c:v>0.16536748329621381</c:v>
                </c:pt>
                <c:pt idx="3">
                  <c:v>0.16870824053452116</c:v>
                </c:pt>
                <c:pt idx="4">
                  <c:v>5.2895322939866367E-2</c:v>
                </c:pt>
                <c:pt idx="5">
                  <c:v>6.1247216035634745E-2</c:v>
                </c:pt>
                <c:pt idx="6">
                  <c:v>3.3407572383073497E-3</c:v>
                </c:pt>
                <c:pt idx="7">
                  <c:v>6.8485523385300673E-2</c:v>
                </c:pt>
                <c:pt idx="8">
                  <c:v>2.0601336302895321E-2</c:v>
                </c:pt>
                <c:pt idx="9">
                  <c:v>1.5590200445434299E-2</c:v>
                </c:pt>
                <c:pt idx="10">
                  <c:v>1.4476614699331848E-2</c:v>
                </c:pt>
                <c:pt idx="11">
                  <c:v>1.9487750556792874E-2</c:v>
                </c:pt>
                <c:pt idx="12">
                  <c:v>3.3964365256124722E-2</c:v>
                </c:pt>
                <c:pt idx="13">
                  <c:v>2.4498886414253896E-2</c:v>
                </c:pt>
                <c:pt idx="14">
                  <c:v>3.8418708240534519E-2</c:v>
                </c:pt>
                <c:pt idx="15">
                  <c:v>1.670378619153675E-2</c:v>
                </c:pt>
                <c:pt idx="16">
                  <c:v>6.124721603563474E-3</c:v>
                </c:pt>
                <c:pt idx="17">
                  <c:v>4.1202672605790643E-2</c:v>
                </c:pt>
                <c:pt idx="18">
                  <c:v>4.0645879732739421E-2</c:v>
                </c:pt>
                <c:pt idx="19">
                  <c:v>3.34075723830735E-2</c:v>
                </c:pt>
                <c:pt idx="20">
                  <c:v>1.5033407572383074E-2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63-4B9B-A8DD-7AD6FF964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2970911"/>
        <c:axId val="1612971391"/>
      </c:barChart>
      <c:catAx>
        <c:axId val="1612970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971391"/>
        <c:crosses val="autoZero"/>
        <c:auto val="1"/>
        <c:lblAlgn val="ctr"/>
        <c:lblOffset val="100"/>
        <c:noMultiLvlLbl val="0"/>
      </c:catAx>
      <c:valAx>
        <c:axId val="1612971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97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[12314.xlsx]Customer Pivots!PivotTable3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Pivots'!$J$3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88-461F-8ED6-F973DE25DB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88-461F-8ED6-F973DE25DB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588-461F-8ED6-F973DE25DB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588-461F-8ED6-F973DE25DB13}"/>
              </c:ext>
            </c:extLst>
          </c:dPt>
          <c:cat>
            <c:multiLvlStrRef>
              <c:f>'Customer Pivots'!$I$4:$I$9</c:f>
              <c:multiLvlStrCache>
                <c:ptCount val="4"/>
                <c:lvl>
                  <c:pt idx="0">
                    <c:v>Competitor had better devices</c:v>
                  </c:pt>
                  <c:pt idx="1">
                    <c:v>Competitor made better offer</c:v>
                  </c:pt>
                  <c:pt idx="2">
                    <c:v>Competitor offered higher download speeds</c:v>
                  </c:pt>
                  <c:pt idx="3">
                    <c:v>Competitor offered more data</c:v>
                  </c:pt>
                </c:lvl>
                <c:lvl>
                  <c:pt idx="0">
                    <c:v>Competitor</c:v>
                  </c:pt>
                </c:lvl>
              </c:multiLvlStrCache>
            </c:multiLvlStrRef>
          </c:cat>
          <c:val>
            <c:numRef>
              <c:f>'Customer Pivots'!$J$4:$J$9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24-46E8-8FC2-E9A6058C2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0</xdr:row>
      <xdr:rowOff>123825</xdr:rowOff>
    </xdr:from>
    <xdr:to>
      <xdr:col>7</xdr:col>
      <xdr:colOff>581025</xdr:colOff>
      <xdr:row>8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A8692F-82CA-4E98-8E15-849B1F1BA6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</xdr:row>
      <xdr:rowOff>19050</xdr:rowOff>
    </xdr:from>
    <xdr:to>
      <xdr:col>3</xdr:col>
      <xdr:colOff>19050</xdr:colOff>
      <xdr:row>15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E0719B-37B1-48E9-A47E-7DBF379C18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47625</xdr:colOff>
      <xdr:row>8</xdr:row>
      <xdr:rowOff>161925</xdr:rowOff>
    </xdr:from>
    <xdr:to>
      <xdr:col>7</xdr:col>
      <xdr:colOff>581025</xdr:colOff>
      <xdr:row>19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D2E7B7-829D-4780-9072-12611D92B3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47625</xdr:colOff>
      <xdr:row>19</xdr:row>
      <xdr:rowOff>28575</xdr:rowOff>
    </xdr:from>
    <xdr:to>
      <xdr:col>7</xdr:col>
      <xdr:colOff>581025</xdr:colOff>
      <xdr:row>29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F841F4-7B5B-4E2A-9060-640D219319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15</xdr:row>
      <xdr:rowOff>104774</xdr:rowOff>
    </xdr:from>
    <xdr:to>
      <xdr:col>3</xdr:col>
      <xdr:colOff>9525</xdr:colOff>
      <xdr:row>29</xdr:row>
      <xdr:rowOff>38099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8172456-8786-4939-A571-1E488F4661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485775</xdr:colOff>
      <xdr:row>11</xdr:row>
      <xdr:rowOff>14287</xdr:rowOff>
    </xdr:from>
    <xdr:to>
      <xdr:col>5</xdr:col>
      <xdr:colOff>19050</xdr:colOff>
      <xdr:row>25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30B39A-DB07-98CC-5596-53A6F9B295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247652</xdr:colOff>
      <xdr:row>13</xdr:row>
      <xdr:rowOff>142874</xdr:rowOff>
    </xdr:from>
    <xdr:to>
      <xdr:col>8</xdr:col>
      <xdr:colOff>1028700</xdr:colOff>
      <xdr:row>28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F2CEFF-9F98-6845-B6C1-9DF3D9CD6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6</xdr:row>
      <xdr:rowOff>23812</xdr:rowOff>
    </xdr:from>
    <xdr:to>
      <xdr:col>4</xdr:col>
      <xdr:colOff>742950</xdr:colOff>
      <xdr:row>20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F46EDA-8050-CA4A-0D7E-C7276C9F2F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10</xdr:row>
      <xdr:rowOff>0</xdr:rowOff>
    </xdr:from>
    <xdr:to>
      <xdr:col>10</xdr:col>
      <xdr:colOff>0</xdr:colOff>
      <xdr:row>23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29D160-CD6D-8648-2FC2-A6CC6AD104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fis Islam" refreshedDate="46035.907913773146" createdVersion="8" refreshedVersion="8" minRefreshableVersion="3" recordCount="6687" xr:uid="{D94B77DA-217E-4D20-8F17-819705FB95FF}">
  <cacheSource type="worksheet">
    <worksheetSource name="Customers"/>
  </cacheSource>
  <cacheFields count="30">
    <cacheField name="Customer ID" numFmtId="0">
      <sharedItems count="6687">
        <s v="4444-BZPU"/>
        <s v="5676-PTZX"/>
        <s v="8532-ZEKQ"/>
        <s v="1314-SMPJ"/>
        <s v="2956-TXCJ"/>
        <s v="9152-DEPY"/>
        <s v="1958-SDSO"/>
        <s v="8787-QZUC"/>
        <s v="7768-OQJE"/>
        <s v="7716-RHEB"/>
        <s v="4139-EXJK"/>
        <s v="1133-QYCQ"/>
        <s v="3423-EQRP"/>
        <s v="6070-AXDL"/>
        <s v="1260-HOAY"/>
        <s v="4633-QIYZ"/>
        <s v="7650-WQWA"/>
        <s v="9039-LTDP"/>
        <s v="9552-QCAO"/>
        <s v="8785-ENDQ"/>
        <s v="0640-LNBK"/>
        <s v="4782-CHZM"/>
        <s v="1380-YANO"/>
        <s v="2754-HZFE"/>
        <s v="4676-RXAH"/>
        <s v="6145-MBHF"/>
        <s v="5992-ZZKY"/>
        <s v="8539-DXRY"/>
        <s v="7420-TFLD"/>
        <s v="0346-QDGF"/>
        <s v="1564-AAIM"/>
        <s v="8995-MKVE"/>
        <s v="5708-KVWR"/>
        <s v="6307-TNXU"/>
        <s v="7343-GNPD"/>
        <s v="8190-LOMP"/>
        <s v="9766-ZUAF"/>
        <s v="0521-NSRI"/>
        <s v="1260-SRKC"/>
        <s v="5130-MPZE"/>
        <s v="7466-XCMA"/>
        <s v="2267-OQZH"/>
        <s v="9314-HLWC"/>
        <s v="5957-MTAG"/>
        <s v="6076-RCCT"/>
        <s v="0476-UFII"/>
        <s v="9560-DMCL"/>
        <s v="5297-BENZ"/>
        <s v="8822-KJPV"/>
        <s v="5559-DOEH"/>
        <s v="0544-HTAB"/>
        <s v="1633-FVON"/>
        <s v="1299-WYLC"/>
        <s v="1712-GSRD"/>
        <s v="9518-SUYQ"/>
        <s v="2605-TOXT"/>
        <s v="3733-EZWS"/>
        <s v="6341-KAZD"/>
        <s v="9484-NQCR"/>
        <s v="6102-OALZ"/>
        <s v="9351-ELBM"/>
        <s v="7023-YWYM"/>
        <s v="0993-JKUA"/>
        <s v="1629-PDTQ"/>
        <s v="3558-BXMZ"/>
        <s v="0388-CPEE"/>
        <s v="2562-HWYM"/>
        <s v="3797-KBSC"/>
        <s v="8928-KDDO"/>
        <s v="5582-SNME"/>
        <s v="7652-MWGQ"/>
        <s v="9413-CTHP"/>
        <s v="1874-MSLN"/>
        <s v="4455-SIDH"/>
        <s v="1457-BNEN"/>
        <s v="2274-VJTM"/>
        <s v="2030-STOC"/>
        <s v="0334-QKJY"/>
        <s v="8840-GNVV"/>
        <s v="8778-MXAA"/>
        <s v="6377-YEVD"/>
        <s v="0111-ULQC"/>
        <s v="0921-JRAS"/>
        <s v="4190-OQWW"/>
        <s v="1772-EVXU"/>
        <s v="4640-ROSI"/>
        <s v="7232-MRQS"/>
        <s v="1736-FGSI"/>
        <s v="1908-BNLT"/>
        <s v="9998-OFMS"/>
        <s v="4988-DNKW"/>
        <s v="8781-YXBL"/>
        <s v="4923-PXAV"/>
        <s v="1867-FBPS"/>
        <s v="5088-QWNF"/>
        <s v="5570-GABM"/>
        <s v="4316-MSBV"/>
        <s v="1501-UIMO"/>
        <s v="5637-EXFL"/>
        <s v="9631-SNXG"/>
        <s v="9797-UVHV"/>
        <s v="6677-UAIY"/>
        <s v="3213-OZLH"/>
        <s v="9462-HMVN"/>
        <s v="6951-KCHP"/>
        <s v="0603-QZRV"/>
        <s v="1476-JLHH"/>
        <s v="4549-UHYE"/>
        <s v="3163-BOSK"/>
        <s v="2547-NBGO"/>
        <s v="5341-UWGY"/>
        <s v="9859-GGCF"/>
        <s v="4822-HGQI"/>
        <s v="9331-EMHQ"/>
        <s v="1022-MXDZ"/>
        <s v="8362-WLIZ"/>
        <s v="1723-BADW"/>
        <s v="7529-FNNU"/>
        <s v="3212-TFMM"/>
        <s v="2593-RBZA"/>
        <s v="0696-BYCU"/>
        <s v="4944-CIHW"/>
        <s v="4245-YWPM"/>
        <s v="2095-XLTB"/>
        <s v="5985-QISQ"/>
        <s v="7789-ZPFF"/>
        <s v="9712-UUEV"/>
        <s v="0443-JVDX"/>
        <s v="1497-NJGC"/>
        <s v="5437-THZS"/>
        <s v="3132-ZCXO"/>
        <s v="7736-ZVZC"/>
        <s v="9013-KMUQ"/>
        <s v="3877-IZTZ"/>
        <s v="5731-BGMG"/>
        <s v="6459-UAFN"/>
        <s v="8088-BQFU"/>
        <s v="8737-CDBU"/>
        <s v="6799-KEBR"/>
        <s v="0815-COLE"/>
        <s v="6495-MIAB"/>
        <s v="2607-EPFH"/>
        <s v="0790-HZYB"/>
        <s v="8456-TAUF"/>
        <s v="4418-MJGM"/>
        <s v="7283-XTJW"/>
        <s v="0545-AFAG"/>
        <s v="4672-CQIQ"/>
        <s v="2824-QJTP"/>
        <s v="2093-YEMR"/>
        <s v="4429-DMVA"/>
        <s v="3501-GSCQ"/>
        <s v="0353-VDEC"/>
        <s v="9944-LAXU"/>
        <s v="5801-KQFY"/>
        <s v="1998-WXQP"/>
        <s v="2723-OOHS"/>
        <s v="5956-HJOF"/>
        <s v="2339-RNOX"/>
        <s v="1422-CZKM"/>
        <s v="0288-QBTS"/>
        <s v="5972-TBZR"/>
        <s v="1843-AELD"/>
        <s v="7787-NLQX"/>
        <s v="5332-XPON"/>
        <s v="6593-HFZC"/>
        <s v="6255-VOJP"/>
        <s v="8316-LFXC"/>
        <s v="3689-KQVT"/>
        <s v="8942-JMZL"/>
        <s v="9094-UTHL"/>
        <s v="4632-CGSN"/>
        <s v="0960-QPOZ"/>
        <s v="7908-ECDM"/>
        <s v="1716-QOYE"/>
        <s v="5515-YTMC"/>
        <s v="2693-LNVQ"/>
        <s v="8543-ZKUD"/>
        <s v="3038-IFZO"/>
        <s v="9537-XRFN"/>
        <s v="7085-YIYR"/>
        <s v="1553-ODVJ"/>
        <s v="2815-CHSQ"/>
        <s v="8102-VTHV"/>
        <s v="9039-AQSW"/>
        <s v="2875-MMJS"/>
        <s v="9187-XWPM"/>
        <s v="9472-TSCB"/>
        <s v="9312-GZYT"/>
        <s v="6227-SNVZ"/>
        <s v="3512-FPBK"/>
        <s v="1241-KOAE"/>
        <s v="7271-CUUY"/>
        <s v="7720-YDVK"/>
        <s v="8228-YLSA"/>
        <s v="1618-FDFU"/>
        <s v="8559-MXDG"/>
        <s v="0962-ASPG"/>
        <s v="0844-OQDF"/>
        <s v="6776-WWYB"/>
        <s v="6578-HKVT"/>
        <s v="2109-RYXQ"/>
        <s v="9347-JEXQ"/>
        <s v="6820-PZJK"/>
        <s v="6796-NKTW"/>
        <s v="6634-FVNB"/>
        <s v="1446-DSQR"/>
        <s v="8378-GLUW"/>
        <s v="1058-FHDZ"/>
        <s v="1073-GKTJ"/>
        <s v="1562-NIHI"/>
        <s v="7833-BSMJ"/>
        <s v="3427-ESBK"/>
        <s v="8146-GDHD"/>
        <s v="6382-GKJC"/>
        <s v="0507-BEOA"/>
        <s v="9904-EVDV"/>
        <s v="2873-YKWT"/>
        <s v="9842-LZDR"/>
        <s v="7116-ZHQM"/>
        <s v="2342-IECV"/>
        <s v="2874-GJCM"/>
        <s v="0792-XLYQ"/>
        <s v="9882-RJVV"/>
        <s v="4588-VLVH"/>
        <s v="3693-MZXP"/>
        <s v="6254-LMFV"/>
        <s v="2757-NSCZ"/>
        <s v="9653-TWSS"/>
        <s v="0965-KMMB"/>
        <s v="2061-BJWM"/>
        <s v="6158-OPLT"/>
        <s v="5375-YKLE"/>
        <s v="6171-SLYU"/>
        <s v="0949-NUGZ"/>
        <s v="5816-MYCF"/>
        <s v="5303-RXUX"/>
        <s v="8779-DYAV"/>
        <s v="7022-GQBI"/>
        <s v="5509-KHCT"/>
        <s v="4648-EIPX"/>
        <s v="2881-ANSR"/>
        <s v="2617-MCEC"/>
        <s v="6109-CIZC"/>
        <s v="3492-CGKS"/>
        <s v="9286-UNMO"/>
        <s v="3709-ULLZ"/>
        <s v="6587-HOML"/>
        <s v="8907-UPKV"/>
        <s v="3736-CIXZ"/>
        <s v="6431-HEGR"/>
        <s v="7778-EERZ"/>
        <s v="0249-EAZM"/>
        <s v="6520-ZEFB"/>
        <s v="8367-IFLE"/>
        <s v="8380-WLEE"/>
        <s v="6990-OBOA"/>
        <s v="6393-PTCD"/>
        <s v="5182-ABGY"/>
        <s v="9818-GQKI"/>
        <s v="3681-BUFU"/>
        <s v="3083-BWCS"/>
        <s v="7900-OZER"/>
        <s v="9505-OXOJ"/>
        <s v="3606-CBXV"/>
        <s v="4083-PDHK"/>
        <s v="3343-KFWJ"/>
        <s v="9507-FLRG"/>
        <s v="0520-URXQ"/>
        <s v="5003-CJOF"/>
        <s v="8140-XIMK"/>
        <s v="9631-OJJQ"/>
        <s v="6265-FMAF"/>
        <s v="9958-PPJW"/>
        <s v="1104-BZUV"/>
        <s v="4733-OIGH"/>
        <s v="7103-CSDI"/>
        <s v="5733-ETKZ"/>
        <s v="3026-MKFZ"/>
        <s v="2942-IHPJ"/>
        <s v="6830-VSJJ"/>
        <s v="7693-SETA"/>
        <s v="9317-GCZE"/>
        <s v="3908-VOTS"/>
        <s v="4805-MUCJ"/>
        <s v="9523-SFTZ"/>
        <s v="2766-OMGR"/>
        <s v="6526-EOUY"/>
        <s v="8022-GYIO"/>
        <s v="5254-BIIO"/>
        <s v="0639-PCDZ"/>
        <s v="1736-DGPC"/>
        <s v="4812-XTNL"/>
        <s v="4770-DUCD"/>
        <s v="0800-LBYE"/>
        <s v="4248-SNRQ"/>
        <s v="5910-JXHX"/>
        <s v="3709-NDFJ"/>
        <s v="6541-GZOU"/>
        <s v="0559-FZOY"/>
        <s v="5307-WXKA"/>
        <s v="6082-JJBM"/>
        <s v="6144-SNIQ"/>
        <s v="9920-VGNW"/>
        <s v="8778-PUWK"/>
        <s v="8058-VADB"/>
        <s v="0561-NRYA"/>
        <s v="3010-NSPK"/>
        <s v="5669-XYTR"/>
        <s v="8624-QKEQ"/>
        <s v="1305-DISV"/>
        <s v="1126-RKLP"/>
        <s v="3182-GANT"/>
        <s v="5682-KYOX"/>
        <s v="7928-UYUZ"/>
        <s v="8426-HADI"/>
        <s v="6595-WGTV"/>
        <s v="2136-LHZI"/>
        <s v="9843-UGSQ"/>
        <s v="4426-WYZV"/>
        <s v="5832-XBYN"/>
        <s v="3897-JWBZ"/>
        <s v="3047-XYBO"/>
        <s v="8300-LSNN"/>
        <s v="8863-ZEJG"/>
        <s v="3629-WHCC"/>
        <s v="5576-BXAF"/>
        <s v="5045-DOLZ"/>
        <s v="2122-YSIQ"/>
        <s v="3163-EBQM"/>
        <s v="8181-GYHE"/>
        <s v="4626-ODSB"/>
        <s v="0526-DFCQ"/>
        <s v="5816-XIVA"/>
        <s v="7277-JBTA"/>
        <s v="0294-ASHL"/>
        <s v="4666-FXQU"/>
        <s v="1451-SRGP"/>
        <s v="7313-FYDY"/>
        <s v="3281-THQZ"/>
        <s v="4911-AZDT"/>
        <s v="2677-EMML"/>
        <s v="7524-MKPR"/>
        <s v="5585-JBPG"/>
        <s v="2650-QABA"/>
        <s v="0418-EMPG"/>
        <s v="9898-PDVW"/>
        <s v="8306-QHTI"/>
        <s v="6736-LHMA"/>
        <s v="3300-SBTG"/>
        <s v="0634-OFBL"/>
        <s v="2745-IMZK"/>
        <s v="0354-YKWC"/>
        <s v="8935-XYEA"/>
        <s v="8707-WRHL"/>
        <s v="8310-YFHN"/>
        <s v="5364-QFBA"/>
        <s v="7905-GBYZ"/>
        <s v="7514-APWI"/>
        <s v="1346-ATZG"/>
        <s v="2684-SMQV"/>
        <s v="9198-EIJD"/>
        <s v="8581-VGZD"/>
        <s v="8388-WLZZ"/>
        <s v="1930-FDBX"/>
        <s v="0600-QGOV"/>
        <s v="5253-URDR"/>
        <s v="5217-LVYP"/>
        <s v="9146-EXLV"/>
        <s v="3378-ESJD"/>
        <s v="1094-SFGH"/>
        <s v="0566-LLDK"/>
        <s v="1253-BECX"/>
        <s v="2581-VNRV"/>
        <s v="7869-KHHM"/>
        <s v="7834-ENXH"/>
        <s v="9488-PSYP"/>
        <s v="3678-PYNY"/>
        <s v="3461-WHCA"/>
        <s v="6031-NIGT"/>
        <s v="5072-BYXS"/>
        <s v="4909-MEYJ"/>
        <s v="6742-IGAH"/>
        <s v="0119-HSAD"/>
        <s v="2531-DYCG"/>
        <s v="4549-YZOS"/>
        <s v="8609-YMBL"/>
        <s v="5454-EVEO"/>
        <s v="3141-CSYM"/>
        <s v="4578-CAXO"/>
        <s v="8244-GSZA"/>
        <s v="7591-AQKY"/>
        <s v="5356-VJDK"/>
        <s v="6563-WJMN"/>
        <s v="8187-ETUC"/>
        <s v="1010-DKQH"/>
        <s v="9120-EHWN"/>
        <s v="9495-IPCD"/>
        <s v="3552-PIPI"/>
        <s v="7528-PPCC"/>
        <s v="9108-DUOU"/>
        <s v="4185-HIZQ"/>
        <s v="6310-ZOHJ"/>
        <s v="0820-QAGX"/>
        <s v="2379-GYWH"/>
        <s v="2881-SFUM"/>
        <s v="5342-MXLJ"/>
        <s v="1679-XARV"/>
        <s v="8079-UPTX"/>
        <s v="1959-TYXJ"/>
        <s v="7372-NWZN"/>
        <s v="3920-EBDH"/>
        <s v="0660-BDIH"/>
        <s v="9797-RFCV"/>
        <s v="1987-HXJC"/>
        <s v="0742-VJJA"/>
        <s v="1045-WRUE"/>
        <s v="7055-CGMK"/>
        <s v="6971-VKPX"/>
        <s v="1105-IPLK"/>
        <s v="3947-UATP"/>
        <s v="6931-LMZW"/>
        <s v="9197-OPHU"/>
        <s v="1663-VLKD"/>
        <s v="8055-AWUS"/>
        <s v="0366-LFNX"/>
        <s v="1706-YXKF"/>
        <s v="7550-ECEB"/>
        <s v="6054-VNSD"/>
        <s v="7560-EVFU"/>
        <s v="6718-XPQS"/>
        <s v="5451-GJIX"/>
        <s v="4414-MPUT"/>
        <s v="4740-LLBB"/>
        <s v="1739-XSTE"/>
        <s v="3071-PNST"/>
        <s v="9476-WMKN"/>
        <s v="1351-UORS"/>
        <s v="4569-LYNP"/>
        <s v="4642-PQIO"/>
        <s v="1699-CUET"/>
        <s v="1161-HFXK"/>
        <s v="8236-GBUC"/>
        <s v="8563-QJAJ"/>
        <s v="1515-ZRSN"/>
        <s v="0570-EMPC"/>
        <s v="4532-SFWT"/>
        <s v="7832-QJJY"/>
        <s v="0907-QPDX"/>
        <s v="8750-IUYM"/>
        <s v="1897-AXRY"/>
        <s v="2550-ZPZY"/>
        <s v="5245-ZVPI"/>
        <s v="9269-HKES"/>
        <s v="6929-WPNS"/>
        <s v="6015-XKLV"/>
        <s v="4379-MNDC"/>
        <s v="3531-DHSJ"/>
        <s v="8083-TWJQ"/>
        <s v="5611-WZLD"/>
        <s v="5262-OVCY"/>
        <s v="7797-XQNB"/>
        <s v="8434-TWML"/>
        <s v="7367-IQUN"/>
        <s v="1718-OGVT"/>
        <s v="6236-QDAN"/>
        <s v="8145-YKRS"/>
        <s v="4567-WZLN"/>
        <s v="0730-PQNI"/>
        <s v="0068-GHTG"/>
        <s v="0348-MTNB"/>
        <s v="7094-TSGG"/>
        <s v="2624-MLSC"/>
        <s v="7507-ZRUN"/>
        <s v="5998-IVQQ"/>
        <s v="5091-ODJN"/>
        <s v="2252-MOCE"/>
        <s v="9178-FPEW"/>
        <s v="1211-EUIY"/>
        <s v="3996-VURP"/>
        <s v="8261-RDGR"/>
        <s v="7242-CBRU"/>
        <s v="7401-ADOZ"/>
        <s v="6336-VIND"/>
        <s v="5432-HFNQ"/>
        <s v="1652-RDNJ"/>
        <s v="4312-TEIK"/>
        <s v="8976-PBIH"/>
        <s v="3586-AUGJ"/>
        <s v="7101-GOVL"/>
        <s v="4128-NYVV"/>
        <s v="2228-FYMI"/>
        <s v="5714-NPDL"/>
        <s v="9344-FPNE"/>
        <s v="9210-SDQU"/>
        <s v="6892-EPLI"/>
        <s v="0652-SJLU"/>
        <s v="1689-MZUL"/>
        <s v="3702-KWIY"/>
        <s v="0551-MXQY"/>
        <s v="4501-YVWQ"/>
        <s v="5965-MDXU"/>
        <s v="9521-SKSV"/>
        <s v="1347-KKTO"/>
        <s v="6464-TGQK"/>
        <s v="2071-LGKA"/>
        <s v="7150-BKLG"/>
        <s v="5387-AJUW"/>
        <s v="4339-UOVC"/>
        <s v="4882-MWYV"/>
        <s v="9254-JOQK"/>
        <s v="2644-IHYU"/>
        <s v="0260-JAUZ"/>
        <s v="1615-ODBY"/>
        <s v="0642-HRPF"/>
        <s v="8889-YDSE"/>
        <s v="5285-OUTD"/>
        <s v="9085-YVNG"/>
        <s v="5054-WBDK"/>
        <s v="7520-GQIX"/>
        <s v="8372-VAHA"/>
        <s v="0488-QACW"/>
        <s v="0161-VHRE"/>
        <s v="2638-AJWN"/>
        <s v="3945-XDWT"/>
        <s v="1955-JACT"/>
        <s v="7429-MPQF"/>
        <s v="1601-DLVF"/>
        <s v="4029-PZBQ"/>
        <s v="0521-IQFX"/>
        <s v="3261-KBYM"/>
        <s v="0639-BWRD"/>
        <s v="5442-ANVV"/>
        <s v="8452-UXLO"/>
        <s v="7700-RCQP"/>
        <s v="4142-CKNJ"/>
        <s v="0425-HHAV"/>
        <s v="7539-OMZT"/>
        <s v="6054-VWEE"/>
        <s v="5109-RQVJ"/>
        <s v="0188-BAPT"/>
        <s v="3561-UAAQ"/>
        <s v="8196-PBDU"/>
        <s v="7295-SAPG"/>
        <s v="2038-ZQCC"/>
        <s v="7137-DNNW"/>
        <s v="2683-PZCB"/>
        <s v="5121-HNGV"/>
        <s v="5333-GFKP"/>
        <s v="9670-QQNK"/>
        <s v="9196-TEVK"/>
        <s v="3985-ZVBI"/>
        <s v="2907-IERV"/>
        <s v="7538-WTWC"/>
        <s v="3404-NDIP"/>
        <s v="3097-MRNK"/>
        <s v="5156-MEWS"/>
        <s v="7818-GPPD"/>
        <s v="1466-BXSQ"/>
        <s v="3155-KOOQ"/>
        <s v="6646-FIQB"/>
        <s v="5408-KBNZ"/>
        <s v="3104-WNUS"/>
        <s v="4495-JDEO"/>
        <s v="5620-HIWM"/>
        <s v="9203-ANKD"/>
        <s v="4333-TGIT"/>
        <s v="3598-DACM"/>
        <s v="4340-AUHF"/>
        <s v="9949-JPYQ"/>
        <s v="1671-ZWXB"/>
        <s v="8668-ENLD"/>
        <s v="1065-GKVE"/>
        <s v="7386-KQVG"/>
        <s v="0793-XAHT"/>
        <s v="0771-KIOZ"/>
        <s v="2475-GPRQ"/>
        <s v="7497-TVID"/>
        <s v="1574-HBQS"/>
        <s v="6807-FTBO"/>
        <s v="1515-KJIL"/>
        <s v="3355-GEHM"/>
        <s v="5393-BDDX"/>
        <s v="0155-SVGB"/>
        <s v="2806-BXQR"/>
        <s v="2775-TGWX"/>
        <s v="9304-PHVZ"/>
        <s v="1549-JZFI"/>
        <s v="7279-POMU"/>
        <s v="6673-RRWV"/>
        <s v="3016-QWSM"/>
        <s v="6451-OKTY"/>
        <s v="7983-XVUQ"/>
        <s v="7224-YUWG"/>
        <s v="6973-TTWP"/>
        <s v="9151-WSHC"/>
        <s v="0540-NSUY"/>
        <s v="0990-UUNR"/>
        <s v="9342-NHRS"/>
        <s v="9743-KIZM"/>
        <s v="5852-MJMQ"/>
        <s v="0132-UAND"/>
        <s v="9186-XQPJ"/>
        <s v="0764-RZWI"/>
        <s v="3219-EVHN"/>
        <s v="9624-AHRD"/>
        <s v="3731-QVCD"/>
        <s v="8918-SNHQ"/>
        <s v="9196-BNAN"/>
        <s v="9348-EHJG"/>
        <s v="2553-FHLJ"/>
        <s v="8337-UMFN"/>
        <s v="0531-IFBK"/>
        <s v="5560-OWBK"/>
        <s v="8049-VCRN"/>
        <s v="1400-MRQW"/>
        <s v="2176-OQUJ"/>
        <s v="5263-NMZY"/>
        <s v="1749-EXCO"/>
        <s v="3417-BFXE"/>
        <s v="7784-FBIC"/>
        <s v="7111-JYDF"/>
        <s v="0042-VPSW"/>
        <s v="5515-ZOZN"/>
        <s v="5060-SCJP"/>
        <s v="5395-XKPA"/>
        <s v="3639-RZRR"/>
        <s v="2889-SOUL"/>
        <s v="3546-MSIH"/>
        <s v="7110-MRLZ"/>
        <s v="1578-BKRM"/>
        <s v="2067-BPSJ"/>
        <s v="3957-TETC"/>
        <s v="9488-FZIX"/>
        <s v="9088-RNGQ"/>
        <s v="4360-SIGC"/>
        <s v="5350-TTOS"/>
        <s v="6112-UTCV"/>
        <s v="7679-UDBM"/>
        <s v="0830-FLCM"/>
        <s v="8984-ZODM"/>
        <s v="6311-YMOL"/>
        <s v="6256-CPYP"/>
        <s v="2027-IKUK"/>
        <s v="7174-QTEE"/>
        <s v="6337-REBM"/>
        <s v="8973-JSQF"/>
        <s v="3899-NYAP"/>
        <s v="7933-TBKR"/>
        <s v="0228-ZLKJ"/>
        <s v="2273-IYUB"/>
        <s v="5848-FSZX"/>
        <s v="0427-OMBZ"/>
        <s v="5012-QGEB"/>
        <s v="4251-AMXB"/>
        <s v="4902-VHZL"/>
        <s v="0028-UCUF"/>
        <s v="4789-JPNV"/>
        <s v="3963-DTEC"/>
        <s v="6201-LWDY"/>
        <s v="6818-RGMC"/>
        <s v="6947-SZZQ"/>
        <s v="8648-LTTP"/>
        <s v="3389-CMVK"/>
        <s v="1789-BFVK"/>
        <s v="5631-QJIT"/>
        <s v="7417-ZNPZ"/>
        <s v="7351-BFIO"/>
        <s v="2904-VLZU"/>
        <s v="8378-UHEK"/>
        <s v="0642-WQJL"/>
        <s v="6844-LKLS"/>
        <s v="9542-IIUP"/>
        <s v="5660-HDWR"/>
        <s v="4505-OCXZ"/>
        <s v="5022-OPOK"/>
        <s v="5591-AKJX"/>
        <s v="6631-BEAO"/>
        <s v="1490-ZOJU"/>
        <s v="4878-YNAM"/>
        <s v="4467-VADV"/>
        <s v="0603-GKBT"/>
        <s v="6263-OJZU"/>
        <s v="1199-DHJG"/>
        <s v="1176-LAIK"/>
        <s v="2107-CAAP"/>
        <s v="9447-MEKT"/>
        <s v="7103-RDJC"/>
        <s v="4305-YWQZ"/>
        <s v="3574-XUIK"/>
        <s v="1703-UQFL"/>
        <s v="5772-GWMS"/>
        <s v="2292-DAWI"/>
        <s v="0983-HPCF"/>
        <s v="6644-PVCE"/>
        <s v="0183-NIFL"/>
        <s v="8950-HDPL"/>
        <s v="3735-RPTM"/>
        <s v="4571-PDPQ"/>
        <s v="6157-AZEB"/>
        <s v="7406-JKMN"/>
        <s v="3163-GLTB"/>
        <s v="5802-USCC"/>
        <s v="4095-IEMQ"/>
        <s v="3900-RDNM"/>
        <s v="0330-JDHL"/>
        <s v="9497-FWYO"/>
        <s v="6564-OBAB"/>
        <s v="7795-LGMV"/>
        <s v="0506-SXGB"/>
        <s v="0372-FOQD"/>
        <s v="2173-YECW"/>
        <s v="3368-YEQV"/>
        <s v="8830-HFEO"/>
        <s v="6155-PKOP"/>
        <s v="4916-APQL"/>
        <s v="1282-LBBS"/>
        <s v="6022-CXWB"/>
        <s v="4350-OTBZ"/>
        <s v="9124-TKNW"/>
        <s v="5274-EFZU"/>
        <s v="4639-ZYDY"/>
        <s v="6126-DJWV"/>
        <s v="5788-IDPZ"/>
        <s v="8747-DJUG"/>
        <s v="2712-VYEF"/>
        <s v="7481-JPGV"/>
        <s v="7049-RXQV"/>
        <s v="9437-NEBO"/>
        <s v="7661-ONGT"/>
        <s v="2256-NWCM"/>
        <s v="7760-WVHJ"/>
        <s v="5961-FNFP"/>
        <s v="6972-CRYA"/>
        <s v="3094-TFEO"/>
        <s v="6912-DSHN"/>
        <s v="1138-SNFX"/>
        <s v="9526-YJQP"/>
        <s v="3628-CUCI"/>
        <s v="2490-BOPG"/>
        <s v="5584-AQFA"/>
        <s v="6932-OJOS"/>
        <s v="0990-ITWZ"/>
        <s v="7670-PJDS"/>
        <s v="7899-KDSL"/>
        <s v="4541-BLXB"/>
        <s v="0800-RLNF"/>
        <s v="3580-VKIJ"/>
        <s v="3291-FOJB"/>
        <s v="2550-ZAGH"/>
        <s v="5874-HQIO"/>
        <s v="1810-ORMS"/>
        <s v="1619-CUNA"/>
        <s v="5992-GOSD"/>
        <s v="9868-JLKO"/>
        <s v="1169-QVKE"/>
        <s v="0685-UYIP"/>
        <s v="0483-OVZR"/>
        <s v="3198-AVWW"/>
        <s v="4464-JEDN"/>
        <s v="5610-AYQA"/>
        <s v="3041-YOMX"/>
        <s v="9909-ZCEL"/>
        <s v="0727-HGUR"/>
        <s v="5500-YYPZ"/>
        <s v="0888-BWGU"/>
        <s v="8467-NOCR"/>
        <s v="7815-JKXQ"/>
        <s v="0887-KZSZ"/>
        <s v="3024-GDZF"/>
        <s v="4007-HINY"/>
        <s v="2370-SYYX"/>
        <s v="4006-UYVO"/>
        <s v="7772-WDHF"/>
        <s v="0517-VWLR"/>
        <s v="2652-WYKK"/>
        <s v="2956-MAMW"/>
        <s v="9489-SVNE"/>
        <s v="9294-MVLK"/>
        <s v="0498-ASIP"/>
        <s v="3442-XSVE"/>
        <s v="0459-BEFD"/>
        <s v="5320-VCWC"/>
        <s v="5488-EYZA"/>
        <s v="7150-RSPO"/>
        <s v="8423-DOQR"/>
        <s v="3242-ERLQ"/>
        <s v="0085-WJPU"/>
        <s v="6890-ACXC"/>
        <s v="4245-LEIC"/>
        <s v="2660-UXEB"/>
        <s v="3705-HHNW"/>
        <s v="7594-EFVT"/>
        <s v="7684-VWPY"/>
        <s v="1527-HHSO"/>
        <s v="8187-ZGRX"/>
        <s v="1770-VFCZ"/>
        <s v="6785-IEUJ"/>
        <s v="6804-EGLY"/>
        <s v="0523-FMKS"/>
        <s v="7411-DIZF"/>
        <s v="5805-JAWC"/>
        <s v="0013-IXQX"/>
        <s v="8685-MCEL"/>
        <s v="4646-BFTH"/>
        <s v="5759-CMDH"/>
        <s v="8023-HFEH"/>
        <s v="8684-KRGJ"/>
        <s v="0174-JXYJ"/>
        <s v="6169-UEWN"/>
        <s v="1794-BFUL"/>
        <s v="5882-CRFL"/>
        <s v="8332-FIIB"/>
        <s v="4391-PFJT"/>
        <s v="6019-GOBB"/>
        <s v="4190-IHTR"/>
        <s v="3512-RHBO"/>
        <s v="4608-ZHQJ"/>
        <s v="0321-DRWD"/>
        <s v="6813-LUJE"/>
        <s v="0935-CDJI"/>
        <s v="4037-ICOU"/>
        <s v="6378-XGUM"/>
        <s v="5764-IPPW"/>
        <s v="0439-HLGW"/>
        <s v="8784-IEDI"/>
        <s v="3116-WYGX"/>
        <s v="0613-GNOH"/>
        <s v="3636-CDAA"/>
        <s v="4154-UJFU"/>
        <s v="7347-XRJN"/>
        <s v="3557-MTQA"/>
        <s v="8951-EJQI"/>
        <s v="5107-YTCO"/>
        <s v="0939-DEVI"/>
        <s v="5527-MMNM"/>
        <s v="6818-KHQP"/>
        <s v="1202-GKJN"/>
        <s v="9186-XZYN"/>
        <s v="1628-NBSX"/>
        <s v="4480-RMFU"/>
        <s v="9486-KGPC"/>
        <s v="5544-HOKD"/>
        <s v="6302-TFOE"/>
        <s v="5375-RTAU"/>
        <s v="5180-GYOJ"/>
        <s v="0287-FCQK"/>
        <s v="1951-VPUG"/>
        <s v="6673-HRHK"/>
        <s v="0351-PAJH"/>
        <s v="4121-PDLR"/>
        <s v="7371-DFQQ"/>
        <s v="3178-FCEL"/>
        <s v="1520-TJUR"/>
        <s v="8578-KPVX"/>
        <s v="7261-AYXP"/>
        <s v="0249-QWNS"/>
        <s v="6592-ZMLX"/>
        <s v="5491-CURT"/>
        <s v="5100-ZZZA"/>
        <s v="4870-QMKR"/>
        <s v="3479-GBWH"/>
        <s v="5319-MIEK"/>
        <s v="6594-BWGH"/>
        <s v="8495-NAJQ"/>
        <s v="8047-YEGB"/>
        <s v="7145-YHOY"/>
        <s v="4305-TQVT"/>
        <s v="4003-ZMZN"/>
        <s v="4079-AMLI"/>
        <s v="6054-NLPM"/>
        <s v="7990-RITU"/>
        <s v="3653-UVGE"/>
        <s v="8043-RYEU"/>
        <s v="1425-WCND"/>
        <s v="8653-APNS"/>
        <s v="8711-WLQM"/>
        <s v="4488-IZKB"/>
        <s v="7894-OWVC"/>
        <s v="3269-LBLE"/>
        <s v="7656-VNYO"/>
        <s v="0951-ZPCQ"/>
        <s v="7435-BENB"/>
        <s v="3655-RYAD"/>
        <s v="5496-GMIO"/>
        <s v="6543-OKUV"/>
        <s v="9627-SHBR"/>
        <s v="5276-ZSJF"/>
        <s v="7339-GVNS"/>
        <s v="7085-RZRD"/>
        <s v="3490-UHAR"/>
        <s v="0649-CTXP"/>
        <s v="6046-ALXF"/>
        <s v="2315-AMZV"/>
        <s v="9815-BMPC"/>
        <s v="7828-WTGC"/>
        <s v="2556-TSKV"/>
        <s v="2332-UKWD"/>
        <s v="5929-KKBD"/>
        <s v="0472-MVRK"/>
        <s v="8846-TZFY"/>
        <s v="7655-PAAU"/>
        <s v="6586-IJLJ"/>
        <s v="9445-DPWK"/>
        <s v="2794-DAED"/>
        <s v="7540-QEIP"/>
        <s v="7538-CKNF"/>
        <s v="1912-TROG"/>
        <s v="7132-LQXT"/>
        <s v="3059-LZAD"/>
        <s v="4313-UJSU"/>
        <s v="6176-UCTS"/>
        <s v="7846-VOLB"/>
        <s v="7844-LJAD"/>
        <s v="9699-KQPW"/>
        <s v="3216-XBZF"/>
        <s v="5381-ELAT"/>
        <s v="9931-UCUW"/>
        <s v="6531-PNNV"/>
        <s v="0661-GGYO"/>
        <s v="2405-ETKO"/>
        <s v="3922-LMUX"/>
        <s v="0354-JEXK"/>
        <s v="5498-TAQR"/>
        <s v="0176-DQCE"/>
        <s v="0838-JYXF"/>
        <s v="5286-AOUA"/>
        <s v="5796-IRTX"/>
        <s v="6331-RYYB"/>
        <s v="8638-LASD"/>
        <s v="0362-PRFR"/>
        <s v="9578-WCWE"/>
        <s v="6865-QBEI"/>
        <s v="7760-UIHQ"/>
        <s v="2811-IPGY"/>
        <s v="2659-LNEG"/>
        <s v="4665-FOTL"/>
        <s v="5554-UYCP"/>
        <s v="3672-QCGV"/>
        <s v="3581-KPFW"/>
        <s v="4593-NSYD"/>
        <s v="2950-LWNY"/>
        <s v="0424-BWKW"/>
        <s v="8386-GGLN"/>
        <s v="6193-JFQP"/>
        <s v="9400-JRTV"/>
        <s v="8485-CMVJ"/>
        <s v="7546-BIRY"/>
        <s v="6025-SBJR"/>
        <s v="2522-SCZO"/>
        <s v="0749-SPGY"/>
        <s v="3817-HJXV"/>
        <s v="7552-RQBG"/>
        <s v="3912-HVGY"/>
        <s v="2363-FREF"/>
        <s v="9147-AACV"/>
        <s v="4627-XMGC"/>
        <s v="0413-CVBC"/>
        <s v="6090-VNSZ"/>
        <s v="3779-VJYT"/>
        <s v="7759-YMIA"/>
        <s v="3244-RHRY"/>
        <s v="4105-MJHW"/>
        <s v="8823-DDCX"/>
        <s v="7319-CHWZ"/>
        <s v="9074-LPGO"/>
        <s v="2699-PYPP"/>
        <s v="9354-NKKN"/>
        <s v="2251-CYWZ"/>
        <s v="5177-DCFD"/>
        <s v="0051-CPHP"/>
        <s v="5989-PUQK"/>
        <s v="7358-XAHS"/>
        <s v="7876-VKWX"/>
        <s v="8754-CRSN"/>
        <s v="8205-RNZM"/>
        <s v="5122-CEHP"/>
        <s v="5800-AHUY"/>
        <s v="8309-WNEW"/>
        <s v="1415-TQRU"/>
        <s v="5284-ENJV"/>
        <s v="0598-UJPL"/>
        <s v="7761-BOVG"/>
        <s v="2179-NPFY"/>
        <s v="7870-AMEI"/>
        <s v="3893-ZEVG"/>
        <s v="1567-AXTO"/>
        <s v="3027-IVSI"/>
        <s v="6821-NMTF"/>
        <s v="8613-VAMW"/>
        <s v="3398-ULZD"/>
        <s v="6602-JQYY"/>
        <s v="1404-GOCD"/>
        <s v="4445-PKRQ"/>
        <s v="2652-FMNI"/>
        <s v="0964-UIHD"/>
        <s v="1868-GJWK"/>
        <s v="3980-MAPM"/>
        <s v="9135-TDKH"/>
        <s v="6247-SLKX"/>
        <s v="6793-APLK"/>
        <s v="2931-SHYA"/>
        <s v="4519-GZTR"/>
        <s v="9135-ZXKZ"/>
        <s v="6001-MYAZ"/>
        <s v="4774-GPHE"/>
        <s v="8414-GQTM"/>
        <s v="1532-IWIK"/>
        <s v="5267-AUQZ"/>
        <s v="5667-MTUB"/>
        <s v="6615-HAAN"/>
        <s v="7532-BIHP"/>
        <s v="6277-GUOD"/>
        <s v="4689-BAZS"/>
        <s v="4647-VDIW"/>
        <s v="8997-ROVT"/>
        <s v="1467-WBXC"/>
        <s v="0409-NCHG"/>
        <s v="9571-ODTJ"/>
        <s v="3322-CGMZ"/>
        <s v="6634-XHVG"/>
        <s v="4796-XABB"/>
        <s v="0610-WHAT"/>
        <s v="3177-ODRK"/>
        <s v="5867-CALM"/>
        <s v="2472-IVOM"/>
        <s v="8929-EUMV"/>
        <s v="9759-ZYHB"/>
        <s v="0969-ATLO"/>
        <s v="4952-ZPCW"/>
        <s v="9826-LQJS"/>
        <s v="2174-FPET"/>
        <s v="4934-FTJV"/>
        <s v="6965-RSIK"/>
        <s v="3566-WZKY"/>
        <s v="8126-VLCH"/>
        <s v="3323-OJBR"/>
        <s v="4016-FTVE"/>
        <s v="7770-WEOX"/>
        <s v="3311-JUMJ"/>
        <s v="0399-BYLE"/>
        <s v="9630-SPHV"/>
        <s v="5078-GNYY"/>
        <s v="8685-PJVD"/>
        <s v="2191-YERQ"/>
        <s v="9741-RQWA"/>
        <s v="0832-PWCD"/>
        <s v="3855-PVAX"/>
        <s v="2427-ILMH"/>
        <s v="9941-PJCK"/>
        <s v="7010-IUAL"/>
        <s v="5764-RMWM"/>
        <s v="2179-MOEE"/>
        <s v="2443-NCLX"/>
        <s v="8675-YBCU"/>
        <s v="8596-UHPD"/>
        <s v="8016-WBZB"/>
        <s v="0335-RDWA"/>
        <s v="7927-JOUI"/>
        <s v="3461-YZLC"/>
        <s v="7146-UFCK"/>
        <s v="6592-BUMQ"/>
        <s v="2000-TMWO"/>
        <s v="0431-MSDF"/>
        <s v="9808-BJGM"/>
        <s v="4044-PAOF"/>
        <s v="8477-QNWU"/>
        <s v="1113-TJTT"/>
        <s v="4071-GCHK"/>
        <s v="8098-LPQH"/>
        <s v="0485-KOAV"/>
        <s v="0559-FGIX"/>
        <s v="1145-JVZV"/>
        <s v="6676-VJRE"/>
        <s v="6739-RZND"/>
        <s v="7827-RJKC"/>
        <s v="8273-MSZT"/>
        <s v="0125-CXRT"/>
        <s v="2950-ZPUD"/>
        <s v="5485-RHLA"/>
        <s v="2665-DBMI"/>
        <s v="6696-TRAG"/>
        <s v="6794-ZDAN"/>
        <s v="9531-CRLJ"/>
        <s v="4813-AGUS"/>
        <s v="7748-ZYUE"/>
        <s v="3591-OWQP"/>
        <s v="4266-WJDZ"/>
        <s v="9362-KCLM"/>
        <s v="8830-VTES"/>
        <s v="0885-HFED"/>
        <s v="9298-IVVF"/>
        <s v="4978-QAGZ"/>
        <s v="7763-ZMML"/>
        <s v="9985-KBVP"/>
        <s v="6212-NITX"/>
        <s v="6172-SZVQ"/>
        <s v="9230-VDSG"/>
        <s v="0257-HLPO"/>
        <s v="3931-UWXF"/>
        <s v="4451-MSWO"/>
        <s v="6826-QYHY"/>
        <s v="7786-BGST"/>
        <s v="2018-IMMN"/>
        <s v="4529-SZSD"/>
        <s v="6035-AFOJ"/>
        <s v="5249-YABY"/>
        <s v="7488-PVPJ"/>
        <s v="3216-NWMX"/>
        <s v="4646-NGEL"/>
        <s v="0412-YPJZ"/>
        <s v="0937-OVGK"/>
        <s v="5972-RVMH"/>
        <s v="9345-ODZG"/>
        <s v="7257-FOOI"/>
        <s v="8041-CRYZ"/>
        <s v="4958-GKHI"/>
        <s v="0531-YTUI"/>
        <s v="2829-FQVC"/>
        <s v="1149-CYZO"/>
        <s v="1951-MIVV"/>
        <s v="0083-AUNQ"/>
        <s v="0323-STHP"/>
        <s v="0141-HSXP"/>
        <s v="3613-SOGD"/>
        <s v="0382-BYDZ"/>
        <s v="4111-SHSH"/>
        <s v="5851-UYMJ"/>
        <s v="4580-AZMZ"/>
        <s v="3045-ZUBC"/>
        <s v="9574-QFYY"/>
        <s v="8165-NTWA"/>
        <s v="2416-RVPE"/>
        <s v="8076-CNIR"/>
        <s v="4844-FCSB"/>
        <s v="3537-ZULC"/>
        <s v="9465-KYXE"/>
        <s v="7515-TOHI"/>
        <s v="9479-LZNE"/>
        <s v="3828-QDWL"/>
        <s v="1435-PKWS"/>
        <s v="4433-EHPQ"/>
        <s v="2583-KFUG"/>
        <s v="2022-VXWE"/>
        <s v="8773-OAYK"/>
        <s v="6470-AMDU"/>
        <s v="2850-CLVV"/>
        <s v="8956-VAKU"/>
        <s v="6636-ADIT"/>
        <s v="1891-DDGX"/>
        <s v="7855-FTPN"/>
        <s v="8290-GKLJ"/>
        <s v="9139-KFFL"/>
        <s v="7775-YLHX"/>
        <s v="3078-XLNP"/>
        <s v="6382-BXBK"/>
        <s v="2256-BLZZ"/>
        <s v="6132-FCLD"/>
        <s v="0976-BXVF"/>
        <s v="5128-DCDW"/>
        <s v="6896-ROVB"/>
        <s v="6100-RWDE"/>
        <s v="4201-UXYR"/>
        <s v="7394-TDLQ"/>
        <s v="6289-MEER"/>
        <s v="6068-CARH"/>
        <s v="2697-AQQV"/>
        <s v="5698-NIUV"/>
        <s v="2570-DEXX"/>
        <s v="1706-WHKP"/>
        <s v="1095-BAWV"/>
        <s v="9699-YBLS"/>
        <s v="1854-BLUI"/>
        <s v="4966-YSKZ"/>
        <s v="5203-LPYA"/>
        <s v="0258-BKVP"/>
        <s v="9382-SFTS"/>
        <s v="5912-RMRJ"/>
        <s v="6618-GWHQ"/>
        <s v="5022-KDWI"/>
        <s v="1447-DWUK"/>
        <s v="1766-JZAP"/>
        <s v="7437-EEMF"/>
        <s v="9549-UBVU"/>
        <s v="2899-HEKO"/>
        <s v="4149-VRAB"/>
        <s v="3717-TQQA"/>
        <s v="2589-ORTA"/>
        <s v="8791-MBWW"/>
        <s v="3361-NLJD"/>
        <s v="3687-IHVM"/>
        <s v="9286-VQEA"/>
        <s v="4553-VUEV"/>
        <s v="1144-XNOE"/>
        <s v="9172-WIPR"/>
        <s v="3874-YKTE"/>
        <s v="9733-PCGY"/>
        <s v="6640-EDBQ"/>
        <s v="4333-QGSX"/>
        <s v="1128-YZJX"/>
        <s v="3868-UINY"/>
        <s v="8479-CFJA"/>
        <s v="0138-KFWF"/>
        <s v="2821-GFNX"/>
        <s v="1963-LYSY"/>
        <s v="1400-MHPG"/>
        <s v="5242-PWRI"/>
        <s v="4418-OHSR"/>
        <s v="2996-GGQA"/>
        <s v="7149-LHRK"/>
        <s v="8451-XHGL"/>
        <s v="3791-FJQR"/>
        <s v="5859-GNBY"/>
        <s v="8369-BGQL"/>
        <s v="0063-TQGW"/>
        <s v="4908-VKCZ"/>
        <s v="3540-LTKZ"/>
        <s v="0323-BUFB"/>
        <s v="3694-OYEL"/>
        <s v="8064-OIAJ"/>
        <s v="4382-ODVU"/>
        <s v="1980-DXMB"/>
        <s v="5827-MQNI"/>
        <s v="2004-JBFM"/>
        <s v="8345-DRKP"/>
        <s v="0328-HHVT"/>
        <s v="6041-TPOJ"/>
        <s v="4171-SILG"/>
        <s v="9775-JVWG"/>
        <s v="5948-ZTFY"/>
        <s v="9925-BAHT"/>
        <s v="4419-PXBY"/>
        <s v="1368-FHUI"/>
        <s v="2939-IBUO"/>
        <s v="0200-SLDQ"/>
        <s v="6934-VNOS"/>
        <s v="1703-WYYX"/>
        <s v="2602-FXTD"/>
        <s v="3189-LNYV"/>
        <s v="2912-DVNF"/>
        <s v="2340-GDGK"/>
        <s v="0198-KRMA"/>
        <s v="6433-MFDI"/>
        <s v="7946-UCFO"/>
        <s v="8129-AXDZ"/>
        <s v="8613-QCML"/>
        <s v="8011-HJKN"/>
        <s v="8251-EPLQ"/>
        <s v="4682-SBUA"/>
        <s v="4643-IYVV"/>
        <s v="2989-PXMQ"/>
        <s v="2899-ZYVI"/>
        <s v="1802-OYPZ"/>
        <s v="2072-ZMOC"/>
        <s v="8084-AAKT"/>
        <s v="5010-HQIA"/>
        <s v="4822-WIJZ"/>
        <s v="9302-TQFT"/>
        <s v="8889-UNCC"/>
        <s v="7849-VCMM"/>
        <s v="1207-UINO"/>
        <s v="4973-QERT"/>
        <s v="0802-KSMH"/>
        <s v="8435-OEBH"/>
        <s v="2249-BCVL"/>
        <s v="8729-SAPQ"/>
        <s v="0343-ZTCA"/>
        <s v="1617-SRGC"/>
        <s v="7841-ZHUB"/>
        <s v="4692-HHGA"/>
        <s v="6889-IUOP"/>
        <s v="7489-ZSEV"/>
        <s v="7647-HQMB"/>
        <s v="2747-WLMI"/>
        <s v="0907-JZAS"/>
        <s v="9438-OWWG"/>
        <s v="8366-YBND"/>
        <s v="4413-UZTZ"/>
        <s v="2516-ULXH"/>
        <s v="1339-UVPB"/>
        <s v="0001-NBTF"/>
        <s v="5529-SUUI"/>
        <s v="3048-NMRG"/>
        <s v="8094-WPMY"/>
        <s v="7320-USHL"/>
        <s v="1408-ANBM"/>
        <s v="6332-ZOLW"/>
        <s v="0897-NZHS"/>
        <s v="9840-GWYT"/>
        <s v="5978-EGXM"/>
        <s v="8848-EHAP"/>
        <s v="2728-ESKY"/>
        <s v="3111-MAXA"/>
        <s v="0631-TSDP"/>
        <s v="8187-FDIU"/>
        <s v="2693-SKPV"/>
        <s v="9775-QPRK"/>
        <s v="8574-MMOR"/>
        <s v="8432-GNSL"/>
        <s v="4319-HIFQ"/>
        <s v="2003-FESU"/>
        <s v="8368-ZEWA"/>
        <s v="7295-LQTE"/>
        <s v="4009-PKQF"/>
        <s v="7595-RFTU"/>
        <s v="9928-YEQI"/>
        <s v="9103-OPXT"/>
        <s v="0080-FUPZ"/>
        <s v="7224-UTSC"/>
        <s v="1931-XFAM"/>
        <s v="4988-JDJT"/>
        <s v="9435-KACC"/>
        <s v="3027-IAZO"/>
        <s v="3148-KXLB"/>
        <s v="3802-NWJG"/>
        <s v="5292-MHAW"/>
        <s v="0429-YBDF"/>
        <s v="4288-ZNZC"/>
        <s v="6693-PCSP"/>
        <s v="4053-JOBO"/>
        <s v="2602-NOUJ"/>
        <s v="2953-FTBF"/>
        <s v="4603-VWTU"/>
        <s v="0177-XKAA"/>
        <s v="6552-YPRJ"/>
        <s v="7322-ZMXN"/>
        <s v="0141-QCKJ"/>
        <s v="2900-FEOU"/>
        <s v="4033-UJEG"/>
        <s v="7389-EARN"/>
        <s v="8169-PXWT"/>
        <s v="7156-PUPV"/>
        <s v="3510-ESKS"/>
        <s v="9677-PGXV"/>
        <s v="5218-NTZB"/>
        <s v="0864-AJYE"/>
        <s v="3506-VZGX"/>
        <s v="1710-OSST"/>
        <s v="2135-DKPQ"/>
        <s v="8061-WGFW"/>
        <s v="7088-JFAS"/>
        <s v="3233-ASSV"/>
        <s v="7104-IKYI"/>
        <s v="4946-KKMY"/>
        <s v="5109-GIJD"/>
        <s v="0616-KAYO"/>
        <s v="2313-HTBV"/>
        <s v="5438-ZPWP"/>
        <s v="8440-ZQEC"/>
        <s v="0114-WIND"/>
        <s v="4932-TJTF"/>
        <s v="0133-UCLG"/>
        <s v="9153-ZFIC"/>
        <s v="6457-GCHG"/>
        <s v="3729-JJHE"/>
        <s v="5577-MSNZ"/>
        <s v="7731-PXEK"/>
        <s v="3459-YSNV"/>
        <s v="1292-NDAR"/>
        <s v="7263-ARLA"/>
        <s v="6537-MOAT"/>
        <s v="8917-NZLN"/>
        <s v="6245-LARS"/>
        <s v="3420-OZOT"/>
        <s v="2067-XRSL"/>
        <s v="8916-UNZL"/>
        <s v="1336-ZYEL"/>
        <s v="8244-BHBT"/>
        <s v="4591-KGHW"/>
        <s v="1292-RCDA"/>
        <s v="9927-XUQV"/>
        <s v="4150-XBGD"/>
        <s v="4152-HCYK"/>
        <s v="9231-PUOS"/>
        <s v="2891-JRJM"/>
        <s v="5066-NVKJ"/>
        <s v="7149-AMGV"/>
        <s v="9137-GKMA"/>
        <s v="1793-KIQI"/>
        <s v="2228-SYVE"/>
        <s v="4419-DXOY"/>
        <s v="2591-AYDV"/>
        <s v="7564-DUYZ"/>
        <s v="8001-HMPR"/>
        <s v="3852-MXTL"/>
        <s v="8242-FLFQ"/>
        <s v="7803-OPVZ"/>
        <s v="3281-NVWA"/>
        <s v="0527-WYXI"/>
        <s v="0538-RIUV"/>
        <s v="8963-RTYE"/>
        <s v="2815-LILY"/>
        <s v="9004-ZRTZ"/>
        <s v="7305-NNKA"/>
        <s v="3110-MOTS"/>
        <s v="6951-CVUY"/>
        <s v="1575-VAUH"/>
        <s v="6605-XLCY"/>
        <s v="5825-JAGI"/>
        <s v="9130-SFZQ"/>
        <s v="6255-VETE"/>
        <s v="5042-MKPV"/>
        <s v="1690-GNFE"/>
        <s v="0411-ROHV"/>
        <s v="7255-UBLM"/>
        <s v="5893-YMPS"/>
        <s v="7600-YYYP"/>
        <s v="8115-BNWE"/>
        <s v="6768-DWPQ"/>
        <s v="4377-WZGR"/>
        <s v="2864-SYYI"/>
        <s v="2878-IWXN"/>
        <s v="7863-JWIY"/>
        <s v="9419-XPZS"/>
        <s v="1878-ZVZV"/>
        <s v="3612-QTGR"/>
        <s v="6305-WPUK"/>
        <s v="4589-JVVZ"/>
        <s v="4163-YTGH"/>
        <s v="5687-PDUC"/>
        <s v="4743-HOIA"/>
        <s v="3790-FVBK"/>
        <s v="8306-JLJH"/>
        <s v="9100-JXEL"/>
        <s v="4973-FJHN"/>
        <s v="6611-PQCQ"/>
        <s v="2961-RQPD"/>
        <s v="5851-DIAJ"/>
        <s v="0203-QZFT"/>
        <s v="8903-NYQW"/>
        <s v="0280-ZBCV"/>
        <s v="2967-OFRX"/>
        <s v="9249-HCIH"/>
        <s v="5786-RNMU"/>
        <s v="5703-TZLW"/>
        <s v="7965-ZMGT"/>
        <s v="2013-BLOH"/>
        <s v="7050-MPXT"/>
        <s v="1611-DLFM"/>
        <s v="3023-RVLZ"/>
        <s v="9067-KQHQ"/>
        <s v="3416-MNRU"/>
        <s v="1942-BFVV"/>
        <s v="7477-BHFF"/>
        <s v="1842-JWUX"/>
        <s v="3667-ZLXU"/>
        <s v="1240-LONY"/>
        <s v="1189-HWNE"/>
        <s v="3077-TARR"/>
        <s v="5067-VFPY"/>
        <s v="9358-JLBZ"/>
        <s v="7223-IEDD"/>
        <s v="5642-YQQI"/>
        <s v="4789-FIUS"/>
        <s v="4432-MQDH"/>
        <s v="4000-PAUK"/>
        <s v="2787-KHKN"/>
        <s v="7752-PJOL"/>
        <s v="3221-VDTM"/>
        <s v="3851-APKW"/>
        <s v="2691-SKLI"/>
        <s v="7430-TAZT"/>
        <s v="9585-XPEW"/>
        <s v="1412-IVWC"/>
        <s v="4457-MIIT"/>
        <s v="9658-MPKJ"/>
        <s v="2999-UUCX"/>
        <s v="5677-FBRZ"/>
        <s v="8701-LLYN"/>
        <s v="7198-KRZF"/>
        <s v="4968-BZIB"/>
        <s v="1296-YTID"/>
        <s v="0704-PWSI"/>
        <s v="9106-PRGY"/>
        <s v="9214-FPBB"/>
        <s v="6118-LVOB"/>
        <s v="0538-MYDU"/>
        <s v="7760-JREO"/>
        <s v="3546-BORA"/>
        <s v="2126-TCKI"/>
        <s v="6721-YPIJ"/>
        <s v="1116-FSCK"/>
        <s v="5077-BLDM"/>
        <s v="6678-TWOK"/>
        <s v="2138-SSLS"/>
        <s v="7727-IWBQ"/>
        <s v="5046-IJNI"/>
        <s v="6470-JEQP"/>
        <s v="4848-CZZK"/>
        <s v="9594-HPYK"/>
        <s v="1035-PGWX"/>
        <s v="1716-VSME"/>
        <s v="9067-IIUN"/>
        <s v="5671-ESYP"/>
        <s v="5372-SAIN"/>
        <s v="5346-BDUD"/>
        <s v="7544-DRBV"/>
        <s v="3607-ZWYJ"/>
        <s v="0077-XCYG"/>
        <s v="3628-JMEB"/>
        <s v="8591-QPMV"/>
        <s v="5740-GTZK"/>
        <s v="9476-VSJN"/>
        <s v="5377-AHGC"/>
        <s v="4542-UWAU"/>
        <s v="5632-LKUE"/>
        <s v="1598-ZOHG"/>
        <s v="3587-KWSK"/>
        <s v="4584-BISY"/>
        <s v="8533-HYUN"/>
        <s v="8230-HTEQ"/>
        <s v="2263-MVDN"/>
        <s v="8992-OIWB"/>
        <s v="2358-IBYA"/>
        <s v="3539-ZZNK"/>
        <s v="0963-DGCY"/>
        <s v="2706-IDFB"/>
        <s v="0282-TNXW"/>
        <s v="4570-EEKV"/>
        <s v="5826-VIAL"/>
        <s v="8044-UXPB"/>
        <s v="7073-NMRQ"/>
        <s v="4889-FGUU"/>
        <s v="4296-TZFQ"/>
        <s v="6056-ZCUD"/>
        <s v="0445-ZMJP"/>
        <s v="7922-UUVG"/>
        <s v="8446-HITW"/>
        <s v="3496-ERJX"/>
        <s v="2658-RKBF"/>
        <s v="0512-ZPTW"/>
        <s v="2257-XDSZ"/>
        <s v="0291-KTQG"/>
        <s v="1117-EIHQ"/>
        <s v="2497-EDSN"/>
        <s v="4876-VURV"/>
        <s v="2375-FNVX"/>
        <s v="9461-EHPK"/>
        <s v="7024-YHHR"/>
        <s v="9728-UKRN"/>
        <s v="3504-BHNH"/>
        <s v="1356-TEOJ"/>
        <s v="1367-DPPL"/>
        <s v="5085-HANG"/>
        <s v="6627-AWPX"/>
        <s v="1665-BRBK"/>
        <s v="1896-NNMD"/>
        <s v="1125-TMZD"/>
        <s v="6988-ZUZD"/>
        <s v="1825-GJYJ"/>
        <s v="5088-KTIW"/>
        <s v="1017-CTFN"/>
        <s v="7231-XNDC"/>
        <s v="2689-UYBB"/>
        <s v="6691-USGH"/>
        <s v="2871-IOVG"/>
        <s v="9108-SGNE"/>
        <s v="6083-DLXF"/>
        <s v="7156-CJTM"/>
        <s v="4563-FCIB"/>
        <s v="9386-WSRK"/>
        <s v="1177-FUHA"/>
        <s v="3271-GTND"/>
        <s v="2339-BWAB"/>
        <s v="7150-SIBT"/>
        <s v="9344-MKXY"/>
        <s v="5095-KHLA"/>
        <s v="3453-MXVP"/>
        <s v="8205-NWJS"/>
        <s v="8807-OJVS"/>
        <s v="3091-YEPY"/>
        <s v="3196-JIPD"/>
        <s v="0638-EFFG"/>
        <s v="2547-XSSS"/>
        <s v="0996-ZHCZ"/>
        <s v="8331-LUEE"/>
        <s v="5712-YXJY"/>
        <s v="4997-COGG"/>
        <s v="3940-PPVI"/>
        <s v="5375-VVSE"/>
        <s v="7032-KEVI"/>
        <s v="1970-DKWU"/>
        <s v="9433-QIXA"/>
        <s v="3902-FSYZ"/>
        <s v="9849-NEPX"/>
        <s v="7743-DIXO"/>
        <s v="4443-KRIA"/>
        <s v="3126-JQSI"/>
        <s v="2575-TTIN"/>
        <s v="4959-FFQS"/>
        <s v="7112-PVAD"/>
        <s v="3830-UJFO"/>
        <s v="5368-PWYB"/>
        <s v="7866-LRVG"/>
        <s v="8526-LKSE"/>
        <s v="7338-QSBA"/>
        <s v="5395-ZGMZ"/>
        <s v="9408-MUBW"/>
        <s v="5924-ZEGJ"/>
        <s v="6473-YBGF"/>
        <s v="1027-HKZF"/>
        <s v="8504-FZKV"/>
        <s v="9723-WTDK"/>
        <s v="8171-JQFF"/>
        <s v="7788-TXTG"/>
        <s v="6261-JLQO"/>
        <s v="0590-OTJH"/>
        <s v="5689-TDPU"/>
        <s v="2709-DFHQ"/>
        <s v="0579-LSWO"/>
        <s v="6016-RZTJ"/>
        <s v="3062-MDGL"/>
        <s v="5973-RUUT"/>
        <s v="7919-IAZI"/>
        <s v="2401-PVUL"/>
        <s v="2432-SMPP"/>
        <s v="2574-GKGW"/>
        <s v="2574-XGEW"/>
        <s v="9449-RDIW"/>
        <s v="6949-IFYG"/>
        <s v="2694-CUIF"/>
        <s v="2115-POJL"/>
        <s v="1869-MZCE"/>
        <s v="6831-UXIO"/>
        <s v="4927-XZUB"/>
        <s v="5032-TUDU"/>
        <s v="0682-MMME"/>
        <s v="7537-KYUQ"/>
        <s v="0341-NKBO"/>
        <s v="5980-EPXI"/>
        <s v="4268-VPGG"/>
        <s v="3348-SKKJ"/>
        <s v="8720-IUCN"/>
        <s v="6571-RPID"/>
        <s v="6069-HDMO"/>
        <s v="7880-HEZC"/>
        <s v="2189-XVGA"/>
        <s v="0554-IEYJ"/>
        <s v="6603-UQYP"/>
        <s v="6776-RURY"/>
        <s v="8009-FNBF"/>
        <s v="4037-MYSY"/>
        <s v="4455-EHTG"/>
        <s v="1220-GRMF"/>
        <s v="6973-FAEJ"/>
        <s v="7767-FDII"/>
        <s v="5683-DTIG"/>
        <s v="4458-JTXU"/>
        <s v="7800-OJDY"/>
        <s v="8480-PQGG"/>
        <s v="1185-OYLO"/>
        <s v="5672-EZBA"/>
        <s v="5296-KEGJ"/>
        <s v="9575-RJOI"/>
        <s v="0512-AFWB"/>
        <s v="8077-GHOM"/>
        <s v="6322-QQSN"/>
        <s v="2358-PDPV"/>
        <s v="1949-USEG"/>
        <s v="8302-REXC"/>
        <s v="7678-JONZ"/>
        <s v="0836-JUGJ"/>
        <s v="7513-YGXP"/>
        <s v="8827-OIVO"/>
        <s v="9794-SSZD"/>
        <s v="7644-SVJD"/>
        <s v="5005-LVSG"/>
        <s v="9601-QTZN"/>
        <s v="8623-BDJS"/>
        <s v="6744-MTWZ"/>
        <s v="0333-JKXT"/>
        <s v="1834-YVMF"/>
        <s v="6461-PUKX"/>
        <s v="5876-RKVY"/>
        <s v="5277-AXXO"/>
        <s v="8041-NXWL"/>
        <s v="2181-YLOH"/>
        <s v="0588-VBTO"/>
        <s v="8004-RCEL"/>
        <s v="9552-RQZR"/>
        <s v="5225-AOLI"/>
        <s v="8602-CQVO"/>
        <s v="7186-ABWT"/>
        <s v="7006-DKNS"/>
        <s v="4312-SNZQ"/>
        <s v="3554-BINB"/>
        <s v="7426-SLFM"/>
        <s v="1828-ABBV"/>
        <s v="4926-WKGV"/>
        <s v="3924-FSUH"/>
        <s v="7390-PPJX"/>
        <s v="8565-JMRB"/>
        <s v="9949-WDVY"/>
        <s v="1095-OQFE"/>
        <s v="0721-MJCK"/>
        <s v="8303-BIWQ"/>
        <s v="6423-BGCS"/>
        <s v="7743-FHMR"/>
        <s v="0275-CTJV"/>
        <s v="0147-ZLZT"/>
        <s v="0790-OYWF"/>
        <s v="1444-UPXI"/>
        <s v="7515-XBZS"/>
        <s v="9804-AROP"/>
        <s v="3292-VXEM"/>
        <s v="8980-MABK"/>
        <s v="0132-YVGO"/>
        <s v="2949-LLJY"/>
        <s v="7646-FHAI"/>
        <s v="2868-XYKV"/>
        <s v="8705-UDYY"/>
        <s v="4798-PWPP"/>
        <s v="3870-IVUT"/>
        <s v="9633-XEWF"/>
        <s v="7846-CLJE"/>
        <s v="1243-JPVL"/>
        <s v="0193-UCEP"/>
        <s v="2640-DBEN"/>
        <s v="7432-UUYS"/>
        <s v="1933-NRKM"/>
        <s v="2915-ORMA"/>
        <s v="1131-ONIP"/>
        <s v="2243-VJKZ"/>
        <s v="3409-TXEO"/>
        <s v="1784-OLPR"/>
        <s v="8598-CFRJ"/>
        <s v="8724-XHQR"/>
        <s v="3986-TQJO"/>
        <s v="9756-KQEX"/>
        <s v="6556-OEBO"/>
        <s v="5846-GACF"/>
        <s v="7584-KNBY"/>
        <s v="7597-KGXY"/>
        <s v="0705-HLMK"/>
        <s v="1069-PLVC"/>
        <s v="1598-FUNK"/>
        <s v="0162-YMSU"/>
        <s v="6598-AMLO"/>
        <s v="3366-JZNW"/>
        <s v="6525-VSWD"/>
        <s v="3612-VZJO"/>
        <s v="8288-IFVJ"/>
        <s v="2300-WVYX"/>
        <s v="2987-MPZD"/>
        <s v="5314-XGQJ"/>
        <s v="5446-SSME"/>
        <s v="6700-TKYA"/>
        <s v="8829-VSVA"/>
        <s v="1989-ZEUQ"/>
        <s v="2810-PQJE"/>
        <s v="4853-BBMH"/>
        <s v="4286-CXQJ"/>
        <s v="7126-IPBQ"/>
        <s v="9532-FEIX"/>
        <s v="8588-PKPK"/>
        <s v="3436-SNPV"/>
        <s v="2733-ZPOH"/>
        <s v="3800-JHGC"/>
        <s v="7073-JEYW"/>
        <s v="9753-AUWC"/>
        <s v="7909-JGEF"/>
        <s v="5558-XZOH"/>
        <s v="9769-EXKO"/>
        <s v="5095-HRAY"/>
        <s v="6562-ATLI"/>
        <s v="4757-XIQH"/>
        <s v="1090-ZOTC"/>
        <s v="4780-GXOW"/>
        <s v="7968-CFOX"/>
        <s v="2095-NQQJ"/>
        <s v="3284-AYVZ"/>
        <s v="5398-DIKE"/>
        <s v="0356-UCZR"/>
        <s v="0029-FTVA"/>
        <s v="6963-QYLP"/>
        <s v="5187-PZYV"/>
        <s v="5189-SKIW"/>
        <s v="5449-CJQK"/>
        <s v="8581-JVQB"/>
        <s v="1517-FWOM"/>
        <s v="0894-CTMY"/>
        <s v="1896-DJLE"/>
        <s v="9639-CDJJ"/>
        <s v="5024-NWWY"/>
        <s v="7899-HFSN"/>
        <s v="0609-FKTS"/>
        <s v="1220-FSQV"/>
        <s v="6873-JCIW"/>
        <s v="2104-ORNT"/>
        <s v="3977-PAQV"/>
        <s v="3316-FKPG"/>
        <s v="9435-VUDC"/>
        <s v="2686-CAXC"/>
        <s v="4211-YHAV"/>
        <s v="0028-IZYZ"/>
        <s v="5741-TGXD"/>
        <s v="5694-LJNV"/>
        <s v="5388-OITX"/>
        <s v="3835-MZPM"/>
        <s v="3671-EUGD"/>
        <s v="6799-MQQS"/>
        <s v="7515-BQEE"/>
        <s v="2376-WVEY"/>
        <s v="7689-RFPT"/>
        <s v="6013-PBRU"/>
        <s v="5096-NJRS"/>
        <s v="4548-XBJX"/>
        <s v="1056-ZSEU"/>
        <s v="7340-DAUU"/>
        <s v="7694-QOGF"/>
        <s v="6708-ZFIQ"/>
        <s v="1662-ZWHY"/>
        <s v="0155-AAFX"/>
        <s v="5868-DLPS"/>
        <s v="2284-JUVE"/>
        <s v="2428-ERNF"/>
        <s v="8983-CBJM"/>
        <s v="1782-BXIP"/>
        <s v="9438-KAJT"/>
        <s v="5951-QYBK"/>
        <s v="3832-UBXY"/>
        <s v="6365-WUQJ"/>
        <s v="3088-MHDC"/>
        <s v="2817-QXJA"/>
        <s v="0082-ADJL"/>
        <s v="0927-FSMY"/>
        <s v="7619-TIAJ"/>
        <s v="7680-RLRV"/>
        <s v="2192-PVOZ"/>
        <s v="2472-KMFK"/>
        <s v="9625-QNNY"/>
        <s v="8802-VFST"/>
        <s v="7401-WRLI"/>
        <s v="5793-CHUS"/>
        <s v="6495-EEFL"/>
        <s v="1461-STWS"/>
        <s v="4124-TPIE"/>
        <s v="1801-BZIL"/>
        <s v="4511-PTMJ"/>
        <s v="8655-RRML"/>
        <s v="8647-SXXI"/>
        <s v="2465-SJUY"/>
        <s v="4078-ZXCF"/>
        <s v="8550-DJDF"/>
        <s v="3986-FWFZ"/>
        <s v="4961-QXJB"/>
        <s v="2723-UHOY"/>
        <s v="4191-OHCG"/>
        <s v="7583-AUWV"/>
        <s v="4815-HHHJ"/>
        <s v="4747-YXUW"/>
        <s v="0882-ZCSU"/>
        <s v="5964-XAYV"/>
        <s v="8410-FIPN"/>
        <s v="6154-ANYU"/>
        <s v="3459-ASLK"/>
        <s v="5323-FWYY"/>
        <s v="7611-POSB"/>
        <s v="0984-KLZM"/>
        <s v="9113-GTPQ"/>
        <s v="1539-AEIA"/>
        <s v="9106-SZPH"/>
        <s v="0253-RQZB"/>
        <s v="4749-BWVN"/>
        <s v="3421-MOIN"/>
        <s v="7076-OUBA"/>
        <s v="9065-KEXN"/>
        <s v="1170-XVEG"/>
        <s v="4816-RABA"/>
        <s v="3195-CATY"/>
        <s v="7130-XDMQ"/>
        <s v="7555-ATEQ"/>
        <s v="0333-RSML"/>
        <s v="6891-EMIE"/>
        <s v="4968-LPPW"/>
        <s v="6307-VTPR"/>
        <s v="0817-YQFZ"/>
        <s v="8091-MANO"/>
        <s v="0939-ZFDO"/>
        <s v="6323-IGPR"/>
        <s v="2178-EKWH"/>
        <s v="8551-FWVD"/>
        <s v="9610-FEJG"/>
        <s v="5721-TEVI"/>
        <s v="7536-NFZW"/>
        <s v="6655-LIXS"/>
        <s v="9121-LTNL"/>
        <s v="6487-IBKM"/>
        <s v="1523-NLGD"/>
        <s v="1352-KNGO"/>
        <s v="2217-WASO"/>
        <s v="7456-KXWM"/>
        <s v="8462-NTPU"/>
        <s v="8334-PUXS"/>
        <s v="7842-AWBL"/>
        <s v="0473-XRIZ"/>
        <s v="0255-YERV"/>
        <s v="1068-MARP"/>
        <s v="9622-BKWV"/>
        <s v="4824-DZVT"/>
        <s v="2929-OMGD"/>
        <s v="4140-JQIZ"/>
        <s v="5381-LCYG"/>
        <s v="6851-LRBD"/>
        <s v="9229-THTY"/>
        <s v="3244-NMRD"/>
        <s v="7419-ANTT"/>
        <s v="3865-TCUQ"/>
        <s v="3208-YUJR"/>
        <s v="3547-XVAK"/>
        <s v="7779-EKWV"/>
        <s v="5954-ZUGW"/>
        <s v="2069-WTJW"/>
        <s v="0944-HQWD"/>
        <s v="9710-SHMV"/>
        <s v="1004-GYWR"/>
        <s v="9915-HVGV"/>
        <s v="3091-GAIR"/>
        <s v="2729-RPRC"/>
        <s v="0272-LOFL"/>
        <s v="1545-RYOD"/>
        <s v="3431-CBIS"/>
        <s v="6763-BAER"/>
        <s v="0002-UBRG"/>
        <s v="3113-ZIHG"/>
        <s v="0501-QALP"/>
        <s v="4863-QRNP"/>
        <s v="0436-YDAR"/>
        <s v="7037-IMXL"/>
        <s v="9210-EUQE"/>
        <s v="8589-RJYM"/>
        <s v="0712-RZOU"/>
        <s v="6288-HOXF"/>
        <s v="1991-FLBX"/>
        <s v="2628-SQCU"/>
        <s v="7356-YHSS"/>
        <s v="5472-BCDH"/>
        <s v="5550-IQNY"/>
        <s v="2968-YTIE"/>
        <s v="7192-JDSP"/>
        <s v="4733-UCVN"/>
        <s v="6778-HZZZ"/>
        <s v="8659-QVCN"/>
        <s v="5841-OYRR"/>
        <s v="3310-EPNP"/>
        <s v="6081-BQFC"/>
        <s v="9710-SZUI"/>
        <s v="7931-KIQS"/>
        <s v="3567-NIHS"/>
        <s v="0205-MYWW"/>
        <s v="4230-SZSF"/>
        <s v="4049-KICX"/>
        <s v="8055-CWOM"/>
        <s v="7598-YNHU"/>
        <s v="2207-IIJQ"/>
        <s v="1729-NLQF"/>
        <s v="7940-JZZV"/>
        <s v="9971-EIKM"/>
        <s v="9946-PMSJ"/>
        <s v="1209-XNJA"/>
        <s v="1310-RTXJ"/>
        <s v="3466-LSGW"/>
        <s v="0746-AXQI"/>
        <s v="5426-JGQV"/>
        <s v="7945-FDOW"/>
        <s v="4303-LPJG"/>
        <s v="7264-PHFK"/>
        <s v="3356-CDIH"/>
        <s v="0282-IPAS"/>
        <s v="8981-SBVA"/>
        <s v="3897-YWMQ"/>
        <s v="6120-VPRR"/>
        <s v="9989-AZAK"/>
        <s v="1838-QHYQ"/>
        <s v="7995-AMPQ"/>
        <s v="7117-TZPS"/>
        <s v="0911-GXNO"/>
        <s v="3715-WXUF"/>
        <s v="7532-TKEZ"/>
        <s v="6235-AHCT"/>
        <s v="5056-NXUZ"/>
        <s v="2497-NVLL"/>
        <s v="7957-VIDB"/>
        <s v="9591-CPYP"/>
        <s v="4192-ZTQL"/>
        <s v="6070-CWBF"/>
        <s v="3309-UNOZ"/>
        <s v="5519-SZPN"/>
        <s v="1238-ZMHW"/>
        <s v="5881-VGEL"/>
        <s v="2699-OKTX"/>
        <s v="2446-HPDR"/>
        <s v="8363-NXMZ"/>
        <s v="1180-UBDZ"/>
        <s v="7886-PJOM"/>
        <s v="4510-KLVN"/>
        <s v="5565-KNTE"/>
        <s v="2113-RCFQ"/>
        <s v="5501-WDSK"/>
        <s v="6687-MPQE"/>
        <s v="7922-DPJE"/>
        <s v="6869-JDOU"/>
        <s v="2662-APPY"/>
        <s v="3689-EOKW"/>
        <s v="5938-TGHY"/>
        <s v="0072-IMHO"/>
        <s v="9415-HNDU"/>
        <s v="8851-OSYK"/>
        <s v="7240-INEF"/>
        <s v="4025-QOKQ"/>
        <s v="8166-RZKT"/>
        <s v="4068-RORF"/>
        <s v="6778-AMGT"/>
        <s v="4202-YQUD"/>
        <s v="2883-WSZA"/>
        <s v="8695-OQXK"/>
        <s v="0425-GCIP"/>
        <s v="3529-EQPS"/>
        <s v="6157-XIFT"/>
        <s v="4321-NLPT"/>
        <s v="7604-YFZL"/>
        <s v="2461-OVTV"/>
        <s v="0972-HPOX"/>
        <s v="3561-UYIS"/>
        <s v="5619-LVPO"/>
        <s v="8635-QPRO"/>
        <s v="5753-KHZU"/>
        <s v="8430-QEEM"/>
        <s v="6361-SQEB"/>
        <s v="8760-VNCZ"/>
        <s v="8703-PVLA"/>
        <s v="5154-RJKW"/>
        <s v="8382-UYXD"/>
        <s v="2271-LSMR"/>
        <s v="4534-BAWB"/>
        <s v="1423-TRNH"/>
        <s v="2790-UCHI"/>
        <s v="3892-RMQH"/>
        <s v="4508-FKKW"/>
        <s v="9020-QYOX"/>
        <s v="2153-FVWM"/>
        <s v="1941-VMBE"/>
        <s v="8991-XLZB"/>
        <s v="7179-NCVF"/>
        <s v="3469-BKHG"/>
        <s v="0832-MTCA"/>
        <s v="7183-PWSQ"/>
        <s v="2710-QCYT"/>
        <s v="0361-LFDU"/>
        <s v="3935-MYBE"/>
        <s v="6517-SEJA"/>
        <s v="2477-RAWZ"/>
        <s v="4275-FUPD"/>
        <s v="2681-QPBL"/>
        <s v="8191-TRBD"/>
        <s v="7810-KSAO"/>
        <s v="7378-KROX"/>
        <s v="2177-ZBNG"/>
        <s v="7105-GNZD"/>
        <s v="5837-ZRYT"/>
        <s v="4324-QAMD"/>
        <s v="9220-LNYB"/>
        <s v="0085-VXEM"/>
        <s v="1268-TTVY"/>
        <s v="1307-ZLPZ"/>
        <s v="8097-WUPE"/>
        <s v="9027-VUHW"/>
        <s v="5964-ZVCK"/>
        <s v="7064-DKIN"/>
        <s v="5489-KWDU"/>
        <s v="6452-HZDH"/>
        <s v="8542-QKNV"/>
        <s v="7491-DMVK"/>
        <s v="2842-RVHX"/>
        <s v="5152-RZXK"/>
        <s v="3333-PITG"/>
        <s v="2998-NMMM"/>
        <s v="8768-XIHT"/>
        <s v="9009-FVQP"/>
        <s v="2642-NZZD"/>
        <s v="9179-UJEU"/>
        <s v="9835-HWSR"/>
        <s v="0135-SOBW"/>
        <s v="9159-AZZY"/>
        <s v="7025-GYRE"/>
        <s v="8208-EHEC"/>
        <s v="3493-ZSJV"/>
        <s v="9383-BBJS"/>
        <s v="8868-AUGD"/>
        <s v="4481-HRDH"/>
        <s v="1116-AMCN"/>
        <s v="1913-EUYW"/>
        <s v="0365-DJZO"/>
        <s v="6065-MAKB"/>
        <s v="5516-PLEG"/>
        <s v="9236-YKWU"/>
        <s v="5409-JGHO"/>
        <s v="6127-TRWL"/>
        <s v="3259-IGLI"/>
        <s v="7526-RBRR"/>
        <s v="8448-IDEU"/>
        <s v="4919-FJOU"/>
        <s v="2395-HVJG"/>
        <s v="1621-QOEZ"/>
        <s v="4645-VREW"/>
        <s v="2380-AAAF"/>
        <s v="8862-KMHH"/>
        <s v="6698-NDYG"/>
        <s v="2973-RLLQ"/>
        <s v="9261-NXPU"/>
        <s v="1434-ROYQ"/>
        <s v="9013-CKGT"/>
        <s v="9485-LDKN"/>
        <s v="4082-TGTK"/>
        <s v="3139-VEPE"/>
        <s v="6987-FGPN"/>
        <s v="3982-ONLC"/>
        <s v="2842-NGAN"/>
        <s v="5410-OKLO"/>
        <s v="0602-EQEK"/>
        <s v="6186-KOOD"/>
        <s v="9177-OLJI"/>
        <s v="4651-LXEG"/>
        <s v="6016-XPPD"/>
        <s v="7806-AIAD"/>
        <s v="6346-XHLB"/>
        <s v="0037-VSHX"/>
        <s v="8722-PBFT"/>
        <s v="0028-KHUE"/>
        <s v="0730-HCOL"/>
        <s v="9841-MINK"/>
        <s v="8093-RBLU"/>
        <s v="1658-SKWT"/>
        <s v="6135-ZJVK"/>
        <s v="5335-DKJN"/>
        <s v="8924-QHIX"/>
        <s v="9274-OOLA"/>
        <s v="1679-UCPN"/>
        <s v="2709-ZVUN"/>
        <s v="2563-FCPU"/>
        <s v="8617-BXNL"/>
        <s v="9247-TUNW"/>
        <s v="9724-FQLR"/>
        <s v="2807-MHAL"/>
        <s v="2942-INEK"/>
        <s v="7825-PSGR"/>
        <s v="0449-SBMJ"/>
        <s v="8450-YWCS"/>
        <s v="8999-MKLE"/>
        <s v="7783-AHRI"/>
        <s v="8796-CWBN"/>
        <s v="1653-NMAM"/>
        <s v="2753-FFDX"/>
        <s v="2790-MVMV"/>
        <s v="0780-IGME"/>
        <s v="1163-PJTM"/>
        <s v="8711-EKYS"/>
        <s v="4319-BWGF"/>
        <s v="2810-VFNK"/>
        <s v="3570-MGLX"/>
        <s v="4074-XJUC"/>
        <s v="7402-LDPT"/>
        <s v="1602-WUGH"/>
        <s v="1493-CGBU"/>
        <s v="7849-SXOF"/>
        <s v="2448-ZGKK"/>
        <s v="7516-QXPD"/>
        <s v="8933-FJDW"/>
        <s v="9702-CFSP"/>
        <s v="9292-BEQN"/>
        <s v="9873-HMMH"/>
        <s v="0572-MKJO"/>
        <s v="4364-REQG"/>
        <s v="6086-LASP"/>
        <s v="3252-VGPS"/>
        <s v="5506-ENGJ"/>
        <s v="1830-CPXJ"/>
        <s v="8818-CAEM"/>
        <s v="3565-ONFG"/>
        <s v="2183-WUTZ"/>
        <s v="7317-SAYF"/>
        <s v="2571-KVNZ"/>
        <s v="4220-SRZF"/>
        <s v="7455-LZFD"/>
        <s v="4308-SBTS"/>
        <s v="7674-IIBA"/>
        <s v="1142-ULSQ"/>
        <s v="6504-ZVKU"/>
        <s v="6049-CRVE"/>
        <s v="2068-CEST"/>
        <s v="4802-YHDQ"/>
        <s v="5793-CSKO"/>
        <s v="7724-ARTJ"/>
        <s v="6174-ALHW"/>
        <s v="2639-NVKA"/>
        <s v="8330-DYWI"/>
        <s v="2209-MSGO"/>
        <s v="8414-FIPV"/>
        <s v="0876-HERE"/>
        <s v="9698-NOPI"/>
        <s v="0280-FHWQ"/>
        <s v="5571-DJVG"/>
        <s v="5891-DZKX"/>
        <s v="7724-ACLI"/>
        <s v="8493-VIDX"/>
        <s v="4552-RRII"/>
        <s v="6536-HEMG"/>
        <s v="1543-KGDZ"/>
        <s v="0130-FUPM"/>
        <s v="0839-REQQ"/>
        <s v="0981-VUVJ"/>
        <s v="6356-MBQW"/>
        <s v="5315-ZOMA"/>
        <s v="6654-GJOC"/>
        <s v="7508-HUNG"/>
        <s v="0622-RWHA"/>
        <s v="9356-SUEF"/>
        <s v="8294-BKYG"/>
        <s v="5517-KEOL"/>
        <s v="9047-UREN"/>
        <s v="2575-VDSQ"/>
        <s v="6704-QSHP"/>
        <s v="5311-QILV"/>
        <s v="1476-PGUY"/>
        <s v="0176-DIDZ"/>
        <s v="8360-VVGP"/>
        <s v="3301-OWZS"/>
        <s v="4634-YYYC"/>
        <s v="2226-QYOR"/>
        <s v="0861-FRJM"/>
        <s v="3529-HFMY"/>
        <s v="5480-ZTSW"/>
        <s v="2664-BICT"/>
        <s v="4945-WHVP"/>
        <s v="0562-WVUS"/>
        <s v="5279-VFOS"/>
        <s v="9125-FBTQ"/>
        <s v="1893-WXSM"/>
        <s v="1114-YGUX"/>
        <s v="0660-QCFY"/>
        <s v="3210-SAZW"/>
        <s v="9585-VLWP"/>
        <s v="8581-DVLB"/>
        <s v="7990-ICSP"/>
        <s v="8779-CHWC"/>
        <s v="9878-JFUH"/>
        <s v="1569-RQFN"/>
        <s v="3947-WLCU"/>
        <s v="0210-NCWB"/>
        <s v="9260-JMVW"/>
        <s v="1674-OIAR"/>
        <s v="4962-MMQZ"/>
        <s v="5748-FJDO"/>
        <s v="7261-SWNV"/>
        <s v="7937-NUSV"/>
        <s v="4380-QWPQ"/>
        <s v="5102-IALR"/>
        <s v="8750-FDTF"/>
        <s v="0564-OHTU"/>
        <s v="6822-MCHZ"/>
        <s v="4742-GFYC"/>
        <s v="1807-AODK"/>
        <s v="3624-YKEY"/>
        <s v="8855-GLWF"/>
        <s v="4164-OPDL"/>
        <s v="7517-JTTJ"/>
        <s v="7901-RMRO"/>
        <s v="2211-MSNF"/>
        <s v="1193-SGUB"/>
        <s v="6981-HWDB"/>
        <s v="3616-FCDP"/>
        <s v="5245-OTWO"/>
        <s v="2739-KIYS"/>
        <s v="4238-RFCK"/>
        <s v="3142-PFMM"/>
        <s v="4409-TQYA"/>
        <s v="0781-EBYJ"/>
        <s v="2864-BTXP"/>
        <s v="0226-JWGG"/>
        <s v="6457-QDPX"/>
        <s v="5854-RAZA"/>
        <s v="9493-VXIR"/>
        <s v="3544-DJHS"/>
        <s v="5563-RPPX"/>
        <s v="3900-UXRO"/>
        <s v="4464-LBRK"/>
        <s v="6971-JJOY"/>
        <s v="7055-OZDJ"/>
        <s v="8540-ZWCN"/>
        <s v="1552-ZOIQ"/>
        <s v="7133-PQSG"/>
        <s v="1492-GPNX"/>
        <s v="2791-CEUY"/>
        <s v="3807-MJAM"/>
        <s v="2190-ITDM"/>
        <s v="6198-WDGP"/>
        <s v="0281-LLKJ"/>
        <s v="3318-CMKZ"/>
        <s v="4949-ZDSK"/>
        <s v="1712-CELM"/>
        <s v="3000-XZVR"/>
        <s v="4937-GYCG"/>
        <s v="4621-QMQX"/>
        <s v="9105-SWRZ"/>
        <s v="6502-RDBL"/>
        <s v="1083-GSFY"/>
        <s v="2183-SOHG"/>
        <s v="6441-WZDZ"/>
        <s v="1482-CBVW"/>
        <s v="4900-MNXJ"/>
        <s v="9799-STKZ"/>
        <s v="7073-CEGQ"/>
        <s v="1151-HWNL"/>
        <s v="1812-LQSE"/>
        <s v="6664-OJPN"/>
        <s v="5993-AFIP"/>
        <s v="4976-TXOD"/>
        <s v="1574-ELQD"/>
        <s v="2300-WEKK"/>
        <s v="2661-MZJA"/>
        <s v="6181-BFAP"/>
        <s v="1055-FKBI"/>
        <s v="1197-LVTA"/>
        <s v="5851-RHRY"/>
        <s v="3585-WVBY"/>
        <s v="2419-DTDX"/>
        <s v="0772-BJJG"/>
        <s v="9547-TYEN"/>
        <s v="8217-PCWO"/>
        <s v="8920-XIYH"/>
        <s v="0777-WZPC"/>
        <s v="5987-DQEM"/>
        <s v="7115-IGYR"/>
        <s v="0862-LBSM"/>
        <s v="7588-UPVA"/>
        <s v="7927-AHKH"/>
        <s v="9713-QYDO"/>
        <s v="3178-CVEQ"/>
        <s v="2092-SVQC"/>
        <s v="7336-ASTP"/>
        <s v="1542-GRAY"/>
        <s v="2535-QKZR"/>
        <s v="6545-GGNX"/>
        <s v="4265-DCJY"/>
        <s v="1767-DYGM"/>
        <s v="9264-TMSP"/>
        <s v="7308-AZSF"/>
        <s v="9522-PECR"/>
        <s v="0280-HRWG"/>
        <s v="3528-MZAJ"/>
        <s v="3423-IIWR"/>
        <s v="9265-WWTP"/>
        <s v="0588-TXEZ"/>
        <s v="8116-IXXG"/>
        <s v="7609-QQKS"/>
        <s v="0219-CGAF"/>
        <s v="8844-GCXN"/>
        <s v="0549-WOLQ"/>
        <s v="6835-ZKWW"/>
        <s v="8997-HFUG"/>
        <s v="9631-VWMP"/>
        <s v="9255-ZILF"/>
        <s v="3833-IJRS"/>
        <s v="6085-ZBGP"/>
        <s v="2897-PCHI"/>
        <s v="8238-VNOP"/>
        <s v="8252-RABZ"/>
        <s v="9519-CCWW"/>
        <s v="1719-JACO"/>
        <s v="7332-NQRE"/>
        <s v="7945-ZZLZ"/>
        <s v="4189-MEDZ"/>
        <s v="5137-RVHR"/>
        <s v="1704-BTCH"/>
        <s v="7421-BIOB"/>
        <s v="8325-RHZI"/>
        <s v="3065-YBHL"/>
        <s v="5265-LGNL"/>
        <s v="5165-XXTA"/>
        <s v="5697-KWDE"/>
        <s v="2271-UUSG"/>
        <s v="5529-AGTB"/>
        <s v="4427-AEZJ"/>
        <s v="7183-OUUK"/>
        <s v="4780-MYHH"/>
        <s v="8308-NFKF"/>
        <s v="6950-RZDQ"/>
        <s v="7413-YZGE"/>
        <s v="9245-UIQY"/>
        <s v="1526-UJZJ"/>
        <s v="7833-JJZV"/>
        <s v="0594-QJXT"/>
        <s v="5930-ISGH"/>
        <s v="1579-MJIV"/>
        <s v="6874-BHTN"/>
        <s v="3014-TYXQ"/>
        <s v="5891-PPJN"/>
        <s v="9363-WQLZ"/>
        <s v="5217-GYKU"/>
        <s v="3732-CZQS"/>
        <s v="8440-XNWP"/>
        <s v="2970-YPCE"/>
        <s v="8180-BAHI"/>
        <s v="6286-GGMJ"/>
        <s v="5467-RFHP"/>
        <s v="9956-THPW"/>
        <s v="2779-LOUX"/>
        <s v="5402-OLBW"/>
        <s v="7713-QNNQ"/>
        <s v="4626-UYXA"/>
        <s v="7275-BIJM"/>
        <s v="8037-INMB"/>
        <s v="0479-CNHA"/>
        <s v="2826-KARW"/>
        <s v="7649-WLSM"/>
        <s v="6950-TYWY"/>
        <s v="8259-ZVPS"/>
        <s v="9240-YRNT"/>
        <s v="4859-PJTF"/>
        <s v="0635-PNUX"/>
        <s v="9548-CHJT"/>
        <s v="9528-TBVZ"/>
        <s v="2320-CTQR"/>
        <s v="6187-RDFA"/>
        <s v="4649-OJQT"/>
        <s v="9939-GLYU"/>
        <s v="8080-SMOH"/>
        <s v="3657-PWFJ"/>
        <s v="1150-UZZU"/>
        <s v="8948-ZKWN"/>
        <s v="0130-DQAC"/>
        <s v="1004-EAPW"/>
        <s v="5530-AUZW"/>
        <s v="4640-ZYLD"/>
        <s v="1580-TRJG"/>
        <s v="1824-RNMX"/>
        <s v="3552-MZHR"/>
        <s v="1591-KOPQ"/>
        <s v="7354-ORIX"/>
        <s v="2041-ZZOG"/>
        <s v="0216-WMKM"/>
        <s v="7145-TRML"/>
        <s v="2534-FFFR"/>
        <s v="8798-PSYE"/>
        <s v="2854-HOLB"/>
        <s v="8592-HRAO"/>
        <s v="8256-WNZS"/>
        <s v="6480-EBJB"/>
        <s v="4868-YTHX"/>
        <s v="3068-EWHA"/>
        <s v="4974-XRVX"/>
        <s v="9479-NYGO"/>
        <s v="5594-BDGF"/>
        <s v="8548-ALPB"/>
        <s v="3638-RPUG"/>
        <s v="4754-PYVT"/>
        <s v="8071-XIKA"/>
        <s v="5440-UMGR"/>
        <s v="2517-RTZF"/>
        <s v="5231-DAPZ"/>
        <s v="8741-JQRS"/>
        <s v="5158-VBGE"/>
        <s v="3309-FFMU"/>
        <s v="8493-CGNC"/>
        <s v="0463-UZTO"/>
        <s v="3655-IOVF"/>
        <s v="7362-GVHI"/>
        <s v="7896-GYFN"/>
        <s v="8760-ZAMR"/>
        <s v="8689-TRGU"/>
        <s v="6376-NJYC"/>
        <s v="0865-OTUF"/>
        <s v="2587-PPLS"/>
        <s v="8721-AOFI"/>
        <s v="8948-BUNW"/>
        <s v="4300-HGBP"/>
        <s v="5334-UKQF"/>
        <s v="5728-DULK"/>
        <s v="1503-NKLB"/>
        <s v="0309-HOMA"/>
        <s v="0134-ZINN"/>
        <s v="0699-PFJQ"/>
        <s v="4084-VRUO"/>
        <s v="1890-VWNQ"/>
        <s v="4502-YFJR"/>
        <s v="3235-WIGL"/>
        <s v="4261-NBER"/>
        <s v="1114-ZRYK"/>
        <s v="4117-VVFX"/>
        <s v="1538-JDAA"/>
        <s v="2349-BXQP"/>
        <s v="1631-EECZ"/>
        <s v="8951-NIEG"/>
        <s v="4102-VCNF"/>
        <s v="2441-ZWUP"/>
        <s v="4948-DKXY"/>
        <s v="0328-GAGF"/>
        <s v="4032-WKFZ"/>
        <s v="6143-VBRQ"/>
        <s v="4397-KQFD"/>
        <s v="6021-PCSD"/>
        <s v="1601-SGVQ"/>
        <s v="5577-QCRD"/>
        <s v="6385-CJIF"/>
        <s v="8045-QCZY"/>
        <s v="7519-MVTD"/>
        <s v="5961-MCHG"/>
        <s v="9969-DMER"/>
        <s v="5474-NYBN"/>
        <s v="0978-ZCUH"/>
        <s v="8488-DWKI"/>
        <s v="6094-PCMH"/>
        <s v="7823-ZMUW"/>
        <s v="3070-ZNEE"/>
        <s v="4233-TBSJ"/>
        <s v="5982-SGXW"/>
        <s v="3121-MEGP"/>
        <s v="6101-HZYD"/>
        <s v="1593-TUZR"/>
        <s v="1646-ECUA"/>
        <s v="2291-QRMC"/>
        <s v="1197-RBQL"/>
        <s v="2121-YRGC"/>
        <s v="1340-GVYD"/>
        <s v="2243-WVLD"/>
        <s v="5250-ZNZV"/>
        <s v="4705-CTMQ"/>
        <s v="0771-PLRT"/>
        <s v="9779-ZNGR"/>
        <s v="2799-GVQU"/>
        <s v="4352-ARAD"/>
        <s v="6611-ROEN"/>
        <s v="3611-IEZC"/>
        <s v="5683-QHKG"/>
        <s v="0565-TGDV"/>
        <s v="2336-TMPH"/>
        <s v="7901-TJOP"/>
        <s v="1606-RDWM"/>
        <s v="6392-RMNW"/>
        <s v="6701-LYTG"/>
        <s v="9235-JQPE"/>
        <s v="1318-MKYR"/>
        <s v="1158-OSJL"/>
        <s v="4286-YTDD"/>
        <s v="6562-DFTO"/>
        <s v="3083-JPFE"/>
        <s v="3630-GYVU"/>
        <s v="0444-WAAR"/>
        <s v="0189-SMSF"/>
        <s v="0018-BPSV"/>
        <s v="7825-ULNT"/>
        <s v="0612-LDTQ"/>
        <s v="4829-JTXK"/>
        <s v="6910-OXCA"/>
        <s v="2710-PLIY"/>
        <s v="5685-NZBI"/>
        <s v="3171-LTFU"/>
        <s v="1120-OMJS"/>
        <s v="4691-LYZT"/>
        <s v="8587-YLXJ"/>
        <s v="8772-TKOQ"/>
        <s v="7862-XNWE"/>
        <s v="0630-JLCI"/>
        <s v="3526-FTFA"/>
        <s v="4967-KUGV"/>
        <s v="7234-DRIZ"/>
        <s v="1050-ZXFD"/>
        <s v="0449-HFDG"/>
        <s v="0402-YQUW"/>
        <s v="3063-WJQY"/>
        <s v="1932-JQRT"/>
        <s v="6434-NGLE"/>
        <s v="4638-DOVR"/>
        <s v="7119-OQDC"/>
        <s v="1293-TSAH"/>
        <s v="1458-NYSJ"/>
        <s v="0659-KJCI"/>
        <s v="9740-GBQN"/>
        <s v="9797-TVCF"/>
        <s v="7836-HNMB"/>
        <s v="4933-RZZT"/>
        <s v="1703-COAG"/>
        <s v="2212-VKNB"/>
        <s v="3332-OFGU"/>
        <s v="5683-NKWP"/>
        <s v="8180-FWFH"/>
        <s v="2188-DSJZ"/>
        <s v="9380-QWKC"/>
        <s v="1140-JYXJ"/>
        <s v="4308-ZUVQ"/>
        <s v="7719-ILKR"/>
        <s v="5808-XBKI"/>
        <s v="7978-WZFO"/>
        <s v="4646-MEPF"/>
        <s v="0155-ASZH"/>
        <s v="4001-OCZR"/>
        <s v="5853-JDLO"/>
        <s v="6009-PLDF"/>
        <s v="0191-NPRD"/>
        <s v="3457-UWLC"/>
        <s v="1948-CYMZ"/>
        <s v="7619-OYAE"/>
        <s v="5217-FEJW"/>
        <s v="5099-VGLK"/>
        <s v="6894-UZON"/>
        <s v="0232-URFQ"/>
        <s v="5075-NPFC"/>
        <s v="0236-YWNB"/>
        <s v="2543-ACBK"/>
        <s v="2033-MXCG"/>
        <s v="7077-OQPU"/>
        <s v="2366-IEML"/>
        <s v="7740-FWZY"/>
        <s v="7760-MYXE"/>
        <s v="1039-TEWS"/>
        <s v="7459-KIHT"/>
        <s v="7192-RAOF"/>
        <s v="2876-WMZV"/>
        <s v="0629-VBXD"/>
        <s v="8111-MEMX"/>
        <s v="4621-PJSZ"/>
        <s v="7839-TVTB"/>
        <s v="6804-PTVD"/>
        <s v="0017-RIOV"/>
        <s v="9223-UEGC"/>
        <s v="4916-JQVL"/>
        <s v="2558-VRJL"/>
        <s v="8547-MJIX"/>
        <s v="9801-RYPF"/>
        <s v="4686-JTEX"/>
        <s v="7155-XWQW"/>
        <s v="6032-ZKYP"/>
        <s v="0678-ZYNX"/>
        <s v="3709-PYNB"/>
        <s v="1472-WOSR"/>
        <s v="9417-CMOD"/>
        <s v="8625-XGUJ"/>
        <s v="1914-ARJY"/>
        <s v="4312-VBMD"/>
        <s v="4583-ZBYX"/>
        <s v="1664-YGVW"/>
        <s v="7138-IQMP"/>
        <s v="2890-PATP"/>
        <s v="2222-LMTK"/>
        <s v="5864-ZMNK"/>
        <s v="9622-WWNR"/>
        <s v="0569-RLXI"/>
        <s v="9451-RTHK"/>
        <s v="3718-OKHJ"/>
        <s v="6027-JVEN"/>
        <s v="1899-JYEZ"/>
        <s v="6140-ASVO"/>
        <s v="3051-ZJYU"/>
        <s v="5618-RYXI"/>
        <s v="1884-HKQO"/>
        <s v="5802-IGJJ"/>
        <s v="1039-YWCF"/>
        <s v="2313-EPKJ"/>
        <s v="2022-RDHU"/>
        <s v="3771-BCZH"/>
        <s v="9092-WAGO"/>
        <s v="9491-JHRZ"/>
        <s v="3859-XBUH"/>
        <s v="6859-GIFD"/>
        <s v="6058-RDLY"/>
        <s v="6963-COPS"/>
        <s v="7245-WSHW"/>
        <s v="6399-UBHV"/>
        <s v="7622-JCDI"/>
        <s v="0903-PVLN"/>
        <s v="5284-ODAL"/>
        <s v="1691-ZNXX"/>
        <s v="8693-QYUE"/>
        <s v="8462-DEUQ"/>
        <s v="0557-WEEP"/>
        <s v="5118-AOEU"/>
        <s v="3395-ZZFY"/>
        <s v="9094-HOBC"/>
        <s v="2468-WZIB"/>
        <s v="7101-KIFS"/>
        <s v="1610-MCGD"/>
        <s v="3234-JLPD"/>
        <s v="9547-FMCF"/>
        <s v="0393-FWZC"/>
        <s v="9180-DAAW"/>
        <s v="2776-WWNH"/>
        <s v="6286-DCHV"/>
        <s v="5534-KBAI"/>
        <s v="2275-ODGH"/>
        <s v="1477-DMOA"/>
        <s v="5611-KBYS"/>
        <s v="3537-SKGB"/>
        <s v="4579-FPZP"/>
        <s v="0564-DOFI"/>
        <s v="0949-XWVR"/>
        <s v="2800-GMUN"/>
        <s v="3367-HVUF"/>
        <s v="9215-KSBG"/>
        <s v="4640-RZGU"/>
        <s v="5489-FQUJ"/>
        <s v="0690-UTSF"/>
        <s v="9480-RQQX"/>
        <s v="9765-YKHN"/>
        <s v="5460-EDDE"/>
        <s v="7465-TDPW"/>
        <s v="1116-ZSHJ"/>
        <s v="6817-LBRM"/>
        <s v="3300-PMVY"/>
        <s v="1737-XQPV"/>
        <s v="3284-GESM"/>
        <s v="4053-BZIM"/>
        <s v="0950-GVCD"/>
        <s v="8373-JPEL"/>
        <s v="5313-TUSE"/>
        <s v="7210-SHSF"/>
        <s v="5125-CPLQ"/>
        <s v="5152-ZWFF"/>
        <s v="1712-COVA"/>
        <s v="7040-AEUQ"/>
        <s v="6212-PZCV"/>
        <s v="4590-WNRA"/>
        <s v="0783-LXAC"/>
        <s v="6572-XQEP"/>
        <s v="0241-GBUV"/>
        <s v="2598-LWCC"/>
        <s v="5060-YPQP"/>
        <s v="1614-YAMF"/>
        <s v="7323-EMQR"/>
        <s v="6691-OIBT"/>
        <s v="4993-PKEU"/>
        <s v="1575-JFGV"/>
        <s v="0182-NZEW"/>
        <s v="7681-FTTS"/>
        <s v="3603-TXVR"/>
        <s v="8375-IPXQ"/>
        <s v="6849-YOJG"/>
        <s v="8853-MDTK"/>
        <s v="8910-ACYH"/>
        <s v="6800-UVPW"/>
        <s v="7058-KYUO"/>
        <s v="9574-BGEA"/>
        <s v="5224-FNDF"/>
        <s v="5366-QXTV"/>
        <s v="2335-GYIU"/>
        <s v="7522-OHZJ"/>
        <s v="1579-NSFE"/>
        <s v="1527-SXBH"/>
        <s v="6914-AVUI"/>
        <s v="0079-BPCT"/>
        <s v="1533-PBRB"/>
        <s v="1104-SEKF"/>
        <s v="8501-GVNJ"/>
        <s v="5584-CLGA"/>
        <s v="9325-HTNC"/>
        <s v="5807-XIED"/>
        <s v="8221-XNGD"/>
        <s v="1250-STMT"/>
        <s v="4852-YKDI"/>
        <s v="8834-YNHR"/>
        <s v="9329-CZWM"/>
        <s v="5881-TJBI"/>
        <s v="6197-CWOB"/>
        <s v="7114-DSLR"/>
        <s v="8464-NQMR"/>
        <s v="1451-HDAE"/>
        <s v="6483-BRNW"/>
        <s v="2861-VGIC"/>
        <s v="6713-YILD"/>
        <s v="4421-VYBF"/>
        <s v="3376-WGNB"/>
        <s v="4496-PIDL"/>
        <s v="1210-TVSC"/>
        <s v="3814-ZCAB"/>
        <s v="2317-FMMI"/>
        <s v="9218-RYFZ"/>
        <s v="6591-AGBL"/>
        <s v="9560-BLYN"/>
        <s v="6666-DFYS"/>
        <s v="1485-PBGF"/>
        <s v="9755-EMCK"/>
        <s v="6075-JUPN"/>
        <s v="4806-JNCF"/>
        <s v="6022-NREL"/>
        <s v="1600-VMBO"/>
        <s v="2738-WURU"/>
        <s v="4712-JDAZ"/>
        <s v="1581-MGTB"/>
        <s v="5500-YGFU"/>
        <s v="8320-OGAN"/>
        <s v="1564-TARC"/>
        <s v="3277-NXDS"/>
        <s v="6290-RRMI"/>
        <s v="1679-CATQ"/>
        <s v="5870-ZEDH"/>
        <s v="3480-UEFN"/>
        <s v="2476-DQLP"/>
        <s v="9890-EGWB"/>
        <s v="5032-TVZZ"/>
        <s v="9924-CXWX"/>
        <s v="2585-YSHA"/>
        <s v="0194-UGAI"/>
        <s v="6106-AKSH"/>
        <s v="7783-SMHU"/>
        <s v="6419-RTHG"/>
        <s v="0242-MCGY"/>
        <s v="4788-MBAV"/>
        <s v="2337-JGXR"/>
        <s v="1696-JSRN"/>
        <s v="5130-ECIX"/>
        <s v="0107-DKSL"/>
        <s v="6823-ZNUQ"/>
        <s v="8927-LCEK"/>
        <s v="5083-GHZQ"/>
        <s v="7185-IZQG"/>
        <s v="8686-ZZUL"/>
        <s v="0513-QEBM"/>
        <s v="2028-BWJV"/>
        <s v="8477-ZKHF"/>
        <s v="4466-NZDI"/>
        <s v="5291-JIDG"/>
        <s v="2533-HQWP"/>
        <s v="9838-XJOC"/>
        <s v="6520-AEYH"/>
        <s v="7225-YQQL"/>
        <s v="6672-PAFR"/>
        <s v="8015-SZHN"/>
        <s v="9231-IPBJ"/>
        <s v="0322-BDAK"/>
        <s v="0402-PONP"/>
        <s v="3980-CGZX"/>
        <s v="6917-KZIZ"/>
        <s v="2257-JVHA"/>
        <s v="7889-MGGO"/>
        <s v="8543-NUPE"/>
        <s v="5368-EJNI"/>
        <s v="3540-TKDP"/>
        <s v="3649-POHT"/>
        <s v="1343-HRIN"/>
        <s v="6078-FJZF"/>
        <s v="6368-XFXN"/>
        <s v="5768-KDUI"/>
        <s v="1545-IMXK"/>
        <s v="1627-IWME"/>
        <s v="3987-TFKC"/>
        <s v="2809-TYJV"/>
        <s v="1265-VATB"/>
        <s v="4147-NPJA"/>
        <s v="6155-XXQS"/>
        <s v="8314-DVLG"/>
        <s v="3230-VGHO"/>
        <s v="7247-GPNP"/>
        <s v="0854-VNNJ"/>
        <s v="7833-QIAE"/>
        <s v="3218-FBOV"/>
        <s v="6271-RLQY"/>
        <s v="5815-JOCM"/>
        <s v="3973-RZUT"/>
        <s v="7505-ZBYI"/>
        <s v="3601-CENB"/>
        <s v="8929-KKXB"/>
        <s v="1204-PWZZ"/>
        <s v="2933-IJME"/>
        <s v="1243-IBKL"/>
        <s v="1978-ZJGT"/>
        <s v="7177-MUPO"/>
        <s v="2969-KAWC"/>
        <s v="1077-ZWUU"/>
        <s v="8955-MQUS"/>
        <s v="9122-OOLK"/>
        <s v="3426-TMIR"/>
        <s v="6633-AISY"/>
        <s v="4886-ACPN"/>
        <s v="2509-SLXY"/>
        <s v="0977-BTBY"/>
        <s v="7273-FRPY"/>
        <s v="5250-QBXI"/>
        <s v="9627-DKGE"/>
        <s v="0337-FHSW"/>
        <s v="1731-WBDE"/>
        <s v="3899-TTJU"/>
        <s v="0148-PYFT"/>
        <s v="0164-JYIQ"/>
        <s v="0122-ZAJF"/>
        <s v="6595-EXJF"/>
        <s v="5809-JXBJ"/>
        <s v="1274-ULMA"/>
        <s v="2407-TFBP"/>
        <s v="6588-XBRR"/>
        <s v="0363-WXBO"/>
        <s v="6478-RBXH"/>
        <s v="4631-JYFV"/>
        <s v="3228-GENE"/>
        <s v="1954-FSPR"/>
        <s v="7486-TURJ"/>
        <s v="8546-VDFA"/>
        <s v="2329-MCQZ"/>
        <s v="1815-HEQP"/>
        <s v="8182-OTEO"/>
        <s v="6837-LGZB"/>
        <s v="3562-NGFH"/>
        <s v="7499-KOXG"/>
        <s v="7435-CWNV"/>
        <s v="8068-OZFJ"/>
        <s v="7621-EUDU"/>
        <s v="3744-EIXF"/>
        <s v="6104-FNEV"/>
        <s v="8351-TOQB"/>
        <s v="0765-XJTN"/>
        <s v="4901-GAEU"/>
        <s v="5015-BIYZ"/>
        <s v="4089-HGOC"/>
        <s v="6577-IPYW"/>
        <s v="5242-WGEX"/>
        <s v="4931-HCNY"/>
        <s v="7254-RGMI"/>
        <s v="7017-OWMK"/>
        <s v="5040-MBUD"/>
        <s v="7636-VIXE"/>
        <s v="8979-UPLC"/>
        <s v="3413-RPBS"/>
        <s v="5840-URNU"/>
        <s v="9633-GBGP"/>
        <s v="1620-NBKX"/>
        <s v="0996-BUAT"/>
        <s v="5376-MLTX"/>
        <s v="1214-WMIN"/>
        <s v="3418-AJLQ"/>
        <s v="8012-QUBC"/>
        <s v="9279-RRZD"/>
        <s v="5315-HKSZ"/>
        <s v="1919-WWCI"/>
        <s v="5625-XDWY"/>
        <s v="8029-TXBH"/>
        <s v="6155-QTEN"/>
        <s v="9960-OJHB"/>
        <s v="2274-BQFR"/>
        <s v="0544-MLUY"/>
        <s v="2459-JJMH"/>
        <s v="4303-HGUA"/>
        <s v="4436-DJML"/>
        <s v="9636-WJDY"/>
        <s v="0447-IUAA"/>
        <s v="8640-FYJQ"/>
        <s v="7230-UCKE"/>
        <s v="3806-BLKW"/>
        <s v="3134-QVAU"/>
        <s v="3666-UNZE"/>
        <s v="4203-THWA"/>
        <s v="4187-NIKC"/>
        <s v="0427-DXJH"/>
        <s v="7897-COYM"/>
        <s v="3220-NURQ"/>
        <s v="4296-RUDR"/>
        <s v="2046-ETQV"/>
        <s v="2374-FWEG"/>
        <s v="8657-CKWC"/>
        <s v="9362-JRLW"/>
        <s v="1238-VYMX"/>
        <s v="8552-BVML"/>
        <s v="9153-XEDT"/>
        <s v="9735-DUXS"/>
        <s v="2005-LURN"/>
        <s v="4359-CSZO"/>
        <s v="2693-CZBD"/>
        <s v="2143-CFMI"/>
        <s v="8435-ARBB"/>
        <s v="1813-LPFJ"/>
        <s v="0212-YWCO"/>
        <s v="0165-NGYD"/>
        <s v="6525-AZGZ"/>
        <s v="8057-UIQT"/>
        <s v="4748-KSPG"/>
        <s v="1574-NWCM"/>
        <s v="5329-OIPF"/>
        <s v="6826-TUEE"/>
        <s v="2906-EWLS"/>
        <s v="8397-PHVM"/>
        <s v="9941-TPVM"/>
        <s v="0412-SCMW"/>
        <s v="9050-AZQC"/>
        <s v="4991-KDKC"/>
        <s v="8208-NXOR"/>
        <s v="1110-BJLP"/>
        <s v="4151-NQPS"/>
        <s v="3941-ADAM"/>
        <s v="3057-PKIE"/>
        <s v="2244-IKCK"/>
        <s v="2023-ZGXQ"/>
        <s v="0482-OSJD"/>
        <s v="6768-NXSX"/>
        <s v="1179-RNDX"/>
        <s v="0437-TTLF"/>
        <s v="7034-TKWM"/>
        <s v="1353-YRZS"/>
        <s v="3143-GXWY"/>
        <s v="3836-LEPS"/>
        <s v="5769-DZFX"/>
        <s v="1283-VHFY"/>
        <s v="0719-QMUU"/>
        <s v="8412-WZYF"/>
        <s v="8265-UXNA"/>
        <s v="8455-FSVF"/>
        <s v="7091-XAKX"/>
        <s v="8892-RPHK"/>
        <s v="1945-QOKN"/>
        <s v="2664-MCNF"/>
        <s v="2274-MUMX"/>
        <s v="8282-JYMP"/>
        <s v="7990-UVSL"/>
        <s v="2368-CMBM"/>
        <s v="1755-RYPO"/>
        <s v="0021-OEBA"/>
        <s v="7291-BVWQ"/>
        <s v="3996-CPIX"/>
        <s v="8771-VADW"/>
        <s v="4331-EXSU"/>
        <s v="8714-ORVN"/>
        <s v="1171-PRRZ"/>
        <s v="9095-LHJJ"/>
        <s v="6091-PWHU"/>
        <s v="8938-ZRXG"/>
        <s v="1056-IEQH"/>
        <s v="5522-OYZW"/>
        <s v="7200-EVSV"/>
        <s v="5303-FAPU"/>
        <s v="4333-CPAW"/>
        <s v="0963-RQFM"/>
        <s v="9139-QWZZ"/>
        <s v="0746-BNGH"/>
        <s v="9064-JXSS"/>
        <s v="6380-CUML"/>
        <s v="1014-AYIE"/>
        <s v="1766-MIIU"/>
        <s v="3882-TGRR"/>
        <s v="3162-EHZA"/>
        <s v="2797-FZGG"/>
        <s v="7899-DXYD"/>
        <s v="3161-HBYM"/>
        <s v="9647-GHCY"/>
        <s v="2475-OLNT"/>
        <s v="1091-MVOJ"/>
        <s v="7933-PEJN"/>
        <s v="0848-LPHC"/>
        <s v="5230-IKFY"/>
        <s v="4652-GNBG"/>
        <s v="9988-PPLA"/>
        <s v="1267-MAPP"/>
        <s v="0313-HCZG"/>
        <s v="8943-MCOO"/>
        <s v="7151-LUOD"/>
        <s v="2967-KJGT"/>
        <s v="5727-EFEL"/>
        <s v="8825-KQGX"/>
        <s v="2574-QTVE"/>
        <s v="9708-THCO"/>
        <s v="9562-TXDL"/>
        <s v="7875-CZLO"/>
        <s v="2708-EGMT"/>
        <s v="3932-EPJI"/>
        <s v="5492-UQFF"/>
        <s v="2773-MRVD"/>
        <s v="8594-SARH"/>
        <s v="3944-OIZE"/>
        <s v="6857-XPYD"/>
        <s v="3100-VBIF"/>
        <s v="8914-ITGG"/>
        <s v="6139-FETB"/>
        <s v="5924-RATW"/>
        <s v="7622-UXJR"/>
        <s v="0607-ZPQC"/>
        <s v="8449-OKKE"/>
        <s v="1462-ROGN"/>
        <s v="0224-QHDV"/>
        <s v="3785-JYLA"/>
        <s v="4713-PCMC"/>
        <s v="5743-HQQM"/>
        <s v="2887-ZAHB"/>
        <s v="1243-MELM"/>
        <s v="0535-WOQT"/>
        <s v="9512-KMEU"/>
        <s v="7002-UXWX"/>
        <s v="3034-DZOV"/>
        <s v="7838-TKEM"/>
        <s v="6547-EWVY"/>
        <s v="9486-SHRY"/>
        <s v="9960-FJEQ"/>
        <s v="1604-THQC"/>
        <s v="5140-LXGA"/>
        <s v="3119-YIWX"/>
        <s v="0155-QLMR"/>
        <s v="9753-CTYE"/>
        <s v="3411-UPCB"/>
        <s v="1971-TKQU"/>
        <s v="7698-WUWH"/>
        <s v="9391-QWXD"/>
        <s v="2895-BXVL"/>
        <s v="7061-NWUF"/>
        <s v="0073-KSVJ"/>
        <s v="0624-BDFT"/>
        <s v="0853-GLQA"/>
        <s v="3172-FSLH"/>
        <s v="4891-QYOO"/>
        <s v="3643-XBLR"/>
        <s v="5442-DXMH"/>
        <s v="8701-ILKP"/>
        <s v="5005-PNKN"/>
        <s v="2666-QZTH"/>
        <s v="8977-YKQW"/>
        <s v="0675-DWEB"/>
        <s v="3559-YOKS"/>
        <s v="2565-PFRF"/>
        <s v="5184-JDJO"/>
        <s v="2994-ZQSE"/>
        <s v="2535-EFCE"/>
        <s v="3526-EPGZ"/>
        <s v="2697-IQKY"/>
        <s v="3944-ATLI"/>
        <s v="2801-LSIH"/>
        <s v="3901-WPYU"/>
        <s v="3235-VSVZ"/>
        <s v="8626-VVMO"/>
        <s v="0422-YMMQ"/>
        <s v="0242-MTMN"/>
        <s v="7005-QBUU"/>
        <s v="5835-RVHU"/>
        <s v="8394-MSFG"/>
        <s v="1656-HLAL"/>
        <s v="5523-ACJY"/>
        <s v="3347-DJSJ"/>
        <s v="5221-TEQT"/>
        <s v="9795-TINF"/>
        <s v="1845-FLCV"/>
        <s v="9620-HXUJ"/>
        <s v="4179-WEYW"/>
        <s v="6351-GAJH"/>
        <s v="9754-UBUS"/>
        <s v="2821-IXZZ"/>
        <s v="0349-EYGY"/>
        <s v="8403-QPGQ"/>
        <s v="2016-GWFF"/>
        <s v="1507-BNBN"/>
        <s v="3538-LYLM"/>
        <s v="8710-NJLX"/>
        <s v="4056-PNPB"/>
        <s v="3650-CFDJ"/>
        <s v="2056-XWMA"/>
        <s v="6158-GLKK"/>
        <s v="3103-UDJU"/>
        <s v="5498-PQJC"/>
        <s v="9478-MPJF"/>
        <s v="7337-DYGB"/>
        <s v="2920-DDXD"/>
        <s v="9422-EFCO"/>
        <s v="2445-OVKL"/>
        <s v="4836-CFVJ"/>
        <s v="9063-JCRW"/>
        <s v="1188-JMCK"/>
        <s v="9673-WVTZ"/>
        <s v="8252-MGRD"/>
        <s v="5782-WFJN"/>
        <s v="1630-EAJH"/>
        <s v="9962-KMFR"/>
        <s v="2006-CNQR"/>
        <s v="4381-DSZE"/>
        <s v="5929-WQDF"/>
        <s v="2380-GAYB"/>
        <s v="6778-IZKQ"/>
        <s v="5608-YAMG"/>
        <s v="5916-VJEW"/>
        <s v="8372-OQFU"/>
        <s v="4905-DHKR"/>
        <s v="0250-HALF"/>
        <s v="8797-BNAG"/>
        <s v="0709-LLVR"/>
        <s v="3129-KEOA"/>
        <s v="2389-TADK"/>
        <s v="4625-SGCJ"/>
        <s v="9137-PUYU"/>
        <s v="9913-XCFO"/>
        <s v="9804-POZD"/>
        <s v="6105-BJZO"/>
        <s v="5279-QDBV"/>
        <s v="8372-KBGX"/>
        <s v="5102-QMCN"/>
        <s v="5354-UDNY"/>
        <s v="6263-QXFY"/>
        <s v="6004-ZETQ"/>
        <s v="2705-ANAN"/>
        <s v="3515-OLMO"/>
        <s v="9220-TRQJ"/>
        <s v="6134-VRMI"/>
        <s v="1645-DXMN"/>
        <s v="7697-ZSBT"/>
        <s v="4077-COVR"/>
        <s v="2413-QVWD"/>
        <s v="5485-ZRQK"/>
        <s v="5041-BYLN"/>
        <s v="7436-NPIU"/>
        <s v="5451-FEHO"/>
        <s v="3703-PBJP"/>
        <s v="6242-OLXJ"/>
        <s v="7653-WEKC"/>
        <s v="3902-TSKF"/>
        <s v="5612-OAEV"/>
        <s v="2500-BHDQ"/>
        <s v="0004-CDJU"/>
        <s v="7797-ZXLP"/>
        <s v="4070-QYTV"/>
        <s v="3227-KQSS"/>
        <s v="0560-SJCW"/>
        <s v="5049-BGXW"/>
        <s v="4992-ABQF"/>
        <s v="3810-WLML"/>
        <s v="8666-YDWO"/>
        <s v="5765-SMSP"/>
        <s v="9532-MGCX"/>
        <s v="2570-EZAU"/>
        <s v="8414-OZPY"/>
        <s v="1819-OMOQ"/>
        <s v="5639-ENKY"/>
        <s v="3352-BPIN"/>
        <s v="5548-MLVT"/>
        <s v="9272-GHWI"/>
        <s v="0440-OQJP"/>
        <s v="3154-ZIIR"/>
        <s v="3560-ZZOB"/>
        <s v="4872-DQYI"/>
        <s v="3783-FSYK"/>
        <s v="9337-GEZP"/>
        <s v="0006-TDMK"/>
        <s v="4387-EIZK"/>
        <s v="2227-PKXK"/>
        <s v="4960-WIUA"/>
        <s v="0861-TCWP"/>
        <s v="4989-PYQI"/>
        <s v="0213-YZVH"/>
        <s v="3102-OOVK"/>
        <s v="7723-CFHN"/>
        <s v="3826-UHYM"/>
        <s v="9161-LAQX"/>
        <s v="7530-VRIG"/>
        <s v="8667-ZPCR"/>
        <s v="3429-INYY"/>
        <s v="0339-TBVS"/>
        <s v="1668-SSTO"/>
        <s v="6946-QPMQ"/>
        <s v="9395-YIZB"/>
        <s v="6349-ABUL"/>
        <s v="6694-HCOH"/>
        <s v="6055-SMGJ"/>
        <s v="9394-CACA"/>
        <s v="8477-ILPZ"/>
        <s v="4143-KEXW"/>
        <s v="5312-XYVJ"/>
        <s v="3017-WWEF"/>
        <s v="0619-UDUR"/>
        <s v="7725-KJQT"/>
        <s v="0649-IGVB"/>
        <s v="0915-YHYO"/>
        <s v="3046-MPSU"/>
        <s v="2324-RFFQ"/>
        <s v="2291-SBUJ"/>
        <s v="9611-SQOP"/>
        <s v="2945-OLCI"/>
        <s v="2981-AFEP"/>
        <s v="6469-OUUN"/>
        <s v="2138-UXSZ"/>
        <s v="4004-RYDT"/>
        <s v="9961-TWLO"/>
        <s v="1992-IGVJ"/>
        <s v="1430-LBAW"/>
        <s v="4278-LBTT"/>
        <s v="6947-PDQI"/>
        <s v="0781-HZDQ"/>
        <s v="1849-FYHY"/>
        <s v="5426-CNBO"/>
        <s v="5108-SAWG"/>
        <s v="3479-OTTR"/>
        <s v="7269-LSUD"/>
        <s v="3694-PDPJ"/>
        <s v="5105-HHJZ"/>
        <s v="9730-QYAI"/>
        <s v="8484-GHMY"/>
        <s v="4710-HZLK"/>
        <s v="7791-KLOZ"/>
        <s v="6361-ZMWO"/>
        <s v="9195-JBMA"/>
        <s v="6946-GKZX"/>
        <s v="2218-MIHB"/>
        <s v="0847-WEYC"/>
        <s v="1749-UENK"/>
        <s v="9425-FNYR"/>
        <s v="6198-RLNO"/>
        <s v="2342-UXKI"/>
        <s v="8985-TXCC"/>
        <s v="9577-JVYN"/>
        <s v="8339-JMSK"/>
        <s v="2571-BVOM"/>
        <s v="0607-CLFZ"/>
        <s v="7258-BMSC"/>
        <s v="1540-XQHX"/>
        <s v="9538-KHKA"/>
        <s v="3369-WQWB"/>
        <s v="7730-PAUL"/>
        <s v="0136-NUDA"/>
        <s v="6518-FZOJ"/>
        <s v="2163-ESQC"/>
        <s v="0072-ESRH"/>
        <s v="2632-ENNR"/>
        <s v="4650-VWAF"/>
        <s v="7489-BIXX"/>
        <s v="1258-UVLW"/>
        <s v="6588-JVAT"/>
        <s v="2949-PSKF"/>
        <s v="5144-LTAL"/>
        <s v="5415-USBU"/>
        <s v="4944-HPWQ"/>
        <s v="4913-UDOI"/>
        <s v="6887-MJMM"/>
        <s v="5892-HVKH"/>
        <s v="8620-PZUY"/>
        <s v="6466-UGTL"/>
        <s v="5339-RIAE"/>
        <s v="0697-EVSZ"/>
        <s v="3478-XDKQ"/>
        <s v="3137-UHYB"/>
        <s v="0163-JCUD"/>
        <s v="1673-RRII"/>
        <s v="2448-FWMY"/>
        <s v="5336-AFDU"/>
        <s v="3643-DOCA"/>
        <s v="3860-BYHK"/>
        <s v="2475-QKWJ"/>
        <s v="6014-SKSQ"/>
        <s v="7779-QQSF"/>
        <s v="4809-TVPO"/>
        <s v="6378-HGUY"/>
        <s v="1530-TLAD"/>
        <s v="3559-UGUG"/>
        <s v="9591-UMDL"/>
        <s v="2544-JENS"/>
        <s v="9174-OYZD"/>
        <s v="6270-GJSV"/>
        <s v="3739-AWKE"/>
        <s v="4638-MOIL"/>
        <s v="7057-QIDO"/>
        <s v="3326-XQTL"/>
        <s v="8539-WSYE"/>
        <s v="5858-GSUF"/>
        <s v="0218-VNWX"/>
        <s v="4583-CIEG"/>
        <s v="6281-DTIL"/>
        <s v="8795-HUTO"/>
        <s v="1811-MQNE"/>
        <s v="7520-LMIM"/>
        <s v="1001-EIBL"/>
        <s v="8377-ENWJ"/>
        <s v="1523-UCHP"/>
        <s v="4232-XFQN"/>
        <s v="7791-ICML"/>
        <s v="3911-MFVF"/>
        <s v="6930-XRIX"/>
        <s v="8421-GCFC"/>
        <s v="7199-OHNQ"/>
        <s v="6975-XJQZ"/>
        <s v="3518-KZSV"/>
        <s v="9959-NXUV"/>
        <s v="5450-TPGV"/>
        <s v="9231-CCPV"/>
        <s v="8256-XCBD"/>
        <s v="8582-RUWH"/>
        <s v="2451-UROH"/>
        <s v="9763-VVKT"/>
        <s v="8411-LLFB"/>
        <s v="5055-JVSR"/>
        <s v="6433-CEGP"/>
        <s v="0687-ITRC"/>
        <s v="1241-AHQZ"/>
        <s v="0415-GLIG"/>
        <s v="2310-LYCQ"/>
        <s v="8579-JXKU"/>
        <s v="8488-JTOK"/>
        <s v="4640-NWXT"/>
        <s v="8639-XYGP"/>
        <s v="0807-XWGX"/>
        <s v="9595-DXJY"/>
        <s v="5874-SVDB"/>
        <s v="5607-GNBZ"/>
        <s v="9710-GTGX"/>
        <s v="6978-RZEW"/>
        <s v="3853-YTYX"/>
        <s v="1003-DTWA"/>
        <s v="0993-VKYV"/>
        <s v="6951-PXIQ"/>
        <s v="6064-BNHE"/>
        <s v="9740-OETE"/>
        <s v="1003-KLHR"/>
        <s v="0366-YFPL"/>
        <s v="0134-OPOO"/>
        <s v="7460-IECC"/>
        <s v="3849-PYYT"/>
        <s v="8223-LEEH"/>
        <s v="7522-TTZC"/>
        <s v="7420-ENKB"/>
        <s v="4023-WWDF"/>
        <s v="7472-RJNC"/>
        <s v="4952-NMOL"/>
        <s v="2425-CAPZ"/>
        <s v="2263-HCPL"/>
        <s v="6661-EIBV"/>
        <s v="3518-XCQZ"/>
        <s v="5304-FPDD"/>
        <s v="0508-ETXY"/>
        <s v="9665-PHYO"/>
        <s v="1765-DPOZ"/>
        <s v="9879-PIWX"/>
        <s v="5691-TANG"/>
        <s v="8821-XPPT"/>
        <s v="5445-UARX"/>
        <s v="6925-GXRA"/>
        <s v="0936-ABLQ"/>
        <s v="9966-MDPN"/>
        <s v="2066-QUMI"/>
        <s v="1126-YMHU"/>
        <s v="1397-TDZI"/>
        <s v="3370-INNU"/>
        <s v="6405-MYGN"/>
        <s v="7373-HXZP"/>
        <s v="2193-BCLL"/>
        <s v="0006-WNVG"/>
        <s v="7361-ZSCI"/>
        <s v="4202-KAFH"/>
        <s v="9362-UZAV"/>
        <s v="5630-LEZR"/>
        <s v="1854-XWVH"/>
        <s v="2370-YJDI"/>
        <s v="4905-BAJQ"/>
        <s v="9825-ZMBS"/>
        <s v="2553-XTKU"/>
        <s v="4829-DRXX"/>
        <s v="1665-JDFF"/>
        <s v="6994-UIIQ"/>
        <s v="8384-PQLU"/>
        <s v="5451-KILF"/>
        <s v="9663-FZPP"/>
        <s v="6652-BAVP"/>
        <s v="8835-TSPE"/>
        <s v="1364-KTKD"/>
        <s v="3302-MMKE"/>
        <s v="4545-IVDM"/>
        <s v="4273-XQXD"/>
        <s v="4934-KHCH"/>
        <s v="3842-ICOT"/>
        <s v="9418-HNDJ"/>
        <s v="4297-GPDF"/>
        <s v="3299-ZGGY"/>
        <s v="3250-UEZC"/>
        <s v="8534-RQIW"/>
        <s v="2379-LATS"/>
        <s v="5986-WTUC"/>
        <s v="5538-VZYF"/>
        <s v="8501-UOBN"/>
        <s v="6699-XAVU"/>
        <s v="2468-TYQP"/>
        <s v="9363-DSTY"/>
        <s v="2028-YRYF"/>
        <s v="4313-VUMB"/>
        <s v="7717-GEOE"/>
        <s v="9747-LBQN"/>
        <s v="8827-HLMC"/>
        <s v="9771-IUBS"/>
        <s v="6910-TLAY"/>
        <s v="5613-BFKE"/>
        <s v="3117-TDWJ"/>
        <s v="2020-TYDB"/>
        <s v="2224-KZPS"/>
        <s v="1602-AUQD"/>
        <s v="1068-ERNO"/>
        <s v="6598-SAVZ"/>
        <s v="2948-OPRS"/>
        <s v="8496-VKGH"/>
        <s v="3999-FFYZ"/>
        <s v="5085-SHZM"/>
        <s v="8170-IKAL"/>
        <s v="3732-IJJW"/>
        <s v="1090-KZZG"/>
        <s v="5458-ZIBQ"/>
        <s v="4779-SFPP"/>
        <s v="7972-XKEQ"/>
        <s v="2844-RVRY"/>
        <s v="7787-TFEI"/>
        <s v="9831-DAXP"/>
        <s v="2980-WFLV"/>
        <s v="9998-HXKO"/>
        <s v="4441-WTBT"/>
        <s v="7160-LCLC"/>
        <s v="3404-PVOS"/>
        <s v="5053-TIAA"/>
        <s v="0536-HHVP"/>
        <s v="9770-VPWI"/>
        <s v="4132-IHWC"/>
        <s v="8198-RCTF"/>
        <s v="8570-SXEK"/>
        <s v="8833-XHNY"/>
        <s v="3028-WEEF"/>
        <s v="0941-DZOC"/>
        <s v="8924-QHOG"/>
        <s v="1875-TWXL"/>
        <s v="4348-HBUG"/>
        <s v="4113-HFIV"/>
        <s v="9593-ALKB"/>
        <s v="7208-YLRW"/>
        <s v="0803-WVCJ"/>
        <s v="1855-HKRM"/>
        <s v="5031-ZBSA"/>
        <s v="7967-MCTP"/>
        <s v="6236-FNFH"/>
        <s v="5377-TZAV"/>
        <s v="8708-PTFP"/>
        <s v="0456-YCYY"/>
        <s v="5879-XLWM"/>
        <s v="4089-RBEL"/>
        <s v="2144-GJXU"/>
        <s v="9971-YEZD"/>
        <s v="4120-REOY"/>
        <s v="1193-SLDB"/>
        <s v="6654-VJTW"/>
        <s v="3795-BATD"/>
        <s v="8406-NANY"/>
        <s v="8289-YYQE"/>
        <s v="1259-PAGJ"/>
        <s v="7507-BFJR"/>
        <s v="5598-YIKV"/>
        <s v="1753-LLGC"/>
        <s v="8967-ZTRX"/>
        <s v="1151-RZCI"/>
        <s v="2239-SOGT"/>
        <s v="7890-EXWN"/>
        <s v="1557-GSPG"/>
        <s v="3015-DALS"/>
        <s v="8092-ZSSK"/>
        <s v="5229-OAPS"/>
        <s v="2582-ZYIL"/>
        <s v="4425-UNOK"/>
        <s v="3110-PUWY"/>
        <s v="7912-TRXF"/>
        <s v="7403-HTOY"/>
        <s v="4058-REIE"/>
        <s v="6819-ORJV"/>
        <s v="9976-AHJN"/>
        <s v="0756-BGMW"/>
        <s v="1144-ETJW"/>
        <s v="8080-ZOAB"/>
        <s v="8843-SRMY"/>
        <s v="7772-ASRX"/>
        <s v="8843-HNDV"/>
        <s v="2467-XGIS"/>
        <s v="3168-DHLL"/>
        <s v="4711-EVEW"/>
        <s v="5415-CNJH"/>
        <s v="0944-PIYZ"/>
        <s v="6563-YQWO"/>
        <s v="0961-FZVL"/>
        <s v="0936-LTQE"/>
        <s v="3517-EVLO"/>
        <s v="3993-MIVK"/>
        <s v="2957-HCPH"/>
        <s v="6608-GMUC"/>
        <s v="0052-KHBI"/>
        <s v="0225-SXMU"/>
        <s v="4913-MEPW"/>
        <s v="2039-OJSL"/>
        <s v="8067-GPHE"/>
        <s v="1672-YRMP"/>
        <s v="6961-ALKT"/>
        <s v="8154-DHII"/>
        <s v="5146-QZLL"/>
        <s v="4273-VKWW"/>
        <s v="2287-QQND"/>
        <s v="5800-ELVI"/>
        <s v="8710-BSFN"/>
        <s v="2285-BZCN"/>
        <s v="2090-LCCO"/>
        <s v="9384-QYPC"/>
        <s v="2440-TIIS"/>
        <s v="3868-VFRU"/>
        <s v="5494-DMWB"/>
        <s v="6069-OAFB"/>
        <s v="8965-IZMK"/>
        <s v="8329-FWCZ"/>
        <s v="3582-YKVE"/>
        <s v="2532-FVSD"/>
        <s v="4423-TKZM"/>
        <s v="3399-AZDC"/>
        <s v="2210-QVLG"/>
        <s v="5770-GEAA"/>
        <s v="1540-PTXX"/>
        <s v="4519-JHXU"/>
        <s v="8905-SNVM"/>
        <s v="8924-KKGL"/>
        <s v="1885-MMAT"/>
        <s v="5348-LNSV"/>
        <s v="7152-QHZN"/>
        <s v="4399-SJLY"/>
        <s v="4471-WEEQ"/>
        <s v="4681-MTBB"/>
        <s v="6302-WHGJ"/>
        <s v="8809-BLER"/>
        <s v="8663-KNUO"/>
        <s v="8161-UXWU"/>
        <s v="7438-VLMJ"/>
        <s v="0770-ZYFP"/>
        <s v="4658-EGQF"/>
        <s v="3367-ERGM"/>
        <s v="2023-SSWZ"/>
        <s v="3563-BJVC"/>
        <s v="0846-JCRG"/>
        <s v="6554-AINB"/>
        <s v="7889-HMJX"/>
        <s v="5361-RZVA"/>
        <s v="8305-HRMP"/>
        <s v="6883-SUNS"/>
        <s v="0375-HYRG"/>
        <s v="4543-TATV"/>
        <s v="7208-YRCL"/>
        <s v="6606-NYNG"/>
        <s v="3174-CMMB"/>
        <s v="8713-IDFY"/>
        <s v="1234-RYYB"/>
        <s v="7647-GERJ"/>
        <s v="3914-NBTO"/>
        <s v="8947-TZTF"/>
        <s v="9338-LAGF"/>
        <s v="3594-GLHQ"/>
        <s v="7134-HCPD"/>
        <s v="6175-PMDT"/>
        <s v="4431-PMPF"/>
        <s v="9605-MMZC"/>
        <s v="7340-EHPV"/>
        <s v="6404-DLRI"/>
        <s v="4786-DMMG"/>
        <s v="3056-FUKO"/>
        <s v="0368-DVTQ"/>
        <s v="6822-DEXO"/>
        <s v="5646-PIYI"/>
        <s v="1332-SICA"/>
        <s v="4937-AWGZ"/>
        <s v="6498-RQDN"/>
        <s v="7468-USBC"/>
        <s v="3237-RFQK"/>
        <s v="7675-RGES"/>
        <s v="4232-DXOF"/>
        <s v="5419-BCAW"/>
        <s v="0149-EZUH"/>
        <s v="3419-WASD"/>
        <s v="7964-EPFF"/>
        <s v="6145-SWCU"/>
        <s v="0921-WYVG"/>
        <s v="8301-ZUSY"/>
        <s v="0684-OGXF"/>
        <s v="3907-MYYM"/>
        <s v="4881-JTZT"/>
        <s v="6335-SWMI"/>
        <s v="2535-FWOQ"/>
        <s v="6991-XJBB"/>
        <s v="4972-HQJE"/>
        <s v="4322-NPES"/>
        <s v="6131-MJRE"/>
        <s v="8582-OMPU"/>
        <s v="1351-ERSV"/>
        <s v="7157-CWTR"/>
        <s v="8759-QETC"/>
        <s v="2236-LFDS"/>
        <s v="1169-ORTI"/>
        <s v="1877-QGZE"/>
        <s v="8630-CTDU"/>
        <s v="7712-HYWS"/>
        <s v="2208-PXKF"/>
        <s v="4158-RXXZ"/>
        <s v="2960-ISNM"/>
        <s v="1120-ZIKN"/>
        <s v="5527-RIAL"/>
        <s v="5317-TKJY"/>
        <s v="4876-LSUC"/>
        <s v="2174-JBVF"/>
        <s v="4044-NTXM"/>
        <s v="6425-HFFL"/>
        <s v="3823-OYMR"/>
        <s v="1347-WYMD"/>
        <s v="0619-DRLS"/>
        <s v="1505-RGNO"/>
        <s v="6752-VVVP"/>
        <s v="7760-PAHH"/>
        <s v="4368-IOMO"/>
        <s v="3425-HLPW"/>
        <s v="2463-VEZT"/>
        <s v="4126-AUXC"/>
        <s v="6231-YBKI"/>
        <s v="4261-MXMC"/>
        <s v="3494-DYGO"/>
        <s v="1871-TBWX"/>
        <s v="5330-DBKT"/>
        <s v="4155-NFJO"/>
        <s v="3855-UUZN"/>
        <s v="8238-JOYM"/>
        <s v="6291-RVVM"/>
        <s v="5066-VNJW"/>
        <s v="7806-BBUB"/>
        <s v="4632-UWHX"/>
        <s v="1350-VGWO"/>
        <s v="4589-QBTU"/>
        <s v="0663-LWLM"/>
        <s v="0171-ZEZL"/>
        <s v="3961-CXXF"/>
        <s v="4388-KBKF"/>
        <s v="5031-CUMQ"/>
        <s v="9141-DZMH"/>
        <s v="6200-GDMN"/>
        <s v="8726-LCML"/>
        <s v="5611-FQLF"/>
        <s v="8026-UNPP"/>
        <s v="9403-UEGH"/>
        <s v="5581-BEMN"/>
        <s v="9961-JNUE"/>
        <s v="0034-TMPR"/>
        <s v="5245-JWLC"/>
        <s v="9095-FZBA"/>
        <s v="2490-MRXZ"/>
        <s v="0525-VIVB"/>
        <s v="8856-XDIV"/>
        <s v="2233-JFVD"/>
        <s v="2695-LGED"/>
        <s v="4769-NONM"/>
        <s v="8751-SWYJ"/>
        <s v="5645-IHNU"/>
        <s v="2978-AOXZ"/>
        <s v="3343-ULTF"/>
        <s v="5922-OCEG"/>
        <s v="3639-LUCC"/>
        <s v="4278-FLRA"/>
        <s v="3161-IDYE"/>
        <s v="3178-POPI"/>
        <s v="1933-RXVO"/>
        <s v="6029-PZHP"/>
        <s v="1039-GDDV"/>
        <s v="3285-BECI"/>
        <s v="2473-PMJM"/>
        <s v="6773-GWCW"/>
        <s v="4790-WGIY"/>
        <s v="4875-FXIJ"/>
        <s v="0450-ZWGZ"/>
        <s v="8418-BOIJ"/>
        <s v="9376-TYQS"/>
        <s v="2517-GTQL"/>
        <s v="8463-PKKE"/>
        <s v="8858-SSOV"/>
        <s v="3737-SGBB"/>
        <s v="0074-DECN"/>
        <s v="0328-TCIE"/>
        <s v="9599-LFDU"/>
        <s v="4905-NDDL"/>
        <s v="9995-AOUC"/>
        <s v="3446-SRZQ"/>
        <s v="8976-RWJP"/>
        <s v="1433-GJWF"/>
        <s v="5692-OHZW"/>
        <s v="8400-NAYB"/>
        <s v="5778-CDIC"/>
        <s v="5126-FVXO"/>
        <s v="9091-PBKJ"/>
        <s v="3062-LMKL"/>
        <s v="1229-MHLH"/>
        <s v="0253-EAQU"/>
        <s v="0454-FERN"/>
        <s v="7298-KVHY"/>
        <s v="7078-CYAE"/>
        <s v="5739-YBPF"/>
        <s v="2325-JKUT"/>
        <s v="8751-DTMW"/>
        <s v="8643-YRPN"/>
        <s v="9170-NYEH"/>
        <s v="3345-CWXW"/>
        <s v="6014-KDYR"/>
        <s v="3011-XSEU"/>
        <s v="4390-JIZZ"/>
        <s v="7986-ZPAI"/>
        <s v="2346-FUIP"/>
        <s v="1952-VNQF"/>
        <s v="2466-VACQ"/>
        <s v="8214-HDWF"/>
        <s v="1653-DTWM"/>
        <s v="8388-DFRE"/>
        <s v="5094-PVHV"/>
        <s v="7795-QKXX"/>
        <s v="8378-GXFA"/>
        <s v="1556-USEI"/>
        <s v="0051-DWVS"/>
        <s v="8002-KJGJ"/>
        <s v="0621-FMCQ"/>
        <s v="7125-DGJC"/>
        <s v="3277-HHVT"/>
        <s v="0501-RQTP"/>
        <s v="5947-IHMM"/>
        <s v="2046-VRMT"/>
        <s v="1264-QMKN"/>
        <s v="9728-NKFJ"/>
        <s v="7866-HCTO"/>
        <s v="7292-PDJJ"/>
        <s v="2470-WZJM"/>
        <s v="6706-PLUD"/>
        <s v="7277-BTWZ"/>
        <s v="6277-EIKM"/>
        <s v="0996-BPST"/>
        <s v="8389-RTBE"/>
        <s v="7986-FVUK"/>
        <s v="9865-PETU"/>
        <s v="3700-WJCG"/>
        <s v="0614-UYAE"/>
        <s v="1872-KSLW"/>
        <s v="5049-ATEA"/>
        <s v="8235-ATDB"/>
        <s v="9486-APOG"/>
        <s v="4668-DZEM"/>
        <s v="4989-KKTB"/>
        <s v="2083-SPHH"/>
        <s v="8600-YQVP"/>
        <s v="7289-BUQV"/>
        <s v="3772-TDDC"/>
        <s v="9848-BXBL"/>
        <s v="8889-JYZU"/>
        <s v="0667-KDKU"/>
        <s v="3025-XUAO"/>
        <s v="9380-STXW"/>
        <s v="2428-RJUE"/>
        <s v="4734-LFVJ"/>
        <s v="3407-ZQGN"/>
        <s v="8718-OEDV"/>
        <s v="2219-SVUF"/>
        <s v="7407-KMDX"/>
        <s v="5058-KIOU"/>
        <s v="3080-NRIP"/>
        <s v="6086-FDXF"/>
        <s v="6403-DPQT"/>
        <s v="5557-IGGS"/>
        <s v="3230-GUHN"/>
        <s v="6567-NVEU"/>
        <s v="6893-XFBQ"/>
        <s v="5210-JTGK"/>
        <s v="1896-JWOH"/>
        <s v="6674-IPEO"/>
        <s v="2916-OPPI"/>
        <s v="5105-VSLF"/>
        <s v="1088-RDOQ"/>
        <s v="8754-WUTE"/>
        <s v="4120-LSAS"/>
        <s v="3760-KQYS"/>
        <s v="2764-IZEK"/>
        <s v="9524-FGIL"/>
        <s v="7874-NXFM"/>
        <s v="2782-OASB"/>
        <s v="0328-MGTB"/>
        <s v="6704-AGYM"/>
        <s v="7429-GPCO"/>
        <s v="0750-KZHP"/>
        <s v="3115-ONXY"/>
        <s v="0296-VMZL"/>
        <s v="4504-TAXX"/>
        <s v="7963-VKVH"/>
        <s v="2796-LQVD"/>
        <s v="2584-HBVQ"/>
        <s v="7146-VPOA"/>
        <s v="5531-FXZN"/>
        <s v="8258-IYWV"/>
        <s v="2907-ZUIM"/>
        <s v="5145-LGKL"/>
        <s v="3236-UCZA"/>
        <s v="2765-ZVMY"/>
        <s v="2865-ZOYK"/>
        <s v="3314-XRFV"/>
        <s v="0471-LINO"/>
        <s v="8404-HDTO"/>
        <s v="1251-IRYQ"/>
        <s v="8901-MBJL"/>
        <s v="5308-DGIF"/>
        <s v="5725-EIGQ"/>
        <s v="9515-FYOF"/>
        <s v="6840-JQVM"/>
        <s v="5441-MHBB"/>
        <s v="1098-PAMC"/>
        <s v="0259-JFWD"/>
        <s v="5393-HSVT"/>
        <s v="8022-IYTZ"/>
        <s v="8137-OXUW"/>
        <s v="9900-FDLV"/>
        <s v="5690-ODWA"/>
        <s v="1824-PKQW"/>
        <s v="0534-HKWQ"/>
        <s v="6110-TLUE"/>
        <s v="4427-DAAE"/>
        <s v="0170-MZAM"/>
        <s v="3085-LHIC"/>
        <s v="2745-BGCB"/>
        <s v="3990-MCLL"/>
        <s v="8309-IQCR"/>
        <s v="9543-RJPY"/>
        <s v="5397-XQQM"/>
        <s v="6125-EDRV"/>
        <s v="5317-BRZN"/>
        <s v="2727-ZPCO"/>
        <s v="2445-DVET"/>
        <s v="3113-DBEI"/>
        <s v="3867-PRSF"/>
        <s v="6399-HUHA"/>
        <s v="1374-XEQS"/>
        <s v="4944-ODJP"/>
        <s v="4501-CUTW"/>
        <s v="8749-FMVJ"/>
        <s v="8407-LHGI"/>
        <s v="3717-CYYJ"/>
        <s v="1230-EIWA"/>
        <s v="9398-HRMV"/>
        <s v="8672-DRXJ"/>
        <s v="3845-KEVP"/>
        <s v="0532-IOSX"/>
        <s v="2491-UVYW"/>
        <s v="9776-JHCF"/>
        <s v="4115-JHUK"/>
        <s v="6176-BUQQ"/>
        <s v="3243-RJCF"/>
        <s v="8197-UIEU"/>
        <s v="4886-BAFO"/>
        <s v="9621-MCGM"/>
        <s v="1113-HDJO"/>
        <s v="4011-FESI"/>
        <s v="6440-SFZJ"/>
        <s v="1172-PSYO"/>
        <s v="8210-YLXP"/>
        <s v="5957-GNOP"/>
        <s v="3903-EJCW"/>
        <s v="6427-RUJP"/>
        <s v="5188-QOGI"/>
        <s v="7581-HOEB"/>
        <s v="6615-ZYUQ"/>
        <s v="1599-ACJB"/>
        <s v="2977-SBBW"/>
        <s v="9966-SNEI"/>
        <s v="8434-SEID"/>
        <s v="2738-LIKF"/>
        <s v="1588-JEHL"/>
        <s v="8682-IUUE"/>
        <s v="5604-JBZP"/>
        <s v="2803-RSUC"/>
        <s v="9370-UKHS"/>
        <s v="5763-AFJN"/>
        <s v="3446-VRVY"/>
        <s v="7383-CPZC"/>
        <s v="0376-XCOY"/>
        <s v="6795-YZRP"/>
        <s v="7614-VZDW"/>
        <s v="3675-TPGD"/>
        <s v="7194-CLRJ"/>
        <s v="7783-OAIM"/>
        <s v="9555-LTPC"/>
        <s v="0636-KCLF"/>
        <s v="2205-MYBK"/>
        <s v="6487-BTYP"/>
        <s v="8082-DOLG"/>
        <s v="3127-ARSV"/>
        <s v="9449-EGMU"/>
        <s v="6303-CXPN"/>
        <s v="5684-GYOW"/>
        <s v="4506-PCCZ"/>
        <s v="6994-ISVM"/>
        <s v="1601-OBXY"/>
        <s v="5935-USEP"/>
        <s v="2841-LJMI"/>
        <s v="6273-XHIK"/>
        <s v="5612-QHIR"/>
        <s v="5795-JZKS"/>
        <s v="2679-OHJL"/>
        <s v="9874-SWKH"/>
        <s v="1144-VYWT"/>
        <s v="5426-DBAB"/>
        <s v="7920-ZYLE"/>
        <s v="3385-ABGE"/>
        <s v="4952-THCQ"/>
        <s v="2248-BSDE"/>
        <s v="3208-CIJJ"/>
        <s v="7642-VMZC"/>
        <s v="2818-PTHL"/>
        <s v="8951-HHTR"/>
        <s v="2247-XWFH"/>
        <s v="3310-LBYD"/>
        <s v="7905-WITA"/>
        <s v="8544-QSTN"/>
        <s v="0533-DQZK"/>
        <s v="8893-FKLG"/>
        <s v="0041-BBWW"/>
        <s v="9908-QUXM"/>
        <s v="3683-JLGS"/>
        <s v="4553-EGBN"/>
        <s v="8199-QWBH"/>
        <s v="8265-KAPL"/>
        <s v="6344-ZFMK"/>
        <s v="2004-EZCY"/>
        <s v="5657-UNOF"/>
        <s v="4902-CEUB"/>
        <s v="3835-TBQO"/>
        <s v="1225-WYVV"/>
        <s v="5146-MSLW"/>
        <s v="1389-XQWD"/>
        <s v="4632-EFZO"/>
        <s v="6933-QJFI"/>
        <s v="7182-AJTD"/>
        <s v="6766-MBGM"/>
        <s v="5549-LJPR"/>
        <s v="5471-TCKN"/>
        <s v="0527-TLXB"/>
        <s v="8333-MMGL"/>
        <s v="4744-IIWQ"/>
        <s v="0968-PJPX"/>
        <s v="8737-SETI"/>
        <s v="3295-QHUA"/>
        <s v="8734-WNFZ"/>
        <s v="9862-JSJV"/>
        <s v="3382-KXJD"/>
        <s v="1649-LSVH"/>
        <s v="4710-CFKL"/>
        <s v="1861-AZFB"/>
        <s v="9926-ZTQQ"/>
        <s v="7466-VVCY"/>
        <s v="7698-NKTE"/>
        <s v="7493-SCAT"/>
        <s v="5221-AYGI"/>
        <s v="0105-WGRF"/>
        <s v="1760-OQIZ"/>
        <s v="9958-MWNB"/>
        <s v="3856-DGSR"/>
        <s v="8145-OYSE"/>
        <s v="1652-HWRA"/>
        <s v="3769-QVOY"/>
        <s v="6116-YFED"/>
        <s v="2676-YLUM"/>
        <s v="1621-HGTZ"/>
        <s v="0547-XPJE"/>
        <s v="2687-DBFH"/>
        <s v="9826-CTMG"/>
        <s v="1200-AKBJ"/>
        <s v="0921-VCXY"/>
        <s v="1491-ONDB"/>
        <s v="0951-NZAM"/>
        <s v="5316-EYZL"/>
        <s v="7176-BXBW"/>
        <s v="0839-FFVI"/>
        <s v="1020-ZESJ"/>
        <s v="9766-MMQY"/>
        <s v="0690-ZRHW"/>
        <s v="4370-HGPR"/>
        <s v="8572-OAAB"/>
        <s v="0323-DAFB"/>
        <s v="5276-OHQK"/>
        <s v="3191-TYOU"/>
        <s v="7103-ALUO"/>
        <s v="9442-QSSH"/>
        <s v="1583-GYHR"/>
        <s v="7879-YFUU"/>
        <s v="6838-MIYP"/>
        <s v="2998-DARA"/>
        <s v="6511-MYZT"/>
        <s v="7462-DSGJ"/>
        <s v="3053-IXVJ"/>
        <s v="8265-OAHT"/>
        <s v="8684-BVFD"/>
        <s v="7314-SGEH"/>
        <s v="2955-ODZJ"/>
        <s v="8472-OCWT"/>
        <s v="7855-EFDT"/>
        <s v="4247-EZUM"/>
        <s v="1875-GFTF"/>
        <s v="7577-BBUO"/>
        <s v="4610-OZDY"/>
        <s v="4154-VIZI"/>
        <s v="7543-ULUN"/>
        <s v="7484-QDBD"/>
        <s v="4098-TXZP"/>
        <s v="6871-TWPP"/>
        <s v="5142-KBXL"/>
        <s v="0671-IGOJ"/>
        <s v="6693-FIOE"/>
        <s v="0315-NQKV"/>
        <s v="7571-MUZE"/>
        <s v="1557-JJJV"/>
        <s v="2043-YDFI"/>
        <s v="3173-YFAE"/>
        <s v="0636-QIHN"/>
        <s v="0878-XJKA"/>
        <s v="1225-LCEZ"/>
        <s v="9465-PPAJ"/>
        <s v="0357-QWDW"/>
        <s v="2074-VQGR"/>
        <s v="2381-HIOG"/>
        <s v="0072-JUCY"/>
        <s v="8666-JGLU"/>
        <s v="0036-CPPU"/>
        <s v="1644-YNVV"/>
        <s v="6820-XDBO"/>
        <s v="1129-KZFF"/>
        <s v="9858-DDVK"/>
        <s v="7768-NOLR"/>
        <s v="3874-WIUP"/>
        <s v="7611-MRCU"/>
        <s v="6378-QWSY"/>
        <s v="2933-FPCB"/>
        <s v="4867-BPPI"/>
        <s v="0122-YFRD"/>
        <s v="0714-OCZW"/>
        <s v="2096-XKFA"/>
        <s v="0684-GPKD"/>
        <s v="9150-UVBS"/>
        <s v="0727-AWQD"/>
        <s v="2184-QPSK"/>
        <s v="5700-NGCZ"/>
        <s v="6300-MVUZ"/>
        <s v="8521-FRTG"/>
        <s v="6445-TYWB"/>
        <s v="3252-VLNU"/>
        <s v="9702-AOEB"/>
        <s v="6660-OJEU"/>
        <s v="0078-GGDI"/>
        <s v="9447-DDHP"/>
        <s v="1854-KBGI"/>
        <s v="8002-AYDG"/>
        <s v="1189-YCPM"/>
        <s v="6870-XSYK"/>
        <s v="0446-IVSF"/>
        <s v="5679-JRKI"/>
        <s v="4222-GZTM"/>
        <s v="1637-NTTG"/>
        <s v="8851-ACHB"/>
        <s v="1382-MJNN"/>
        <s v="9394-VEMU"/>
        <s v="2004-BVVI"/>
        <s v="8289-PKJH"/>
        <s v="9217-QVNV"/>
        <s v="0338-URWA"/>
        <s v="2071-ZGIR"/>
        <s v="6286-QCIS"/>
        <s v="6215-KIUR"/>
        <s v="7206-EOID"/>
        <s v="3555-DQZS"/>
        <s v="0594-WZZH"/>
        <s v="9353-UQZL"/>
        <s v="3232-MGKL"/>
        <s v="7652-IZJG"/>
        <s v="9029-BBNS"/>
        <s v="7545-ZNIK"/>
        <s v="0046-UGXS"/>
        <s v="7216-XVEJ"/>
        <s v="1908-AOEO"/>
        <s v="0254-BHJM"/>
        <s v="0067-BNMH"/>
        <s v="2731-WLVM"/>
        <s v="1558-OFCR"/>
        <s v="7712-ECBS"/>
        <s v="7097-SRRX"/>
        <s v="6070-URPL"/>
        <s v="2444-MMZU"/>
        <s v="5962-QOLX"/>
        <s v="8874-YYVN"/>
        <s v="7986-KJMA"/>
        <s v="0535-VGOQ"/>
        <s v="6594-VGIQ"/>
        <s v="1231-RUXU"/>
        <s v="1941-VCPD"/>
        <s v="5832-ZBRG"/>
        <s v="6910-USOR"/>
        <s v="8450-NBSE"/>
        <s v="9137-WQCO"/>
        <s v="3574-RQDL"/>
        <s v="4749-XRUZ"/>
        <s v="5833-ZJED"/>
        <s v="2953-OSWU"/>
        <s v="6071-CTCC"/>
        <s v="9341-ULCR"/>
        <s v="0972-PBXC"/>
        <s v="6075-HBUD"/>
        <s v="7075-RMQX"/>
        <s v="3689-QYNS"/>
        <s v="1728-XKGA"/>
        <s v="2110-KWXL"/>
        <s v="7360-FLBD"/>
        <s v="1049-WMVU"/>
        <s v="3425-YCVZ"/>
        <s v="4783-ZCUV"/>
        <s v="5726-LHDO"/>
        <s v="5746-IXSU"/>
        <s v="0089-SSWE"/>
        <s v="4172-XFEE"/>
        <s v="6708-KMTN"/>
        <s v="5951-TLKU"/>
        <s v="5182-ZHCG"/>
        <s v="8083-RGFY"/>
        <s v="3106-PDGO"/>
        <s v="9340-HOSP"/>
        <s v="0817-ZKSE"/>
        <s v="1153-YYDP"/>
        <s v="3165-AFPH"/>
        <s v="1316-CXZB"/>
        <s v="5206-CECI"/>
        <s v="0449-GWEW"/>
        <s v="2383-TBTM"/>
        <s v="4487-TQQP"/>
        <s v="9331-GINT"/>
        <s v="5845-WTCV"/>
        <s v="1754-GQXW"/>
        <s v="8385-RBJP"/>
        <s v="0316-JBJW"/>
        <s v="8951-GWNC"/>
        <s v="7989-FKBH"/>
        <s v="0193-XPLB"/>
        <s v="2344-UQWB"/>
        <s v="8612-MHNZ"/>
        <s v="1395-DQPW"/>
        <s v="1849-KPXX"/>
        <s v="5616-IMBZ"/>
        <s v="2493-OUPM"/>
        <s v="7274-CSTS"/>
        <s v="7013-RSPJ"/>
        <s v="5372-YIZA"/>
        <s v="8115-PQOF"/>
        <s v="2799-AJVS"/>
        <s v="7367-YWEP"/>
        <s v="8128-DUDD"/>
        <s v="7499-PUBX"/>
        <s v="2308-MTIW"/>
        <s v="2712-DQPF"/>
        <s v="0530-GRDZ"/>
        <s v="9118-GMNG"/>
        <s v="8463-RZJX"/>
        <s v="2407-JCHE"/>
        <s v="7190-PDYI"/>
        <s v="9948-QZEE"/>
        <s v="7390-BAJP"/>
        <s v="0908-DEWH"/>
        <s v="1799-DPSK"/>
        <s v="3718-RMCS"/>
        <s v="4288-DYBU"/>
        <s v="5105-NZKR"/>
        <s v="3977-ZMPQ"/>
        <s v="2270-DZUO"/>
        <s v="4574-BXLQ"/>
        <s v="5321-VLWM"/>
        <s v="0070-ZOSH"/>
        <s v="3548-OHEG"/>
        <s v="4727-GTZB"/>
        <s v="8743-NBTM"/>
        <s v="1536-FWUS"/>
        <s v="1229-SYLY"/>
        <s v="4561-QWIY"/>
        <s v="0952-DZHO"/>
        <s v="4261-WUJC"/>
        <s v="6210-ZVCF"/>
        <s v="8925-FNER"/>
        <s v="6452-ZPVQ"/>
        <s v="0392-BBJJ"/>
        <s v="1055-BTWD"/>
        <s v="0003-PKVZ"/>
        <s v="7771-YDED"/>
        <s v="0028-OJTA"/>
        <s v="1318-ADXQ"/>
        <s v="5058-LOFO"/>
        <s v="8565-WWKG"/>
        <s v="5573-RVUY"/>
        <s v="9286-LSDG"/>
        <s v="0927-NBKU"/>
        <s v="0669-VISK"/>
        <s v="6276-QWUZ"/>
        <s v="9052-TRGX"/>
        <s v="0047-VZAS"/>
        <s v="9569-HZIO"/>
        <s v="8713-JVYM"/>
        <s v="8624-CHNO"/>
        <s v="1766-RWFR"/>
        <s v="7550-EGRQ"/>
        <s v="8478-UJUI"/>
        <s v="7396-JTUO"/>
        <s v="1260-QZEQ"/>
        <s v="7535-ZUIK"/>
        <s v="9985-QPZR"/>
        <s v="1713-WJJK"/>
        <s v="2565-PUSO"/>
        <s v="1208-XZTL"/>
        <s v="3209-ADVM"/>
        <s v="9547-WUSI"/>
        <s v="2227-IPDU"/>
        <s v="0988-JQKT"/>
        <s v="6451-WYTB"/>
        <s v="8370-JNTV"/>
        <s v="7942-VPWE"/>
        <s v="0400-SXPJ"/>
        <s v="7586-FDFY"/>
        <s v="1739-NPSR"/>
        <s v="3780-RAVF"/>
        <s v="1408-LEOW"/>
        <s v="7567-CCTC"/>
        <s v="1593-CSSC"/>
        <s v="8427-JUOD"/>
        <s v="5569-ETPJ"/>
        <s v="9886-GMFQ"/>
        <s v="4320-ISSC"/>
        <s v="8122-DPRC"/>
        <s v="0778-TZXY"/>
        <s v="9601-RKOY"/>
        <s v="7738-XKDW"/>
        <s v="2398-OLSH"/>
        <s v="1799-PHFR"/>
        <s v="5409-SVVB"/>
        <s v="0752-BYBV"/>
        <s v="3218-MOPK"/>
        <s v="4268-RAFJ"/>
        <s v="8875-NPDU"/>
        <s v="7598-PWCQ"/>
        <s v="1143-VJMY"/>
        <s v="5116-LBXE"/>
        <s v="0666-PMDU"/>
        <s v="1374-ZAHA"/>
        <s v="6347-QZHF"/>
        <s v="2497-KMAR"/>
        <s v="4845-FXAH"/>
        <s v="5928-MQLM"/>
        <s v="5109-IYDQ"/>
        <s v="9464-NAXE"/>
        <s v="3539-OYGC"/>
        <s v="7230-CCXL"/>
        <s v="9845-MYDI"/>
        <s v="4023-ZNDW"/>
        <s v="3331-ZJQI"/>
        <s v="7950-BMSP"/>
        <s v="5354-NCQC"/>
        <s v="9269-HWTL"/>
        <s v="8703-VUUT"/>
        <s v="7751-FDEJ"/>
        <s v="5544-MGCA"/>
        <s v="8173-IKVF"/>
        <s v="6961-VFFO"/>
        <s v="5920-LAOX"/>
        <s v="5298-NPSU"/>
        <s v="8036-TFDY"/>
        <s v="6374-URXV"/>
        <s v="2579-TYFM"/>
        <s v="3043-HJLY"/>
        <s v="4503-QYOB"/>
        <s v="5499-BHPH"/>
        <s v="2161-HMDR"/>
        <s v="2242-BBMU"/>
        <s v="2010-GZSF"/>
        <s v="6777-EWLX"/>
        <s v="8730-MTEW"/>
        <s v="8120-URSH"/>
        <s v="9954-HCPF"/>
        <s v="3296-IGBF"/>
        <s v="9880-BJRX"/>
        <s v="3136-AOSU"/>
        <s v="0794-ADSL"/>
        <s v="7403-MNCG"/>
        <s v="1487-XYFA"/>
        <s v="7380-HUUM"/>
        <s v="9417-ZKNM"/>
        <s v="4921-KJFA"/>
        <s v="3389-HQXG"/>
        <s v="2227-RTZU"/>
        <s v="1374-SPCR"/>
        <s v="1095-AGSP"/>
        <s v="1962-YKMW"/>
        <s v="7314-PRDD"/>
        <s v="3218-FMUK"/>
        <s v="3223-MGYR"/>
        <s v="3174-WPAC"/>
        <s v="7918-QDLF"/>
        <s v="1640-PIPY"/>
        <s v="7972-OLGE"/>
        <s v="2894-KEDQ"/>
        <s v="8236-VPJM"/>
        <s v="3661-QMLJ"/>
        <s v="9854-MLCW"/>
        <s v="8989-HVSR"/>
        <s v="4941-UKSK"/>
        <s v="4849-VJQM"/>
        <s v="2524-PJAB"/>
        <s v="5469-QTTA"/>
        <s v="9667-DPKR"/>
        <s v="2854-CTPM"/>
        <s v="5828-GSCW"/>
        <s v="2539-PMGZ"/>
        <s v="2968-SEBZ"/>
        <s v="6599-MMRU"/>
        <s v="1820-UIWZ"/>
        <s v="1206-AGGO"/>
        <s v="9801-FIDS"/>
        <s v="3591-HZVD"/>
        <s v="1300-AYND"/>
        <s v="6640-DXAP"/>
        <s v="6501-RRWS"/>
        <s v="2756-VSDX"/>
        <s v="2653-JCQM"/>
        <s v="8251-WNKS"/>
        <s v="9766-TUNO"/>
        <s v="5737-AKXQ"/>
        <s v="7967-MBCH"/>
        <s v="2435-IYLS"/>
        <s v="8588-DBVO"/>
        <s v="2138-YQDU"/>
        <s v="5769-UVOX"/>
        <s v="8895-XNGT"/>
        <s v="9697-APBH"/>
        <s v="5542-NQXX"/>
        <s v="8595-WAGS"/>
        <s v="2434-HNZE"/>
        <s v="7131-KQTQ"/>
        <s v="9071-WSUU"/>
        <s v="7121-CZBF"/>
        <s v="0293-AIHG"/>
        <s v="9228-ELZU"/>
        <s v="5522-UBVX"/>
        <s v="2273-URQB"/>
        <s v="3702-WNRA"/>
        <s v="2890-FRVG"/>
        <s v="0586-CAVY"/>
        <s v="1268-QDRX"/>
        <s v="7536-LYUW"/>
        <s v="1812-XLAI"/>
        <s v="7161-PENZ"/>
        <s v="4833-BDTE"/>
        <s v="7001-PGSY"/>
        <s v="9429-BKZT"/>
        <s v="4140-AKPB"/>
        <s v="2535-WFRA"/>
        <s v="1603-HMZA"/>
        <s v="9145-CJET"/>
        <s v="2630-YJAZ"/>
        <s v="1922-GRSD"/>
        <s v="6094-EFGY"/>
        <s v="3157-EHBT"/>
        <s v="0439-XGMG"/>
        <s v="7422-MPJW"/>
        <s v="0769-TFOB"/>
        <s v="9224-AJIY"/>
        <s v="5336-IWZF"/>
        <s v="2423-QXEC"/>
        <s v="2509-HENA"/>
        <s v="2339-BVFU"/>
        <s v="1679-YUUE"/>
        <s v="0685-RMZP"/>
        <s v="4608-TNVR"/>
        <s v="3802-RDDD"/>
        <s v="2214-TDKP"/>
        <s v="3730-IHXQ"/>
        <s v="9041-JQCT"/>
        <s v="2427-JRNY"/>
        <s v="1671-JJTM"/>
        <s v="6507-HWLH"/>
        <s v="4275-PBVA"/>
        <s v="2528-NTIE"/>
        <s v="0958-NKOQ"/>
        <s v="4642-BERS"/>
        <s v="3965-GONM"/>
        <s v="5747-XGZG"/>
        <s v="6476-KENA"/>
        <s v="2026-BVBJ"/>
        <s v="0558-OTEQ"/>
        <s v="6021-TSCV"/>
        <s v="3179-CDWC"/>
        <s v="1375-TIIR"/>
        <s v="3674-HXHY"/>
        <s v="9808-ENVC"/>
        <s v="2583-BLKS"/>
        <s v="4544-YSVY"/>
        <s v="5880-MOFG"/>
        <s v="7381-YXBG"/>
        <s v="2875-PAMY"/>
        <s v="4324-CTWA"/>
        <s v="2328-CNXN"/>
        <s v="5660-KCQO"/>
        <s v="2626-EKLI"/>
        <s v="2786-JMVY"/>
        <s v="6662-PNJU"/>
        <s v="5707-SGWL"/>
        <s v="2181-OLAS"/>
        <s v="0627-LLPX"/>
        <s v="6103-KXHN"/>
        <s v="9573-JEAB"/>
        <s v="1732-YNYO"/>
        <s v="6282-TJED"/>
        <s v="6230-OMKZ"/>
        <s v="6818-ZJIR"/>
        <s v="2187-DZPX"/>
        <s v="7013-MIFW"/>
        <s v="8557-PQQP"/>
        <s v="5002-VYPM"/>
        <s v="1625-MTHO"/>
        <s v="3315-MHPJ"/>
        <s v="7530-AOPC"/>
        <s v="3431-HYLM"/>
        <s v="3563-GTZG"/>
        <s v="2507-XUKK"/>
        <s v="6394-WANL"/>
        <s v="6678-ZTPQ"/>
        <s v="0827-KHII"/>
        <s v="5973-XQFV"/>
        <s v="2923-JTWO"/>
        <s v="6004-XKDP"/>
        <s v="7750-SIBE"/>
        <s v="0350-XCGU"/>
        <s v="6229-UIZG"/>
        <s v="4811-UPIY"/>
        <s v="1323-VNPI"/>
        <s v="0764-GCFK"/>
        <s v="6875-WMIO"/>
        <s v="9810-SIUJ"/>
        <s v="8763-DELH"/>
        <s v="0921-ZTIV"/>
        <s v="5046-RZRA"/>
        <s v="6569-MPJS"/>
        <s v="7304-YNFU"/>
        <s v="8401-RNML"/>
        <s v="4986-MTJF"/>
        <s v="8004-RCJF"/>
        <s v="1501-TKPX"/>
        <s v="4825-GJVD"/>
        <s v="2877-PZOH"/>
        <s v="3723-SCRU"/>
        <s v="0103-ROMR"/>
        <s v="6730-BZHD"/>
        <s v="8879-YNER"/>
        <s v="5843-YZUY"/>
        <s v="5644-CAZV"/>
        <s v="2906-IAUM"/>
        <s v="7413-RYFR"/>
        <s v="1380-RAHW"/>
        <s v="4778-OWRZ"/>
        <s v="8955-BKQM"/>
        <s v="5101-LCMQ"/>
        <s v="4531-ANJO"/>
        <s v="4995-JUBE"/>
        <s v="1579-ZCUT"/>
        <s v="6989-QOLF"/>
        <s v="6416-UBHW"/>
        <s v="5749-JLQO"/>
        <s v="5111-XWWF"/>
        <s v="6843-NQXW"/>
        <s v="9286-ZJAG"/>
        <s v="3576-KQSZ"/>
        <s v="2882-KFQQ"/>
        <s v="8148-PVEM"/>
        <s v="6535-HEME"/>
        <s v="4311-UKMI"/>
        <s v="9570-IFVO"/>
        <s v="2076-SPBP"/>
        <s v="8716-KWIZ"/>
        <s v="4323-BSDT"/>
        <s v="2894-ZYCG"/>
        <s v="3369-WWNM"/>
        <s v="5297-HARB"/>
        <s v="9409-AEJK"/>
        <s v="3422-CNZQ"/>
        <s v="7120-URPH"/>
        <s v="0618-XKNB"/>
        <s v="4396-ZKNK"/>
        <s v="8782-OMAK"/>
        <s v="2617-UYYQ"/>
        <s v="6530-XTEP"/>
        <s v="4302-DJJT"/>
        <s v="0977-JHBI"/>
        <s v="7167-KRAP"/>
        <s v="6349-GQOU"/>
        <s v="1476-HJCV"/>
        <s v="5849-ECMG"/>
        <s v="9742-LQQI"/>
        <s v="4603-IRMK"/>
        <s v="6362-DJYY"/>
        <s v="3618-UGMW"/>
        <s v="2761-GDXR"/>
        <s v="1384-LWVG"/>
        <s v="0894-WUEE"/>
        <s v="2789-MCIT"/>
        <s v="2331-CLBV"/>
        <s v="2540-MHPP"/>
        <s v="5597-OBFV"/>
        <s v="9327-PDUY"/>
        <s v="6533-CQTO"/>
        <s v="5914-BWMP"/>
        <s v="9337-VMPD"/>
        <s v="4079-EGWY"/>
        <s v="6528-ISUY"/>
        <s v="7216-ZIIQ"/>
        <s v="8070-BZST"/>
        <s v="1613-FLGJ"/>
        <s v="4086-QPER"/>
        <s v="1149-USPU"/>
        <s v="9049-VDZX"/>
        <s v="3028-WDNH"/>
        <s v="2391-LXGG"/>
        <s v="9456-FATL"/>
        <s v="2085-IHHT"/>
        <s v="8574-HOBE"/>
        <s v="1029-HGSO"/>
        <s v="0488-TZGJ"/>
        <s v="2462-GVZL"/>
        <s v="0833-FYWB"/>
        <s v="0231-PNMP"/>
        <s v="9335-JFZM"/>
        <s v="7583-RMVT"/>
        <s v="1324-GXZT"/>
        <s v="7977-KQLY"/>
        <s v="5179-DBGK"/>
        <s v="4855-HNFM"/>
        <s v="8407-JIEL"/>
        <s v="4216-LKEO"/>
        <s v="4817-JGDL"/>
        <s v="2688-ALAJ"/>
        <s v="0943-EAVB"/>
        <s v="0615-AKGT"/>
        <s v="7567-HBWY"/>
        <s v="1035-JHQF"/>
        <s v="3607-RFMJ"/>
        <s v="4884-ACZX"/>
        <s v="1161-MUIH"/>
        <s v="3904-DGGF"/>
        <s v="5651-GOCM"/>
        <s v="9832-AKTI"/>
        <s v="0957-PFRL"/>
        <s v="3800-WUIT"/>
        <s v="1105-PRAB"/>
        <s v="5127-EYJS"/>
        <s v="1443-GGJW"/>
        <s v="1356-SRKD"/>
        <s v="2706-XWVZ"/>
        <s v="1131-PFID"/>
        <s v="3691-SZBV"/>
        <s v="7997-TGGG"/>
        <s v="9112-IFUN"/>
        <s v="3314-KNHM"/>
        <s v="6893-XGEP"/>
        <s v="5878-PNMG"/>
        <s v="8609-AFGH"/>
        <s v="4484-CLOS"/>
        <s v="5830-IBCE"/>
        <s v="9067-MDOY"/>
        <s v="0427-GNBF"/>
        <s v="4794-PSFW"/>
        <s v="2429-SFGL"/>
        <s v="7087-OBOQ"/>
        <s v="4262-CYFW"/>
        <s v="6090-IUUD"/>
        <s v="3472-HKAO"/>
        <s v="0318-NISS"/>
        <s v="5159-CKSO"/>
        <s v="4248-SNJX"/>
        <s v="8805-CFXT"/>
        <s v="2746-TIPH"/>
        <s v="0966-VXQW"/>
        <s v="5414-WVUE"/>
        <s v="4972-EBSC"/>
        <s v="9402-GHDH"/>
        <s v="4574-BVZN"/>
        <s v="5016-IDJZ"/>
        <s v="7167-HXEE"/>
        <s v="1686-GFDV"/>
        <s v="4372-HLSF"/>
        <s v="6161-SVBO"/>
        <s v="6416-BUSU"/>
        <s v="2910-BNDW"/>
        <s v="6545-OAQZ"/>
        <s v="0604-XBFE"/>
        <s v="5712-YUDR"/>
        <s v="2193-TMOP"/>
        <s v="9715-KKGJ"/>
        <s v="8876-KIKJ"/>
        <s v="9424-OKMS"/>
        <s v="4693-ISWA"/>
        <s v="3377-EXVK"/>
        <s v="5151-SEQP"/>
        <s v="5114-JYSC"/>
        <s v="7472-TNYK"/>
        <s v="8297-EAWR"/>
        <s v="8557-LNQX"/>
        <s v="0408-BVPM"/>
        <s v="8784-MLFU"/>
        <s v="4229-OXLB"/>
        <s v="8628-WWJH"/>
        <s v="9322-TYHV"/>
        <s v="6181-SEZR"/>
        <s v="8190-FMJO"/>
        <s v="7111-ESQL"/>
        <s v="8433-KEZR"/>
        <s v="1703-PUPS"/>
        <s v="9216-BNGI"/>
        <s v="8195-TIHI"/>
        <s v="3612-CMIO"/>
        <s v="2945-UCWR"/>
        <s v="6378-IANI"/>
        <s v="3365-LANW"/>
        <s v="7938-KPIX"/>
        <s v="8454-JZLB"/>
        <s v="4494-XHHB"/>
        <s v="9795-MUCM"/>
        <s v="1302-ZJFA"/>
        <s v="8505-PLUA"/>
        <s v="4686-MFCE"/>
        <s v="2752-QWQN"/>
        <s v="9961-GXPU"/>
        <s v="1622-TQMB"/>
        <s v="5612-KWEA"/>
        <s v="6671-DGJI"/>
        <s v="0143-MUHQ"/>
        <s v="5302-BDGB"/>
        <s v="7495-CLGQ"/>
        <s v="0295-ETJE"/>
        <s v="4539-DNTZ"/>
        <s v="8570-DECH"/>
        <s v="0696-CSAX"/>
        <s v="9912-LNHW"/>
        <s v="5538-IAKV"/>
        <s v="7177-EXXC"/>
        <s v="4495-GOBD"/>
        <s v="4423-HLPN"/>
        <s v="1600-JQPR"/>
        <s v="0932-RUVI"/>
        <s v="7885-XCPM"/>
        <s v="2897-EGQE"/>
        <s v="8855-SXCX"/>
        <s v="7387-OPXU"/>
        <s v="7062-QUEU"/>
        <s v="3193-TQXM"/>
        <s v="1068-SBFV"/>
        <s v="2903-UORJ"/>
        <s v="6700-NBZE"/>
        <s v="4547-HEOK"/>
        <s v="4130-YGAL"/>
        <s v="7080-QIHQ"/>
        <s v="0161-TWZF"/>
        <s v="7007-IFWQ"/>
        <s v="6768-OVHM"/>
        <s v="5066-TOHF"/>
        <s v="7322-UZSB"/>
        <s v="7345-RANV"/>
        <s v="5381-UBGY"/>
        <s v="2801-HNDY"/>
        <s v="1730-EDDE"/>
        <s v="1552-SGUS"/>
        <s v="7175-OISN"/>
        <s v="2043-XYRY"/>
        <s v="4962-SJPR"/>
        <s v="0634-ILYL"/>
        <s v="6702-ZNFI"/>
        <s v="0223-FVOH"/>
        <s v="9454-WFYI"/>
        <s v="0123-IQZY"/>
        <s v="3938-QCBR"/>
        <s v="8235-FHPP"/>
        <s v="8385-TROC"/>
        <s v="1963-FBWU"/>
        <s v="7582-URJM"/>
        <s v="6697-ISBM"/>
        <s v="6275-HEXE"/>
        <s v="1194-ROHJ"/>
        <s v="2340-QFSN"/>
        <s v="6922-QDIZ"/>
        <s v="4963-PKUO"/>
        <s v="9474-DATU"/>
        <s v="3382-IGNP"/>
        <s v="7849-UBSH"/>
        <s v="6949-SJPA"/>
        <s v="0144-TNTL"/>
        <s v="0247-COJD"/>
        <s v="3484-BLMM"/>
        <s v="4313-VZVW"/>
        <s v="9245-TECR"/>
        <s v="9268-ALWQ"/>
        <s v="1539-UWJT"/>
        <s v="5805-SKYM"/>
        <s v="2274-DHZD"/>
        <s v="6429-QRGK"/>
        <s v="3560-VZCZ"/>
        <s v="3182-LTNL"/>
        <s v="2799-IZWN"/>
        <s v="1999-KGUT"/>
        <s v="6887-EGXE"/>
        <s v="4114-DZYG"/>
        <s v="9345-WPOY"/>
        <s v="3321-SIGE"/>
        <s v="1106-XAJP"/>
        <s v="6869-NTDN"/>
        <s v="1825-BENT"/>
        <s v="2114-DBRM"/>
        <s v="4525-NKWX"/>
        <s v="5056-IRYY"/>
        <s v="7964-QHWT"/>
        <s v="9066-LPPA"/>
        <s v="9671-NWDE"/>
        <s v="0652-DTAQ"/>
        <s v="8109-TTSP"/>
        <s v="0964-SHEN"/>
        <s v="2238-NENF"/>
        <s v="5464-EZYX"/>
        <s v="7572-EAOW"/>
        <s v="8380-IPGN"/>
        <s v="0820-KUUD"/>
        <s v="6671-HBCN"/>
        <s v="4891-TDDC"/>
        <s v="4470-VSYZ"/>
        <s v="6698-HFRX"/>
        <s v="3094-RMVP"/>
        <s v="5417-OTQN"/>
        <s v="4589-VJEL"/>
        <s v="5334-XQLC"/>
        <s v="0106-TBHV"/>
        <s v="9216-WIKL"/>
        <s v="6316-NJKS"/>
        <s v="6172-ARGW"/>
        <s v="2326-VYWK"/>
        <s v="0298-PICD"/>
        <s v="4637-TECD"/>
        <s v="5357-BPCI"/>
        <s v="4369-ZVUR"/>
        <s v="9660-TURB"/>
        <s v="9728-OZMT"/>
        <s v="1669-XUJV"/>
        <s v="7565-XVFG"/>
        <s v="5560-RHYI"/>
        <s v="0508-ZWNY"/>
        <s v="0467-ATZR"/>
        <s v="4024-KGZL"/>
        <s v="2183-AYUA"/>
        <s v="4914-GDRS"/>
        <s v="8934-OEGV"/>
        <s v="3946-PLZN"/>
        <s v="7552-HSAI"/>
        <s v="2696-FJPN"/>
        <s v="6730-BVSP"/>
        <s v="7948-TQRL"/>
        <s v="5556-JEAQ"/>
        <s v="4533-QRDM"/>
        <s v="3859-FXIF"/>
        <s v="9640-YTLK"/>
        <s v="4540-IVUI"/>
        <s v="0884-SRXL"/>
        <s v="4922-UJON"/>
        <s v="9779-VHNO"/>
        <s v="9567-ZFVW"/>
        <s v="1254-IWUU"/>
        <s v="7762-VEGZ"/>
        <s v="9750-QURB"/>
        <s v="9737-YYPQ"/>
        <s v="1203-VAMR"/>
        <s v="4406-UNDP"/>
        <s v="8748-WVNN"/>
        <s v="1480-JBRO"/>
        <s v="3530-XSTF"/>
        <s v="1315-DKXT"/>
        <s v="9992-FVIE"/>
        <s v="5824-RIFL"/>
        <s v="3968-PZQU"/>
        <s v="0725-WTFB"/>
        <s v="7874-SBOU"/>
        <s v="3282-UGNW"/>
        <s v="9273-SLLE"/>
        <s v="6663-HLJH"/>
        <s v="8096-PIIU"/>
        <s v="7775-JDIF"/>
        <s v="0526-PLMI"/>
        <s v="6168-MOWG"/>
        <s v="6796-UOCA"/>
        <s v="2647-LVUX"/>
        <s v="5670-IEOU"/>
        <s v="0816-QFNP"/>
        <s v="7422-TUIG"/>
        <s v="8062-PALD"/>
        <s v="5380-KKWG"/>
        <s v="4478-UCVB"/>
        <s v="1960-WYLU"/>
        <s v="7876-CMCE"/>
        <s v="0216-AXYC"/>
        <s v="7952-EPXB"/>
        <s v="2651-SYDN"/>
        <s v="4727-NNBU"/>
        <s v="6015-GCZS"/>
        <s v="5520-IBBZ"/>
        <s v="2363-PLZW"/>
        <s v="3393-WWSI"/>
        <s v="4732-JCCV"/>
        <s v="3047-DWKQ"/>
        <s v="3146-DRDM"/>
        <s v="4412-WZWF"/>
        <s v="4105-HDCB"/>
        <s v="5141-YFJE"/>
        <s v="2029-KEWB"/>
        <s v="7556-GBMD"/>
        <s v="7847-UBTY"/>
        <s v="7885-ILNQ"/>
        <s v="0993-KTKY"/>
        <s v="1507-IONC"/>
        <s v="1995-EQOY"/>
        <s v="0638-ZSDN"/>
        <s v="6370-DYJS"/>
        <s v="9307-QZCU"/>
        <s v="3562-LLWJ"/>
        <s v="9232-XEDE"/>
        <s v="2251-KUYD"/>
        <s v="4291-BCOQ"/>
        <s v="0196-FSZZ"/>
        <s v="7522-HONA"/>
        <s v="0550-OEVK"/>
        <s v="8566-PGMF"/>
        <s v="8301-PXLD"/>
        <s v="0698-BHEF"/>
        <s v="1695-AYVA"/>
        <s v="9114-XONH"/>
        <s v="2237-XHKZ"/>
        <s v="5187-FVMD"/>
        <s v="8637-MGQF"/>
        <s v="5201-EZBP"/>
        <s v="0757-TKMH"/>
        <s v="0143-REXB"/>
        <s v="1155-PQHF"/>
        <s v="2963-AAMI"/>
        <s v="8415-IRWW"/>
        <s v="7235-QSPE"/>
        <s v="9674-JWJJ"/>
        <s v="7331-YHBP"/>
        <s v="7890-TAAG"/>
        <s v="3673-MCWM"/>
        <s v="4082-RXME"/>
        <s v="3536-QCDH"/>
        <s v="8752-SOTK"/>
        <s v="1086-PWUP"/>
        <s v="7102-GBMO"/>
        <s v="7912-GVVL"/>
        <s v="5706-UGZJ"/>
        <s v="0561-HODW"/>
        <s v="5038-ERGW"/>
        <s v="6489-SPPD"/>
        <s v="7901-AVPH"/>
        <s v="1948-YRZJ"/>
        <s v="2032-VNWH"/>
        <s v="0840-NWVD"/>
        <s v="1521-TKTJ"/>
        <s v="7092-LFEY"/>
        <s v="3893-UCKC"/>
        <s v="5791-LDPT"/>
        <s v="6251-INKJ"/>
        <s v="7601-NADC"/>
        <s v="8242-RTVK"/>
        <s v="3874-KTRH"/>
        <s v="7103-VJQC"/>
        <s v="7577-EYLJ"/>
        <s v="6427-CNXM"/>
        <s v="4113-LWUZ"/>
        <s v="5683-AAVL"/>
        <s v="4377-ZSVZ"/>
        <s v="3296-UOFT"/>
        <s v="3691-FEHX"/>
        <s v="7976-KTZK"/>
        <s v="0401-XZVJ"/>
        <s v="1195-HXLO"/>
        <s v="7818-RPFD"/>
        <s v="7630-LEOL"/>
        <s v="7295-BRJO"/>
        <s v="2354-ZGIH"/>
        <s v="9146-JNAV"/>
        <s v="0023-JOAG"/>
        <s v="2380-FIAB"/>
        <s v="2645-BTAL"/>
        <s v="2741-WWGC"/>
        <s v="1204-AQXW"/>
        <s v="3885-XBRQ"/>
        <s v="5975-JRNR"/>
        <s v="2356-RAMA"/>
        <s v="6860-HJII"/>
        <s v="8088-RZOZ"/>
        <s v="4608-XPMP"/>
        <s v="3603-ESLN"/>
        <s v="1805-VNCZ"/>
        <s v="5489-ZLNI"/>
        <s v="2875-NDQU"/>
        <s v="2857-CAEJ"/>
        <s v="8627-ELIR"/>
        <s v="8354-ZVGW"/>
        <s v="7204-XRGR"/>
        <s v="2740-EDRN"/>
        <s v="5375-EBOI"/>
        <s v="8580-BMIS"/>
        <s v="7262-WZBF"/>
        <s v="2435-XSYR"/>
        <s v="9200-JOUX"/>
        <s v="4764-KMWU"/>
        <s v="2132-JBIW"/>
        <s v="6859-DKXU"/>
        <s v="9200-YNDX"/>
        <s v="4268-GQBZ"/>
        <s v="1472-LCOR"/>
        <s v="1526-SPDQ"/>
        <s v="4312-BCKL"/>
        <s v="8329-IUWI"/>
        <s v="7716-EDWR"/>
        <s v="9921-QEHV"/>
        <s v="3018-WPIC"/>
        <s v="6445-MGCP"/>
        <s v="1445-FTXD"/>
        <s v="8749-BNCD"/>
        <s v="7062-FUCZ"/>
        <s v="5524-UCZB"/>
        <s v="4733-GGZM"/>
        <s v="3884-FHBV"/>
        <s v="6049-QTJK"/>
        <s v="6015-ZYYT"/>
        <s v="4418-XFVA"/>
        <s v="8215-XPKN"/>
        <s v="5063-TAAO"/>
        <s v="6199-ZJVC"/>
        <s v="8519-JSVY"/>
        <s v="5685-CXLT"/>
        <s v="1811-NHHY"/>
        <s v="4136-QNAW"/>
        <s v="5800-OPUS"/>
        <s v="7737-BAAR"/>
        <s v="2951-FYJC"/>
        <s v="7763-KKJY"/>
        <s v="2829-FKYR"/>
        <s v="5519-GGFL"/>
        <s v="5934-PHKI"/>
        <s v="1475-YHXB"/>
        <s v="8180-PTYX"/>
        <s v="4891-MHUQ"/>
        <s v="5062-EXPM"/>
        <s v="8383-QQIE"/>
        <s v="7878-EOSK"/>
        <s v="2940-TNDG"/>
        <s v="8343-EZNR"/>
        <s v="8660-TXBZ"/>
        <s v="2888-LKAG"/>
        <s v="9003-DQCX"/>
        <s v="0233-CBDF"/>
        <s v="1837-OFRF"/>
        <s v="7621-KAMG"/>
        <s v="3529-XGRD"/>
        <s v="4127-FOZI"/>
        <s v="4861-BHHD"/>
        <s v="0817-LDOA"/>
        <s v="6429-MTWP"/>
        <s v="6885-UVOX"/>
        <s v="3184-FDDV"/>
        <s v="2179-ULXY"/>
        <s v="4567-JCHC"/>
        <s v="7518-ZTVX"/>
        <s v="2282-MQUD"/>
        <s v="7882-FLOH"/>
        <s v="4945-EETR"/>
        <s v="5930-RBRE"/>
        <s v="3185-TLJL"/>
        <s v="5427-FSCD"/>
        <s v="6653-KADX"/>
        <s v="6082-MYFG"/>
        <s v="1099-VZGA"/>
        <s v="1776-TXNR"/>
        <s v="4223-RBLN"/>
        <s v="3672-JOBB"/>
        <s v="9847-CXKS"/>
        <s v="2652-FNYC"/>
        <s v="5216-XVQL"/>
        <s v="7627-FIFP"/>
        <s v="8567-TQRL"/>
        <s v="8424-LVVR"/>
        <s v="3433-UOGX"/>
        <s v="8295-HECF"/>
        <s v="4047-DBWY"/>
        <s v="1645-SCLE"/>
        <s v="2944-WVAO"/>
        <s v="8250-MXBT"/>
        <s v="6438-UMPT"/>
        <s v="7190-GQLL"/>
        <s v="1640-SIYF"/>
        <s v="7268-QSYK"/>
        <s v="3324-LVYX"/>
        <s v="9526-YQIR"/>
        <s v="1897-DTRA"/>
        <s v="2607-BHAE"/>
        <s v="3764-VTBD"/>
        <s v="7127-DGRJ"/>
        <s v="9572-AICL"/>
        <s v="2410-JVZX"/>
        <s v="7868-AIOP"/>
        <s v="4369-SXWM"/>
        <s v="1805-ZAVD"/>
        <s v="0990-ZMIZ"/>
        <s v="1438-ZAAS"/>
        <s v="2668-ECFC"/>
        <s v="0385-XIZP"/>
        <s v="9819-ZOUW"/>
        <s v="4585-KPSG"/>
        <s v="8071-VCBN"/>
        <s v="7013-KXSO"/>
        <s v="9438-XVBQ"/>
        <s v="5688-NXDU"/>
        <s v="0359-RTBV"/>
        <s v="3799-UROV"/>
        <s v="6408-SJEW"/>
        <s v="9298-QPFC"/>
        <s v="5202-CFGH"/>
        <s v="6389-ZQNB"/>
        <s v="5537-XDIG"/>
        <s v="2087-PXYY"/>
        <s v="0771-CLEI"/>
        <s v="6776-KCJW"/>
        <s v="3671-LVLE"/>
        <s v="6761-APVW"/>
        <s v="8201-GPPD"/>
        <s v="5934-GGME"/>
        <s v="4082-EQZY"/>
        <s v="7568-XIZB"/>
        <s v="9039-MYEL"/>
        <s v="6565-WEVQ"/>
        <s v="5724-QUGT"/>
        <s v="8514-QAMO"/>
        <s v="1367-YNMZ"/>
        <s v="4212-ENPJ"/>
        <s v="3290-AXJZ"/>
        <s v="2371-SFMP"/>
        <s v="8840-HRUV"/>
        <s v="4693-ZRKF"/>
        <s v="7148-KTIB"/>
        <s v="6088-QQOA"/>
        <s v="3746-MAXW"/>
        <s v="8590-NVOC"/>
        <s v="8968-NLOZ"/>
        <s v="6646-DYMO"/>
        <s v="6045-UZKF"/>
        <s v="9963-ZUBM"/>
        <s v="0309-GEPB"/>
        <s v="2731-EZZS"/>
        <s v="6605-SXZC"/>
        <s v="8744-CPDY"/>
        <s v="1684-QYEM"/>
        <s v="5640-PLIL"/>
        <s v="3767-DLLW"/>
        <s v="0713-PJUU"/>
        <s v="0342-YJTB"/>
        <s v="1355-ELAD"/>
        <s v="1806-IVIQ"/>
        <s v="2330-SQWN"/>
        <s v="1139-JTEX"/>
        <s v="8161-PLGM"/>
        <s v="3590-QGRJ"/>
        <s v="0173-UTGH"/>
        <s v="3702-PTNU"/>
        <s v="3349-QAWI"/>
        <s v="8760-PEBG"/>
        <s v="9500-SHSC"/>
        <s v="5687-GTJG"/>
        <s v="6847-OMMC"/>
        <s v="3424-AKZO"/>
        <s v="6632-BBJS"/>
        <s v="2554-IOCO"/>
        <s v="6105-RHWJ"/>
        <s v="8363-PWIY"/>
        <s v="6182-ANHX"/>
        <s v="4020-NPHO"/>
        <s v="1855-MMRG"/>
        <s v="6944-TAPJ"/>
        <s v="2989-ISRV"/>
        <s v="1104-DDPI"/>
        <s v="8448-DYKP"/>
        <s v="9532-MDAK"/>
        <s v="0614-FTGS"/>
        <s v="3551-RDJO"/>
        <s v="8260-BACZ"/>
        <s v="0352-PGIR"/>
        <s v="7212-QRTE"/>
        <s v="3756-OTDI"/>
        <s v="6238-CDHF"/>
        <s v="7254-CYCO"/>
        <s v="5860-TVYJ"/>
        <s v="7459-IBVB"/>
        <s v="6258-MCHZ"/>
        <s v="9803-BAKD"/>
        <s v="7323-IUNI"/>
        <s v="3745-IFII"/>
        <s v="0858-IRKT"/>
        <s v="0065-HPMG"/>
        <s v="4781-XYRC"/>
        <s v="1951-OGLN"/>
        <s v="3320-PAOF"/>
        <s v="4462-QQDE"/>
        <s v="2964-QAIF"/>
        <s v="6754-TEIK"/>
        <s v="7642-PHFN"/>
        <s v="6195-GOIR"/>
        <s v="6094-QIVE"/>
        <s v="7015-YUGO"/>
        <s v="4138-VBEA"/>
        <s v="2165-WPAW"/>
        <s v="4581-URTT"/>
        <s v="8864-PTFD"/>
        <s v="4763-HJCN"/>
        <s v="9797-ZHGT"/>
        <s v="6598-NNNB"/>
        <s v="0873-FSAZ"/>
        <s v="4589-XYSY"/>
        <s v="1756-YCXA"/>
        <s v="5190-KFPF"/>
        <s v="6517-VSTJ"/>
        <s v="8115-RDXG"/>
        <s v="9002-VKFY"/>
        <s v="2711-KNSV"/>
        <s v="9181-IWNV"/>
        <s v="3395-SLWY"/>
        <s v="9231-ZARN"/>
        <s v="7918-MIMI"/>
        <s v="7442-WYYL"/>
        <s v="6611-WMPL"/>
        <s v="3069-BZPA"/>
        <s v="4655-GBNW"/>
        <s v="9075-XEDX"/>
        <s v="3897-IPOC"/>
        <s v="4052-AJRN"/>
        <s v="6107-RQUC"/>
        <s v="3408-YHBB"/>
        <s v="0703-WTCZ"/>
        <s v="2686-CENF"/>
        <s v="6612-TNQD"/>
        <s v="1854-WFOV"/>
        <s v="7882-NBXR"/>
        <s v="5754-NZGW"/>
        <s v="3228-UDAL"/>
        <s v="4574-SKUQ"/>
        <s v="2202-ZURT"/>
        <s v="3390-UZXE"/>
        <s v="0230-DICC"/>
        <s v="1758-IESD"/>
        <s v="6262-XPYC"/>
        <s v="5402-NCHR"/>
        <s v="6106-VOTH"/>
        <s v="8825-VLKN"/>
        <s v="6956-SKNL"/>
        <s v="0088-QDAI"/>
        <s v="4704-FUAL"/>
        <s v="9620-DOEB"/>
        <s v="0927-IILK"/>
        <s v="7804-WNUA"/>
        <s v="6487-RNBN"/>
        <s v="6793-AMSG"/>
        <s v="1702-CEOI"/>
        <s v="4292-UZXK"/>
        <s v="7293-LCWA"/>
        <s v="0534-EWKV"/>
        <s v="4086-ONYS"/>
        <s v="6390-YPYY"/>
        <s v="4586-OCHA"/>
        <s v="8497-QVPT"/>
        <s v="7565-MPHA"/>
        <s v="7161-QZBW"/>
        <s v="0283-YVCJ"/>
        <s v="7457-DWYU"/>
        <s v="5815-VHDP"/>
        <s v="3526-MWUO"/>
        <s v="8872-VVHF"/>
        <s v="5976-ELQZ"/>
        <s v="1995-UAWD"/>
        <s v="9021-LSVM"/>
        <s v="4724-EZGP"/>
        <s v="0521-IEZA"/>
        <s v="1293-MPGR"/>
        <s v="7842-OZTM"/>
        <s v="2539-JLNJ"/>
        <s v="7710-FEOW"/>
        <s v="0557-CKQP"/>
        <s v="9732-DFTD"/>
        <s v="9346-FKVL"/>
        <s v="4126-EOSK"/>
        <s v="4412-WRLH"/>
        <s v="5560-MPFR"/>
        <s v="6063-MVXJ"/>
        <s v="6842-IDVE"/>
        <s v="2804-ELFZ"/>
        <s v="7654-DNHX"/>
        <s v="0421-SNKK"/>
        <s v="1920-WFZR"/>
        <s v="5069-BUOZ"/>
        <s v="8240-CWYS"/>
        <s v="7025-IOSR"/>
        <s v="7760-JITW"/>
        <s v="7564-DULN"/>
        <s v="9898-QCSE"/>
        <s v="3923-DZKT"/>
        <s v="9946-STKH"/>
        <s v="3440-FOHR"/>
        <s v="7602-SQEW"/>
        <s v="5107-HRQS"/>
        <s v="5852-QHTA"/>
        <s v="0995-LODK"/>
        <s v="5980-OMJP"/>
        <s v="3394-KRCV"/>
        <s v="7685-UREJ"/>
        <s v="1012-ZGCQ"/>
        <s v="2494-JEGP"/>
        <s v="8563-HTZO"/>
        <s v="5937-FNGM"/>
        <s v="8142-LWBP"/>
        <s v="7175-TMBU"/>
        <s v="9435-RPWV"/>
        <s v="0391-ZUPB"/>
        <s v="2838-ZFPU"/>
        <s v="8322-WQXX"/>
        <s v="8548-FSVV"/>
        <s v="0802-YAUD"/>
        <s v="2313-FFNH"/>
        <s v="5696-GKII"/>
        <s v="5409-NFYK"/>
        <s v="5559-OPFP"/>
        <s v="2633-LCUB"/>
        <s v="8189-BELD"/>
        <s v="1997-QKYY"/>
        <s v="8826-JIMM"/>
        <s v="8049-ANOP"/>
        <s v="0684-CWTT"/>
        <s v="1933-XPTN"/>
        <s v="4076-DKSL"/>
        <s v="6807-LCED"/>
        <s v="7431-RTYN"/>
        <s v="2705-GSGU"/>
        <s v="0262-ISLJ"/>
        <s v="2347-WMFX"/>
        <s v="0652-BFYF"/>
        <s v="8405-DXBE"/>
        <s v="0790-HTZT"/>
        <s v="8818-JIGS"/>
        <s v="2148-QDPR"/>
        <s v="1004-KFUB"/>
        <s v="8264-BLTO"/>
        <s v="0888-WEAB"/>
        <s v="1771-FCFU"/>
        <s v="3437-AKMM"/>
        <s v="7318-LDGR"/>
        <s v="9947-TJJJ"/>
        <s v="6550-YSQP"/>
        <s v="2739-TBFF"/>
        <s v="9333-QHOO"/>
        <s v="9784-CMQR"/>
        <s v="1588-FFEK"/>
        <s v="9536-LTUG"/>
        <s v="4970-ETWJ"/>
        <s v="5146-ALIQ"/>
        <s v="2649-CMHD"/>
        <s v="4048-QJBR"/>
        <s v="1934-WBUH"/>
        <s v="4153-GEXS"/>
        <s v="4575-SITD"/>
        <s v="5963-AXOY"/>
        <s v="3879-YPYI"/>
        <s v="5290-HHVV"/>
        <s v="7892-VJYE"/>
        <s v="0217-HBZO"/>
        <s v="9143-XCNA"/>
        <s v="0175-FEVB"/>
        <s v="6326-EWNU"/>
        <s v="2789-TVMK"/>
        <s v="1649-ATFA"/>
        <s v="8896-AKSL"/>
        <s v="0460-ONYD"/>
        <s v="2203-MPAQ"/>
        <s v="7576-DVWG"/>
        <s v="1293-ZKFY"/>
        <s v="1264-ZCYP"/>
        <s v="3490-VASD"/>
        <s v="6422-ZJUR"/>
        <s v="3631-BDNP"/>
        <s v="4388-MUSI"/>
        <s v="7255-RKAK"/>
        <s v="1121-GKPS"/>
        <s v="8871-JLHH"/>
        <s v="7105-NYLN"/>
        <s v="6609-NIEV"/>
        <s v="9182-BHUZ"/>
        <s v="0714-TAGN"/>
        <s v="7846-XLSK"/>
        <s v="0434-XPAC"/>
        <s v="0614-ZMIQ"/>
        <s v="1938-LNGB"/>
        <s v="3803-UXUK"/>
        <s v="1032-WYON"/>
        <s v="8508-RBAQ"/>
        <s v="0160-DASG"/>
        <s v="5612-WJKW"/>
        <s v="0955-TJIS"/>
        <s v="0207-RYLJ"/>
        <s v="5756-VCHB"/>
        <s v="6991-ATME"/>
        <s v="0729-NFIK"/>
        <s v="3153-ODVD"/>
        <s v="1886-OCMJ"/>
        <s v="3118-LKNS"/>
        <s v="9897-TKNG"/>
        <s v="0415-EGVA"/>
        <s v="3610-IRHN"/>
        <s v="1953-OXHK"/>
        <s v="6647-YHBG"/>
        <s v="2082-JZBD"/>
        <s v="4773-AYIJ"/>
        <s v="3966-MSPM"/>
        <s v="7027-OUXO"/>
        <s v="2885-MWWP"/>
        <s v="1043-LCVT"/>
        <s v="3208-MGJJ"/>
        <s v="3267-RJSQ"/>
        <s v="3896-NYVO"/>
        <s v="1413-RWTA"/>
        <s v="0897-ZVGW"/>
        <s v="8514-CHDO"/>
        <s v="8194-KLNF"/>
        <s v="3052-SKTJ"/>
        <s v="8131-GJQY"/>
        <s v="3220-CYWW"/>
        <s v="3585-WKAM"/>
        <s v="7236-MPXK"/>
        <s v="9065-AQUG"/>
        <s v="4280-CZAF"/>
        <s v="3805-EVAM"/>
        <s v="9894-GMXJ"/>
        <s v="3710-CKXY"/>
        <s v="0739-HVWV"/>
        <s v="6600-GABV"/>
        <s v="2914-GHWU"/>
        <s v="4126-OLBR"/>
        <s v="8506-PCBB"/>
        <s v="9839-UTTG"/>
        <s v="0793-LAHL"/>
        <s v="1917-TYXP"/>
        <s v="2404-BGCB"/>
        <s v="5267-OHJK"/>
        <s v="7688-XTMR"/>
        <s v="2253-OYFD"/>
        <s v="0830-KXOJ"/>
        <s v="6333-WULV"/>
        <s v="1902-GVFM"/>
        <s v="9345-IZSK"/>
        <s v="5688-FTPV"/>
        <s v="6052-UXGX"/>
        <s v="9412-STFS"/>
        <s v="5244-FAAQ"/>
        <s v="6999-JFWF"/>
        <s v="9113-JFTC"/>
        <s v="6316-XQZV"/>
        <s v="6748-RLJQ"/>
        <s v="8734-IDPX"/>
        <s v="2483-HMKT"/>
        <s v="3711-JDRO"/>
        <s v="3669-ONTL"/>
        <s v="7553-CHRV"/>
        <s v="1576-YIDE"/>
        <s v="4791-USBM"/>
        <s v="5704-BZLQ"/>
        <s v="0231-AWDK"/>
        <s v="0996-JJUB"/>
        <s v="6162-NRDG"/>
        <s v="3643-OMJE"/>
        <s v="2210-AYWZ"/>
        <s v="6445-OOXX"/>
        <s v="2336-NRFH"/>
        <s v="5817-LVPK"/>
        <s v="1922-BAAB"/>
        <s v="8711-UEOJ"/>
        <s v="1697-RBEN"/>
        <s v="7094-ARLD"/>
        <s v="0689-NSNP"/>
        <s v="3585-TZSY"/>
        <s v="8453-BHKZ"/>
        <s v="3756-YUZM"/>
        <s v="5102-HJVC"/>
        <s v="3204-PDEE"/>
        <s v="2014-ZPUN"/>
        <s v="8477-AANG"/>
        <s v="4752-IVNS"/>
        <s v="4960-TQGX"/>
        <s v="4522-SXNA"/>
        <s v="5348-NDMK"/>
        <s v="1600-FKBH"/>
        <s v="3681-KHKM"/>
        <s v="9601-JEJI"/>
        <s v="0322-RXIS"/>
        <s v="1404-SCEM"/>
        <s v="3904-NTTN"/>
        <s v="9285-UQUX"/>
        <s v="7608-FAOY"/>
        <s v="9032-SVAM"/>
        <s v="8658-JVSG"/>
        <s v="1669-JKIX"/>
        <s v="5091-MWSX"/>
        <s v="5781-BPAE"/>
        <s v="9407-RLKQ"/>
        <s v="9076-TOUJ"/>
        <s v="9098-PGCY"/>
        <s v="6441-WQBK"/>
        <s v="3517-JBTY"/>
        <s v="2694-HBQG"/>
        <s v="0892-ANDH"/>
        <s v="6039-WMCY"/>
        <s v="2682-HMJD"/>
        <s v="6839-NOLX"/>
        <s v="0962-IFOM"/>
        <s v="8035-DBJL"/>
        <s v="3872-SZGX"/>
        <s v="9406-WTYV"/>
        <s v="2746-QJOK"/>
        <s v="2954-ALWX"/>
        <s v="7546-CPXS"/>
        <s v="0245-WUZS"/>
        <s v="6903-STLH"/>
        <s v="5110-WBOB"/>
        <s v="8699-JOPA"/>
        <s v="6357-YVZE"/>
        <s v="3507-JBAN"/>
        <s v="6049-NPFD"/>
        <s v="6714-VWHM"/>
        <s v="4079-WPMQ"/>
        <s v="4034-ZLRW"/>
        <s v="5078-SHSO"/>
        <s v="1755-HEVX"/>
        <s v="6526-SZRS"/>
        <s v="8520-CPBS"/>
        <s v="4358-IRZI"/>
        <s v="5330-NFDE"/>
        <s v="0494-IFPL"/>
        <s v="2139-DCBJ"/>
        <s v="2517-JMJL"/>
        <s v="3794-CSEF"/>
        <s v="3645-MVHE"/>
        <s v="9447-ZDPS"/>
        <s v="6113-RIUH"/>
        <s v="2255-YSKC"/>
        <s v="6184-BXWB"/>
        <s v="9302-ROZA"/>
        <s v="2499-UQEN"/>
        <s v="7260-NIVE"/>
        <s v="2947-FZRI"/>
        <s v="8799-ZLON"/>
        <s v="8317-UKSH"/>
        <s v="5922-TYHV"/>
        <s v="7830-JEHV"/>
        <s v="5077-YBQJ"/>
        <s v="3839-SHQM"/>
        <s v="3770-XFHM"/>
        <s v="2684-LULY"/>
        <s v="4206-MPQG"/>
        <s v="5062-ZKLP"/>
        <s v="0838-ABBK"/>
        <s v="9613-XENH"/>
        <s v="0367-MQFP"/>
        <s v="1443-NIGF"/>
        <s v="5835-UWME"/>
        <s v="4962-BYAT"/>
        <s v="1375-TDSR"/>
        <s v="3520-AHSM"/>
        <s v="0458-HHXM"/>
        <s v="6491-OOYZ"/>
        <s v="7907-UITL"/>
        <s v="6583-ZNNA"/>
        <s v="6119-SESO"/>
        <s v="4648-TQKW"/>
        <s v="7797-OEQZ"/>
        <s v="8468-ZNLW"/>
        <s v="2235-GDCC"/>
        <s v="8798-DRQY"/>
        <s v="6786-SZDJ"/>
        <s v="0285-BNUX"/>
        <s v="5430-HKRJ"/>
        <s v="8719-LGLO"/>
        <s v="4888-NXTI"/>
        <s v="6076-SJQG"/>
        <s v="0404-LDTU"/>
        <s v="8552-VPRY"/>
        <s v="9625-HDYB"/>
        <s v="4866-AHVW"/>
        <s v="9277-KJYZ"/>
        <s v="2024-JUFQ"/>
        <s v="6943-SGZU"/>
        <s v="6597-LCZY"/>
        <s v="5190-ZIPU"/>
        <s v="2653-DHIM"/>
        <s v="0065-TBES"/>
        <s v="0121-ANTV"/>
        <s v="3035-PIXU"/>
        <s v="9175-AUPE"/>
        <s v="0951-VEAS"/>
        <s v="8776-BPYE"/>
        <s v="5910-AWAR"/>
        <s v="5759-XDKJ"/>
        <s v="7772-DBBT"/>
        <s v="7427-LWAR"/>
        <s v="8057-TANK"/>
        <s v="8475-KYYO"/>
        <s v="6610-ZVLU"/>
        <s v="6179-HUIK"/>
        <s v="5511-WBWV"/>
        <s v="0541-OGKV"/>
        <s v="9785-HPXI"/>
        <s v="0559-XZGK"/>
        <s v="6754-LGJJ"/>
        <s v="4607-OTFW"/>
        <s v="8827-KNQN"/>
        <s v="8228-DFGG"/>
        <s v="8964-DWNV"/>
        <s v="9854-XKXA"/>
        <s v="3575-ATEB"/>
        <s v="5997-GLLK"/>
        <s v="5173-FXCT"/>
        <s v="7208-RTMD"/>
        <s v="9006-FVIT"/>
        <s v="4656-XOUR"/>
        <s v="4611-AZSG"/>
        <s v="7208-MGSK"/>
        <s v="7831-UIDS"/>
        <s v="9709-JHEK"/>
        <s v="6971-GDYC"/>
        <s v="9287-YRZV"/>
        <s v="7458-JLKQ"/>
        <s v="2228-QCWG"/>
        <s v="7842-AQJK"/>
        <s v="4788-QHYH"/>
        <s v="5899-QASO"/>
        <s v="9232-JDQM"/>
        <s v="5248-MCCO"/>
        <s v="3607-TFNM"/>
        <s v="9436-EMDS"/>
        <s v="9305-JDUA"/>
        <s v="5387-VSOQ"/>
        <s v="1905-KPAG"/>
        <s v="8844-RNAN"/>
        <s v="7255-PTRW"/>
        <s v="5276-ZXSN"/>
        <s v="7288-OZRM"/>
        <s v="8181-QUOL"/>
        <s v="0865-PWEU"/>
        <s v="1538-TTKA"/>
        <s v="9516-PEXI"/>
        <s v="6518-WFMI"/>
        <s v="3457-VQQM"/>
        <s v="4791-PDPW"/>
        <s v="6347-UPKU"/>
        <s v="9579-UNHI"/>
        <s v="0935-YMXQ"/>
        <s v="3503-YNNH"/>
        <s v="1127-YGZG"/>
        <s v="9308-IVAH"/>
        <s v="4445-AYKN"/>
        <s v="3545-GNKI"/>
        <s v="2011-BWQZ"/>
        <s v="8926-GDNY"/>
        <s v="4351-MMHO"/>
        <s v="9221-RJIA"/>
        <s v="6503-DIMV"/>
        <s v="1377-CIKO"/>
        <s v="8087-WGSQ"/>
        <s v="8912-ESBF"/>
        <s v="8101-NBJN"/>
        <s v="4422-YRSX"/>
        <s v="6981-EJVJ"/>
        <s v="8371-SUDB"/>
        <s v="3628-JRAY"/>
        <s v="3495-BJFE"/>
        <s v="1117-LHIF"/>
        <s v="0726-XQCW"/>
        <s v="6305-RVMY"/>
        <s v="6445-UONS"/>
        <s v="0778-OIVQ"/>
        <s v="1742-KOAI"/>
        <s v="4770-NADL"/>
        <s v="9926-UPTR"/>
        <s v="9718-WGCV"/>
        <s v="1930-BQDP"/>
        <s v="7855-MEQO"/>
        <s v="4137-OBZV"/>
        <s v="4170-RSAN"/>
        <s v="8423-ADMS"/>
        <s v="8142-NFYD"/>
        <s v="8266-SINZ"/>
        <s v="2173-WCWE"/>
        <s v="6496-TXYH"/>
        <s v="4170-ZFVQ"/>
        <s v="7962-BYGY"/>
        <s v="9601-OEDJ"/>
        <s v="1194-ZTVT"/>
        <s v="3094-HAWT"/>
        <s v="9405-FGGB"/>
        <s v="8611-IVEJ"/>
        <s v="1502-XJCB"/>
        <s v="6522-VZZR"/>
        <s v="7102-SKGH"/>
        <s v="4890-UTLR"/>
        <s v="0536-OEAH"/>
        <s v="5405-MTDP"/>
        <s v="2687-HLSO"/>
        <s v="5088-FSCE"/>
        <s v="0872-JUIN"/>
        <s v="4316-UMYA"/>
        <s v="7007-GUCG"/>
        <s v="7719-ILTW"/>
        <s v="3516-FSED"/>
        <s v="5175-QFBI"/>
        <s v="0959-TXTU"/>
        <s v="5285-JMXH"/>
        <s v="6322-KHWF"/>
        <s v="5574-WLGC"/>
        <s v="3686-PQGL"/>
        <s v="2781-GHNU"/>
        <s v="3565-TMCB"/>
        <s v="5901-COOE"/>
        <s v="4738-ZYWD"/>
        <s v="3585-TVXF"/>
        <s v="7854-GSCL"/>
        <s v="1820-KRHK"/>
        <s v="5301-AGPG"/>
        <s v="1369-HQKV"/>
        <s v="2784-XRRZ"/>
        <s v="8135-GIPE"/>
        <s v="3508-UFKV"/>
        <s v="4993-XFBS"/>
        <s v="9496-PRFT"/>
        <s v="0634-ZBAO"/>
        <s v="9219-VGDI"/>
        <s v="8700-MPPJ"/>
        <s v="6194-FLEI"/>
        <s v="5120-QTMS"/>
        <s v="9877-XPLE"/>
        <s v="5510-TPTT"/>
        <s v="4861-ORBX"/>
        <s v="1443-GZHV"/>
        <s v="4810-IOCH"/>
        <s v="9017-TRME"/>
        <s v="3231-QAXX"/>
        <s v="2169-PLVX"/>
        <s v="0325-BTNP"/>
        <s v="0244-ESQJ"/>
        <s v="7071-BUUZ"/>
        <s v="8604-KAHC"/>
        <s v="1304-FLXR"/>
        <s v="4891-ZOTN"/>
        <s v="9848-XWWY"/>
        <s v="4414-GHXB"/>
        <s v="3006-HXLB"/>
        <s v="1562-PTLF"/>
        <s v="9323-EGDQ"/>
        <s v="7271-LTDY"/>
        <s v="5320-AYGQ"/>
        <s v="5809-RKJT"/>
        <s v="9627-UVZB"/>
        <s v="5379-NAWI"/>
        <s v="8241-PNIV"/>
        <s v="7829-SIFI"/>
        <s v="4635-IEDK"/>
        <s v="7556-GMGS"/>
        <s v="6596-DDLZ"/>
        <s v="6136-ZKQA"/>
        <s v="8222-ALPF"/>
        <s v="3423-IYWX"/>
        <s v="4214-KISX"/>
        <s v="1699-WBOS"/>
        <s v="1060-OOFO"/>
        <s v="0020-NWQH"/>
        <s v="5239-MCWQ"/>
        <s v="4146-USUO"/>
        <s v="8295-KVRS"/>
        <s v="1866-WPOS"/>
        <s v="3597-ATBO"/>
        <s v="3022-WWUB"/>
        <s v="4307-WWLR"/>
        <s v="4405-LFCK"/>
        <s v="5101-ZLLZ"/>
        <s v="5873-YPTK"/>
        <s v="1503-WDPS"/>
        <s v="6824-MNQS"/>
        <s v="3046-CMEI"/>
        <s v="3949-BPID"/>
        <s v="8437-ORAL"/>
        <s v="1073-KFIL"/>
        <s v="5556-YFNL"/>
        <s v="4202-AQEA"/>
        <s v="2004-DVMV"/>
        <s v="5948-NOII"/>
        <s v="9346-QTCF"/>
        <s v="6137-LBRN"/>
        <s v="7590-HQZY"/>
        <s v="6208-XCAN"/>
        <s v="9548-IMJP"/>
        <s v="8893-QAWX"/>
        <s v="9797-ARAA"/>
        <s v="5695-BWVV"/>
        <s v="1468-DRGE"/>
        <s v="6305-DGQZ"/>
        <s v="3381-XBCL"/>
        <s v="2346-VGCQ"/>
        <s v="0134-HBPS"/>
        <s v="7832-LUDO"/>
        <s v="1866-UGKJ"/>
        <s v="7643-XLCH"/>
        <s v="2620-MYPO"/>
        <s v="9602-CFYP"/>
        <s v="6491-BISP"/>
        <s v="7149-BIMN"/>
        <s v="1885-EAUF"/>
        <s v="3698-RIYD"/>
        <s v="3964-IMYW"/>
        <s v="0484-KHIH"/>
        <s v="6703-QXHC"/>
        <s v="3337-RPFT"/>
        <s v="2643-LPTT"/>
        <s v="3247-DZII"/>
        <s v="1309-IYZD"/>
        <s v="9288-YPNV"/>
        <s v="6957-KUAO"/>
        <s v="5597-PWUO"/>
        <s v="0007-LJFM"/>
        <s v="8057-ECSQ"/>
        <s v="7864-KMQT"/>
        <s v="9044-ZCTU"/>
        <s v="4962-QLEC"/>
        <s v="5492-UCBG"/>
        <s v="9252-GPAB"/>
        <s v="3366-RFKV"/>
        <s v="3293-FQMN"/>
        <s v="9857-VTYS"/>
        <s v="1759-KGJH"/>
        <s v="5939-VLUL"/>
        <s v="3435-SVRZ"/>
        <s v="6810-XSOO"/>
        <s v="8241-YKMB"/>
        <s v="1531-EFFZ"/>
        <s v="9605-SFEV"/>
        <s v="1357-UAXK"/>
        <s v="9846-NNFC"/>
        <s v="8511-QDHS"/>
        <s v="1580-IHKH"/>
        <s v="1618-RXVF"/>
        <s v="7423-IZVQ"/>
        <s v="0735-ZHRJ"/>
        <s v="9285-QGVF"/>
        <s v="5247-JTCP"/>
        <s v="4406-ZCIJ"/>
        <s v="4095-ELIP"/>
        <s v="3215-QOCD"/>
        <s v="6771-CFQZ"/>
        <s v="0168-PLEH"/>
        <s v="3522-PCZO"/>
        <s v="7348-WQXV"/>
        <s v="9949-RSIC"/>
        <s v="1769-WSXE"/>
        <s v="2135-PSTB"/>
        <s v="0495-VTCB"/>
        <s v="7739-YOBC"/>
        <s v="1352-TMEO"/>
        <s v="2070-FQNJ"/>
        <s v="8554-FTFQ"/>
        <s v="0364-HCWW"/>
        <s v="4332-CCMW"/>
        <s v="6539-ZOUO"/>
        <s v="8135-GCNM"/>
        <s v="8194-BNYY"/>
        <s v="3847-FACM"/>
        <s v="2102-USZN"/>
        <s v="1570-GRYH"/>
        <s v="7033-TQMA"/>
        <s v="8105-MGCV"/>
        <s v="8843-HCUL"/>
        <s v="2085-RCBA"/>
        <s v="0894-JCYZ"/>
        <s v="6323-BHOI"/>
        <s v="9778-EVSK"/>
        <s v="1263-KCFO"/>
        <s v="1510-YTGK"/>
        <s v="2680-UVBL"/>
        <s v="8445-XEFP"/>
        <s v="2686-SFLO"/>
        <s v="6028-HJWL"/>
        <s v="8679-EQYW"/>
        <s v="6231-ADZO"/>
        <s v="4248-YSRP"/>
        <s v="5538-LZEO"/>
        <s v="6614-ZGSC"/>
        <s v="8389-VJDF"/>
        <s v="0036-XKEJ"/>
        <s v="2951-WPVK"/>
        <s v="9831-YZIK"/>
        <s v="2980-GOMK"/>
        <s v="0230-HSKX"/>
        <s v="0324-GHHJ"/>
        <s v="3143-FIZH"/>
        <s v="1805-OUIM"/>
        <s v="3097-QETR"/>
        <s v="0714-MVOD"/>
        <s v="4518-CNFT"/>
        <s v="0238-ANKB"/>
        <s v="8050-LCXA"/>
        <s v="3125-XOSI"/>
        <s v="3896-BZGR"/>
        <s v="5019-YZUR"/>
        <s v="5800-GJCS"/>
        <s v="1755-IVIT"/>
        <s v="5833-YRWQ"/>
        <s v="3474-AJEE"/>
        <s v="4749-GTSB"/>
        <s v="3281-EOGN"/>
        <s v="1337-AUEQ"/>
        <s v="7053-DTNR"/>
        <s v="0862-EYMY"/>
        <s v="0111-GVHG"/>
        <s v="3804-QMFF"/>
        <s v="4449-DEKF"/>
        <s v="1452-WKIW"/>
        <s v="1426-JVBH"/>
        <s v="4359-IQHT"/>
        <s v="0001-QFCV"/>
        <s v="4252-LCUP"/>
        <s v="6388-JGXT"/>
        <s v="8303-QUWW"/>
        <s v="2254-JNBD"/>
        <s v="6581-GJPT"/>
        <s v="6667-LZXK"/>
        <s v="5057-FKHC"/>
        <s v="5618-ZLBH"/>
        <s v="5464-KRMK"/>
        <s v="4665-CRND"/>
        <s v="7040-WWVS"/>
        <s v="8888-DMWU"/>
        <s v="0629-UPUB"/>
        <s v="9361-SUXZ"/>
        <s v="3117-GTJB"/>
        <s v="5332-YVYQ"/>
        <s v="2775-NJRV"/>
        <s v="3373-QQHF"/>
        <s v="6443-MUOM"/>
        <s v="1706-VZOX"/>
        <s v="9681-ALZQ"/>
        <s v="9308-TFER"/>
        <s v="4529-BTPC"/>
        <s v="3318-MXZI"/>
        <s v="9289-DDTV"/>
        <s v="8993-CRGO"/>
        <s v="6116-WOZL"/>
        <s v="5620-ABIP"/>
        <s v="2162-DCFP"/>
        <s v="2199-QZML"/>
        <s v="5403-YQQN"/>
        <s v="3071-WVBN"/>
        <s v="7408-LZVV"/>
        <s v="5497-VWFZ"/>
        <s v="7778-IHAY"/>
        <s v="2134-VNEY"/>
        <s v="9024-AUGN"/>
        <s v="1784-NCMM"/>
        <s v="4632-PUWD"/>
        <s v="6309-JVOD"/>
        <s v="7300-ZODV"/>
        <s v="1712-YDMH"/>
        <s v="3148-KSPG"/>
        <s v="4797-LSKJ"/>
        <s v="6294-ZCHL"/>
        <s v="7474-HRCN"/>
        <s v="2556-LRZV"/>
        <s v="8748-ETJU"/>
        <s v="7428-ZNPE"/>
        <s v="0148-PRYW"/>
        <s v="8603-MJAC"/>
        <s v="0555-KKYX"/>
        <s v="1144-DCSJ"/>
        <s v="6059-EOIK"/>
        <s v="7569-NQME"/>
        <s v="5539-IOAD"/>
        <s v="9831-OJWU"/>
        <s v="1856-APFD"/>
        <s v="9360-JTTY"/>
        <s v="7200-VGEU"/>
        <s v="8553-SCAQ"/>
        <s v="1041-CRTP"/>
        <s v="2706-OCLE"/>
        <s v="3275-JPBM"/>
        <s v="4043-UQSV"/>
        <s v="0796-BSVM"/>
        <s v="7548-BKAR"/>
        <s v="3270-OVYD"/>
        <s v="0813-NLDB"/>
        <s v="0714-OKSR"/>
        <s v="0150-RPLS"/>
        <s v="0514-PBSW"/>
        <s v="3083-CUIV"/>
        <s v="1362-BYHT"/>
        <s v="1586-IANW"/>
        <s v="7823-TLKH"/>
        <s v="2824-YVCJ"/>
        <s v="1860-IUJX"/>
        <s v="5835-TPQD"/>
        <s v="7062-WFBY"/>
        <s v="8039-DQMC"/>
        <s v="5986-TPTS"/>
        <s v="2193-ABXL"/>
        <s v="4801-XCMX"/>
        <s v="3943-NTOS"/>
        <s v="2491-OLNY"/>
        <s v="8042-BZBY"/>
        <s v="6366-ZWTM"/>
        <s v="4795-WECG"/>
        <s v="3426-RZDD"/>
        <s v="0091-LYXW"/>
        <s v="8447-TLKI"/>
        <s v="7234-DZRX"/>
        <s v="8449-JFNL"/>
        <s v="5585-OOAV"/>
        <s v="8575-VPUE"/>
        <s v="4774-NCJW"/>
        <s v="5520-NTOX"/>
        <s v="9096-ZWMC"/>
        <s v="4904-YMSG"/>
        <s v="7249-GXRC"/>
        <s v="8836-EOJO"/>
        <s v="0257-XTUX"/>
        <s v="2427-BZYI"/>
        <s v="4804-GUFN"/>
        <s v="4068-HFUE"/>
        <s v="3206-IEJD"/>
        <s v="8392-DMAC"/>
        <s v="7956-LLXA"/>
        <s v="5612-JAHO"/>
        <s v="8462-GGSB"/>
        <s v="8481-DYCT"/>
        <s v="1919-EJWP"/>
        <s v="3612-RBIF"/>
        <s v="5525-NOMN"/>
        <s v="3546-HPSO"/>
        <s v="5832-MUFY"/>
        <s v="3766-JHGI"/>
        <s v="9426-OHVX"/>
        <s v="6515-MPVH"/>
        <s v="7820-ZAOQ"/>
        <s v="1120-FNUO"/>
        <s v="6098-HSII"/>
        <s v="1571-GLKU"/>
        <s v="2154-ZTGT"/>
        <s v="2450-DVOF"/>
        <s v="9942-WQOY"/>
        <s v="3158-AYMK"/>
        <s v="7470-LKVQ"/>
        <s v="0316-PBDQ"/>
        <s v="6522-TECI"/>
        <s v="1003-PQRJ"/>
        <s v="4810-KXKF"/>
        <s v="9710-EQQQ"/>
        <s v="3976-QJSS"/>
        <s v="2544-AYPD"/>
        <s v="5789-BGPX"/>
        <s v="1604-LVPT"/>
        <s v="3206-IGDS"/>
        <s v="3994-UIKI"/>
        <s v="1553-IEKV"/>
        <s v="5785-QMAN"/>
        <s v="7993-LJYW"/>
        <s v="7107-NVHW"/>
        <s v="4867-FOMF"/>
        <s v="9614-KSUD"/>
        <s v="2771-PVWJ"/>
        <s v="2789-AHLR"/>
        <s v="7761-FFRG"/>
        <s v="9531-GBUL"/>
        <s v="3584-NQAU"/>
        <s v="2167-ZSAV"/>
        <s v="1676-ZEGU"/>
        <s v="6945-JQYG"/>
        <s v="6394-JNBU"/>
        <s v="2539-CJAB"/>
        <s v="8150-XUIO"/>
        <s v="6941-MIYQ"/>
        <s v="8195-KTNL"/>
        <s v="8291-NXZR"/>
        <s v="0201-HCPH"/>
        <s v="5665-SJRD"/>
        <s v="2071-YEIR"/>
        <s v="9136-PQQN"/>
        <s v="1175-JKIE"/>
        <s v="9404-QDLH"/>
        <s v="2269-QZKE"/>
        <s v="5738-RXWL"/>
        <s v="4327-MVPH"/>
        <s v="4195-GZTI"/>
        <s v="9589-QXZF"/>
        <s v="2883-GWWW"/>
        <s v="0713-BCTG"/>
        <s v="5490-SQYY"/>
        <s v="7525-ZGTC"/>
        <s v="4142-QYAR"/>
        <s v="4467-IFFZ"/>
        <s v="6029-WFLF"/>
        <s v="6529-DDRU"/>
        <s v="0759-KBMK"/>
        <s v="3689-ZIMR"/>
        <s v="3792-YJAA"/>
        <s v="2357-LIDH"/>
        <s v="6357-BOCP"/>
        <s v="2008-BPFA"/>
        <s v="9589-MEGD"/>
        <s v="6334-XSYH"/>
        <s v="9096-QAZD"/>
        <s v="9941-RAAJ"/>
        <s v="1382-IDOK"/>
        <s v="1787-YEII"/>
        <s v="5769-DXMH"/>
        <s v="5829-MBCR"/>
        <s v="4859-BCUF"/>
        <s v="6598-FJIZ"/>
        <s v="3476-LHMK"/>
        <s v="8757-TXEL"/>
        <s v="9280-YRDS"/>
        <s v="1995-HTQB"/>
        <s v="1889-RKYP"/>
        <s v="7512-UNUP"/>
        <s v="4124-WCIS"/>
        <s v="5182-RYFH"/>
        <s v="2997-LVEY"/>
        <s v="7818-YQPO"/>
        <s v="0388-OJLL"/>
        <s v="0634-LIXA"/>
        <s v="0170-DIHQ"/>
        <s v="7525-XRVJ"/>
        <s v="5773-LHAT"/>
        <s v="2941-GGHD"/>
        <s v="4865-EUVM"/>
        <s v="9621-SSUW"/>
        <s v="6490-RRNL"/>
        <s v="7867-YKMT"/>
        <s v="7945-YOPA"/>
        <s v="3823-WDFX"/>
        <s v="2641-WBMT"/>
        <s v="4781-XNQR"/>
        <s v="7568-OGVO"/>
        <s v="6838-MTDI"/>
        <s v="1960-WCAF"/>
        <s v="5605-UMVX"/>
        <s v="1706-WBUH"/>
        <s v="6439-MRYI"/>
        <s v="5183-NVRI"/>
        <s v="5038-XSRB"/>
        <s v="5968-YHPE"/>
        <s v="6626-QOYP"/>
        <s v="2660-PVQC"/>
        <s v="3295-FXDC"/>
        <s v="1058-WEKE"/>
        <s v="5222-PFCL"/>
        <s v="5120-VZYL"/>
        <s v="8503-LBFR"/>
        <s v="6650-FPRP"/>
        <s v="8584-QMUP"/>
        <s v="0314-QPER"/>
        <s v="7969-CIMR"/>
        <s v="0054-CBLL"/>
        <s v="9411-QIIF"/>
        <s v="5670-VBZM"/>
        <s v="9845-QCNG"/>
        <s v="8835-NMQC"/>
        <s v="3930-VKQL"/>
        <s v="1327-YAFO"/>
        <s v="0668-NEQN"/>
        <s v="5776-LOAO"/>
        <s v="1734-KKAA"/>
        <s v="1233-WQRJ"/>
        <s v="8902-NWWZ"/>
        <s v="8010-WUNH"/>
        <s v="9259-OZVE"/>
        <s v="6535-WVBI"/>
        <s v="3933-ANQN"/>
        <s v="1416-KBNF"/>
        <s v="8088-EFWK"/>
        <s v="5819-NRAR"/>
        <s v="3804-CLRW"/>
        <s v="1402-WQSS"/>
        <s v="4984-HIBD"/>
        <s v="7391-HYHA"/>
        <s v="2482-ZGQN"/>
        <s v="9906-YMIE"/>
        <s v="0931-AESW"/>
        <s v="7478-TESE"/>
        <s v="8393-PKGF"/>
        <s v="2401-IEXK"/>
        <s v="7710-KUYO"/>
        <s v="3725-BWHA"/>
        <s v="8736-TUIA"/>
        <s v="5671-MTSV"/>
        <s v="3997-MZKH"/>
        <s v="4148-SVMY"/>
        <s v="2699-GJMN"/>
        <s v="2184-SAJV"/>
        <s v="4752-EDTG"/>
        <s v="5011-RZDB"/>
        <s v="2250-PCAO"/>
        <s v="8517-IIYD"/>
        <s v="2435-RGKS"/>
        <s v="2669-VLUL"/>
        <s v="9909-LNXO"/>
        <s v="9566-JATU"/>
        <s v="9610-MKZV"/>
        <s v="2131-JTRR"/>
        <s v="5506-VGHA"/>
        <s v="5277-NBDB"/>
        <s v="0095-ATWV"/>
        <s v="0920-QRLP"/>
        <s v="1806-AFHQ"/>
        <s v="7517-BTEZ"/>
        <s v="5045-DXQX"/>
        <s v="2849-MIYU"/>
        <s v="0977-KUNU"/>
        <s v="8706-SGZO"/>
        <s v="0372-QEJD"/>
        <s v="4935-ASLK"/>
        <s v="7102-ZXMX"/>
        <s v="3860-OQEB"/>
        <s v="9601-ODAN"/>
        <s v="7105-WYGT"/>
        <s v="6705-ZNCW"/>
        <s v="3920-NCPD"/>
        <s v="7602-YHYF"/>
        <s v="3759-DFOL"/>
        <s v="0308-ADEE"/>
        <s v="1063-RGTK"/>
        <s v="7155-SRUS"/>
        <s v="3074-HNDN"/>
        <s v="8782-MEDP"/>
        <s v="4384-YVTB"/>
        <s v="0407-IDWF"/>
        <s v="7453-WQIV"/>
        <s v="8452-PMSG"/>
        <s v="3964-SLDG"/>
        <s v="0904-DGHM"/>
        <s v="6148-QXNB"/>
        <s v="3121-FIZQ"/>
        <s v="5488-EDRY"/>
        <s v="6597-QPHI"/>
        <s v="1389-BGRB"/>
        <s v="3438-MTMZ"/>
        <s v="2268-HUOU"/>
        <s v="4805-QQTQ"/>
        <s v="4727-JGGF"/>
        <s v="3124-HOCS"/>
        <s v="2241-GCGQ"/>
        <s v="3788-VAYN"/>
        <s v="5967-WLQQ"/>
        <s v="4083-WVZP"/>
        <s v="9233-JHXO"/>
        <s v="0015-IPFU"/>
        <s v="3847-EXCA"/>
        <s v="0972-LGVJ"/>
        <s v="8572-ZWBQ"/>
        <s v="2861-QIZK"/>
        <s v="7448-XOTG"/>
        <s v="7301-JZSN"/>
        <s v="5574-XDUX"/>
        <s v="4610-RQBE"/>
        <s v="5616-TQRK"/>
        <s v="0880-TPSC"/>
        <s v="1368-IKDI"/>
        <s v="4737-UVHS"/>
        <s v="2801-FIRU"/>
        <s v="7242-FMZN"/>
        <s v="7049-NNVJ"/>
        <s v="2837-XQRF"/>
        <s v="0427-NBNG"/>
        <s v="6582-NRSQ"/>
        <s v="9702-CPWU"/>
        <s v="1694-TETQ"/>
        <s v="2632-ZQMU"/>
        <s v="3657-ZYAP"/>
        <s v="1744-DOKR"/>
        <s v="3633-VDPN"/>
        <s v="5285-TFXI"/>
        <s v="5197-LMQF"/>
        <s v="5685-RMKV"/>
        <s v="4723-WBYR"/>
        <s v="0303-DLIM"/>
        <s v="7190-UITP"/>
        <s v="4002-DROA"/>
        <s v="0620-WPKB"/>
        <s v="5225-UFGJ"/>
        <s v="7624-ISYG"/>
        <s v="6802-HGOT"/>
        <s v="4447-HLIS"/>
        <s v="2467-AHFC"/>
        <s v="8388-NWSK"/>
        <s v="1075-PABP"/>
        <s v="7839-VSNZ"/>
        <s v="0707-HJDC"/>
        <s v="8995-GCUW"/>
        <s v="0626-JYYG"/>
        <s v="5177-BZZF"/>
        <s v="5378-HNIQ"/>
        <s v="4754-HWDM"/>
        <s v="1761-WBUO"/>
        <s v="4395-CEKQ"/>
        <s v="6938-BCMB"/>
        <s v="7150-XGZA"/>
        <s v="5034-UHXG"/>
        <s v="4512-RDCQ"/>
        <s v="6483-CGOU"/>
        <s v="4842-FWCS"/>
        <s v="9755-JXEG"/>
        <s v="1660-IDRT"/>
        <s v="3519-RQOB"/>
        <s v="7981-RGVS"/>
        <s v="1778-RPDP"/>
        <s v="7720-QXXZ"/>
        <s v="2869-AWES"/>
        <s v="3379-QCHB"/>
        <s v="7364-WNXN"/>
        <s v="2534-KBSC"/>
        <s v="0907-SVKP"/>
        <s v="6834-BNFM"/>
        <s v="5527-GKWF"/>
        <s v="3877-VXEF"/>
        <s v="5779-SECK"/>
        <s v="8429-MIVS"/>
        <s v="9017-UDAU"/>
        <s v="5021-TLZI"/>
        <s v="4093-JQCQ"/>
        <s v="7139-YUHZ"/>
        <s v="7545-KBOS"/>
        <s v="2812-THVW"/>
        <s v="1416-OQEX"/>
        <s v="3200-EJLM"/>
        <s v="2103-KOMB"/>
        <s v="0610-GPPF"/>
        <s v="3789-UWTU"/>
        <s v="9021-BTPS"/>
        <s v="8416-HMPC"/>
        <s v="3667-WHDM"/>
        <s v="4850-NLHX"/>
        <s v="3340-LSCX"/>
        <s v="8980-NLTX"/>
        <s v="2731-LXMY"/>
        <s v="1789-SANG"/>
        <s v="9772-PYWT"/>
        <s v="8795-SREE"/>
        <s v="9835-YAHX"/>
        <s v="4632-MIYV"/>
        <s v="7758-IZAU"/>
        <s v="7433-CTGO"/>
        <s v="4102-UFML"/>
        <s v="6976-CQAU"/>
        <s v="8541-HUCB"/>
        <s v="0109-GDQH"/>
        <s v="4982-CHOM"/>
        <s v="7443-JDZL"/>
        <s v="8067-CIOX"/>
        <s v="5927-BVKZ"/>
        <s v="5958-OQIC"/>
        <s v="3496-RGSD"/>
        <s v="9455-FXLN"/>
        <s v="1854-JEXC"/>
        <s v="4751-DKKV"/>
        <s v="1509-DXTV"/>
        <s v="1668-ICRC"/>
        <s v="4278-EQVK"/>
        <s v="4844-EUBM"/>
        <s v="7072-RAEF"/>
        <s v="6219-YHLC"/>
        <s v="4515-QIHY"/>
        <s v="6172-AXRU"/>
        <s v="9953-TYBX"/>
        <s v="6778-TWEG"/>
        <s v="3515-SKUL"/>
        <s v="0123-LGVN"/>
        <s v="6187-WJPQ"/>
        <s v="7649-UMUO"/>
        <s v="5793-WVGA"/>
        <s v="0798-QBZD"/>
        <s v="7740-RDPH"/>
        <s v="8339-YJMV"/>
        <s v="9053-YVNO"/>
        <s v="8009-ZTJU"/>
        <s v="7914-ZSGM"/>
        <s v="1548-AFMK"/>
        <s v="3328-LJRE"/>
        <s v="6579-DQJK"/>
        <s v="7008-WHPD"/>
        <s v="4349-LCZV"/>
        <s v="7327-RNOH"/>
        <s v="7978-YYUZ"/>
        <s v="2810-TNLZ"/>
        <s v="8437-EIDR"/>
        <s v="2666-YLZW"/>
        <s v="9219-HQAF"/>
        <s v="8359-BFVO"/>
        <s v="0870-JGEF"/>
        <s v="5024-KNWY"/>
        <s v="6365-DCGP"/>
        <s v="2368-XQTX"/>
        <s v="1236-AZJE"/>
        <s v="8381-BKDL"/>
        <s v="0456-YFUE"/>
        <s v="5534-SNQL"/>
        <s v="7216-BWAX"/>
        <s v="7682-LMTI"/>
        <s v="4645-VCGX"/>
        <s v="4216-CCFK"/>
        <s v="7888-XRMD"/>
        <s v="3791-EFFD"/>
        <s v="4740-EYIQ"/>
        <s v="6508-GTGF"/>
        <s v="0308-GIFT"/>
        <s v="9598-JNLE"/>
        <s v="0603-HPZF"/>
        <s v="5957-ZDAK"/>
        <s v="5248-AGIW"/>
        <s v="6592-YZBX"/>
        <s v="2398-DVJK"/>
        <s v="5048-JDIR"/>
        <s v="7993-LMHT"/>
        <s v="1051-PSBR"/>
        <s v="3297-WAIS"/>
        <s v="4747-DXNZ"/>
        <s v="3858-MZHX"/>
        <s v="5396-GHBJ"/>
        <s v="0575-JMFF"/>
        <s v="0269-JEIZ"/>
        <s v="0601-VYRX"/>
        <s v="0449-FEYU"/>
        <s v="1922-AXJQ"/>
        <s v="3664-ECHQ"/>
        <s v="8422-NGXR"/>
        <s v="3640-GGXU"/>
        <s v="7550-QGTB"/>
        <s v="6845-YUFP"/>
        <s v="4484-DETX"/>
        <s v="3417-DIVB"/>
        <s v="5935-NUKQ"/>
        <s v="3143-YVVJ"/>
        <s v="7384-NUCD"/>
        <s v="7150-ZFYP"/>
        <s v="2600-DXAU"/>
        <s v="4211-PZIT"/>
        <s v="9156-KMDF"/>
        <s v="9629-YPFJ"/>
        <s v="2743-PPPU"/>
        <s v="6923-ROQJ"/>
        <s v="7011-JQSS"/>
        <s v="4860-EFJE"/>
        <s v="3801-CUZG"/>
        <s v="7188-GBLM"/>
        <s v="8333-VUSQ"/>
        <s v="5848-VODO"/>
        <s v="3590-PYVM"/>
        <s v="8403-FPXQ"/>
        <s v="1492-BBJJ"/>
        <s v="8137-IAQG"/>
        <s v="7273-ZXNC"/>
        <s v="0059-VIDI"/>
        <s v="0450-NPCA"/>
        <s v="4184-SORO"/>
        <s v="8775-RXGL"/>
        <s v="9740-QBHW"/>
        <s v="9012-RVYM"/>
        <s v="4067-OJLW"/>
        <s v="5627-INKR"/>
        <s v="2090-TQWX"/>
        <s v="7774-PMJS"/>
        <s v="8270-CWWH"/>
        <s v="5754-NTYY"/>
        <s v="1269-LPAJ"/>
        <s v="5717-LMTD"/>
        <s v="4497-LCDD"/>
        <s v="5383-PSKI"/>
        <s v="6956-OICJ"/>
        <s v="2271-EMAQ"/>
        <s v="0857-HRYC"/>
        <s v="0013-SKKN"/>
        <s v="2905-EXND"/>
        <s v="1178-QNMT"/>
        <s v="4150-OBOZ"/>
        <s v="0891-UKDK"/>
        <s v="7080-JMCD"/>
        <s v="9528-MASQ"/>
        <s v="8863-OTTX"/>
        <s v="8854-OTEJ"/>
        <s v="5327-BOXV"/>
        <s v="5911-QWER"/>
        <s v="6533-HFKY"/>
        <s v="9548-SHAJ"/>
        <s v="4857-AKOJ"/>
        <s v="9817-GPOW"/>
        <s v="2038-AVBZ"/>
        <s v="5789-PRTU"/>
        <s v="1429-ONNG"/>
        <s v="1943-ITBY"/>
        <s v="6928-OFZX"/>
        <s v="0745-TRSS"/>
        <s v="4985-OVYB"/>
        <s v="3718-FKZL"/>
        <s v="2217-XRQQ"/>
        <s v="1182-CJZS"/>
        <s v="4685-VKVC"/>
        <s v="9838-YNPS"/>
        <s v="2339-QSZL"/>
        <s v="3769-ECEB"/>
        <s v="3890-SLSR"/>
        <s v="7868-SBCF"/>
        <s v="3751-LGHC"/>
        <s v="2772-IDUC"/>
        <s v="1041-YSZB"/>
        <s v="0879-UMTJ"/>
        <s v="7427-AYER"/>
        <s v="9538-VAES"/>
        <s v="9207-CGDD"/>
        <s v="7642-DUOZ"/>
        <s v="0094-THDR"/>
        <s v="4005-QGKV"/>
        <s v="3997-KYRB"/>
        <s v="7787-FWQN"/>
        <s v="5961-TIWG"/>
        <s v="9560-ASSB"/>
        <s v="2572-PMNM"/>
        <s v="7963-SORT"/>
        <s v="1286-ETUI"/>
        <s v="5613-RRII"/>
        <s v="3812-IAWJ"/>
        <s v="8675-JIQT"/>
        <s v="1941-TPTB"/>
        <s v="1282-HZBE"/>
        <s v="2514-PDDI"/>
        <s v="4580-TFEW"/>
        <s v="2729-STET"/>
        <s v="2538-QKPS"/>
        <s v="0940-LDHD"/>
        <s v="1387-XJRV"/>
        <s v="2280-ALIV"/>
        <s v="1101-MJKS"/>
        <s v="4726-TWWK"/>
        <s v="5342-MYQO"/>
        <s v="1323-MGZN"/>
        <s v="6676-SGCD"/>
        <s v="1305-IFUS"/>
        <s v="5404-YCCN"/>
        <s v="6142-PKWD"/>
        <s v="2339-YFBN"/>
        <s v="4560-QCID"/>
        <s v="5640-NVKO"/>
        <s v="5624-XYGM"/>
        <s v="3021-CLQF"/>
        <s v="7409-RROC"/>
        <s v="5113-EBYV"/>
        <s v="8000-CPPS"/>
        <s v="9417-KHSR"/>
        <s v="8782-HWWF"/>
        <s v="8558-CHCE"/>
        <s v="1982-NSDT"/>
        <s v="0649-SLDT"/>
        <s v="3068-KMLT"/>
        <s v="3423-EKEY"/>
        <s v="4160-GODN"/>
        <s v="1303-DJRO"/>
        <s v="1233-FARP"/>
        <s v="5910-SWTP"/>
        <s v="8509-SEXQ"/>
        <s v="5802-COQI"/>
        <s v="2833-YZAL"/>
        <s v="4733-KHRB"/>
        <s v="4921-MLLR"/>
        <s v="5747-CIZP"/>
        <s v="9567-SPZD"/>
        <s v="9817-BZRK"/>
        <s v="8947-VDUW"/>
        <s v="7539-ZTZT"/>
        <s v="4291-MMES"/>
        <s v="3530-RNKM"/>
        <s v="2150-SITV"/>
        <s v="0524-KTEC"/>
        <s v="6973-RXDS"/>
        <s v="9841-UBFG"/>
        <s v="8097-HPYI"/>
        <s v="2272-QDIE"/>
        <s v="8874-WYNR"/>
        <s v="0384-WFPX"/>
        <s v="8678-NKUB"/>
        <s v="9362-UMZO"/>
        <s v="9291-VXNF"/>
        <s v="7935-XKEG"/>
        <s v="7778-FQHS"/>
        <s v="5457-RQNQ"/>
        <s v="3136-ZXPZ"/>
        <s v="1218-ANZM"/>
        <s v="7669-QUUH"/>
        <s v="7147-KMNQ"/>
        <s v="1640-QVSG"/>
        <s v="0522-GCYT"/>
        <s v="8912-QCKJ"/>
        <s v="3368-UWVA"/>
        <s v="2437-ACRF"/>
        <s v="7915-BTJX"/>
        <s v="7430-ILYS"/>
        <s v="9667-BGFY"/>
        <s v="6776-RQHY"/>
        <s v="0554-OCTQ"/>
        <s v="5203-KJFW"/>
        <s v="2486-TDYT"/>
        <s v="1923-RMNY"/>
        <s v="1629-MVCD"/>
        <s v="5308-TTWS"/>
        <s v="3138-XTSW"/>
        <s v="9757-JQHE"/>
        <s v="4097-BQQN"/>
        <s v="6199-RZCG"/>
        <s v="1270-NUXR"/>
        <s v="1781-QJOG"/>
        <s v="6784-GCMH"/>
        <s v="5022-QIBT"/>
        <s v="4361-JRVC"/>
        <s v="0204-QLHK"/>
        <s v="6338-PCBX"/>
        <s v="1887-LMPY"/>
        <s v="4315-OTHE"/>
        <s v="0791-CDDW"/>
        <s v="2012-AQZP"/>
        <s v="3781-DXEC"/>
        <s v="3756-ULHU"/>
        <s v="1427-ZIJA"/>
        <s v="5399-NCNB"/>
        <s v="4644-KCHB"/>
        <s v="3898-ZSGA"/>
        <s v="0986-DICX"/>
        <s v="6749-CQFW"/>
        <s v="4706-WRAV"/>
        <s v="6518-EUTS"/>
        <s v="1209-EMZE"/>
        <s v="8634-ZWQD"/>
        <s v="6287-OJSI"/>
        <s v="7030-ZHZP"/>
        <s v="9215-PRKX"/>
        <s v="4471-GWGP"/>
        <s v="0543-LBNI"/>
        <s v="0356-VNNH"/>
        <s v="8807-TFMQ"/>
        <s v="0000-XZWZ"/>
        <s v="5095-HETY"/>
        <s v="5495-FJFO"/>
        <s v="6953-KEFE"/>
        <s v="4331-ZHVQ"/>
        <s v="6780-ZNGE"/>
        <s v="0847-DDSN"/>
        <s v="3263-AVOC"/>
        <s v="2912-UWHS"/>
        <s v="5571-SUVC"/>
        <s v="5781-QVZZ"/>
        <s v="7550-EEEH"/>
        <s v="0809-SADG"/>
        <s v="9700-URQB"/>
        <s v="8244-BRGB"/>
        <s v="6110-AHBV"/>
        <s v="8205-IEGL"/>
        <s v="2752-LEQU"/>
        <s v="2519-GZCT"/>
        <s v="2824-MUSA"/>
        <s v="5045-GYIY"/>
        <s v="6071-CNRS"/>
        <s v="6182-QLCX"/>
        <s v="1610-HDZU"/>
        <s v="5488-TQKO"/>
        <s v="6172-LGXF"/>
        <s v="9790-BALD"/>
        <s v="0516-UZMK"/>
        <s v="6570-VCXP"/>
        <s v="8445-UDGJ"/>
        <s v="7523-NVOJ"/>
        <s v="1354-EURY"/>
        <s v="9300-VEOD"/>
        <s v="8083-VCUW"/>
        <s v="6422-MAFN"/>
        <s v="2424-WMEU"/>
        <s v="7223-IAZO"/>
        <s v="2044-UCGH"/>
        <s v="3059-FTFJ"/>
        <s v="8708-NXSF"/>
        <s v="2940-QHVU"/>
        <s v="3033-TMYG"/>
        <s v="7029-XDVM"/>
        <s v="6614-NAJG"/>
        <s v="5104-AGDX"/>
      </sharedItems>
    </cacheField>
    <cacheField name="Churn Label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 count="2">
        <s v="No"/>
        <s v="Yes"/>
      </sharedItems>
    </cacheField>
    <cacheField name="Intl Plan" numFmtId="0">
      <sharedItems count="2">
        <s v="no"/>
        <s v="yes"/>
      </sharedItems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 count="2">
        <s v="Yes"/>
        <s v="No"/>
      </sharedItems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 count="51">
        <s v="KS"/>
        <s v="OH"/>
        <s v="MO"/>
        <s v="WV"/>
        <s v="RI"/>
        <s v="IA"/>
        <s v="NY"/>
        <s v="ID"/>
        <s v="VT"/>
        <s v="TX"/>
        <s v="CO"/>
        <s v="SC"/>
        <s v="NE"/>
        <s v="IL"/>
        <s v="NH"/>
        <s v="LA"/>
        <s v="AZ"/>
        <s v="OK"/>
        <s v="GA"/>
        <s v="MA"/>
        <s v="MD"/>
        <s v="AR"/>
        <s v="WI"/>
        <s v="OR"/>
        <s v="MI"/>
        <s v="WY"/>
        <s v="VA"/>
        <s v="CA"/>
        <s v="MN"/>
        <s v="SD"/>
        <s v="WA"/>
        <s v="UT"/>
        <s v="NJ"/>
        <s v="NM"/>
        <s v="NV"/>
        <s v="DC"/>
        <s v="IN"/>
        <s v="KY"/>
        <s v="ME"/>
        <s v="MT"/>
        <s v="MS"/>
        <s v="AL"/>
        <s v="FL"/>
        <s v="AK"/>
        <s v="DE"/>
        <s v="TN"/>
        <s v="NC"/>
        <s v="CT"/>
        <s v="PA"/>
        <s v="ND"/>
        <s v="HI"/>
      </sharedItems>
    </cacheField>
    <cacheField name="Phone Number" numFmtId="0">
      <sharedItems count="6677">
        <s v="382-4657"/>
        <s v="371-7191"/>
        <s v="375-9999"/>
        <s v="329-9001"/>
        <s v="330-8173"/>
        <s v="344-9403"/>
        <s v="363-1107"/>
        <s v="366-9238"/>
        <s v="351-7269"/>
        <s v="350-8884"/>
        <s v="386-2923"/>
        <s v="373-2782"/>
        <s v="393-7984"/>
        <s v="350-2565"/>
        <s v="331-3698"/>
        <s v="353-2630"/>
        <s v="416-8428"/>
        <s v="370-3359"/>
        <s v="383-1121"/>
        <s v="360-1596"/>
        <s v="395-2854"/>
        <s v="362-1407"/>
        <s v="353-3305"/>
        <s v="372-9976"/>
        <s v="383-6029"/>
        <s v="353-7289"/>
        <s v="390-7274"/>
        <s v="352-1237"/>
        <s v="353-3061"/>
        <s v="363-5450"/>
        <s v="398-1294"/>
        <s v="405-7146"/>
        <s v="413-4957"/>
        <s v="349-4396"/>
        <s v="353-3759"/>
        <s v="340-5121"/>
        <s v="370-7574"/>
        <s v="403-9733"/>
        <s v="355-7251"/>
        <s v="359-5893"/>
        <s v="405-3371"/>
        <s v="344-5117"/>
        <s v="332-8160"/>
        <s v="352-8305"/>
        <s v="329-9847"/>
        <s v="365-9011"/>
        <s v="338-9472"/>
        <s v="374-8042"/>
        <s v="359-1231"/>
        <s v="413-7170"/>
        <s v="415-2935"/>
        <s v="399-4246"/>
        <s v="350-8921"/>
        <s v="374-5353"/>
        <s v="355-8887"/>
        <s v="333-1967"/>
        <s v="411-1530"/>
        <s v="395-3026"/>
        <s v="388-6441"/>
        <s v="402-1251"/>
        <s v="412-9997"/>
        <s v="346-7302"/>
        <s v="358-9095"/>
        <s v="334-1275"/>
        <s v="340-4953"/>
        <s v="400-9510"/>
        <s v="387-6103"/>
        <s v="370-3450"/>
        <s v="355-6291"/>
        <s v="379-6506"/>
        <s v="354-3783"/>
        <s v="401-7594"/>
        <s v="334-2577"/>
        <s v="400-3637"/>
        <s v="383-4361"/>
        <s v="371-4306"/>
        <s v="403-4298"/>
        <s v="337-4697"/>
        <s v="383-1509"/>
        <s v="407-7035"/>
        <s v="391-4652"/>
        <s v="409-1244"/>
        <s v="352-7072"/>
        <s v="370-7550"/>
        <s v="354-4445"/>
        <s v="414-8718"/>
        <s v="409-5939"/>
        <s v="331-4902"/>
        <s v="353-6870"/>
        <s v="390-6101"/>
        <s v="387-2919"/>
        <s v="374-8525"/>
        <s v="379-5592"/>
        <s v="345-8237"/>
        <s v="346-2359"/>
        <s v="381-4756"/>
        <s v="390-2805"/>
        <s v="390-2390"/>
        <s v="419-9097"/>
        <s v="386-7281"/>
        <s v="390-8760"/>
        <s v="336-7600"/>
        <s v="383-6293"/>
        <s v="370-9116"/>
        <s v="328-6289"/>
        <s v="350-9994"/>
        <s v="351-4616"/>
        <s v="406-4710"/>
        <s v="409-8743"/>
        <s v="335-4584"/>
        <s v="361-9845"/>
        <s v="329-9364"/>
        <s v="338-9398"/>
        <s v="381-2709"/>
        <s v="415-2393"/>
        <s v="377-1765"/>
        <s v="411-4582"/>
        <s v="372-3750"/>
        <s v="361-3337"/>
        <s v="422-1471"/>
        <s v="399-7865"/>
        <s v="373-4819"/>
        <s v="338-6981"/>
        <s v="418-4365"/>
        <s v="375-3586"/>
        <s v="407-8376"/>
        <s v="408-6496"/>
        <s v="385-7688"/>
        <s v="378-3625"/>
        <s v="358-3261"/>
        <s v="377-9932"/>
        <s v="341-8467"/>
        <s v="339-9453"/>
        <s v="344-3388"/>
        <s v="386-3671"/>
        <s v="346-7795"/>
        <s v="405-1842"/>
        <s v="366-6345"/>
        <s v="337-9345"/>
        <s v="328-6770"/>
        <s v="380-7321"/>
        <s v="375-1476"/>
        <s v="356-1567"/>
        <s v="336-1090"/>
        <s v="343-2095"/>
        <s v="338-8050"/>
        <s v="388-9568"/>
        <s v="402-6591"/>
        <s v="386-9790"/>
        <s v="378-5692"/>
        <s v="360-3324"/>
        <s v="410-3719"/>
        <s v="327-6179"/>
        <s v="359-6196"/>
        <s v="357-4078"/>
        <s v="366-5780"/>
        <s v="355-9295"/>
        <s v="400-5751"/>
        <s v="338-1027"/>
        <s v="405-8867"/>
        <s v="336-5616"/>
        <s v="335-1697"/>
        <s v="331-5138"/>
        <s v="385-8240"/>
        <s v="349-1687"/>
        <s v="380-2558"/>
        <s v="349-2808"/>
        <s v="411-1715"/>
        <s v="385-2488"/>
        <s v="342-1099"/>
        <s v="413-1269"/>
        <s v="340-3182"/>
        <s v="377-8608"/>
        <s v="417-3676"/>
        <s v="417-6774"/>
        <s v="411-9554"/>
        <s v="420-3192"/>
        <s v="343-7734"/>
        <s v="344-6495"/>
        <s v="337-7501"/>
        <s v="339-3049"/>
        <s v="361-7998"/>
        <s v="355-4842"/>
        <s v="387-6440"/>
        <s v="369-2625"/>
        <s v="370-8463"/>
        <s v="412-1194"/>
        <s v="355-9508"/>
        <s v="335-1838"/>
        <s v="355-6930"/>
        <s v="387-5860"/>
        <s v="343-2605"/>
        <s v="350-6759"/>
        <s v="346-9317"/>
        <s v="330-1835"/>
        <s v="329-7347"/>
        <s v="360-6868"/>
        <s v="336-3819"/>
        <s v="413-5310"/>
        <s v="366-7912"/>
        <s v="399-8845"/>
        <s v="368-2583"/>
        <s v="360-6309"/>
        <s v="332-2462"/>
        <s v="381-9196"/>
        <s v="413-9269"/>
        <s v="403-7775"/>
        <s v="360-2479"/>
        <s v="394-3791"/>
        <s v="384-2632"/>
        <s v="359-8466"/>
        <s v="331-8909"/>
        <s v="362-2314"/>
        <s v="387-5453"/>
        <s v="380-3437"/>
        <s v="333-2611"/>
        <s v="409-8814"/>
        <s v="343-6940"/>
        <s v="361-9923"/>
        <s v="376-4300"/>
        <s v="349-6567"/>
        <s v="333-7749"/>
        <s v="375-2165"/>
        <s v="400-6999"/>
        <s v="420-7823"/>
        <s v="366-5241"/>
        <s v="413-3412"/>
        <s v="406-2752"/>
        <s v="343-6374"/>
        <s v="385-8730"/>
        <s v="407-6748"/>
        <s v="351-2587"/>
        <s v="421-9752"/>
        <s v="356-4001"/>
        <s v="328-9869"/>
        <s v="334-1872"/>
        <s v="350-1040"/>
        <s v="369-3214"/>
        <s v="383-7689"/>
        <s v="357-1909"/>
        <s v="364-3567"/>
        <s v="422-4241"/>
        <s v="370-2957"/>
        <s v="329-6562"/>
        <s v="374-7787"/>
        <s v="345-2931"/>
        <s v="373-5732"/>
        <s v="332-9460"/>
        <s v="336-9390"/>
        <s v="353-3351"/>
        <s v="360-4320"/>
        <s v="393-4949"/>
        <s v="401-3156"/>
        <s v="338-6283"/>
        <s v="352-9017"/>
        <s v="405-5305"/>
        <s v="376-9249"/>
        <s v="339-7139"/>
        <s v="378-1303"/>
        <s v="402-5155"/>
        <s v="333-5430"/>
        <s v="365-9696"/>
        <s v="411-7649"/>
        <s v="338-4065"/>
        <s v="421-9401"/>
        <s v="343-9658"/>
        <s v="396-2324"/>
        <s v="416-5662"/>
        <s v="363-9663"/>
        <s v="410-9477"/>
        <s v="361-6563"/>
        <s v="355-9581"/>
        <s v="396-5189"/>
        <s v="356-9187"/>
        <s v="394-5537"/>
        <s v="408-2712"/>
        <s v="404-4486"/>
        <s v="411-4674"/>
        <s v="376-4519"/>
        <s v="382-2879"/>
        <s v="420-1383"/>
        <s v="383-8848"/>
        <s v="387-9301"/>
        <s v="399-3164"/>
        <s v="385-8997"/>
        <s v="352-6573"/>
        <s v="408-3384"/>
        <s v="336-2090"/>
        <s v="343-7242"/>
        <s v="381-5878"/>
        <s v="382-5478"/>
        <s v="341-1647"/>
        <s v="411-4232"/>
        <s v="339-2616"/>
        <s v="327-3850"/>
        <s v="405-6189"/>
        <s v="418-6737"/>
        <s v="366-2212"/>
        <s v="356-1420"/>
        <s v="343-1323"/>
        <s v="361-8239"/>
        <s v="360-3525"/>
        <s v="366-8036"/>
        <s v="352-8327"/>
        <s v="334-9505"/>
        <s v="336-5702"/>
        <s v="392-2381"/>
        <s v="416-8697"/>
        <s v="379-2514"/>
        <s v="418-6651"/>
        <s v="331-9293"/>
        <s v="347-1914"/>
        <s v="355-6560"/>
        <s v="363-3911"/>
        <s v="345-1998"/>
        <s v="375-2975"/>
        <s v="366-7360"/>
        <s v="347-7898"/>
        <s v="356-5491"/>
        <s v="373-3251"/>
        <s v="386-1548"/>
        <s v="397-1649"/>
        <s v="366-7247"/>
        <s v="334-9806"/>
        <s v="397-9148"/>
        <s v="415-4857"/>
        <s v="354-7314"/>
        <s v="349-4703"/>
        <s v="411-7778"/>
        <s v="420-5990"/>
        <s v="389-4780"/>
        <s v="409-4791"/>
        <s v="394-8402"/>
        <s v="367-7039"/>
        <s v="403-2455"/>
        <s v="366-4334"/>
        <s v="408-3532"/>
        <s v="350-8680"/>
        <s v="398-9870"/>
        <s v="343-3356"/>
        <s v="415-4609"/>
        <s v="415-8151"/>
        <s v="416-2778"/>
        <s v="378-3508"/>
        <s v="390-9359"/>
        <s v="364-2495"/>
        <s v="400-3150"/>
        <s v="336-1749"/>
        <s v="420-1259"/>
        <s v="339-7541"/>
        <s v="378-9029"/>
        <s v="342-7514"/>
        <s v="422-4956"/>
        <s v="417-7973"/>
        <s v="390-2891"/>
        <s v="362-2776"/>
        <s v="344-3160"/>
        <s v="335-3913"/>
        <s v="355-7705"/>
        <s v="419-1674"/>
        <s v="351-7369"/>
        <s v="333-3421"/>
        <s v="393-8199"/>
        <s v="388-4879"/>
        <s v="420-9838"/>
        <s v="355-7293"/>
        <s v="406-4588"/>
        <s v="345-1524"/>
        <s v="375-8493"/>
        <s v="361-2924"/>
        <s v="359-6163"/>
        <s v="411-8140"/>
        <s v="381-9049"/>
        <s v="344-4478"/>
        <s v="410-7383"/>
        <s v="356-1889"/>
        <s v="341-2360"/>
        <s v="370-3021"/>
        <s v="336-4656"/>
        <s v="386-2810"/>
        <s v="346-5707"/>
        <s v="405-8370"/>
        <s v="373-2053"/>
        <s v="369-5222"/>
        <s v="347-7420"/>
        <s v="380-7742"/>
        <s v="329-6191"/>
        <s v="340-3075"/>
        <s v="416-5849"/>
        <s v="334-7443"/>
        <s v="394-9121"/>
        <s v="383-1657"/>
        <s v="362-8280"/>
        <s v="392-8905"/>
        <s v="351-6384"/>
        <s v="348-8015"/>
        <s v="374-6966"/>
        <s v="328-2236"/>
        <s v="361-9621"/>
        <s v="421-2723"/>
        <s v="327-9341"/>
        <s v="383-5474"/>
        <s v="373-5438"/>
        <s v="333-9253"/>
        <s v="336-6085"/>
        <s v="420-5179"/>
        <s v="411-5958"/>
        <s v="341-9443"/>
        <s v="416-8701"/>
        <s v="397-6109"/>
        <s v="392-5587"/>
        <s v="368-2845"/>
        <s v="348-7484"/>
        <s v="338-5207"/>
        <s v="418-7846"/>
        <s v="349-1943"/>
        <s v="345-1419"/>
        <s v="383-8695"/>
        <s v="370-7565"/>
        <s v="351-6552"/>
        <s v="330-2849"/>
        <s v="364-6801"/>
        <s v="383-8878"/>
        <s v="384-2372"/>
        <s v="361-1581"/>
        <s v="417-7888"/>
        <s v="383-8364"/>
        <s v="396-2335"/>
        <s v="408-4530"/>
        <s v="408-6621"/>
        <s v="338-7120"/>
        <s v="357-4265"/>
        <s v="398-8801"/>
        <s v="346-2347"/>
        <s v="343-2741"/>
        <s v="402-7746"/>
        <s v="332-1494"/>
        <s v="388-6223"/>
        <s v="338-7886"/>
        <s v="332-5596"/>
        <s v="348-9945"/>
        <s v="407-1896"/>
        <s v="398-9408"/>
        <s v="369-8005"/>
        <s v="400-5984"/>
        <s v="351-1007"/>
        <s v="345-5980"/>
        <s v="379-3132"/>
        <s v="340-9910"/>
        <s v="369-6204"/>
        <s v="420-9971"/>
        <s v="410-3782"/>
        <s v="404-4481"/>
        <s v="383-9255"/>
        <s v="418-9385"/>
        <s v="360-9676"/>
        <s v="327-3587"/>
        <s v="337-7739"/>
        <s v="388-6658"/>
        <s v="352-8249"/>
        <s v="416-2825"/>
        <s v="338-9210"/>
        <s v="328-1768"/>
        <s v="398-3834"/>
        <s v="330-7754"/>
        <s v="414-9054"/>
        <s v="350-2832"/>
        <s v="414-9027"/>
        <s v="337-1225"/>
        <s v="359-6995"/>
        <s v="377-7561"/>
        <s v="380-6631"/>
        <s v="390-8876"/>
        <s v="413-2201"/>
        <s v="374-2073"/>
        <s v="417-1272"/>
        <s v="358-1129"/>
        <s v="394-1211"/>
        <s v="399-4413"/>
        <s v="393-9985"/>
        <s v="331-3202"/>
        <s v="358-5953"/>
        <s v="416-5261"/>
        <s v="417-5067"/>
        <s v="360-9038"/>
        <s v="348-3444"/>
        <s v="370-2892"/>
        <s v="383-4061"/>
        <s v="391-7937"/>
        <s v="389-4083"/>
        <s v="410-9633"/>
        <s v="418-9502"/>
        <s v="392-6420"/>
        <s v="386-6306"/>
        <s v="340-8875"/>
        <s v="344-9943"/>
        <s v="358-5826"/>
        <s v="393-7826"/>
        <s v="335-9786"/>
        <s v="368-9860"/>
        <s v="416-9522"/>
        <s v="416-7307"/>
        <s v="397-6789"/>
        <s v="335-9501"/>
        <s v="388-1250"/>
        <s v="386-1374"/>
        <s v="346-8112"/>
        <s v="330-2881"/>
        <s v="341-3180"/>
        <s v="371-8598"/>
        <s v="333-4154"/>
        <s v="330-3589"/>
        <s v="417-1477"/>
        <s v="341-4075"/>
        <s v="366-9074"/>
        <s v="367-1424"/>
        <s v="341-1191"/>
        <s v="335-2331"/>
        <s v="335-7257"/>
        <s v="332-2137"/>
        <s v="352-2998"/>
        <s v="346-6941"/>
        <s v="400-2203"/>
        <s v="335-1874"/>
        <s v="375-3658"/>
        <s v="342-5062"/>
        <s v="354-1558"/>
        <s v="401-1252"/>
        <s v="364-7622"/>
        <s v="376-4484"/>
        <s v="410-6791"/>
        <s v="343-2392"/>
        <s v="408-4323"/>
        <s v="395-1718"/>
        <s v="367-8168"/>
        <s v="340-3500"/>
        <s v="369-4962"/>
        <s v="334-8967"/>
        <s v="366-3917"/>
        <s v="333-8954"/>
        <s v="374-9203"/>
        <s v="334-3289"/>
        <s v="385-7922"/>
        <s v="353-7730"/>
        <s v="420-9575"/>
        <s v="405-3335"/>
        <s v="355-4992"/>
        <s v="383-6373"/>
        <s v="382-7993"/>
        <s v="410-9961"/>
        <s v="357-7060"/>
        <s v="355-9541"/>
        <s v="378-4145"/>
        <s v="386-2317"/>
        <s v="335-8146"/>
        <s v="395-6195"/>
        <s v="346-7656"/>
        <s v="343-2350"/>
        <s v="372-4722"/>
        <s v="399-8615"/>
        <s v="414-6219"/>
        <s v="387-1343"/>
        <s v="402-7626"/>
        <s v="370-2688"/>
        <s v="417-2035"/>
        <s v="355-3602"/>
        <s v="418-5141"/>
        <s v="402-3892"/>
        <s v="377-1218"/>
        <s v="373-2339"/>
        <s v="410-3503"/>
        <s v="410-4739"/>
        <s v="365-3562"/>
        <s v="387-7641"/>
        <s v="385-9744"/>
        <s v="398-5006"/>
        <s v="408-3977"/>
        <s v="334-2729"/>
        <s v="336-5661"/>
        <s v="355-4143"/>
        <s v="366-5918"/>
        <s v="408-2119"/>
        <s v="329-2789"/>
        <s v="334-1508"/>
        <s v="396-8400"/>
        <s v="349-2654"/>
        <s v="417-2716"/>
        <s v="403-3229"/>
        <s v="353-6056"/>
        <s v="407-2292"/>
        <s v="340-3011"/>
        <s v="345-9153"/>
        <s v="379-5503"/>
        <s v="375-8238"/>
        <s v="378-5633"/>
        <s v="380-2758"/>
        <s v="402-2728"/>
        <s v="354-9062"/>
        <s v="417-2054"/>
        <s v="370-9755"/>
        <s v="399-5564"/>
        <s v="392-2887"/>
        <s v="383-5976"/>
        <s v="413-5190"/>
        <s v="353-7096"/>
        <s v="395-6002"/>
        <s v="400-7253"/>
        <s v="340-5460"/>
        <s v="369-8024"/>
        <s v="359-4587"/>
        <s v="375-5439"/>
        <s v="361-3779"/>
        <s v="421-7205"/>
        <s v="351-4226"/>
        <s v="330-6630"/>
        <s v="412-9357"/>
        <s v="402-3599"/>
        <s v="379-5211"/>
        <s v="343-4772"/>
        <s v="345-2108"/>
        <s v="401-4650"/>
        <s v="400-3945"/>
        <s v="338-3781"/>
        <s v="332-1060"/>
        <s v="418-3426"/>
        <s v="408-6326"/>
        <s v="334-6142"/>
        <s v="406-6708"/>
        <s v="388-8670"/>
        <s v="363-5853"/>
        <s v="383-6544"/>
        <s v="378-2940"/>
        <s v="329-2786"/>
        <s v="339-5329"/>
        <s v="388-9944"/>
        <s v="403-1769"/>
        <s v="421-7214"/>
        <s v="338-6962"/>
        <s v="381-9234"/>
        <s v="417-3046"/>
        <s v="365-5886"/>
        <s v="373-5196"/>
        <s v="327-6194"/>
        <s v="378-6772"/>
        <s v="362-4685"/>
        <s v="362-1490"/>
        <s v="336-4281"/>
        <s v="361-1315"/>
        <s v="342-5906"/>
        <s v="405-7904"/>
        <s v="385-3263"/>
        <s v="405-9496"/>
        <s v="393-6475"/>
        <s v="400-3497"/>
        <s v="406-8809"/>
        <s v="337-4339"/>
        <s v="333-7631"/>
        <s v="363-2602"/>
        <s v="387-7757"/>
        <s v="376-9513"/>
        <s v="371-9482"/>
        <s v="420-2796"/>
        <s v="366-4225"/>
        <s v="398-4567"/>
        <s v="388-4571"/>
        <s v="333-3704"/>
        <s v="383-2566"/>
        <s v="406-5584"/>
        <s v="343-4806"/>
        <s v="401-8735"/>
        <s v="391-8626"/>
        <s v="327-5817"/>
        <s v="381-4712"/>
        <s v="335-3320"/>
        <s v="415-8780"/>
        <s v="352-7413"/>
        <s v="352-1127"/>
        <s v="368-1288"/>
        <s v="403-5279"/>
        <s v="397-9333"/>
        <s v="383-2537"/>
        <s v="330-4419"/>
        <s v="390-7930"/>
        <s v="358-6796"/>
        <s v="409-7494"/>
        <s v="415-2176"/>
        <s v="377-8067"/>
        <s v="362-7835"/>
        <s v="402-3476"/>
        <s v="353-3285"/>
        <s v="409-9885"/>
        <s v="345-2863"/>
        <s v="389-5649"/>
        <s v="378-8137"/>
        <s v="340-4627"/>
        <s v="368-5437"/>
        <s v="418-8170"/>
        <s v="403-9417"/>
        <s v="330-6165"/>
        <s v="409-4734"/>
        <s v="348-9828"/>
        <s v="418-8850"/>
        <s v="330-8351"/>
        <s v="392-6841"/>
        <s v="349-9060"/>
        <s v="415-3120"/>
        <s v="387-5891"/>
        <s v="368-8026"/>
        <s v="332-9446"/>
        <s v="393-5284"/>
        <s v="376-1677"/>
        <s v="337-7377"/>
        <s v="373-7037"/>
        <s v="390-3401"/>
        <s v="420-9009"/>
        <s v="415-2641"/>
        <s v="346-5068"/>
        <s v="389-2631"/>
        <s v="386-7456"/>
        <s v="357-4936"/>
        <s v="397-7411"/>
        <s v="353-6218"/>
        <s v="369-5942"/>
        <s v="416-8543"/>
        <s v="352-5118"/>
        <s v="408-2621"/>
        <s v="353-3994"/>
        <s v="367-4277"/>
        <s v="354-3237"/>
        <s v="394-8504"/>
        <s v="370-4139"/>
        <s v="382-6135"/>
        <s v="359-5718"/>
        <s v="353-4880"/>
        <s v="350-7344"/>
        <s v="416-9021"/>
        <s v="340-7062"/>
        <s v="332-9525"/>
        <s v="351-1382"/>
        <s v="359-7694"/>
        <s v="419-5505"/>
        <s v="377-9092"/>
        <s v="373-6681"/>
        <s v="417-7736"/>
        <s v="393-2812"/>
        <s v="334-8694"/>
        <s v="354-4568"/>
        <s v="379-5933"/>
        <s v="356-8449"/>
        <s v="333-3460"/>
        <s v="375-8596"/>
        <s v="361-7702"/>
        <s v="395-5783"/>
        <s v="328-2478"/>
        <s v="390-9811"/>
        <s v="351-7016"/>
        <s v="394-9934"/>
        <s v="422-8268"/>
        <s v="366-9781"/>
        <s v="404-5427"/>
        <s v="389-9783"/>
        <s v="348-1528"/>
        <s v="365-5039"/>
        <s v="362-7581"/>
        <s v="357-9136"/>
        <s v="344-2416"/>
        <s v="373-1448"/>
        <s v="413-2241"/>
        <s v="343-3961"/>
        <s v="375-4107"/>
        <s v="414-7410"/>
        <s v="351-2535"/>
        <s v="416-9615"/>
        <s v="390-2755"/>
        <s v="401-3622"/>
        <s v="382-1104"/>
        <s v="355-9324"/>
        <s v="401-4052"/>
        <s v="361-4910"/>
        <s v="415-6578"/>
        <s v="395-5015"/>
        <s v="369-6012"/>
        <s v="380-5873"/>
        <s v="372-5384"/>
        <s v="419-1863"/>
        <s v="382-4024"/>
        <s v="331-9149"/>
        <s v="420-8308"/>
        <s v="384-7724"/>
        <s v="374-5965"/>
        <s v="420-6414"/>
        <s v="392-2708"/>
        <s v="350-7288"/>
        <s v="415-8448"/>
        <s v="392-6331"/>
        <s v="389-7012"/>
        <s v="343-3846"/>
        <s v="370-4395"/>
        <s v="422-4394"/>
        <s v="405-1780"/>
        <s v="393-2220"/>
        <s v="355-8299"/>
        <s v="358-1922"/>
        <s v="346-1629"/>
        <s v="380-1096"/>
        <s v="356-5244"/>
        <s v="341-1412"/>
        <s v="387-7371"/>
        <s v="392-2555"/>
        <s v="338-6550"/>
        <s v="403-1953"/>
        <s v="357-6039"/>
        <s v="359-2915"/>
        <s v="381-4562"/>
        <s v="330-6436"/>
        <s v="332-4289"/>
        <s v="386-3596"/>
        <s v="337-3740"/>
        <s v="394-2553"/>
        <s v="339-1330"/>
        <s v="384-9254"/>
        <s v="355-9475"/>
        <s v="334-1337"/>
        <s v="359-1441"/>
        <s v="374-1551"/>
        <s v="337-4749"/>
        <s v="364-9240"/>
        <s v="336-1462"/>
        <s v="412-7606"/>
        <s v="380-6342"/>
        <s v="341-5892"/>
        <s v="334-4678"/>
        <s v="379-2991"/>
        <s v="356-4832"/>
        <s v="413-4040"/>
        <s v="366-4444"/>
        <s v="413-7655"/>
        <s v="371-2316"/>
        <s v="420-3346"/>
        <s v="375-1721"/>
        <s v="331-8484"/>
        <s v="412-2520"/>
        <s v="386-9177"/>
        <s v="379-2508"/>
        <s v="391-7982"/>
        <s v="379-9821"/>
        <s v="398-7414"/>
        <s v="338-8566"/>
        <s v="393-6840"/>
        <s v="372-7326"/>
        <s v="338-9873"/>
        <s v="383-4322"/>
        <s v="401-7654"/>
        <s v="367-2056"/>
        <s v="363-6695"/>
        <s v="374-6217"/>
        <s v="337-9569"/>
        <s v="380-4080"/>
        <s v="378-3722"/>
        <s v="353-9339"/>
        <s v="403-5575"/>
        <s v="331-5962"/>
        <s v="406-4560"/>
        <s v="331-7342"/>
        <s v="398-6703"/>
        <s v="370-8379"/>
        <s v="375-8761"/>
        <s v="367-1398"/>
        <s v="395-7857"/>
        <s v="386-3717"/>
        <s v="418-6752"/>
        <s v="366-7331"/>
        <s v="377-6635"/>
        <s v="408-1513"/>
        <s v="389-4278"/>
        <s v="413-7743"/>
        <s v="372-2296"/>
        <s v="415-6110"/>
        <s v="340-9803"/>
        <s v="352-2175"/>
        <s v="346-6352"/>
        <s v="410-5713"/>
        <s v="408-5916"/>
        <s v="370-5626"/>
        <s v="408-1331"/>
        <s v="419-9688"/>
        <s v="343-5219"/>
        <s v="345-5639"/>
        <s v="336-3488"/>
        <s v="414-6426"/>
        <s v="335-5591"/>
        <s v="421-9144"/>
        <s v="344-3466"/>
        <s v="392-2722"/>
        <s v="349-7138"/>
        <s v="363-3295"/>
        <s v="407-9830"/>
        <s v="333-8822"/>
        <s v="419-6418"/>
        <s v="351-8955"/>
        <s v="336-6997"/>
        <s v="408-6266"/>
        <s v="348-2916"/>
        <s v="336-2829"/>
        <s v="403-8916"/>
        <s v="384-1135"/>
        <s v="390-2320"/>
        <s v="393-9424"/>
        <s v="417-6330"/>
        <s v="380-6571"/>
        <s v="368-6488"/>
        <s v="328-1206"/>
        <s v="337-7167"/>
        <s v="372-8405"/>
        <s v="402-6744"/>
        <s v="347-8205"/>
        <s v="328-2982"/>
        <s v="384-8723"/>
        <s v="418-8450"/>
        <s v="385-7861"/>
        <s v="372-5262"/>
        <s v="411-3095"/>
        <s v="331-5919"/>
        <s v="330-4914"/>
        <s v="371-2500"/>
        <s v="335-3681"/>
        <s v="399-9239"/>
        <s v="376-4271"/>
        <s v="393-2524"/>
        <s v="384-4385"/>
        <s v="394-8086"/>
        <s v="376-5201"/>
        <s v="356-2093"/>
        <s v="353-2080"/>
        <s v="397-7500"/>
        <s v="406-7737"/>
        <s v="359-7788"/>
        <s v="414-2905"/>
        <s v="380-9849"/>
        <s v="387-6498"/>
        <s v="352-5815"/>
        <s v="366-2273"/>
        <s v="337-2442"/>
        <s v="404-1931"/>
        <s v="378-7299"/>
        <s v="330-5168"/>
        <s v="334-3142"/>
        <s v="362-9983"/>
        <s v="414-2606"/>
        <s v="387-2604"/>
        <s v="409-4462"/>
        <s v="346-3445"/>
        <s v="368-9507"/>
        <s v="382-3966"/>
        <s v="334-5844"/>
        <s v="390-3565"/>
        <s v="417-4810"/>
        <s v="384-3389"/>
        <s v="357-1700"/>
        <s v="368-7706"/>
        <s v="372-1493"/>
        <s v="387-6031"/>
        <s v="363-1719"/>
        <s v="402-6666"/>
        <s v="408-9779"/>
        <s v="407-2441"/>
        <s v="384-5027"/>
        <s v="399-5426"/>
        <s v="385-2564"/>
        <s v="337-8618"/>
        <s v="354-8491"/>
        <s v="394-6278"/>
        <s v="397-1659"/>
        <s v="379-3953"/>
        <s v="418-6512"/>
        <s v="392-5296"/>
        <s v="372-7990"/>
        <s v="390-4003"/>
        <s v="418-2402"/>
        <s v="384-3299"/>
        <s v="378-9090"/>
        <s v="379-4583"/>
        <s v="411-5078"/>
        <s v="341-9274"/>
        <s v="353-7461"/>
        <s v="371-7366"/>
        <s v="407-7507"/>
        <s v="405-8075"/>
        <s v="390-9698"/>
        <s v="403-4917"/>
        <s v="391-6709"/>
        <s v="395-6369"/>
        <s v="338-4472"/>
        <s v="349-2157"/>
        <s v="385-2683"/>
        <s v="345-8350"/>
        <s v="334-4506"/>
        <s v="395-6149"/>
        <s v="334-4438"/>
        <s v="384-7459"/>
        <s v="365-2008"/>
        <s v="393-3635"/>
        <s v="381-2376"/>
        <s v="415-5008"/>
        <s v="401-4007"/>
        <s v="338-7709"/>
        <s v="345-3734"/>
        <s v="341-9396"/>
        <s v="408-6302"/>
        <s v="348-7193"/>
        <s v="375-6911"/>
        <s v="358-3604"/>
        <s v="339-7485"/>
        <s v="368-3078"/>
        <s v="418-7055"/>
        <s v="386-9981"/>
        <s v="335-3110"/>
        <s v="400-7809"/>
        <s v="404-3106"/>
        <s v="333-2337"/>
        <s v="353-6482"/>
        <s v="380-6722"/>
        <s v="348-8022"/>
        <s v="388-4459"/>
        <s v="358-3114"/>
        <s v="343-9654"/>
        <s v="401-9909"/>
        <s v="404-9978"/>
        <s v="406-7726"/>
        <s v="413-1789"/>
        <s v="414-1246"/>
        <s v="363-1208"/>
        <s v="361-4137"/>
        <s v="374-8187"/>
        <s v="355-3801"/>
        <s v="363-1366"/>
        <s v="358-5274"/>
        <s v="376-9607"/>
        <s v="421-8537"/>
        <s v="351-5576"/>
        <s v="407-7258"/>
        <s v="405-4420"/>
        <s v="340-2855"/>
        <s v="355-6826"/>
        <s v="402-3886"/>
        <s v="336-5900"/>
        <s v="339-7684"/>
        <s v="360-7246"/>
        <s v="335-6508"/>
        <s v="348-6720"/>
        <s v="406-6400"/>
        <s v="390-7370"/>
        <s v="390-5055"/>
        <s v="405-7542"/>
        <s v="343-3227"/>
        <s v="336-6907"/>
        <s v="331-1391"/>
        <s v="410-2518"/>
        <s v="408-1486"/>
        <s v="396-1648"/>
        <s v="398-2628"/>
        <s v="391-8554"/>
        <s v="395-1693"/>
        <s v="393-3194"/>
        <s v="411-4781"/>
        <s v="348-6853"/>
        <s v="330-8142"/>
        <s v="361-1404"/>
        <s v="375-9671"/>
        <s v="408-3606"/>
        <s v="333-3595"/>
        <s v="379-7009"/>
        <s v="411-4940"/>
        <s v="408-6725"/>
        <s v="399-8859"/>
        <s v="377-4518"/>
        <s v="341-1594"/>
        <s v="332-9118"/>
        <s v="386-1418"/>
        <s v="393-3535"/>
        <s v="402-2482"/>
        <s v="408-4865"/>
        <s v="356-1358"/>
        <s v="360-7839"/>
        <s v="348-5038"/>
        <s v="365-4728"/>
        <s v="397-9184"/>
        <s v="382-6827"/>
        <s v="333-9511"/>
        <s v="331-2144"/>
        <s v="345-7014"/>
        <s v="373-8920"/>
        <s v="373-8908"/>
        <s v="369-7017"/>
        <s v="420-8435"/>
        <s v="395-2579"/>
        <s v="394-7710"/>
        <s v="340-1876"/>
        <s v="407-2259"/>
        <s v="379-1720"/>
        <s v="368-3117"/>
        <s v="352-5000"/>
        <s v="405-7676"/>
        <s v="369-7049"/>
        <s v="362-3660"/>
        <s v="395-8330"/>
        <s v="373-8895"/>
        <s v="386-4581"/>
        <s v="354-8191"/>
        <s v="359-7562"/>
        <s v="359-4336"/>
        <s v="334-6519"/>
        <s v="352-9130"/>
        <s v="360-8919"/>
        <s v="381-2498"/>
        <s v="357-5696"/>
        <s v="405-5403"/>
        <s v="396-7091"/>
        <s v="398-3004"/>
        <s v="400-4020"/>
        <s v="332-6633"/>
        <s v="412-9190"/>
        <s v="368-9007"/>
        <s v="384-5632"/>
        <s v="343-9645"/>
        <s v="384-7873"/>
        <s v="396-2187"/>
        <s v="383-5109"/>
        <s v="377-7843"/>
        <s v="371-1727"/>
        <s v="369-8871"/>
        <s v="335-9726"/>
        <s v="357-3709"/>
        <s v="366-9211"/>
        <s v="384-9033"/>
        <s v="404-7518"/>
        <s v="353-1954"/>
        <s v="412-3898"/>
        <s v="337-1151"/>
        <s v="374-4664"/>
        <s v="396-9656"/>
        <s v="377-5043"/>
        <s v="375-2184"/>
        <s v="367-6005"/>
        <s v="414-4741"/>
        <s v="371-8452"/>
        <s v="392-6239"/>
        <s v="410-5250"/>
        <s v="336-1574"/>
        <s v="400-8952"/>
        <s v="394-3048"/>
        <s v="352-6282"/>
        <s v="396-2945"/>
        <s v="412-3527"/>
        <s v="363-8755"/>
        <s v="388-8891"/>
        <s v="360-1776"/>
        <s v="411-3578"/>
        <s v="350-1532"/>
        <s v="407-9290"/>
        <s v="358-6672"/>
        <s v="336-7357"/>
        <s v="394-6668"/>
        <s v="355-1735"/>
        <s v="340-4972"/>
        <s v="417-4826"/>
        <s v="417-6683"/>
        <s v="364-9425"/>
        <s v="420-5652"/>
        <s v="334-5634"/>
        <s v="403-4200"/>
        <s v="369-2899"/>
        <s v="388-8722"/>
        <s v="334-5223"/>
        <s v="340-8323"/>
        <s v="337-6851"/>
        <s v="358-7914"/>
        <s v="386-8536"/>
        <s v="398-4814"/>
        <s v="390-9986"/>
        <s v="352-5542"/>
        <s v="394-9825"/>
        <s v="387-2698"/>
        <s v="417-1360"/>
        <s v="408-4836"/>
        <s v="387-4504"/>
        <s v="369-7903"/>
        <s v="399-6852"/>
        <s v="349-4070"/>
        <s v="394-6505"/>
        <s v="419-3612"/>
        <s v="356-1952"/>
        <s v="416-7866"/>
        <s v="398-1759"/>
        <s v="412-7278"/>
        <s v="386-5684"/>
        <s v="334-4354"/>
        <s v="330-3429"/>
        <s v="353-5557"/>
        <s v="411-5334"/>
        <s v="374-7285"/>
        <s v="357-7875"/>
        <s v="345-9598"/>
        <s v="353-3203"/>
        <s v="330-7486"/>
        <s v="397-6425"/>
        <s v="406-5023"/>
        <s v="368-2458"/>
        <s v="412-8811"/>
        <s v="413-3990"/>
        <s v="394-4512"/>
        <s v="400-8538"/>
        <s v="390-1552"/>
        <s v="389-4695"/>
        <s v="405-2831"/>
        <s v="416-4351"/>
        <s v="391-8369"/>
        <s v="347-1814"/>
        <s v="407-5056"/>
        <s v="367-8924"/>
        <s v="419-5171"/>
        <s v="396-7687"/>
        <s v="413-2194"/>
        <s v="355-2634"/>
        <s v="422-5350"/>
        <s v="329-2388"/>
        <s v="381-5273"/>
        <s v="421-6694"/>
        <s v="381-4029"/>
        <s v="416-6594"/>
        <s v="388-6026"/>
        <s v="386-7118"/>
        <s v="329-9067"/>
        <s v="332-1502"/>
        <s v="342-8320"/>
        <s v="411-5748"/>
        <s v="400-1280"/>
        <s v="360-5794"/>
        <s v="327-9289"/>
        <s v="351-2589"/>
        <s v="337-9303"/>
        <s v="377-5258"/>
        <s v="422-8344"/>
        <s v="411-2958"/>
        <s v="385-7148"/>
        <s v="419-2767"/>
        <s v="375-1746"/>
        <s v="362-7870"/>
        <s v="410-3725"/>
        <s v="387-1535"/>
        <s v="341-6743"/>
        <s v="336-8343"/>
        <s v="368-5758"/>
        <s v="346-8362"/>
        <s v="345-9690"/>
        <s v="367-3439"/>
        <s v="367-1681"/>
        <s v="420-9973"/>
        <s v="351-4025"/>
        <s v="384-7216"/>
        <s v="347-5063"/>
        <s v="345-8433"/>
        <s v="343-3296"/>
        <s v="366-2536"/>
        <s v="355-2293"/>
        <s v="350-9318"/>
        <s v="418-5300"/>
        <s v="395-2626"/>
        <s v="363-4967"/>
        <s v="400-5389"/>
        <s v="416-9162"/>
        <s v="414-6541"/>
        <s v="392-6647"/>
        <s v="338-9171"/>
        <s v="416-5660"/>
        <s v="370-3032"/>
        <s v="414-4037"/>
        <s v="362-2353"/>
        <s v="329-5114"/>
        <s v="375-3668"/>
        <s v="360-7079"/>
        <s v="344-9302"/>
        <s v="401-2468"/>
        <s v="346-4984"/>
        <s v="364-9059"/>
        <s v="394-2560"/>
        <s v="367-3220"/>
        <s v="418-5708"/>
        <s v="421-2245"/>
        <s v="413-7468"/>
        <s v="389-6082"/>
        <s v="415-3689"/>
        <s v="379-2503"/>
        <s v="396-1106"/>
        <s v="379-4372"/>
        <s v="336-3738"/>
        <s v="411-1045"/>
        <s v="413-5306"/>
        <s v="417-6906"/>
        <s v="331-4807"/>
        <s v="376-5375"/>
        <s v="346-5287"/>
        <s v="413-6769"/>
        <s v="370-5042"/>
        <s v="397-9486"/>
        <s v="364-3286"/>
        <s v="420-8897"/>
        <s v="378-9506"/>
        <s v="399-6259"/>
        <s v="401-6392"/>
        <s v="379-9859"/>
        <s v="368-5612"/>
        <s v="406-5710"/>
        <s v="343-3340"/>
        <s v="377-8267"/>
        <s v="382-2453"/>
        <s v="333-7449"/>
        <s v="366-4287"/>
        <s v="415-2285"/>
        <s v="344-4022"/>
        <s v="415-6601"/>
        <s v="351-7309"/>
        <s v="363-7802"/>
        <s v="378-9478"/>
        <s v="394-6382"/>
        <s v="370-2451"/>
        <s v="401-6982"/>
        <s v="329-8115"/>
        <s v="415-6127"/>
        <s v="419-6564"/>
        <s v="361-5936"/>
        <s v="356-1582"/>
        <s v="375-4900"/>
        <s v="420-8953"/>
        <s v="372-8925"/>
        <s v="361-6814"/>
        <s v="357-7064"/>
        <s v="347-5354"/>
        <s v="384-6372"/>
        <s v="327-8732"/>
        <s v="396-1800"/>
        <s v="349-4979"/>
        <s v="418-4658"/>
        <s v="416-6628"/>
        <s v="349-5617"/>
        <s v="413-6346"/>
        <s v="395-9270"/>
        <s v="332-5964"/>
        <s v="387-5411"/>
        <s v="378-7872"/>
        <s v="389-6037"/>
        <s v="338-4307"/>
        <s v="339-3636"/>
        <s v="360-1406"/>
        <s v="356-5475"/>
        <s v="363-9969"/>
        <s v="350-4367"/>
        <s v="368-9751"/>
        <s v="380-6413"/>
        <s v="404-8765"/>
        <s v="371-6284"/>
        <s v="367-9257"/>
        <s v="342-8348"/>
        <s v="410-7611"/>
        <s v="341-3270"/>
        <s v="340-6908"/>
        <s v="422-5264"/>
        <s v="422-1799"/>
        <s v="404-2877"/>
        <s v="417-7913"/>
        <s v="358-2490"/>
        <s v="349-3112"/>
        <s v="414-5422"/>
        <s v="386-3766"/>
        <s v="408-4911"/>
        <s v="387-4064"/>
        <s v="380-5667"/>
        <s v="359-9992"/>
        <s v="391-1737"/>
        <s v="404-2871"/>
        <s v="420-6121"/>
        <s v="348-9938"/>
        <s v="394-3023"/>
        <s v="352-5466"/>
        <s v="357-2748"/>
        <s v="386-7976"/>
        <s v="361-1900"/>
        <s v="378-6276"/>
        <s v="343-2592"/>
        <s v="397-3943"/>
        <s v="347-3821"/>
        <s v="400-8069"/>
        <s v="345-5089"/>
        <s v="410-4613"/>
        <s v="356-4706"/>
        <s v="392-2459"/>
        <s v="332-5582"/>
        <s v="371-4788"/>
        <s v="342-2013"/>
        <s v="335-8427"/>
        <s v="409-6753"/>
        <s v="349-1756"/>
        <s v="328-8980"/>
        <s v="379-9524"/>
        <s v="352-9947"/>
        <s v="336-1043"/>
        <s v="345-4551"/>
        <s v="405-9864"/>
        <s v="400-4244"/>
        <s v="417-2608"/>
        <s v="353-9998"/>
        <s v="330-3008"/>
        <s v="405-8753"/>
        <s v="409-9911"/>
        <s v="380-9063"/>
        <s v="401-6671"/>
        <s v="404-5597"/>
        <s v="342-9394"/>
        <s v="384-6264"/>
        <s v="364-9567"/>
        <s v="371-5875"/>
        <s v="383-6489"/>
        <s v="384-3902"/>
        <s v="356-1270"/>
        <s v="328-1373"/>
        <s v="411-6501"/>
        <s v="415-4564"/>
        <s v="384-3904"/>
        <s v="373-1028"/>
        <s v="369-1220"/>
        <s v="359-9369"/>
        <s v="415-3016"/>
        <s v="383-9355"/>
        <s v="417-3257"/>
        <s v="407-9841"/>
        <s v="332-3381"/>
        <s v="412-1991"/>
        <s v="347-2378"/>
        <s v="385-2699"/>
        <s v="383-4319"/>
        <s v="352-7915"/>
        <s v="393-5802"/>
        <s v="354-4352"/>
        <s v="331-8713"/>
        <s v="341-3663"/>
        <s v="376-4665"/>
        <s v="401-5169"/>
        <s v="370-8262"/>
        <s v="372-8883"/>
        <s v="370-8023"/>
        <s v="417-9814"/>
        <s v="362-5579"/>
        <s v="366-7616"/>
        <s v="397-2870"/>
        <s v="372-9091"/>
        <s v="410-3159"/>
        <s v="396-8662"/>
        <s v="353-5257"/>
        <s v="329-8436"/>
        <s v="406-1730"/>
        <s v="336-9327"/>
        <s v="378-7418"/>
        <s v="412-6019"/>
        <s v="386-9774"/>
        <s v="353-8970"/>
        <s v="410-5370"/>
        <s v="404-4421"/>
        <s v="409-3353"/>
        <s v="422-2571"/>
        <s v="412-3404"/>
        <s v="333-2964"/>
        <s v="406-6669"/>
        <s v="337-8950"/>
        <s v="378-9542"/>
        <s v="333-9002"/>
        <s v="410-1190"/>
        <s v="329-6731"/>
        <s v="388-7355"/>
        <s v="412-7791"/>
        <s v="368-6111"/>
        <s v="417-3702"/>
        <s v="409-9494"/>
        <s v="378-8342"/>
        <s v="348-1163"/>
        <s v="337-4600"/>
        <s v="369-5810"/>
        <s v="340-8291"/>
        <s v="354-7397"/>
        <s v="407-7464"/>
        <s v="410-5236"/>
        <s v="409-2412"/>
        <s v="400-7280"/>
        <s v="332-5820"/>
        <s v="381-3735"/>
        <s v="374-6525"/>
        <s v="406-8665"/>
        <s v="348-7448"/>
        <s v="328-8179"/>
        <s v="389-4602"/>
        <s v="413-2238"/>
        <s v="348-6008"/>
        <s v="374-5224"/>
        <s v="371-1187"/>
        <s v="421-8141"/>
        <s v="406-2678"/>
        <s v="404-6357"/>
        <s v="398-2138"/>
        <s v="382-8079"/>
        <s v="354-2985"/>
        <s v="373-6922"/>
        <s v="397-7125"/>
        <s v="333-6296"/>
        <s v="365-6022"/>
        <s v="382-4872"/>
        <s v="375-8880"/>
        <s v="335-6832"/>
        <s v="408-2002"/>
        <s v="376-2922"/>
        <s v="408-2089"/>
        <s v="347-2951"/>
        <s v="402-7650"/>
        <s v="397-9933"/>
        <s v="383-9306"/>
        <s v="369-4377"/>
        <s v="353-7407"/>
        <s v="332-7391"/>
        <s v="415-6347"/>
        <s v="378-4179"/>
        <s v="407-6391"/>
        <s v="390-9735"/>
        <s v="383-8807"/>
        <s v="402-9704"/>
        <s v="405-2209"/>
        <s v="397-3939"/>
        <s v="383-9448"/>
        <s v="359-6232"/>
        <s v="369-9772"/>
        <s v="381-7003"/>
        <s v="352-6732"/>
        <s v="388-7540"/>
        <s v="333-9664"/>
        <s v="400-5511"/>
        <s v="403-1742"/>
        <s v="328-9797"/>
        <s v="336-7696"/>
        <s v="369-2214"/>
        <s v="411-1325"/>
        <s v="410-7553"/>
        <s v="376-4284"/>
        <s v="369-1904"/>
        <s v="390-5316"/>
        <s v="401-4844"/>
        <s v="369-6308"/>
        <s v="405-7119"/>
        <s v="405-3309"/>
        <s v="377-2725"/>
        <s v="405-6398"/>
        <s v="355-9366"/>
        <s v="403-1128"/>
        <s v="384-9682"/>
        <s v="395-1229"/>
        <s v="346-4919"/>
        <s v="354-9068"/>
        <s v="369-2743"/>
        <s v="376-4292"/>
        <s v="400-6454"/>
        <s v="383-4641"/>
        <s v="368-5165"/>
        <s v="363-7979"/>
        <s v="334-9818"/>
        <s v="352-5787"/>
        <s v="327-9957"/>
        <s v="421-3226"/>
        <s v="391-4358"/>
        <s v="419-2369"/>
        <s v="373-3959"/>
        <s v="358-1346"/>
        <s v="344-5967"/>
        <s v="396-6390"/>
        <s v="360-1745"/>
        <s v="344-6935"/>
        <s v="399-5291"/>
        <s v="329-9517"/>
        <s v="413-3177"/>
        <s v="347-5113"/>
        <s v="330-2662"/>
        <s v="330-5824"/>
        <s v="329-8788"/>
        <s v="389-6081"/>
        <s v="334-9163"/>
        <s v="411-4293"/>
        <s v="364-6445"/>
        <s v="380-9674"/>
        <s v="358-3692"/>
        <s v="400-5831"/>
        <s v="391-2159"/>
        <s v="398-5954"/>
        <s v="405-4303"/>
        <s v="406-4100"/>
        <s v="352-4401"/>
        <s v="347-1473"/>
        <s v="347-2016"/>
        <s v="388-8948"/>
        <s v="367-2598"/>
        <s v="332-3693"/>
        <s v="403-9766"/>
        <s v="395-9214"/>
        <s v="351-8894"/>
        <s v="398-1332"/>
        <s v="391-6260"/>
        <s v="336-1353"/>
        <s v="380-3910"/>
        <s v="354-7820"/>
        <s v="338-9952"/>
        <s v="329-8669"/>
        <s v="328-8808"/>
        <s v="421-5994"/>
        <s v="354-4448"/>
        <s v="420-6052"/>
        <s v="388-8583"/>
        <s v="415-3158"/>
        <s v="402-9304"/>
        <s v="402-5014"/>
        <s v="399-8846"/>
        <s v="348-7224"/>
        <s v="336-2190"/>
        <s v="376-4705"/>
        <s v="348-8464"/>
        <s v="366-1084"/>
        <s v="368-5628"/>
        <s v="353-2557"/>
        <s v="354-6942"/>
        <s v="377-9829"/>
        <s v="348-4660"/>
        <s v="333-4492"/>
        <s v="405-9573"/>
        <s v="346-5053"/>
        <s v="411-8956"/>
        <s v="390-3761"/>
        <s v="377-3876"/>
        <s v="345-2476"/>
        <s v="337-7879"/>
        <s v="346-8863"/>
        <s v="340-8177"/>
        <s v="402-9173"/>
        <s v="394-8861"/>
        <s v="358-4036"/>
        <s v="392-4680"/>
        <s v="371-5811"/>
        <s v="411-6598"/>
        <s v="355-9356"/>
        <s v="406-4720"/>
        <s v="388-9464"/>
        <s v="391-1499"/>
        <s v="386-8690"/>
        <s v="418-3181"/>
        <s v="353-2763"/>
        <s v="358-7165"/>
        <s v="338-9044"/>
        <s v="408-5601"/>
        <s v="328-5188"/>
        <s v="329-4474"/>
        <s v="357-4573"/>
        <s v="341-7112"/>
        <s v="374-9531"/>
        <s v="380-4374"/>
        <s v="380-9409"/>
        <s v="354-5764"/>
        <s v="387-6912"/>
        <s v="384-3413"/>
        <s v="333-3010"/>
        <s v="353-3372"/>
        <s v="376-9716"/>
        <s v="370-8676"/>
        <s v="360-2329"/>
        <s v="382-3512"/>
        <s v="406-8465"/>
        <s v="386-6114"/>
        <s v="413-9328"/>
        <s v="335-7144"/>
        <s v="414-5177"/>
        <s v="385-2370"/>
        <s v="358-9146"/>
        <s v="344-3145"/>
        <s v="375-3341"/>
        <s v="418-3096"/>
        <s v="344-1362"/>
        <s v="419-3937"/>
        <s v="348-4961"/>
        <s v="332-9896"/>
        <s v="373-9108"/>
        <s v="345-3947"/>
        <s v="408-6305"/>
        <s v="401-6977"/>
        <s v="385-1464"/>
        <s v="362-5044"/>
        <s v="350-2075"/>
        <s v="403-4442"/>
        <s v="342-4004"/>
        <s v="382-7659"/>
        <s v="367-9127"/>
        <s v="421-1484"/>
        <s v="414-2663"/>
        <s v="405-5513"/>
        <s v="345-9168"/>
        <s v="417-5146"/>
        <s v="339-2792"/>
        <s v="345-8397"/>
        <s v="348-5728"/>
        <s v="357-5784"/>
        <s v="333-7225"/>
        <s v="412-1470"/>
        <s v="371-3236"/>
        <s v="347-4626"/>
        <s v="344-8498"/>
        <s v="349-3005"/>
        <s v="371-3498"/>
        <s v="367-4853"/>
        <s v="403-8915"/>
        <s v="371-2418"/>
        <s v="411-2977"/>
        <s v="351-1894"/>
        <s v="370-9592"/>
        <s v="395-6913"/>
        <s v="415-8200"/>
        <s v="347-3895"/>
        <s v="379-7192"/>
        <s v="390-6932"/>
        <s v="348-3777"/>
        <s v="363-4779"/>
        <s v="382-9297"/>
        <s v="330-9294"/>
        <s v="362-8763"/>
        <s v="334-1339"/>
        <s v="341-7412"/>
        <s v="375-4770"/>
        <s v="354-3545"/>
        <s v="377-3139"/>
        <s v="418-7478"/>
        <s v="385-6952"/>
        <s v="365-9371"/>
        <s v="401-7335"/>
        <s v="385-7157"/>
        <s v="385-4766"/>
        <s v="390-1760"/>
        <s v="353-4002"/>
        <s v="393-9548"/>
        <s v="365-2341"/>
        <s v="420-3042"/>
        <s v="389-8417"/>
        <s v="402-1607"/>
        <s v="379-3037"/>
        <s v="382-1399"/>
        <s v="394-5489"/>
        <s v="387-6065"/>
        <s v="382-2026"/>
        <s v="393-8762"/>
        <s v="339-5423"/>
        <s v="366-8939"/>
        <s v="353-2391"/>
        <s v="372-4203"/>
        <s v="397-7453"/>
        <s v="366-9015"/>
        <s v="356-1654"/>
        <s v="350-1126"/>
        <s v="405-1589"/>
        <s v="333-9643"/>
        <s v="355-6422"/>
        <s v="329-5400"/>
        <s v="383-6356"/>
        <s v="337-1586"/>
        <s v="336-9273"/>
        <s v="415-5476"/>
        <s v="418-8257"/>
        <s v="407-3121"/>
        <s v="378-1144"/>
        <s v="359-5091"/>
        <s v="386-6580"/>
        <s v="332-1690"/>
        <s v="348-9383"/>
        <s v="420-3857"/>
        <s v="405-2653"/>
        <s v="352-5663"/>
        <s v="402-3908"/>
        <s v="350-2340"/>
        <s v="399-7029"/>
        <s v="337-3868"/>
        <s v="416-9723"/>
        <s v="337-4403"/>
        <s v="386-3796"/>
        <s v="340-4989"/>
        <s v="340-6221"/>
        <s v="362-3107"/>
        <s v="345-1994"/>
        <s v="377-5417"/>
        <s v="391-7528"/>
        <s v="393-6053"/>
        <s v="365-9079"/>
        <s v="399-3089"/>
        <s v="394-3051"/>
        <s v="357-2429"/>
        <s v="401-5915"/>
        <s v="348-6057"/>
        <s v="349-3843"/>
        <s v="396-5561"/>
        <s v="371-9602"/>
        <s v="351-2815"/>
        <s v="404-3238"/>
        <s v="327-1058"/>
        <s v="349-7282"/>
        <s v="382-5743"/>
        <s v="330-1627"/>
        <s v="338-6714"/>
        <s v="347-9968"/>
        <s v="377-4975"/>
        <s v="338-6556"/>
        <s v="403-6237"/>
        <s v="412-6245"/>
        <s v="377-3417"/>
        <s v="343-2597"/>
        <s v="344-5766"/>
        <s v="405-1370"/>
        <s v="336-4960"/>
        <s v="405-5083"/>
        <s v="345-3614"/>
        <s v="370-9296"/>
        <s v="402-5076"/>
        <s v="409-3428"/>
        <s v="362-2067"/>
        <s v="388-4331"/>
        <s v="362-8886"/>
        <s v="410-4882"/>
        <s v="380-3186"/>
        <s v="347-9995"/>
        <s v="340-9013"/>
        <s v="362-8378"/>
        <s v="330-7137"/>
        <s v="406-8445"/>
        <s v="399-5763"/>
        <s v="340-9449"/>
        <s v="361-2170"/>
        <s v="406-6304"/>
        <s v="392-5090"/>
        <s v="373-7713"/>
        <s v="392-1376"/>
        <s v="390-6388"/>
        <s v="379-7290"/>
        <s v="411-5677"/>
        <s v="400-2738"/>
        <s v="377-1164"/>
        <s v="348-3830"/>
        <s v="414-4276"/>
        <s v="370-3271"/>
        <s v="346-2275"/>
        <s v="328-7129"/>
        <s v="278-4740"/>
        <s v="241-8629"/>
        <s v="299-6812"/>
        <s v="267-1812"/>
        <s v="325-8282"/>
        <s v="278-7337"/>
        <s v="393-6483"/>
        <s v="312-8453"/>
        <s v="306-2844"/>
        <s v="285-4641"/>
        <s v="324-3924"/>
        <s v="331-2911"/>
        <s v="375-8939"/>
        <s v="366-1384"/>
        <s v="296-1678"/>
        <s v="368-3800"/>
        <s v="315-1904"/>
        <s v="296-10085"/>
        <s v="286-10477"/>
        <s v="264-2063"/>
        <s v="262-3570"/>
        <s v="343-5758"/>
        <s v="355-1679"/>
        <s v="370-3909"/>
        <s v="279-3833"/>
        <s v="306-6065"/>
        <s v="248-5304"/>
        <s v="342-7989"/>
        <s v="393-10206"/>
        <s v="319-5906"/>
        <s v="341-4336"/>
        <s v="274-5263"/>
        <s v="300-4803"/>
        <s v="275-10019"/>
        <s v="280-9464"/>
        <s v="336-9937"/>
        <s v="285-1484"/>
        <s v="306-5231"/>
        <s v="344-6757"/>
        <s v="335-6090"/>
        <s v="256-7787"/>
        <s v="371-7287"/>
        <s v="359-10782"/>
        <s v="305-7479"/>
        <s v="343-9354"/>
        <s v="386-6469"/>
        <s v="327-9801"/>
        <s v="320-6616"/>
        <s v="315-8585"/>
        <s v="302-4663"/>
        <s v="324-8117"/>
        <s v="351-5656"/>
        <s v="366-4985"/>
        <s v="374-4486"/>
        <s v="277-4803"/>
        <s v="362-2253"/>
        <s v="335-10450"/>
        <s v="372-7513"/>
        <s v="298-7550"/>
        <s v="386-1759"/>
        <s v="313-3612"/>
        <s v="280-7510"/>
        <s v="296-4967"/>
        <s v="326-4434"/>
        <s v="367-9224"/>
        <s v="322-6875"/>
        <s v="265-3360"/>
        <s v="291-6644"/>
        <s v="294-9406"/>
        <s v="299-9237"/>
        <s v="385-6889"/>
        <s v="364-3574"/>
        <s v="381-2887"/>
        <s v="402-10024"/>
        <s v="290-4437"/>
        <s v="381-9750"/>
        <s v="314-7159"/>
        <s v="344-5951"/>
        <s v="320-3895"/>
        <s v="307-6814"/>
        <s v="384-4284"/>
        <s v="291-9753"/>
        <s v="331-10218"/>
        <s v="253-4878"/>
        <s v="322-5926"/>
        <s v="352-8884"/>
        <s v="307-4786"/>
        <s v="269-9922"/>
        <s v="314-10500"/>
        <s v="239-9988"/>
        <s v="293-3315"/>
        <s v="313-5395"/>
        <s v="334-3249"/>
        <s v="284-2231"/>
        <s v="397-2833"/>
        <s v="352-3774"/>
        <s v="328-5822"/>
        <s v="357-4959"/>
        <s v="305-3309"/>
        <s v="316-4217"/>
        <s v="333-2436"/>
        <s v="312-8791"/>
        <s v="381-5018"/>
        <s v="326-7632"/>
        <s v="299-4014"/>
        <s v="324-8122"/>
        <s v="348-3920"/>
        <s v="282-1302"/>
        <s v="362-4514"/>
        <s v="320-2830"/>
        <s v="262-5796"/>
        <s v="380-2582"/>
        <s v="276-6701"/>
        <s v="311-9705"/>
        <s v="312-2185"/>
        <s v="352-7421"/>
        <s v="314-8978"/>
        <s v="394-7233"/>
        <s v="312-6690"/>
        <s v="294-3889"/>
        <s v="362-4635"/>
        <s v="345-9761"/>
        <s v="345-5051"/>
        <s v="353-10465"/>
        <s v="320-9965"/>
        <s v="242-1685"/>
        <s v="328-9087"/>
        <s v="272-5145"/>
        <s v="345-2019"/>
        <s v="345-2474"/>
        <s v="302-6495"/>
        <s v="320-3461"/>
        <s v="331-1670"/>
        <s v="282-3582"/>
        <s v="373-4223"/>
        <s v="405-7377"/>
        <s v="320-8482"/>
        <s v="256-6749"/>
        <s v="310-7756"/>
        <s v="299-10121"/>
        <s v="393-4184"/>
        <s v="271-8637"/>
        <s v="288-5596"/>
        <s v="299-6814"/>
        <s v="294-2952"/>
        <s v="317-8472"/>
        <s v="257-8894"/>
        <s v="365-7153"/>
        <s v="347-7584"/>
        <s v="244-3119"/>
        <s v="266-7093"/>
        <s v="377-4644"/>
        <s v="232-2778"/>
        <s v="406-1778"/>
        <s v="262-8080"/>
        <s v="398-1961"/>
        <s v="321-3779"/>
        <s v="389-5345"/>
        <s v="324-8711"/>
        <s v="343-3558"/>
        <s v="313-6875"/>
        <s v="302-6114"/>
        <s v="242-3890"/>
        <s v="360-5968"/>
        <s v="244-7747"/>
        <s v="345-7877"/>
        <s v="323-2523"/>
        <s v="337-3870"/>
        <s v="314-8884"/>
        <s v="313-9279"/>
        <s v="261-6066"/>
        <s v="312-10161"/>
        <s v="330-8874"/>
        <s v="371-5929"/>
        <s v="325-3558"/>
        <s v="378-8559"/>
        <s v="353-4333"/>
        <s v="273-7468"/>
        <s v="314-4463"/>
        <s v="287-6761"/>
        <s v="312-6053"/>
        <s v="382-3908"/>
        <s v="387-3318"/>
        <s v="275-8840"/>
        <s v="296-8306"/>
        <s v="323-4871"/>
        <s v="249-6469"/>
        <s v="333-2444"/>
        <s v="294-3594"/>
        <s v="282-3904"/>
        <s v="238-7022"/>
        <s v="302-3018"/>
        <s v="260-10423"/>
        <s v="285-9933"/>
        <s v="335-8622"/>
        <s v="346-9737"/>
        <s v="286-4032"/>
        <s v="288-9727"/>
        <s v="311-7941"/>
        <s v="367-1719"/>
        <s v="344-10281"/>
        <s v="351-4539"/>
        <s v="348-7954"/>
        <s v="348-10073"/>
        <s v="325-10521"/>
        <s v="252-4432"/>
        <s v="313-2997"/>
        <s v="346-4830"/>
        <s v="357-5042"/>
        <s v="308-8521"/>
        <s v="350-4343"/>
        <s v="335-10365"/>
        <s v="351-9709"/>
        <s v="348-5651"/>
        <s v="375-3624"/>
        <s v="306-1474"/>
        <s v="320-4990"/>
        <s v="285-5480"/>
        <s v="379-3590"/>
        <s v="347-1650"/>
        <s v="323-9408"/>
        <s v="313-9935"/>
        <s v="373-9676"/>
        <s v="351-2647"/>
        <s v="293-5510"/>
        <s v="234-7735"/>
        <s v="399-4547"/>
        <s v="344-7078"/>
        <s v="267-2414"/>
        <s v="266-1679"/>
        <s v="316-2113"/>
        <s v="280-4053"/>
        <s v="334-4737"/>
        <s v="336-8657"/>
        <s v="322-8349"/>
        <s v="275-7543"/>
        <s v="281-3865"/>
        <s v="394-6909"/>
        <s v="333-4440"/>
        <s v="374-4633"/>
        <s v="368-2076"/>
        <s v="343-3780"/>
        <s v="347-2897"/>
        <s v="312-6019"/>
        <s v="330-7478"/>
        <s v="346-4842"/>
        <s v="346-8055"/>
        <s v="308-3131"/>
        <s v="323-8199"/>
        <s v="294-8152"/>
        <s v="369-8642"/>
        <s v="354-1898"/>
        <s v="385-9788"/>
        <s v="319-8215"/>
        <s v="332-4693"/>
        <s v="325-9185"/>
        <s v="375-8647"/>
        <s v="375-2202"/>
        <s v="323-4934"/>
        <s v="313-4967"/>
        <s v="332-5644"/>
        <s v="332-9055"/>
        <s v="310-2770"/>
        <s v="319-4415"/>
        <s v="325-7501"/>
        <s v="316-7539"/>
        <s v="358-1796"/>
        <s v="337-7071"/>
        <s v="271-9490"/>
        <s v="368-10266"/>
        <s v="327-9116"/>
        <s v="294-3339"/>
        <s v="306-10354"/>
        <s v="275-2940"/>
        <s v="276-7836"/>
        <s v="379-1308"/>
        <s v="412-9493"/>
        <s v="339-9986"/>
        <s v="291-2349"/>
        <s v="263-7808"/>
        <s v="349-9746"/>
        <s v="298-7836"/>
        <s v="389-5801"/>
        <s v="295-3257"/>
        <s v="310-8048"/>
        <s v="323-1976"/>
        <s v="342-3246"/>
        <s v="307-2807"/>
        <s v="392-2518"/>
        <s v="300-7445"/>
        <s v="300-9633"/>
        <s v="316-6535"/>
        <s v="389-1999"/>
        <s v="328-7513"/>
        <s v="377-4944"/>
        <s v="260-1670"/>
        <s v="311-9063"/>
        <s v="391-8505"/>
        <s v="371-9723"/>
        <s v="353-3082"/>
        <s v="290-2999"/>
        <s v="315-4932"/>
        <s v="325-1562"/>
        <s v="328-6096"/>
        <s v="368-8515"/>
        <s v="295-2942"/>
        <s v="270-7859"/>
        <s v="299-5770"/>
        <s v="245-6649"/>
        <s v="315-9803"/>
        <s v="371-1838"/>
        <s v="282-8877"/>
        <s v="339-10325"/>
        <s v="372-5529"/>
        <s v="298-8190"/>
        <s v="353-7801"/>
        <s v="315-3130"/>
        <s v="403-9445"/>
        <s v="409-3674"/>
        <s v="348-5973"/>
        <s v="269-8581"/>
        <s v="349-4084"/>
        <s v="365-5887"/>
        <s v="341-1920"/>
        <s v="287-2484"/>
        <s v="312-3187"/>
        <s v="389-3004"/>
        <s v="271-9952"/>
        <s v="379-9254"/>
        <s v="328-6266"/>
        <s v="284-2958"/>
        <s v="321-8720"/>
        <s v="327-8912"/>
        <s v="283-2358"/>
        <s v="283-8168"/>
        <s v="385-6490"/>
        <s v="247-6135"/>
        <s v="316-7019"/>
        <s v="276-3662"/>
        <s v="334-7348"/>
        <s v="271-2360"/>
        <s v="354-8818"/>
        <s v="343-8473"/>
        <s v="358-2390"/>
        <s v="347-8151"/>
        <s v="326-4390"/>
        <s v="389-9010"/>
        <s v="295-2511"/>
        <s v="292-1542"/>
        <s v="366-7120"/>
        <s v="269-7439"/>
        <s v="284-2563"/>
        <s v="385-6213"/>
        <s v="315-6230"/>
        <s v="331-9364"/>
        <s v="315-2302"/>
        <s v="349-3563"/>
        <s v="353-3393"/>
        <s v="341-6412"/>
        <s v="325-3974"/>
        <s v="395-4519"/>
        <s v="314-9754"/>
        <s v="329-10544"/>
        <s v="307-3858"/>
        <s v="354-5608"/>
        <s v="333-4926"/>
        <s v="360-3234"/>
        <s v="281-9584"/>
        <s v="284-2687"/>
        <s v="326-8475"/>
        <s v="374-10008"/>
        <s v="284-3045"/>
        <s v="334-6881"/>
        <s v="320-7556"/>
        <s v="295-9633"/>
        <s v="272-1559"/>
        <s v="351-5302"/>
        <s v="308-10467"/>
        <s v="332-8153"/>
        <s v="403-5348"/>
        <s v="395-5686"/>
        <s v="320-6983"/>
        <s v="311-2154"/>
        <s v="335-9280"/>
        <s v="363-4491"/>
        <s v="321-8750"/>
        <s v="362-4698"/>
        <s v="260-6983"/>
        <s v="348-8580"/>
        <s v="299-4935"/>
        <s v="329-6971"/>
        <s v="289-4113"/>
        <s v="324-9105"/>
        <s v="375-8140"/>
        <s v="267-10456"/>
        <s v="311-6444"/>
        <s v="270-5936"/>
        <s v="410-10512"/>
        <s v="400-8079"/>
        <s v="367-7503"/>
        <s v="273-9709"/>
        <s v="284-3685"/>
        <s v="373-9871"/>
        <s v="328-8879"/>
        <s v="230-3940"/>
        <s v="282-6283"/>
        <s v="299-9009"/>
        <s v="341-1884"/>
        <s v="293-4410"/>
        <s v="275-1830"/>
        <s v="281-1552"/>
        <s v="351-9561"/>
        <s v="303-2512"/>
        <s v="291-3088"/>
        <s v="255-7956"/>
        <s v="260-3597"/>
        <s v="297-7696"/>
        <s v="336-2730"/>
        <s v="299-7025"/>
        <s v="318-6668"/>
        <s v="322-7534"/>
        <s v="372-5063"/>
        <s v="255-1904"/>
        <s v="357-6748"/>
        <s v="331-5070"/>
        <s v="382-7229"/>
        <s v="309-2965"/>
        <s v="351-1913"/>
        <s v="303-10085"/>
        <s v="382-7786"/>
        <s v="326-4450"/>
        <s v="287-3891"/>
        <s v="247-9684"/>
        <s v="359-9794"/>
        <s v="326-3420"/>
        <s v="347-8233"/>
        <s v="343-1800"/>
        <s v="343-7760"/>
        <s v="262-6106"/>
        <s v="305-4355"/>
        <s v="294-7706"/>
        <s v="337-4072"/>
        <s v="273-10664"/>
        <s v="331-7364"/>
        <s v="346-10229"/>
        <s v="341-4822"/>
        <s v="350-2356"/>
        <s v="304-2916"/>
        <s v="373-9929"/>
        <s v="355-6491"/>
        <s v="253-3581"/>
        <s v="389-7103"/>
        <s v="326-5407"/>
        <s v="301-8881"/>
        <s v="378-1524"/>
        <s v="367-5600"/>
        <s v="349-9612"/>
        <s v="388-8076"/>
        <s v="387-5431"/>
        <s v="343-5036"/>
        <s v="322-3693"/>
        <s v="318-3569"/>
        <s v="406-4326"/>
        <s v="315-2920"/>
        <s v="374-4195"/>
        <s v="256-6578"/>
        <s v="311-5024"/>
        <s v="335-2672"/>
        <s v="272-1649"/>
        <s v="390-2445"/>
        <s v="400-4107"/>
        <s v="373-10701"/>
        <s v="359-7921"/>
        <s v="276-7491"/>
        <s v="297-6373"/>
        <s v="325-2416"/>
        <s v="309-9846"/>
        <s v="333-3974"/>
        <s v="375-2821"/>
        <s v="353-9356"/>
        <s v="352-2825"/>
        <s v="252-1934"/>
        <s v="350-4817"/>
        <s v="321-5554"/>
        <s v="351-5535"/>
        <s v="320-7017"/>
        <s v="345-5857"/>
        <s v="337-3742"/>
        <s v="304-6849"/>
        <s v="237-5785"/>
        <s v="316-5325"/>
        <s v="315-6444"/>
        <s v="322-7764"/>
        <s v="268-10097"/>
        <s v="260-5800"/>
        <s v="289-8142"/>
        <s v="369-8857"/>
        <s v="319-5163"/>
        <s v="288-4460"/>
        <s v="279-9247"/>
        <s v="395-7214"/>
        <s v="323-9502"/>
        <s v="290-4684"/>
        <s v="381-9319"/>
        <s v="358-4070"/>
        <s v="397-5335"/>
        <s v="397-9631"/>
        <s v="342-4019"/>
        <s v="320-5715"/>
        <s v="397-10043"/>
        <s v="268-4818"/>
        <s v="337-5485"/>
        <s v="311-4444"/>
        <s v="319-6715"/>
        <s v="380-3642"/>
        <s v="370-6627"/>
        <s v="399-7361"/>
        <s v="328-9503"/>
        <s v="297-6625"/>
        <s v="283-6970"/>
        <s v="330-7758"/>
        <s v="238-2916"/>
        <s v="333-9786"/>
        <s v="283-4479"/>
        <s v="351-6472"/>
        <s v="369-7331"/>
        <s v="352-3329"/>
        <s v="328-10626"/>
        <s v="390-7482"/>
        <s v="289-10391"/>
        <s v="331-7225"/>
        <s v="324-3605"/>
        <s v="296-7620"/>
        <s v="322-6039"/>
        <s v="374-5233"/>
        <s v="264-10682"/>
        <s v="372-6777"/>
        <s v="361-5505"/>
        <s v="318-1493"/>
        <s v="283-8609"/>
        <s v="321-4482"/>
        <s v="372-8743"/>
        <s v="329-3753"/>
        <s v="330-9290"/>
        <s v="385-9741"/>
        <s v="242-4473"/>
        <s v="342-7275"/>
        <s v="294-8432"/>
        <s v="315-6670"/>
        <s v="322-5520"/>
        <s v="399-5315"/>
        <s v="296-9779"/>
        <s v="303-4408"/>
        <s v="326-3627"/>
        <s v="317-4570"/>
        <s v="271-3847"/>
        <s v="327-9890"/>
        <s v="297-8875"/>
        <s v="276-3085"/>
        <s v="393-8058"/>
        <s v="296-5542"/>
        <s v="256-5662"/>
        <s v="256-5945"/>
        <s v="339-4812"/>
        <s v="344-9717"/>
        <s v="343-8240"/>
        <s v="295-2055"/>
        <s v="393-5574"/>
        <s v="382-7432"/>
        <s v="308-2672"/>
        <s v="305-8420"/>
        <s v="313-7716"/>
        <s v="334-3057"/>
        <s v="288-8823"/>
        <s v="319-3166"/>
        <s v="253-8900"/>
        <s v="328-6661"/>
        <s v="319-4316"/>
        <s v="406-10745"/>
        <s v="361-8495"/>
        <s v="381-8721"/>
        <s v="355-5867"/>
        <s v="296-8747"/>
        <s v="351-7119"/>
        <s v="270-6159"/>
        <s v="371-8429"/>
        <s v="329-9431"/>
        <s v="303-6608"/>
        <s v="394-9233"/>
        <s v="271-9277"/>
        <s v="272-2780"/>
        <s v="324-3858"/>
        <s v="300-5749"/>
        <s v="368-4923"/>
        <s v="357-4951"/>
        <s v="322-10775"/>
        <s v="299-8371"/>
        <s v="349-4284"/>
        <s v="348-9357"/>
        <s v="310-5764"/>
        <s v="326-5378"/>
        <s v="322-8364"/>
        <s v="316-8356"/>
        <s v="260-6941"/>
        <s v="343-6061"/>
        <s v="344-4809"/>
        <s v="264-6094"/>
        <s v="295-4783"/>
        <s v="267-4796"/>
        <s v="308-3354"/>
        <s v="357-6643"/>
        <s v="304-5915"/>
        <s v="272-7070"/>
        <s v="327-6619"/>
        <s v="349-9246"/>
        <s v="337-8025"/>
        <s v="269-9357"/>
        <s v="339-1387"/>
        <s v="261-7998"/>
        <s v="348-7317"/>
        <s v="358-9863"/>
        <s v="283-5723"/>
        <s v="325-5932"/>
        <s v="379-4011"/>
        <s v="279-4950"/>
        <s v="346-6328"/>
        <s v="325-5980"/>
        <s v="372-9080"/>
        <s v="278-4416"/>
        <s v="341-8762"/>
        <s v="304-2982"/>
        <s v="323-8508"/>
        <s v="387-6336"/>
        <s v="311-6937"/>
        <s v="351-2768"/>
        <s v="363-6214"/>
        <s v="326-7843"/>
        <s v="352-10177"/>
        <s v="322-6525"/>
        <s v="382-10289"/>
        <s v="358-8947"/>
        <s v="275-9918"/>
        <s v="303-7663"/>
        <s v="315-4857"/>
        <s v="350-1903"/>
        <s v="301-8191"/>
        <s v="307-9342"/>
        <s v="360-8439"/>
        <s v="281-2005"/>
        <s v="266-3018"/>
        <s v="324-3015"/>
        <s v="285-2926"/>
        <s v="364-10056"/>
        <s v="356-1824"/>
        <s v="345-6754"/>
        <s v="324-6387"/>
        <s v="363-3726"/>
        <s v="293-1738"/>
        <s v="347-9855"/>
        <s v="389-4627"/>
        <s v="343-2144"/>
        <s v="258-8344"/>
        <s v="329-4990"/>
        <s v="404-7317"/>
        <s v="358-5213"/>
        <s v="302-5776"/>
        <s v="329-5147"/>
        <s v="303-9932"/>
        <s v="345-4339"/>
        <s v="348-3551"/>
        <s v="365-9268"/>
        <s v="376-2695"/>
        <s v="329-6144"/>
        <s v="292-6703"/>
        <s v="305-7675"/>
        <s v="348-8853"/>
        <s v="387-3760"/>
        <s v="355-6012"/>
        <s v="344-8914"/>
        <s v="292-9386"/>
        <s v="299-2917"/>
        <s v="374-9613"/>
        <s v="301-6674"/>
        <s v="354-6511"/>
        <s v="319-3542"/>
        <s v="364-5159"/>
        <s v="296-6759"/>
        <s v="257-4799"/>
        <s v="348-3635"/>
        <s v="301-7125"/>
        <s v="353-3093"/>
        <s v="304-1748"/>
        <s v="369-7630"/>
        <s v="332-9267"/>
        <s v="276-9497"/>
        <s v="313-1461"/>
        <s v="296-6116"/>
        <s v="360-2400"/>
        <s v="358-4004"/>
        <s v="348-9849"/>
        <s v="301-7336"/>
        <s v="348-3454"/>
        <s v="304-3668"/>
        <s v="285-6503"/>
        <s v="317-7653"/>
        <s v="320-9903"/>
        <s v="288-4986"/>
        <s v="355-4016"/>
        <s v="271-5851"/>
        <s v="326-7698"/>
        <s v="286-4151"/>
        <s v="371-8860"/>
        <s v="273-8504"/>
        <s v="285-8787"/>
        <s v="357-9561"/>
        <s v="406-7608"/>
        <s v="334-1886"/>
        <s v="341-2718"/>
        <s v="291-4420"/>
        <s v="326-8564"/>
        <s v="354-10728"/>
        <s v="292-9250"/>
        <s v="370-9042"/>
        <s v="282-7874"/>
        <s v="325-5907"/>
        <s v="374-4130"/>
        <s v="240-10313"/>
        <s v="375-4625"/>
        <s v="290-6421"/>
        <s v="283-10096"/>
        <s v="324-6079"/>
        <s v="384-5396"/>
        <s v="285-2506"/>
        <s v="309-9573"/>
        <s v="353-7432"/>
        <s v="357-8881"/>
        <s v="369-8900"/>
        <s v="309-8311"/>
        <s v="343-9586"/>
        <s v="294-3840"/>
        <s v="376-6957"/>
        <s v="250-7408"/>
        <s v="292-9274"/>
        <s v="344-6799"/>
        <s v="297-7702"/>
        <s v="320-3315"/>
        <s v="323-10423"/>
        <s v="351-6594"/>
        <s v="321-9844"/>
        <s v="301-7919"/>
        <s v="326-2462"/>
        <s v="252-6714"/>
        <s v="340-5320"/>
        <s v="368-6182"/>
        <s v="325-5744"/>
        <s v="331-3504"/>
        <s v="327-9230"/>
        <s v="369-8372"/>
        <s v="289-9127"/>
        <s v="366-3244"/>
        <s v="323-4104"/>
        <s v="309-5374"/>
        <s v="297-7331"/>
        <s v="305-3529"/>
        <s v="302-8834"/>
        <s v="400-6469"/>
        <s v="304-2482"/>
        <s v="387-6339"/>
        <s v="306-4390"/>
        <s v="344-8082"/>
        <s v="304-9055"/>
        <s v="318-1801"/>
        <s v="373-8828"/>
        <s v="346-9574"/>
        <s v="339-6671"/>
        <s v="353-6517"/>
        <s v="275-1492"/>
        <s v="291-7281"/>
        <s v="315-8137"/>
        <s v="352-2781"/>
        <s v="293-2437"/>
        <s v="239-3452"/>
        <s v="298-6927"/>
        <s v="354-9217"/>
        <s v="360-6166"/>
        <s v="327-4055"/>
        <s v="314-6746"/>
        <s v="381-1777"/>
        <s v="336-8080"/>
        <s v="241-3242"/>
        <s v="316-3851"/>
        <s v="315-1649"/>
        <s v="335-7804"/>
        <s v="380-8867"/>
        <s v="391-2633"/>
        <s v="279-8679"/>
        <s v="344-2036"/>
        <s v="298-8853"/>
        <s v="362-5968"/>
        <s v="387-5276"/>
        <s v="379-7801"/>
        <s v="260-7792"/>
        <s v="316-9478"/>
        <s v="293-6851"/>
        <s v="331-5910"/>
        <s v="394-9142"/>
        <s v="337-9766"/>
        <s v="329-5811"/>
        <s v="374-1478"/>
        <s v="389-1856"/>
        <s v="270-6029"/>
        <s v="277-4048"/>
        <s v="342-10963"/>
        <s v="354-3190"/>
        <s v="313-3902"/>
        <s v="285-2945"/>
        <s v="396-2417"/>
        <s v="343-6368"/>
        <s v="247-10083"/>
        <s v="335-4826"/>
        <s v="355-4239"/>
        <s v="305-8120"/>
        <s v="336-8350"/>
        <s v="269-4825"/>
        <s v="298-6978"/>
        <s v="307-4699"/>
        <s v="392-10032"/>
        <s v="372-5667"/>
        <s v="303-8867"/>
        <s v="350-6632"/>
        <s v="367-2952"/>
        <s v="340-1029"/>
        <s v="374-2021"/>
        <s v="342-6886"/>
        <s v="281-4841"/>
        <s v="309-10495"/>
        <s v="338-4238"/>
        <s v="371-9741"/>
        <s v="256-7449"/>
        <s v="314-9439"/>
        <s v="274-8507"/>
        <s v="365-8089"/>
        <s v="296-10229"/>
        <s v="357-2205"/>
        <s v="290-4212"/>
        <s v="312-5383"/>
        <s v="265-5184"/>
        <s v="251-2698"/>
        <s v="317-2354"/>
        <s v="297-4826"/>
        <s v="319-2692"/>
        <s v="252-8742"/>
        <s v="248-4731"/>
        <s v="315-5123"/>
        <s v="387-8771"/>
        <s v="307-4696"/>
        <s v="329-5857"/>
        <s v="358-2835"/>
        <s v="334-8232"/>
        <s v="309-4550"/>
        <s v="286-7835"/>
        <s v="236-6058"/>
        <s v="323-9589"/>
        <s v="413-4368"/>
        <s v="326-8166"/>
        <s v="340-4066"/>
        <s v="357-7221"/>
        <s v="301-10152"/>
        <s v="336-3381"/>
        <s v="380-3825"/>
        <s v="381-8203"/>
        <s v="331-7465"/>
        <s v="330-8475"/>
        <s v="365-4737"/>
        <s v="257-9779"/>
        <s v="405-2197"/>
        <s v="338-8578"/>
        <s v="343-6426"/>
        <s v="363-1657"/>
        <s v="292-5087"/>
        <s v="340-4061"/>
        <s v="360-6586"/>
        <s v="322-9003"/>
        <s v="354-7505"/>
        <s v="244-6704"/>
        <s v="314-8148"/>
        <s v="311-2610"/>
        <s v="287-7135"/>
        <s v="369-6055"/>
        <s v="390-8028"/>
        <s v="300-3887"/>
        <s v="255-4717"/>
        <s v="286-2384"/>
        <s v="297-3945"/>
        <s v="314-2090"/>
        <s v="387-2268"/>
        <s v="385-2453"/>
        <s v="331-6931"/>
        <s v="391-2673"/>
        <s v="350-5804"/>
        <s v="335-2340"/>
        <s v="330-1917"/>
        <s v="320-8741"/>
        <s v="306-8604"/>
        <s v="352-7442"/>
        <s v="330-5544"/>
        <s v="316-7955"/>
        <s v="375-7175"/>
        <s v="281-1850"/>
        <s v="333-6180"/>
        <s v="355-4399"/>
        <s v="372-9836"/>
        <s v="366-9004"/>
        <s v="314-9805"/>
        <s v="340-1671"/>
        <s v="329-3797"/>
        <s v="315-9836"/>
        <s v="386-5841"/>
        <s v="351-10420"/>
        <s v="347-10162"/>
        <s v="337-2072"/>
        <s v="344-8303"/>
        <s v="337-8787"/>
        <s v="384-9259"/>
        <s v="371-6878"/>
        <s v="400-2171"/>
        <s v="332-2198"/>
        <s v="253-2758"/>
        <s v="298-7738"/>
        <s v="278-9583"/>
        <s v="359-9251"/>
        <s v="313-8668"/>
        <s v="298-4431"/>
        <s v="292-7070"/>
        <s v="341-5758"/>
        <s v="321-3155"/>
        <s v="353-7691"/>
        <s v="269-6042"/>
        <s v="309-2557"/>
        <s v="329-3236"/>
        <s v="310-5341"/>
        <s v="288-2354"/>
        <s v="277-7863"/>
        <s v="318-3619"/>
        <s v="388-3328"/>
        <s v="317-8635"/>
        <s v="315-8379"/>
        <s v="395-4007"/>
        <s v="315-9345"/>
        <s v="314-9500"/>
        <s v="318-4434"/>
        <s v="259-6576"/>
        <s v="380-3432"/>
        <s v="280-3666"/>
        <s v="331-7510"/>
        <s v="382-3270"/>
        <s v="395-9797"/>
        <s v="315-9372"/>
        <s v="291-6295"/>
        <s v="277-6130"/>
        <s v="296-9671"/>
        <s v="389-3102"/>
        <s v="357-5968"/>
        <s v="312-8018"/>
        <s v="252-1573"/>
        <s v="282-4079"/>
        <s v="365-9691"/>
        <s v="328-5245"/>
        <s v="308-7872"/>
        <s v="387-7831"/>
        <s v="278-6167"/>
        <s v="285-2869"/>
        <s v="296-9824"/>
        <s v="296-7152"/>
        <s v="316-1607"/>
        <s v="339-4920"/>
        <s v="329-9856"/>
        <s v="323-7520"/>
        <s v="319-6573"/>
        <s v="383-6661"/>
        <s v="270-6310"/>
        <s v="307-9096"/>
        <s v="278-6370"/>
        <s v="360-3851"/>
        <s v="308-4459"/>
        <s v="336-9229"/>
        <s v="373-9298"/>
        <s v="288-2056"/>
        <s v="397-7496"/>
        <s v="324-8152"/>
        <s v="327-2056"/>
        <s v="337-2109"/>
        <s v="368-8479"/>
        <s v="270-5775"/>
        <s v="376-6884"/>
        <s v="329-7021"/>
        <s v="369-10181"/>
        <s v="366-9690"/>
        <s v="353-5848"/>
        <s v="291-5779"/>
        <s v="320-1810"/>
        <s v="249-8009"/>
        <s v="306-7150"/>
        <s v="341-6728"/>
        <s v="260-2754"/>
        <s v="277-2205"/>
        <s v="344-3302"/>
        <s v="316-7095"/>
        <s v="356-8744"/>
        <s v="333-4566"/>
        <s v="368-7392"/>
        <s v="337-10720"/>
        <s v="317-5755"/>
        <s v="323-8551"/>
        <s v="360-10822"/>
        <s v="367-5616"/>
        <s v="303-8486"/>
        <s v="251-2902"/>
        <s v="306-4928"/>
        <s v="291-2723"/>
        <s v="354-8611"/>
        <s v="249-10735"/>
        <s v="306-6839"/>
        <s v="326-4890"/>
        <s v="347-7629"/>
        <s v="323-5994"/>
        <s v="369-7748"/>
        <s v="389-10671"/>
        <s v="299-6464"/>
        <s v="251-2625"/>
        <s v="364-5801"/>
        <s v="338-3192"/>
        <s v="326-5247"/>
        <s v="317-4736"/>
        <s v="398-9279"/>
        <s v="295-3349"/>
        <s v="299-4711"/>
        <s v="284-9845"/>
        <s v="313-3157"/>
        <s v="308-3735"/>
        <s v="255-7628"/>
        <s v="373-3355"/>
        <s v="384-6707"/>
        <s v="300-8898"/>
        <s v="334-4819"/>
        <s v="281-2734"/>
        <s v="269-9262"/>
        <s v="320-8541"/>
        <s v="329-7254"/>
        <s v="334-2048"/>
        <s v="368-7587"/>
        <s v="282-2802"/>
        <s v="275-6228"/>
        <s v="280-9149"/>
        <s v="277-3900"/>
        <s v="339-9976"/>
        <s v="305-3914"/>
        <s v="319-9714"/>
        <s v="336-3508"/>
        <s v="307-9455"/>
        <s v="284-6650"/>
        <s v="326-3833"/>
        <s v="343-8916"/>
        <s v="305-6602"/>
        <s v="318-8310"/>
        <s v="388-4173"/>
        <s v="386-2195"/>
        <s v="279-8408"/>
        <s v="341-10586"/>
        <s v="288-6337"/>
        <s v="291-3580"/>
        <s v="339-2125"/>
        <s v="254-1417"/>
        <s v="372-5575"/>
        <s v="348-3446"/>
        <s v="339-7419"/>
        <s v="264-5897"/>
        <s v="312-5973"/>
        <s v="357-7304"/>
        <s v="376-7285"/>
        <s v="262-9190"/>
        <s v="413-6556"/>
        <s v="315-3146"/>
        <s v="409-4186"/>
        <s v="299-2339"/>
        <s v="345-4002"/>
        <s v="364-5732"/>
        <s v="265-7447"/>
        <s v="387-2534"/>
        <s v="358-2755"/>
        <s v="332-4187"/>
        <s v="344-3430"/>
        <s v="347-4062"/>
        <s v="339-2749"/>
        <s v="353-3094"/>
        <s v="347-8341"/>
        <s v="401-3902"/>
        <s v="289-2721"/>
        <s v="238-4669"/>
        <s v="342-10965"/>
        <s v="367-5826"/>
        <s v="322-7105"/>
        <s v="266-5033"/>
        <s v="348-5665"/>
        <s v="278-9954"/>
        <s v="326-9549"/>
        <s v="270-5489"/>
        <s v="339-7584"/>
        <s v="336-5976"/>
        <s v="327-8975"/>
        <s v="281-10359"/>
        <s v="311-6561"/>
        <s v="365-4145"/>
        <s v="346-6659"/>
        <s v="268-4307"/>
        <s v="310-4681"/>
        <s v="413-2457"/>
        <s v="318-8143"/>
        <s v="345-5160"/>
        <s v="400-5424"/>
        <s v="332-10199"/>
        <s v="321-3753"/>
        <s v="326-6542"/>
        <s v="310-2570"/>
        <s v="305-5858"/>
        <s v="403-5129"/>
        <s v="260-7447"/>
        <s v="274-9081"/>
        <s v="250-6436"/>
        <s v="304-8278"/>
        <s v="340-9521"/>
        <s v="274-6182"/>
        <s v="353-9515"/>
        <s v="312-8868"/>
        <s v="312-9560"/>
        <s v="275-5068"/>
        <s v="377-6898"/>
        <s v="329-7122"/>
        <s v="316-6399"/>
        <s v="346-5693"/>
        <s v="325-6893"/>
        <s v="321-7049"/>
        <s v="305-3900"/>
        <s v="309-10010"/>
        <s v="396-4112"/>
        <s v="270-4595"/>
        <s v="331-4135"/>
        <s v="304-2049"/>
        <s v="315-10220"/>
        <s v="310-7008"/>
        <s v="272-9696"/>
        <s v="286-7053"/>
        <s v="320-10429"/>
        <s v="273-4430"/>
        <s v="274-4834"/>
        <s v="329-5646"/>
        <s v="317-8525"/>
        <s v="295-3757"/>
        <s v="289-6697"/>
        <s v="275-3116"/>
        <s v="350-2560"/>
        <s v="310-3062"/>
        <s v="311-3236"/>
        <s v="352-6290"/>
        <s v="314-9999"/>
        <s v="316-7965"/>
        <s v="365-1758"/>
        <s v="365-9782"/>
        <s v="310-7523"/>
        <s v="336-2899"/>
        <s v="380-6512"/>
        <s v="328-4120"/>
        <s v="295-10528"/>
        <s v="344-5929"/>
        <s v="356-5936"/>
        <s v="305-6018"/>
        <s v="363-7483"/>
        <s v="354-2379"/>
        <s v="306-7248"/>
        <s v="318-3410"/>
        <s v="346-4008"/>
        <s v="281-3645"/>
        <s v="314-9992"/>
        <s v="338-2485"/>
        <s v="233-5855"/>
        <s v="327-3301"/>
        <s v="289-9051"/>
        <s v="324-5190"/>
        <s v="327-6435"/>
        <s v="264-2073"/>
        <s v="330-6334"/>
        <s v="318-8943"/>
        <s v="345-2621"/>
        <s v="377-2161"/>
        <s v="275-10078"/>
        <s v="330-1429"/>
        <s v="385-7623"/>
        <s v="294-5237"/>
        <s v="312-4664"/>
        <s v="327-5002"/>
        <s v="387-3217"/>
        <s v="318-3126"/>
        <s v="252-3525"/>
        <s v="373-9311"/>
        <s v="306-9770"/>
        <s v="345-10524"/>
        <s v="354-5105"/>
        <s v="316-5311"/>
        <s v="385-6846"/>
        <s v="233-5890"/>
        <s v="394-10408"/>
        <s v="361-10277"/>
        <s v="337-8304"/>
        <s v="361-7218"/>
        <s v="290-10281"/>
        <s v="304-4894"/>
        <s v="339-5095"/>
        <s v="304-6299"/>
        <s v="285-7209"/>
        <s v="310-4360"/>
        <s v="361-3624"/>
        <s v="360-2239"/>
        <s v="389-8511"/>
        <s v="327-6481"/>
        <s v="309-1675"/>
        <s v="383-5306"/>
        <s v="348-4686"/>
        <s v="297-1181"/>
        <s v="339-1442"/>
        <s v="322-3065"/>
        <s v="376-9815"/>
        <s v="246-8966"/>
        <s v="322-5115"/>
        <s v="345-10135"/>
        <s v="389-5942"/>
        <s v="318-2990"/>
        <s v="310-5665"/>
        <s v="313-3235"/>
        <s v="282-8820"/>
        <s v="363-2838"/>
        <s v="290-6982"/>
        <s v="302-4804"/>
        <s v="303-5533"/>
        <s v="375-9084"/>
        <s v="302-6055"/>
        <s v="315-2911"/>
        <s v="313-4213"/>
        <s v="330-1986"/>
        <s v="289-8687"/>
        <s v="291-3443"/>
        <s v="309-2387"/>
        <s v="338-2513"/>
        <s v="295-7147"/>
        <s v="352-7941"/>
        <s v="282-2881"/>
        <s v="295-4752"/>
        <s v="337-10348"/>
        <s v="351-7953"/>
        <s v="327-2930"/>
        <s v="387-3367"/>
        <s v="300-9285"/>
        <s v="322-3660"/>
        <s v="271-5520"/>
        <s v="314-6150"/>
        <s v="325-7456"/>
        <s v="390-2189"/>
        <s v="341-7523"/>
        <s v="388-5715"/>
        <s v="416-3257"/>
        <s v="364-3648"/>
        <s v="312-7417"/>
        <s v="333-8552"/>
        <s v="314-9747"/>
        <s v="308-8979"/>
        <s v="322-2341"/>
        <s v="316-10117"/>
        <s v="371-9870"/>
        <s v="345-3517"/>
        <s v="339-8859"/>
        <s v="322-7153"/>
        <s v="253-7526"/>
        <s v="284-1995"/>
        <s v="314-4102"/>
        <s v="373-7389"/>
        <s v="344-8117"/>
        <s v="330-9438"/>
        <s v="319-6389"/>
        <s v="398-4140"/>
        <s v="375-10221"/>
        <s v="360-8796"/>
        <s v="374-6463"/>
        <s v="254-1968"/>
        <s v="330-6540"/>
        <s v="368-6285"/>
        <s v="346-4136"/>
        <s v="277-6036"/>
        <s v="303-7026"/>
        <s v="310-4271"/>
        <s v="398-9228"/>
        <s v="326-6257"/>
        <s v="368-6725"/>
        <s v="380-9488"/>
        <s v="253-8248"/>
        <s v="382-4619"/>
        <s v="405-2740"/>
        <s v="307-3620"/>
        <s v="318-2926"/>
        <s v="336-9899"/>
        <s v="333-6751"/>
        <s v="371-5170"/>
        <s v="352-8304"/>
        <s v="356-8639"/>
        <s v="311-3571"/>
        <s v="349-7693"/>
        <s v="265-6573"/>
        <s v="315-6598"/>
        <s v="288-5180"/>
        <s v="349-6140"/>
        <s v="326-8732"/>
        <s v="347-2807"/>
        <s v="271-7720"/>
        <s v="324-3604"/>
        <s v="372-7324"/>
        <s v="310-3483"/>
        <s v="363-2754"/>
        <s v="330-9820"/>
        <s v="261-9314"/>
        <s v="351-6946"/>
        <s v="292-5991"/>
        <s v="355-4383"/>
        <s v="331-7157"/>
        <s v="386-4026"/>
        <s v="284-9265"/>
        <s v="289-9133"/>
        <s v="330-4329"/>
        <s v="355-6272"/>
        <s v="297-4268"/>
        <s v="339-4084"/>
        <s v="331-8298"/>
        <s v="333-5063"/>
        <s v="339-2520"/>
        <s v="270-2507"/>
        <s v="393-2085"/>
        <s v="303-2839"/>
        <s v="326-2507"/>
        <s v="350-9919"/>
        <s v="309-6291"/>
        <s v="323-9388"/>
        <s v="323-5763"/>
        <s v="328-5515"/>
        <s v="395-3248"/>
        <s v="348-8201"/>
        <s v="330-4999"/>
        <s v="360-6445"/>
        <s v="276-5758"/>
        <s v="347-3490"/>
        <s v="252-1960"/>
        <s v="327-5604"/>
        <s v="380-9530"/>
        <s v="343-3528"/>
        <s v="371-4941"/>
        <s v="239-10177"/>
        <s v="299-6166"/>
        <s v="234-4462"/>
        <s v="273-10534"/>
        <s v="306-7654"/>
        <s v="371-2681"/>
        <s v="353-1339"/>
        <s v="375-5790"/>
        <s v="331-8898"/>
        <s v="317-2214"/>
        <s v="315-8963"/>
        <s v="354-9494"/>
        <s v="304-6860"/>
        <s v="369-6653"/>
        <s v="254-7559"/>
        <s v="294-2071"/>
        <s v="255-7654"/>
        <s v="353-10451"/>
        <s v="308-5347"/>
        <s v="384-7468"/>
        <s v="280-6665"/>
        <s v="253-10207"/>
        <s v="340-9869"/>
        <s v="273-6590"/>
        <s v="401-1264"/>
        <s v="301-9113"/>
        <s v="305-8093"/>
        <s v="335-2307"/>
        <s v="373-7026"/>
        <s v="351-3140"/>
        <s v="272-9973"/>
        <s v="332-5690"/>
        <s v="258-3457"/>
        <s v="319-2519"/>
        <s v="370-5898"/>
        <s v="258-4054"/>
        <s v="348-6811"/>
        <s v="363-4456"/>
        <s v="291-4846"/>
        <s v="280-2595"/>
        <s v="358-9849"/>
        <s v="317-6004"/>
        <s v="310-2655"/>
        <s v="347-5279"/>
        <s v="264-3874"/>
        <s v="360-5604"/>
        <s v="270-1279"/>
        <s v="304-4600"/>
        <s v="248-10399"/>
        <s v="331-3117"/>
        <s v="344-6445"/>
        <s v="327-8261"/>
        <s v="315-9470"/>
        <s v="399-3457"/>
        <s v="379-5878"/>
        <s v="323-5367"/>
        <s v="377-7695"/>
        <s v="325-1990"/>
        <s v="341-4686"/>
        <s v="331-5887"/>
        <s v="279-8751"/>
        <s v="325-9994"/>
        <s v="332-6267"/>
        <s v="309-4825"/>
        <s v="380-2906"/>
        <s v="312-3832"/>
        <s v="307-7708"/>
        <s v="351-5004"/>
        <s v="375-5982"/>
        <s v="242-9024"/>
        <s v="333-5192"/>
        <s v="293-1568"/>
        <s v="340-9652"/>
        <s v="264-4206"/>
        <s v="321-4798"/>
        <s v="281-3455"/>
        <s v="272-6620"/>
        <s v="360-2659"/>
        <s v="396-4957"/>
        <s v="269-7771"/>
        <s v="261-9109"/>
        <s v="307-6300"/>
        <s v="287-8741"/>
        <s v="289-2440"/>
        <s v="322-4509"/>
        <s v="354-4191"/>
        <s v="328-3211"/>
        <s v="327-3493"/>
        <s v="307-8003"/>
        <s v="336-9097"/>
        <s v="335-5986"/>
        <s v="315-5892"/>
        <s v="241-7485"/>
        <s v="334-1873"/>
        <s v="379-9465"/>
        <s v="342-1350"/>
        <s v="319-8413"/>
        <s v="358-4278"/>
        <s v="292-9346"/>
        <s v="340-9786"/>
        <s v="319-2359"/>
        <s v="280-9438"/>
        <s v="302-3045"/>
        <s v="359-9832"/>
        <s v="330-3590"/>
        <s v="328-4407"/>
        <s v="315-8552"/>
        <s v="318-6181"/>
        <s v="349-5568"/>
        <s v="261-9016"/>
        <s v="274-4573"/>
        <s v="363-3929"/>
        <s v="295-1378"/>
        <s v="335-4331"/>
        <s v="276-5484"/>
        <s v="328-1592"/>
        <s v="328-4346"/>
        <s v="355-6566"/>
        <s v="348-3193"/>
        <s v="370-2017"/>
        <s v="390-5576"/>
        <s v="337-9175"/>
        <s v="281-2831"/>
        <s v="265-5998"/>
        <s v="284-6784"/>
        <s v="343-1709"/>
        <s v="301-4992"/>
        <s v="367-8074"/>
        <s v="329-1641"/>
        <s v="412-3628"/>
        <s v="291-7331"/>
        <s v="369-1235"/>
        <s v="324-2719"/>
        <s v="268-7087"/>
        <s v="250-9693"/>
        <s v="260-3621"/>
        <s v="363-3938"/>
        <s v="345-10681"/>
        <s v="329-6573"/>
        <s v="344-5486"/>
        <s v="357-4197"/>
        <s v="299-5839"/>
        <s v="288-9176"/>
        <s v="333-3466"/>
        <s v="276-5511"/>
        <s v="413-3970"/>
        <s v="301-9082"/>
        <s v="412-5342"/>
        <s v="274-2462"/>
        <s v="372-7265"/>
        <s v="384-7288"/>
        <s v="302-4326"/>
        <s v="262-4763"/>
        <s v="317-6052"/>
        <s v="317-6711"/>
        <s v="296-7350"/>
        <s v="349-4029"/>
        <s v="328-6113"/>
        <s v="289-3970"/>
        <s v="357-4012"/>
        <s v="329-9734"/>
        <s v="356-2535"/>
        <s v="297-1899"/>
        <s v="405-8600"/>
        <s v="383-7293"/>
        <s v="302-7818"/>
        <s v="287-7883"/>
        <s v="298-2418"/>
        <s v="294-4043"/>
        <s v="309-2865"/>
        <s v="375-9198"/>
        <s v="335-5381"/>
        <s v="255-4111"/>
        <s v="242-2882"/>
        <s v="332-3177"/>
        <s v="364-2112"/>
        <s v="289-6397"/>
        <s v="296-6182"/>
        <s v="318-9062"/>
        <s v="315-10058"/>
        <s v="330-4195"/>
        <s v="392-8896"/>
        <s v="376-1885"/>
        <s v="309-6369"/>
        <s v="311-7504"/>
        <s v="295-1969"/>
        <s v="326-4541"/>
        <s v="342-2143"/>
        <s v="348-8096"/>
        <s v="284-7122"/>
        <s v="281-2578"/>
        <s v="306-9536"/>
        <s v="386-5642"/>
        <s v="257-2241"/>
        <s v="345-4666"/>
        <s v="293-7266"/>
        <s v="334-6497"/>
        <s v="345-9038"/>
        <s v="372-9875"/>
        <s v="239-4903"/>
        <s v="373-2133"/>
        <s v="342-3930"/>
        <s v="303-6638"/>
        <s v="284-3638"/>
        <s v="257-2739"/>
        <s v="379-7172"/>
        <s v="305-9891"/>
        <s v="294-2775"/>
        <s v="249-4518"/>
        <s v="318-10362"/>
        <s v="262-3488"/>
        <s v="256-3746"/>
        <s v="365-3328"/>
        <s v="364-5597"/>
        <s v="336-10248"/>
        <s v="317-3350"/>
        <s v="350-1944"/>
        <s v="327-2051"/>
        <s v="349-6916"/>
        <s v="253-7174"/>
        <s v="287-10609"/>
        <s v="321-6461"/>
        <s v="394-4349"/>
        <s v="272-10219"/>
        <s v="327-7144"/>
        <s v="355-6638"/>
        <s v="292-1923"/>
        <s v="331-3044"/>
        <s v="404-9055"/>
        <s v="316-7118"/>
        <s v="248-4436"/>
        <s v="313-2901"/>
        <s v="365-6131"/>
        <s v="397-1783"/>
        <s v="358-2859"/>
        <s v="286-4335"/>
        <s v="351-4237"/>
        <s v="273-2749"/>
        <s v="281-2737"/>
        <s v="314-1922"/>
        <s v="333-5587"/>
        <s v="311-3768"/>
        <s v="301-10964"/>
        <s v="323-9054"/>
        <s v="271-10397"/>
        <s v="317-7570"/>
        <s v="339-9034"/>
        <s v="305-9636"/>
        <s v="362-1483"/>
        <s v="295-2769"/>
        <s v="339-6880"/>
        <s v="348-8144"/>
        <s v="298-10094"/>
        <s v="317-7515"/>
        <s v="382-5890"/>
        <s v="394-2587"/>
        <s v="327-1621"/>
        <s v="272-7521"/>
        <s v="284-3553"/>
        <s v="319-9074"/>
        <s v="324-6722"/>
        <s v="288-5724"/>
        <s v="269-2902"/>
        <s v="222-1569"/>
        <s v="269-9256"/>
        <s v="290-1121"/>
        <s v="199-9888"/>
        <s v="210-4770"/>
        <s v="165-8665"/>
        <s v="204-900"/>
        <s v="291-8573"/>
        <s v="221-9485"/>
        <s v="296-3295"/>
        <s v="281-3675"/>
        <s v="388-7314"/>
        <s v="358-1921"/>
        <s v="356-2992"/>
        <s v="396-5800"/>
        <s v="358-1958"/>
        <s v="418-6412"/>
        <s v="410-7789"/>
        <s v="327-3954"/>
        <s v="397-4976"/>
        <s v="355-2909"/>
        <s v="400-3446"/>
        <s v="411-5859"/>
        <s v="374-3534"/>
        <s v="380-3561"/>
        <s v="390-7434"/>
        <s v="397-5060"/>
        <s v="355-5009"/>
        <s v="333-3221"/>
        <s v="411-2284"/>
        <s v="345-3934"/>
        <s v="403-6419"/>
        <s v="374-9107"/>
        <s v="348-1359"/>
        <s v="354-7339"/>
        <s v="365-2153"/>
        <s v="345-6043"/>
        <s v="386-4170"/>
        <s v="396-4460"/>
        <s v="334-2730"/>
        <s v="389-1475"/>
        <s v="410-3390"/>
        <s v="331-6229"/>
        <s v="339-9631"/>
        <s v="369-4384"/>
        <s v="416-3915"/>
        <s v="362-7318"/>
        <s v="352-8202"/>
        <s v="335-5882"/>
        <s v="352-6976"/>
        <s v="393-6733"/>
        <s v="412-4399"/>
        <s v="416-1676"/>
        <s v="419-1714"/>
        <s v="359-5890"/>
        <s v="329-3222"/>
        <s v="363-5819"/>
        <s v="330-7483"/>
        <s v="359-5160"/>
        <s v="365-8779"/>
        <s v="407-2750"/>
        <s v="396-8265"/>
        <s v="397-4304"/>
        <s v="336-5406"/>
        <s v="408-6089"/>
        <s v="337-8078"/>
        <s v="402-1942"/>
        <s v="371-7917"/>
        <s v="393-7892"/>
        <s v="343-5709"/>
        <s v="385-5722"/>
        <s v="363-3515"/>
        <s v="348-7437"/>
        <s v="355-6531"/>
        <s v="346-8581"/>
        <s v="363-8824"/>
        <s v="328-6011"/>
        <s v="410-4023"/>
        <s v="349-4369"/>
        <s v="351-4288"/>
        <s v="422-5874"/>
        <s v="372-8048"/>
        <s v="356-3646"/>
        <s v="365-5979"/>
        <s v="411-7390"/>
        <s v="390-5470"/>
        <s v="414-4803"/>
        <s v="328-7209"/>
        <s v="392-3813"/>
        <s v="337-6898"/>
        <s v="369-6880"/>
        <s v="345-3451"/>
        <s v="421-3528"/>
        <s v="329-9046"/>
        <s v="393-4086"/>
        <s v="400-1367"/>
        <s v="396-3068"/>
        <s v="395-1962"/>
        <s v="361-5277"/>
        <s v="376-8573"/>
        <s v="390-7328"/>
        <s v="343-1965"/>
        <s v="378-8019"/>
        <s v="378-7733"/>
        <s v="405-3916"/>
        <s v="407-2081"/>
        <s v="346-5611"/>
        <s v="421-1469"/>
        <s v="357-2735"/>
        <s v="364-1969"/>
        <s v="390-4152"/>
        <s v="373-6784"/>
        <s v="393-3300"/>
        <s v="391-7661"/>
        <s v="418-6455"/>
        <s v="376-5908"/>
        <s v="329-1955"/>
        <s v="410-7108"/>
        <s v="353-6007"/>
        <s v="416-1557"/>
        <s v="356-7217"/>
        <s v="373-6379"/>
        <s v="360-2690"/>
        <s v="371-5556"/>
        <s v="334-5337"/>
        <s v="334-8817"/>
        <s v="392-5512"/>
        <s v="372-6497"/>
        <s v="417-8617"/>
        <s v="328-8147"/>
        <s v="347-9421"/>
        <s v="419-3167"/>
        <s v="416-5341"/>
        <s v="368-8600"/>
        <s v="360-2107"/>
        <s v="405-9384"/>
        <s v="331-3174"/>
        <s v="333-8180"/>
        <s v="357-2679"/>
        <s v="341-4103"/>
        <s v="392-9342"/>
        <s v="405-4920"/>
        <s v="368-8283"/>
        <s v="358-8025"/>
        <s v="386-5303"/>
        <s v="345-5338"/>
        <s v="375-3003"/>
        <s v="377-7107"/>
        <s v="393-7522"/>
        <s v="420-8242"/>
        <s v="404-9539"/>
        <s v="346-2530"/>
        <s v="358-1912"/>
        <s v="385-4715"/>
        <s v="414-2695"/>
        <s v="331-5999"/>
        <s v="382-4084"/>
        <s v="353-8363"/>
        <s v="394-6577"/>
        <s v="401-8377"/>
        <s v="380-7624"/>
        <s v="345-6515"/>
        <s v="406-1349"/>
        <s v="339-6637"/>
        <s v="356-3403"/>
        <s v="371-9457"/>
        <s v="391-8087"/>
        <s v="378-4013"/>
        <s v="359-3618"/>
        <s v="342-3678"/>
        <s v="390-5686"/>
        <s v="331-9861"/>
        <s v="402-9558"/>
        <s v="398-8385"/>
        <s v="327-5525"/>
        <s v="363-8244"/>
        <s v="419-9104"/>
        <s v="363-1560"/>
        <s v="342-9480"/>
        <s v="343-1538"/>
        <s v="421-2955"/>
        <s v="331-6629"/>
        <s v="414-6638"/>
        <s v="409-4447"/>
        <s v="381-5047"/>
        <s v="341-2603"/>
        <s v="351-9537"/>
        <s v="366-9538"/>
        <s v="393-9918"/>
        <s v="402-2377"/>
        <s v="333-3531"/>
        <s v="350-1422"/>
        <s v="385-8406"/>
        <s v="380-7277"/>
        <s v="352-1798"/>
        <s v="337-7163"/>
        <s v="387-3332"/>
        <s v="379-4257"/>
        <s v="422-5865"/>
        <s v="343-9946"/>
        <s v="386-9141"/>
        <s v="327-3053"/>
        <s v="397-8772"/>
        <s v="379-8248"/>
        <s v="370-5527"/>
        <s v="393-8736"/>
        <s v="418-9036"/>
        <s v="406-1247"/>
        <s v="404-4611"/>
        <s v="350-9228"/>
        <s v="407-5774"/>
        <s v="368-7555"/>
        <s v="337-1506"/>
        <s v="366-7069"/>
        <s v="354-7025"/>
        <s v="330-5462"/>
        <s v="389-6790"/>
        <s v="353-1941"/>
        <s v="328-1522"/>
        <s v="408-4529"/>
        <s v="372-4835"/>
        <s v="334-6605"/>
        <s v="328-2110"/>
        <s v="332-6181"/>
        <s v="330-5255"/>
        <s v="394-7447"/>
        <s v="344-7470"/>
        <s v="345-9140"/>
        <s v="379-8805"/>
        <s v="348-2150"/>
        <s v="417-9128"/>
        <s v="387-9137"/>
        <s v="372-3987"/>
        <s v="405-9217"/>
        <s v="340-9200"/>
        <s v="339-9026"/>
        <s v="342-6316"/>
        <s v="336-5920"/>
        <s v="338-7683"/>
        <s v="369-9465"/>
        <s v="337-3769"/>
        <s v="384-3101"/>
        <s v="333-9826"/>
        <s v="411-8549"/>
        <s v="371-6990"/>
        <s v="381-4565"/>
        <s v="357-9832"/>
        <s v="353-4296"/>
        <s v="362-8331"/>
        <s v="383-1431"/>
        <s v="332-2258"/>
        <s v="375-8304"/>
        <s v="340-5580"/>
        <s v="349-4762"/>
        <s v="396-6775"/>
        <s v="379-7779"/>
        <s v="408-8650"/>
        <s v="407-9244"/>
        <s v="344-7197"/>
        <s v="406-4604"/>
        <s v="360-1852"/>
        <s v="421-7270"/>
        <s v="337-4101"/>
        <s v="344-4691"/>
        <s v="332-5084"/>
        <s v="362-1146"/>
        <s v="387-6716"/>
        <s v="362-5111"/>
        <s v="400-1636"/>
        <s v="389-2747"/>
        <s v="333-3447"/>
        <s v="341-3044"/>
        <s v="353-6300"/>
        <s v="352-6833"/>
        <s v="420-2000"/>
        <s v="347-7773"/>
        <s v="354-2189"/>
        <s v="334-1311"/>
        <s v="396-4311"/>
        <s v="344-9966"/>
        <s v="356-7580"/>
        <s v="350-9313"/>
        <s v="392-4929"/>
        <s v="406-8599"/>
        <s v="358-4576"/>
        <s v="385-3111"/>
        <s v="419-6133"/>
        <s v="363-6896"/>
        <s v="408-3269"/>
        <s v="408-9463"/>
        <s v="421-2659"/>
        <s v="383-2017"/>
        <s v="401-5012"/>
        <s v="341-4570"/>
        <s v="366-6991"/>
        <s v="377-7399"/>
        <s v="369-5449"/>
        <s v="339-6968"/>
        <s v="365-5682"/>
        <s v="384-5907"/>
        <s v="373-2903"/>
        <s v="368-2074"/>
        <s v="328-5050"/>
        <s v="420-7301"/>
        <s v="381-2460"/>
        <s v="373-5670"/>
        <s v="373-7690"/>
        <s v="351-7005"/>
        <s v="411-1810"/>
        <s v="388-6479"/>
        <s v="393-4843"/>
        <s v="348-7409"/>
        <s v="394-4520"/>
        <s v="373-4274"/>
        <s v="395-9215"/>
        <s v="347-3958"/>
        <s v="389-2540"/>
        <s v="399-3083"/>
        <s v="389-2114"/>
        <s v="335-4414"/>
        <s v="352-7234"/>
        <s v="392-3315"/>
        <s v="382-5401"/>
        <s v="411-4714"/>
        <s v="379-8681"/>
        <s v="409-7034"/>
        <s v="347-1870"/>
        <s v="374-9576"/>
        <s v="396-5790"/>
        <s v="403-9167"/>
        <s v="357-5801"/>
        <s v="406-2213"/>
        <s v="414-1496"/>
        <s v="349-7291"/>
        <s v="385-1985"/>
        <s v="329-7102"/>
        <s v="398-1959"/>
        <s v="408-7015"/>
        <s v="391-5442"/>
        <s v="405-3097"/>
        <s v="418-3017"/>
        <s v="367-3648"/>
        <s v="367-9495"/>
        <s v="368-5647"/>
        <s v="412-1076"/>
        <s v="417-5813"/>
        <s v="421-8535"/>
        <s v="366-5829"/>
        <s v="401-1454"/>
        <s v="353-3492"/>
        <s v="360-7404"/>
        <s v="412-3726"/>
        <s v="410-5455"/>
        <s v="350-9720"/>
        <s v="333-7460"/>
        <s v="386-6535"/>
        <s v="335-8836"/>
        <s v="330-1175"/>
        <s v="349-6464"/>
        <s v="361-8288"/>
        <s v="370-7546"/>
        <s v="333-9728"/>
        <s v="400-7002"/>
        <s v="395-7435"/>
        <s v="405-7467"/>
        <s v="379-8526"/>
        <s v="401-5586"/>
        <s v="377-9178"/>
        <s v="422-7728"/>
        <s v="398-7978"/>
        <s v="339-4636"/>
        <s v="338-1840"/>
        <s v="355-7895"/>
        <s v="362-7604"/>
        <s v="398-8578"/>
        <s v="340-6339"/>
        <s v="377-1273"/>
        <s v="400-2181"/>
        <s v="341-7686"/>
        <s v="393-3507"/>
        <s v="402-1556"/>
        <s v="339-2734"/>
        <s v="350-7227"/>
        <s v="384-6654"/>
        <s v="391-8124"/>
        <s v="377-8266"/>
        <s v="348-9145"/>
        <s v="352-4541"/>
        <s v="332-7607"/>
        <s v="384-1549"/>
        <s v="352-8508"/>
        <s v="404-1002"/>
        <s v="410-5192"/>
        <s v="395-6030"/>
        <s v="402-4501"/>
        <s v="400-3343"/>
        <s v="353-2450"/>
        <s v="334-9182"/>
        <s v="362-9411"/>
        <s v="376-7207"/>
        <s v="370-9533"/>
        <s v="366-6248"/>
        <s v="369-3756"/>
        <s v="380-3161"/>
        <s v="360-8135"/>
        <s v="376-1000"/>
        <s v="355-3814"/>
        <s v="375-2098"/>
        <s v="356-4558"/>
        <s v="332-8103"/>
        <s v="406-9926"/>
        <s v="350-6473"/>
        <s v="347-4982"/>
        <s v="395-7923"/>
        <s v="351-8398"/>
        <s v="329-2204"/>
        <s v="389-5988"/>
        <s v="400-3197"/>
        <s v="384-5343"/>
        <s v="398-8122"/>
        <s v="380-8727"/>
        <s v="365-8114"/>
        <s v="374-1981"/>
        <s v="333-5101"/>
        <s v="384-5004"/>
        <s v="417-4063"/>
        <s v="397-8162"/>
        <s v="397-8011"/>
        <s v="341-8719"/>
        <s v="351-2773"/>
        <s v="334-5029"/>
        <s v="330-4978"/>
        <s v="334-5263"/>
        <s v="392-5605"/>
        <s v="374-1213"/>
        <s v="364-4927"/>
        <s v="329-3458"/>
        <s v="331-3842"/>
        <s v="344-4970"/>
        <s v="391-2022"/>
        <s v="420-6465"/>
        <s v="409-5519"/>
        <s v="328-3402"/>
        <s v="341-8412"/>
        <s v="372-1824"/>
        <s v="348-1706"/>
        <s v="415-6145"/>
        <s v="373-3731"/>
        <s v="396-6247"/>
        <s v="396-9462"/>
        <s v="396-9279"/>
        <s v="398-4538"/>
        <s v="408-1340"/>
        <s v="358-7379"/>
        <s v="397-1766"/>
        <s v="395-1898"/>
        <s v="342-4122"/>
        <s v="383-6095"/>
        <s v="413-1061"/>
        <s v="343-5347"/>
        <s v="376-4861"/>
        <s v="419-7415"/>
        <s v="333-2906"/>
        <s v="360-7477"/>
        <s v="417-3999"/>
        <s v="383-2901"/>
        <s v="336-9901"/>
        <s v="406-3069"/>
        <s v="347-9769"/>
        <s v="405-4109"/>
        <s v="412-2947"/>
        <s v="363-3571"/>
        <s v="356-3448"/>
        <s v="335-2019"/>
        <s v="352-6068"/>
        <s v="422-9964"/>
        <s v="382-4932"/>
        <s v="366-5640"/>
        <s v="356-2302"/>
        <s v="345-9018"/>
        <s v="401-7359"/>
        <s v="406-8324"/>
        <s v="333-9266"/>
        <s v="364-9904"/>
        <s v="357-3187"/>
        <s v="373-8483"/>
        <s v="399-7268"/>
        <s v="359-2197"/>
        <s v="393-4621"/>
        <s v="403-2673"/>
        <s v="416-7679"/>
        <s v="331-6270"/>
        <s v="339-6477"/>
        <s v="362-2787"/>
        <s v="416-1845"/>
        <s v="385-9657"/>
        <s v="415-1141"/>
        <s v="357-7893"/>
        <s v="381-1026"/>
        <s v="380-3974"/>
        <s v="338-7232"/>
        <s v="344-5973"/>
        <s v="335-2261"/>
        <s v="343-1458"/>
        <s v="415-4875"/>
        <s v="381-2726"/>
        <s v="395-3852"/>
        <s v="332-6958"/>
        <s v="382-9447"/>
        <s v="332-8764"/>
        <s v="410-5963"/>
        <s v="399-6642"/>
        <s v="386-8118"/>
        <s v="374-8329"/>
        <s v="399-3840"/>
        <s v="367-8692"/>
        <s v="335-4888"/>
        <s v="344-2260"/>
        <s v="347-1263"/>
        <s v="418-4637"/>
        <s v="393-7322"/>
        <s v="398-8588"/>
        <s v="393-9677"/>
        <s v="400-8375"/>
        <s v="387-8201"/>
        <s v="345-2448"/>
        <s v="412-8769"/>
        <s v="414-7942"/>
        <s v="348-7071"/>
        <s v="404-2942"/>
        <s v="348-3581"/>
        <s v="327-6764"/>
        <s v="386-7337"/>
        <s v="375-8505"/>
        <s v="394-4548"/>
        <s v="366-2622"/>
        <s v="416-7591"/>
        <s v="367-1024"/>
        <s v="381-9367"/>
        <s v="373-3538"/>
        <s v="380-3329"/>
        <s v="334-7618"/>
        <s v="368-6892"/>
        <s v="384-2908"/>
        <s v="359-5731"/>
        <s v="373-2091"/>
        <s v="393-5897"/>
        <s v="384-4595"/>
        <s v="339-7602"/>
        <s v="332-1109"/>
        <s v="402-7372"/>
        <s v="405-4606"/>
        <s v="415-2865"/>
        <s v="351-1389"/>
        <s v="351-2928"/>
        <s v="358-3691"/>
        <s v="356-7208"/>
        <s v="333-5551"/>
        <s v="362-6528"/>
        <s v="347-6994"/>
        <s v="345-4473"/>
        <s v="380-9990"/>
        <s v="348-8679"/>
        <s v="415-4051"/>
        <s v="374-5301"/>
        <s v="408-4870"/>
        <s v="401-4778"/>
        <s v="370-9563"/>
        <s v="333-5295"/>
        <s v="340-3409"/>
        <s v="397-5911"/>
        <s v="340-8245"/>
        <s v="376-4540"/>
        <s v="421-9846"/>
        <s v="376-4035"/>
        <s v="344-5206"/>
        <s v="328-7833"/>
        <s v="351-6574"/>
        <s v="340-5678"/>
        <s v="342-8167"/>
        <s v="375-9180"/>
        <s v="362-9391"/>
        <s v="386-8984"/>
        <s v="358-1329"/>
        <s v="389-6955"/>
        <s v="361-5864"/>
        <s v="402-3634"/>
        <s v="348-4316"/>
        <s v="403-9468"/>
        <s v="335-3133"/>
        <s v="354-4752"/>
        <s v="402-8930"/>
        <s v="336-6533"/>
        <s v="396-6462"/>
        <s v="384-5335"/>
        <s v="346-5349"/>
        <s v="347-3406"/>
        <s v="333-4594"/>
        <s v="375-2522"/>
        <s v="388-2240"/>
        <s v="373-4264"/>
        <s v="354-5689"/>
        <s v="416-7013"/>
        <s v="350-4297"/>
        <s v="350-7114"/>
        <s v="372-2990"/>
        <s v="394-4260"/>
        <s v="405-7204"/>
        <s v="408-9572"/>
        <s v="384-9243"/>
        <s v="359-7521"/>
        <s v="379-6970"/>
        <s v="351-7807"/>
        <s v="352-4534"/>
        <s v="379-1336"/>
        <s v="354-7201"/>
        <s v="332-6139"/>
        <s v="329-8056"/>
        <s v="350-2250"/>
        <s v="336-8010"/>
        <s v="358-4412"/>
        <s v="393-5208"/>
        <s v="344-9347"/>
        <s v="393-4528"/>
        <s v="347-6164"/>
        <s v="421-9034"/>
        <s v="356-4146"/>
        <s v="336-1880"/>
        <s v="347-5843"/>
        <s v="365-1664"/>
        <s v="330-2635"/>
        <s v="344-3131"/>
        <s v="378-4294"/>
        <s v="343-9365"/>
        <s v="344-5181"/>
        <s v="344-9620"/>
        <s v="409-8802"/>
        <s v="389-7620"/>
        <s v="338-1724"/>
        <s v="409-2983"/>
        <s v="374-1836"/>
        <s v="344-1970"/>
        <s v="417-2774"/>
        <s v="372-6920"/>
        <s v="333-6575"/>
        <s v="353-5714"/>
        <s v="373-4483"/>
        <s v="380-2929"/>
        <s v="380-6437"/>
        <s v="407-2718"/>
        <s v="357-1938"/>
        <s v="395-6758"/>
        <s v="409-4671"/>
        <s v="402-3370"/>
        <s v="371-5655"/>
        <s v="337-1100"/>
        <s v="364-8128"/>
        <s v="356-7817"/>
        <s v="378-8029"/>
        <s v="386-4215"/>
        <s v="367-8156"/>
        <s v="365-1688"/>
        <s v="404-3592"/>
        <s v="415-2949"/>
        <s v="382-2182"/>
        <s v="383-3375"/>
        <s v="369-1929"/>
        <s v="359-7426"/>
        <s v="405-6559"/>
        <s v="354-5058"/>
        <s v="342-5701"/>
        <s v="404-3105"/>
        <s v="350-4820"/>
        <s v="366-8382"/>
        <s v="363-3763"/>
        <s v="381-7597"/>
        <s v="404-9775"/>
        <s v="389-4608"/>
        <s v="359-9223"/>
        <s v="348-5569"/>
        <s v="342-1960"/>
        <s v="409-2917"/>
        <s v="357-7385"/>
        <s v="361-9195"/>
        <s v="351-6366"/>
        <s v="343-1347"/>
        <s v="391-8677"/>
        <s v="406-4158"/>
        <s v="378-2432"/>
        <s v="332-3617"/>
        <s v="382-1227"/>
        <s v="409-5749"/>
        <s v="381-8422"/>
        <s v="360-9005"/>
        <s v="346-5036"/>
        <s v="328-7252"/>
        <s v="401-9665"/>
        <s v="415-9553"/>
        <s v="411-1261"/>
        <s v="333-7869"/>
        <s v="399-4800"/>
        <s v="386-2970"/>
        <s v="348-7556"/>
        <s v="413-6380"/>
        <s v="377-5441"/>
        <s v="357-5995"/>
        <s v="385-6175"/>
        <s v="402-5509"/>
        <s v="370-5001"/>
        <s v="406-5003"/>
        <s v="349-4397"/>
        <s v="341-1916"/>
        <s v="381-2745"/>
        <s v="381-4076"/>
        <s v="412-7020"/>
        <s v="337-1802"/>
        <s v="352-4182"/>
        <s v="333-8996"/>
        <s v="356-8621"/>
        <s v="359-7255"/>
        <s v="419-5501"/>
        <s v="344-6334"/>
        <s v="400-1899"/>
        <s v="398-2148"/>
        <s v="347-7675"/>
        <s v="361-7283"/>
        <s v="392-1547"/>
        <s v="378-8567"/>
        <s v="406-7844"/>
        <s v="363-1413"/>
        <s v="356-7239"/>
        <s v="328-8747"/>
        <s v="406-2866"/>
        <s v="341-7296"/>
        <s v="398-4431"/>
        <s v="347-1640"/>
        <s v="400-7509"/>
        <s v="403-6225"/>
        <s v="382-8274"/>
        <s v="396-4254"/>
        <s v="386-8943"/>
        <s v="329-8638"/>
        <s v="391-2334"/>
        <s v="373-8900"/>
        <s v="365-4387"/>
        <s v="329-1410"/>
        <s v="387-2799"/>
        <s v="356-7511"/>
        <s v="343-4516"/>
        <s v="338-7305"/>
        <s v="401-3077"/>
        <s v="377-9520"/>
        <s v="422-8333"/>
        <s v="420-3028"/>
        <s v="357-6348"/>
        <s v="386-1131"/>
        <s v="349-8391"/>
        <s v="327-6989"/>
        <s v="344-6404"/>
        <s v="343-1009"/>
        <s v="365-3493"/>
        <s v="376-7043"/>
        <s v="417-9844"/>
        <s v="382-4943"/>
        <s v="345-4589"/>
        <s v="372-9852"/>
        <s v="339-5659"/>
        <s v="343-5679"/>
        <s v="422-3454"/>
        <s v="397-9251"/>
        <s v="332-3804"/>
        <s v="421-1326"/>
        <s v="371-9414"/>
        <s v="394-5753"/>
        <s v="394-3171"/>
        <s v="407-3949"/>
        <s v="340-2239"/>
        <s v="371-2155"/>
        <s v="406-7643"/>
        <s v="415-8164"/>
        <s v="364-5126"/>
        <s v="365-8831"/>
        <s v="362-2356"/>
        <s v="388-8797"/>
        <s v="341-4873"/>
        <s v="341-8667"/>
        <s v="338-9612"/>
        <s v="413-4811"/>
        <s v="354-4333"/>
        <s v="368-3287"/>
        <s v="367-8298"/>
        <s v="385-1423"/>
        <s v="406-7670"/>
        <s v="416-3649"/>
        <s v="349-1726"/>
        <s v="381-2413"/>
        <s v="378-6986"/>
        <s v="382-6153"/>
        <s v="417-9278"/>
        <s v="370-8786"/>
        <s v="396-4234"/>
        <s v="380-3311"/>
        <s v="354-8088"/>
        <s v="416-1536"/>
        <s v="369-8574"/>
        <s v="370-9622"/>
        <s v="372-1115"/>
        <s v="392-5716"/>
        <s v="384-6132"/>
        <s v="343-3399"/>
        <s v="334-6129"/>
        <s v="405-3533"/>
        <s v="354-3040"/>
        <s v="388-8282"/>
        <s v="343-6643"/>
        <s v="408-1913"/>
        <s v="368-9073"/>
        <s v="373-7974"/>
        <s v="371-4633"/>
        <s v="392-1105"/>
        <s v="352-2270"/>
        <s v="404-5840"/>
        <s v="371-1139"/>
        <s v="417-1488"/>
        <s v="358-9898"/>
        <s v="373-7308"/>
        <s v="363-1123"/>
        <s v="397-9928"/>
        <s v="378-6924"/>
        <s v="409-1856"/>
        <s v="368-8555"/>
        <s v="347-6812"/>
        <s v="328-8230"/>
        <s v="400-4344"/>
        <s v="333-7803"/>
        <s v="334-8769"/>
        <s v="293-9266"/>
        <s v="303-10196"/>
        <s v="302-9202"/>
        <s v="309-2967"/>
        <s v="313-3417"/>
        <s v="288-2976"/>
        <s v="334-7087"/>
        <s v="371-8171"/>
        <s v="344-4010"/>
        <s v="277-10457"/>
        <s v="375-6983"/>
        <s v="282-2100"/>
        <s v="316-5710"/>
        <s v="376-6297"/>
        <s v="332-5045"/>
        <s v="363-8486"/>
        <s v="312-9713"/>
        <s v="336-1924"/>
        <s v="265-9546"/>
        <s v="412-2753"/>
        <s v="249-1536"/>
        <s v="333-9854"/>
        <s v="351-4486"/>
        <s v="309-6719"/>
        <s v="288-2801"/>
        <s v="386-4286"/>
        <s v="283-6262"/>
        <s v="273-4924"/>
        <s v="319-5822"/>
        <s v="316-6551"/>
        <s v="330-3211"/>
        <s v="353-7496"/>
        <s v="243-8305"/>
        <s v="406-5101"/>
        <s v="361-4830"/>
        <s v="340-10108"/>
        <s v="320-6639"/>
        <s v="313-4290"/>
        <s v="296-1643"/>
        <s v="287-5985"/>
        <s v="294-3734"/>
        <s v="381-8392"/>
        <s v="348-7442"/>
        <s v="352-8179"/>
        <s v="343-6812"/>
        <s v="326-10849"/>
        <s v="305-3611"/>
        <s v="283-8321"/>
        <s v="325-7339"/>
        <s v="294-1636"/>
        <s v="271-2408"/>
        <s v="312-10643"/>
        <s v="297-6293"/>
        <s v="275-4661"/>
        <s v="307-6475"/>
        <s v="304-2250"/>
        <s v="304-3291"/>
        <s v="337-1914"/>
        <s v="370-4561"/>
        <s v="364-1452"/>
        <s v="317-5188"/>
        <s v="323-3549"/>
        <s v="281-8796"/>
        <s v="332-4130"/>
        <s v="327-5034"/>
        <s v="322-3577"/>
        <s v="375-7767"/>
        <s v="285-7858"/>
        <s v="272-9919"/>
        <s v="393-5251"/>
        <s v="312-7414"/>
        <s v="312-3135"/>
        <s v="260-4666"/>
        <s v="388-9308"/>
        <s v="313-2671"/>
        <s v="288-8850"/>
        <s v="388-9797"/>
        <s v="300-5602"/>
        <s v="312-7928"/>
        <s v="314-10694"/>
        <s v="358-6883"/>
        <s v="320-2988"/>
        <s v="349-7378"/>
        <s v="400-8291"/>
        <s v="241-8602"/>
        <s v="393-2627"/>
        <s v="317-6909"/>
        <s v="290-9084"/>
        <s v="293-3027"/>
        <s v="308-4532"/>
        <s v="335-7303"/>
        <s v="340-6232"/>
        <s v="275-7319"/>
        <s v="336-5110"/>
        <s v="276-6969"/>
        <s v="311-9940"/>
        <s v="312-6040"/>
        <s v="246-6226"/>
        <s v="313-4244"/>
        <s v="400-6459"/>
        <s v="336-10227"/>
        <s v="269-6766"/>
        <s v="319-5950"/>
        <s v="312-10021"/>
        <s v="348-5191"/>
        <s v="309-6393"/>
        <s v="327-7613"/>
        <s v="340-7311"/>
        <s v="407-4146"/>
        <s v="411-6445"/>
        <s v="307-8096"/>
        <s v="384-5148"/>
        <s v="269-3051"/>
        <s v="235-4454"/>
        <s v="404-7251"/>
        <s v="317-1501"/>
        <s v="274-8965"/>
        <s v="285-7159"/>
        <s v="270-9642"/>
        <s v="297-3150"/>
        <s v="395-8989"/>
        <s v="294-3138"/>
        <s v="344-3932"/>
        <s v="317-9921"/>
        <s v="337-2043"/>
        <s v="305-5755"/>
        <s v="277-4046"/>
        <s v="341-2155"/>
        <s v="341-2058"/>
        <s v="247-10801"/>
        <s v="356-2815"/>
        <s v="386-5099"/>
        <s v="314-7343"/>
        <s v="285-6354"/>
        <s v="405-6846"/>
        <s v="356-4943"/>
        <s v="390-4130"/>
        <s v="259-4324"/>
        <s v="366-2997"/>
        <s v="362-8285"/>
        <s v="328-7251"/>
        <s v="320-6185"/>
        <s v="320-4058"/>
        <s v="345-1960"/>
        <s v="306-8286"/>
        <s v="311-7646"/>
        <s v="286-3774"/>
        <s v="331-8699"/>
        <s v="401-10373"/>
        <s v="371-6880"/>
        <s v="352-7587"/>
        <s v="300-3773"/>
        <s v="334-6266"/>
        <s v="300-5087"/>
        <s v="355-3500"/>
        <s v="279-5316"/>
        <s v="324-6088"/>
        <s v="267-1623"/>
        <s v="376-7953"/>
        <s v="309-8045"/>
        <s v="265-5050"/>
        <s v="308-9583"/>
        <s v="277-7027"/>
        <s v="361-6924"/>
        <s v="265-10006"/>
        <s v="344-9041"/>
        <s v="271-6350"/>
        <s v="327-5901"/>
        <s v="278-8790"/>
        <s v="300-4676"/>
        <s v="332-9676"/>
        <s v="265-8394"/>
        <s v="241-5960"/>
        <s v="317-8638"/>
        <s v="307-5427"/>
        <s v="326-2763"/>
        <s v="397-7170"/>
        <s v="281-3614"/>
        <s v="357-8627"/>
        <s v="294-10882"/>
        <s v="335-9514"/>
        <s v="357-2754"/>
        <s v="299-7870"/>
        <s v="349-8939"/>
        <s v="346-8680"/>
        <s v="295-7143"/>
        <s v="332-1321"/>
        <s v="319-7505"/>
        <s v="351-2335"/>
        <s v="378-2127"/>
        <s v="332-2030"/>
        <s v="387-1338"/>
        <s v="302-8917"/>
        <s v="238-3251"/>
        <s v="288-3582"/>
        <s v="303-10387"/>
        <s v="305-4584"/>
        <s v="244-9916"/>
        <s v="312-1713"/>
        <s v="352-4902"/>
        <s v="252-10034"/>
        <s v="318-4456"/>
        <s v="369-2468"/>
        <s v="335-9933"/>
        <s v="295-9263"/>
        <s v="316-10023"/>
        <s v="236-3033"/>
        <s v="320-4029"/>
        <s v="265-5923"/>
        <s v="304-1546"/>
        <s v="292-3180"/>
        <s v="375-2330"/>
        <s v="324-8267"/>
        <s v="331-2581"/>
        <s v="251-4122"/>
        <s v="337-8857"/>
        <s v="312-6440"/>
        <s v="375-8148"/>
        <s v="421-5895"/>
        <s v="401-10951"/>
        <s v="348-8991"/>
        <s v="326-2567"/>
        <s v="330-8671"/>
        <s v="396-6404"/>
        <s v="279-2709"/>
        <s v="265-3763"/>
        <s v="294-10362"/>
        <s v="309-5411"/>
        <s v="329-8531"/>
        <s v="266-9811"/>
        <s v="329-2417"/>
        <s v="364-5958"/>
        <s v="326-8100"/>
        <s v="324-2392"/>
        <s v="255-2711"/>
        <s v="361-3201"/>
        <s v="302-7022"/>
        <s v="373-5890"/>
        <s v="343-7271"/>
        <s v="357-9128"/>
        <s v="355-3571"/>
        <s v="349-6323"/>
        <s v="318-7758"/>
        <s v="301-10572"/>
        <s v="303-7546"/>
        <s v="316-6158"/>
        <s v="362-5118"/>
        <s v="333-3064"/>
        <s v="349-9663"/>
        <s v="335-9899"/>
        <s v="329-2485"/>
        <s v="277-6219"/>
        <s v="309-1269"/>
        <s v="260-6327"/>
        <s v="343-2239"/>
        <s v="315-1860"/>
        <s v="234-6954"/>
        <s v="378-5567"/>
        <s v="335-4851"/>
        <s v="293-1808"/>
        <s v="334-1828"/>
        <s v="285-6155"/>
        <s v="383-7173"/>
        <s v="307-3694"/>
        <s v="307-3552"/>
        <s v="367-9567"/>
        <s v="296-1974"/>
        <s v="295-3290"/>
        <s v="306-3564"/>
        <s v="348-1204"/>
        <s v="345-6813"/>
        <s v="358-1597"/>
        <s v="302-9422"/>
        <s v="242-4868"/>
        <s v="266-5814"/>
        <s v="303-2350"/>
        <s v="376-3509"/>
        <s v="324-8487"/>
        <s v="329-5594"/>
        <s v="275-3667"/>
        <s v="323-7907"/>
        <s v="309-4062"/>
        <s v="266-1930"/>
        <s v="334-3365"/>
        <s v="332-5158"/>
        <s v="320-2619"/>
        <s v="327-5406"/>
        <s v="289-10046"/>
        <s v="280-8263"/>
        <s v="325-2146"/>
        <s v="359-2780"/>
        <s v="329-7586"/>
        <s v="351-2862"/>
        <s v="331-4602"/>
        <s v="381-9273"/>
        <s v="346-8837"/>
        <s v="327-2659"/>
        <s v="378-8773"/>
        <s v="297-4855"/>
        <s v="326-3421"/>
        <s v="307-5786"/>
        <s v="330-6366"/>
        <s v="317-7488"/>
        <s v="338-7565"/>
        <s v="356-9683"/>
        <s v="379-4662"/>
        <s v="288-2231"/>
        <s v="307-5196"/>
        <s v="321-7812"/>
        <s v="362-3294"/>
        <s v="238-8845"/>
        <s v="310-7031"/>
        <s v="327-2600"/>
        <s v="321-6178"/>
        <s v="280-2619"/>
        <s v="358-7462"/>
        <s v="321-4122"/>
        <s v="361-3071"/>
        <s v="360-4995"/>
        <s v="291-6045"/>
        <s v="348-4558"/>
        <s v="242-9408"/>
        <s v="313-2905"/>
        <s v="320-7741"/>
        <s v="304-2859"/>
        <s v="362-5386"/>
        <s v="344-4935"/>
        <s v="333-2586"/>
        <s v="272-2489"/>
        <s v="313-1578"/>
        <s v="331-5420"/>
        <s v="295-7668"/>
        <s v="303-3481"/>
        <s v="297-6352"/>
        <s v="368-2467"/>
        <s v="324-10532"/>
        <s v="394-2932"/>
        <s v="252-3752"/>
        <s v="319-2376"/>
        <s v="274-2059"/>
        <s v="339-6461"/>
        <s v="238-4937"/>
        <s v="343-8888"/>
        <s v="326-3840"/>
        <s v="383-4469"/>
        <s v="412-5831"/>
        <s v="357-6692"/>
        <s v="404-3386"/>
        <s v="340-5053"/>
        <s v="345-8384"/>
        <s v="313-3274"/>
        <s v="370-7359"/>
        <s v="312-7919"/>
        <s v="345-4812"/>
        <s v="328-7236"/>
        <s v="300-9351"/>
        <s v="341-6358"/>
        <s v="358-9723"/>
        <s v="319-1720"/>
        <s v="243-1584"/>
        <s v="304-8009"/>
        <s v="381-1655"/>
        <s v="366-8228"/>
        <s v="364-8012"/>
        <s v="326-8867"/>
        <s v="323-6277"/>
        <s v="317-5943"/>
        <s v="355-1668"/>
        <s v="291-9890"/>
        <s v="265-5964"/>
        <s v="255-3625"/>
        <s v="340-7994"/>
        <s v="310-9293"/>
        <s v="291-7105"/>
        <s v="325-8191"/>
        <s v="320-3378"/>
        <s v="291-3597"/>
        <s v="296-2945"/>
        <s v="364-7253"/>
        <s v="292-9359"/>
        <s v="314-8458"/>
        <s v="340-9109"/>
        <s v="361-8673"/>
        <s v="310-4388"/>
        <s v="323-5365"/>
        <s v="297-4615"/>
        <s v="374-5292"/>
        <s v="320-2789"/>
        <s v="296-2902"/>
        <s v="351-8039"/>
        <s v="309-4357"/>
        <s v="309-7974"/>
        <s v="344-2446"/>
        <s v="385-1924"/>
        <s v="342-7313"/>
        <s v="398-5144"/>
        <s v="257-3583"/>
        <s v="293-3966"/>
        <s v="321-5492"/>
        <s v="335-10350"/>
        <s v="262-2392"/>
        <s v="356-9645"/>
        <s v="337-2015"/>
        <s v="368-6320"/>
        <s v="319-6734"/>
        <s v="297-3599"/>
        <s v="293-8762"/>
        <s v="358-2905"/>
        <s v="309-4609"/>
        <s v="362-2359"/>
        <s v="324-5999"/>
        <s v="330-4961"/>
        <s v="266-8819"/>
        <s v="305-5842"/>
        <s v="301-8154"/>
        <s v="382-8200"/>
        <s v="305-2214"/>
        <s v="386-5475"/>
        <s v="374-6973"/>
        <s v="352-6848"/>
        <s v="342-3519"/>
        <s v="244-3902"/>
        <s v="291-1439"/>
        <s v="318-8893"/>
        <s v="392-5328"/>
        <s v="316-4391"/>
        <s v="365-5067"/>
        <s v="402-6381"/>
        <s v="305-4565"/>
        <s v="308-3990"/>
        <s v="325-8532"/>
        <s v="290-3396"/>
        <s v="395-10411"/>
        <s v="321-8224"/>
        <s v="297-9088"/>
        <s v="259-5525"/>
        <s v="366-1956"/>
        <s v="305-4442"/>
        <s v="270-6550"/>
        <s v="324-8319"/>
        <s v="318-7162"/>
        <s v="313-7089"/>
        <s v="322-8060"/>
        <s v="237-4244"/>
        <s v="303-1844"/>
        <s v="348-2934"/>
        <s v="383-2800"/>
        <s v="365-9252"/>
        <s v="326-4206"/>
        <s v="372-2712"/>
        <s v="272-7648"/>
        <s v="331-1545"/>
        <s v="276-10641"/>
        <s v="330-4267"/>
        <s v="283-3866"/>
        <s v="343-7222"/>
        <s v="389-5006"/>
        <s v="273-9946"/>
        <s v="339-9382"/>
        <s v="311-7977"/>
        <s v="306-3205"/>
        <s v="287-2059"/>
        <s v="244-5809"/>
        <s v="355-4620"/>
        <s v="337-7973"/>
        <s v="323-8376"/>
        <s v="276-4714"/>
        <s v="295-6593"/>
        <s v="327-9111"/>
        <s v="331-9889"/>
        <s v="395-4182"/>
        <s v="311-2942"/>
        <s v="330-8106"/>
        <s v="316-8093"/>
        <s v="350-9053"/>
        <s v="275-10041"/>
        <s v="292-9891"/>
        <s v="290-9617"/>
        <s v="250-4166"/>
        <s v="344-4207"/>
        <s v="330-10631"/>
        <s v="310-5493"/>
        <s v="315-8993"/>
        <s v="415-5249"/>
        <s v="350-3301"/>
        <s v="291-3374"/>
        <s v="354-10602"/>
        <s v="284-1781"/>
        <s v="295-2331"/>
        <s v="317-10172"/>
        <s v="316-6907"/>
        <s v="362-5564"/>
        <s v="382-7418"/>
        <s v="304-9980"/>
        <s v="319-7468"/>
        <s v="322-9507"/>
        <s v="344-3310"/>
        <s v="311-5640"/>
        <s v="287-9287"/>
        <s v="295-4599"/>
        <s v="285-7947"/>
        <s v="346-9596"/>
        <s v="341-5989"/>
        <s v="379-3332"/>
        <s v="326-2172"/>
        <s v="361-9278"/>
        <s v="324-3544"/>
        <s v="293-5347"/>
        <s v="314-6607"/>
        <s v="358-4302"/>
        <s v="370-7330"/>
        <s v="324-1850"/>
        <s v="250-5324"/>
        <s v="238-3986"/>
        <s v="348-8721"/>
        <s v="268-8601"/>
        <s v="325-10251"/>
        <s v="280-7800"/>
        <s v="399-9278"/>
        <s v="291-1659"/>
        <s v="390-8241"/>
        <s v="368-4078"/>
        <s v="352-7568"/>
        <s v="366-5258"/>
        <s v="337-6109"/>
        <s v="346-3300"/>
        <s v="339-8388"/>
        <s v="308-3224"/>
        <s v="283-2821"/>
        <s v="319-3052"/>
        <s v="298-7543"/>
        <s v="312-1776"/>
        <s v="369-6452"/>
        <s v="386-1322"/>
        <s v="278-6196"/>
        <s v="341-3441"/>
        <s v="266-2956"/>
        <s v="269-6873"/>
        <s v="276-8426"/>
        <s v="257-4331"/>
        <s v="317-6871"/>
        <s v="299-7231"/>
        <s v="237-9672"/>
        <s v="335-6053"/>
        <s v="310-8611"/>
        <s v="307-3693"/>
        <s v="291-2926"/>
        <s v="331-9906"/>
        <s v="331-9962"/>
        <s v="263-8897"/>
        <s v="291-8614"/>
        <s v="317-9662"/>
        <s v="280-6586"/>
        <s v="400-6444"/>
        <s v="293-7798"/>
        <s v="305-6335"/>
        <s v="300-5089"/>
        <s v="343-4949"/>
        <s v="317-7010"/>
        <s v="357-10425"/>
        <s v="337-7011"/>
        <s v="343-10776"/>
        <s v="330-5926"/>
        <s v="284-7333"/>
        <s v="373-8809"/>
        <s v="302-3012"/>
        <s v="285-8132"/>
        <s v="355-2123"/>
        <s v="307-4181"/>
        <s v="322-7545"/>
        <s v="393-7110"/>
        <s v="316-2551"/>
        <s v="362-7520"/>
        <s v="351-6699"/>
        <s v="263-8537"/>
        <s v="312-6638"/>
        <s v="419-9994"/>
        <s v="251-5725"/>
        <s v="338-7136"/>
        <s v="322-8122"/>
        <s v="363-9846"/>
        <s v="302-6807"/>
        <s v="298-1630"/>
        <s v="327-6210"/>
        <s v="255-6651"/>
        <s v="310-6485"/>
        <s v="316-9859"/>
        <s v="376-8469"/>
        <s v="274-10250"/>
        <s v="239-4544"/>
        <s v="261-5317"/>
        <s v="274-9810"/>
        <s v="297-9252"/>
        <s v="259-7720"/>
        <s v="370-5304"/>
        <s v="329-2269"/>
        <s v="398-8886"/>
        <s v="313-5014"/>
        <s v="339-4298"/>
        <s v="322-6439"/>
        <s v="298-2530"/>
        <s v="341-2731"/>
        <s v="384-6722"/>
        <s v="333-3147"/>
        <s v="381-8359"/>
        <s v="313-4580"/>
        <s v="318-4839"/>
        <s v="342-3824"/>
        <s v="408-5588"/>
        <s v="328-5507"/>
        <s v="325-2675"/>
        <s v="321-10643"/>
        <s v="403-7038"/>
        <s v="400-10492"/>
        <s v="312-10303"/>
        <s v="369-9738"/>
        <s v="301-4807"/>
        <s v="333-8515"/>
        <s v="329-6891"/>
        <s v="333-6668"/>
        <s v="336-7972"/>
        <s v="375-5126"/>
        <s v="377-6570"/>
        <s v="315-9474"/>
        <s v="409-8043"/>
        <s v="355-4080"/>
        <s v="249-9569"/>
        <s v="328-2202"/>
        <s v="325-8241"/>
        <s v="316-5769"/>
        <s v="242-4125"/>
        <s v="365-8331"/>
        <s v="328-6240"/>
        <s v="385-10324"/>
        <s v="327-9614"/>
        <s v="318-3432"/>
        <s v="270-6443"/>
        <s v="309-6648"/>
        <s v="294-7813"/>
        <s v="313-7459"/>
        <s v="284-10315"/>
        <s v="291-8494"/>
        <s v="265-9542"/>
        <s v="312-10589"/>
        <s v="378-3757"/>
        <s v="310-3251"/>
        <s v="320-6703"/>
        <s v="268-10460"/>
        <s v="334-2510"/>
        <s v="242-9182"/>
        <s v="321-2015"/>
        <s v="326-8457"/>
        <s v="318-7528"/>
        <s v="351-8388"/>
        <s v="290-7125"/>
        <s v="314-2804"/>
        <s v="330-3872"/>
        <s v="327-8002"/>
        <s v="350-6676"/>
        <s v="381-3451"/>
        <s v="317-2551"/>
        <s v="399-2553"/>
        <s v="367-5725"/>
        <s v="320-1567"/>
        <s v="294-1575"/>
        <s v="361-8922"/>
        <s v="298-8055"/>
        <s v="279-8181"/>
        <s v="305-1977"/>
        <s v="357-9404"/>
        <s v="281-8493"/>
        <s v="378-2385"/>
        <s v="362-2965"/>
        <s v="332-4177"/>
        <s v="290-8327"/>
        <s v="403-7359"/>
        <s v="276-5934"/>
        <s v="385-9748"/>
        <s v="287-10160"/>
        <s v="290-10683"/>
        <s v="292-7642"/>
        <s v="344-8538"/>
        <s v="296-10452"/>
        <s v="399-5524"/>
        <s v="314-7762"/>
        <s v="384-10302"/>
        <s v="323-10028"/>
        <s v="399-7570"/>
        <s v="308-2502"/>
        <s v="390-4164"/>
        <s v="365-3233"/>
        <s v="311-6924"/>
        <s v="338-4609"/>
        <s v="289-8017"/>
        <s v="274-6898"/>
        <s v="291-5689"/>
        <s v="278-2845"/>
        <s v="316-8313"/>
        <s v="311-3348"/>
        <s v="355-3866"/>
        <s v="284-4133"/>
        <s v="341-5820"/>
        <s v="321-3483"/>
        <s v="385-4891"/>
        <s v="288-7743"/>
        <s v="354-4791"/>
        <s v="348-6522"/>
        <s v="335-9955"/>
        <s v="281-6164"/>
        <s v="329-3078"/>
        <s v="241-3266"/>
        <s v="355-4801"/>
        <s v="303-9846"/>
        <s v="308-10030"/>
        <s v="315-9804"/>
        <s v="276-8580"/>
        <s v="362-6514"/>
        <s v="337-5662"/>
        <s v="286-4814"/>
        <s v="277-7974"/>
        <s v="298-4866"/>
        <s v="349-6911"/>
        <s v="360-3686"/>
        <s v="383-9140"/>
        <s v="248-7776"/>
        <s v="344-4241"/>
        <s v="319-8817"/>
        <s v="294-1576"/>
        <s v="256-2668"/>
        <s v="276-5552"/>
        <s v="379-9935"/>
        <s v="340-7233"/>
        <s v="317-7803"/>
        <s v="248-2844"/>
        <s v="299-8813"/>
        <s v="350-1814"/>
        <s v="304-8853"/>
        <s v="308-8451"/>
        <s v="382-10339"/>
        <s v="379-3360"/>
        <s v="295-4007"/>
        <s v="342-4294"/>
        <s v="388-5315"/>
        <s v="297-5522"/>
        <s v="335-5043"/>
        <s v="387-6733"/>
        <s v="284-6246"/>
        <s v="353-7684"/>
        <s v="239-3814"/>
        <s v="283-1751"/>
        <s v="381-1665"/>
        <s v="401-9168"/>
        <s v="320-9755"/>
        <s v="304-7550"/>
        <s v="349-3327"/>
        <s v="264-4041"/>
        <s v="241-10037"/>
        <s v="370-3160"/>
        <s v="307-3616"/>
        <s v="361-7552"/>
        <s v="394-7436"/>
        <s v="335-4913"/>
        <s v="389-6158"/>
        <s v="290-9214"/>
        <s v="344-1728"/>
        <s v="387-6116"/>
        <s v="363-5926"/>
        <s v="330-1735"/>
        <s v="325-7364"/>
        <s v="338-5881"/>
        <s v="314-5873"/>
        <s v="326-1747"/>
        <s v="323-10536"/>
        <s v="301-5322"/>
        <s v="331-3754"/>
        <s v="270-10528"/>
        <s v="381-8710"/>
        <s v="308-7772"/>
        <s v="342-5480"/>
        <s v="325-10110"/>
        <s v="355-5520"/>
        <s v="318-3185"/>
        <s v="318-5686"/>
        <s v="321-8970"/>
        <s v="360-3139"/>
        <s v="325-4995"/>
        <s v="340-2362"/>
        <s v="333-2415"/>
        <s v="339-7881"/>
        <s v="349-2729"/>
        <s v="337-9128"/>
        <s v="269-4651"/>
        <s v="313-1539"/>
        <s v="288-2308"/>
        <s v="306-6842"/>
        <s v="321-6247"/>
        <s v="281-7483"/>
        <s v="376-3275"/>
        <s v="280-1238"/>
        <s v="268-6000"/>
        <s v="285-7029"/>
        <s v="296-7320"/>
        <s v="342-3099"/>
        <s v="272-9731"/>
        <s v="327-6896"/>
        <s v="387-4088"/>
        <s v="408-2766"/>
        <s v="261-4725"/>
        <s v="272-5219"/>
        <s v="338-4399"/>
        <s v="250-4012"/>
        <s v="328-9406"/>
        <s v="389-8032"/>
        <s v="351-6473"/>
        <s v="362-3108"/>
        <s v="298-3949"/>
        <s v="397-7189"/>
        <s v="335-6165"/>
        <s v="359-9624"/>
        <s v="326-1208"/>
        <s v="267-3814"/>
        <s v="404-6427"/>
        <s v="357-4332"/>
        <s v="316-8907"/>
        <s v="321-1988"/>
        <s v="387-6043"/>
        <s v="296-8614"/>
        <s v="297-5465"/>
        <s v="398-5817"/>
        <s v="341-1379"/>
        <s v="331-3006"/>
        <s v="397-7617"/>
        <s v="342-6553"/>
        <s v="349-8837"/>
        <s v="326-4607"/>
        <s v="316-9313"/>
        <s v="328-5581"/>
        <s v="360-9294"/>
        <s v="415-9503"/>
        <s v="328-2482"/>
        <s v="383-6357"/>
        <s v="330-3518"/>
        <s v="285-9363"/>
        <s v="275-4662"/>
        <s v="267-8055"/>
        <s v="235-10438"/>
        <s v="185-7864"/>
        <s v="355-9993"/>
        <s v="329-6603"/>
        <s v="343-4696"/>
        <s v="362-5889"/>
        <s v="360-1171"/>
        <s v="331-7425"/>
        <s v="400-9770"/>
        <s v="347-7741"/>
        <s v="363-1069"/>
        <s v="328-3266"/>
        <s v="329-4391"/>
        <s v="408-4195"/>
        <s v="366-6730"/>
        <s v="395-5285"/>
        <s v="362-4596"/>
        <s v="401-3926"/>
        <s v="360-5779"/>
        <s v="404-9680"/>
        <s v="405-5681"/>
        <s v="332-6934"/>
        <s v="353-7292"/>
        <s v="399-6786"/>
        <s v="397-4030"/>
        <s v="367-1062"/>
        <s v="333-5609"/>
        <s v="377-7177"/>
        <s v="389-7073"/>
        <s v="371-1514"/>
        <s v="398-4313"/>
        <s v="405-6641"/>
        <s v="393-2373"/>
        <s v="341-3464"/>
        <s v="330-9833"/>
        <s v="338-8478"/>
        <s v="350-6639"/>
        <s v="341-4463"/>
        <s v="385-6778"/>
        <s v="417-6252"/>
        <s v="332-5521"/>
        <s v="352-4418"/>
        <s v="417-4404"/>
        <s v="351-9604"/>
        <s v="355-1113"/>
        <s v="419-6033"/>
        <s v="376-1713"/>
        <s v="333-7637"/>
        <s v="384-1621"/>
        <s v="406-3890"/>
        <s v="403-8904"/>
        <s v="377-9473"/>
        <s v="401-5485"/>
        <s v="376-7145"/>
        <s v="402-9691"/>
        <s v="407-2248"/>
        <s v="380-5286"/>
        <s v="392-1616"/>
        <s v="391-6607"/>
        <s v="379-6652"/>
        <s v="384-1833"/>
        <s v="391-1348"/>
        <s v="408-4174"/>
        <s v="406-5059"/>
        <s v="404-5387"/>
        <s v="339-4317"/>
        <s v="364-7719"/>
        <s v="421-1189"/>
        <s v="419-8987"/>
        <s v="402-9980"/>
        <s v="389-8606"/>
        <s v="406-7261"/>
        <s v="385-7387"/>
        <s v="406-2454"/>
        <s v="349-9566"/>
        <s v="350-2012"/>
        <s v="350-1354"/>
        <s v="392-6856"/>
        <s v="339-1405"/>
        <s v="347-4112"/>
        <s v="402-9982"/>
        <s v="414-4162"/>
        <s v="377-1479"/>
        <s v="396-2867"/>
        <s v="358-8729"/>
        <s v="401-6162"/>
        <s v="341-7332"/>
        <s v="368-8964"/>
        <s v="396-2719"/>
        <s v="405-6943"/>
        <s v="342-6696"/>
        <s v="406-5870"/>
        <s v="327-1319"/>
        <s v="399-4094"/>
        <s v="330-2693"/>
        <s v="403-7627"/>
        <s v="364-9040"/>
        <s v="366-3944"/>
        <s v="355-9360"/>
        <s v="343-6314"/>
        <s v="350-5883"/>
        <s v="376-4856"/>
        <s v="397-6255"/>
        <s v="403-6850"/>
        <s v="354-9492"/>
        <s v="353-7822"/>
        <s v="348-5567"/>
        <s v="366-3358"/>
        <s v="359-9972"/>
        <s v="354-6960"/>
        <s v="377-2235"/>
        <s v="416-5623"/>
        <s v="393-4027"/>
        <s v="332-2965"/>
        <s v="355-2464"/>
        <s v="334-7685"/>
        <s v="413-4039"/>
        <s v="343-2077"/>
        <s v="402-1725"/>
        <s v="399-9802"/>
        <s v="332-5949"/>
        <s v="393-6376"/>
        <s v="351-6585"/>
        <s v="408-3610"/>
        <s v="389-9120"/>
        <s v="417-5320"/>
        <s v="372-9816"/>
        <s v="378-8572"/>
        <s v="395-8595"/>
        <s v="375-8934"/>
        <s v="395-4757"/>
        <s v="408-5183"/>
        <s v="336-6128"/>
        <s v="400-6257"/>
        <s v="411-6663"/>
        <s v="390-1612"/>
        <s v="387-9855"/>
        <s v="385-7082"/>
        <s v="396-4845"/>
        <s v="358-1778"/>
        <s v="372-6623"/>
        <s v="397-5381"/>
        <s v="360-8666"/>
        <s v="347-9737"/>
        <s v="333-7961"/>
        <s v="364-2439"/>
        <s v="411-8043"/>
        <s v="413-4831"/>
        <s v="411-7353"/>
        <s v="361-5225"/>
        <s v="350-7306"/>
        <s v="353-8849"/>
        <s v="338-6018"/>
        <s v="409-3520"/>
        <s v="357-1085"/>
        <s v="388-7701"/>
        <s v="385-8184"/>
        <s v="412-4185"/>
        <s v="392-2268"/>
        <s v="363-4005"/>
        <s v="368-3808"/>
        <s v="343-7019"/>
        <s v="397-6064"/>
        <s v="417-4309"/>
        <s v="411-6294"/>
        <s v="368-8835"/>
        <s v="398-3176"/>
        <s v="380-5246"/>
        <s v="390-3873"/>
        <s v="382-8518"/>
        <s v="388-5850"/>
        <s v="405-6298"/>
        <s v="348-2009"/>
        <s v="340-4236"/>
        <s v="364-7644"/>
        <s v="335-9066"/>
        <s v="346-1095"/>
        <s v="390-7863"/>
        <s v="360-7076"/>
        <s v="377-1293"/>
        <s v="340-5930"/>
        <s v="385-1830"/>
        <s v="352-5697"/>
        <s v="370-5361"/>
        <s v="337-9878"/>
        <s v="388-9653"/>
        <s v="399-6233"/>
        <s v="403-5552"/>
        <s v="404-9348"/>
        <s v="364-8981"/>
        <s v="366-6751"/>
        <s v="397-8512"/>
        <s v="394-3806"/>
        <s v="367-3971"/>
        <s v="367-7906"/>
        <s v="420-6780"/>
        <s v="406-4840"/>
        <s v="397-3058"/>
        <s v="389-8096"/>
        <s v="411-5740"/>
        <s v="419-4310"/>
        <s v="390-9627"/>
        <s v="359-6931"/>
        <s v="367-2227"/>
        <s v="335-3880"/>
        <s v="398-8745"/>
        <s v="379-3012"/>
        <s v="355-3620"/>
        <s v="336-7143"/>
        <s v="346-8368"/>
        <s v="393-3274"/>
        <s v="332-4291"/>
        <s v="339-8132"/>
        <s v="374-1684"/>
        <s v="389-3206"/>
        <s v="363-2193"/>
        <s v="385-3540"/>
        <s v="380-7816"/>
        <s v="366-1613"/>
        <s v="353-6038"/>
        <s v="416-8827"/>
        <s v="349-7362"/>
        <s v="405-1132"/>
        <s v="345-1243"/>
        <s v="414-5786"/>
        <s v="388-4282"/>
        <s v="415-5132"/>
        <s v="373-5928"/>
        <s v="360-6024"/>
        <s v="414-9119"/>
        <s v="409-8796"/>
        <s v="367-9765"/>
        <s v="405-1108"/>
        <s v="392-1734"/>
        <s v="406-2032"/>
        <s v="392-5941"/>
        <s v="414-9717"/>
        <s v="346-4216"/>
        <s v="405-2276"/>
        <s v="398-5788"/>
        <s v="372-1534"/>
        <s v="377-4169"/>
        <s v="332-2126"/>
        <s v="393-4823"/>
        <s v="332-3544"/>
        <s v="380-5102"/>
        <s v="368-3931"/>
        <s v="353-1352"/>
        <s v="348-5725"/>
        <s v="392-8318"/>
        <s v="366-2541"/>
        <s v="329-2918"/>
        <s v="408-1242"/>
        <s v="368-6174"/>
        <s v="386-1631"/>
        <s v="370-1525"/>
        <s v="342-8002"/>
        <s v="390-2433"/>
        <s v="343-4147"/>
        <s v="335-2274"/>
        <s v="360-1643"/>
        <s v="401-2581"/>
        <s v="385-1214"/>
        <s v="409-7523"/>
        <s v="350-2384"/>
        <s v="341-3349"/>
        <s v="418-8770"/>
        <s v="328-9006"/>
        <s v="363-8715"/>
        <s v="364-8774"/>
        <s v="351-9037"/>
        <s v="415-1203"/>
        <s v="405-7850"/>
        <s v="417-2265"/>
        <s v="342-5243"/>
        <s v="361-2349"/>
        <s v="387-5533"/>
        <s v="357-3577"/>
        <s v="394-3312"/>
        <s v="361-8113"/>
        <s v="378-4557"/>
        <s v="330-9354"/>
        <s v="359-7648"/>
        <s v="382-7999"/>
        <s v="328-1222"/>
        <s v="391-7166"/>
        <s v="370-9000"/>
        <s v="332-3642"/>
        <s v="365-6205"/>
        <s v="364-2166"/>
        <s v="403-9719"/>
        <s v="411-7110"/>
        <s v="341-9907"/>
        <s v="419-4894"/>
        <s v="352-6265"/>
        <s v="375-9930"/>
        <s v="328-4231"/>
        <s v="413-9055"/>
        <s v="351-1466"/>
        <s v="408-6676"/>
        <s v="404-9754"/>
        <s v="405-9233"/>
        <s v="418-3135"/>
        <s v="355-1019"/>
        <s v="363-3818"/>
        <s v="360-6416"/>
        <s v="391-1793"/>
        <s v="382-4952"/>
        <s v="363-8424"/>
        <s v="408-8910"/>
        <s v="328-2647"/>
        <s v="338-9950"/>
        <s v="398-5970"/>
        <s v="379-7215"/>
        <s v="338-1815"/>
        <s v="346-4360"/>
        <s v="389-2477"/>
        <s v="406-8037"/>
        <s v="382-9138"/>
        <s v="419-3196"/>
        <s v="411-6211"/>
        <s v="416-4464"/>
        <s v="382-6438"/>
        <s v="342-1702"/>
        <s v="335-2967"/>
        <s v="346-2020"/>
        <s v="394-9942"/>
        <s v="348-5767"/>
        <s v="373-3549"/>
        <s v="347-6393"/>
        <s v="329-2045"/>
        <s v="339-9798"/>
        <s v="329-9667"/>
        <s v="337-9710"/>
        <s v="343-2465"/>
        <s v="327-8495"/>
        <s v="331-8462"/>
        <s v="375-5414"/>
        <s v="418-1775"/>
        <s v="365-7774"/>
        <s v="406-2242"/>
        <s v="380-2600"/>
        <s v="361-9839"/>
        <s v="403-6565"/>
        <s v="335-5806"/>
        <s v="354-7077"/>
        <s v="381-1328"/>
        <s v="392-6073"/>
        <s v="417-4266"/>
        <s v="336-7155"/>
        <s v="400-7987"/>
        <s v="330-6208"/>
        <s v="397-8051"/>
        <s v="401-7575"/>
        <s v="348-3338"/>
        <s v="349-3732"/>
        <s v="347-9738"/>
        <s v="380-6074"/>
        <s v="328-9315"/>
        <s v="375-3826"/>
        <s v="348-1592"/>
        <s v="367-9259"/>
        <s v="366-4426"/>
        <s v="406-4768"/>
        <s v="416-7452"/>
        <s v="356-8982"/>
        <s v="348-6659"/>
        <s v="345-2401"/>
        <s v="399-2457"/>
        <s v="419-3427"/>
        <s v="386-9724"/>
        <s v="395-1380"/>
        <s v="369-4012"/>
        <s v="357-2294"/>
        <s v="364-5510"/>
        <s v="416-6886"/>
        <s v="403-9199"/>
        <s v="405-3848"/>
        <s v="344-1136"/>
        <s v="396-4410"/>
        <s v="333-9133"/>
        <s v="401-3685"/>
        <s v="352-7752"/>
        <s v="388-9285"/>
        <s v="376-2550"/>
        <s v="420-1782"/>
        <s v="384-8890"/>
        <s v="360-5636"/>
        <s v="352-9836"/>
        <s v="399-2151"/>
        <s v="384-8629"/>
        <s v="404-9504"/>
        <s v="395-4509"/>
        <s v="329-5377"/>
        <s v="380-9879"/>
        <s v="327-4795"/>
        <s v="338-7955"/>
        <s v="378-4617"/>
        <s v="345-7117"/>
        <s v="386-2759"/>
        <s v="404-5057"/>
        <s v="407-8012"/>
        <s v="329-6192"/>
        <s v="414-7090"/>
        <s v="354-7718"/>
        <s v="368-8972"/>
        <s v="332-2889"/>
        <s v="374-5530"/>
        <s v="375-5547"/>
        <s v="337-2348"/>
        <s v="342-8702"/>
        <s v="384-2219"/>
        <s v="376-9940"/>
        <s v="387-2041"/>
        <s v="387-3422"/>
        <s v="367-2436"/>
        <s v="344-6258"/>
        <s v="353-8928"/>
        <s v="365-7784"/>
        <s v="408-3262"/>
        <s v="339-6446"/>
        <s v="384-7236"/>
        <s v="369-7295"/>
        <s v="408-5322"/>
        <s v="414-6739"/>
        <s v="390-4789"/>
        <s v="354-6183"/>
        <s v="354-2434"/>
        <s v="399-1750"/>
        <s v="354-8914"/>
        <s v="329-9689"/>
        <s v="359-9454"/>
        <s v="369-8576"/>
        <s v="376-1641"/>
        <s v="393-3976"/>
        <s v="401-9420"/>
        <s v="352-5750"/>
        <s v="395-1901"/>
        <s v="417-6044"/>
        <s v="355-5922"/>
        <s v="386-6411"/>
        <s v="397-3746"/>
        <s v="377-8309"/>
        <s v="399-5424"/>
        <s v="342-7716"/>
        <s v="417-2221"/>
        <s v="376-5213"/>
        <s v="415-9649"/>
        <s v="367-6136"/>
        <s v="361-8367"/>
        <s v="347-8659"/>
        <s v="369-6890"/>
        <s v="420-6324"/>
        <s v="392-2733"/>
        <s v="366-9430"/>
        <s v="338-8784"/>
        <s v="343-2689"/>
        <s v="356-3333"/>
        <s v="345-7900"/>
        <s v="334-2800"/>
        <s v="359-3833"/>
        <s v="352-9050"/>
        <s v="418-8568"/>
        <s v="376-5471"/>
        <s v="384-4938"/>
        <s v="352-5393"/>
        <s v="336-5495"/>
        <s v="350-7273"/>
        <s v="422-3052"/>
        <s v="362-4159"/>
        <s v="338-7527"/>
        <s v="348-8711"/>
        <s v="379-2523"/>
        <s v="362-7951"/>
        <s v="415-3537"/>
        <s v="358-2046"/>
        <s v="409-6588"/>
        <s v="358-5721"/>
        <s v="414-7446"/>
        <s v="402-2072"/>
        <s v="403-6187"/>
        <s v="355-2872"/>
        <s v="375-5562"/>
        <s v="386-3823"/>
        <s v="383-2251"/>
        <s v="351-3169"/>
        <s v="345-2319"/>
        <s v="363-2407"/>
        <s v="363-8033"/>
        <s v="333-1012"/>
        <s v="365-5629"/>
        <s v="405-1821"/>
        <s v="409-3018"/>
        <s v="352-5081"/>
        <s v="401-7803"/>
        <s v="352-6084"/>
        <s v="328-9267"/>
        <s v="386-8432"/>
        <s v="410-5199"/>
        <s v="397-6542"/>
        <s v="404-4809"/>
        <s v="372-4868"/>
        <s v="390-5267"/>
        <s v="383-4802"/>
        <s v="352-3440"/>
        <s v="354-2762"/>
        <s v="387-2014"/>
        <s v="333-5729"/>
        <s v="391-2231"/>
        <s v="332-2275"/>
        <s v="340-4028"/>
        <s v="363-3486"/>
        <s v="351-3316"/>
        <s v="369-3626"/>
        <s v="353-3223"/>
        <s v="400-3147"/>
        <s v="378-1936"/>
        <s v="387-1116"/>
        <s v="367-3950"/>
        <s v="336-9053"/>
        <s v="360-1320"/>
        <s v="385-1118"/>
        <s v="408-8269"/>
        <s v="420-4089"/>
        <s v="350-5993"/>
        <s v="370-1465"/>
        <s v="357-8515"/>
        <s v="406-8995"/>
        <s v="341-9890"/>
        <s v="378-3879"/>
        <s v="407-8575"/>
        <s v="417-5034"/>
        <s v="420-7066"/>
        <s v="394-8256"/>
        <s v="343-5372"/>
        <s v="391-6773"/>
        <s v="399-1021"/>
        <s v="342-1004"/>
        <s v="398-5851"/>
        <s v="396-4869"/>
        <s v="417-9455"/>
        <s v="404-6337"/>
        <s v="394-9220"/>
        <s v="364-5362"/>
        <s v="394-9984"/>
        <s v="402-1668"/>
        <s v="341-7279"/>
        <s v="389-8163"/>
        <s v="417-4456"/>
        <s v="386-6408"/>
        <s v="342-5854"/>
        <s v="394-5202"/>
        <s v="359-3423"/>
        <s v="403-4816"/>
        <s v="381-8593"/>
        <s v="367-5923"/>
        <s v="400-4713"/>
        <s v="396-4171"/>
        <s v="339-4068"/>
        <s v="336-2322"/>
        <s v="327-6087"/>
        <s v="364-1134"/>
        <s v="391-1783"/>
        <s v="385-5688"/>
        <s v="337-3932"/>
        <s v="366-7560"/>
        <s v="377-7276"/>
        <s v="332-2650"/>
        <s v="419-9713"/>
        <s v="415-6333"/>
        <s v="391-6558"/>
        <s v="345-6961"/>
        <s v="346-5992"/>
        <s v="410-2015"/>
        <s v="363-3469"/>
        <s v="345-3787"/>
        <s v="344-6847"/>
        <s v="392-6286"/>
        <s v="421-6268"/>
        <s v="369-8703"/>
        <s v="355-2840"/>
        <s v="337-2986"/>
        <s v="397-4968"/>
        <s v="419-9509"/>
        <s v="358-2694"/>
        <s v="378-1884"/>
        <s v="359-2740"/>
        <s v="337-9326"/>
        <s v="396-1278"/>
        <s v="354-6810"/>
        <s v="411-6823"/>
        <s v="338-1400"/>
        <s v="416-8394"/>
        <s v="330-4364"/>
        <s v="414-1537"/>
        <s v="406-5532"/>
        <s v="417-7722"/>
        <s v="367-5226"/>
        <s v="378-2397"/>
        <s v="331-4184"/>
        <s v="376-2408"/>
        <s v="401-7334"/>
        <s v="360-3126"/>
        <s v="364-8731"/>
        <s v="335-7324"/>
        <s v="391-5516"/>
        <s v="418-8969"/>
        <s v="404-5283"/>
        <s v="398-3632"/>
        <s v="362-5899"/>
        <s v="364-6381"/>
        <s v="305-5367"/>
        <s v="308-10837"/>
        <s v="314-10173"/>
        <s v="271-9461"/>
        <s v="256-4162"/>
        <s v="268-7455"/>
        <s v="312-7398"/>
        <s v="365-7679"/>
        <s v="260-7835"/>
        <s v="311-8780"/>
        <s v="311-8986"/>
        <s v="322-8086"/>
        <s v="403-3265"/>
        <s v="271-2428"/>
        <s v="332-5403"/>
        <s v="385-2480"/>
        <s v="362-3041"/>
        <s v="315-2120"/>
        <s v="310-5074"/>
        <s v="300-3776"/>
        <s v="292-4247"/>
        <s v="323-4375"/>
        <s v="354-5069"/>
        <s v="345-5161"/>
        <s v="341-8510"/>
        <s v="286-5152"/>
        <s v="323-6493"/>
        <s v="323-3899"/>
        <s v="338-3473"/>
        <s v="321-6190"/>
        <s v="351-4216"/>
        <s v="319-5266"/>
        <s v="276-4963"/>
        <s v="311-7997"/>
        <s v="296-2924"/>
        <s v="291-5488"/>
        <s v="323-4729"/>
        <s v="348-5075"/>
        <s v="296-7159"/>
        <s v="395-4336"/>
        <s v="270-8779"/>
        <s v="338-10453"/>
        <s v="322-8050"/>
        <s v="330-4233"/>
        <s v="255-7453"/>
        <s v="287-1671"/>
        <s v="307-10438"/>
        <s v="248-6940"/>
        <s v="346-6098"/>
        <s v="358-6498"/>
        <s v="310-5735"/>
        <s v="326-8795"/>
        <s v="284-7783"/>
        <s v="352-2899"/>
        <s v="325-7398"/>
        <s v="366-10472"/>
        <s v="387-1815"/>
        <s v="259-6936"/>
        <s v="388-2144"/>
        <s v="265-10112"/>
        <s v="311-7665"/>
        <s v="282-2235"/>
        <s v="297-6678"/>
        <s v="305-1533"/>
        <s v="318-7706"/>
        <s v="382-8950"/>
        <s v="263-2728"/>
        <s v="343-10126"/>
        <s v="375-2900"/>
        <s v="343-3245"/>
        <s v="285-2768"/>
        <s v="281-8066"/>
        <s v="401-6803"/>
        <s v="407-10471"/>
        <s v="274-9925"/>
        <s v="364-3493"/>
        <s v="353-8502"/>
        <s v="331-6202"/>
        <s v="341-2842"/>
        <s v="337-4395"/>
        <s v="316-3600"/>
        <s v="297-7941"/>
        <s v="277-8297"/>
        <s v="393-6891"/>
        <s v="390-5225"/>
        <s v="367-3210"/>
        <s v="397-5196"/>
        <s v="324-5446"/>
        <s v="251-5890"/>
        <s v="309-5076"/>
        <s v="409-9870"/>
        <s v="382-3328"/>
        <s v="282-2157"/>
        <s v="302-6567"/>
        <s v="293-5651"/>
        <s v="265-2382"/>
        <s v="261-7258"/>
        <s v="281-6020"/>
        <s v="234-9540"/>
        <s v="317-8923"/>
        <s v="368-9836"/>
        <s v="339-1927"/>
        <s v="341-5473"/>
        <s v="357-8762"/>
        <s v="272-8343"/>
        <s v="326-8036"/>
        <s v="377-2474"/>
        <s v="334-5150"/>
        <s v="261-3117"/>
        <s v="385-1731"/>
        <s v="359-7318"/>
        <s v="308-1841"/>
        <s v="360-2569"/>
        <s v="269-5102"/>
        <s v="361-5462"/>
        <s v="343-5149"/>
        <s v="308-5994"/>
        <s v="336-5157"/>
        <s v="317-4120"/>
        <s v="331-8394"/>
        <s v="350-3030"/>
        <s v="319-4319"/>
        <s v="327-5794"/>
        <s v="275-2955"/>
        <s v="363-7658"/>
        <s v="353-2670"/>
        <s v="369-3397"/>
        <s v="347-7692"/>
        <s v="273-9499"/>
        <s v="318-3751"/>
        <s v="327-6052"/>
        <s v="278-9918"/>
        <s v="260-9768"/>
        <s v="273-6331"/>
        <s v="246-9331"/>
        <s v="355-4594"/>
        <s v="312-9924"/>
        <s v="393-6485"/>
        <s v="308-2793"/>
        <s v="354-7015"/>
        <s v="381-5395"/>
        <s v="271-2092"/>
        <s v="338-8582"/>
        <s v="331-9323"/>
        <s v="321-7264"/>
        <s v="290-3705"/>
        <s v="291-9786"/>
        <s v="374-5284"/>
        <s v="342-8435"/>
        <s v="321-10384"/>
        <s v="260-8180"/>
        <s v="280-5637"/>
        <s v="304-9994"/>
        <s v="349-2036"/>
        <s v="324-9447"/>
        <s v="303-8983"/>
        <s v="254-1023"/>
        <s v="369-10843"/>
        <s v="260-6639"/>
        <s v="359-6380"/>
        <s v="314-4723"/>
        <s v="375-7686"/>
        <s v="327-2598"/>
        <s v="302-6950"/>
        <s v="265-3554"/>
        <s v="335-10369"/>
        <s v="332-10209"/>
        <s v="284-3853"/>
        <s v="381-7417"/>
        <s v="271-2711"/>
        <s v="300-3758"/>
        <s v="382-8374"/>
        <s v="306-9876"/>
        <s v="257-9609"/>
        <s v="350-1935"/>
        <s v="253-8741"/>
        <s v="310-3954"/>
        <s v="357-9070"/>
        <s v="408-3167"/>
        <s v="338-5981"/>
        <s v="281-5349"/>
        <s v="317-10525"/>
        <s v="325-8544"/>
        <s v="345-10049"/>
        <s v="353-4897"/>
        <s v="304-9861"/>
        <s v="281-5323"/>
        <s v="301-8985"/>
        <s v="316-4324"/>
        <s v="384-9294"/>
        <s v="298-8096"/>
        <s v="278-2456"/>
        <s v="268-7226"/>
        <s v="330-10195"/>
        <s v="266-10415"/>
        <s v="343-4201"/>
        <s v="357-4767"/>
        <s v="270-5638"/>
        <s v="323-8294"/>
        <s v="264-7762"/>
        <s v="378-9889"/>
        <s v="333-2649"/>
        <s v="399-2064"/>
        <s v="304-4659"/>
        <s v="282-2986"/>
        <s v="366-1688"/>
        <s v="338-3069"/>
        <s v="288-3294"/>
        <s v="391-5358"/>
        <s v="382-8323"/>
        <s v="324-6385"/>
        <s v="285-3192"/>
        <s v="318-8434"/>
        <s v="325-6753"/>
        <s v="347-6746"/>
        <s v="343-7437"/>
        <s v="301-3800"/>
        <s v="348-6181"/>
        <s v="274-10444"/>
        <s v="289-2928"/>
        <s v="269-7531"/>
        <s v="369-9019"/>
        <s v="271-7170"/>
        <s v="337-10086"/>
        <s v="301-4018"/>
        <s v="250-6897"/>
        <s v="337-3125"/>
        <s v="314-6306"/>
        <s v="336-7405"/>
        <s v="291-10098"/>
        <s v="381-8563"/>
        <s v="372-9808"/>
        <s v="332-5631"/>
        <s v="262-9004"/>
        <s v="309-2392"/>
        <s v="245-6371"/>
        <s v="253-5489"/>
        <s v="307-10446"/>
        <s v="351-7713"/>
        <s v="297-8671"/>
        <s v="307-9447"/>
        <s v="354-2058"/>
        <s v="365-8192"/>
        <s v="367-7369"/>
        <s v="331-4742"/>
        <s v="301-8938"/>
        <s v="345-5797"/>
        <s v="340-5558"/>
        <s v="321-5329"/>
        <s v="339-9654"/>
        <s v="354-9509"/>
        <s v="397-7720"/>
        <s v="303-4265"/>
        <s v="319-6968"/>
        <s v="379-4967"/>
        <s v="305-10776"/>
        <s v="335-8154"/>
        <s v="352-6962"/>
        <s v="327-2231"/>
        <s v="352-6426"/>
        <s v="243-9842"/>
        <s v="351-7089"/>
        <s v="254-9561"/>
        <s v="306-2748"/>
        <s v="337-3872"/>
        <s v="342-2985"/>
        <s v="367-7175"/>
        <s v="292-9874"/>
        <s v="372-5380"/>
        <s v="402-6292"/>
        <s v="274-7535"/>
        <s v="384-7913"/>
        <s v="347-3219"/>
        <s v="320-9252"/>
        <s v="340-6534"/>
        <s v="268-5396"/>
        <s v="335-2812"/>
        <s v="260-7986"/>
        <s v="365-8622"/>
        <s v="329-10290"/>
        <s v="339-1928"/>
        <s v="268-5766"/>
        <s v="296-10039"/>
        <s v="290-8052"/>
        <s v="282-2313"/>
        <s v="277-4563"/>
        <s v="325-8200"/>
        <s v="364-6380"/>
        <s v="405-2299"/>
        <s v="259-6691"/>
        <s v="291-5002"/>
        <s v="357-6618"/>
        <s v="251-8276"/>
        <s v="323-6828"/>
        <s v="346-7730"/>
        <s v="320-4140"/>
        <s v="328-5048"/>
        <s v="346-3178"/>
        <s v="316-7854"/>
        <s v="249-2120"/>
        <s v="274-9901"/>
        <s v="380-6424"/>
        <s v="305-2162"/>
        <s v="344-2132"/>
        <s v="332-7635"/>
        <s v="342-2781"/>
        <s v="331-5610"/>
        <s v="308-6273"/>
        <s v="349-10110"/>
        <s v="240-2013"/>
        <s v="340-9093"/>
        <s v="397-7967"/>
        <s v="340-5483"/>
        <s v="395-1283"/>
        <s v="277-2640"/>
        <s v="377-3956"/>
        <s v="372-2577"/>
        <s v="358-7953"/>
        <s v="394-5481"/>
        <s v="333-2716"/>
        <s v="323-9986"/>
        <s v="309-4708"/>
        <s v="301-7878"/>
        <s v="372-4186"/>
        <s v="366-7484"/>
        <s v="345-7833"/>
        <s v="294-7721"/>
        <s v="255-4093"/>
        <s v="316-4646"/>
        <s v="331-4538"/>
        <s v="357-2687"/>
        <s v="383-7709"/>
        <s v="251-7698"/>
        <s v="404-6021"/>
        <s v="410-10359"/>
        <s v="398-6677"/>
        <s v="327-10323"/>
        <s v="317-3178"/>
        <s v="325-8875"/>
        <s v="318-2176"/>
        <s v="344-6550"/>
        <s v="284-2233"/>
        <s v="366-3682"/>
        <s v="334-1466"/>
        <s v="387-6970"/>
        <s v="366-9521"/>
        <s v="291-8011"/>
        <s v="319-3091"/>
        <s v="328-9403"/>
        <s v="284-7330"/>
        <s v="298-4520"/>
        <s v="279-9801"/>
        <s v="330-4576"/>
        <s v="317-6552"/>
        <s v="397-3051"/>
        <s v="296-10411"/>
        <s v="293-6626"/>
        <s v="322-3108"/>
        <s v="339-9159"/>
        <s v="257-3098"/>
        <s v="357-2391"/>
        <s v="370-2967"/>
        <s v="343-5154"/>
        <s v="264-6233"/>
        <s v="358-10204"/>
        <s v="365-2824"/>
        <s v="374-6312"/>
        <s v="322-8994"/>
        <s v="359-5601"/>
        <s v="340-3935"/>
        <s v="319-8259"/>
        <s v="318-3177"/>
        <s v="353-5320"/>
        <s v="386-5817"/>
        <s v="276-7810"/>
        <s v="324-8454"/>
        <s v="304-7428"/>
        <s v="358-6653"/>
        <s v="291-8034"/>
        <s v="283-4312"/>
        <s v="338-2815"/>
        <s v="371-4483"/>
        <s v="303-8374"/>
        <s v="289-2934"/>
        <s v="312-7385"/>
        <s v="370-7400"/>
        <s v="250-3327"/>
        <s v="253-7451"/>
        <s v="324-3418"/>
        <s v="340-9977"/>
        <s v="325-3427"/>
        <s v="317-2453"/>
        <s v="338-1630"/>
        <s v="314-5541"/>
        <s v="305-9112"/>
        <s v="345-1927"/>
        <s v="356-1940"/>
        <s v="330-5680"/>
        <s v="313-9649"/>
        <s v="365-1445"/>
        <s v="374-4741"/>
        <s v="337-3168"/>
        <s v="320-4718"/>
        <s v="357-8113"/>
        <s v="301-5639"/>
        <s v="272-7349"/>
        <s v="323-5022"/>
        <s v="340-3452"/>
        <s v="357-5702"/>
        <s v="353-2533"/>
        <s v="256-3087"/>
        <s v="297-4085"/>
        <s v="369-4535"/>
        <s v="333-1625"/>
        <s v="330-2798"/>
        <s v="326-9463"/>
        <s v="295-5592"/>
        <s v="349-4752"/>
        <s v="338-9336"/>
        <s v="259-7957"/>
        <s v="380-2010"/>
        <s v="366-1433"/>
        <s v="345-7738"/>
        <s v="408-1179"/>
        <s v="351-3128"/>
        <s v="289-3070"/>
        <s v="351-8151"/>
        <s v="373-3504"/>
        <s v="352-5797"/>
        <s v="345-4403"/>
        <s v="340-4584"/>
        <s v="262-10258"/>
        <s v="373-4915"/>
        <s v="297-2789"/>
        <s v="340-6327"/>
        <s v="319-10172"/>
        <s v="277-4396"/>
        <s v="306-6832"/>
        <s v="337-8390"/>
        <s v="367-1834"/>
        <s v="340-10730"/>
        <s v="303-2279"/>
        <s v="290-5612"/>
        <s v="336-2841"/>
        <s v="358-5391"/>
        <s v="341-8462"/>
        <s v="274-1810"/>
        <s v="402-7638"/>
        <s v="335-10500"/>
        <s v="337-9007"/>
        <s v="259-9925"/>
        <s v="312-10403"/>
        <s v="326-3077"/>
        <s v="354-9528"/>
        <s v="315-3710"/>
        <s v="329-7298"/>
        <s v="295-5329"/>
        <s v="346-3612"/>
        <s v="362-9776"/>
        <s v="332-3166"/>
        <s v="323-2159"/>
        <s v="395-1822"/>
        <s v="329-4423"/>
        <s v="296-3444"/>
        <s v="283-4189"/>
        <s v="325-5095"/>
        <s v="321-1787"/>
        <s v="316-6564"/>
        <s v="318-9663"/>
        <s v="366-5091"/>
        <s v="387-2612"/>
        <s v="395-4988"/>
        <s v="321-8361"/>
        <s v="275-8568"/>
        <s v="334-4523"/>
        <s v="286-8855"/>
        <s v="323-4788"/>
        <s v="345-7517"/>
        <s v="352-2327"/>
        <s v="338-5937"/>
        <s v="284-7693"/>
        <s v="289-3529"/>
        <s v="318-9285"/>
        <s v="310-8516"/>
        <s v="338-9430"/>
        <s v="391-4279"/>
        <s v="299-3284"/>
        <s v="377-8722"/>
        <s v="282-7959"/>
        <s v="387-4650"/>
        <s v="315-8609"/>
        <s v="369-4684"/>
        <s v="372-7207"/>
        <s v="321-2866"/>
        <s v="334-6311"/>
        <s v="303-5350"/>
        <s v="312-4347"/>
        <s v="381-6359"/>
        <s v="323-1189"/>
        <s v="301-9181"/>
        <s v="295-9509"/>
        <s v="339-6512"/>
        <s v="295-7151"/>
        <s v="352-3670"/>
        <s v="362-3605"/>
        <s v="321-2577"/>
        <s v="299-5769"/>
        <s v="325-10161"/>
        <s v="331-2829"/>
        <s v="402-10196"/>
        <s v="379-4929"/>
        <s v="313-8339"/>
        <s v="336-2574"/>
        <s v="329-9330"/>
        <s v="362-9863"/>
        <s v="256-3315"/>
        <s v="374-4967"/>
        <s v="345-2942"/>
        <s v="291-2727"/>
        <s v="324-5656"/>
        <s v="289-10277"/>
        <s v="315-5283"/>
        <s v="261-3839"/>
        <s v="301-8198"/>
        <s v="335-2096"/>
        <s v="303-3172"/>
        <s v="323-1421"/>
        <s v="266-3298"/>
        <s v="376-7009"/>
        <s v="316-6407"/>
        <s v="320-6613"/>
        <s v="337-9519"/>
        <s v="280-6196"/>
        <s v="313-8944"/>
        <s v="313-6754"/>
        <s v="342-7358"/>
        <s v="354-5338"/>
        <s v="353-9190"/>
        <s v="323-4582"/>
        <s v="243-7895"/>
        <s v="298-7358"/>
        <s v="307-7341"/>
        <s v="373-5335"/>
        <s v="317-8788"/>
        <s v="306-8144"/>
        <s v="256-3972"/>
        <s v="346-5591"/>
        <s v="305-1655"/>
        <s v="313-9518"/>
        <s v="332-7894"/>
        <s v="369-2960"/>
        <s v="352-3691"/>
        <s v="294-4030"/>
        <s v="311-10171"/>
        <s v="310-3739"/>
        <s v="383-9410"/>
        <s v="276-1182"/>
        <s v="389-8122"/>
        <s v="338-5945"/>
        <s v="319-5498"/>
        <s v="314-5614"/>
        <s v="338-4117"/>
        <s v="253-8159"/>
        <s v="317-10275"/>
        <s v="310-3292"/>
        <s v="308-2614"/>
        <s v="346-4827"/>
        <s v="231-9150"/>
        <s v="376-9948"/>
        <s v="282-7191"/>
        <s v="339-9215"/>
        <s v="319-9632"/>
        <s v="383-7452"/>
        <s v="390-5825"/>
        <s v="315-8332"/>
        <s v="287-9844"/>
        <s v="277-1623"/>
        <s v="270-8322"/>
        <s v="284-2655"/>
        <s v="284-9783"/>
        <s v="252-3431"/>
        <s v="386-5372"/>
        <s v="318-2395"/>
        <s v="306-3575"/>
        <s v="297-4564"/>
        <s v="359-6744"/>
        <s v="277-10615"/>
        <s v="311-9265"/>
        <s v="347-9810"/>
        <s v="327-5904"/>
        <s v="317-6682"/>
        <s v="349-9561"/>
        <s v="375-5437"/>
        <s v="399-5002"/>
        <s v="313-9291"/>
        <s v="323-2798"/>
        <s v="315-2037"/>
        <s v="348-2491"/>
        <s v="262-7629"/>
        <s v="366-7064"/>
        <s v="324-6464"/>
        <s v="358-2702"/>
        <s v="334-5409"/>
        <s v="403-5580"/>
        <s v="309-7422"/>
        <s v="356-5291"/>
        <s v="359-8906"/>
        <s v="389-7381"/>
        <s v="335-5171"/>
        <s v="302-8624"/>
        <s v="325-8680"/>
        <s v="265-6848"/>
        <s v="304-5659"/>
        <s v="366-6049"/>
        <s v="272-8890"/>
        <s v="334-2332"/>
        <s v="338-7310"/>
        <s v="322-4368"/>
        <s v="380-3122"/>
        <s v="315-7702"/>
        <s v="304-3048"/>
        <s v="396-7948"/>
        <s v="387-10793"/>
        <s v="344-2617"/>
        <s v="313-5346"/>
        <s v="353-9443"/>
        <s v="293-7496"/>
        <s v="233-7518"/>
        <s v="387-10386"/>
        <s v="336-4910"/>
        <s v="345-2265"/>
        <s v="243-3343"/>
        <s v="359-7859"/>
        <s v="305-10044"/>
        <s v="244-8239"/>
        <s v="298-4753"/>
        <s v="334-3950"/>
        <s v="339-6143"/>
        <s v="334-6638"/>
        <s v="319-7738"/>
        <s v="315-1684"/>
        <s v="307-9852"/>
        <s v="350-5476"/>
        <s v="363-1448"/>
        <s v="339-10154"/>
        <s v="322-9778"/>
        <s v="377-7239"/>
        <s v="334-5073"/>
        <s v="307-5042"/>
        <s v="324-9027"/>
        <s v="370-3862"/>
        <s v="327-5356"/>
        <s v="255-5361"/>
        <s v="336-2209"/>
        <s v="338-8036"/>
        <s v="373-3726"/>
        <s v="325-3328"/>
        <s v="333-6318"/>
        <s v="376-4534"/>
        <s v="382-3017"/>
        <s v="366-6392"/>
        <s v="312-6801"/>
        <s v="323-6606"/>
        <s v="269-2469"/>
        <s v="325-2795"/>
        <s v="334-2254"/>
        <s v="313-1808"/>
        <s v="382-2436"/>
        <s v="325-9117"/>
        <s v="308-9618"/>
        <s v="278-5250"/>
        <s v="331-6700"/>
        <s v="388-9435"/>
        <s v="311-2438"/>
        <s v="290-9796"/>
        <s v="318-2332"/>
        <s v="282-9406"/>
        <s v="240-9747"/>
        <s v="272-7159"/>
        <s v="375-5831"/>
        <s v="385-7013"/>
        <s v="330-5201"/>
        <s v="302-7565"/>
        <s v="351-2386"/>
        <s v="335-5468"/>
        <s v="333-9301"/>
        <s v="328-4547"/>
        <s v="337-9482"/>
        <s v="332-3455"/>
        <s v="386-7554"/>
        <s v="310-10010"/>
        <s v="359-1880"/>
        <s v="352-2607"/>
        <s v="256-4160"/>
        <s v="301-7440"/>
        <s v="320-5389"/>
        <s v="389-3983"/>
        <s v="333-1953"/>
        <s v="365-9906"/>
        <s v="304-8408"/>
        <s v="292-4771"/>
        <s v="309-4328"/>
        <s v="375-2589"/>
        <s v="307-3560"/>
        <s v="346-9029"/>
        <s v="357-8853"/>
        <s v="272-6892"/>
        <s v="297-1708"/>
        <s v="277-9320"/>
        <s v="404-9425"/>
        <s v="322-3874"/>
        <s v="260-10161"/>
        <s v="358-9007"/>
        <s v="336-9211"/>
        <s v="349-7718"/>
        <s v="325-5402"/>
        <s v="373-10183"/>
        <s v="362-7252"/>
        <s v="359-5431"/>
        <s v="333-8987"/>
        <s v="339-8718"/>
        <s v="307-9234"/>
        <s v="324-6879"/>
        <s v="386-9935"/>
        <s v="253-7918"/>
        <s v="358-5475"/>
        <s v="308-5131"/>
        <s v="383-9845"/>
        <s v="345-10846"/>
        <s v="317-2395"/>
        <s v="275-5744"/>
        <s v="284-7652"/>
        <s v="367-2733"/>
        <s v="314-3878"/>
        <s v="343-9402"/>
        <s v="386-1587"/>
        <s v="340-9593"/>
        <s v="323-4014"/>
        <s v="242-2390"/>
        <s v="278-9513"/>
        <s v="345-4877"/>
        <s v="300-8341"/>
        <s v="321-8021"/>
        <s v="304-4360"/>
        <s v="403-8448"/>
        <s v="359-9563"/>
        <s v="300-10274"/>
        <s v="312-5690"/>
        <s v="269-6909"/>
        <s v="375-10507"/>
        <s v="415-3544"/>
        <s v="352-4922"/>
        <s v="345-9292"/>
        <s v="309-6081"/>
        <s v="342-1331"/>
        <s v="390-5744"/>
        <s v="282-5239"/>
        <s v="289-8534"/>
        <s v="329-1997"/>
        <s v="305-5964"/>
        <s v="300-9606"/>
        <s v="281-4211"/>
        <s v="238-9719"/>
        <s v="302-3546"/>
        <s v="323-8736"/>
        <s v="284-2519"/>
        <s v="409-9921"/>
        <s v="302-7102"/>
        <s v="336-9436"/>
        <s v="318-6086"/>
        <s v="325-7138"/>
        <s v="297-5120"/>
        <s v="336-2891"/>
        <s v="319-7290"/>
        <s v="313-6209"/>
        <s v="260-7289"/>
        <s v="328-3529"/>
        <s v="392-5965"/>
        <s v="381-6271"/>
        <s v="368-8916"/>
        <s v="325-1614"/>
        <s v="288-7651"/>
        <s v="367-6561"/>
        <s v="293-6531"/>
        <s v="312-3680"/>
        <s v="295-5351"/>
        <s v="322-3174"/>
        <s v="363-2224"/>
        <s v="349-6964"/>
        <s v="355-6849"/>
        <s v="261-6633"/>
        <s v="280-9196"/>
        <s v="246-5134"/>
        <s v="279-9590"/>
        <s v="385-5730"/>
        <s v="282-3774"/>
        <s v="327-8053"/>
        <s v="315-7662"/>
        <s v="345-5398"/>
        <s v="359-4056"/>
        <s v="314-5538"/>
        <s v="337-7881"/>
        <s v="325-2215"/>
        <s v="380-6486"/>
        <s v="353-6275"/>
        <s v="328-5175"/>
        <s v="359-4631"/>
        <s v="301-7175"/>
        <s v="229-7569"/>
        <s v="236-2022"/>
        <s v="243-3664"/>
        <s v="330-6626"/>
        <s v="391-8027"/>
        <s v="335-4719"/>
        <s v="394-8006"/>
        <s v="357-3817"/>
        <s v="341-9764"/>
        <s v="402-1381"/>
        <s v="332-9891"/>
        <s v="364-1995"/>
        <s v="420-5645"/>
        <s v="404-3211"/>
        <s v="363-5947"/>
        <s v="359-4081"/>
        <s v="354-4577"/>
        <s v="419-2637"/>
        <s v="366-4467"/>
        <s v="362-9748"/>
        <s v="409-3786"/>
        <s v="355-6837"/>
        <s v="369-5526"/>
        <s v="335-4858"/>
        <s v="422-6690"/>
        <s v="354-3436"/>
        <s v="417-4885"/>
        <s v="366-5699"/>
        <s v="394-2445"/>
        <s v="409-2111"/>
        <s v="401-3170"/>
        <s v="405-2888"/>
        <s v="350-1639"/>
        <s v="359-5461"/>
        <s v="375-8013"/>
        <s v="408-4142"/>
        <s v="422-6685"/>
        <s v="352-4221"/>
        <s v="393-9619"/>
        <s v="386-9711"/>
        <s v="416-7393"/>
        <s v="347-6717"/>
        <s v="420-7692"/>
        <s v="409-8453"/>
        <s v="391-2702"/>
        <s v="365-6756"/>
        <s v="334-2961"/>
        <s v="393-1891"/>
        <s v="379-5885"/>
        <s v="365-2192"/>
        <s v="337-2897"/>
        <s v="312-5678"/>
        <s v="339-1874"/>
        <s v="340-9941"/>
        <s v="293-1466"/>
        <s v="270-6576"/>
        <s v="302-1808"/>
        <s v="273-6032"/>
        <s v="274-1762"/>
        <s v="371-6843"/>
        <s v="240-7568"/>
        <s v="343-7313"/>
        <s v="380-9972"/>
        <s v="315-4765"/>
        <s v="367-9091"/>
        <s v="365-2835"/>
        <s v="310-4709"/>
        <s v="331-5222"/>
        <s v="310-4849"/>
        <s v="286-9944"/>
        <s v="330-6327"/>
        <s v="311-9621"/>
        <s v="319-2588"/>
        <s v="306-7033"/>
        <s v="265-2755"/>
        <s v="264-8858"/>
        <s v="329-6514"/>
        <s v="303-8295"/>
        <s v="353-7247"/>
        <s v="331-9841"/>
        <s v="271-5734"/>
        <s v="312-2793"/>
        <s v="276-3702"/>
        <s v="262-4063"/>
        <s v="381-8189"/>
        <s v="241-6928"/>
        <s v="274-7865"/>
        <s v="307-9583"/>
        <s v="336-3020"/>
        <s v="276-9423"/>
        <s v="316-9298"/>
        <s v="286-7714"/>
        <s v="337-5104"/>
        <s v="362-9895"/>
        <s v="378-9926"/>
        <s v="328-3647"/>
        <s v="346-8275"/>
        <s v="257-5893"/>
      </sharedItems>
    </cacheField>
    <cacheField name="Gender" numFmtId="0">
      <sharedItems count="3">
        <s v="Female"/>
        <s v="Male"/>
        <s v="Prefer not to say"/>
      </sharedItems>
    </cacheField>
    <cacheField name="Age" numFmtId="0">
      <sharedItems containsSemiMixedTypes="0" containsString="0" containsNumber="1" containsInteger="1" minValue="19" maxValue="85"/>
    </cacheField>
    <cacheField name="Under 30" numFmtId="0">
      <sharedItems count="2">
        <s v="No"/>
        <s v="Yes"/>
      </sharedItems>
    </cacheField>
    <cacheField name="Senior" numFmtId="0">
      <sharedItems count="2">
        <s v="No"/>
        <s v="Yes"/>
      </sharedItems>
    </cacheField>
    <cacheField name="Group" numFmtId="0">
      <sharedItems count="2">
        <s v="No"/>
        <s v="Yes"/>
      </sharedItems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 count="2">
        <s v="No"/>
        <s v="Yes"/>
      </sharedItems>
    </cacheField>
    <cacheField name="Contract Type" numFmtId="0">
      <sharedItems count="3">
        <s v="Month-to-Month"/>
        <s v="One Year"/>
        <s v="Two Year"/>
      </sharedItems>
    </cacheField>
    <cacheField name="Payment Method" numFmtId="0">
      <sharedItems count="3">
        <s v="Direct Debit"/>
        <s v="Paper Check"/>
        <s v="Credit Card"/>
      </sharedItems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ed" numFmtId="0">
      <sharedItems containsSemiMixedTypes="0" containsString="0" containsNumber="1" containsInteger="1" minValue="0" maxValue="1"/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fis Islam" refreshedDate="46035.988663194446" createdVersion="8" refreshedVersion="8" minRefreshableVersion="3" recordCount="6669" xr:uid="{777E254A-CBD9-4577-8D56-E7615A2CA856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Demographics" numFmtId="0">
      <sharedItems count="3">
        <s v="Under 30"/>
        <s v="Other"/>
        <s v="Senior"/>
      </sharedItems>
    </cacheField>
    <cacheField name="Group" numFmtId="0">
      <sharedItems containsBlank="1"/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Grouped Consumption" numFmtId="0">
      <sharedItems count="3">
        <s v="Less than 5 GB"/>
        <s v="Between 5 and 10 GB"/>
        <s v="10 or more GB"/>
      </sharedItems>
    </cacheField>
    <cacheField name="Avg Monthly GB Download" numFmtId="0">
      <sharedItems containsSemiMixedTypes="0" containsString="0" containsNumber="1" minValue="0" maxValue="43"/>
    </cacheField>
    <cacheField name="Churn Rate %" numFmtId="0" formula="'Churned Customers' 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x v="0"/>
    <x v="0"/>
    <n v="1"/>
    <n v="3"/>
    <n v="8"/>
    <n v="0"/>
    <n v="0"/>
    <x v="0"/>
    <x v="0"/>
    <n v="0"/>
    <n v="0"/>
    <n v="3"/>
    <x v="0"/>
    <n v="0"/>
    <x v="0"/>
    <x v="0"/>
    <x v="0"/>
    <n v="35"/>
    <x v="0"/>
    <x v="0"/>
    <x v="0"/>
    <n v="0"/>
    <x v="0"/>
    <x v="0"/>
    <x v="0"/>
    <n v="10"/>
    <n v="10"/>
    <x v="0"/>
    <n v="0"/>
    <x v="0"/>
  </r>
  <r>
    <x v="1"/>
    <x v="0"/>
    <n v="33"/>
    <n v="179"/>
    <n v="431.3"/>
    <n v="0"/>
    <n v="0"/>
    <x v="0"/>
    <x v="0"/>
    <n v="0"/>
    <n v="0"/>
    <n v="3"/>
    <x v="0"/>
    <n v="0"/>
    <x v="1"/>
    <x v="1"/>
    <x v="1"/>
    <n v="49"/>
    <x v="0"/>
    <x v="0"/>
    <x v="0"/>
    <n v="0"/>
    <x v="1"/>
    <x v="1"/>
    <x v="1"/>
    <n v="21"/>
    <n v="703"/>
    <x v="0"/>
    <n v="0"/>
    <x v="0"/>
  </r>
  <r>
    <x v="2"/>
    <x v="0"/>
    <n v="44"/>
    <n v="82"/>
    <n v="217.6"/>
    <n v="0"/>
    <n v="0"/>
    <x v="0"/>
    <x v="1"/>
    <n v="0"/>
    <n v="0"/>
    <n v="3"/>
    <x v="0"/>
    <n v="0"/>
    <x v="1"/>
    <x v="2"/>
    <x v="1"/>
    <n v="51"/>
    <x v="0"/>
    <x v="0"/>
    <x v="0"/>
    <n v="0"/>
    <x v="1"/>
    <x v="1"/>
    <x v="0"/>
    <n v="23"/>
    <n v="1014"/>
    <x v="0"/>
    <n v="0"/>
    <x v="0"/>
  </r>
  <r>
    <x v="3"/>
    <x v="0"/>
    <n v="10"/>
    <n v="47"/>
    <n v="111.6"/>
    <n v="60"/>
    <n v="71"/>
    <x v="1"/>
    <x v="1"/>
    <n v="0"/>
    <n v="0"/>
    <n v="2"/>
    <x v="0"/>
    <n v="0"/>
    <x v="2"/>
    <x v="3"/>
    <x v="0"/>
    <n v="41"/>
    <x v="0"/>
    <x v="0"/>
    <x v="0"/>
    <n v="0"/>
    <x v="0"/>
    <x v="0"/>
    <x v="1"/>
    <n v="17"/>
    <n v="177"/>
    <x v="0"/>
    <n v="0"/>
    <x v="0"/>
  </r>
  <r>
    <x v="4"/>
    <x v="0"/>
    <n v="62"/>
    <n v="184"/>
    <n v="621.20000000000005"/>
    <n v="310"/>
    <n v="694.4"/>
    <x v="1"/>
    <x v="1"/>
    <n v="0"/>
    <n v="0"/>
    <n v="3"/>
    <x v="0"/>
    <n v="0"/>
    <x v="3"/>
    <x v="4"/>
    <x v="1"/>
    <n v="51"/>
    <x v="0"/>
    <x v="0"/>
    <x v="0"/>
    <n v="0"/>
    <x v="0"/>
    <x v="1"/>
    <x v="0"/>
    <n v="28"/>
    <n v="1720"/>
    <x v="0"/>
    <n v="0"/>
    <x v="0"/>
  </r>
  <r>
    <x v="5"/>
    <x v="0"/>
    <n v="17"/>
    <n v="68"/>
    <n v="120.7"/>
    <n v="0"/>
    <n v="0"/>
    <x v="0"/>
    <x v="0"/>
    <n v="0"/>
    <n v="0"/>
    <n v="0"/>
    <x v="1"/>
    <n v="0"/>
    <x v="4"/>
    <x v="5"/>
    <x v="1"/>
    <n v="23"/>
    <x v="1"/>
    <x v="0"/>
    <x v="0"/>
    <n v="0"/>
    <x v="0"/>
    <x v="2"/>
    <x v="2"/>
    <n v="9"/>
    <n v="156"/>
    <x v="0"/>
    <n v="0"/>
    <x v="0"/>
  </r>
  <r>
    <x v="6"/>
    <x v="0"/>
    <n v="57"/>
    <n v="428"/>
    <n v="849.2"/>
    <n v="0"/>
    <n v="0"/>
    <x v="0"/>
    <x v="0"/>
    <n v="0"/>
    <n v="0"/>
    <n v="5"/>
    <x v="0"/>
    <n v="0"/>
    <x v="5"/>
    <x v="6"/>
    <x v="1"/>
    <n v="38"/>
    <x v="0"/>
    <x v="0"/>
    <x v="0"/>
    <n v="0"/>
    <x v="1"/>
    <x v="1"/>
    <x v="2"/>
    <n v="47"/>
    <n v="2671"/>
    <x v="0"/>
    <n v="0"/>
    <x v="0"/>
  </r>
  <r>
    <x v="7"/>
    <x v="0"/>
    <n v="25"/>
    <n v="54"/>
    <n v="203.7"/>
    <n v="0"/>
    <n v="0"/>
    <x v="0"/>
    <x v="0"/>
    <n v="0"/>
    <n v="0"/>
    <n v="12"/>
    <x v="0"/>
    <n v="0"/>
    <x v="5"/>
    <x v="7"/>
    <x v="1"/>
    <n v="29"/>
    <x v="1"/>
    <x v="0"/>
    <x v="0"/>
    <n v="0"/>
    <x v="1"/>
    <x v="0"/>
    <x v="0"/>
    <n v="47"/>
    <n v="1197"/>
    <x v="0"/>
    <n v="0"/>
    <x v="0"/>
  </r>
  <r>
    <x v="8"/>
    <x v="0"/>
    <n v="70"/>
    <n v="171"/>
    <n v="627.4"/>
    <n v="0"/>
    <n v="0"/>
    <x v="0"/>
    <x v="0"/>
    <n v="0"/>
    <n v="0"/>
    <n v="1"/>
    <x v="0"/>
    <n v="0"/>
    <x v="6"/>
    <x v="8"/>
    <x v="0"/>
    <n v="47"/>
    <x v="0"/>
    <x v="0"/>
    <x v="0"/>
    <n v="0"/>
    <x v="1"/>
    <x v="2"/>
    <x v="2"/>
    <n v="52"/>
    <n v="3593"/>
    <x v="0"/>
    <n v="0"/>
    <x v="0"/>
  </r>
  <r>
    <x v="9"/>
    <x v="0"/>
    <n v="50"/>
    <n v="206"/>
    <n v="445.8"/>
    <n v="0"/>
    <n v="0"/>
    <x v="0"/>
    <x v="0"/>
    <n v="0"/>
    <n v="0"/>
    <n v="0"/>
    <x v="1"/>
    <n v="0"/>
    <x v="7"/>
    <x v="9"/>
    <x v="0"/>
    <n v="61"/>
    <x v="0"/>
    <x v="0"/>
    <x v="0"/>
    <n v="0"/>
    <x v="0"/>
    <x v="1"/>
    <x v="1"/>
    <n v="11"/>
    <n v="539"/>
    <x v="0"/>
    <n v="0"/>
    <x v="0"/>
  </r>
  <r>
    <x v="10"/>
    <x v="0"/>
    <n v="69"/>
    <n v="430"/>
    <n v="899.4"/>
    <n v="0"/>
    <n v="0"/>
    <x v="0"/>
    <x v="0"/>
    <n v="0"/>
    <n v="0"/>
    <n v="2"/>
    <x v="0"/>
    <n v="0"/>
    <x v="8"/>
    <x v="10"/>
    <x v="1"/>
    <n v="59"/>
    <x v="0"/>
    <x v="0"/>
    <x v="0"/>
    <n v="0"/>
    <x v="1"/>
    <x v="2"/>
    <x v="0"/>
    <n v="67"/>
    <n v="4636"/>
    <x v="0"/>
    <n v="0"/>
    <x v="0"/>
  </r>
  <r>
    <x v="11"/>
    <x v="0"/>
    <n v="21"/>
    <n v="85"/>
    <n v="227.6"/>
    <n v="0"/>
    <n v="0"/>
    <x v="0"/>
    <x v="0"/>
    <n v="0"/>
    <n v="0"/>
    <n v="18"/>
    <x v="1"/>
    <n v="20"/>
    <x v="9"/>
    <x v="11"/>
    <x v="0"/>
    <n v="33"/>
    <x v="0"/>
    <x v="0"/>
    <x v="0"/>
    <n v="0"/>
    <x v="1"/>
    <x v="0"/>
    <x v="0"/>
    <n v="56"/>
    <n v="1161"/>
    <x v="0"/>
    <n v="0"/>
    <x v="0"/>
  </r>
  <r>
    <x v="12"/>
    <x v="0"/>
    <n v="10"/>
    <n v="31"/>
    <n v="61.3"/>
    <n v="0"/>
    <n v="0"/>
    <x v="0"/>
    <x v="0"/>
    <n v="0"/>
    <n v="0"/>
    <n v="0"/>
    <x v="1"/>
    <n v="0"/>
    <x v="10"/>
    <x v="12"/>
    <x v="1"/>
    <n v="44"/>
    <x v="0"/>
    <x v="0"/>
    <x v="0"/>
    <n v="0"/>
    <x v="0"/>
    <x v="1"/>
    <x v="0"/>
    <n v="13"/>
    <n v="128"/>
    <x v="0"/>
    <n v="0"/>
    <x v="0"/>
  </r>
  <r>
    <x v="13"/>
    <x v="0"/>
    <n v="59"/>
    <n v="299"/>
    <n v="585.20000000000005"/>
    <n v="0"/>
    <n v="0"/>
    <x v="0"/>
    <x v="0"/>
    <n v="0"/>
    <n v="0"/>
    <n v="19"/>
    <x v="0"/>
    <n v="0"/>
    <x v="11"/>
    <x v="13"/>
    <x v="0"/>
    <n v="27"/>
    <x v="1"/>
    <x v="0"/>
    <x v="0"/>
    <n v="0"/>
    <x v="0"/>
    <x v="2"/>
    <x v="2"/>
    <n v="31"/>
    <n v="1795"/>
    <x v="0"/>
    <n v="0"/>
    <x v="0"/>
  </r>
  <r>
    <x v="14"/>
    <x v="0"/>
    <n v="28"/>
    <n v="36"/>
    <n v="110.7"/>
    <n v="0"/>
    <n v="0"/>
    <x v="0"/>
    <x v="0"/>
    <n v="0"/>
    <n v="0"/>
    <n v="7"/>
    <x v="0"/>
    <n v="0"/>
    <x v="12"/>
    <x v="14"/>
    <x v="0"/>
    <n v="27"/>
    <x v="1"/>
    <x v="0"/>
    <x v="0"/>
    <n v="0"/>
    <x v="0"/>
    <x v="0"/>
    <x v="0"/>
    <n v="22"/>
    <n v="602"/>
    <x v="0"/>
    <n v="0"/>
    <x v="0"/>
  </r>
  <r>
    <x v="15"/>
    <x v="0"/>
    <n v="71"/>
    <n v="126"/>
    <n v="352.9"/>
    <n v="0"/>
    <n v="0"/>
    <x v="0"/>
    <x v="0"/>
    <n v="0"/>
    <n v="0"/>
    <n v="14"/>
    <x v="0"/>
    <n v="0"/>
    <x v="2"/>
    <x v="15"/>
    <x v="1"/>
    <n v="35"/>
    <x v="0"/>
    <x v="0"/>
    <x v="0"/>
    <n v="0"/>
    <x v="1"/>
    <x v="2"/>
    <x v="2"/>
    <n v="54"/>
    <n v="3779"/>
    <x v="0"/>
    <n v="0"/>
    <x v="0"/>
  </r>
  <r>
    <x v="16"/>
    <x v="0"/>
    <n v="70"/>
    <n v="128"/>
    <n v="351.2"/>
    <n v="0"/>
    <n v="0"/>
    <x v="0"/>
    <x v="0"/>
    <n v="0"/>
    <n v="0"/>
    <n v="4"/>
    <x v="0"/>
    <n v="0"/>
    <x v="13"/>
    <x v="16"/>
    <x v="0"/>
    <n v="74"/>
    <x v="0"/>
    <x v="1"/>
    <x v="0"/>
    <n v="0"/>
    <x v="1"/>
    <x v="2"/>
    <x v="2"/>
    <n v="52"/>
    <n v="3675"/>
    <x v="0"/>
    <n v="0"/>
    <x v="0"/>
  </r>
  <r>
    <x v="17"/>
    <x v="0"/>
    <n v="2"/>
    <n v="8"/>
    <n v="20.9"/>
    <n v="0"/>
    <n v="0"/>
    <x v="0"/>
    <x v="0"/>
    <n v="0"/>
    <n v="0"/>
    <n v="4"/>
    <x v="1"/>
    <n v="7"/>
    <x v="14"/>
    <x v="17"/>
    <x v="1"/>
    <n v="76"/>
    <x v="0"/>
    <x v="1"/>
    <x v="0"/>
    <n v="0"/>
    <x v="1"/>
    <x v="1"/>
    <x v="2"/>
    <n v="55"/>
    <n v="104"/>
    <x v="0"/>
    <n v="0"/>
    <x v="0"/>
  </r>
  <r>
    <x v="18"/>
    <x v="0"/>
    <n v="28"/>
    <n v="158"/>
    <n v="311.7"/>
    <n v="0"/>
    <n v="0"/>
    <x v="0"/>
    <x v="0"/>
    <n v="0"/>
    <n v="0"/>
    <n v="4"/>
    <x v="0"/>
    <n v="0"/>
    <x v="15"/>
    <x v="18"/>
    <x v="0"/>
    <n v="49"/>
    <x v="0"/>
    <x v="0"/>
    <x v="0"/>
    <n v="0"/>
    <x v="1"/>
    <x v="1"/>
    <x v="2"/>
    <n v="40"/>
    <n v="1122"/>
    <x v="0"/>
    <n v="0"/>
    <x v="0"/>
  </r>
  <r>
    <x v="19"/>
    <x v="0"/>
    <n v="1"/>
    <n v="2"/>
    <n v="6"/>
    <n v="0"/>
    <n v="0"/>
    <x v="0"/>
    <x v="0"/>
    <n v="0"/>
    <n v="0"/>
    <n v="0"/>
    <x v="1"/>
    <n v="0"/>
    <x v="16"/>
    <x v="19"/>
    <x v="1"/>
    <n v="34"/>
    <x v="0"/>
    <x v="0"/>
    <x v="0"/>
    <n v="0"/>
    <x v="0"/>
    <x v="0"/>
    <x v="0"/>
    <n v="11"/>
    <n v="11"/>
    <x v="0"/>
    <n v="0"/>
    <x v="0"/>
  </r>
  <r>
    <x v="20"/>
    <x v="0"/>
    <n v="1"/>
    <n v="2"/>
    <n v="7"/>
    <n v="0"/>
    <n v="0"/>
    <x v="0"/>
    <x v="0"/>
    <n v="0"/>
    <n v="0"/>
    <n v="4"/>
    <x v="0"/>
    <n v="0"/>
    <x v="17"/>
    <x v="20"/>
    <x v="1"/>
    <n v="76"/>
    <x v="0"/>
    <x v="1"/>
    <x v="0"/>
    <n v="0"/>
    <x v="0"/>
    <x v="1"/>
    <x v="0"/>
    <n v="29"/>
    <n v="29"/>
    <x v="0"/>
    <n v="0"/>
    <x v="0"/>
  </r>
  <r>
    <x v="21"/>
    <x v="0"/>
    <n v="73"/>
    <n v="162"/>
    <n v="435.5"/>
    <n v="0"/>
    <n v="0"/>
    <x v="0"/>
    <x v="0"/>
    <n v="0"/>
    <n v="0"/>
    <n v="7"/>
    <x v="0"/>
    <n v="0"/>
    <x v="18"/>
    <x v="21"/>
    <x v="0"/>
    <n v="58"/>
    <x v="0"/>
    <x v="0"/>
    <x v="0"/>
    <n v="0"/>
    <x v="0"/>
    <x v="2"/>
    <x v="0"/>
    <n v="43"/>
    <n v="3121"/>
    <x v="0"/>
    <n v="0"/>
    <x v="0"/>
  </r>
  <r>
    <x v="22"/>
    <x v="0"/>
    <n v="47"/>
    <n v="264"/>
    <n v="759"/>
    <n v="0"/>
    <n v="0"/>
    <x v="0"/>
    <x v="0"/>
    <n v="0"/>
    <n v="0"/>
    <n v="23"/>
    <x v="0"/>
    <n v="0"/>
    <x v="19"/>
    <x v="22"/>
    <x v="0"/>
    <n v="21"/>
    <x v="1"/>
    <x v="0"/>
    <x v="0"/>
    <n v="0"/>
    <x v="1"/>
    <x v="0"/>
    <x v="2"/>
    <n v="41"/>
    <n v="1926"/>
    <x v="0"/>
    <n v="0"/>
    <x v="0"/>
  </r>
  <r>
    <x v="23"/>
    <x v="0"/>
    <n v="10"/>
    <n v="46"/>
    <n v="105.6"/>
    <n v="0"/>
    <n v="0"/>
    <x v="0"/>
    <x v="0"/>
    <n v="0"/>
    <n v="0"/>
    <n v="2"/>
    <x v="0"/>
    <n v="0"/>
    <x v="18"/>
    <x v="23"/>
    <x v="1"/>
    <n v="51"/>
    <x v="0"/>
    <x v="0"/>
    <x v="0"/>
    <n v="0"/>
    <x v="0"/>
    <x v="1"/>
    <x v="2"/>
    <n v="27"/>
    <n v="262"/>
    <x v="0"/>
    <n v="0"/>
    <x v="0"/>
  </r>
  <r>
    <x v="24"/>
    <x v="0"/>
    <n v="70"/>
    <n v="187"/>
    <n v="422.5"/>
    <n v="1050"/>
    <n v="1022"/>
    <x v="1"/>
    <x v="1"/>
    <n v="0"/>
    <n v="0"/>
    <n v="5"/>
    <x v="1"/>
    <n v="36"/>
    <x v="20"/>
    <x v="24"/>
    <x v="0"/>
    <n v="56"/>
    <x v="0"/>
    <x v="0"/>
    <x v="0"/>
    <n v="0"/>
    <x v="0"/>
    <x v="2"/>
    <x v="2"/>
    <n v="24"/>
    <n v="1676"/>
    <x v="0"/>
    <n v="0"/>
    <x v="0"/>
  </r>
  <r>
    <x v="25"/>
    <x v="0"/>
    <n v="20"/>
    <n v="40"/>
    <n v="141.1"/>
    <n v="0"/>
    <n v="0"/>
    <x v="0"/>
    <x v="0"/>
    <n v="0"/>
    <n v="0"/>
    <n v="0"/>
    <x v="1"/>
    <n v="0"/>
    <x v="21"/>
    <x v="25"/>
    <x v="0"/>
    <n v="28"/>
    <x v="1"/>
    <x v="0"/>
    <x v="0"/>
    <n v="0"/>
    <x v="0"/>
    <x v="1"/>
    <x v="2"/>
    <n v="9"/>
    <n v="180"/>
    <x v="0"/>
    <n v="0"/>
    <x v="0"/>
  </r>
  <r>
    <x v="26"/>
    <x v="0"/>
    <n v="61"/>
    <n v="229"/>
    <n v="487.1"/>
    <n v="0"/>
    <n v="0"/>
    <x v="0"/>
    <x v="0"/>
    <n v="0"/>
    <n v="0"/>
    <n v="6"/>
    <x v="0"/>
    <n v="0"/>
    <x v="7"/>
    <x v="26"/>
    <x v="0"/>
    <n v="39"/>
    <x v="0"/>
    <x v="0"/>
    <x v="0"/>
    <n v="0"/>
    <x v="1"/>
    <x v="2"/>
    <x v="2"/>
    <n v="52"/>
    <n v="3151"/>
    <x v="0"/>
    <n v="0"/>
    <x v="0"/>
  </r>
  <r>
    <x v="27"/>
    <x v="0"/>
    <n v="13"/>
    <n v="34"/>
    <n v="103"/>
    <n v="0"/>
    <n v="0"/>
    <x v="0"/>
    <x v="0"/>
    <n v="0"/>
    <n v="0"/>
    <n v="7"/>
    <x v="0"/>
    <n v="0"/>
    <x v="22"/>
    <x v="27"/>
    <x v="0"/>
    <n v="41"/>
    <x v="0"/>
    <x v="0"/>
    <x v="0"/>
    <n v="0"/>
    <x v="0"/>
    <x v="0"/>
    <x v="0"/>
    <n v="32"/>
    <n v="417"/>
    <x v="0"/>
    <n v="0"/>
    <x v="0"/>
  </r>
  <r>
    <x v="28"/>
    <x v="0"/>
    <n v="46"/>
    <n v="234"/>
    <n v="554.79999999999995"/>
    <n v="0"/>
    <n v="0"/>
    <x v="0"/>
    <x v="0"/>
    <n v="0"/>
    <n v="0"/>
    <n v="6"/>
    <x v="0"/>
    <n v="0"/>
    <x v="23"/>
    <x v="28"/>
    <x v="0"/>
    <n v="53"/>
    <x v="0"/>
    <x v="0"/>
    <x v="0"/>
    <n v="0"/>
    <x v="0"/>
    <x v="0"/>
    <x v="0"/>
    <n v="28"/>
    <n v="1316"/>
    <x v="0"/>
    <n v="0"/>
    <x v="0"/>
  </r>
  <r>
    <x v="29"/>
    <x v="0"/>
    <n v="2"/>
    <n v="10"/>
    <n v="17.7"/>
    <n v="0"/>
    <n v="0"/>
    <x v="0"/>
    <x v="0"/>
    <n v="0"/>
    <n v="0"/>
    <n v="24"/>
    <x v="0"/>
    <n v="0"/>
    <x v="24"/>
    <x v="29"/>
    <x v="1"/>
    <n v="22"/>
    <x v="1"/>
    <x v="0"/>
    <x v="0"/>
    <n v="0"/>
    <x v="0"/>
    <x v="0"/>
    <x v="2"/>
    <n v="21"/>
    <n v="41"/>
    <x v="0"/>
    <n v="0"/>
    <x v="0"/>
  </r>
  <r>
    <x v="30"/>
    <x v="0"/>
    <n v="53"/>
    <n v="409"/>
    <n v="846.2"/>
    <n v="0"/>
    <n v="0"/>
    <x v="0"/>
    <x v="0"/>
    <n v="0"/>
    <n v="0"/>
    <n v="37"/>
    <x v="0"/>
    <n v="0"/>
    <x v="7"/>
    <x v="30"/>
    <x v="1"/>
    <n v="25"/>
    <x v="1"/>
    <x v="0"/>
    <x v="0"/>
    <n v="0"/>
    <x v="0"/>
    <x v="2"/>
    <x v="2"/>
    <n v="51"/>
    <n v="2680"/>
    <x v="0"/>
    <n v="0"/>
    <x v="0"/>
  </r>
  <r>
    <x v="31"/>
    <x v="0"/>
    <n v="66"/>
    <n v="204"/>
    <n v="397.9"/>
    <n v="0"/>
    <n v="0"/>
    <x v="0"/>
    <x v="0"/>
    <n v="0"/>
    <n v="0"/>
    <n v="3"/>
    <x v="1"/>
    <n v="16"/>
    <x v="25"/>
    <x v="31"/>
    <x v="0"/>
    <n v="62"/>
    <x v="0"/>
    <x v="0"/>
    <x v="0"/>
    <n v="0"/>
    <x v="1"/>
    <x v="2"/>
    <x v="2"/>
    <n v="35"/>
    <n v="2351"/>
    <x v="0"/>
    <n v="0"/>
    <x v="0"/>
  </r>
  <r>
    <x v="32"/>
    <x v="0"/>
    <n v="43"/>
    <n v="86"/>
    <n v="255.2"/>
    <n v="0"/>
    <n v="0"/>
    <x v="0"/>
    <x v="0"/>
    <n v="0"/>
    <n v="0"/>
    <n v="7"/>
    <x v="0"/>
    <n v="0"/>
    <x v="5"/>
    <x v="32"/>
    <x v="0"/>
    <n v="69"/>
    <x v="0"/>
    <x v="1"/>
    <x v="0"/>
    <n v="0"/>
    <x v="0"/>
    <x v="1"/>
    <x v="0"/>
    <n v="41"/>
    <n v="1761"/>
    <x v="0"/>
    <n v="0"/>
    <x v="0"/>
  </r>
  <r>
    <x v="33"/>
    <x v="0"/>
    <n v="25"/>
    <n v="72"/>
    <n v="227"/>
    <n v="0"/>
    <n v="0"/>
    <x v="0"/>
    <x v="0"/>
    <n v="0"/>
    <n v="0"/>
    <n v="1"/>
    <x v="0"/>
    <n v="0"/>
    <x v="26"/>
    <x v="33"/>
    <x v="0"/>
    <n v="63"/>
    <x v="0"/>
    <x v="0"/>
    <x v="0"/>
    <n v="0"/>
    <x v="0"/>
    <x v="1"/>
    <x v="2"/>
    <n v="32"/>
    <n v="799"/>
    <x v="0"/>
    <n v="0"/>
    <x v="0"/>
  </r>
  <r>
    <x v="34"/>
    <x v="0"/>
    <n v="60"/>
    <n v="233"/>
    <n v="595.4"/>
    <n v="0"/>
    <n v="0"/>
    <x v="0"/>
    <x v="0"/>
    <n v="0"/>
    <n v="0"/>
    <n v="8"/>
    <x v="0"/>
    <n v="0"/>
    <x v="25"/>
    <x v="34"/>
    <x v="0"/>
    <n v="77"/>
    <x v="0"/>
    <x v="1"/>
    <x v="0"/>
    <n v="0"/>
    <x v="1"/>
    <x v="1"/>
    <x v="2"/>
    <n v="44"/>
    <n v="2639"/>
    <x v="0"/>
    <n v="0"/>
    <x v="0"/>
  </r>
  <r>
    <x v="35"/>
    <x v="0"/>
    <n v="63"/>
    <n v="128"/>
    <n v="316.7"/>
    <n v="0"/>
    <n v="0"/>
    <x v="0"/>
    <x v="0"/>
    <n v="0"/>
    <n v="0"/>
    <n v="3"/>
    <x v="0"/>
    <n v="0"/>
    <x v="10"/>
    <x v="35"/>
    <x v="0"/>
    <n v="43"/>
    <x v="0"/>
    <x v="0"/>
    <x v="0"/>
    <n v="0"/>
    <x v="0"/>
    <x v="1"/>
    <x v="2"/>
    <n v="47"/>
    <n v="2999"/>
    <x v="0"/>
    <n v="0"/>
    <x v="0"/>
  </r>
  <r>
    <x v="36"/>
    <x v="0"/>
    <n v="65"/>
    <n v="241"/>
    <n v="456.7"/>
    <n v="0"/>
    <n v="0"/>
    <x v="0"/>
    <x v="0"/>
    <n v="0"/>
    <n v="0"/>
    <n v="2"/>
    <x v="0"/>
    <n v="0"/>
    <x v="10"/>
    <x v="36"/>
    <x v="1"/>
    <n v="82"/>
    <x v="0"/>
    <x v="1"/>
    <x v="0"/>
    <n v="0"/>
    <x v="1"/>
    <x v="1"/>
    <x v="0"/>
    <n v="64"/>
    <n v="4167"/>
    <x v="0"/>
    <n v="0"/>
    <x v="0"/>
  </r>
  <r>
    <x v="37"/>
    <x v="0"/>
    <n v="36"/>
    <n v="88"/>
    <n v="179.2"/>
    <n v="0"/>
    <n v="0"/>
    <x v="0"/>
    <x v="0"/>
    <n v="0"/>
    <n v="0"/>
    <n v="0"/>
    <x v="1"/>
    <n v="0"/>
    <x v="22"/>
    <x v="37"/>
    <x v="0"/>
    <n v="59"/>
    <x v="0"/>
    <x v="0"/>
    <x v="0"/>
    <n v="0"/>
    <x v="0"/>
    <x v="2"/>
    <x v="2"/>
    <n v="12"/>
    <n v="440"/>
    <x v="0"/>
    <n v="0"/>
    <x v="0"/>
  </r>
  <r>
    <x v="38"/>
    <x v="0"/>
    <n v="73"/>
    <n v="460"/>
    <n v="1022.8"/>
    <n v="0"/>
    <n v="0"/>
    <x v="0"/>
    <x v="0"/>
    <n v="0"/>
    <n v="0"/>
    <n v="7"/>
    <x v="1"/>
    <n v="33"/>
    <x v="17"/>
    <x v="38"/>
    <x v="0"/>
    <n v="43"/>
    <x v="0"/>
    <x v="0"/>
    <x v="0"/>
    <n v="0"/>
    <x v="1"/>
    <x v="2"/>
    <x v="2"/>
    <n v="37"/>
    <n v="2702"/>
    <x v="0"/>
    <n v="0"/>
    <x v="0"/>
  </r>
  <r>
    <x v="39"/>
    <x v="0"/>
    <n v="47"/>
    <n v="178"/>
    <n v="421.5"/>
    <n v="0"/>
    <n v="0"/>
    <x v="0"/>
    <x v="0"/>
    <n v="0"/>
    <n v="0"/>
    <n v="4"/>
    <x v="0"/>
    <n v="0"/>
    <x v="7"/>
    <x v="39"/>
    <x v="0"/>
    <n v="33"/>
    <x v="0"/>
    <x v="0"/>
    <x v="0"/>
    <n v="0"/>
    <x v="1"/>
    <x v="0"/>
    <x v="0"/>
    <n v="48"/>
    <n v="2254"/>
    <x v="0"/>
    <n v="0"/>
    <x v="0"/>
  </r>
  <r>
    <x v="40"/>
    <x v="1"/>
    <n v="61"/>
    <n v="107"/>
    <n v="242.5"/>
    <n v="0"/>
    <n v="0"/>
    <x v="0"/>
    <x v="0"/>
    <n v="0"/>
    <n v="0"/>
    <n v="13"/>
    <x v="0"/>
    <n v="0"/>
    <x v="27"/>
    <x v="40"/>
    <x v="1"/>
    <n v="29"/>
    <x v="1"/>
    <x v="0"/>
    <x v="0"/>
    <n v="0"/>
    <x v="0"/>
    <x v="0"/>
    <x v="0"/>
    <n v="45"/>
    <n v="2717"/>
    <x v="0"/>
    <n v="1"/>
    <x v="0"/>
  </r>
  <r>
    <x v="41"/>
    <x v="0"/>
    <n v="70"/>
    <n v="187"/>
    <n v="492.5"/>
    <n v="0"/>
    <n v="0"/>
    <x v="0"/>
    <x v="0"/>
    <n v="0"/>
    <n v="0"/>
    <n v="9"/>
    <x v="0"/>
    <n v="0"/>
    <x v="28"/>
    <x v="41"/>
    <x v="1"/>
    <n v="35"/>
    <x v="0"/>
    <x v="0"/>
    <x v="0"/>
    <n v="0"/>
    <x v="1"/>
    <x v="2"/>
    <x v="0"/>
    <n v="24"/>
    <n v="1715"/>
    <x v="0"/>
    <n v="0"/>
    <x v="0"/>
  </r>
  <r>
    <x v="42"/>
    <x v="0"/>
    <n v="18"/>
    <n v="36"/>
    <n v="123.2"/>
    <n v="0"/>
    <n v="0"/>
    <x v="0"/>
    <x v="0"/>
    <n v="0"/>
    <n v="0"/>
    <n v="1"/>
    <x v="0"/>
    <n v="0"/>
    <x v="29"/>
    <x v="42"/>
    <x v="0"/>
    <n v="46"/>
    <x v="0"/>
    <x v="0"/>
    <x v="0"/>
    <n v="0"/>
    <x v="1"/>
    <x v="1"/>
    <x v="2"/>
    <n v="19"/>
    <n v="342"/>
    <x v="0"/>
    <n v="0"/>
    <x v="0"/>
  </r>
  <r>
    <x v="43"/>
    <x v="0"/>
    <n v="3"/>
    <n v="6"/>
    <n v="16.2"/>
    <n v="0"/>
    <n v="0"/>
    <x v="0"/>
    <x v="0"/>
    <n v="0"/>
    <n v="0"/>
    <n v="5"/>
    <x v="0"/>
    <n v="0"/>
    <x v="30"/>
    <x v="43"/>
    <x v="0"/>
    <n v="51"/>
    <x v="0"/>
    <x v="0"/>
    <x v="0"/>
    <n v="0"/>
    <x v="0"/>
    <x v="0"/>
    <x v="0"/>
    <n v="46"/>
    <n v="149"/>
    <x v="0"/>
    <n v="0"/>
    <x v="0"/>
  </r>
  <r>
    <x v="44"/>
    <x v="0"/>
    <n v="46"/>
    <n v="300"/>
    <n v="740.2"/>
    <n v="184"/>
    <n v="427.8"/>
    <x v="1"/>
    <x v="1"/>
    <n v="0"/>
    <n v="0"/>
    <n v="15"/>
    <x v="0"/>
    <n v="0"/>
    <x v="25"/>
    <x v="44"/>
    <x v="1"/>
    <n v="35"/>
    <x v="0"/>
    <x v="0"/>
    <x v="0"/>
    <n v="0"/>
    <x v="0"/>
    <x v="1"/>
    <x v="0"/>
    <n v="50"/>
    <n v="2325"/>
    <x v="0"/>
    <n v="0"/>
    <x v="0"/>
  </r>
  <r>
    <x v="45"/>
    <x v="0"/>
    <n v="32"/>
    <n v="64"/>
    <n v="126.1"/>
    <n v="256"/>
    <n v="265.60000000000002"/>
    <x v="1"/>
    <x v="1"/>
    <n v="0"/>
    <n v="0"/>
    <n v="9"/>
    <x v="1"/>
    <n v="32"/>
    <x v="28"/>
    <x v="45"/>
    <x v="0"/>
    <n v="59"/>
    <x v="0"/>
    <x v="0"/>
    <x v="0"/>
    <n v="0"/>
    <x v="1"/>
    <x v="2"/>
    <x v="2"/>
    <n v="30"/>
    <n v="960"/>
    <x v="0"/>
    <n v="0"/>
    <x v="0"/>
  </r>
  <r>
    <x v="46"/>
    <x v="0"/>
    <n v="46"/>
    <n v="118"/>
    <n v="369.6"/>
    <n v="0"/>
    <n v="0"/>
    <x v="0"/>
    <x v="0"/>
    <n v="0"/>
    <n v="0"/>
    <n v="0"/>
    <x v="1"/>
    <n v="0"/>
    <x v="31"/>
    <x v="46"/>
    <x v="0"/>
    <n v="40"/>
    <x v="0"/>
    <x v="0"/>
    <x v="0"/>
    <n v="0"/>
    <x v="0"/>
    <x v="2"/>
    <x v="0"/>
    <n v="12"/>
    <n v="543"/>
    <x v="0"/>
    <n v="0"/>
    <x v="0"/>
  </r>
  <r>
    <x v="47"/>
    <x v="0"/>
    <n v="11"/>
    <n v="81"/>
    <n v="166.7"/>
    <n v="0"/>
    <n v="0"/>
    <x v="0"/>
    <x v="0"/>
    <n v="0"/>
    <n v="0"/>
    <n v="14"/>
    <x v="0"/>
    <n v="0"/>
    <x v="9"/>
    <x v="47"/>
    <x v="1"/>
    <n v="29"/>
    <x v="1"/>
    <x v="0"/>
    <x v="0"/>
    <n v="0"/>
    <x v="1"/>
    <x v="0"/>
    <x v="2"/>
    <n v="48"/>
    <n v="537"/>
    <x v="0"/>
    <n v="0"/>
    <x v="0"/>
  </r>
  <r>
    <x v="48"/>
    <x v="0"/>
    <n v="1"/>
    <n v="4"/>
    <n v="14"/>
    <n v="0"/>
    <n v="0"/>
    <x v="0"/>
    <x v="0"/>
    <n v="0"/>
    <n v="0"/>
    <n v="3"/>
    <x v="0"/>
    <n v="0"/>
    <x v="32"/>
    <x v="48"/>
    <x v="1"/>
    <n v="42"/>
    <x v="0"/>
    <x v="0"/>
    <x v="0"/>
    <n v="0"/>
    <x v="0"/>
    <x v="0"/>
    <x v="2"/>
    <n v="27"/>
    <n v="27"/>
    <x v="0"/>
    <n v="0"/>
    <x v="0"/>
  </r>
  <r>
    <x v="49"/>
    <x v="0"/>
    <n v="53"/>
    <n v="228"/>
    <n v="695"/>
    <n v="0"/>
    <n v="0"/>
    <x v="0"/>
    <x v="0"/>
    <n v="0"/>
    <n v="0"/>
    <n v="0"/>
    <x v="1"/>
    <n v="0"/>
    <x v="28"/>
    <x v="49"/>
    <x v="0"/>
    <n v="24"/>
    <x v="1"/>
    <x v="0"/>
    <x v="0"/>
    <n v="0"/>
    <x v="0"/>
    <x v="1"/>
    <x v="0"/>
    <n v="7"/>
    <n v="372"/>
    <x v="0"/>
    <n v="0"/>
    <x v="0"/>
  </r>
  <r>
    <x v="50"/>
    <x v="0"/>
    <n v="64"/>
    <n v="94"/>
    <n v="254.4"/>
    <n v="0"/>
    <n v="0"/>
    <x v="0"/>
    <x v="0"/>
    <n v="0"/>
    <n v="0"/>
    <n v="5"/>
    <x v="0"/>
    <n v="0"/>
    <x v="33"/>
    <x v="50"/>
    <x v="1"/>
    <n v="76"/>
    <x v="0"/>
    <x v="1"/>
    <x v="0"/>
    <n v="0"/>
    <x v="1"/>
    <x v="2"/>
    <x v="0"/>
    <n v="60"/>
    <n v="3811"/>
    <x v="0"/>
    <n v="0"/>
    <x v="0"/>
  </r>
  <r>
    <x v="51"/>
    <x v="0"/>
    <n v="59"/>
    <n v="300"/>
    <n v="587.5"/>
    <n v="0"/>
    <n v="0"/>
    <x v="0"/>
    <x v="0"/>
    <n v="0"/>
    <n v="0"/>
    <n v="0"/>
    <x v="1"/>
    <n v="0"/>
    <x v="34"/>
    <x v="51"/>
    <x v="1"/>
    <n v="39"/>
    <x v="0"/>
    <x v="0"/>
    <x v="0"/>
    <n v="0"/>
    <x v="0"/>
    <x v="2"/>
    <x v="0"/>
    <n v="11"/>
    <n v="674"/>
    <x v="0"/>
    <n v="0"/>
    <x v="0"/>
  </r>
  <r>
    <x v="52"/>
    <x v="0"/>
    <n v="56"/>
    <n v="168"/>
    <n v="500"/>
    <n v="0"/>
    <n v="0"/>
    <x v="0"/>
    <x v="0"/>
    <n v="0"/>
    <n v="0"/>
    <n v="10"/>
    <x v="0"/>
    <n v="0"/>
    <x v="28"/>
    <x v="52"/>
    <x v="0"/>
    <n v="70"/>
    <x v="0"/>
    <x v="1"/>
    <x v="0"/>
    <n v="0"/>
    <x v="1"/>
    <x v="1"/>
    <x v="0"/>
    <n v="61"/>
    <n v="3397"/>
    <x v="0"/>
    <n v="0"/>
    <x v="0"/>
  </r>
  <r>
    <x v="53"/>
    <x v="0"/>
    <n v="48"/>
    <n v="251"/>
    <n v="724.8"/>
    <n v="0"/>
    <n v="0"/>
    <x v="0"/>
    <x v="0"/>
    <n v="0"/>
    <n v="0"/>
    <n v="4"/>
    <x v="0"/>
    <n v="0"/>
    <x v="35"/>
    <x v="53"/>
    <x v="0"/>
    <n v="54"/>
    <x v="0"/>
    <x v="0"/>
    <x v="0"/>
    <n v="0"/>
    <x v="0"/>
    <x v="1"/>
    <x v="2"/>
    <n v="30"/>
    <n v="1434"/>
    <x v="0"/>
    <n v="0"/>
    <x v="0"/>
  </r>
  <r>
    <x v="54"/>
    <x v="0"/>
    <n v="28"/>
    <n v="108"/>
    <n v="282.39999999999998"/>
    <n v="0"/>
    <n v="0"/>
    <x v="0"/>
    <x v="0"/>
    <n v="0"/>
    <n v="0"/>
    <n v="1"/>
    <x v="0"/>
    <n v="0"/>
    <x v="28"/>
    <x v="54"/>
    <x v="1"/>
    <n v="85"/>
    <x v="0"/>
    <x v="1"/>
    <x v="0"/>
    <n v="0"/>
    <x v="0"/>
    <x v="1"/>
    <x v="0"/>
    <n v="28"/>
    <n v="796"/>
    <x v="0"/>
    <n v="0"/>
    <x v="0"/>
  </r>
  <r>
    <x v="55"/>
    <x v="0"/>
    <n v="47"/>
    <n v="116"/>
    <n v="281.8"/>
    <n v="0"/>
    <n v="0"/>
    <x v="0"/>
    <x v="0"/>
    <n v="0"/>
    <n v="0"/>
    <n v="0"/>
    <x v="1"/>
    <n v="0"/>
    <x v="20"/>
    <x v="55"/>
    <x v="0"/>
    <n v="47"/>
    <x v="0"/>
    <x v="0"/>
    <x v="0"/>
    <n v="0"/>
    <x v="0"/>
    <x v="1"/>
    <x v="2"/>
    <n v="16"/>
    <n v="755"/>
    <x v="0"/>
    <n v="0"/>
    <x v="0"/>
  </r>
  <r>
    <x v="56"/>
    <x v="0"/>
    <n v="42"/>
    <n v="96"/>
    <n v="291.8"/>
    <n v="0"/>
    <n v="0"/>
    <x v="0"/>
    <x v="0"/>
    <n v="0"/>
    <n v="0"/>
    <n v="9"/>
    <x v="1"/>
    <n v="51"/>
    <x v="18"/>
    <x v="56"/>
    <x v="0"/>
    <n v="37"/>
    <x v="0"/>
    <x v="0"/>
    <x v="0"/>
    <n v="0"/>
    <x v="1"/>
    <x v="0"/>
    <x v="0"/>
    <n v="59"/>
    <n v="2452"/>
    <x v="0"/>
    <n v="0"/>
    <x v="0"/>
  </r>
  <r>
    <x v="57"/>
    <x v="0"/>
    <n v="48"/>
    <n v="96"/>
    <n v="289.8"/>
    <n v="0"/>
    <n v="0"/>
    <x v="0"/>
    <x v="0"/>
    <n v="0"/>
    <n v="0"/>
    <n v="0"/>
    <x v="1"/>
    <n v="0"/>
    <x v="9"/>
    <x v="57"/>
    <x v="0"/>
    <n v="34"/>
    <x v="0"/>
    <x v="0"/>
    <x v="0"/>
    <n v="0"/>
    <x v="0"/>
    <x v="2"/>
    <x v="0"/>
    <n v="7"/>
    <n v="340"/>
    <x v="0"/>
    <n v="0"/>
    <x v="0"/>
  </r>
  <r>
    <x v="58"/>
    <x v="0"/>
    <n v="9"/>
    <n v="45"/>
    <n v="148"/>
    <n v="0"/>
    <n v="0"/>
    <x v="0"/>
    <x v="0"/>
    <n v="0"/>
    <n v="0"/>
    <n v="14"/>
    <x v="0"/>
    <n v="0"/>
    <x v="8"/>
    <x v="58"/>
    <x v="1"/>
    <n v="29"/>
    <x v="1"/>
    <x v="0"/>
    <x v="0"/>
    <n v="0"/>
    <x v="0"/>
    <x v="0"/>
    <x v="2"/>
    <n v="47"/>
    <n v="439"/>
    <x v="0"/>
    <n v="0"/>
    <x v="0"/>
  </r>
  <r>
    <x v="59"/>
    <x v="0"/>
    <n v="36"/>
    <n v="248"/>
    <n v="534.70000000000005"/>
    <n v="0"/>
    <n v="0"/>
    <x v="0"/>
    <x v="0"/>
    <n v="0"/>
    <n v="0"/>
    <n v="6"/>
    <x v="0"/>
    <n v="0"/>
    <x v="36"/>
    <x v="59"/>
    <x v="0"/>
    <n v="55"/>
    <x v="0"/>
    <x v="0"/>
    <x v="0"/>
    <n v="0"/>
    <x v="0"/>
    <x v="1"/>
    <x v="0"/>
    <n v="22"/>
    <n v="786"/>
    <x v="0"/>
    <n v="0"/>
    <x v="0"/>
  </r>
  <r>
    <x v="60"/>
    <x v="0"/>
    <n v="51"/>
    <n v="292"/>
    <n v="767.8"/>
    <n v="0"/>
    <n v="0"/>
    <x v="0"/>
    <x v="0"/>
    <n v="0"/>
    <n v="0"/>
    <n v="0"/>
    <x v="1"/>
    <n v="0"/>
    <x v="3"/>
    <x v="60"/>
    <x v="0"/>
    <n v="24"/>
    <x v="1"/>
    <x v="0"/>
    <x v="0"/>
    <n v="0"/>
    <x v="0"/>
    <x v="2"/>
    <x v="0"/>
    <n v="12"/>
    <n v="638"/>
    <x v="0"/>
    <n v="0"/>
    <x v="0"/>
  </r>
  <r>
    <x v="61"/>
    <x v="0"/>
    <n v="46"/>
    <n v="145"/>
    <n v="325.3"/>
    <n v="0"/>
    <n v="0"/>
    <x v="0"/>
    <x v="0"/>
    <n v="0"/>
    <n v="0"/>
    <n v="0"/>
    <x v="1"/>
    <n v="0"/>
    <x v="37"/>
    <x v="61"/>
    <x v="0"/>
    <n v="60"/>
    <x v="0"/>
    <x v="0"/>
    <x v="0"/>
    <n v="0"/>
    <x v="0"/>
    <x v="2"/>
    <x v="2"/>
    <n v="13"/>
    <n v="616"/>
    <x v="0"/>
    <n v="0"/>
    <x v="0"/>
  </r>
  <r>
    <x v="62"/>
    <x v="0"/>
    <n v="30"/>
    <n v="67"/>
    <n v="179.4"/>
    <n v="0"/>
    <n v="0"/>
    <x v="0"/>
    <x v="0"/>
    <n v="0"/>
    <n v="0"/>
    <n v="4"/>
    <x v="0"/>
    <n v="0"/>
    <x v="32"/>
    <x v="62"/>
    <x v="1"/>
    <n v="46"/>
    <x v="0"/>
    <x v="0"/>
    <x v="0"/>
    <n v="0"/>
    <x v="0"/>
    <x v="0"/>
    <x v="2"/>
    <n v="19"/>
    <n v="577"/>
    <x v="0"/>
    <n v="0"/>
    <x v="0"/>
  </r>
  <r>
    <x v="63"/>
    <x v="0"/>
    <n v="1"/>
    <n v="3"/>
    <n v="7"/>
    <n v="0"/>
    <n v="0"/>
    <x v="0"/>
    <x v="0"/>
    <n v="0"/>
    <n v="0"/>
    <n v="0"/>
    <x v="0"/>
    <n v="0"/>
    <x v="15"/>
    <x v="63"/>
    <x v="1"/>
    <n v="76"/>
    <x v="0"/>
    <x v="1"/>
    <x v="0"/>
    <n v="0"/>
    <x v="0"/>
    <x v="1"/>
    <x v="0"/>
    <n v="42"/>
    <n v="42"/>
    <x v="0"/>
    <n v="0"/>
    <x v="0"/>
  </r>
  <r>
    <x v="64"/>
    <x v="0"/>
    <n v="68"/>
    <n v="254"/>
    <n v="612.20000000000005"/>
    <n v="0"/>
    <n v="0"/>
    <x v="0"/>
    <x v="0"/>
    <n v="0"/>
    <n v="0"/>
    <n v="9"/>
    <x v="0"/>
    <n v="0"/>
    <x v="21"/>
    <x v="64"/>
    <x v="1"/>
    <n v="61"/>
    <x v="0"/>
    <x v="0"/>
    <x v="0"/>
    <n v="0"/>
    <x v="1"/>
    <x v="2"/>
    <x v="2"/>
    <n v="47"/>
    <n v="3187"/>
    <x v="0"/>
    <n v="0"/>
    <x v="0"/>
  </r>
  <r>
    <x v="65"/>
    <x v="0"/>
    <n v="64"/>
    <n v="274"/>
    <n v="768"/>
    <n v="0"/>
    <n v="0"/>
    <x v="0"/>
    <x v="0"/>
    <n v="0"/>
    <n v="0"/>
    <n v="7"/>
    <x v="0"/>
    <n v="0"/>
    <x v="38"/>
    <x v="65"/>
    <x v="0"/>
    <n v="48"/>
    <x v="0"/>
    <x v="0"/>
    <x v="0"/>
    <n v="0"/>
    <x v="1"/>
    <x v="0"/>
    <x v="2"/>
    <n v="48"/>
    <n v="3049"/>
    <x v="0"/>
    <n v="0"/>
    <x v="0"/>
  </r>
  <r>
    <x v="66"/>
    <x v="0"/>
    <n v="74"/>
    <n v="407"/>
    <n v="1108.9000000000001"/>
    <n v="0"/>
    <n v="0"/>
    <x v="0"/>
    <x v="0"/>
    <n v="0"/>
    <n v="0"/>
    <n v="3"/>
    <x v="0"/>
    <n v="0"/>
    <x v="16"/>
    <x v="66"/>
    <x v="1"/>
    <n v="56"/>
    <x v="0"/>
    <x v="0"/>
    <x v="0"/>
    <n v="0"/>
    <x v="1"/>
    <x v="2"/>
    <x v="0"/>
    <n v="44"/>
    <n v="3237"/>
    <x v="0"/>
    <n v="0"/>
    <x v="0"/>
  </r>
  <r>
    <x v="67"/>
    <x v="0"/>
    <n v="71"/>
    <n v="136"/>
    <n v="355.2"/>
    <n v="0"/>
    <n v="0"/>
    <x v="0"/>
    <x v="0"/>
    <n v="0"/>
    <n v="0"/>
    <n v="13"/>
    <x v="0"/>
    <n v="0"/>
    <x v="39"/>
    <x v="67"/>
    <x v="1"/>
    <n v="48"/>
    <x v="0"/>
    <x v="0"/>
    <x v="0"/>
    <n v="0"/>
    <x v="0"/>
    <x v="1"/>
    <x v="2"/>
    <n v="31"/>
    <n v="2180"/>
    <x v="0"/>
    <n v="0"/>
    <x v="0"/>
  </r>
  <r>
    <x v="68"/>
    <x v="0"/>
    <n v="53"/>
    <n v="146"/>
    <n v="316.3"/>
    <n v="0"/>
    <n v="0"/>
    <x v="0"/>
    <x v="0"/>
    <n v="0"/>
    <n v="0"/>
    <n v="0"/>
    <x v="1"/>
    <n v="0"/>
    <x v="40"/>
    <x v="68"/>
    <x v="1"/>
    <n v="66"/>
    <x v="0"/>
    <x v="1"/>
    <x v="0"/>
    <n v="0"/>
    <x v="0"/>
    <x v="2"/>
    <x v="0"/>
    <n v="7"/>
    <n v="372"/>
    <x v="0"/>
    <n v="0"/>
    <x v="0"/>
  </r>
  <r>
    <x v="69"/>
    <x v="0"/>
    <n v="1"/>
    <n v="5"/>
    <n v="12"/>
    <n v="0"/>
    <n v="0"/>
    <x v="0"/>
    <x v="0"/>
    <n v="0"/>
    <n v="0"/>
    <n v="0"/>
    <x v="1"/>
    <n v="0"/>
    <x v="5"/>
    <x v="69"/>
    <x v="1"/>
    <n v="19"/>
    <x v="1"/>
    <x v="0"/>
    <x v="0"/>
    <n v="0"/>
    <x v="0"/>
    <x v="0"/>
    <x v="2"/>
    <n v="12"/>
    <n v="12"/>
    <x v="0"/>
    <n v="0"/>
    <x v="0"/>
  </r>
  <r>
    <x v="70"/>
    <x v="0"/>
    <n v="38"/>
    <n v="197"/>
    <n v="417.5"/>
    <n v="0"/>
    <n v="0"/>
    <x v="0"/>
    <x v="0"/>
    <n v="0"/>
    <n v="0"/>
    <n v="11"/>
    <x v="0"/>
    <n v="0"/>
    <x v="8"/>
    <x v="70"/>
    <x v="1"/>
    <n v="33"/>
    <x v="0"/>
    <x v="0"/>
    <x v="0"/>
    <n v="0"/>
    <x v="1"/>
    <x v="1"/>
    <x v="0"/>
    <n v="63"/>
    <n v="2392"/>
    <x v="0"/>
    <n v="0"/>
    <x v="0"/>
  </r>
  <r>
    <x v="71"/>
    <x v="0"/>
    <n v="66"/>
    <n v="349"/>
    <n v="864"/>
    <n v="0"/>
    <n v="0"/>
    <x v="0"/>
    <x v="0"/>
    <n v="0"/>
    <n v="0"/>
    <n v="3"/>
    <x v="0"/>
    <n v="0"/>
    <x v="37"/>
    <x v="71"/>
    <x v="0"/>
    <n v="69"/>
    <x v="0"/>
    <x v="1"/>
    <x v="0"/>
    <n v="0"/>
    <x v="1"/>
    <x v="1"/>
    <x v="0"/>
    <n v="26"/>
    <n v="1739"/>
    <x v="0"/>
    <n v="0"/>
    <x v="0"/>
  </r>
  <r>
    <x v="72"/>
    <x v="0"/>
    <n v="4"/>
    <n v="11"/>
    <n v="33"/>
    <n v="0"/>
    <n v="0"/>
    <x v="0"/>
    <x v="0"/>
    <n v="0"/>
    <n v="0"/>
    <n v="4"/>
    <x v="0"/>
    <n v="0"/>
    <x v="16"/>
    <x v="72"/>
    <x v="1"/>
    <n v="34"/>
    <x v="0"/>
    <x v="0"/>
    <x v="0"/>
    <n v="0"/>
    <x v="0"/>
    <x v="0"/>
    <x v="2"/>
    <n v="15"/>
    <n v="63"/>
    <x v="0"/>
    <n v="0"/>
    <x v="0"/>
  </r>
  <r>
    <x v="73"/>
    <x v="0"/>
    <n v="70"/>
    <n v="236"/>
    <n v="701.2"/>
    <n v="0"/>
    <n v="0"/>
    <x v="0"/>
    <x v="0"/>
    <n v="0"/>
    <n v="0"/>
    <n v="12"/>
    <x v="0"/>
    <n v="0"/>
    <x v="24"/>
    <x v="73"/>
    <x v="0"/>
    <n v="27"/>
    <x v="1"/>
    <x v="0"/>
    <x v="0"/>
    <n v="0"/>
    <x v="0"/>
    <x v="1"/>
    <x v="0"/>
    <n v="66"/>
    <n v="4593"/>
    <x v="0"/>
    <n v="0"/>
    <x v="0"/>
  </r>
  <r>
    <x v="74"/>
    <x v="0"/>
    <n v="31"/>
    <n v="213"/>
    <n v="400"/>
    <n v="0"/>
    <n v="0"/>
    <x v="0"/>
    <x v="0"/>
    <n v="0"/>
    <n v="0"/>
    <n v="4"/>
    <x v="0"/>
    <n v="0"/>
    <x v="33"/>
    <x v="74"/>
    <x v="0"/>
    <n v="58"/>
    <x v="0"/>
    <x v="0"/>
    <x v="0"/>
    <n v="0"/>
    <x v="0"/>
    <x v="1"/>
    <x v="2"/>
    <n v="13"/>
    <n v="407"/>
    <x v="0"/>
    <n v="0"/>
    <x v="0"/>
  </r>
  <r>
    <x v="75"/>
    <x v="0"/>
    <n v="42"/>
    <n v="195"/>
    <n v="457.2"/>
    <n v="0"/>
    <n v="0"/>
    <x v="0"/>
    <x v="0"/>
    <n v="0"/>
    <n v="0"/>
    <n v="4"/>
    <x v="0"/>
    <n v="0"/>
    <x v="10"/>
    <x v="75"/>
    <x v="1"/>
    <n v="54"/>
    <x v="0"/>
    <x v="0"/>
    <x v="0"/>
    <n v="0"/>
    <x v="0"/>
    <x v="1"/>
    <x v="2"/>
    <n v="62"/>
    <n v="2556"/>
    <x v="0"/>
    <n v="0"/>
    <x v="0"/>
  </r>
  <r>
    <x v="76"/>
    <x v="0"/>
    <n v="70"/>
    <n v="199"/>
    <n v="491.9"/>
    <n v="0"/>
    <n v="0"/>
    <x v="0"/>
    <x v="0"/>
    <n v="0"/>
    <n v="0"/>
    <n v="0"/>
    <x v="1"/>
    <n v="0"/>
    <x v="31"/>
    <x v="76"/>
    <x v="1"/>
    <n v="37"/>
    <x v="0"/>
    <x v="0"/>
    <x v="0"/>
    <n v="0"/>
    <x v="0"/>
    <x v="2"/>
    <x v="2"/>
    <n v="12"/>
    <n v="875"/>
    <x v="0"/>
    <n v="0"/>
    <x v="0"/>
  </r>
  <r>
    <x v="77"/>
    <x v="0"/>
    <n v="52"/>
    <n v="222"/>
    <n v="577.5"/>
    <n v="0"/>
    <n v="0"/>
    <x v="0"/>
    <x v="0"/>
    <n v="0"/>
    <n v="0"/>
    <n v="2"/>
    <x v="0"/>
    <n v="0"/>
    <x v="19"/>
    <x v="77"/>
    <x v="0"/>
    <n v="38"/>
    <x v="0"/>
    <x v="0"/>
    <x v="0"/>
    <n v="0"/>
    <x v="1"/>
    <x v="1"/>
    <x v="2"/>
    <n v="37"/>
    <n v="1939"/>
    <x v="0"/>
    <n v="0"/>
    <x v="0"/>
  </r>
  <r>
    <x v="78"/>
    <x v="0"/>
    <n v="43"/>
    <n v="211"/>
    <n v="474.6"/>
    <n v="0"/>
    <n v="0"/>
    <x v="0"/>
    <x v="0"/>
    <n v="0"/>
    <n v="0"/>
    <n v="6"/>
    <x v="0"/>
    <n v="0"/>
    <x v="41"/>
    <x v="78"/>
    <x v="0"/>
    <n v="35"/>
    <x v="0"/>
    <x v="0"/>
    <x v="0"/>
    <n v="0"/>
    <x v="1"/>
    <x v="0"/>
    <x v="0"/>
    <n v="57"/>
    <n v="2451"/>
    <x v="0"/>
    <n v="0"/>
    <x v="0"/>
  </r>
  <r>
    <x v="79"/>
    <x v="0"/>
    <n v="63"/>
    <n v="249"/>
    <n v="564.29999999999995"/>
    <n v="0"/>
    <n v="0"/>
    <x v="0"/>
    <x v="0"/>
    <n v="0"/>
    <n v="0"/>
    <n v="6"/>
    <x v="0"/>
    <n v="0"/>
    <x v="16"/>
    <x v="79"/>
    <x v="0"/>
    <n v="51"/>
    <x v="0"/>
    <x v="0"/>
    <x v="0"/>
    <n v="0"/>
    <x v="0"/>
    <x v="2"/>
    <x v="0"/>
    <n v="27"/>
    <n v="1699"/>
    <x v="0"/>
    <n v="0"/>
    <x v="0"/>
  </r>
  <r>
    <x v="80"/>
    <x v="0"/>
    <n v="36"/>
    <n v="235"/>
    <n v="399"/>
    <n v="0"/>
    <n v="0"/>
    <x v="0"/>
    <x v="0"/>
    <n v="0"/>
    <n v="0"/>
    <n v="9"/>
    <x v="0"/>
    <n v="0"/>
    <x v="32"/>
    <x v="80"/>
    <x v="0"/>
    <n v="65"/>
    <x v="0"/>
    <x v="1"/>
    <x v="0"/>
    <n v="0"/>
    <x v="0"/>
    <x v="2"/>
    <x v="0"/>
    <n v="11"/>
    <n v="410"/>
    <x v="0"/>
    <n v="0"/>
    <x v="0"/>
  </r>
  <r>
    <x v="81"/>
    <x v="0"/>
    <n v="40"/>
    <n v="118"/>
    <n v="242.7"/>
    <n v="0"/>
    <n v="0"/>
    <x v="0"/>
    <x v="0"/>
    <n v="0"/>
    <n v="0"/>
    <n v="0"/>
    <x v="1"/>
    <n v="0"/>
    <x v="2"/>
    <x v="81"/>
    <x v="0"/>
    <n v="51"/>
    <x v="0"/>
    <x v="0"/>
    <x v="0"/>
    <n v="0"/>
    <x v="0"/>
    <x v="2"/>
    <x v="2"/>
    <n v="13"/>
    <n v="525"/>
    <x v="0"/>
    <n v="0"/>
    <x v="0"/>
  </r>
  <r>
    <x v="82"/>
    <x v="0"/>
    <n v="55"/>
    <n v="89"/>
    <n v="276.3"/>
    <n v="0"/>
    <n v="0"/>
    <x v="0"/>
    <x v="0"/>
    <n v="0"/>
    <n v="0"/>
    <n v="24"/>
    <x v="0"/>
    <n v="0"/>
    <x v="12"/>
    <x v="82"/>
    <x v="0"/>
    <n v="27"/>
    <x v="1"/>
    <x v="0"/>
    <x v="0"/>
    <n v="0"/>
    <x v="1"/>
    <x v="1"/>
    <x v="2"/>
    <n v="39"/>
    <n v="2146"/>
    <x v="0"/>
    <n v="0"/>
    <x v="0"/>
  </r>
  <r>
    <x v="83"/>
    <x v="0"/>
    <n v="5"/>
    <n v="34"/>
    <n v="76.3"/>
    <n v="0"/>
    <n v="0"/>
    <x v="0"/>
    <x v="0"/>
    <n v="0"/>
    <n v="0"/>
    <n v="0"/>
    <x v="1"/>
    <n v="0"/>
    <x v="9"/>
    <x v="83"/>
    <x v="0"/>
    <n v="34"/>
    <x v="0"/>
    <x v="0"/>
    <x v="0"/>
    <n v="0"/>
    <x v="0"/>
    <x v="0"/>
    <x v="2"/>
    <n v="10"/>
    <n v="56"/>
    <x v="0"/>
    <n v="0"/>
    <x v="0"/>
  </r>
  <r>
    <x v="84"/>
    <x v="0"/>
    <n v="34"/>
    <n v="85"/>
    <n v="306.3"/>
    <n v="0"/>
    <n v="0"/>
    <x v="0"/>
    <x v="0"/>
    <n v="0"/>
    <n v="0"/>
    <n v="5"/>
    <x v="0"/>
    <n v="0"/>
    <x v="16"/>
    <x v="84"/>
    <x v="1"/>
    <n v="57"/>
    <x v="0"/>
    <x v="0"/>
    <x v="0"/>
    <n v="0"/>
    <x v="0"/>
    <x v="2"/>
    <x v="0"/>
    <n v="44"/>
    <n v="1497"/>
    <x v="0"/>
    <n v="0"/>
    <x v="0"/>
  </r>
  <r>
    <x v="85"/>
    <x v="0"/>
    <n v="73"/>
    <n v="542"/>
    <n v="1171.3"/>
    <n v="0"/>
    <n v="0"/>
    <x v="0"/>
    <x v="0"/>
    <n v="0"/>
    <n v="0"/>
    <n v="0"/>
    <x v="1"/>
    <n v="0"/>
    <x v="40"/>
    <x v="85"/>
    <x v="1"/>
    <n v="49"/>
    <x v="0"/>
    <x v="0"/>
    <x v="0"/>
    <n v="0"/>
    <x v="0"/>
    <x v="2"/>
    <x v="0"/>
    <n v="13"/>
    <n v="946"/>
    <x v="0"/>
    <n v="0"/>
    <x v="0"/>
  </r>
  <r>
    <x v="86"/>
    <x v="0"/>
    <n v="1"/>
    <n v="6"/>
    <n v="13"/>
    <n v="0"/>
    <n v="0"/>
    <x v="0"/>
    <x v="0"/>
    <n v="0"/>
    <n v="0"/>
    <n v="0"/>
    <x v="1"/>
    <n v="0"/>
    <x v="9"/>
    <x v="86"/>
    <x v="1"/>
    <n v="44"/>
    <x v="0"/>
    <x v="0"/>
    <x v="0"/>
    <n v="0"/>
    <x v="0"/>
    <x v="0"/>
    <x v="2"/>
    <n v="13"/>
    <n v="13"/>
    <x v="0"/>
    <n v="0"/>
    <x v="0"/>
  </r>
  <r>
    <x v="87"/>
    <x v="0"/>
    <n v="71"/>
    <n v="296"/>
    <n v="706"/>
    <n v="0"/>
    <n v="0"/>
    <x v="0"/>
    <x v="0"/>
    <n v="0"/>
    <n v="0"/>
    <n v="7"/>
    <x v="0"/>
    <n v="0"/>
    <x v="12"/>
    <x v="87"/>
    <x v="1"/>
    <n v="78"/>
    <x v="0"/>
    <x v="1"/>
    <x v="0"/>
    <n v="0"/>
    <x v="0"/>
    <x v="1"/>
    <x v="0"/>
    <n v="29"/>
    <n v="2045"/>
    <x v="0"/>
    <n v="0"/>
    <x v="0"/>
  </r>
  <r>
    <x v="88"/>
    <x v="0"/>
    <n v="14"/>
    <n v="58"/>
    <n v="127.3"/>
    <n v="0"/>
    <n v="0"/>
    <x v="0"/>
    <x v="0"/>
    <n v="0"/>
    <n v="0"/>
    <n v="7"/>
    <x v="0"/>
    <n v="0"/>
    <x v="12"/>
    <x v="88"/>
    <x v="0"/>
    <n v="48"/>
    <x v="0"/>
    <x v="0"/>
    <x v="0"/>
    <n v="0"/>
    <x v="0"/>
    <x v="0"/>
    <x v="0"/>
    <n v="35"/>
    <n v="502"/>
    <x v="0"/>
    <n v="0"/>
    <x v="0"/>
  </r>
  <r>
    <x v="89"/>
    <x v="0"/>
    <n v="64"/>
    <n v="263"/>
    <n v="644.9"/>
    <n v="0"/>
    <n v="0"/>
    <x v="0"/>
    <x v="0"/>
    <n v="0"/>
    <n v="0"/>
    <n v="3"/>
    <x v="0"/>
    <n v="0"/>
    <x v="32"/>
    <x v="89"/>
    <x v="1"/>
    <n v="64"/>
    <x v="0"/>
    <x v="0"/>
    <x v="0"/>
    <n v="0"/>
    <x v="0"/>
    <x v="2"/>
    <x v="0"/>
    <n v="32"/>
    <n v="2034"/>
    <x v="0"/>
    <n v="0"/>
    <x v="0"/>
  </r>
  <r>
    <x v="90"/>
    <x v="0"/>
    <n v="46"/>
    <n v="164"/>
    <n v="416.1"/>
    <n v="138"/>
    <n v="515.20000000000005"/>
    <x v="1"/>
    <x v="1"/>
    <n v="0"/>
    <n v="0"/>
    <n v="0"/>
    <x v="1"/>
    <n v="0"/>
    <x v="41"/>
    <x v="90"/>
    <x v="0"/>
    <n v="41"/>
    <x v="0"/>
    <x v="0"/>
    <x v="0"/>
    <n v="0"/>
    <x v="0"/>
    <x v="2"/>
    <x v="2"/>
    <n v="17"/>
    <n v="768"/>
    <x v="0"/>
    <n v="0"/>
    <x v="0"/>
  </r>
  <r>
    <x v="91"/>
    <x v="0"/>
    <n v="24"/>
    <n v="131"/>
    <n v="355.7"/>
    <n v="0"/>
    <n v="0"/>
    <x v="0"/>
    <x v="0"/>
    <n v="0"/>
    <n v="0"/>
    <n v="11"/>
    <x v="0"/>
    <n v="0"/>
    <x v="6"/>
    <x v="91"/>
    <x v="0"/>
    <n v="40"/>
    <x v="0"/>
    <x v="0"/>
    <x v="0"/>
    <n v="0"/>
    <x v="0"/>
    <x v="0"/>
    <x v="0"/>
    <n v="28"/>
    <n v="672"/>
    <x v="0"/>
    <n v="0"/>
    <x v="0"/>
  </r>
  <r>
    <x v="92"/>
    <x v="0"/>
    <n v="63"/>
    <n v="211"/>
    <n v="506"/>
    <n v="0"/>
    <n v="0"/>
    <x v="0"/>
    <x v="0"/>
    <n v="0"/>
    <n v="0"/>
    <n v="0"/>
    <x v="1"/>
    <n v="0"/>
    <x v="42"/>
    <x v="92"/>
    <x v="0"/>
    <n v="23"/>
    <x v="1"/>
    <x v="0"/>
    <x v="0"/>
    <n v="0"/>
    <x v="0"/>
    <x v="2"/>
    <x v="2"/>
    <n v="9"/>
    <n v="595"/>
    <x v="0"/>
    <n v="0"/>
    <x v="0"/>
  </r>
  <r>
    <x v="93"/>
    <x v="0"/>
    <n v="60"/>
    <n v="210"/>
    <n v="537.5"/>
    <n v="0"/>
    <n v="0"/>
    <x v="0"/>
    <x v="0"/>
    <n v="0"/>
    <n v="0"/>
    <n v="0"/>
    <x v="1"/>
    <n v="0"/>
    <x v="43"/>
    <x v="93"/>
    <x v="1"/>
    <n v="62"/>
    <x v="0"/>
    <x v="0"/>
    <x v="0"/>
    <n v="0"/>
    <x v="0"/>
    <x v="2"/>
    <x v="2"/>
    <n v="13"/>
    <n v="754"/>
    <x v="0"/>
    <n v="0"/>
    <x v="0"/>
  </r>
  <r>
    <x v="94"/>
    <x v="0"/>
    <n v="73"/>
    <n v="265"/>
    <n v="729.8"/>
    <n v="0"/>
    <n v="0"/>
    <x v="0"/>
    <x v="0"/>
    <n v="0"/>
    <n v="0"/>
    <n v="3"/>
    <x v="0"/>
    <n v="0"/>
    <x v="44"/>
    <x v="94"/>
    <x v="0"/>
    <n v="68"/>
    <x v="0"/>
    <x v="1"/>
    <x v="0"/>
    <n v="0"/>
    <x v="1"/>
    <x v="2"/>
    <x v="2"/>
    <n v="38"/>
    <n v="2808"/>
    <x v="0"/>
    <n v="0"/>
    <x v="0"/>
  </r>
  <r>
    <x v="95"/>
    <x v="0"/>
    <n v="59"/>
    <n v="152"/>
    <n v="354.6"/>
    <n v="0"/>
    <n v="0"/>
    <x v="0"/>
    <x v="0"/>
    <n v="0"/>
    <n v="0"/>
    <n v="11"/>
    <x v="0"/>
    <n v="0"/>
    <x v="24"/>
    <x v="95"/>
    <x v="0"/>
    <n v="38"/>
    <x v="0"/>
    <x v="0"/>
    <x v="0"/>
    <n v="0"/>
    <x v="0"/>
    <x v="2"/>
    <x v="0"/>
    <n v="59"/>
    <n v="3479"/>
    <x v="0"/>
    <n v="0"/>
    <x v="0"/>
  </r>
  <r>
    <x v="96"/>
    <x v="0"/>
    <n v="63"/>
    <n v="84"/>
    <n v="313.7"/>
    <n v="0"/>
    <n v="0"/>
    <x v="0"/>
    <x v="0"/>
    <n v="0"/>
    <n v="0"/>
    <n v="4"/>
    <x v="0"/>
    <n v="0"/>
    <x v="8"/>
    <x v="96"/>
    <x v="1"/>
    <n v="33"/>
    <x v="0"/>
    <x v="0"/>
    <x v="0"/>
    <n v="0"/>
    <x v="0"/>
    <x v="1"/>
    <x v="2"/>
    <n v="40"/>
    <n v="2535"/>
    <x v="0"/>
    <n v="0"/>
    <x v="0"/>
  </r>
  <r>
    <x v="97"/>
    <x v="0"/>
    <n v="73"/>
    <n v="124"/>
    <n v="366.6"/>
    <n v="511"/>
    <n v="1029.3"/>
    <x v="1"/>
    <x v="1"/>
    <n v="0"/>
    <n v="0"/>
    <n v="0"/>
    <x v="1"/>
    <n v="0"/>
    <x v="8"/>
    <x v="97"/>
    <x v="1"/>
    <n v="70"/>
    <x v="0"/>
    <x v="1"/>
    <x v="0"/>
    <n v="0"/>
    <x v="0"/>
    <x v="2"/>
    <x v="0"/>
    <n v="8"/>
    <n v="621"/>
    <x v="0"/>
    <n v="0"/>
    <x v="0"/>
  </r>
  <r>
    <x v="98"/>
    <x v="0"/>
    <n v="65"/>
    <n v="121"/>
    <n v="259.10000000000002"/>
    <n v="0"/>
    <n v="0"/>
    <x v="0"/>
    <x v="0"/>
    <n v="0"/>
    <n v="0"/>
    <n v="3"/>
    <x v="0"/>
    <n v="0"/>
    <x v="24"/>
    <x v="98"/>
    <x v="0"/>
    <n v="54"/>
    <x v="0"/>
    <x v="0"/>
    <x v="0"/>
    <n v="0"/>
    <x v="0"/>
    <x v="2"/>
    <x v="2"/>
    <n v="55"/>
    <n v="3552"/>
    <x v="0"/>
    <n v="0"/>
    <x v="0"/>
  </r>
  <r>
    <x v="99"/>
    <x v="0"/>
    <n v="3"/>
    <n v="4"/>
    <n v="12.5"/>
    <n v="0"/>
    <n v="0"/>
    <x v="0"/>
    <x v="0"/>
    <n v="0"/>
    <n v="0"/>
    <n v="0"/>
    <x v="1"/>
    <n v="0"/>
    <x v="30"/>
    <x v="99"/>
    <x v="1"/>
    <n v="45"/>
    <x v="0"/>
    <x v="0"/>
    <x v="0"/>
    <n v="0"/>
    <x v="0"/>
    <x v="1"/>
    <x v="2"/>
    <n v="9"/>
    <n v="27"/>
    <x v="0"/>
    <n v="0"/>
    <x v="0"/>
  </r>
  <r>
    <x v="100"/>
    <x v="0"/>
    <n v="30"/>
    <n v="146"/>
    <n v="329.1"/>
    <n v="0"/>
    <n v="0"/>
    <x v="0"/>
    <x v="0"/>
    <n v="0"/>
    <n v="0"/>
    <n v="1"/>
    <x v="1"/>
    <n v="0"/>
    <x v="15"/>
    <x v="100"/>
    <x v="1"/>
    <n v="50"/>
    <x v="0"/>
    <x v="0"/>
    <x v="0"/>
    <n v="0"/>
    <x v="1"/>
    <x v="1"/>
    <x v="2"/>
    <n v="42"/>
    <n v="1259"/>
    <x v="0"/>
    <n v="0"/>
    <x v="0"/>
  </r>
  <r>
    <x v="101"/>
    <x v="0"/>
    <n v="73"/>
    <n v="170"/>
    <n v="366.6"/>
    <n v="0"/>
    <n v="0"/>
    <x v="0"/>
    <x v="0"/>
    <n v="0"/>
    <n v="0"/>
    <n v="16"/>
    <x v="0"/>
    <n v="0"/>
    <x v="1"/>
    <x v="101"/>
    <x v="0"/>
    <n v="29"/>
    <x v="1"/>
    <x v="0"/>
    <x v="0"/>
    <n v="0"/>
    <x v="1"/>
    <x v="1"/>
    <x v="2"/>
    <n v="36"/>
    <n v="2676"/>
    <x v="0"/>
    <n v="0"/>
    <x v="0"/>
  </r>
  <r>
    <x v="102"/>
    <x v="0"/>
    <n v="61"/>
    <n v="211"/>
    <n v="484.6"/>
    <n v="0"/>
    <n v="0"/>
    <x v="0"/>
    <x v="0"/>
    <n v="0"/>
    <n v="0"/>
    <n v="6"/>
    <x v="0"/>
    <n v="0"/>
    <x v="4"/>
    <x v="102"/>
    <x v="1"/>
    <n v="49"/>
    <x v="0"/>
    <x v="0"/>
    <x v="0"/>
    <n v="0"/>
    <x v="1"/>
    <x v="2"/>
    <x v="0"/>
    <n v="32"/>
    <n v="1956"/>
    <x v="0"/>
    <n v="0"/>
    <x v="0"/>
  </r>
  <r>
    <x v="103"/>
    <x v="0"/>
    <n v="22"/>
    <n v="115"/>
    <n v="281.5"/>
    <n v="0"/>
    <n v="0"/>
    <x v="0"/>
    <x v="0"/>
    <n v="0"/>
    <n v="0"/>
    <n v="8"/>
    <x v="1"/>
    <n v="34"/>
    <x v="1"/>
    <x v="103"/>
    <x v="0"/>
    <n v="25"/>
    <x v="1"/>
    <x v="0"/>
    <x v="0"/>
    <n v="0"/>
    <x v="0"/>
    <x v="0"/>
    <x v="0"/>
    <n v="43"/>
    <n v="924"/>
    <x v="0"/>
    <n v="0"/>
    <x v="0"/>
  </r>
  <r>
    <x v="104"/>
    <x v="0"/>
    <n v="21"/>
    <n v="103"/>
    <n v="270.89999999999998"/>
    <n v="0"/>
    <n v="0"/>
    <x v="0"/>
    <x v="0"/>
    <n v="0"/>
    <n v="0"/>
    <n v="0"/>
    <x v="1"/>
    <n v="0"/>
    <x v="26"/>
    <x v="104"/>
    <x v="1"/>
    <n v="36"/>
    <x v="0"/>
    <x v="0"/>
    <x v="0"/>
    <n v="0"/>
    <x v="0"/>
    <x v="1"/>
    <x v="2"/>
    <n v="8"/>
    <n v="169"/>
    <x v="0"/>
    <n v="0"/>
    <x v="0"/>
  </r>
  <r>
    <x v="105"/>
    <x v="0"/>
    <n v="16"/>
    <n v="85"/>
    <n v="239.1"/>
    <n v="0"/>
    <n v="0"/>
    <x v="0"/>
    <x v="0"/>
    <n v="0"/>
    <n v="0"/>
    <n v="9"/>
    <x v="0"/>
    <n v="0"/>
    <x v="2"/>
    <x v="105"/>
    <x v="1"/>
    <n v="41"/>
    <x v="0"/>
    <x v="0"/>
    <x v="0"/>
    <n v="0"/>
    <x v="1"/>
    <x v="2"/>
    <x v="2"/>
    <n v="24"/>
    <n v="386"/>
    <x v="0"/>
    <n v="0"/>
    <x v="0"/>
  </r>
  <r>
    <x v="106"/>
    <x v="0"/>
    <n v="10"/>
    <n v="77"/>
    <n v="137.1"/>
    <n v="0"/>
    <n v="0"/>
    <x v="0"/>
    <x v="0"/>
    <n v="0"/>
    <n v="0"/>
    <n v="0"/>
    <x v="1"/>
    <n v="0"/>
    <x v="42"/>
    <x v="106"/>
    <x v="1"/>
    <n v="43"/>
    <x v="0"/>
    <x v="0"/>
    <x v="0"/>
    <n v="0"/>
    <x v="0"/>
    <x v="2"/>
    <x v="0"/>
    <n v="15"/>
    <n v="142"/>
    <x v="0"/>
    <n v="0"/>
    <x v="0"/>
  </r>
  <r>
    <x v="107"/>
    <x v="0"/>
    <n v="2"/>
    <n v="4"/>
    <n v="11.6"/>
    <n v="0"/>
    <n v="0"/>
    <x v="0"/>
    <x v="0"/>
    <n v="0"/>
    <n v="0"/>
    <n v="2"/>
    <x v="0"/>
    <n v="0"/>
    <x v="5"/>
    <x v="107"/>
    <x v="0"/>
    <n v="52"/>
    <x v="0"/>
    <x v="0"/>
    <x v="0"/>
    <n v="0"/>
    <x v="0"/>
    <x v="0"/>
    <x v="0"/>
    <n v="35"/>
    <n v="68"/>
    <x v="0"/>
    <n v="0"/>
    <x v="0"/>
  </r>
  <r>
    <x v="108"/>
    <x v="0"/>
    <n v="54"/>
    <n v="330"/>
    <n v="642.70000000000005"/>
    <n v="0"/>
    <n v="0"/>
    <x v="0"/>
    <x v="0"/>
    <n v="0"/>
    <n v="0"/>
    <n v="1"/>
    <x v="0"/>
    <n v="0"/>
    <x v="24"/>
    <x v="108"/>
    <x v="1"/>
    <n v="38"/>
    <x v="0"/>
    <x v="0"/>
    <x v="0"/>
    <n v="0"/>
    <x v="1"/>
    <x v="2"/>
    <x v="0"/>
    <n v="43"/>
    <n v="2293"/>
    <x v="0"/>
    <n v="0"/>
    <x v="0"/>
  </r>
  <r>
    <x v="109"/>
    <x v="0"/>
    <n v="11"/>
    <n v="84"/>
    <n v="159"/>
    <n v="0"/>
    <n v="0"/>
    <x v="0"/>
    <x v="0"/>
    <n v="0"/>
    <n v="0"/>
    <n v="0"/>
    <x v="1"/>
    <n v="0"/>
    <x v="17"/>
    <x v="109"/>
    <x v="0"/>
    <n v="21"/>
    <x v="1"/>
    <x v="0"/>
    <x v="0"/>
    <n v="0"/>
    <x v="0"/>
    <x v="1"/>
    <x v="2"/>
    <n v="10"/>
    <n v="117"/>
    <x v="0"/>
    <n v="0"/>
    <x v="0"/>
  </r>
  <r>
    <x v="110"/>
    <x v="0"/>
    <n v="69"/>
    <n v="248"/>
    <n v="753.7"/>
    <n v="0"/>
    <n v="0"/>
    <x v="0"/>
    <x v="0"/>
    <n v="0"/>
    <n v="0"/>
    <n v="0"/>
    <x v="1"/>
    <n v="0"/>
    <x v="44"/>
    <x v="110"/>
    <x v="1"/>
    <n v="43"/>
    <x v="0"/>
    <x v="0"/>
    <x v="0"/>
    <n v="0"/>
    <x v="0"/>
    <x v="2"/>
    <x v="2"/>
    <n v="10"/>
    <n v="695"/>
    <x v="0"/>
    <n v="0"/>
    <x v="0"/>
  </r>
  <r>
    <x v="111"/>
    <x v="0"/>
    <n v="70"/>
    <n v="342"/>
    <n v="913.1"/>
    <n v="0"/>
    <n v="0"/>
    <x v="0"/>
    <x v="0"/>
    <n v="0"/>
    <n v="0"/>
    <n v="6"/>
    <x v="0"/>
    <n v="0"/>
    <x v="35"/>
    <x v="111"/>
    <x v="1"/>
    <n v="38"/>
    <x v="0"/>
    <x v="0"/>
    <x v="0"/>
    <n v="0"/>
    <x v="1"/>
    <x v="2"/>
    <x v="0"/>
    <n v="52"/>
    <n v="3654"/>
    <x v="0"/>
    <n v="0"/>
    <x v="0"/>
  </r>
  <r>
    <x v="112"/>
    <x v="0"/>
    <n v="42"/>
    <n v="151"/>
    <n v="336.1"/>
    <n v="0"/>
    <n v="0"/>
    <x v="0"/>
    <x v="0"/>
    <n v="0"/>
    <n v="0"/>
    <n v="11"/>
    <x v="0"/>
    <n v="0"/>
    <x v="10"/>
    <x v="112"/>
    <x v="1"/>
    <n v="59"/>
    <x v="0"/>
    <x v="0"/>
    <x v="0"/>
    <n v="0"/>
    <x v="1"/>
    <x v="1"/>
    <x v="0"/>
    <n v="42"/>
    <n v="1778"/>
    <x v="0"/>
    <n v="0"/>
    <x v="0"/>
  </r>
  <r>
    <x v="113"/>
    <x v="0"/>
    <n v="14"/>
    <n v="25"/>
    <n v="72.099999999999994"/>
    <n v="0"/>
    <n v="0"/>
    <x v="0"/>
    <x v="0"/>
    <n v="0"/>
    <n v="0"/>
    <n v="8"/>
    <x v="0"/>
    <n v="0"/>
    <x v="33"/>
    <x v="113"/>
    <x v="1"/>
    <n v="51"/>
    <x v="0"/>
    <x v="0"/>
    <x v="0"/>
    <n v="0"/>
    <x v="1"/>
    <x v="2"/>
    <x v="2"/>
    <n v="54"/>
    <n v="780"/>
    <x v="0"/>
    <n v="0"/>
    <x v="0"/>
  </r>
  <r>
    <x v="114"/>
    <x v="0"/>
    <n v="32"/>
    <n v="145"/>
    <n v="350.4"/>
    <n v="0"/>
    <n v="0"/>
    <x v="0"/>
    <x v="0"/>
    <n v="0"/>
    <n v="0"/>
    <n v="0"/>
    <x v="1"/>
    <n v="0"/>
    <x v="15"/>
    <x v="114"/>
    <x v="0"/>
    <n v="59"/>
    <x v="0"/>
    <x v="0"/>
    <x v="0"/>
    <n v="0"/>
    <x v="0"/>
    <x v="1"/>
    <x v="0"/>
    <n v="12"/>
    <n v="372"/>
    <x v="0"/>
    <n v="0"/>
    <x v="0"/>
  </r>
  <r>
    <x v="115"/>
    <x v="0"/>
    <n v="32"/>
    <n v="58"/>
    <n v="126.3"/>
    <n v="0"/>
    <n v="0"/>
    <x v="0"/>
    <x v="0"/>
    <n v="0"/>
    <n v="0"/>
    <n v="0"/>
    <x v="1"/>
    <n v="0"/>
    <x v="12"/>
    <x v="115"/>
    <x v="2"/>
    <n v="53"/>
    <x v="0"/>
    <x v="0"/>
    <x v="0"/>
    <n v="0"/>
    <x v="0"/>
    <x v="0"/>
    <x v="0"/>
    <n v="10"/>
    <n v="319"/>
    <x v="0"/>
    <n v="0"/>
    <x v="0"/>
  </r>
  <r>
    <x v="116"/>
    <x v="0"/>
    <n v="61"/>
    <n v="298"/>
    <n v="792"/>
    <n v="0"/>
    <n v="0"/>
    <x v="0"/>
    <x v="0"/>
    <n v="0"/>
    <n v="0"/>
    <n v="0"/>
    <x v="1"/>
    <n v="0"/>
    <x v="0"/>
    <x v="116"/>
    <x v="1"/>
    <n v="24"/>
    <x v="1"/>
    <x v="0"/>
    <x v="0"/>
    <n v="0"/>
    <x v="0"/>
    <x v="1"/>
    <x v="2"/>
    <n v="9"/>
    <n v="543"/>
    <x v="0"/>
    <n v="0"/>
    <x v="0"/>
  </r>
  <r>
    <x v="117"/>
    <x v="0"/>
    <n v="1"/>
    <n v="7"/>
    <n v="10"/>
    <n v="0"/>
    <n v="0"/>
    <x v="0"/>
    <x v="0"/>
    <n v="0"/>
    <n v="0"/>
    <n v="21"/>
    <x v="0"/>
    <n v="0"/>
    <x v="43"/>
    <x v="117"/>
    <x v="0"/>
    <n v="25"/>
    <x v="1"/>
    <x v="0"/>
    <x v="0"/>
    <n v="0"/>
    <x v="0"/>
    <x v="0"/>
    <x v="2"/>
    <n v="22"/>
    <n v="22"/>
    <x v="0"/>
    <n v="0"/>
    <x v="0"/>
  </r>
  <r>
    <x v="118"/>
    <x v="0"/>
    <n v="33"/>
    <n v="75"/>
    <n v="262.60000000000002"/>
    <n v="0"/>
    <n v="0"/>
    <x v="0"/>
    <x v="0"/>
    <n v="0"/>
    <n v="0"/>
    <n v="8"/>
    <x v="0"/>
    <n v="0"/>
    <x v="14"/>
    <x v="118"/>
    <x v="1"/>
    <n v="38"/>
    <x v="0"/>
    <x v="0"/>
    <x v="0"/>
    <n v="0"/>
    <x v="1"/>
    <x v="1"/>
    <x v="2"/>
    <n v="43"/>
    <n v="1411"/>
    <x v="0"/>
    <n v="0"/>
    <x v="0"/>
  </r>
  <r>
    <x v="119"/>
    <x v="0"/>
    <n v="20"/>
    <n v="135"/>
    <n v="237.2"/>
    <n v="0"/>
    <n v="0"/>
    <x v="0"/>
    <x v="0"/>
    <n v="0"/>
    <n v="0"/>
    <n v="9"/>
    <x v="0"/>
    <n v="0"/>
    <x v="6"/>
    <x v="119"/>
    <x v="1"/>
    <n v="44"/>
    <x v="0"/>
    <x v="0"/>
    <x v="0"/>
    <n v="0"/>
    <x v="0"/>
    <x v="0"/>
    <x v="2"/>
    <n v="34"/>
    <n v="669"/>
    <x v="0"/>
    <n v="0"/>
    <x v="0"/>
  </r>
  <r>
    <x v="120"/>
    <x v="0"/>
    <n v="3"/>
    <n v="17"/>
    <n v="43.2"/>
    <n v="0"/>
    <n v="0"/>
    <x v="0"/>
    <x v="0"/>
    <n v="0"/>
    <n v="0"/>
    <n v="30"/>
    <x v="0"/>
    <n v="0"/>
    <x v="16"/>
    <x v="120"/>
    <x v="1"/>
    <n v="21"/>
    <x v="1"/>
    <x v="0"/>
    <x v="0"/>
    <n v="0"/>
    <x v="0"/>
    <x v="0"/>
    <x v="0"/>
    <n v="17"/>
    <n v="45"/>
    <x v="0"/>
    <n v="0"/>
    <x v="0"/>
  </r>
  <r>
    <x v="121"/>
    <x v="0"/>
    <n v="12"/>
    <n v="103"/>
    <n v="199.3"/>
    <n v="0"/>
    <n v="0"/>
    <x v="0"/>
    <x v="0"/>
    <n v="0"/>
    <n v="0"/>
    <n v="0"/>
    <x v="1"/>
    <n v="0"/>
    <x v="25"/>
    <x v="121"/>
    <x v="0"/>
    <n v="59"/>
    <x v="0"/>
    <x v="0"/>
    <x v="0"/>
    <n v="0"/>
    <x v="0"/>
    <x v="1"/>
    <x v="0"/>
    <n v="12"/>
    <n v="147"/>
    <x v="0"/>
    <n v="0"/>
    <x v="0"/>
  </r>
  <r>
    <x v="122"/>
    <x v="0"/>
    <n v="42"/>
    <n v="236"/>
    <n v="630.5"/>
    <n v="0"/>
    <n v="0"/>
    <x v="0"/>
    <x v="0"/>
    <n v="0"/>
    <n v="0"/>
    <n v="12"/>
    <x v="0"/>
    <n v="0"/>
    <x v="30"/>
    <x v="122"/>
    <x v="0"/>
    <n v="66"/>
    <x v="0"/>
    <x v="1"/>
    <x v="0"/>
    <n v="0"/>
    <x v="0"/>
    <x v="0"/>
    <x v="2"/>
    <n v="36"/>
    <n v="1533"/>
    <x v="0"/>
    <n v="0"/>
    <x v="0"/>
  </r>
  <r>
    <x v="123"/>
    <x v="0"/>
    <n v="44"/>
    <n v="188"/>
    <n v="397.2"/>
    <n v="0"/>
    <n v="0"/>
    <x v="0"/>
    <x v="0"/>
    <n v="0"/>
    <n v="0"/>
    <n v="26"/>
    <x v="0"/>
    <n v="0"/>
    <x v="10"/>
    <x v="123"/>
    <x v="1"/>
    <n v="24"/>
    <x v="1"/>
    <x v="0"/>
    <x v="0"/>
    <n v="0"/>
    <x v="0"/>
    <x v="1"/>
    <x v="2"/>
    <n v="25"/>
    <n v="1102"/>
    <x v="0"/>
    <n v="0"/>
    <x v="0"/>
  </r>
  <r>
    <x v="124"/>
    <x v="0"/>
    <n v="70"/>
    <n v="170"/>
    <n v="557.1"/>
    <n v="0"/>
    <n v="0"/>
    <x v="0"/>
    <x v="0"/>
    <n v="0"/>
    <n v="0"/>
    <n v="0"/>
    <x v="1"/>
    <n v="0"/>
    <x v="37"/>
    <x v="124"/>
    <x v="0"/>
    <n v="41"/>
    <x v="0"/>
    <x v="0"/>
    <x v="0"/>
    <n v="0"/>
    <x v="0"/>
    <x v="2"/>
    <x v="0"/>
    <n v="9"/>
    <n v="616"/>
    <x v="0"/>
    <n v="0"/>
    <x v="0"/>
  </r>
  <r>
    <x v="125"/>
    <x v="0"/>
    <n v="74"/>
    <n v="520"/>
    <n v="1111.5999999999999"/>
    <n v="0"/>
    <n v="0"/>
    <x v="0"/>
    <x v="0"/>
    <n v="0"/>
    <n v="0"/>
    <n v="2"/>
    <x v="0"/>
    <n v="0"/>
    <x v="39"/>
    <x v="125"/>
    <x v="0"/>
    <n v="41"/>
    <x v="0"/>
    <x v="0"/>
    <x v="0"/>
    <n v="0"/>
    <x v="1"/>
    <x v="2"/>
    <x v="2"/>
    <n v="41"/>
    <n v="3059"/>
    <x v="0"/>
    <n v="0"/>
    <x v="0"/>
  </r>
  <r>
    <x v="126"/>
    <x v="0"/>
    <n v="62"/>
    <n v="137"/>
    <n v="370.8"/>
    <n v="0"/>
    <n v="0"/>
    <x v="0"/>
    <x v="0"/>
    <n v="0"/>
    <n v="0"/>
    <n v="0"/>
    <x v="1"/>
    <n v="0"/>
    <x v="17"/>
    <x v="126"/>
    <x v="1"/>
    <n v="36"/>
    <x v="0"/>
    <x v="0"/>
    <x v="0"/>
    <n v="0"/>
    <x v="0"/>
    <x v="2"/>
    <x v="2"/>
    <n v="7"/>
    <n v="427"/>
    <x v="0"/>
    <n v="0"/>
    <x v="0"/>
  </r>
  <r>
    <x v="127"/>
    <x v="0"/>
    <n v="20"/>
    <n v="87"/>
    <n v="236.4"/>
    <n v="0"/>
    <n v="0"/>
    <x v="0"/>
    <x v="0"/>
    <n v="0"/>
    <n v="0"/>
    <n v="8"/>
    <x v="0"/>
    <n v="0"/>
    <x v="20"/>
    <x v="127"/>
    <x v="0"/>
    <n v="31"/>
    <x v="0"/>
    <x v="0"/>
    <x v="0"/>
    <n v="0"/>
    <x v="0"/>
    <x v="0"/>
    <x v="0"/>
    <n v="49"/>
    <n v="973"/>
    <x v="0"/>
    <n v="0"/>
    <x v="0"/>
  </r>
  <r>
    <x v="128"/>
    <x v="0"/>
    <n v="59"/>
    <n v="141"/>
    <n v="409.9"/>
    <n v="0"/>
    <n v="0"/>
    <x v="0"/>
    <x v="0"/>
    <n v="0"/>
    <n v="0"/>
    <n v="26"/>
    <x v="0"/>
    <n v="0"/>
    <x v="9"/>
    <x v="128"/>
    <x v="1"/>
    <n v="19"/>
    <x v="1"/>
    <x v="0"/>
    <x v="0"/>
    <n v="0"/>
    <x v="1"/>
    <x v="0"/>
    <x v="0"/>
    <n v="60"/>
    <n v="3487"/>
    <x v="0"/>
    <n v="0"/>
    <x v="0"/>
  </r>
  <r>
    <x v="129"/>
    <x v="0"/>
    <n v="26"/>
    <n v="157"/>
    <n v="315.7"/>
    <n v="0"/>
    <n v="0"/>
    <x v="0"/>
    <x v="0"/>
    <n v="0"/>
    <n v="0"/>
    <n v="9"/>
    <x v="0"/>
    <n v="0"/>
    <x v="28"/>
    <x v="129"/>
    <x v="0"/>
    <n v="59"/>
    <x v="0"/>
    <x v="0"/>
    <x v="0"/>
    <n v="0"/>
    <x v="0"/>
    <x v="1"/>
    <x v="2"/>
    <n v="52"/>
    <n v="1363"/>
    <x v="0"/>
    <n v="0"/>
    <x v="0"/>
  </r>
  <r>
    <x v="130"/>
    <x v="0"/>
    <n v="14"/>
    <n v="54"/>
    <n v="180.6"/>
    <n v="0"/>
    <n v="0"/>
    <x v="0"/>
    <x v="0"/>
    <n v="0"/>
    <n v="0"/>
    <n v="11"/>
    <x v="0"/>
    <n v="0"/>
    <x v="44"/>
    <x v="130"/>
    <x v="0"/>
    <n v="49"/>
    <x v="0"/>
    <x v="0"/>
    <x v="0"/>
    <n v="0"/>
    <x v="0"/>
    <x v="0"/>
    <x v="2"/>
    <n v="53"/>
    <n v="733"/>
    <x v="0"/>
    <n v="0"/>
    <x v="0"/>
  </r>
  <r>
    <x v="131"/>
    <x v="0"/>
    <n v="43"/>
    <n v="164"/>
    <n v="472.7"/>
    <n v="0"/>
    <n v="0"/>
    <x v="0"/>
    <x v="0"/>
    <n v="0"/>
    <n v="0"/>
    <n v="7"/>
    <x v="0"/>
    <n v="0"/>
    <x v="30"/>
    <x v="131"/>
    <x v="1"/>
    <n v="44"/>
    <x v="0"/>
    <x v="0"/>
    <x v="0"/>
    <n v="0"/>
    <x v="0"/>
    <x v="0"/>
    <x v="2"/>
    <n v="41"/>
    <n v="1774"/>
    <x v="0"/>
    <n v="0"/>
    <x v="0"/>
  </r>
  <r>
    <x v="132"/>
    <x v="0"/>
    <n v="34"/>
    <n v="102"/>
    <n v="302.2"/>
    <n v="0"/>
    <n v="0"/>
    <x v="0"/>
    <x v="0"/>
    <n v="0"/>
    <n v="0"/>
    <n v="4"/>
    <x v="0"/>
    <n v="0"/>
    <x v="2"/>
    <x v="132"/>
    <x v="0"/>
    <n v="62"/>
    <x v="0"/>
    <x v="0"/>
    <x v="0"/>
    <n v="0"/>
    <x v="0"/>
    <x v="1"/>
    <x v="0"/>
    <n v="37"/>
    <n v="1229"/>
    <x v="0"/>
    <n v="0"/>
    <x v="0"/>
  </r>
  <r>
    <x v="133"/>
    <x v="0"/>
    <n v="75"/>
    <n v="126"/>
    <n v="301.5"/>
    <n v="0"/>
    <n v="0"/>
    <x v="0"/>
    <x v="0"/>
    <n v="0"/>
    <n v="0"/>
    <n v="12"/>
    <x v="0"/>
    <n v="0"/>
    <x v="36"/>
    <x v="133"/>
    <x v="1"/>
    <n v="33"/>
    <x v="0"/>
    <x v="0"/>
    <x v="0"/>
    <n v="0"/>
    <x v="1"/>
    <x v="2"/>
    <x v="2"/>
    <n v="29"/>
    <n v="2183"/>
    <x v="0"/>
    <n v="0"/>
    <x v="0"/>
  </r>
  <r>
    <x v="134"/>
    <x v="0"/>
    <n v="65"/>
    <n v="246"/>
    <n v="714.4"/>
    <n v="0"/>
    <n v="0"/>
    <x v="0"/>
    <x v="0"/>
    <n v="0"/>
    <n v="0"/>
    <n v="23"/>
    <x v="0"/>
    <n v="0"/>
    <x v="4"/>
    <x v="134"/>
    <x v="1"/>
    <n v="22"/>
    <x v="1"/>
    <x v="0"/>
    <x v="0"/>
    <n v="0"/>
    <x v="1"/>
    <x v="1"/>
    <x v="2"/>
    <n v="61"/>
    <n v="3944"/>
    <x v="0"/>
    <n v="0"/>
    <x v="0"/>
  </r>
  <r>
    <x v="135"/>
    <x v="0"/>
    <n v="1"/>
    <n v="5"/>
    <n v="13"/>
    <n v="11"/>
    <n v="11.9"/>
    <x v="1"/>
    <x v="1"/>
    <n v="0"/>
    <n v="0"/>
    <n v="1"/>
    <x v="0"/>
    <n v="0"/>
    <x v="16"/>
    <x v="135"/>
    <x v="0"/>
    <n v="43"/>
    <x v="0"/>
    <x v="0"/>
    <x v="0"/>
    <n v="0"/>
    <x v="0"/>
    <x v="0"/>
    <x v="0"/>
    <n v="17"/>
    <n v="17"/>
    <x v="0"/>
    <n v="0"/>
    <x v="0"/>
  </r>
  <r>
    <x v="136"/>
    <x v="0"/>
    <n v="27"/>
    <n v="219"/>
    <n v="405"/>
    <n v="0"/>
    <n v="0"/>
    <x v="0"/>
    <x v="0"/>
    <n v="0"/>
    <n v="0"/>
    <n v="0"/>
    <x v="1"/>
    <n v="0"/>
    <x v="16"/>
    <x v="136"/>
    <x v="0"/>
    <n v="25"/>
    <x v="1"/>
    <x v="0"/>
    <x v="0"/>
    <n v="0"/>
    <x v="0"/>
    <x v="1"/>
    <x v="0"/>
    <n v="13"/>
    <n v="348"/>
    <x v="0"/>
    <n v="0"/>
    <x v="0"/>
  </r>
  <r>
    <x v="137"/>
    <x v="0"/>
    <n v="23"/>
    <n v="141"/>
    <n v="295.89999999999998"/>
    <n v="92"/>
    <n v="404.8"/>
    <x v="1"/>
    <x v="1"/>
    <n v="0"/>
    <n v="0"/>
    <n v="1"/>
    <x v="0"/>
    <n v="0"/>
    <x v="42"/>
    <x v="137"/>
    <x v="1"/>
    <n v="64"/>
    <x v="0"/>
    <x v="0"/>
    <x v="0"/>
    <n v="0"/>
    <x v="0"/>
    <x v="1"/>
    <x v="0"/>
    <n v="37"/>
    <n v="847"/>
    <x v="0"/>
    <n v="0"/>
    <x v="0"/>
  </r>
  <r>
    <x v="138"/>
    <x v="0"/>
    <n v="59"/>
    <n v="156"/>
    <n v="409.6"/>
    <n v="0"/>
    <n v="0"/>
    <x v="0"/>
    <x v="0"/>
    <n v="0"/>
    <n v="0"/>
    <n v="6"/>
    <x v="0"/>
    <n v="0"/>
    <x v="15"/>
    <x v="138"/>
    <x v="0"/>
    <n v="48"/>
    <x v="0"/>
    <x v="0"/>
    <x v="0"/>
    <n v="0"/>
    <x v="1"/>
    <x v="0"/>
    <x v="0"/>
    <n v="36"/>
    <n v="2104"/>
    <x v="0"/>
    <n v="0"/>
    <x v="0"/>
  </r>
  <r>
    <x v="139"/>
    <x v="0"/>
    <n v="69"/>
    <n v="130"/>
    <n v="346.9"/>
    <n v="0"/>
    <n v="0"/>
    <x v="0"/>
    <x v="0"/>
    <n v="0"/>
    <n v="0"/>
    <n v="9"/>
    <x v="0"/>
    <n v="0"/>
    <x v="42"/>
    <x v="139"/>
    <x v="1"/>
    <n v="45"/>
    <x v="0"/>
    <x v="0"/>
    <x v="0"/>
    <n v="0"/>
    <x v="1"/>
    <x v="2"/>
    <x v="2"/>
    <n v="19"/>
    <n v="1302"/>
    <x v="0"/>
    <n v="0"/>
    <x v="0"/>
  </r>
  <r>
    <x v="140"/>
    <x v="0"/>
    <n v="67"/>
    <n v="250"/>
    <n v="870.3"/>
    <n v="0"/>
    <n v="0"/>
    <x v="0"/>
    <x v="0"/>
    <n v="0"/>
    <n v="0"/>
    <n v="6"/>
    <x v="0"/>
    <n v="0"/>
    <x v="42"/>
    <x v="140"/>
    <x v="1"/>
    <n v="41"/>
    <x v="0"/>
    <x v="0"/>
    <x v="0"/>
    <n v="0"/>
    <x v="1"/>
    <x v="2"/>
    <x v="0"/>
    <n v="32"/>
    <n v="2174"/>
    <x v="0"/>
    <n v="0"/>
    <x v="0"/>
  </r>
  <r>
    <x v="141"/>
    <x v="0"/>
    <n v="63"/>
    <n v="266"/>
    <n v="632.4"/>
    <n v="0"/>
    <n v="0"/>
    <x v="0"/>
    <x v="0"/>
    <n v="0"/>
    <n v="0"/>
    <n v="5"/>
    <x v="0"/>
    <n v="0"/>
    <x v="20"/>
    <x v="141"/>
    <x v="1"/>
    <n v="49"/>
    <x v="0"/>
    <x v="0"/>
    <x v="0"/>
    <n v="0"/>
    <x v="1"/>
    <x v="2"/>
    <x v="0"/>
    <n v="51"/>
    <n v="3242"/>
    <x v="0"/>
    <n v="0"/>
    <x v="0"/>
  </r>
  <r>
    <x v="142"/>
    <x v="0"/>
    <n v="8"/>
    <n v="42"/>
    <n v="85.9"/>
    <n v="0"/>
    <n v="0"/>
    <x v="0"/>
    <x v="0"/>
    <n v="0"/>
    <n v="0"/>
    <n v="18"/>
    <x v="0"/>
    <n v="0"/>
    <x v="41"/>
    <x v="142"/>
    <x v="0"/>
    <n v="26"/>
    <x v="1"/>
    <x v="0"/>
    <x v="0"/>
    <n v="0"/>
    <x v="0"/>
    <x v="0"/>
    <x v="0"/>
    <n v="34"/>
    <n v="267"/>
    <x v="0"/>
    <n v="0"/>
    <x v="0"/>
  </r>
  <r>
    <x v="143"/>
    <x v="0"/>
    <n v="74"/>
    <n v="466"/>
    <n v="1113.3"/>
    <n v="0"/>
    <n v="0"/>
    <x v="0"/>
    <x v="0"/>
    <n v="0"/>
    <n v="0"/>
    <n v="0"/>
    <x v="1"/>
    <n v="0"/>
    <x v="45"/>
    <x v="143"/>
    <x v="0"/>
    <n v="53"/>
    <x v="0"/>
    <x v="0"/>
    <x v="0"/>
    <n v="0"/>
    <x v="0"/>
    <x v="2"/>
    <x v="0"/>
    <n v="8"/>
    <n v="617"/>
    <x v="0"/>
    <n v="0"/>
    <x v="0"/>
  </r>
  <r>
    <x v="144"/>
    <x v="0"/>
    <n v="1"/>
    <n v="5"/>
    <n v="13"/>
    <n v="0"/>
    <n v="0"/>
    <x v="0"/>
    <x v="0"/>
    <n v="0"/>
    <n v="0"/>
    <n v="0"/>
    <x v="1"/>
    <n v="0"/>
    <x v="40"/>
    <x v="144"/>
    <x v="1"/>
    <n v="35"/>
    <x v="0"/>
    <x v="0"/>
    <x v="0"/>
    <n v="0"/>
    <x v="0"/>
    <x v="1"/>
    <x v="0"/>
    <n v="10"/>
    <n v="10"/>
    <x v="0"/>
    <n v="0"/>
    <x v="0"/>
  </r>
  <r>
    <x v="145"/>
    <x v="0"/>
    <n v="11"/>
    <n v="36"/>
    <n v="90.7"/>
    <n v="0"/>
    <n v="0"/>
    <x v="0"/>
    <x v="0"/>
    <n v="0"/>
    <n v="0"/>
    <n v="0"/>
    <x v="1"/>
    <n v="0"/>
    <x v="17"/>
    <x v="145"/>
    <x v="0"/>
    <n v="51"/>
    <x v="0"/>
    <x v="0"/>
    <x v="0"/>
    <n v="0"/>
    <x v="0"/>
    <x v="1"/>
    <x v="0"/>
    <n v="8"/>
    <n v="93"/>
    <x v="0"/>
    <n v="0"/>
    <x v="0"/>
  </r>
  <r>
    <x v="146"/>
    <x v="0"/>
    <n v="25"/>
    <n v="132"/>
    <n v="382"/>
    <n v="0"/>
    <n v="0"/>
    <x v="0"/>
    <x v="0"/>
    <n v="0"/>
    <n v="0"/>
    <n v="15"/>
    <x v="0"/>
    <n v="0"/>
    <x v="36"/>
    <x v="146"/>
    <x v="1"/>
    <n v="30"/>
    <x v="0"/>
    <x v="0"/>
    <x v="0"/>
    <n v="0"/>
    <x v="0"/>
    <x v="1"/>
    <x v="1"/>
    <n v="29"/>
    <n v="727"/>
    <x v="0"/>
    <n v="0"/>
    <x v="0"/>
  </r>
  <r>
    <x v="147"/>
    <x v="0"/>
    <n v="31"/>
    <n v="120"/>
    <n v="407.8"/>
    <n v="0"/>
    <n v="0"/>
    <x v="0"/>
    <x v="0"/>
    <n v="0"/>
    <n v="0"/>
    <n v="14"/>
    <x v="0"/>
    <n v="0"/>
    <x v="2"/>
    <x v="147"/>
    <x v="0"/>
    <n v="26"/>
    <x v="1"/>
    <x v="0"/>
    <x v="0"/>
    <n v="0"/>
    <x v="1"/>
    <x v="1"/>
    <x v="1"/>
    <n v="32"/>
    <n v="1013"/>
    <x v="0"/>
    <n v="0"/>
    <x v="0"/>
  </r>
  <r>
    <x v="148"/>
    <x v="0"/>
    <n v="30"/>
    <n v="210"/>
    <n v="484.7"/>
    <n v="0"/>
    <n v="0"/>
    <x v="0"/>
    <x v="0"/>
    <n v="0"/>
    <n v="0"/>
    <n v="1"/>
    <x v="0"/>
    <n v="0"/>
    <x v="26"/>
    <x v="148"/>
    <x v="1"/>
    <n v="66"/>
    <x v="0"/>
    <x v="1"/>
    <x v="0"/>
    <n v="0"/>
    <x v="0"/>
    <x v="0"/>
    <x v="2"/>
    <n v="41"/>
    <n v="1230"/>
    <x v="0"/>
    <n v="0"/>
    <x v="0"/>
  </r>
  <r>
    <x v="149"/>
    <x v="0"/>
    <n v="48"/>
    <n v="60"/>
    <n v="192.6"/>
    <n v="0"/>
    <n v="0"/>
    <x v="0"/>
    <x v="0"/>
    <n v="0"/>
    <n v="0"/>
    <n v="26"/>
    <x v="1"/>
    <n v="57"/>
    <x v="37"/>
    <x v="149"/>
    <x v="0"/>
    <n v="22"/>
    <x v="1"/>
    <x v="0"/>
    <x v="0"/>
    <n v="0"/>
    <x v="0"/>
    <x v="2"/>
    <x v="2"/>
    <n v="31"/>
    <n v="1509"/>
    <x v="0"/>
    <n v="0"/>
    <x v="0"/>
  </r>
  <r>
    <x v="150"/>
    <x v="0"/>
    <n v="53"/>
    <n v="297"/>
    <n v="746.8"/>
    <n v="106"/>
    <n v="556.5"/>
    <x v="1"/>
    <x v="1"/>
    <n v="0"/>
    <n v="0"/>
    <n v="1"/>
    <x v="0"/>
    <n v="0"/>
    <x v="20"/>
    <x v="150"/>
    <x v="1"/>
    <n v="53"/>
    <x v="0"/>
    <x v="0"/>
    <x v="0"/>
    <n v="0"/>
    <x v="0"/>
    <x v="2"/>
    <x v="2"/>
    <n v="65"/>
    <n v="3452"/>
    <x v="0"/>
    <n v="0"/>
    <x v="0"/>
  </r>
  <r>
    <x v="151"/>
    <x v="0"/>
    <n v="51"/>
    <n v="226"/>
    <n v="609.29999999999995"/>
    <n v="306"/>
    <n v="561"/>
    <x v="1"/>
    <x v="1"/>
    <n v="0"/>
    <n v="0"/>
    <n v="11"/>
    <x v="0"/>
    <n v="0"/>
    <x v="1"/>
    <x v="151"/>
    <x v="1"/>
    <n v="62"/>
    <x v="0"/>
    <x v="0"/>
    <x v="0"/>
    <n v="0"/>
    <x v="0"/>
    <x v="0"/>
    <x v="2"/>
    <n v="53"/>
    <n v="2713"/>
    <x v="0"/>
    <n v="0"/>
    <x v="0"/>
  </r>
  <r>
    <x v="152"/>
    <x v="0"/>
    <n v="77"/>
    <n v="363"/>
    <n v="928.5"/>
    <n v="0"/>
    <n v="0"/>
    <x v="0"/>
    <x v="0"/>
    <n v="0"/>
    <n v="0"/>
    <n v="0"/>
    <x v="1"/>
    <n v="0"/>
    <x v="34"/>
    <x v="152"/>
    <x v="0"/>
    <n v="66"/>
    <x v="0"/>
    <x v="1"/>
    <x v="0"/>
    <n v="0"/>
    <x v="0"/>
    <x v="2"/>
    <x v="2"/>
    <n v="13"/>
    <n v="1017"/>
    <x v="0"/>
    <n v="0"/>
    <x v="0"/>
  </r>
  <r>
    <x v="153"/>
    <x v="0"/>
    <n v="28"/>
    <n v="166"/>
    <n v="390.8"/>
    <n v="140"/>
    <n v="252"/>
    <x v="1"/>
    <x v="1"/>
    <n v="0"/>
    <n v="0"/>
    <n v="0"/>
    <x v="1"/>
    <n v="0"/>
    <x v="7"/>
    <x v="153"/>
    <x v="0"/>
    <n v="46"/>
    <x v="0"/>
    <x v="0"/>
    <x v="0"/>
    <n v="0"/>
    <x v="0"/>
    <x v="0"/>
    <x v="0"/>
    <n v="14"/>
    <n v="397"/>
    <x v="0"/>
    <n v="0"/>
    <x v="0"/>
  </r>
  <r>
    <x v="154"/>
    <x v="0"/>
    <n v="10"/>
    <n v="34"/>
    <n v="70.7"/>
    <n v="0"/>
    <n v="0"/>
    <x v="0"/>
    <x v="0"/>
    <n v="0"/>
    <n v="0"/>
    <n v="7"/>
    <x v="0"/>
    <n v="0"/>
    <x v="29"/>
    <x v="154"/>
    <x v="0"/>
    <n v="44"/>
    <x v="0"/>
    <x v="0"/>
    <x v="0"/>
    <n v="0"/>
    <x v="0"/>
    <x v="2"/>
    <x v="1"/>
    <n v="15"/>
    <n v="156"/>
    <x v="0"/>
    <n v="0"/>
    <x v="0"/>
  </r>
  <r>
    <x v="155"/>
    <x v="0"/>
    <n v="18"/>
    <n v="139"/>
    <n v="285.60000000000002"/>
    <n v="0"/>
    <n v="0"/>
    <x v="0"/>
    <x v="0"/>
    <n v="0"/>
    <n v="0"/>
    <n v="12"/>
    <x v="0"/>
    <n v="0"/>
    <x v="13"/>
    <x v="155"/>
    <x v="1"/>
    <n v="41"/>
    <x v="0"/>
    <x v="0"/>
    <x v="0"/>
    <n v="0"/>
    <x v="0"/>
    <x v="0"/>
    <x v="0"/>
    <n v="42"/>
    <n v="754"/>
    <x v="0"/>
    <n v="0"/>
    <x v="0"/>
  </r>
  <r>
    <x v="156"/>
    <x v="0"/>
    <n v="14"/>
    <n v="61"/>
    <n v="129.6"/>
    <n v="0"/>
    <n v="0"/>
    <x v="0"/>
    <x v="0"/>
    <n v="0"/>
    <n v="0"/>
    <n v="0"/>
    <x v="1"/>
    <n v="0"/>
    <x v="41"/>
    <x v="156"/>
    <x v="1"/>
    <n v="43"/>
    <x v="0"/>
    <x v="0"/>
    <x v="0"/>
    <n v="0"/>
    <x v="0"/>
    <x v="2"/>
    <x v="1"/>
    <n v="7"/>
    <n v="99"/>
    <x v="0"/>
    <n v="0"/>
    <x v="0"/>
  </r>
  <r>
    <x v="157"/>
    <x v="0"/>
    <n v="73"/>
    <n v="476"/>
    <n v="953.3"/>
    <n v="0"/>
    <n v="0"/>
    <x v="0"/>
    <x v="0"/>
    <n v="0"/>
    <n v="0"/>
    <n v="3"/>
    <x v="0"/>
    <n v="0"/>
    <x v="32"/>
    <x v="157"/>
    <x v="0"/>
    <n v="36"/>
    <x v="0"/>
    <x v="0"/>
    <x v="0"/>
    <n v="0"/>
    <x v="1"/>
    <x v="2"/>
    <x v="0"/>
    <n v="54"/>
    <n v="3996"/>
    <x v="0"/>
    <n v="0"/>
    <x v="0"/>
  </r>
  <r>
    <x v="158"/>
    <x v="0"/>
    <n v="72"/>
    <n v="161"/>
    <n v="360.7"/>
    <n v="144"/>
    <n v="885.6"/>
    <x v="1"/>
    <x v="1"/>
    <n v="0"/>
    <n v="0"/>
    <n v="11"/>
    <x v="0"/>
    <n v="0"/>
    <x v="34"/>
    <x v="158"/>
    <x v="1"/>
    <n v="53"/>
    <x v="0"/>
    <x v="0"/>
    <x v="0"/>
    <n v="0"/>
    <x v="1"/>
    <x v="2"/>
    <x v="0"/>
    <n v="71"/>
    <n v="5129"/>
    <x v="0"/>
    <n v="0"/>
    <x v="0"/>
  </r>
  <r>
    <x v="159"/>
    <x v="0"/>
    <n v="43"/>
    <n v="81"/>
    <n v="213.4"/>
    <n v="0"/>
    <n v="0"/>
    <x v="0"/>
    <x v="0"/>
    <n v="0"/>
    <n v="0"/>
    <n v="4"/>
    <x v="0"/>
    <n v="0"/>
    <x v="36"/>
    <x v="159"/>
    <x v="0"/>
    <n v="37"/>
    <x v="0"/>
    <x v="0"/>
    <x v="0"/>
    <n v="0"/>
    <x v="0"/>
    <x v="1"/>
    <x v="2"/>
    <n v="31"/>
    <n v="1306"/>
    <x v="0"/>
    <n v="0"/>
    <x v="0"/>
  </r>
  <r>
    <x v="160"/>
    <x v="0"/>
    <n v="65"/>
    <n v="258"/>
    <n v="843.6"/>
    <n v="0"/>
    <n v="0"/>
    <x v="0"/>
    <x v="0"/>
    <n v="0"/>
    <n v="0"/>
    <n v="13"/>
    <x v="0"/>
    <n v="0"/>
    <x v="3"/>
    <x v="160"/>
    <x v="0"/>
    <n v="82"/>
    <x v="0"/>
    <x v="1"/>
    <x v="0"/>
    <n v="0"/>
    <x v="1"/>
    <x v="1"/>
    <x v="0"/>
    <n v="47"/>
    <n v="3077"/>
    <x v="0"/>
    <n v="0"/>
    <x v="0"/>
  </r>
  <r>
    <x v="161"/>
    <x v="0"/>
    <n v="13"/>
    <n v="22"/>
    <n v="93.4"/>
    <n v="0"/>
    <n v="0"/>
    <x v="0"/>
    <x v="0"/>
    <n v="0"/>
    <n v="0"/>
    <n v="5"/>
    <x v="0"/>
    <n v="0"/>
    <x v="26"/>
    <x v="161"/>
    <x v="0"/>
    <n v="66"/>
    <x v="0"/>
    <x v="1"/>
    <x v="0"/>
    <n v="0"/>
    <x v="1"/>
    <x v="1"/>
    <x v="0"/>
    <n v="32"/>
    <n v="429"/>
    <x v="0"/>
    <n v="0"/>
    <x v="0"/>
  </r>
  <r>
    <x v="162"/>
    <x v="0"/>
    <n v="4"/>
    <n v="23"/>
    <n v="50.8"/>
    <n v="0"/>
    <n v="0"/>
    <x v="0"/>
    <x v="0"/>
    <n v="0"/>
    <n v="0"/>
    <n v="6"/>
    <x v="0"/>
    <n v="0"/>
    <x v="11"/>
    <x v="162"/>
    <x v="2"/>
    <n v="70"/>
    <x v="0"/>
    <x v="1"/>
    <x v="0"/>
    <n v="0"/>
    <x v="0"/>
    <x v="1"/>
    <x v="0"/>
    <n v="34"/>
    <n v="123"/>
    <x v="0"/>
    <n v="0"/>
    <x v="0"/>
  </r>
  <r>
    <x v="163"/>
    <x v="0"/>
    <n v="39"/>
    <n v="124"/>
    <n v="272.7"/>
    <n v="0"/>
    <n v="0"/>
    <x v="0"/>
    <x v="0"/>
    <n v="0"/>
    <n v="0"/>
    <n v="8"/>
    <x v="1"/>
    <n v="66"/>
    <x v="4"/>
    <x v="163"/>
    <x v="1"/>
    <n v="34"/>
    <x v="0"/>
    <x v="0"/>
    <x v="0"/>
    <n v="0"/>
    <x v="1"/>
    <x v="1"/>
    <x v="1"/>
    <n v="38"/>
    <n v="1478"/>
    <x v="0"/>
    <n v="0"/>
    <x v="0"/>
  </r>
  <r>
    <x v="164"/>
    <x v="0"/>
    <n v="43"/>
    <n v="292"/>
    <n v="694.7"/>
    <n v="0"/>
    <n v="0"/>
    <x v="0"/>
    <x v="0"/>
    <n v="0"/>
    <n v="0"/>
    <n v="24"/>
    <x v="0"/>
    <n v="0"/>
    <x v="33"/>
    <x v="164"/>
    <x v="1"/>
    <n v="30"/>
    <x v="0"/>
    <x v="0"/>
    <x v="0"/>
    <n v="0"/>
    <x v="1"/>
    <x v="1"/>
    <x v="0"/>
    <n v="41"/>
    <n v="1798"/>
    <x v="0"/>
    <n v="0"/>
    <x v="0"/>
  </r>
  <r>
    <x v="165"/>
    <x v="0"/>
    <n v="49"/>
    <n v="220"/>
    <n v="592.9"/>
    <n v="0"/>
    <n v="0"/>
    <x v="0"/>
    <x v="0"/>
    <n v="0"/>
    <n v="0"/>
    <n v="15"/>
    <x v="0"/>
    <n v="0"/>
    <x v="23"/>
    <x v="165"/>
    <x v="0"/>
    <n v="27"/>
    <x v="1"/>
    <x v="0"/>
    <x v="0"/>
    <n v="0"/>
    <x v="1"/>
    <x v="1"/>
    <x v="0"/>
    <n v="37"/>
    <n v="1819"/>
    <x v="0"/>
    <n v="0"/>
    <x v="0"/>
  </r>
  <r>
    <x v="166"/>
    <x v="0"/>
    <n v="31"/>
    <n v="151"/>
    <n v="346.1"/>
    <n v="0"/>
    <n v="0"/>
    <x v="0"/>
    <x v="0"/>
    <n v="0"/>
    <n v="0"/>
    <n v="3"/>
    <x v="0"/>
    <n v="0"/>
    <x v="24"/>
    <x v="166"/>
    <x v="1"/>
    <n v="60"/>
    <x v="0"/>
    <x v="0"/>
    <x v="0"/>
    <n v="0"/>
    <x v="1"/>
    <x v="1"/>
    <x v="2"/>
    <n v="39"/>
    <n v="1223"/>
    <x v="0"/>
    <n v="0"/>
    <x v="0"/>
  </r>
  <r>
    <x v="167"/>
    <x v="0"/>
    <n v="10"/>
    <n v="51"/>
    <n v="136.19999999999999"/>
    <n v="30"/>
    <n v="109"/>
    <x v="1"/>
    <x v="1"/>
    <n v="0"/>
    <n v="0"/>
    <n v="0"/>
    <x v="1"/>
    <n v="0"/>
    <x v="9"/>
    <x v="167"/>
    <x v="1"/>
    <n v="29"/>
    <x v="1"/>
    <x v="0"/>
    <x v="0"/>
    <n v="0"/>
    <x v="0"/>
    <x v="0"/>
    <x v="2"/>
    <n v="10"/>
    <n v="93"/>
    <x v="0"/>
    <n v="0"/>
    <x v="0"/>
  </r>
  <r>
    <x v="168"/>
    <x v="0"/>
    <n v="69"/>
    <n v="123"/>
    <n v="275.7"/>
    <n v="0"/>
    <n v="0"/>
    <x v="0"/>
    <x v="0"/>
    <n v="0"/>
    <n v="0"/>
    <n v="13"/>
    <x v="0"/>
    <n v="0"/>
    <x v="42"/>
    <x v="168"/>
    <x v="0"/>
    <n v="21"/>
    <x v="1"/>
    <x v="0"/>
    <x v="0"/>
    <n v="0"/>
    <x v="1"/>
    <x v="2"/>
    <x v="0"/>
    <n v="34"/>
    <n v="2373"/>
    <x v="0"/>
    <n v="0"/>
    <x v="0"/>
  </r>
  <r>
    <x v="169"/>
    <x v="0"/>
    <n v="51"/>
    <n v="84"/>
    <n v="202.6"/>
    <n v="0"/>
    <n v="0"/>
    <x v="0"/>
    <x v="0"/>
    <n v="0"/>
    <n v="0"/>
    <n v="5"/>
    <x v="1"/>
    <n v="6"/>
    <x v="9"/>
    <x v="169"/>
    <x v="1"/>
    <n v="49"/>
    <x v="0"/>
    <x v="0"/>
    <x v="0"/>
    <n v="0"/>
    <x v="1"/>
    <x v="1"/>
    <x v="2"/>
    <n v="54"/>
    <n v="2733"/>
    <x v="0"/>
    <n v="0"/>
    <x v="0"/>
  </r>
  <r>
    <x v="170"/>
    <x v="0"/>
    <n v="27"/>
    <n v="89"/>
    <n v="218.4"/>
    <n v="0"/>
    <n v="0"/>
    <x v="0"/>
    <x v="0"/>
    <n v="0"/>
    <n v="0"/>
    <n v="5"/>
    <x v="0"/>
    <n v="0"/>
    <x v="31"/>
    <x v="170"/>
    <x v="0"/>
    <n v="67"/>
    <x v="0"/>
    <x v="1"/>
    <x v="0"/>
    <n v="0"/>
    <x v="1"/>
    <x v="1"/>
    <x v="0"/>
    <n v="25"/>
    <n v="672"/>
    <x v="0"/>
    <n v="0"/>
    <x v="0"/>
  </r>
  <r>
    <x v="171"/>
    <x v="0"/>
    <n v="55"/>
    <n v="335"/>
    <n v="767.4"/>
    <n v="0"/>
    <n v="0"/>
    <x v="0"/>
    <x v="0"/>
    <n v="0"/>
    <n v="0"/>
    <n v="5"/>
    <x v="0"/>
    <n v="0"/>
    <x v="33"/>
    <x v="171"/>
    <x v="1"/>
    <n v="84"/>
    <x v="0"/>
    <x v="1"/>
    <x v="0"/>
    <n v="0"/>
    <x v="0"/>
    <x v="1"/>
    <x v="0"/>
    <n v="56"/>
    <n v="3069"/>
    <x v="0"/>
    <n v="0"/>
    <x v="0"/>
  </r>
  <r>
    <x v="172"/>
    <x v="0"/>
    <n v="30"/>
    <n v="92"/>
    <n v="274.39999999999998"/>
    <n v="0"/>
    <n v="0"/>
    <x v="0"/>
    <x v="0"/>
    <n v="0"/>
    <n v="0"/>
    <n v="3"/>
    <x v="0"/>
    <n v="0"/>
    <x v="11"/>
    <x v="172"/>
    <x v="0"/>
    <n v="34"/>
    <x v="0"/>
    <x v="0"/>
    <x v="0"/>
    <n v="0"/>
    <x v="0"/>
    <x v="2"/>
    <x v="0"/>
    <n v="32"/>
    <n v="968"/>
    <x v="0"/>
    <n v="0"/>
    <x v="0"/>
  </r>
  <r>
    <x v="173"/>
    <x v="0"/>
    <n v="44"/>
    <n v="235"/>
    <n v="666.2"/>
    <n v="0"/>
    <n v="0"/>
    <x v="0"/>
    <x v="0"/>
    <n v="0"/>
    <n v="0"/>
    <n v="2"/>
    <x v="0"/>
    <n v="0"/>
    <x v="46"/>
    <x v="173"/>
    <x v="0"/>
    <n v="61"/>
    <x v="0"/>
    <x v="0"/>
    <x v="0"/>
    <n v="0"/>
    <x v="1"/>
    <x v="1"/>
    <x v="1"/>
    <n v="73"/>
    <n v="3245"/>
    <x v="0"/>
    <n v="0"/>
    <x v="0"/>
  </r>
  <r>
    <x v="174"/>
    <x v="0"/>
    <n v="63"/>
    <n v="272"/>
    <n v="1003.7"/>
    <n v="0"/>
    <n v="0"/>
    <x v="0"/>
    <x v="0"/>
    <n v="0"/>
    <n v="0"/>
    <n v="14"/>
    <x v="0"/>
    <n v="0"/>
    <x v="3"/>
    <x v="174"/>
    <x v="0"/>
    <n v="60"/>
    <x v="0"/>
    <x v="0"/>
    <x v="0"/>
    <n v="0"/>
    <x v="1"/>
    <x v="2"/>
    <x v="1"/>
    <n v="41"/>
    <n v="2574"/>
    <x v="0"/>
    <n v="0"/>
    <x v="0"/>
  </r>
  <r>
    <x v="175"/>
    <x v="0"/>
    <n v="48"/>
    <n v="129"/>
    <n v="336"/>
    <n v="0"/>
    <n v="0"/>
    <x v="0"/>
    <x v="0"/>
    <n v="0"/>
    <n v="0"/>
    <n v="0"/>
    <x v="1"/>
    <n v="0"/>
    <x v="4"/>
    <x v="175"/>
    <x v="1"/>
    <n v="68"/>
    <x v="0"/>
    <x v="1"/>
    <x v="0"/>
    <n v="0"/>
    <x v="0"/>
    <x v="2"/>
    <x v="0"/>
    <n v="15"/>
    <n v="701"/>
    <x v="0"/>
    <n v="0"/>
    <x v="0"/>
  </r>
  <r>
    <x v="176"/>
    <x v="0"/>
    <n v="19"/>
    <n v="89"/>
    <n v="267.60000000000002"/>
    <n v="0"/>
    <n v="0"/>
    <x v="0"/>
    <x v="0"/>
    <n v="0"/>
    <n v="0"/>
    <n v="6"/>
    <x v="1"/>
    <n v="9"/>
    <x v="14"/>
    <x v="176"/>
    <x v="0"/>
    <n v="65"/>
    <x v="0"/>
    <x v="0"/>
    <x v="0"/>
    <n v="0"/>
    <x v="0"/>
    <x v="1"/>
    <x v="1"/>
    <n v="45"/>
    <n v="870"/>
    <x v="0"/>
    <n v="0"/>
    <x v="0"/>
  </r>
  <r>
    <x v="177"/>
    <x v="0"/>
    <n v="71"/>
    <n v="507"/>
    <n v="1071.9000000000001"/>
    <n v="213"/>
    <n v="702.9"/>
    <x v="1"/>
    <x v="1"/>
    <n v="0"/>
    <n v="0"/>
    <n v="0"/>
    <x v="1"/>
    <n v="0"/>
    <x v="19"/>
    <x v="177"/>
    <x v="0"/>
    <n v="33"/>
    <x v="0"/>
    <x v="0"/>
    <x v="0"/>
    <n v="0"/>
    <x v="0"/>
    <x v="2"/>
    <x v="2"/>
    <n v="15"/>
    <n v="1076"/>
    <x v="0"/>
    <n v="0"/>
    <x v="0"/>
  </r>
  <r>
    <x v="178"/>
    <x v="0"/>
    <n v="58"/>
    <n v="280"/>
    <n v="635.20000000000005"/>
    <n v="0"/>
    <n v="0"/>
    <x v="0"/>
    <x v="0"/>
    <n v="0"/>
    <n v="0"/>
    <n v="11"/>
    <x v="0"/>
    <n v="0"/>
    <x v="17"/>
    <x v="178"/>
    <x v="1"/>
    <n v="48"/>
    <x v="0"/>
    <x v="0"/>
    <x v="0"/>
    <n v="0"/>
    <x v="0"/>
    <x v="2"/>
    <x v="0"/>
    <n v="21"/>
    <n v="1225"/>
    <x v="0"/>
    <n v="0"/>
    <x v="0"/>
  </r>
  <r>
    <x v="179"/>
    <x v="0"/>
    <n v="20"/>
    <n v="105"/>
    <n v="284.10000000000002"/>
    <n v="0"/>
    <n v="0"/>
    <x v="0"/>
    <x v="0"/>
    <n v="0"/>
    <n v="0"/>
    <n v="1"/>
    <x v="0"/>
    <n v="0"/>
    <x v="25"/>
    <x v="179"/>
    <x v="1"/>
    <n v="72"/>
    <x v="0"/>
    <x v="1"/>
    <x v="0"/>
    <n v="0"/>
    <x v="0"/>
    <x v="1"/>
    <x v="0"/>
    <n v="69"/>
    <n v="1404"/>
    <x v="0"/>
    <n v="0"/>
    <x v="0"/>
  </r>
  <r>
    <x v="180"/>
    <x v="0"/>
    <n v="21"/>
    <n v="31"/>
    <n v="82.5"/>
    <n v="0"/>
    <n v="0"/>
    <x v="0"/>
    <x v="0"/>
    <n v="0"/>
    <n v="0"/>
    <n v="6"/>
    <x v="0"/>
    <n v="0"/>
    <x v="29"/>
    <x v="180"/>
    <x v="1"/>
    <n v="76"/>
    <x v="0"/>
    <x v="1"/>
    <x v="0"/>
    <n v="0"/>
    <x v="0"/>
    <x v="1"/>
    <x v="0"/>
    <n v="36"/>
    <n v="750"/>
    <x v="0"/>
    <n v="0"/>
    <x v="0"/>
  </r>
  <r>
    <x v="181"/>
    <x v="0"/>
    <n v="14"/>
    <n v="51"/>
    <n v="154.4"/>
    <n v="0"/>
    <n v="0"/>
    <x v="0"/>
    <x v="0"/>
    <n v="0"/>
    <n v="0"/>
    <n v="1"/>
    <x v="0"/>
    <n v="0"/>
    <x v="41"/>
    <x v="181"/>
    <x v="1"/>
    <n v="50"/>
    <x v="0"/>
    <x v="0"/>
    <x v="0"/>
    <n v="0"/>
    <x v="1"/>
    <x v="0"/>
    <x v="0"/>
    <n v="25"/>
    <n v="348"/>
    <x v="0"/>
    <n v="0"/>
    <x v="0"/>
  </r>
  <r>
    <x v="182"/>
    <x v="0"/>
    <n v="5"/>
    <n v="31"/>
    <n v="77.5"/>
    <n v="30"/>
    <n v="52.5"/>
    <x v="1"/>
    <x v="1"/>
    <n v="0"/>
    <n v="0"/>
    <n v="21"/>
    <x v="0"/>
    <n v="0"/>
    <x v="8"/>
    <x v="182"/>
    <x v="0"/>
    <n v="24"/>
    <x v="1"/>
    <x v="0"/>
    <x v="0"/>
    <n v="0"/>
    <x v="0"/>
    <x v="0"/>
    <x v="0"/>
    <n v="26"/>
    <n v="125"/>
    <x v="0"/>
    <n v="0"/>
    <x v="0"/>
  </r>
  <r>
    <x v="183"/>
    <x v="0"/>
    <n v="6"/>
    <n v="31"/>
    <n v="70.3"/>
    <n v="0"/>
    <n v="0"/>
    <x v="0"/>
    <x v="0"/>
    <n v="0"/>
    <n v="0"/>
    <n v="10"/>
    <x v="1"/>
    <n v="0"/>
    <x v="39"/>
    <x v="183"/>
    <x v="0"/>
    <n v="32"/>
    <x v="0"/>
    <x v="0"/>
    <x v="0"/>
    <n v="0"/>
    <x v="0"/>
    <x v="0"/>
    <x v="1"/>
    <n v="22"/>
    <n v="131"/>
    <x v="0"/>
    <n v="0"/>
    <x v="0"/>
  </r>
  <r>
    <x v="184"/>
    <x v="0"/>
    <n v="10"/>
    <n v="19"/>
    <n v="48.7"/>
    <n v="0"/>
    <n v="0"/>
    <x v="0"/>
    <x v="0"/>
    <n v="0"/>
    <n v="0"/>
    <n v="3"/>
    <x v="0"/>
    <n v="0"/>
    <x v="28"/>
    <x v="184"/>
    <x v="0"/>
    <n v="43"/>
    <x v="0"/>
    <x v="0"/>
    <x v="0"/>
    <n v="0"/>
    <x v="0"/>
    <x v="0"/>
    <x v="0"/>
    <n v="30"/>
    <n v="295"/>
    <x v="0"/>
    <n v="0"/>
    <x v="0"/>
  </r>
  <r>
    <x v="185"/>
    <x v="0"/>
    <n v="68"/>
    <n v="115"/>
    <n v="406.4"/>
    <n v="0"/>
    <n v="0"/>
    <x v="0"/>
    <x v="0"/>
    <n v="0"/>
    <n v="0"/>
    <n v="30"/>
    <x v="0"/>
    <n v="0"/>
    <x v="24"/>
    <x v="185"/>
    <x v="0"/>
    <n v="24"/>
    <x v="1"/>
    <x v="0"/>
    <x v="0"/>
    <n v="0"/>
    <x v="0"/>
    <x v="0"/>
    <x v="1"/>
    <n v="20"/>
    <n v="1381"/>
    <x v="0"/>
    <n v="0"/>
    <x v="0"/>
  </r>
  <r>
    <x v="186"/>
    <x v="0"/>
    <n v="23"/>
    <n v="146"/>
    <n v="375.5"/>
    <n v="0"/>
    <n v="0"/>
    <x v="0"/>
    <x v="0"/>
    <n v="0"/>
    <n v="0"/>
    <n v="3"/>
    <x v="0"/>
    <n v="0"/>
    <x v="29"/>
    <x v="186"/>
    <x v="0"/>
    <n v="68"/>
    <x v="0"/>
    <x v="1"/>
    <x v="0"/>
    <n v="0"/>
    <x v="0"/>
    <x v="1"/>
    <x v="2"/>
    <n v="42"/>
    <n v="994"/>
    <x v="0"/>
    <n v="0"/>
    <x v="0"/>
  </r>
  <r>
    <x v="187"/>
    <x v="0"/>
    <n v="21"/>
    <n v="72"/>
    <n v="146.30000000000001"/>
    <n v="0"/>
    <n v="0"/>
    <x v="0"/>
    <x v="0"/>
    <n v="0"/>
    <n v="0"/>
    <n v="4"/>
    <x v="0"/>
    <n v="0"/>
    <x v="24"/>
    <x v="187"/>
    <x v="0"/>
    <n v="34"/>
    <x v="0"/>
    <x v="0"/>
    <x v="0"/>
    <n v="0"/>
    <x v="0"/>
    <x v="0"/>
    <x v="0"/>
    <n v="29"/>
    <n v="610"/>
    <x v="0"/>
    <n v="0"/>
    <x v="0"/>
  </r>
  <r>
    <x v="188"/>
    <x v="0"/>
    <n v="33"/>
    <n v="309"/>
    <n v="528.4"/>
    <n v="0"/>
    <n v="0"/>
    <x v="0"/>
    <x v="0"/>
    <n v="0"/>
    <n v="0"/>
    <n v="21"/>
    <x v="0"/>
    <n v="0"/>
    <x v="12"/>
    <x v="188"/>
    <x v="1"/>
    <n v="26"/>
    <x v="1"/>
    <x v="0"/>
    <x v="0"/>
    <n v="0"/>
    <x v="1"/>
    <x v="1"/>
    <x v="1"/>
    <n v="38"/>
    <n v="1257"/>
    <x v="0"/>
    <n v="0"/>
    <x v="0"/>
  </r>
  <r>
    <x v="189"/>
    <x v="0"/>
    <n v="22"/>
    <n v="99"/>
    <n v="201.2"/>
    <n v="0"/>
    <n v="0"/>
    <x v="0"/>
    <x v="0"/>
    <n v="0"/>
    <n v="0"/>
    <n v="4"/>
    <x v="1"/>
    <n v="41"/>
    <x v="22"/>
    <x v="189"/>
    <x v="1"/>
    <n v="49"/>
    <x v="0"/>
    <x v="0"/>
    <x v="0"/>
    <n v="0"/>
    <x v="1"/>
    <x v="1"/>
    <x v="2"/>
    <n v="40"/>
    <n v="898"/>
    <x v="0"/>
    <n v="0"/>
    <x v="0"/>
  </r>
  <r>
    <x v="190"/>
    <x v="0"/>
    <n v="6"/>
    <n v="27"/>
    <n v="57.2"/>
    <n v="0"/>
    <n v="0"/>
    <x v="0"/>
    <x v="0"/>
    <n v="0"/>
    <n v="0"/>
    <n v="10"/>
    <x v="0"/>
    <n v="0"/>
    <x v="47"/>
    <x v="190"/>
    <x v="0"/>
    <n v="82"/>
    <x v="0"/>
    <x v="1"/>
    <x v="0"/>
    <n v="0"/>
    <x v="0"/>
    <x v="1"/>
    <x v="0"/>
    <n v="55"/>
    <n v="346"/>
    <x v="0"/>
    <n v="0"/>
    <x v="0"/>
  </r>
  <r>
    <x v="191"/>
    <x v="0"/>
    <n v="11"/>
    <n v="41"/>
    <n v="100.7"/>
    <n v="0"/>
    <n v="0"/>
    <x v="0"/>
    <x v="0"/>
    <n v="0"/>
    <n v="0"/>
    <n v="0"/>
    <x v="1"/>
    <n v="0"/>
    <x v="22"/>
    <x v="191"/>
    <x v="0"/>
    <n v="42"/>
    <x v="0"/>
    <x v="0"/>
    <x v="0"/>
    <n v="0"/>
    <x v="0"/>
    <x v="0"/>
    <x v="2"/>
    <n v="10"/>
    <n v="107"/>
    <x v="0"/>
    <n v="0"/>
    <x v="0"/>
  </r>
  <r>
    <x v="192"/>
    <x v="0"/>
    <n v="1"/>
    <n v="5"/>
    <n v="9"/>
    <n v="0"/>
    <n v="0"/>
    <x v="0"/>
    <x v="0"/>
    <n v="0"/>
    <n v="0"/>
    <n v="0"/>
    <x v="1"/>
    <n v="0"/>
    <x v="36"/>
    <x v="192"/>
    <x v="1"/>
    <n v="47"/>
    <x v="0"/>
    <x v="0"/>
    <x v="0"/>
    <n v="0"/>
    <x v="0"/>
    <x v="0"/>
    <x v="2"/>
    <n v="12"/>
    <n v="12"/>
    <x v="0"/>
    <n v="0"/>
    <x v="0"/>
  </r>
  <r>
    <x v="193"/>
    <x v="0"/>
    <n v="34"/>
    <n v="189"/>
    <n v="545.6"/>
    <n v="0"/>
    <n v="0"/>
    <x v="0"/>
    <x v="0"/>
    <n v="0"/>
    <n v="0"/>
    <n v="1"/>
    <x v="0"/>
    <n v="0"/>
    <x v="21"/>
    <x v="193"/>
    <x v="1"/>
    <n v="78"/>
    <x v="0"/>
    <x v="1"/>
    <x v="0"/>
    <n v="0"/>
    <x v="1"/>
    <x v="1"/>
    <x v="0"/>
    <n v="47"/>
    <n v="1591"/>
    <x v="0"/>
    <n v="0"/>
    <x v="0"/>
  </r>
  <r>
    <x v="194"/>
    <x v="0"/>
    <n v="23"/>
    <n v="83"/>
    <n v="209.4"/>
    <n v="0"/>
    <n v="0"/>
    <x v="0"/>
    <x v="0"/>
    <n v="0"/>
    <n v="0"/>
    <n v="5"/>
    <x v="1"/>
    <n v="74"/>
    <x v="20"/>
    <x v="194"/>
    <x v="1"/>
    <n v="37"/>
    <x v="0"/>
    <x v="0"/>
    <x v="0"/>
    <n v="0"/>
    <x v="0"/>
    <x v="1"/>
    <x v="0"/>
    <n v="28"/>
    <n v="656"/>
    <x v="0"/>
    <n v="0"/>
    <x v="0"/>
  </r>
  <r>
    <x v="195"/>
    <x v="0"/>
    <n v="4"/>
    <n v="12"/>
    <n v="47.3"/>
    <n v="0"/>
    <n v="0"/>
    <x v="0"/>
    <x v="0"/>
    <n v="0"/>
    <n v="0"/>
    <n v="1"/>
    <x v="0"/>
    <n v="0"/>
    <x v="4"/>
    <x v="195"/>
    <x v="1"/>
    <n v="53"/>
    <x v="0"/>
    <x v="0"/>
    <x v="0"/>
    <n v="0"/>
    <x v="1"/>
    <x v="0"/>
    <x v="0"/>
    <n v="42"/>
    <n v="166"/>
    <x v="0"/>
    <n v="0"/>
    <x v="0"/>
  </r>
  <r>
    <x v="196"/>
    <x v="0"/>
    <n v="68"/>
    <n v="268"/>
    <n v="749.6"/>
    <n v="0"/>
    <n v="0"/>
    <x v="0"/>
    <x v="0"/>
    <n v="0"/>
    <n v="0"/>
    <n v="4"/>
    <x v="0"/>
    <n v="0"/>
    <x v="5"/>
    <x v="196"/>
    <x v="0"/>
    <n v="47"/>
    <x v="0"/>
    <x v="0"/>
    <x v="0"/>
    <n v="0"/>
    <x v="1"/>
    <x v="2"/>
    <x v="2"/>
    <n v="40"/>
    <n v="2732"/>
    <x v="0"/>
    <n v="0"/>
    <x v="0"/>
  </r>
  <r>
    <x v="197"/>
    <x v="0"/>
    <n v="27"/>
    <n v="141"/>
    <n v="380.7"/>
    <n v="0"/>
    <n v="0"/>
    <x v="0"/>
    <x v="0"/>
    <n v="0"/>
    <n v="0"/>
    <n v="2"/>
    <x v="0"/>
    <n v="0"/>
    <x v="36"/>
    <x v="197"/>
    <x v="1"/>
    <n v="58"/>
    <x v="0"/>
    <x v="0"/>
    <x v="0"/>
    <n v="0"/>
    <x v="1"/>
    <x v="2"/>
    <x v="2"/>
    <n v="44"/>
    <n v="1198"/>
    <x v="0"/>
    <n v="0"/>
    <x v="0"/>
  </r>
  <r>
    <x v="198"/>
    <x v="0"/>
    <n v="47"/>
    <n v="145"/>
    <n v="374.1"/>
    <n v="0"/>
    <n v="0"/>
    <x v="0"/>
    <x v="0"/>
    <n v="0"/>
    <n v="0"/>
    <n v="2"/>
    <x v="1"/>
    <n v="23"/>
    <x v="29"/>
    <x v="198"/>
    <x v="1"/>
    <n v="49"/>
    <x v="0"/>
    <x v="0"/>
    <x v="0"/>
    <n v="0"/>
    <x v="1"/>
    <x v="1"/>
    <x v="2"/>
    <n v="30"/>
    <n v="1425"/>
    <x v="0"/>
    <n v="0"/>
    <x v="0"/>
  </r>
  <r>
    <x v="199"/>
    <x v="0"/>
    <n v="1"/>
    <n v="3"/>
    <n v="8"/>
    <n v="0"/>
    <n v="0"/>
    <x v="0"/>
    <x v="0"/>
    <n v="0"/>
    <n v="0"/>
    <n v="0"/>
    <x v="1"/>
    <n v="0"/>
    <x v="28"/>
    <x v="199"/>
    <x v="0"/>
    <n v="37"/>
    <x v="0"/>
    <x v="0"/>
    <x v="0"/>
    <n v="0"/>
    <x v="0"/>
    <x v="0"/>
    <x v="0"/>
    <n v="11"/>
    <n v="11"/>
    <x v="0"/>
    <n v="0"/>
    <x v="0"/>
  </r>
  <r>
    <x v="200"/>
    <x v="0"/>
    <n v="21"/>
    <n v="61"/>
    <n v="148.30000000000001"/>
    <n v="0"/>
    <n v="0"/>
    <x v="0"/>
    <x v="0"/>
    <n v="0"/>
    <n v="0"/>
    <n v="2"/>
    <x v="0"/>
    <n v="0"/>
    <x v="9"/>
    <x v="200"/>
    <x v="0"/>
    <n v="39"/>
    <x v="0"/>
    <x v="0"/>
    <x v="0"/>
    <n v="0"/>
    <x v="0"/>
    <x v="0"/>
    <x v="0"/>
    <n v="53"/>
    <n v="1125"/>
    <x v="0"/>
    <n v="0"/>
    <x v="0"/>
  </r>
  <r>
    <x v="201"/>
    <x v="0"/>
    <n v="43"/>
    <n v="99"/>
    <n v="297.8"/>
    <n v="0"/>
    <n v="0"/>
    <x v="0"/>
    <x v="0"/>
    <n v="0"/>
    <n v="0"/>
    <n v="7"/>
    <x v="0"/>
    <n v="0"/>
    <x v="26"/>
    <x v="201"/>
    <x v="0"/>
    <n v="27"/>
    <x v="1"/>
    <x v="0"/>
    <x v="0"/>
    <n v="0"/>
    <x v="1"/>
    <x v="2"/>
    <x v="2"/>
    <n v="72"/>
    <n v="3047"/>
    <x v="0"/>
    <n v="0"/>
    <x v="0"/>
  </r>
  <r>
    <x v="202"/>
    <x v="0"/>
    <n v="5"/>
    <n v="23"/>
    <n v="49.3"/>
    <n v="0"/>
    <n v="0"/>
    <x v="0"/>
    <x v="0"/>
    <n v="0"/>
    <n v="0"/>
    <n v="3"/>
    <x v="0"/>
    <n v="0"/>
    <x v="19"/>
    <x v="202"/>
    <x v="0"/>
    <n v="65"/>
    <x v="0"/>
    <x v="0"/>
    <x v="0"/>
    <n v="0"/>
    <x v="0"/>
    <x v="1"/>
    <x v="0"/>
    <n v="38"/>
    <n v="188"/>
    <x v="0"/>
    <n v="0"/>
    <x v="0"/>
  </r>
  <r>
    <x v="203"/>
    <x v="0"/>
    <n v="52"/>
    <n v="395"/>
    <n v="671.7"/>
    <n v="0"/>
    <n v="0"/>
    <x v="0"/>
    <x v="0"/>
    <n v="0"/>
    <n v="0"/>
    <n v="8"/>
    <x v="0"/>
    <n v="0"/>
    <x v="19"/>
    <x v="203"/>
    <x v="1"/>
    <n v="25"/>
    <x v="1"/>
    <x v="0"/>
    <x v="0"/>
    <n v="0"/>
    <x v="0"/>
    <x v="1"/>
    <x v="2"/>
    <n v="39"/>
    <n v="2030"/>
    <x v="0"/>
    <n v="0"/>
    <x v="0"/>
  </r>
  <r>
    <x v="204"/>
    <x v="0"/>
    <n v="68"/>
    <n v="445"/>
    <n v="1089.5"/>
    <n v="0"/>
    <n v="0"/>
    <x v="0"/>
    <x v="0"/>
    <n v="0"/>
    <n v="0"/>
    <n v="0"/>
    <x v="1"/>
    <n v="0"/>
    <x v="18"/>
    <x v="204"/>
    <x v="1"/>
    <n v="48"/>
    <x v="0"/>
    <x v="0"/>
    <x v="0"/>
    <n v="0"/>
    <x v="0"/>
    <x v="2"/>
    <x v="2"/>
    <n v="12"/>
    <n v="797"/>
    <x v="0"/>
    <n v="0"/>
    <x v="0"/>
  </r>
  <r>
    <x v="205"/>
    <x v="0"/>
    <n v="35"/>
    <n v="144"/>
    <n v="424.4"/>
    <n v="70"/>
    <n v="329"/>
    <x v="1"/>
    <x v="1"/>
    <n v="0"/>
    <n v="0"/>
    <n v="5"/>
    <x v="1"/>
    <n v="55"/>
    <x v="29"/>
    <x v="205"/>
    <x v="1"/>
    <n v="68"/>
    <x v="0"/>
    <x v="1"/>
    <x v="0"/>
    <n v="0"/>
    <x v="0"/>
    <x v="0"/>
    <x v="2"/>
    <n v="50"/>
    <n v="1758"/>
    <x v="0"/>
    <n v="0"/>
    <x v="0"/>
  </r>
  <r>
    <x v="206"/>
    <x v="0"/>
    <n v="71"/>
    <n v="272"/>
    <n v="710.7"/>
    <n v="0"/>
    <n v="0"/>
    <x v="0"/>
    <x v="0"/>
    <n v="0"/>
    <n v="0"/>
    <n v="4"/>
    <x v="0"/>
    <n v="0"/>
    <x v="25"/>
    <x v="206"/>
    <x v="0"/>
    <n v="61"/>
    <x v="0"/>
    <x v="0"/>
    <x v="0"/>
    <n v="0"/>
    <x v="1"/>
    <x v="2"/>
    <x v="0"/>
    <n v="25"/>
    <n v="1805"/>
    <x v="0"/>
    <n v="0"/>
    <x v="0"/>
  </r>
  <r>
    <x v="207"/>
    <x v="0"/>
    <n v="1"/>
    <n v="3"/>
    <n v="8"/>
    <n v="0"/>
    <n v="0"/>
    <x v="0"/>
    <x v="0"/>
    <n v="0"/>
    <n v="0"/>
    <n v="5"/>
    <x v="0"/>
    <n v="0"/>
    <x v="26"/>
    <x v="207"/>
    <x v="1"/>
    <n v="43"/>
    <x v="0"/>
    <x v="0"/>
    <x v="0"/>
    <n v="0"/>
    <x v="0"/>
    <x v="0"/>
    <x v="0"/>
    <n v="26"/>
    <n v="26"/>
    <x v="0"/>
    <n v="0"/>
    <x v="0"/>
  </r>
  <r>
    <x v="208"/>
    <x v="0"/>
    <n v="9"/>
    <n v="32"/>
    <n v="78.2"/>
    <n v="0"/>
    <n v="0"/>
    <x v="0"/>
    <x v="0"/>
    <n v="0"/>
    <n v="0"/>
    <n v="6"/>
    <x v="0"/>
    <n v="0"/>
    <x v="23"/>
    <x v="208"/>
    <x v="0"/>
    <n v="30"/>
    <x v="0"/>
    <x v="0"/>
    <x v="0"/>
    <n v="0"/>
    <x v="0"/>
    <x v="1"/>
    <x v="2"/>
    <n v="19"/>
    <n v="167"/>
    <x v="0"/>
    <n v="0"/>
    <x v="0"/>
  </r>
  <r>
    <x v="209"/>
    <x v="0"/>
    <n v="70"/>
    <n v="113"/>
    <n v="278.2"/>
    <n v="0"/>
    <n v="0"/>
    <x v="0"/>
    <x v="0"/>
    <n v="0"/>
    <n v="0"/>
    <n v="9"/>
    <x v="0"/>
    <n v="0"/>
    <x v="26"/>
    <x v="209"/>
    <x v="1"/>
    <n v="66"/>
    <x v="0"/>
    <x v="1"/>
    <x v="0"/>
    <n v="0"/>
    <x v="0"/>
    <x v="2"/>
    <x v="0"/>
    <n v="33"/>
    <n v="2319"/>
    <x v="0"/>
    <n v="0"/>
    <x v="0"/>
  </r>
  <r>
    <x v="210"/>
    <x v="0"/>
    <n v="50"/>
    <n v="180"/>
    <n v="350.2"/>
    <n v="0"/>
    <n v="0"/>
    <x v="0"/>
    <x v="0"/>
    <n v="0"/>
    <n v="0"/>
    <n v="36"/>
    <x v="0"/>
    <n v="0"/>
    <x v="38"/>
    <x v="210"/>
    <x v="0"/>
    <n v="29"/>
    <x v="1"/>
    <x v="0"/>
    <x v="0"/>
    <n v="0"/>
    <x v="0"/>
    <x v="0"/>
    <x v="2"/>
    <n v="49"/>
    <n v="2468"/>
    <x v="0"/>
    <n v="0"/>
    <x v="0"/>
  </r>
  <r>
    <x v="211"/>
    <x v="0"/>
    <n v="11"/>
    <n v="39"/>
    <n v="106.2"/>
    <n v="0"/>
    <n v="0"/>
    <x v="0"/>
    <x v="0"/>
    <n v="0"/>
    <n v="0"/>
    <n v="1"/>
    <x v="0"/>
    <n v="0"/>
    <x v="41"/>
    <x v="211"/>
    <x v="0"/>
    <n v="72"/>
    <x v="0"/>
    <x v="1"/>
    <x v="0"/>
    <n v="0"/>
    <x v="0"/>
    <x v="1"/>
    <x v="0"/>
    <n v="29"/>
    <n v="304"/>
    <x v="0"/>
    <n v="0"/>
    <x v="0"/>
  </r>
  <r>
    <x v="212"/>
    <x v="0"/>
    <n v="18"/>
    <n v="64"/>
    <n v="160.1"/>
    <n v="0"/>
    <n v="0"/>
    <x v="0"/>
    <x v="0"/>
    <n v="0"/>
    <n v="0"/>
    <n v="6"/>
    <x v="0"/>
    <n v="0"/>
    <x v="16"/>
    <x v="212"/>
    <x v="0"/>
    <n v="84"/>
    <x v="0"/>
    <x v="1"/>
    <x v="0"/>
    <n v="0"/>
    <x v="1"/>
    <x v="1"/>
    <x v="2"/>
    <n v="48"/>
    <n v="847"/>
    <x v="0"/>
    <n v="0"/>
    <x v="0"/>
  </r>
  <r>
    <x v="213"/>
    <x v="0"/>
    <n v="8"/>
    <n v="24"/>
    <n v="84.3"/>
    <n v="0"/>
    <n v="0"/>
    <x v="0"/>
    <x v="0"/>
    <n v="0"/>
    <n v="0"/>
    <n v="0"/>
    <x v="1"/>
    <n v="0"/>
    <x v="39"/>
    <x v="213"/>
    <x v="0"/>
    <n v="34"/>
    <x v="0"/>
    <x v="0"/>
    <x v="0"/>
    <n v="0"/>
    <x v="0"/>
    <x v="1"/>
    <x v="2"/>
    <n v="10"/>
    <n v="81"/>
    <x v="0"/>
    <n v="0"/>
    <x v="0"/>
  </r>
  <r>
    <x v="214"/>
    <x v="0"/>
    <n v="47"/>
    <n v="379"/>
    <n v="745.7"/>
    <n v="0"/>
    <n v="0"/>
    <x v="0"/>
    <x v="0"/>
    <n v="0"/>
    <n v="0"/>
    <n v="11"/>
    <x v="0"/>
    <n v="0"/>
    <x v="41"/>
    <x v="214"/>
    <x v="1"/>
    <n v="30"/>
    <x v="0"/>
    <x v="0"/>
    <x v="0"/>
    <n v="0"/>
    <x v="1"/>
    <x v="1"/>
    <x v="2"/>
    <n v="34"/>
    <n v="1593"/>
    <x v="0"/>
    <n v="0"/>
    <x v="0"/>
  </r>
  <r>
    <x v="215"/>
    <x v="0"/>
    <n v="70"/>
    <n v="383"/>
    <n v="976.5"/>
    <n v="0"/>
    <n v="0"/>
    <x v="0"/>
    <x v="0"/>
    <n v="0"/>
    <n v="0"/>
    <n v="1"/>
    <x v="0"/>
    <n v="0"/>
    <x v="30"/>
    <x v="215"/>
    <x v="0"/>
    <n v="67"/>
    <x v="0"/>
    <x v="1"/>
    <x v="0"/>
    <n v="0"/>
    <x v="1"/>
    <x v="2"/>
    <x v="0"/>
    <n v="47"/>
    <n v="3248"/>
    <x v="0"/>
    <n v="0"/>
    <x v="0"/>
  </r>
  <r>
    <x v="216"/>
    <x v="0"/>
    <n v="38"/>
    <n v="176"/>
    <n v="526.6"/>
    <n v="0"/>
    <n v="0"/>
    <x v="0"/>
    <x v="0"/>
    <n v="0"/>
    <n v="0"/>
    <n v="18"/>
    <x v="0"/>
    <n v="0"/>
    <x v="23"/>
    <x v="216"/>
    <x v="0"/>
    <n v="20"/>
    <x v="1"/>
    <x v="0"/>
    <x v="0"/>
    <n v="0"/>
    <x v="0"/>
    <x v="0"/>
    <x v="2"/>
    <n v="47"/>
    <n v="1762"/>
    <x v="0"/>
    <n v="0"/>
    <x v="0"/>
  </r>
  <r>
    <x v="217"/>
    <x v="0"/>
    <n v="33"/>
    <n v="79"/>
    <n v="301.39999999999998"/>
    <n v="0"/>
    <n v="0"/>
    <x v="0"/>
    <x v="0"/>
    <n v="0"/>
    <n v="0"/>
    <n v="3"/>
    <x v="1"/>
    <n v="5"/>
    <x v="18"/>
    <x v="217"/>
    <x v="0"/>
    <n v="74"/>
    <x v="0"/>
    <x v="1"/>
    <x v="0"/>
    <n v="0"/>
    <x v="0"/>
    <x v="1"/>
    <x v="0"/>
    <n v="23"/>
    <n v="773"/>
    <x v="0"/>
    <n v="0"/>
    <x v="0"/>
  </r>
  <r>
    <x v="218"/>
    <x v="0"/>
    <n v="73"/>
    <n v="326"/>
    <n v="943.5"/>
    <n v="0"/>
    <n v="0"/>
    <x v="0"/>
    <x v="0"/>
    <n v="0"/>
    <n v="0"/>
    <n v="4"/>
    <x v="0"/>
    <n v="0"/>
    <x v="28"/>
    <x v="218"/>
    <x v="0"/>
    <n v="57"/>
    <x v="0"/>
    <x v="0"/>
    <x v="0"/>
    <n v="0"/>
    <x v="1"/>
    <x v="2"/>
    <x v="2"/>
    <n v="56"/>
    <n v="4087"/>
    <x v="0"/>
    <n v="0"/>
    <x v="0"/>
  </r>
  <r>
    <x v="219"/>
    <x v="0"/>
    <n v="65"/>
    <n v="130"/>
    <n v="323.89999999999998"/>
    <n v="0"/>
    <n v="0"/>
    <x v="0"/>
    <x v="0"/>
    <n v="0"/>
    <n v="0"/>
    <n v="0"/>
    <x v="1"/>
    <n v="0"/>
    <x v="36"/>
    <x v="219"/>
    <x v="1"/>
    <n v="48"/>
    <x v="0"/>
    <x v="0"/>
    <x v="0"/>
    <n v="0"/>
    <x v="0"/>
    <x v="1"/>
    <x v="2"/>
    <n v="11"/>
    <n v="741"/>
    <x v="0"/>
    <n v="0"/>
    <x v="0"/>
  </r>
  <r>
    <x v="220"/>
    <x v="0"/>
    <n v="43"/>
    <n v="234"/>
    <n v="427.2"/>
    <n v="0"/>
    <n v="0"/>
    <x v="0"/>
    <x v="0"/>
    <n v="0"/>
    <n v="0"/>
    <n v="0"/>
    <x v="1"/>
    <n v="0"/>
    <x v="11"/>
    <x v="220"/>
    <x v="0"/>
    <n v="42"/>
    <x v="0"/>
    <x v="0"/>
    <x v="0"/>
    <n v="0"/>
    <x v="0"/>
    <x v="1"/>
    <x v="2"/>
    <n v="7"/>
    <n v="296"/>
    <x v="0"/>
    <n v="0"/>
    <x v="0"/>
  </r>
  <r>
    <x v="221"/>
    <x v="0"/>
    <n v="1"/>
    <n v="8"/>
    <n v="15"/>
    <n v="0"/>
    <n v="0"/>
    <x v="0"/>
    <x v="0"/>
    <n v="0"/>
    <n v="0"/>
    <n v="11"/>
    <x v="0"/>
    <n v="0"/>
    <x v="26"/>
    <x v="221"/>
    <x v="0"/>
    <n v="69"/>
    <x v="0"/>
    <x v="1"/>
    <x v="0"/>
    <n v="0"/>
    <x v="0"/>
    <x v="1"/>
    <x v="0"/>
    <n v="41"/>
    <n v="41"/>
    <x v="0"/>
    <n v="0"/>
    <x v="0"/>
  </r>
  <r>
    <x v="222"/>
    <x v="0"/>
    <n v="67"/>
    <n v="197"/>
    <n v="402.1"/>
    <n v="0"/>
    <n v="0"/>
    <x v="0"/>
    <x v="0"/>
    <n v="0"/>
    <n v="0"/>
    <n v="0"/>
    <x v="1"/>
    <n v="0"/>
    <x v="8"/>
    <x v="222"/>
    <x v="0"/>
    <n v="28"/>
    <x v="1"/>
    <x v="0"/>
    <x v="0"/>
    <n v="0"/>
    <x v="0"/>
    <x v="2"/>
    <x v="0"/>
    <n v="13"/>
    <n v="859"/>
    <x v="0"/>
    <n v="0"/>
    <x v="0"/>
  </r>
  <r>
    <x v="223"/>
    <x v="0"/>
    <n v="22"/>
    <n v="140"/>
    <n v="243.9"/>
    <n v="0"/>
    <n v="0"/>
    <x v="0"/>
    <x v="0"/>
    <n v="0"/>
    <n v="0"/>
    <n v="7"/>
    <x v="1"/>
    <n v="26"/>
    <x v="16"/>
    <x v="223"/>
    <x v="0"/>
    <n v="46"/>
    <x v="0"/>
    <x v="0"/>
    <x v="0"/>
    <n v="0"/>
    <x v="0"/>
    <x v="0"/>
    <x v="0"/>
    <n v="18"/>
    <n v="393"/>
    <x v="0"/>
    <n v="0"/>
    <x v="0"/>
  </r>
  <r>
    <x v="224"/>
    <x v="0"/>
    <n v="66"/>
    <n v="172"/>
    <n v="530.4"/>
    <n v="0"/>
    <n v="0"/>
    <x v="0"/>
    <x v="0"/>
    <n v="0"/>
    <n v="0"/>
    <n v="2"/>
    <x v="0"/>
    <n v="0"/>
    <x v="42"/>
    <x v="224"/>
    <x v="0"/>
    <n v="74"/>
    <x v="0"/>
    <x v="1"/>
    <x v="0"/>
    <n v="0"/>
    <x v="1"/>
    <x v="1"/>
    <x v="0"/>
    <n v="37"/>
    <n v="2458"/>
    <x v="0"/>
    <n v="0"/>
    <x v="0"/>
  </r>
  <r>
    <x v="225"/>
    <x v="0"/>
    <n v="36"/>
    <n v="81"/>
    <n v="217.7"/>
    <n v="0"/>
    <n v="0"/>
    <x v="0"/>
    <x v="0"/>
    <n v="0"/>
    <n v="0"/>
    <n v="3"/>
    <x v="0"/>
    <n v="0"/>
    <x v="43"/>
    <x v="225"/>
    <x v="1"/>
    <n v="55"/>
    <x v="0"/>
    <x v="0"/>
    <x v="0"/>
    <n v="0"/>
    <x v="1"/>
    <x v="2"/>
    <x v="2"/>
    <n v="39"/>
    <n v="1403"/>
    <x v="0"/>
    <n v="0"/>
    <x v="0"/>
  </r>
  <r>
    <x v="226"/>
    <x v="0"/>
    <n v="15"/>
    <n v="49"/>
    <n v="183.3"/>
    <n v="60"/>
    <n v="151.5"/>
    <x v="1"/>
    <x v="1"/>
    <n v="0"/>
    <n v="0"/>
    <n v="24"/>
    <x v="0"/>
    <n v="0"/>
    <x v="21"/>
    <x v="226"/>
    <x v="1"/>
    <n v="29"/>
    <x v="1"/>
    <x v="0"/>
    <x v="0"/>
    <n v="0"/>
    <x v="0"/>
    <x v="1"/>
    <x v="2"/>
    <n v="22"/>
    <n v="338"/>
    <x v="0"/>
    <n v="0"/>
    <x v="0"/>
  </r>
  <r>
    <x v="227"/>
    <x v="0"/>
    <n v="6"/>
    <n v="45"/>
    <n v="70.900000000000006"/>
    <n v="0"/>
    <n v="0"/>
    <x v="0"/>
    <x v="0"/>
    <n v="0"/>
    <n v="0"/>
    <n v="9"/>
    <x v="0"/>
    <n v="0"/>
    <x v="21"/>
    <x v="227"/>
    <x v="0"/>
    <n v="69"/>
    <x v="0"/>
    <x v="1"/>
    <x v="0"/>
    <n v="0"/>
    <x v="0"/>
    <x v="1"/>
    <x v="0"/>
    <n v="43"/>
    <n v="274"/>
    <x v="0"/>
    <n v="0"/>
    <x v="0"/>
  </r>
  <r>
    <x v="228"/>
    <x v="1"/>
    <n v="16"/>
    <n v="32"/>
    <n v="98.6"/>
    <n v="64"/>
    <n v="180.8"/>
    <x v="1"/>
    <x v="1"/>
    <n v="0"/>
    <n v="0"/>
    <n v="7"/>
    <x v="0"/>
    <n v="0"/>
    <x v="27"/>
    <x v="228"/>
    <x v="0"/>
    <n v="75"/>
    <x v="0"/>
    <x v="1"/>
    <x v="0"/>
    <n v="0"/>
    <x v="0"/>
    <x v="1"/>
    <x v="0"/>
    <n v="23"/>
    <n v="377"/>
    <x v="0"/>
    <n v="1"/>
    <x v="0"/>
  </r>
  <r>
    <x v="229"/>
    <x v="0"/>
    <n v="65"/>
    <n v="289"/>
    <n v="583.5"/>
    <n v="0"/>
    <n v="0"/>
    <x v="0"/>
    <x v="0"/>
    <n v="0"/>
    <n v="0"/>
    <n v="8"/>
    <x v="0"/>
    <n v="0"/>
    <x v="33"/>
    <x v="229"/>
    <x v="1"/>
    <n v="29"/>
    <x v="1"/>
    <x v="0"/>
    <x v="0"/>
    <n v="0"/>
    <x v="0"/>
    <x v="2"/>
    <x v="0"/>
    <n v="57"/>
    <n v="3687"/>
    <x v="0"/>
    <n v="0"/>
    <x v="0"/>
  </r>
  <r>
    <x v="230"/>
    <x v="0"/>
    <n v="41"/>
    <n v="99"/>
    <n v="248.2"/>
    <n v="0"/>
    <n v="0"/>
    <x v="0"/>
    <x v="0"/>
    <n v="0"/>
    <n v="0"/>
    <n v="6"/>
    <x v="1"/>
    <n v="56"/>
    <x v="11"/>
    <x v="230"/>
    <x v="1"/>
    <n v="66"/>
    <x v="0"/>
    <x v="1"/>
    <x v="0"/>
    <n v="0"/>
    <x v="0"/>
    <x v="1"/>
    <x v="0"/>
    <n v="62"/>
    <n v="2574"/>
    <x v="0"/>
    <n v="0"/>
    <x v="0"/>
  </r>
  <r>
    <x v="231"/>
    <x v="0"/>
    <n v="40"/>
    <n v="93"/>
    <n v="280.5"/>
    <n v="0"/>
    <n v="0"/>
    <x v="0"/>
    <x v="0"/>
    <n v="0"/>
    <n v="0"/>
    <n v="0"/>
    <x v="0"/>
    <n v="0"/>
    <x v="44"/>
    <x v="231"/>
    <x v="0"/>
    <n v="68"/>
    <x v="0"/>
    <x v="1"/>
    <x v="0"/>
    <n v="0"/>
    <x v="0"/>
    <x v="2"/>
    <x v="0"/>
    <n v="39"/>
    <n v="1579"/>
    <x v="0"/>
    <n v="0"/>
    <x v="0"/>
  </r>
  <r>
    <x v="232"/>
    <x v="0"/>
    <n v="57"/>
    <n v="372"/>
    <n v="858.4"/>
    <n v="0"/>
    <n v="0"/>
    <x v="0"/>
    <x v="0"/>
    <n v="0"/>
    <n v="0"/>
    <n v="9"/>
    <x v="0"/>
    <n v="0"/>
    <x v="1"/>
    <x v="232"/>
    <x v="1"/>
    <n v="59"/>
    <x v="0"/>
    <x v="0"/>
    <x v="0"/>
    <n v="0"/>
    <x v="1"/>
    <x v="1"/>
    <x v="2"/>
    <n v="20"/>
    <n v="1151"/>
    <x v="0"/>
    <n v="0"/>
    <x v="0"/>
  </r>
  <r>
    <x v="233"/>
    <x v="0"/>
    <n v="46"/>
    <n v="76"/>
    <n v="184.1"/>
    <n v="0"/>
    <n v="0"/>
    <x v="0"/>
    <x v="0"/>
    <n v="0"/>
    <n v="0"/>
    <n v="0"/>
    <x v="1"/>
    <n v="0"/>
    <x v="40"/>
    <x v="233"/>
    <x v="0"/>
    <n v="37"/>
    <x v="0"/>
    <x v="0"/>
    <x v="0"/>
    <n v="0"/>
    <x v="0"/>
    <x v="2"/>
    <x v="2"/>
    <n v="12"/>
    <n v="547"/>
    <x v="0"/>
    <n v="0"/>
    <x v="0"/>
  </r>
  <r>
    <x v="234"/>
    <x v="0"/>
    <n v="18"/>
    <n v="82"/>
    <n v="199"/>
    <n v="0"/>
    <n v="0"/>
    <x v="0"/>
    <x v="0"/>
    <n v="0"/>
    <n v="0"/>
    <n v="4"/>
    <x v="0"/>
    <n v="0"/>
    <x v="17"/>
    <x v="234"/>
    <x v="1"/>
    <n v="49"/>
    <x v="0"/>
    <x v="0"/>
    <x v="0"/>
    <n v="0"/>
    <x v="0"/>
    <x v="0"/>
    <x v="0"/>
    <n v="26"/>
    <n v="477"/>
    <x v="0"/>
    <n v="0"/>
    <x v="0"/>
  </r>
  <r>
    <x v="235"/>
    <x v="0"/>
    <n v="23"/>
    <n v="101"/>
    <n v="234.5"/>
    <n v="0"/>
    <n v="0"/>
    <x v="0"/>
    <x v="0"/>
    <n v="0"/>
    <n v="0"/>
    <n v="35"/>
    <x v="1"/>
    <n v="53"/>
    <x v="46"/>
    <x v="235"/>
    <x v="1"/>
    <n v="27"/>
    <x v="1"/>
    <x v="0"/>
    <x v="0"/>
    <n v="0"/>
    <x v="0"/>
    <x v="0"/>
    <x v="0"/>
    <n v="22"/>
    <n v="511"/>
    <x v="0"/>
    <n v="0"/>
    <x v="0"/>
  </r>
  <r>
    <x v="236"/>
    <x v="0"/>
    <n v="1"/>
    <n v="6"/>
    <n v="15"/>
    <n v="0"/>
    <n v="0"/>
    <x v="0"/>
    <x v="0"/>
    <n v="0"/>
    <n v="0"/>
    <n v="0"/>
    <x v="1"/>
    <n v="0"/>
    <x v="20"/>
    <x v="236"/>
    <x v="0"/>
    <n v="34"/>
    <x v="0"/>
    <x v="0"/>
    <x v="0"/>
    <n v="0"/>
    <x v="0"/>
    <x v="0"/>
    <x v="2"/>
    <n v="12"/>
    <n v="12"/>
    <x v="0"/>
    <n v="0"/>
    <x v="0"/>
  </r>
  <r>
    <x v="237"/>
    <x v="0"/>
    <n v="71"/>
    <n v="359"/>
    <n v="635.20000000000005"/>
    <n v="0"/>
    <n v="0"/>
    <x v="0"/>
    <x v="0"/>
    <n v="0"/>
    <n v="0"/>
    <n v="3"/>
    <x v="0"/>
    <n v="0"/>
    <x v="0"/>
    <x v="237"/>
    <x v="1"/>
    <n v="64"/>
    <x v="0"/>
    <x v="0"/>
    <x v="0"/>
    <n v="0"/>
    <x v="1"/>
    <x v="1"/>
    <x v="2"/>
    <n v="50"/>
    <n v="3538"/>
    <x v="0"/>
    <n v="0"/>
    <x v="0"/>
  </r>
  <r>
    <x v="238"/>
    <x v="0"/>
    <n v="34"/>
    <n v="85"/>
    <n v="234.6"/>
    <n v="0"/>
    <n v="0"/>
    <x v="0"/>
    <x v="0"/>
    <n v="0"/>
    <n v="0"/>
    <n v="0"/>
    <x v="1"/>
    <n v="0"/>
    <x v="46"/>
    <x v="238"/>
    <x v="2"/>
    <n v="67"/>
    <x v="0"/>
    <x v="1"/>
    <x v="0"/>
    <n v="0"/>
    <x v="0"/>
    <x v="1"/>
    <x v="2"/>
    <n v="11"/>
    <n v="380"/>
    <x v="0"/>
    <n v="0"/>
    <x v="0"/>
  </r>
  <r>
    <x v="239"/>
    <x v="1"/>
    <n v="23"/>
    <n v="105"/>
    <n v="348.6"/>
    <n v="23"/>
    <n v="285.2"/>
    <x v="1"/>
    <x v="1"/>
    <n v="0"/>
    <n v="0"/>
    <n v="5"/>
    <x v="0"/>
    <n v="0"/>
    <x v="27"/>
    <x v="239"/>
    <x v="1"/>
    <n v="43"/>
    <x v="0"/>
    <x v="0"/>
    <x v="0"/>
    <n v="0"/>
    <x v="0"/>
    <x v="2"/>
    <x v="2"/>
    <n v="16"/>
    <n v="364"/>
    <x v="0"/>
    <n v="1"/>
    <x v="0"/>
  </r>
  <r>
    <x v="240"/>
    <x v="0"/>
    <n v="56"/>
    <n v="155"/>
    <n v="393.6"/>
    <n v="0"/>
    <n v="0"/>
    <x v="0"/>
    <x v="0"/>
    <n v="0"/>
    <n v="0"/>
    <n v="6"/>
    <x v="0"/>
    <n v="0"/>
    <x v="6"/>
    <x v="240"/>
    <x v="0"/>
    <n v="48"/>
    <x v="0"/>
    <x v="0"/>
    <x v="0"/>
    <n v="0"/>
    <x v="1"/>
    <x v="1"/>
    <x v="2"/>
    <n v="39"/>
    <n v="2214"/>
    <x v="0"/>
    <n v="0"/>
    <x v="0"/>
  </r>
  <r>
    <x v="241"/>
    <x v="0"/>
    <n v="38"/>
    <n v="176"/>
    <n v="569.20000000000005"/>
    <n v="0"/>
    <n v="0"/>
    <x v="0"/>
    <x v="0"/>
    <n v="0"/>
    <n v="0"/>
    <n v="10"/>
    <x v="0"/>
    <n v="0"/>
    <x v="16"/>
    <x v="241"/>
    <x v="1"/>
    <n v="28"/>
    <x v="1"/>
    <x v="0"/>
    <x v="0"/>
    <n v="0"/>
    <x v="0"/>
    <x v="0"/>
    <x v="2"/>
    <n v="54"/>
    <n v="2043"/>
    <x v="0"/>
    <n v="0"/>
    <x v="0"/>
  </r>
  <r>
    <x v="242"/>
    <x v="0"/>
    <n v="43"/>
    <n v="107"/>
    <n v="215.2"/>
    <n v="0"/>
    <n v="0"/>
    <x v="0"/>
    <x v="0"/>
    <n v="0"/>
    <n v="0"/>
    <n v="27"/>
    <x v="1"/>
    <n v="15"/>
    <x v="29"/>
    <x v="242"/>
    <x v="0"/>
    <n v="32"/>
    <x v="0"/>
    <x v="0"/>
    <x v="0"/>
    <n v="0"/>
    <x v="1"/>
    <x v="1"/>
    <x v="2"/>
    <n v="40"/>
    <n v="1738"/>
    <x v="0"/>
    <n v="0"/>
    <x v="0"/>
  </r>
  <r>
    <x v="243"/>
    <x v="0"/>
    <n v="1"/>
    <n v="5"/>
    <n v="10"/>
    <n v="0"/>
    <n v="0"/>
    <x v="0"/>
    <x v="0"/>
    <n v="0"/>
    <n v="0"/>
    <n v="3"/>
    <x v="0"/>
    <n v="0"/>
    <x v="35"/>
    <x v="243"/>
    <x v="1"/>
    <n v="30"/>
    <x v="0"/>
    <x v="0"/>
    <x v="0"/>
    <n v="0"/>
    <x v="0"/>
    <x v="0"/>
    <x v="2"/>
    <n v="13"/>
    <n v="13"/>
    <x v="0"/>
    <n v="0"/>
    <x v="0"/>
  </r>
  <r>
    <x v="244"/>
    <x v="0"/>
    <n v="59"/>
    <n v="326"/>
    <n v="947.5"/>
    <n v="118"/>
    <n v="678.5"/>
    <x v="1"/>
    <x v="1"/>
    <n v="0"/>
    <n v="0"/>
    <n v="3"/>
    <x v="0"/>
    <n v="0"/>
    <x v="2"/>
    <x v="244"/>
    <x v="0"/>
    <n v="56"/>
    <x v="0"/>
    <x v="0"/>
    <x v="0"/>
    <n v="0"/>
    <x v="1"/>
    <x v="2"/>
    <x v="0"/>
    <n v="54"/>
    <n v="3175"/>
    <x v="0"/>
    <n v="0"/>
    <x v="0"/>
  </r>
  <r>
    <x v="245"/>
    <x v="0"/>
    <n v="16"/>
    <n v="40"/>
    <n v="97.5"/>
    <n v="0"/>
    <n v="0"/>
    <x v="0"/>
    <x v="0"/>
    <n v="0"/>
    <n v="0"/>
    <n v="1"/>
    <x v="0"/>
    <n v="0"/>
    <x v="0"/>
    <x v="245"/>
    <x v="1"/>
    <n v="40"/>
    <x v="0"/>
    <x v="0"/>
    <x v="0"/>
    <n v="0"/>
    <x v="1"/>
    <x v="1"/>
    <x v="0"/>
    <n v="44"/>
    <n v="720"/>
    <x v="0"/>
    <n v="0"/>
    <x v="0"/>
  </r>
  <r>
    <x v="246"/>
    <x v="0"/>
    <n v="39"/>
    <n v="150"/>
    <n v="387.4"/>
    <n v="0"/>
    <n v="0"/>
    <x v="0"/>
    <x v="0"/>
    <n v="0"/>
    <n v="0"/>
    <n v="4"/>
    <x v="0"/>
    <n v="0"/>
    <x v="29"/>
    <x v="246"/>
    <x v="0"/>
    <n v="57"/>
    <x v="0"/>
    <x v="0"/>
    <x v="0"/>
    <n v="0"/>
    <x v="1"/>
    <x v="1"/>
    <x v="0"/>
    <n v="38"/>
    <n v="1480"/>
    <x v="0"/>
    <n v="0"/>
    <x v="0"/>
  </r>
  <r>
    <x v="247"/>
    <x v="0"/>
    <n v="73"/>
    <n v="101"/>
    <n v="292.10000000000002"/>
    <n v="292"/>
    <n v="416.1"/>
    <x v="1"/>
    <x v="1"/>
    <n v="0"/>
    <n v="0"/>
    <n v="8"/>
    <x v="0"/>
    <n v="0"/>
    <x v="23"/>
    <x v="247"/>
    <x v="1"/>
    <n v="75"/>
    <x v="0"/>
    <x v="1"/>
    <x v="0"/>
    <n v="0"/>
    <x v="1"/>
    <x v="2"/>
    <x v="0"/>
    <n v="23"/>
    <n v="1698"/>
    <x v="0"/>
    <n v="0"/>
    <x v="0"/>
  </r>
  <r>
    <x v="248"/>
    <x v="0"/>
    <n v="47"/>
    <n v="153"/>
    <n v="375"/>
    <n v="0"/>
    <n v="0"/>
    <x v="0"/>
    <x v="0"/>
    <n v="0"/>
    <n v="0"/>
    <n v="1"/>
    <x v="0"/>
    <n v="0"/>
    <x v="1"/>
    <x v="248"/>
    <x v="1"/>
    <n v="63"/>
    <x v="0"/>
    <x v="0"/>
    <x v="0"/>
    <n v="0"/>
    <x v="1"/>
    <x v="2"/>
    <x v="0"/>
    <n v="60"/>
    <n v="2811"/>
    <x v="0"/>
    <n v="0"/>
    <x v="0"/>
  </r>
  <r>
    <x v="249"/>
    <x v="0"/>
    <n v="43"/>
    <n v="227"/>
    <n v="557.6"/>
    <n v="0"/>
    <n v="0"/>
    <x v="0"/>
    <x v="0"/>
    <n v="0"/>
    <n v="0"/>
    <n v="3"/>
    <x v="1"/>
    <n v="35"/>
    <x v="14"/>
    <x v="249"/>
    <x v="0"/>
    <n v="49"/>
    <x v="0"/>
    <x v="0"/>
    <x v="0"/>
    <n v="0"/>
    <x v="1"/>
    <x v="1"/>
    <x v="0"/>
    <n v="24"/>
    <n v="1021"/>
    <x v="0"/>
    <n v="0"/>
    <x v="0"/>
  </r>
  <r>
    <x v="250"/>
    <x v="0"/>
    <n v="45"/>
    <n v="87"/>
    <n v="179.8"/>
    <n v="0"/>
    <n v="0"/>
    <x v="0"/>
    <x v="0"/>
    <n v="0"/>
    <n v="0"/>
    <n v="5"/>
    <x v="0"/>
    <n v="0"/>
    <x v="22"/>
    <x v="250"/>
    <x v="1"/>
    <n v="54"/>
    <x v="0"/>
    <x v="0"/>
    <x v="0"/>
    <n v="0"/>
    <x v="1"/>
    <x v="0"/>
    <x v="2"/>
    <n v="35"/>
    <n v="1564"/>
    <x v="0"/>
    <n v="0"/>
    <x v="0"/>
  </r>
  <r>
    <x v="251"/>
    <x v="0"/>
    <n v="27"/>
    <n v="42"/>
    <n v="108.6"/>
    <n v="0"/>
    <n v="0"/>
    <x v="0"/>
    <x v="0"/>
    <n v="0"/>
    <n v="0"/>
    <n v="5"/>
    <x v="0"/>
    <n v="0"/>
    <x v="3"/>
    <x v="251"/>
    <x v="0"/>
    <n v="53"/>
    <x v="0"/>
    <x v="0"/>
    <x v="0"/>
    <n v="0"/>
    <x v="0"/>
    <x v="0"/>
    <x v="0"/>
    <n v="55"/>
    <n v="1480"/>
    <x v="0"/>
    <n v="0"/>
    <x v="0"/>
  </r>
  <r>
    <x v="252"/>
    <x v="0"/>
    <n v="27"/>
    <n v="182"/>
    <n v="381.3"/>
    <n v="0"/>
    <n v="0"/>
    <x v="0"/>
    <x v="0"/>
    <n v="0"/>
    <n v="0"/>
    <n v="7"/>
    <x v="0"/>
    <n v="0"/>
    <x v="19"/>
    <x v="252"/>
    <x v="1"/>
    <n v="74"/>
    <x v="0"/>
    <x v="1"/>
    <x v="0"/>
    <n v="0"/>
    <x v="1"/>
    <x v="1"/>
    <x v="0"/>
    <n v="44"/>
    <n v="1188"/>
    <x v="0"/>
    <n v="0"/>
    <x v="0"/>
  </r>
  <r>
    <x v="253"/>
    <x v="0"/>
    <n v="2"/>
    <n v="12"/>
    <n v="26.2"/>
    <n v="0"/>
    <n v="0"/>
    <x v="0"/>
    <x v="0"/>
    <n v="0"/>
    <n v="0"/>
    <n v="11"/>
    <x v="0"/>
    <n v="0"/>
    <x v="20"/>
    <x v="253"/>
    <x v="0"/>
    <n v="78"/>
    <x v="0"/>
    <x v="1"/>
    <x v="0"/>
    <n v="0"/>
    <x v="0"/>
    <x v="1"/>
    <x v="0"/>
    <n v="23"/>
    <n v="47"/>
    <x v="0"/>
    <n v="0"/>
    <x v="0"/>
  </r>
  <r>
    <x v="254"/>
    <x v="0"/>
    <n v="18"/>
    <n v="97"/>
    <n v="277"/>
    <n v="0"/>
    <n v="0"/>
    <x v="0"/>
    <x v="0"/>
    <n v="0"/>
    <n v="0"/>
    <n v="0"/>
    <x v="1"/>
    <n v="0"/>
    <x v="48"/>
    <x v="254"/>
    <x v="0"/>
    <n v="46"/>
    <x v="0"/>
    <x v="0"/>
    <x v="0"/>
    <n v="0"/>
    <x v="0"/>
    <x v="0"/>
    <x v="2"/>
    <n v="7"/>
    <n v="125"/>
    <x v="0"/>
    <n v="0"/>
    <x v="0"/>
  </r>
  <r>
    <x v="255"/>
    <x v="0"/>
    <n v="41"/>
    <n v="78"/>
    <n v="207.5"/>
    <n v="0"/>
    <n v="0"/>
    <x v="0"/>
    <x v="0"/>
    <n v="0"/>
    <n v="0"/>
    <n v="5"/>
    <x v="1"/>
    <n v="56"/>
    <x v="22"/>
    <x v="255"/>
    <x v="0"/>
    <n v="81"/>
    <x v="0"/>
    <x v="1"/>
    <x v="0"/>
    <n v="0"/>
    <x v="0"/>
    <x v="1"/>
    <x v="0"/>
    <n v="54"/>
    <n v="2256"/>
    <x v="0"/>
    <n v="0"/>
    <x v="0"/>
  </r>
  <r>
    <x v="256"/>
    <x v="0"/>
    <n v="66"/>
    <n v="541"/>
    <n v="927.5"/>
    <n v="0"/>
    <n v="0"/>
    <x v="0"/>
    <x v="0"/>
    <n v="0"/>
    <n v="0"/>
    <n v="8"/>
    <x v="0"/>
    <n v="0"/>
    <x v="45"/>
    <x v="256"/>
    <x v="0"/>
    <n v="59"/>
    <x v="0"/>
    <x v="0"/>
    <x v="0"/>
    <n v="0"/>
    <x v="1"/>
    <x v="2"/>
    <x v="2"/>
    <n v="57"/>
    <n v="3773"/>
    <x v="0"/>
    <n v="0"/>
    <x v="0"/>
  </r>
  <r>
    <x v="257"/>
    <x v="0"/>
    <n v="34"/>
    <n v="149"/>
    <n v="369.8"/>
    <n v="0"/>
    <n v="0"/>
    <x v="0"/>
    <x v="0"/>
    <n v="0"/>
    <n v="0"/>
    <n v="10"/>
    <x v="0"/>
    <n v="0"/>
    <x v="9"/>
    <x v="257"/>
    <x v="1"/>
    <n v="83"/>
    <x v="0"/>
    <x v="1"/>
    <x v="0"/>
    <n v="0"/>
    <x v="1"/>
    <x v="1"/>
    <x v="0"/>
    <n v="39"/>
    <n v="1305"/>
    <x v="0"/>
    <n v="0"/>
    <x v="0"/>
  </r>
  <r>
    <x v="258"/>
    <x v="0"/>
    <n v="33"/>
    <n v="108"/>
    <n v="198.2"/>
    <n v="0"/>
    <n v="0"/>
    <x v="0"/>
    <x v="0"/>
    <n v="0"/>
    <n v="0"/>
    <n v="2"/>
    <x v="0"/>
    <n v="0"/>
    <x v="13"/>
    <x v="258"/>
    <x v="1"/>
    <n v="71"/>
    <x v="0"/>
    <x v="1"/>
    <x v="0"/>
    <n v="0"/>
    <x v="1"/>
    <x v="1"/>
    <x v="0"/>
    <n v="35"/>
    <n v="1167"/>
    <x v="0"/>
    <n v="0"/>
    <x v="0"/>
  </r>
  <r>
    <x v="259"/>
    <x v="0"/>
    <n v="21"/>
    <n v="53"/>
    <n v="165.6"/>
    <n v="0"/>
    <n v="0"/>
    <x v="0"/>
    <x v="0"/>
    <n v="0"/>
    <n v="0"/>
    <n v="0"/>
    <x v="1"/>
    <n v="0"/>
    <x v="35"/>
    <x v="259"/>
    <x v="0"/>
    <n v="47"/>
    <x v="0"/>
    <x v="0"/>
    <x v="0"/>
    <n v="0"/>
    <x v="0"/>
    <x v="1"/>
    <x v="2"/>
    <n v="8"/>
    <n v="171"/>
    <x v="0"/>
    <n v="0"/>
    <x v="0"/>
  </r>
  <r>
    <x v="260"/>
    <x v="0"/>
    <n v="32"/>
    <n v="112"/>
    <n v="284.39999999999998"/>
    <n v="0"/>
    <n v="0"/>
    <x v="0"/>
    <x v="0"/>
    <n v="0"/>
    <n v="0"/>
    <n v="0"/>
    <x v="1"/>
    <n v="0"/>
    <x v="18"/>
    <x v="260"/>
    <x v="0"/>
    <n v="45"/>
    <x v="0"/>
    <x v="0"/>
    <x v="0"/>
    <n v="0"/>
    <x v="0"/>
    <x v="1"/>
    <x v="0"/>
    <n v="7"/>
    <n v="235"/>
    <x v="0"/>
    <n v="0"/>
    <x v="0"/>
  </r>
  <r>
    <x v="261"/>
    <x v="0"/>
    <n v="12"/>
    <n v="64"/>
    <n v="142.30000000000001"/>
    <n v="0"/>
    <n v="0"/>
    <x v="0"/>
    <x v="0"/>
    <n v="0"/>
    <n v="0"/>
    <n v="0"/>
    <x v="1"/>
    <n v="0"/>
    <x v="7"/>
    <x v="261"/>
    <x v="0"/>
    <n v="56"/>
    <x v="0"/>
    <x v="0"/>
    <x v="0"/>
    <n v="0"/>
    <x v="0"/>
    <x v="1"/>
    <x v="2"/>
    <n v="8"/>
    <n v="92"/>
    <x v="0"/>
    <n v="0"/>
    <x v="0"/>
  </r>
  <r>
    <x v="262"/>
    <x v="0"/>
    <n v="69"/>
    <n v="437"/>
    <n v="895.1"/>
    <n v="0"/>
    <n v="0"/>
    <x v="0"/>
    <x v="0"/>
    <n v="0"/>
    <n v="0"/>
    <n v="5"/>
    <x v="1"/>
    <n v="12"/>
    <x v="37"/>
    <x v="262"/>
    <x v="0"/>
    <n v="48"/>
    <x v="0"/>
    <x v="0"/>
    <x v="0"/>
    <n v="0"/>
    <x v="0"/>
    <x v="1"/>
    <x v="0"/>
    <n v="27"/>
    <n v="1880"/>
    <x v="0"/>
    <n v="0"/>
    <x v="0"/>
  </r>
  <r>
    <x v="263"/>
    <x v="0"/>
    <n v="21"/>
    <n v="92"/>
    <n v="255.5"/>
    <n v="0"/>
    <n v="0"/>
    <x v="0"/>
    <x v="0"/>
    <n v="0"/>
    <n v="0"/>
    <n v="0"/>
    <x v="1"/>
    <n v="0"/>
    <x v="1"/>
    <x v="263"/>
    <x v="1"/>
    <n v="66"/>
    <x v="0"/>
    <x v="1"/>
    <x v="0"/>
    <n v="0"/>
    <x v="0"/>
    <x v="2"/>
    <x v="2"/>
    <n v="12"/>
    <n v="247"/>
    <x v="0"/>
    <n v="0"/>
    <x v="0"/>
  </r>
  <r>
    <x v="264"/>
    <x v="0"/>
    <n v="74"/>
    <n v="149"/>
    <n v="370.9"/>
    <n v="370"/>
    <n v="688.2"/>
    <x v="1"/>
    <x v="1"/>
    <n v="0"/>
    <n v="0"/>
    <n v="0"/>
    <x v="1"/>
    <n v="0"/>
    <x v="22"/>
    <x v="264"/>
    <x v="1"/>
    <n v="38"/>
    <x v="0"/>
    <x v="0"/>
    <x v="0"/>
    <n v="0"/>
    <x v="0"/>
    <x v="2"/>
    <x v="2"/>
    <n v="13"/>
    <n v="963"/>
    <x v="0"/>
    <n v="0"/>
    <x v="0"/>
  </r>
  <r>
    <x v="265"/>
    <x v="0"/>
    <n v="61"/>
    <n v="88"/>
    <n v="243.7"/>
    <n v="0"/>
    <n v="0"/>
    <x v="0"/>
    <x v="0"/>
    <n v="0"/>
    <n v="0"/>
    <n v="10"/>
    <x v="0"/>
    <n v="0"/>
    <x v="13"/>
    <x v="265"/>
    <x v="1"/>
    <n v="63"/>
    <x v="0"/>
    <x v="0"/>
    <x v="0"/>
    <n v="0"/>
    <x v="1"/>
    <x v="1"/>
    <x v="0"/>
    <n v="58"/>
    <n v="3520"/>
    <x v="0"/>
    <n v="0"/>
    <x v="0"/>
  </r>
  <r>
    <x v="266"/>
    <x v="0"/>
    <n v="44"/>
    <n v="155"/>
    <n v="392.4"/>
    <n v="0"/>
    <n v="0"/>
    <x v="0"/>
    <x v="0"/>
    <n v="0"/>
    <n v="0"/>
    <n v="0"/>
    <x v="1"/>
    <n v="0"/>
    <x v="34"/>
    <x v="266"/>
    <x v="0"/>
    <n v="59"/>
    <x v="0"/>
    <x v="0"/>
    <x v="0"/>
    <n v="0"/>
    <x v="0"/>
    <x v="1"/>
    <x v="0"/>
    <n v="9"/>
    <n v="381"/>
    <x v="0"/>
    <n v="0"/>
    <x v="0"/>
  </r>
  <r>
    <x v="267"/>
    <x v="0"/>
    <n v="29"/>
    <n v="147"/>
    <n v="401.4"/>
    <n v="0"/>
    <n v="0"/>
    <x v="0"/>
    <x v="0"/>
    <n v="0"/>
    <n v="0"/>
    <n v="9"/>
    <x v="0"/>
    <n v="0"/>
    <x v="12"/>
    <x v="267"/>
    <x v="0"/>
    <n v="60"/>
    <x v="0"/>
    <x v="0"/>
    <x v="0"/>
    <n v="0"/>
    <x v="0"/>
    <x v="0"/>
    <x v="0"/>
    <n v="45"/>
    <n v="1281"/>
    <x v="0"/>
    <n v="0"/>
    <x v="0"/>
  </r>
  <r>
    <x v="268"/>
    <x v="0"/>
    <n v="51"/>
    <n v="117"/>
    <n v="307.2"/>
    <n v="0"/>
    <n v="0"/>
    <x v="0"/>
    <x v="0"/>
    <n v="0"/>
    <n v="0"/>
    <n v="17"/>
    <x v="1"/>
    <n v="0"/>
    <x v="40"/>
    <x v="268"/>
    <x v="1"/>
    <n v="23"/>
    <x v="1"/>
    <x v="0"/>
    <x v="0"/>
    <n v="0"/>
    <x v="1"/>
    <x v="0"/>
    <x v="0"/>
    <n v="44"/>
    <n v="2251"/>
    <x v="0"/>
    <n v="0"/>
    <x v="0"/>
  </r>
  <r>
    <x v="269"/>
    <x v="0"/>
    <n v="50"/>
    <n v="226"/>
    <n v="602.1"/>
    <n v="0"/>
    <n v="0"/>
    <x v="0"/>
    <x v="0"/>
    <n v="0"/>
    <n v="0"/>
    <n v="11"/>
    <x v="0"/>
    <n v="0"/>
    <x v="23"/>
    <x v="269"/>
    <x v="0"/>
    <n v="69"/>
    <x v="0"/>
    <x v="1"/>
    <x v="0"/>
    <n v="0"/>
    <x v="0"/>
    <x v="1"/>
    <x v="0"/>
    <n v="33"/>
    <n v="1651"/>
    <x v="0"/>
    <n v="0"/>
    <x v="0"/>
  </r>
  <r>
    <x v="270"/>
    <x v="0"/>
    <n v="69"/>
    <n v="384"/>
    <n v="903.4"/>
    <n v="138"/>
    <n v="345"/>
    <x v="1"/>
    <x v="1"/>
    <n v="0"/>
    <n v="0"/>
    <n v="8"/>
    <x v="0"/>
    <n v="0"/>
    <x v="44"/>
    <x v="270"/>
    <x v="1"/>
    <n v="23"/>
    <x v="1"/>
    <x v="0"/>
    <x v="0"/>
    <n v="0"/>
    <x v="1"/>
    <x v="2"/>
    <x v="0"/>
    <n v="42"/>
    <n v="2926"/>
    <x v="0"/>
    <n v="0"/>
    <x v="0"/>
  </r>
  <r>
    <x v="271"/>
    <x v="0"/>
    <n v="7"/>
    <n v="22"/>
    <n v="44.3"/>
    <n v="0"/>
    <n v="0"/>
    <x v="0"/>
    <x v="0"/>
    <n v="0"/>
    <n v="0"/>
    <n v="1"/>
    <x v="0"/>
    <n v="0"/>
    <x v="28"/>
    <x v="271"/>
    <x v="0"/>
    <n v="65"/>
    <x v="0"/>
    <x v="1"/>
    <x v="0"/>
    <n v="0"/>
    <x v="0"/>
    <x v="0"/>
    <x v="0"/>
    <n v="39"/>
    <n v="285"/>
    <x v="0"/>
    <n v="0"/>
    <x v="0"/>
  </r>
  <r>
    <x v="272"/>
    <x v="0"/>
    <n v="28"/>
    <n v="57"/>
    <n v="168.9"/>
    <n v="0"/>
    <n v="0"/>
    <x v="0"/>
    <x v="0"/>
    <n v="0"/>
    <n v="0"/>
    <n v="12"/>
    <x v="1"/>
    <n v="39"/>
    <x v="32"/>
    <x v="272"/>
    <x v="1"/>
    <n v="45"/>
    <x v="0"/>
    <x v="0"/>
    <x v="0"/>
    <n v="0"/>
    <x v="1"/>
    <x v="1"/>
    <x v="2"/>
    <n v="63"/>
    <n v="1766"/>
    <x v="0"/>
    <n v="0"/>
    <x v="0"/>
  </r>
  <r>
    <x v="273"/>
    <x v="0"/>
    <n v="43"/>
    <n v="193"/>
    <n v="518.5"/>
    <n v="0"/>
    <n v="0"/>
    <x v="0"/>
    <x v="0"/>
    <n v="0"/>
    <n v="0"/>
    <n v="0"/>
    <x v="1"/>
    <n v="0"/>
    <x v="36"/>
    <x v="273"/>
    <x v="1"/>
    <n v="58"/>
    <x v="0"/>
    <x v="0"/>
    <x v="0"/>
    <n v="0"/>
    <x v="0"/>
    <x v="1"/>
    <x v="2"/>
    <n v="16"/>
    <n v="706"/>
    <x v="0"/>
    <n v="0"/>
    <x v="0"/>
  </r>
  <r>
    <x v="274"/>
    <x v="0"/>
    <n v="11"/>
    <n v="54"/>
    <n v="110.4"/>
    <n v="0"/>
    <n v="0"/>
    <x v="0"/>
    <x v="0"/>
    <n v="0"/>
    <n v="0"/>
    <n v="5"/>
    <x v="0"/>
    <n v="0"/>
    <x v="35"/>
    <x v="274"/>
    <x v="0"/>
    <n v="30"/>
    <x v="0"/>
    <x v="0"/>
    <x v="0"/>
    <n v="0"/>
    <x v="1"/>
    <x v="0"/>
    <x v="0"/>
    <n v="24"/>
    <n v="260"/>
    <x v="0"/>
    <n v="0"/>
    <x v="0"/>
  </r>
  <r>
    <x v="275"/>
    <x v="0"/>
    <n v="55"/>
    <n v="150"/>
    <n v="329.7"/>
    <n v="220"/>
    <n v="599.5"/>
    <x v="1"/>
    <x v="1"/>
    <n v="0"/>
    <n v="0"/>
    <n v="10"/>
    <x v="0"/>
    <n v="0"/>
    <x v="19"/>
    <x v="275"/>
    <x v="0"/>
    <n v="80"/>
    <x v="0"/>
    <x v="1"/>
    <x v="0"/>
    <n v="0"/>
    <x v="0"/>
    <x v="1"/>
    <x v="0"/>
    <n v="28"/>
    <n v="1515"/>
    <x v="0"/>
    <n v="0"/>
    <x v="0"/>
  </r>
  <r>
    <x v="276"/>
    <x v="0"/>
    <n v="51"/>
    <n v="285"/>
    <n v="460.4"/>
    <n v="0"/>
    <n v="0"/>
    <x v="0"/>
    <x v="0"/>
    <n v="0"/>
    <n v="0"/>
    <n v="5"/>
    <x v="0"/>
    <n v="0"/>
    <x v="38"/>
    <x v="276"/>
    <x v="1"/>
    <n v="76"/>
    <x v="0"/>
    <x v="1"/>
    <x v="0"/>
    <n v="0"/>
    <x v="1"/>
    <x v="1"/>
    <x v="0"/>
    <n v="37"/>
    <n v="1904"/>
    <x v="0"/>
    <n v="0"/>
    <x v="0"/>
  </r>
  <r>
    <x v="277"/>
    <x v="0"/>
    <n v="18"/>
    <n v="115"/>
    <n v="295.2"/>
    <n v="0"/>
    <n v="0"/>
    <x v="0"/>
    <x v="0"/>
    <n v="0"/>
    <n v="0"/>
    <n v="8"/>
    <x v="0"/>
    <n v="0"/>
    <x v="16"/>
    <x v="277"/>
    <x v="1"/>
    <n v="27"/>
    <x v="1"/>
    <x v="0"/>
    <x v="0"/>
    <n v="0"/>
    <x v="0"/>
    <x v="0"/>
    <x v="0"/>
    <n v="46"/>
    <n v="844"/>
    <x v="0"/>
    <n v="0"/>
    <x v="0"/>
  </r>
  <r>
    <x v="278"/>
    <x v="0"/>
    <n v="68"/>
    <n v="326"/>
    <n v="1092"/>
    <n v="0"/>
    <n v="0"/>
    <x v="0"/>
    <x v="0"/>
    <n v="0"/>
    <n v="0"/>
    <n v="8"/>
    <x v="1"/>
    <n v="69"/>
    <x v="23"/>
    <x v="278"/>
    <x v="0"/>
    <n v="53"/>
    <x v="0"/>
    <x v="0"/>
    <x v="0"/>
    <n v="0"/>
    <x v="0"/>
    <x v="1"/>
    <x v="0"/>
    <n v="37"/>
    <n v="2521"/>
    <x v="0"/>
    <n v="0"/>
    <x v="0"/>
  </r>
  <r>
    <x v="279"/>
    <x v="0"/>
    <n v="73"/>
    <n v="409"/>
    <n v="1100.7"/>
    <n v="0"/>
    <n v="0"/>
    <x v="0"/>
    <x v="0"/>
    <n v="0"/>
    <n v="0"/>
    <n v="10"/>
    <x v="0"/>
    <n v="0"/>
    <x v="12"/>
    <x v="279"/>
    <x v="0"/>
    <n v="54"/>
    <x v="0"/>
    <x v="0"/>
    <x v="0"/>
    <n v="0"/>
    <x v="1"/>
    <x v="2"/>
    <x v="2"/>
    <n v="36"/>
    <n v="2654"/>
    <x v="0"/>
    <n v="0"/>
    <x v="0"/>
  </r>
  <r>
    <x v="280"/>
    <x v="0"/>
    <n v="2"/>
    <n v="6"/>
    <n v="20.100000000000001"/>
    <n v="0"/>
    <n v="0"/>
    <x v="0"/>
    <x v="0"/>
    <n v="0"/>
    <n v="0"/>
    <n v="25"/>
    <x v="0"/>
    <n v="0"/>
    <x v="24"/>
    <x v="280"/>
    <x v="1"/>
    <n v="33"/>
    <x v="0"/>
    <x v="0"/>
    <x v="0"/>
    <n v="0"/>
    <x v="1"/>
    <x v="0"/>
    <x v="0"/>
    <n v="27"/>
    <n v="61"/>
    <x v="0"/>
    <n v="0"/>
    <x v="0"/>
  </r>
  <r>
    <x v="281"/>
    <x v="0"/>
    <n v="46"/>
    <n v="264"/>
    <n v="728.7"/>
    <n v="0"/>
    <n v="0"/>
    <x v="0"/>
    <x v="0"/>
    <n v="0"/>
    <n v="0"/>
    <n v="0"/>
    <x v="1"/>
    <n v="0"/>
    <x v="48"/>
    <x v="281"/>
    <x v="1"/>
    <n v="21"/>
    <x v="1"/>
    <x v="0"/>
    <x v="0"/>
    <n v="0"/>
    <x v="0"/>
    <x v="2"/>
    <x v="0"/>
    <n v="11"/>
    <n v="513"/>
    <x v="0"/>
    <n v="0"/>
    <x v="0"/>
  </r>
  <r>
    <x v="282"/>
    <x v="0"/>
    <n v="27"/>
    <n v="151"/>
    <n v="372.9"/>
    <n v="0"/>
    <n v="0"/>
    <x v="0"/>
    <x v="0"/>
    <n v="0"/>
    <n v="0"/>
    <n v="15"/>
    <x v="0"/>
    <n v="0"/>
    <x v="39"/>
    <x v="282"/>
    <x v="0"/>
    <n v="49"/>
    <x v="0"/>
    <x v="0"/>
    <x v="0"/>
    <n v="0"/>
    <x v="1"/>
    <x v="0"/>
    <x v="2"/>
    <n v="18"/>
    <n v="475"/>
    <x v="0"/>
    <n v="0"/>
    <x v="0"/>
  </r>
  <r>
    <x v="283"/>
    <x v="0"/>
    <n v="35"/>
    <n v="74"/>
    <n v="207.2"/>
    <n v="0"/>
    <n v="0"/>
    <x v="0"/>
    <x v="0"/>
    <n v="0"/>
    <n v="0"/>
    <n v="0"/>
    <x v="1"/>
    <n v="0"/>
    <x v="33"/>
    <x v="283"/>
    <x v="1"/>
    <n v="26"/>
    <x v="1"/>
    <x v="0"/>
    <x v="0"/>
    <n v="0"/>
    <x v="0"/>
    <x v="1"/>
    <x v="0"/>
    <n v="13"/>
    <n v="456"/>
    <x v="0"/>
    <n v="0"/>
    <x v="0"/>
  </r>
  <r>
    <x v="284"/>
    <x v="0"/>
    <n v="74"/>
    <n v="282"/>
    <n v="965.2"/>
    <n v="0"/>
    <n v="0"/>
    <x v="0"/>
    <x v="0"/>
    <n v="0"/>
    <n v="0"/>
    <n v="2"/>
    <x v="0"/>
    <n v="0"/>
    <x v="1"/>
    <x v="284"/>
    <x v="1"/>
    <n v="56"/>
    <x v="0"/>
    <x v="0"/>
    <x v="0"/>
    <n v="0"/>
    <x v="1"/>
    <x v="2"/>
    <x v="2"/>
    <n v="38"/>
    <n v="2843"/>
    <x v="0"/>
    <n v="0"/>
    <x v="0"/>
  </r>
  <r>
    <x v="285"/>
    <x v="0"/>
    <n v="35"/>
    <n v="59"/>
    <n v="175.9"/>
    <n v="0"/>
    <n v="0"/>
    <x v="0"/>
    <x v="0"/>
    <n v="0"/>
    <n v="0"/>
    <n v="26"/>
    <x v="1"/>
    <n v="9"/>
    <x v="25"/>
    <x v="285"/>
    <x v="1"/>
    <n v="29"/>
    <x v="1"/>
    <x v="0"/>
    <x v="0"/>
    <n v="0"/>
    <x v="0"/>
    <x v="0"/>
    <x v="0"/>
    <n v="39"/>
    <n v="1383"/>
    <x v="0"/>
    <n v="0"/>
    <x v="0"/>
  </r>
  <r>
    <x v="286"/>
    <x v="0"/>
    <n v="1"/>
    <n v="7"/>
    <n v="16"/>
    <n v="0"/>
    <n v="0"/>
    <x v="0"/>
    <x v="0"/>
    <n v="0"/>
    <n v="0"/>
    <n v="4"/>
    <x v="0"/>
    <n v="0"/>
    <x v="24"/>
    <x v="286"/>
    <x v="1"/>
    <n v="63"/>
    <x v="0"/>
    <x v="0"/>
    <x v="0"/>
    <n v="0"/>
    <x v="1"/>
    <x v="0"/>
    <x v="2"/>
    <n v="27"/>
    <n v="27"/>
    <x v="0"/>
    <n v="0"/>
    <x v="0"/>
  </r>
  <r>
    <x v="287"/>
    <x v="0"/>
    <n v="50"/>
    <n v="283"/>
    <n v="749"/>
    <n v="0"/>
    <n v="0"/>
    <x v="0"/>
    <x v="0"/>
    <n v="0"/>
    <n v="0"/>
    <n v="7"/>
    <x v="0"/>
    <n v="0"/>
    <x v="42"/>
    <x v="287"/>
    <x v="0"/>
    <n v="81"/>
    <x v="0"/>
    <x v="1"/>
    <x v="0"/>
    <n v="0"/>
    <x v="0"/>
    <x v="1"/>
    <x v="2"/>
    <n v="45"/>
    <n v="2229"/>
    <x v="0"/>
    <n v="0"/>
    <x v="0"/>
  </r>
  <r>
    <x v="288"/>
    <x v="0"/>
    <n v="53"/>
    <n v="261"/>
    <n v="580.4"/>
    <n v="0"/>
    <n v="0"/>
    <x v="0"/>
    <x v="0"/>
    <n v="0"/>
    <n v="0"/>
    <n v="9"/>
    <x v="0"/>
    <n v="0"/>
    <x v="21"/>
    <x v="288"/>
    <x v="0"/>
    <n v="61"/>
    <x v="0"/>
    <x v="0"/>
    <x v="0"/>
    <n v="0"/>
    <x v="1"/>
    <x v="1"/>
    <x v="2"/>
    <n v="41"/>
    <n v="2188"/>
    <x v="0"/>
    <n v="0"/>
    <x v="0"/>
  </r>
  <r>
    <x v="289"/>
    <x v="0"/>
    <n v="37"/>
    <n v="201"/>
    <n v="548.1"/>
    <n v="259"/>
    <n v="355.2"/>
    <x v="1"/>
    <x v="1"/>
    <n v="0"/>
    <n v="0"/>
    <n v="8"/>
    <x v="0"/>
    <n v="0"/>
    <x v="22"/>
    <x v="289"/>
    <x v="0"/>
    <n v="57"/>
    <x v="0"/>
    <x v="0"/>
    <x v="0"/>
    <n v="0"/>
    <x v="0"/>
    <x v="0"/>
    <x v="0"/>
    <n v="51"/>
    <n v="1856"/>
    <x v="0"/>
    <n v="0"/>
    <x v="0"/>
  </r>
  <r>
    <x v="290"/>
    <x v="0"/>
    <n v="51"/>
    <n v="356"/>
    <n v="811.3"/>
    <n v="0"/>
    <n v="0"/>
    <x v="0"/>
    <x v="0"/>
    <n v="0"/>
    <n v="0"/>
    <n v="0"/>
    <x v="1"/>
    <n v="0"/>
    <x v="33"/>
    <x v="290"/>
    <x v="0"/>
    <n v="33"/>
    <x v="0"/>
    <x v="0"/>
    <x v="0"/>
    <n v="0"/>
    <x v="0"/>
    <x v="2"/>
    <x v="0"/>
    <n v="9"/>
    <n v="480"/>
    <x v="0"/>
    <n v="0"/>
    <x v="0"/>
  </r>
  <r>
    <x v="291"/>
    <x v="0"/>
    <n v="72"/>
    <n v="409"/>
    <n v="1082.2"/>
    <n v="0"/>
    <n v="0"/>
    <x v="0"/>
    <x v="0"/>
    <n v="0"/>
    <n v="0"/>
    <n v="6"/>
    <x v="0"/>
    <n v="0"/>
    <x v="7"/>
    <x v="291"/>
    <x v="1"/>
    <n v="50"/>
    <x v="0"/>
    <x v="0"/>
    <x v="0"/>
    <n v="0"/>
    <x v="0"/>
    <x v="2"/>
    <x v="0"/>
    <n v="49"/>
    <n v="3551"/>
    <x v="0"/>
    <n v="0"/>
    <x v="0"/>
  </r>
  <r>
    <x v="292"/>
    <x v="0"/>
    <n v="67"/>
    <n v="196"/>
    <n v="465.6"/>
    <n v="335"/>
    <n v="837.5"/>
    <x v="1"/>
    <x v="0"/>
    <n v="209.4"/>
    <n v="0"/>
    <n v="0"/>
    <x v="1"/>
    <n v="0"/>
    <x v="41"/>
    <x v="292"/>
    <x v="0"/>
    <n v="51"/>
    <x v="0"/>
    <x v="0"/>
    <x v="0"/>
    <n v="0"/>
    <x v="0"/>
    <x v="1"/>
    <x v="1"/>
    <n v="16"/>
    <n v="1055"/>
    <x v="0"/>
    <n v="0"/>
    <x v="0"/>
  </r>
  <r>
    <x v="293"/>
    <x v="0"/>
    <n v="22"/>
    <n v="46"/>
    <n v="132.9"/>
    <n v="44"/>
    <n v="215.6"/>
    <x v="1"/>
    <x v="0"/>
    <n v="71.900000000000006"/>
    <n v="0"/>
    <n v="9"/>
    <x v="0"/>
    <n v="0"/>
    <x v="0"/>
    <x v="293"/>
    <x v="0"/>
    <n v="83"/>
    <x v="0"/>
    <x v="1"/>
    <x v="0"/>
    <n v="0"/>
    <x v="1"/>
    <x v="1"/>
    <x v="1"/>
    <n v="35"/>
    <n v="769"/>
    <x v="0"/>
    <n v="0"/>
    <x v="0"/>
  </r>
  <r>
    <x v="294"/>
    <x v="0"/>
    <n v="60"/>
    <n v="335"/>
    <n v="892.6"/>
    <n v="180"/>
    <n v="498"/>
    <x v="1"/>
    <x v="0"/>
    <n v="249"/>
    <n v="0"/>
    <n v="0"/>
    <x v="0"/>
    <n v="0"/>
    <x v="29"/>
    <x v="294"/>
    <x v="1"/>
    <n v="33"/>
    <x v="0"/>
    <x v="0"/>
    <x v="0"/>
    <n v="0"/>
    <x v="1"/>
    <x v="0"/>
    <x v="0"/>
    <n v="26"/>
    <n v="1520"/>
    <x v="0"/>
    <n v="0"/>
    <x v="0"/>
  </r>
  <r>
    <x v="295"/>
    <x v="0"/>
    <n v="58"/>
    <n v="332"/>
    <n v="929.8"/>
    <n v="58"/>
    <n v="643.79999999999995"/>
    <x v="1"/>
    <x v="0"/>
    <n v="214.6"/>
    <n v="0"/>
    <n v="0"/>
    <x v="1"/>
    <n v="0"/>
    <x v="1"/>
    <x v="295"/>
    <x v="0"/>
    <n v="22"/>
    <x v="1"/>
    <x v="0"/>
    <x v="0"/>
    <n v="0"/>
    <x v="0"/>
    <x v="2"/>
    <x v="1"/>
    <n v="9"/>
    <n v="501"/>
    <x v="0"/>
    <n v="0"/>
    <x v="0"/>
  </r>
  <r>
    <x v="296"/>
    <x v="0"/>
    <n v="24"/>
    <n v="110"/>
    <n v="263.5"/>
    <n v="48"/>
    <n v="355.2"/>
    <x v="1"/>
    <x v="0"/>
    <n v="88.8"/>
    <n v="0"/>
    <n v="2"/>
    <x v="1"/>
    <n v="19"/>
    <x v="19"/>
    <x v="296"/>
    <x v="0"/>
    <n v="47"/>
    <x v="0"/>
    <x v="0"/>
    <x v="0"/>
    <n v="0"/>
    <x v="1"/>
    <x v="0"/>
    <x v="0"/>
    <n v="36"/>
    <n v="851"/>
    <x v="0"/>
    <n v="0"/>
    <x v="0"/>
  </r>
  <r>
    <x v="297"/>
    <x v="0"/>
    <n v="30"/>
    <n v="103"/>
    <n v="298"/>
    <n v="60"/>
    <n v="279"/>
    <x v="1"/>
    <x v="0"/>
    <n v="69.8"/>
    <n v="0"/>
    <n v="8"/>
    <x v="0"/>
    <n v="0"/>
    <x v="16"/>
    <x v="297"/>
    <x v="1"/>
    <n v="38"/>
    <x v="0"/>
    <x v="0"/>
    <x v="0"/>
    <n v="0"/>
    <x v="1"/>
    <x v="1"/>
    <x v="0"/>
    <n v="61"/>
    <n v="1826"/>
    <x v="0"/>
    <n v="0"/>
    <x v="0"/>
  </r>
  <r>
    <x v="298"/>
    <x v="0"/>
    <n v="29"/>
    <n v="165"/>
    <n v="469.2"/>
    <n v="203"/>
    <n v="281.3"/>
    <x v="1"/>
    <x v="0"/>
    <n v="70.3"/>
    <n v="0"/>
    <n v="11"/>
    <x v="0"/>
    <n v="0"/>
    <x v="37"/>
    <x v="298"/>
    <x v="0"/>
    <n v="24"/>
    <x v="1"/>
    <x v="0"/>
    <x v="0"/>
    <n v="0"/>
    <x v="1"/>
    <x v="2"/>
    <x v="0"/>
    <n v="40"/>
    <n v="1166"/>
    <x v="0"/>
    <n v="0"/>
    <x v="0"/>
  </r>
  <r>
    <x v="299"/>
    <x v="0"/>
    <n v="2"/>
    <n v="5"/>
    <n v="13.3"/>
    <n v="6"/>
    <n v="12"/>
    <x v="1"/>
    <x v="0"/>
    <n v="2.4"/>
    <n v="0"/>
    <n v="0"/>
    <x v="1"/>
    <n v="0"/>
    <x v="35"/>
    <x v="299"/>
    <x v="1"/>
    <n v="48"/>
    <x v="0"/>
    <x v="0"/>
    <x v="0"/>
    <n v="0"/>
    <x v="0"/>
    <x v="0"/>
    <x v="1"/>
    <n v="9"/>
    <n v="17"/>
    <x v="0"/>
    <n v="0"/>
    <x v="0"/>
  </r>
  <r>
    <x v="300"/>
    <x v="0"/>
    <n v="1"/>
    <n v="4"/>
    <n v="7"/>
    <n v="3"/>
    <n v="11"/>
    <x v="1"/>
    <x v="0"/>
    <n v="2.2000000000000002"/>
    <n v="0"/>
    <n v="14"/>
    <x v="0"/>
    <n v="0"/>
    <x v="30"/>
    <x v="300"/>
    <x v="1"/>
    <n v="59"/>
    <x v="0"/>
    <x v="0"/>
    <x v="0"/>
    <n v="0"/>
    <x v="0"/>
    <x v="0"/>
    <x v="0"/>
    <n v="31"/>
    <n v="31"/>
    <x v="0"/>
    <n v="0"/>
    <x v="0"/>
  </r>
  <r>
    <x v="301"/>
    <x v="0"/>
    <n v="23"/>
    <n v="35"/>
    <n v="93"/>
    <n v="207"/>
    <n v="220.8"/>
    <x v="1"/>
    <x v="0"/>
    <n v="110.4"/>
    <n v="0"/>
    <n v="20"/>
    <x v="0"/>
    <n v="0"/>
    <x v="4"/>
    <x v="301"/>
    <x v="0"/>
    <n v="23"/>
    <x v="1"/>
    <x v="0"/>
    <x v="0"/>
    <n v="0"/>
    <x v="0"/>
    <x v="0"/>
    <x v="0"/>
    <n v="46"/>
    <n v="1076"/>
    <x v="0"/>
    <n v="0"/>
    <x v="0"/>
  </r>
  <r>
    <x v="302"/>
    <x v="0"/>
    <n v="72"/>
    <n v="351"/>
    <n v="1158.8"/>
    <n v="360"/>
    <n v="612"/>
    <x v="1"/>
    <x v="0"/>
    <n v="153"/>
    <n v="0"/>
    <n v="3"/>
    <x v="1"/>
    <n v="72"/>
    <x v="49"/>
    <x v="302"/>
    <x v="1"/>
    <n v="80"/>
    <x v="0"/>
    <x v="1"/>
    <x v="0"/>
    <n v="0"/>
    <x v="1"/>
    <x v="2"/>
    <x v="0"/>
    <n v="63"/>
    <n v="4561"/>
    <x v="0"/>
    <n v="0"/>
    <x v="0"/>
  </r>
  <r>
    <x v="303"/>
    <x v="0"/>
    <n v="70"/>
    <n v="157"/>
    <n v="349.5"/>
    <n v="210"/>
    <n v="952"/>
    <x v="1"/>
    <x v="1"/>
    <n v="0"/>
    <n v="0"/>
    <n v="15"/>
    <x v="0"/>
    <n v="0"/>
    <x v="34"/>
    <x v="303"/>
    <x v="1"/>
    <n v="25"/>
    <x v="1"/>
    <x v="0"/>
    <x v="0"/>
    <n v="0"/>
    <x v="0"/>
    <x v="2"/>
    <x v="1"/>
    <n v="17"/>
    <n v="1192"/>
    <x v="0"/>
    <n v="0"/>
    <x v="0"/>
  </r>
  <r>
    <x v="304"/>
    <x v="0"/>
    <n v="64"/>
    <n v="154"/>
    <n v="384.2"/>
    <n v="320"/>
    <n v="672"/>
    <x v="1"/>
    <x v="0"/>
    <n v="134.4"/>
    <n v="0"/>
    <n v="3"/>
    <x v="0"/>
    <n v="0"/>
    <x v="42"/>
    <x v="304"/>
    <x v="1"/>
    <n v="70"/>
    <x v="0"/>
    <x v="1"/>
    <x v="0"/>
    <n v="0"/>
    <x v="1"/>
    <x v="2"/>
    <x v="0"/>
    <n v="39"/>
    <n v="2500"/>
    <x v="0"/>
    <n v="0"/>
    <x v="0"/>
  </r>
  <r>
    <x v="305"/>
    <x v="0"/>
    <n v="73"/>
    <n v="213"/>
    <n v="661.1"/>
    <n v="292"/>
    <n v="846.8"/>
    <x v="1"/>
    <x v="0"/>
    <n v="169.4"/>
    <n v="0"/>
    <n v="6"/>
    <x v="0"/>
    <n v="0"/>
    <x v="20"/>
    <x v="305"/>
    <x v="1"/>
    <n v="31"/>
    <x v="0"/>
    <x v="0"/>
    <x v="0"/>
    <n v="0"/>
    <x v="0"/>
    <x v="1"/>
    <x v="0"/>
    <n v="31"/>
    <n v="2244"/>
    <x v="0"/>
    <n v="0"/>
    <x v="0"/>
  </r>
  <r>
    <x v="306"/>
    <x v="0"/>
    <n v="44"/>
    <n v="348"/>
    <n v="567.1"/>
    <n v="220"/>
    <n v="488.4"/>
    <x v="1"/>
    <x v="0"/>
    <n v="244.2"/>
    <n v="0"/>
    <n v="0"/>
    <x v="1"/>
    <n v="0"/>
    <x v="16"/>
    <x v="306"/>
    <x v="0"/>
    <n v="45"/>
    <x v="0"/>
    <x v="0"/>
    <x v="0"/>
    <n v="0"/>
    <x v="0"/>
    <x v="2"/>
    <x v="1"/>
    <n v="8"/>
    <n v="357"/>
    <x v="0"/>
    <n v="0"/>
    <x v="0"/>
  </r>
  <r>
    <x v="307"/>
    <x v="0"/>
    <n v="16"/>
    <n v="74"/>
    <n v="176.1"/>
    <n v="32"/>
    <n v="169.6"/>
    <x v="1"/>
    <x v="0"/>
    <n v="42.4"/>
    <n v="0"/>
    <n v="0"/>
    <x v="1"/>
    <n v="0"/>
    <x v="12"/>
    <x v="307"/>
    <x v="0"/>
    <n v="68"/>
    <x v="0"/>
    <x v="1"/>
    <x v="0"/>
    <n v="0"/>
    <x v="0"/>
    <x v="1"/>
    <x v="1"/>
    <n v="7"/>
    <n v="110"/>
    <x v="0"/>
    <n v="0"/>
    <x v="0"/>
  </r>
  <r>
    <x v="308"/>
    <x v="0"/>
    <n v="8"/>
    <n v="33"/>
    <n v="56.4"/>
    <n v="24"/>
    <n v="50.4"/>
    <x v="1"/>
    <x v="0"/>
    <n v="12.6"/>
    <n v="0"/>
    <n v="21"/>
    <x v="0"/>
    <n v="0"/>
    <x v="13"/>
    <x v="308"/>
    <x v="1"/>
    <n v="26"/>
    <x v="1"/>
    <x v="0"/>
    <x v="0"/>
    <n v="0"/>
    <x v="1"/>
    <x v="0"/>
    <x v="1"/>
    <n v="45"/>
    <n v="366"/>
    <x v="0"/>
    <n v="0"/>
    <x v="0"/>
  </r>
  <r>
    <x v="309"/>
    <x v="0"/>
    <n v="25"/>
    <n v="89"/>
    <n v="294.5"/>
    <n v="100"/>
    <n v="155"/>
    <x v="1"/>
    <x v="0"/>
    <n v="51.7"/>
    <n v="0"/>
    <n v="2"/>
    <x v="1"/>
    <n v="43"/>
    <x v="3"/>
    <x v="309"/>
    <x v="1"/>
    <n v="54"/>
    <x v="0"/>
    <x v="0"/>
    <x v="0"/>
    <n v="0"/>
    <x v="0"/>
    <x v="0"/>
    <x v="1"/>
    <n v="21"/>
    <n v="524"/>
    <x v="0"/>
    <n v="0"/>
    <x v="0"/>
  </r>
  <r>
    <x v="310"/>
    <x v="0"/>
    <n v="21"/>
    <n v="65"/>
    <n v="184.7"/>
    <n v="84"/>
    <n v="170.1"/>
    <x v="1"/>
    <x v="0"/>
    <n v="85.1"/>
    <n v="0"/>
    <n v="5"/>
    <x v="0"/>
    <n v="0"/>
    <x v="20"/>
    <x v="310"/>
    <x v="0"/>
    <n v="71"/>
    <x v="0"/>
    <x v="1"/>
    <x v="0"/>
    <n v="0"/>
    <x v="0"/>
    <x v="1"/>
    <x v="0"/>
    <n v="53"/>
    <n v="1090"/>
    <x v="0"/>
    <n v="0"/>
    <x v="0"/>
  </r>
  <r>
    <x v="311"/>
    <x v="0"/>
    <n v="74"/>
    <n v="385"/>
    <n v="1032.7"/>
    <n v="962"/>
    <n v="984.2"/>
    <x v="1"/>
    <x v="0"/>
    <n v="328.1"/>
    <n v="0"/>
    <n v="3"/>
    <x v="0"/>
    <n v="0"/>
    <x v="18"/>
    <x v="311"/>
    <x v="0"/>
    <n v="54"/>
    <x v="0"/>
    <x v="0"/>
    <x v="0"/>
    <n v="0"/>
    <x v="1"/>
    <x v="1"/>
    <x v="0"/>
    <n v="52"/>
    <n v="3869"/>
    <x v="0"/>
    <n v="0"/>
    <x v="0"/>
  </r>
  <r>
    <x v="312"/>
    <x v="0"/>
    <n v="14"/>
    <n v="83"/>
    <n v="183.7"/>
    <n v="42"/>
    <n v="179.2"/>
    <x v="1"/>
    <x v="1"/>
    <n v="0"/>
    <n v="0"/>
    <n v="6"/>
    <x v="1"/>
    <n v="0"/>
    <x v="19"/>
    <x v="312"/>
    <x v="0"/>
    <n v="68"/>
    <x v="0"/>
    <x v="1"/>
    <x v="0"/>
    <n v="0"/>
    <x v="0"/>
    <x v="0"/>
    <x v="0"/>
    <n v="52"/>
    <n v="740"/>
    <x v="0"/>
    <n v="0"/>
    <x v="0"/>
  </r>
  <r>
    <x v="313"/>
    <x v="0"/>
    <n v="70"/>
    <n v="284"/>
    <n v="770"/>
    <n v="140"/>
    <n v="735"/>
    <x v="1"/>
    <x v="0"/>
    <n v="183.8"/>
    <n v="0"/>
    <n v="24"/>
    <x v="0"/>
    <n v="0"/>
    <x v="36"/>
    <x v="313"/>
    <x v="1"/>
    <n v="26"/>
    <x v="1"/>
    <x v="0"/>
    <x v="0"/>
    <n v="0"/>
    <x v="1"/>
    <x v="2"/>
    <x v="0"/>
    <n v="48"/>
    <n v="3342"/>
    <x v="0"/>
    <n v="0"/>
    <x v="0"/>
  </r>
  <r>
    <x v="314"/>
    <x v="0"/>
    <n v="10"/>
    <n v="14"/>
    <n v="40"/>
    <n v="0"/>
    <n v="0"/>
    <x v="0"/>
    <x v="0"/>
    <n v="0"/>
    <n v="0"/>
    <n v="5"/>
    <x v="0"/>
    <n v="0"/>
    <x v="8"/>
    <x v="314"/>
    <x v="0"/>
    <n v="46"/>
    <x v="0"/>
    <x v="0"/>
    <x v="0"/>
    <n v="0"/>
    <x v="1"/>
    <x v="2"/>
    <x v="0"/>
    <n v="25"/>
    <n v="255"/>
    <x v="0"/>
    <n v="0"/>
    <x v="0"/>
  </r>
  <r>
    <x v="315"/>
    <x v="0"/>
    <n v="2"/>
    <n v="9"/>
    <n v="25.2"/>
    <n v="12"/>
    <n v="28.6"/>
    <x v="1"/>
    <x v="1"/>
    <n v="0"/>
    <n v="0"/>
    <n v="13"/>
    <x v="0"/>
    <n v="0"/>
    <x v="41"/>
    <x v="315"/>
    <x v="0"/>
    <n v="67"/>
    <x v="0"/>
    <x v="1"/>
    <x v="0"/>
    <n v="0"/>
    <x v="0"/>
    <x v="0"/>
    <x v="0"/>
    <n v="30"/>
    <n v="59"/>
    <x v="0"/>
    <n v="0"/>
    <x v="0"/>
  </r>
  <r>
    <x v="316"/>
    <x v="0"/>
    <n v="61"/>
    <n v="98"/>
    <n v="304.7"/>
    <n v="122"/>
    <n v="359.9"/>
    <x v="1"/>
    <x v="0"/>
    <n v="90"/>
    <n v="0"/>
    <n v="4"/>
    <x v="0"/>
    <n v="0"/>
    <x v="4"/>
    <x v="316"/>
    <x v="1"/>
    <n v="70"/>
    <x v="0"/>
    <x v="1"/>
    <x v="0"/>
    <n v="0"/>
    <x v="0"/>
    <x v="1"/>
    <x v="0"/>
    <n v="38"/>
    <n v="2305"/>
    <x v="0"/>
    <n v="0"/>
    <x v="0"/>
  </r>
  <r>
    <x v="317"/>
    <x v="0"/>
    <n v="1"/>
    <n v="4"/>
    <n v="10"/>
    <n v="4"/>
    <n v="8.1999999999999993"/>
    <x v="1"/>
    <x v="0"/>
    <n v="4.0999999999999996"/>
    <n v="0"/>
    <n v="0"/>
    <x v="1"/>
    <n v="0"/>
    <x v="20"/>
    <x v="317"/>
    <x v="1"/>
    <n v="34"/>
    <x v="0"/>
    <x v="0"/>
    <x v="0"/>
    <n v="0"/>
    <x v="0"/>
    <x v="0"/>
    <x v="1"/>
    <n v="13"/>
    <n v="13"/>
    <x v="0"/>
    <n v="0"/>
    <x v="0"/>
  </r>
  <r>
    <x v="318"/>
    <x v="1"/>
    <n v="29"/>
    <n v="113"/>
    <n v="205.2"/>
    <n v="116"/>
    <n v="232"/>
    <x v="1"/>
    <x v="0"/>
    <n v="116"/>
    <n v="0"/>
    <n v="8"/>
    <x v="0"/>
    <n v="0"/>
    <x v="27"/>
    <x v="318"/>
    <x v="1"/>
    <n v="31"/>
    <x v="0"/>
    <x v="0"/>
    <x v="0"/>
    <n v="0"/>
    <x v="0"/>
    <x v="0"/>
    <x v="1"/>
    <n v="30"/>
    <n v="872"/>
    <x v="0"/>
    <n v="1"/>
    <x v="0"/>
  </r>
  <r>
    <x v="319"/>
    <x v="0"/>
    <n v="71"/>
    <n v="195"/>
    <n v="635.29999999999995"/>
    <n v="213"/>
    <n v="844.9"/>
    <x v="1"/>
    <x v="0"/>
    <n v="169"/>
    <n v="0"/>
    <n v="0"/>
    <x v="1"/>
    <n v="0"/>
    <x v="41"/>
    <x v="319"/>
    <x v="0"/>
    <n v="44"/>
    <x v="0"/>
    <x v="0"/>
    <x v="0"/>
    <n v="0"/>
    <x v="0"/>
    <x v="2"/>
    <x v="0"/>
    <n v="9"/>
    <n v="656"/>
    <x v="0"/>
    <n v="0"/>
    <x v="0"/>
  </r>
  <r>
    <x v="320"/>
    <x v="0"/>
    <n v="34"/>
    <n v="110"/>
    <n v="268.3"/>
    <n v="238"/>
    <n v="428.4"/>
    <x v="1"/>
    <x v="0"/>
    <n v="85.7"/>
    <n v="0"/>
    <n v="7"/>
    <x v="0"/>
    <n v="0"/>
    <x v="29"/>
    <x v="320"/>
    <x v="1"/>
    <n v="62"/>
    <x v="0"/>
    <x v="0"/>
    <x v="0"/>
    <n v="0"/>
    <x v="1"/>
    <x v="1"/>
    <x v="2"/>
    <n v="49"/>
    <n v="1658"/>
    <x v="0"/>
    <n v="0"/>
    <x v="0"/>
  </r>
  <r>
    <x v="321"/>
    <x v="0"/>
    <n v="70"/>
    <n v="250"/>
    <n v="773.7"/>
    <n v="350"/>
    <n v="525"/>
    <x v="1"/>
    <x v="0"/>
    <n v="131.30000000000001"/>
    <n v="0"/>
    <n v="6"/>
    <x v="0"/>
    <n v="0"/>
    <x v="42"/>
    <x v="321"/>
    <x v="0"/>
    <n v="78"/>
    <x v="0"/>
    <x v="1"/>
    <x v="0"/>
    <n v="0"/>
    <x v="0"/>
    <x v="2"/>
    <x v="2"/>
    <n v="45"/>
    <n v="3191"/>
    <x v="0"/>
    <n v="0"/>
    <x v="0"/>
  </r>
  <r>
    <x v="322"/>
    <x v="0"/>
    <n v="70"/>
    <n v="306"/>
    <n v="905.8"/>
    <n v="350"/>
    <n v="1225"/>
    <x v="1"/>
    <x v="1"/>
    <n v="0"/>
    <n v="0"/>
    <n v="3"/>
    <x v="0"/>
    <n v="0"/>
    <x v="24"/>
    <x v="322"/>
    <x v="0"/>
    <n v="48"/>
    <x v="0"/>
    <x v="0"/>
    <x v="0"/>
    <n v="0"/>
    <x v="0"/>
    <x v="1"/>
    <x v="0"/>
    <n v="41"/>
    <n v="2887"/>
    <x v="0"/>
    <n v="0"/>
    <x v="0"/>
  </r>
  <r>
    <x v="323"/>
    <x v="0"/>
    <n v="69"/>
    <n v="204"/>
    <n v="554.1"/>
    <n v="828"/>
    <n v="855.6"/>
    <x v="1"/>
    <x v="0"/>
    <n v="285.2"/>
    <n v="0"/>
    <n v="15"/>
    <x v="1"/>
    <n v="45"/>
    <x v="33"/>
    <x v="323"/>
    <x v="1"/>
    <n v="23"/>
    <x v="1"/>
    <x v="0"/>
    <x v="0"/>
    <n v="0"/>
    <x v="1"/>
    <x v="2"/>
    <x v="2"/>
    <n v="50"/>
    <n v="3493"/>
    <x v="0"/>
    <n v="0"/>
    <x v="0"/>
  </r>
  <r>
    <x v="324"/>
    <x v="0"/>
    <n v="1"/>
    <n v="6"/>
    <n v="12"/>
    <n v="5"/>
    <n v="9.6"/>
    <x v="1"/>
    <x v="0"/>
    <n v="3.2"/>
    <n v="0"/>
    <n v="0"/>
    <x v="1"/>
    <n v="0"/>
    <x v="40"/>
    <x v="324"/>
    <x v="0"/>
    <n v="46"/>
    <x v="0"/>
    <x v="0"/>
    <x v="0"/>
    <n v="0"/>
    <x v="0"/>
    <x v="0"/>
    <x v="2"/>
    <n v="13"/>
    <n v="13"/>
    <x v="0"/>
    <n v="0"/>
    <x v="0"/>
  </r>
  <r>
    <x v="325"/>
    <x v="0"/>
    <n v="19"/>
    <n v="96"/>
    <n v="250.7"/>
    <n v="57"/>
    <n v="233.7"/>
    <x v="1"/>
    <x v="0"/>
    <n v="46.7"/>
    <n v="0"/>
    <n v="3"/>
    <x v="0"/>
    <n v="0"/>
    <x v="8"/>
    <x v="325"/>
    <x v="1"/>
    <n v="83"/>
    <x v="0"/>
    <x v="1"/>
    <x v="0"/>
    <n v="0"/>
    <x v="1"/>
    <x v="1"/>
    <x v="2"/>
    <n v="39"/>
    <n v="751"/>
    <x v="0"/>
    <n v="0"/>
    <x v="0"/>
  </r>
  <r>
    <x v="326"/>
    <x v="0"/>
    <n v="59"/>
    <n v="239"/>
    <n v="651"/>
    <n v="472"/>
    <n v="873.2"/>
    <x v="1"/>
    <x v="0"/>
    <n v="436.6"/>
    <n v="0"/>
    <n v="24"/>
    <x v="0"/>
    <n v="0"/>
    <x v="12"/>
    <x v="326"/>
    <x v="1"/>
    <n v="21"/>
    <x v="1"/>
    <x v="0"/>
    <x v="0"/>
    <n v="0"/>
    <x v="1"/>
    <x v="0"/>
    <x v="0"/>
    <n v="54"/>
    <n v="3221"/>
    <x v="0"/>
    <n v="0"/>
    <x v="0"/>
  </r>
  <r>
    <x v="327"/>
    <x v="0"/>
    <n v="56"/>
    <n v="67"/>
    <n v="224.4"/>
    <n v="168"/>
    <n v="369.6"/>
    <x v="1"/>
    <x v="0"/>
    <n v="123.2"/>
    <n v="0"/>
    <n v="1"/>
    <x v="0"/>
    <n v="0"/>
    <x v="44"/>
    <x v="327"/>
    <x v="0"/>
    <n v="45"/>
    <x v="0"/>
    <x v="0"/>
    <x v="0"/>
    <n v="0"/>
    <x v="0"/>
    <x v="0"/>
    <x v="0"/>
    <n v="39"/>
    <n v="2216"/>
    <x v="0"/>
    <n v="0"/>
    <x v="0"/>
  </r>
  <r>
    <x v="328"/>
    <x v="0"/>
    <n v="30"/>
    <n v="128"/>
    <n v="300.3"/>
    <n v="360"/>
    <n v="420"/>
    <x v="1"/>
    <x v="1"/>
    <n v="0"/>
    <n v="0"/>
    <n v="7"/>
    <x v="0"/>
    <n v="0"/>
    <x v="41"/>
    <x v="328"/>
    <x v="1"/>
    <n v="35"/>
    <x v="0"/>
    <x v="0"/>
    <x v="0"/>
    <n v="0"/>
    <x v="1"/>
    <x v="0"/>
    <x v="2"/>
    <n v="48"/>
    <n v="1428"/>
    <x v="0"/>
    <n v="0"/>
    <x v="0"/>
  </r>
  <r>
    <x v="329"/>
    <x v="0"/>
    <n v="28"/>
    <n v="119"/>
    <n v="341.7"/>
    <n v="28"/>
    <n v="212.8"/>
    <x v="1"/>
    <x v="0"/>
    <n v="70.900000000000006"/>
    <n v="0"/>
    <n v="24"/>
    <x v="1"/>
    <n v="63"/>
    <x v="40"/>
    <x v="329"/>
    <x v="0"/>
    <n v="21"/>
    <x v="1"/>
    <x v="0"/>
    <x v="0"/>
    <n v="0"/>
    <x v="0"/>
    <x v="1"/>
    <x v="2"/>
    <n v="26"/>
    <n v="730"/>
    <x v="0"/>
    <n v="0"/>
    <x v="0"/>
  </r>
  <r>
    <x v="330"/>
    <x v="0"/>
    <n v="4"/>
    <n v="19"/>
    <n v="38.9"/>
    <n v="16"/>
    <n v="37.6"/>
    <x v="1"/>
    <x v="0"/>
    <n v="7.5"/>
    <n v="0"/>
    <n v="8"/>
    <x v="0"/>
    <n v="0"/>
    <x v="17"/>
    <x v="330"/>
    <x v="0"/>
    <n v="76"/>
    <x v="0"/>
    <x v="1"/>
    <x v="0"/>
    <n v="0"/>
    <x v="0"/>
    <x v="1"/>
    <x v="0"/>
    <n v="29"/>
    <n v="127"/>
    <x v="0"/>
    <n v="0"/>
    <x v="0"/>
  </r>
  <r>
    <x v="331"/>
    <x v="0"/>
    <n v="13"/>
    <n v="66"/>
    <n v="132.4"/>
    <n v="39"/>
    <n v="117"/>
    <x v="1"/>
    <x v="0"/>
    <n v="39"/>
    <n v="0"/>
    <n v="0"/>
    <x v="1"/>
    <n v="0"/>
    <x v="22"/>
    <x v="331"/>
    <x v="1"/>
    <n v="37"/>
    <x v="0"/>
    <x v="0"/>
    <x v="0"/>
    <n v="0"/>
    <x v="0"/>
    <x v="0"/>
    <x v="2"/>
    <n v="10"/>
    <n v="135"/>
    <x v="0"/>
    <n v="0"/>
    <x v="0"/>
  </r>
  <r>
    <x v="332"/>
    <x v="0"/>
    <n v="28"/>
    <n v="96"/>
    <n v="251.5"/>
    <n v="84"/>
    <n v="229.6"/>
    <x v="1"/>
    <x v="0"/>
    <n v="114.8"/>
    <n v="0"/>
    <n v="2"/>
    <x v="0"/>
    <n v="0"/>
    <x v="11"/>
    <x v="332"/>
    <x v="1"/>
    <n v="82"/>
    <x v="0"/>
    <x v="1"/>
    <x v="0"/>
    <n v="0"/>
    <x v="0"/>
    <x v="1"/>
    <x v="0"/>
    <n v="27"/>
    <n v="763"/>
    <x v="0"/>
    <n v="0"/>
    <x v="0"/>
  </r>
  <r>
    <x v="333"/>
    <x v="0"/>
    <n v="52"/>
    <n v="490"/>
    <n v="830.8"/>
    <n v="416"/>
    <n v="546"/>
    <x v="1"/>
    <x v="0"/>
    <n v="273"/>
    <n v="0"/>
    <n v="6"/>
    <x v="0"/>
    <n v="0"/>
    <x v="17"/>
    <x v="333"/>
    <x v="1"/>
    <n v="46"/>
    <x v="0"/>
    <x v="0"/>
    <x v="0"/>
    <n v="0"/>
    <x v="1"/>
    <x v="1"/>
    <x v="0"/>
    <n v="51"/>
    <n v="2655"/>
    <x v="0"/>
    <n v="0"/>
    <x v="0"/>
  </r>
  <r>
    <x v="334"/>
    <x v="0"/>
    <n v="57"/>
    <n v="266"/>
    <n v="685.4"/>
    <n v="513"/>
    <n v="689.7"/>
    <x v="1"/>
    <x v="1"/>
    <n v="0"/>
    <n v="0"/>
    <n v="3"/>
    <x v="0"/>
    <n v="0"/>
    <x v="35"/>
    <x v="334"/>
    <x v="0"/>
    <n v="85"/>
    <x v="0"/>
    <x v="1"/>
    <x v="0"/>
    <n v="0"/>
    <x v="1"/>
    <x v="2"/>
    <x v="0"/>
    <n v="62"/>
    <n v="3537"/>
    <x v="0"/>
    <n v="0"/>
    <x v="0"/>
  </r>
  <r>
    <x v="335"/>
    <x v="0"/>
    <n v="2"/>
    <n v="10"/>
    <n v="32.700000000000003"/>
    <n v="10"/>
    <n v="21.4"/>
    <x v="1"/>
    <x v="0"/>
    <n v="4.3"/>
    <n v="0"/>
    <n v="24"/>
    <x v="0"/>
    <n v="0"/>
    <x v="23"/>
    <x v="335"/>
    <x v="1"/>
    <n v="25"/>
    <x v="1"/>
    <x v="0"/>
    <x v="0"/>
    <n v="0"/>
    <x v="0"/>
    <x v="0"/>
    <x v="0"/>
    <n v="41"/>
    <n v="89"/>
    <x v="0"/>
    <n v="0"/>
    <x v="0"/>
  </r>
  <r>
    <x v="336"/>
    <x v="0"/>
    <n v="11"/>
    <n v="41"/>
    <n v="91.3"/>
    <n v="11"/>
    <n v="200.2"/>
    <x v="1"/>
    <x v="0"/>
    <n v="100.1"/>
    <n v="0"/>
    <n v="11"/>
    <x v="0"/>
    <n v="0"/>
    <x v="12"/>
    <x v="336"/>
    <x v="1"/>
    <n v="58"/>
    <x v="0"/>
    <x v="0"/>
    <x v="0"/>
    <n v="0"/>
    <x v="1"/>
    <x v="0"/>
    <x v="0"/>
    <n v="33"/>
    <n v="375"/>
    <x v="0"/>
    <n v="0"/>
    <x v="0"/>
  </r>
  <r>
    <x v="337"/>
    <x v="0"/>
    <n v="62"/>
    <n v="299"/>
    <n v="678.4"/>
    <n v="372"/>
    <n v="868"/>
    <x v="1"/>
    <x v="0"/>
    <n v="289.3"/>
    <n v="0"/>
    <n v="8"/>
    <x v="0"/>
    <n v="0"/>
    <x v="9"/>
    <x v="337"/>
    <x v="0"/>
    <n v="58"/>
    <x v="0"/>
    <x v="0"/>
    <x v="0"/>
    <n v="0"/>
    <x v="0"/>
    <x v="0"/>
    <x v="0"/>
    <n v="36"/>
    <n v="2208"/>
    <x v="0"/>
    <n v="0"/>
    <x v="0"/>
  </r>
  <r>
    <x v="338"/>
    <x v="0"/>
    <n v="33"/>
    <n v="212"/>
    <n v="468.4"/>
    <n v="99"/>
    <n v="280.5"/>
    <x v="1"/>
    <x v="0"/>
    <n v="140.30000000000001"/>
    <n v="0"/>
    <n v="7"/>
    <x v="0"/>
    <n v="0"/>
    <x v="31"/>
    <x v="338"/>
    <x v="0"/>
    <n v="24"/>
    <x v="1"/>
    <x v="0"/>
    <x v="0"/>
    <n v="0"/>
    <x v="1"/>
    <x v="1"/>
    <x v="2"/>
    <n v="31"/>
    <n v="1024"/>
    <x v="0"/>
    <n v="0"/>
    <x v="0"/>
  </r>
  <r>
    <x v="339"/>
    <x v="0"/>
    <n v="71"/>
    <n v="446"/>
    <n v="1057.5999999999999"/>
    <n v="568"/>
    <n v="880.4"/>
    <x v="1"/>
    <x v="0"/>
    <n v="176.1"/>
    <n v="0"/>
    <n v="3"/>
    <x v="0"/>
    <n v="0"/>
    <x v="23"/>
    <x v="339"/>
    <x v="0"/>
    <n v="35"/>
    <x v="0"/>
    <x v="0"/>
    <x v="0"/>
    <n v="0"/>
    <x v="0"/>
    <x v="1"/>
    <x v="2"/>
    <n v="60"/>
    <n v="4207"/>
    <x v="0"/>
    <n v="0"/>
    <x v="0"/>
  </r>
  <r>
    <x v="340"/>
    <x v="0"/>
    <n v="61"/>
    <n v="145"/>
    <n v="306.89999999999998"/>
    <n v="183"/>
    <n v="603.9"/>
    <x v="1"/>
    <x v="0"/>
    <n v="302"/>
    <n v="0"/>
    <n v="14"/>
    <x v="0"/>
    <n v="0"/>
    <x v="6"/>
    <x v="340"/>
    <x v="0"/>
    <n v="26"/>
    <x v="1"/>
    <x v="0"/>
    <x v="0"/>
    <n v="0"/>
    <x v="1"/>
    <x v="2"/>
    <x v="0"/>
    <n v="39"/>
    <n v="2415"/>
    <x v="0"/>
    <n v="0"/>
    <x v="0"/>
  </r>
  <r>
    <x v="341"/>
    <x v="0"/>
    <n v="10"/>
    <n v="46"/>
    <n v="142.9"/>
    <n v="10"/>
    <n v="66"/>
    <x v="1"/>
    <x v="0"/>
    <n v="16.5"/>
    <n v="0"/>
    <n v="3"/>
    <x v="1"/>
    <n v="36"/>
    <x v="4"/>
    <x v="341"/>
    <x v="0"/>
    <n v="50"/>
    <x v="0"/>
    <x v="0"/>
    <x v="0"/>
    <n v="0"/>
    <x v="0"/>
    <x v="0"/>
    <x v="2"/>
    <n v="35"/>
    <n v="360"/>
    <x v="0"/>
    <n v="0"/>
    <x v="0"/>
  </r>
  <r>
    <x v="342"/>
    <x v="0"/>
    <n v="1"/>
    <n v="5"/>
    <n v="15"/>
    <n v="3"/>
    <n v="14.2"/>
    <x v="1"/>
    <x v="1"/>
    <n v="0"/>
    <n v="0"/>
    <n v="0"/>
    <x v="1"/>
    <n v="0"/>
    <x v="28"/>
    <x v="342"/>
    <x v="0"/>
    <n v="61"/>
    <x v="0"/>
    <x v="0"/>
    <x v="0"/>
    <n v="0"/>
    <x v="0"/>
    <x v="0"/>
    <x v="2"/>
    <n v="9"/>
    <n v="9"/>
    <x v="0"/>
    <n v="0"/>
    <x v="0"/>
  </r>
  <r>
    <x v="343"/>
    <x v="0"/>
    <n v="64"/>
    <n v="215"/>
    <n v="577.79999999999995"/>
    <n v="576"/>
    <n v="659.2"/>
    <x v="1"/>
    <x v="1"/>
    <n v="0"/>
    <n v="0"/>
    <n v="30"/>
    <x v="0"/>
    <n v="0"/>
    <x v="8"/>
    <x v="343"/>
    <x v="0"/>
    <n v="24"/>
    <x v="1"/>
    <x v="0"/>
    <x v="0"/>
    <n v="0"/>
    <x v="0"/>
    <x v="1"/>
    <x v="0"/>
    <n v="54"/>
    <n v="3469"/>
    <x v="0"/>
    <n v="0"/>
    <x v="0"/>
  </r>
  <r>
    <x v="344"/>
    <x v="0"/>
    <n v="52"/>
    <n v="188"/>
    <n v="671.8"/>
    <n v="156"/>
    <n v="306.8"/>
    <x v="1"/>
    <x v="0"/>
    <n v="153.4"/>
    <n v="0"/>
    <n v="4"/>
    <x v="0"/>
    <n v="0"/>
    <x v="47"/>
    <x v="344"/>
    <x v="1"/>
    <n v="77"/>
    <x v="0"/>
    <x v="1"/>
    <x v="0"/>
    <n v="0"/>
    <x v="1"/>
    <x v="1"/>
    <x v="0"/>
    <n v="54"/>
    <n v="2778"/>
    <x v="0"/>
    <n v="0"/>
    <x v="0"/>
  </r>
  <r>
    <x v="345"/>
    <x v="0"/>
    <n v="16"/>
    <n v="87"/>
    <n v="252.4"/>
    <n v="80"/>
    <n v="161.6"/>
    <x v="1"/>
    <x v="0"/>
    <n v="80.8"/>
    <n v="0"/>
    <n v="0"/>
    <x v="1"/>
    <n v="0"/>
    <x v="17"/>
    <x v="345"/>
    <x v="1"/>
    <n v="38"/>
    <x v="0"/>
    <x v="0"/>
    <x v="0"/>
    <n v="0"/>
    <x v="0"/>
    <x v="0"/>
    <x v="2"/>
    <n v="10"/>
    <n v="157"/>
    <x v="0"/>
    <n v="0"/>
    <x v="0"/>
  </r>
  <r>
    <x v="346"/>
    <x v="0"/>
    <n v="55"/>
    <n v="373"/>
    <n v="830.8"/>
    <n v="110"/>
    <n v="720.5"/>
    <x v="1"/>
    <x v="0"/>
    <n v="144.1"/>
    <n v="0"/>
    <n v="2"/>
    <x v="0"/>
    <n v="0"/>
    <x v="12"/>
    <x v="346"/>
    <x v="0"/>
    <n v="56"/>
    <x v="0"/>
    <x v="0"/>
    <x v="0"/>
    <n v="0"/>
    <x v="1"/>
    <x v="1"/>
    <x v="0"/>
    <n v="41"/>
    <n v="2286"/>
    <x v="0"/>
    <n v="0"/>
    <x v="0"/>
  </r>
  <r>
    <x v="347"/>
    <x v="0"/>
    <n v="1"/>
    <n v="2"/>
    <n v="7"/>
    <n v="4"/>
    <n v="12"/>
    <x v="1"/>
    <x v="0"/>
    <n v="6"/>
    <n v="0"/>
    <n v="0"/>
    <x v="1"/>
    <n v="0"/>
    <x v="32"/>
    <x v="347"/>
    <x v="0"/>
    <n v="24"/>
    <x v="1"/>
    <x v="0"/>
    <x v="0"/>
    <n v="0"/>
    <x v="0"/>
    <x v="0"/>
    <x v="0"/>
    <n v="12"/>
    <n v="12"/>
    <x v="0"/>
    <n v="0"/>
    <x v="0"/>
  </r>
  <r>
    <x v="348"/>
    <x v="0"/>
    <n v="38"/>
    <n v="207"/>
    <n v="575.4"/>
    <n v="76"/>
    <n v="361"/>
    <x v="1"/>
    <x v="0"/>
    <n v="180.5"/>
    <n v="0"/>
    <n v="11"/>
    <x v="0"/>
    <n v="0"/>
    <x v="9"/>
    <x v="348"/>
    <x v="1"/>
    <n v="53"/>
    <x v="0"/>
    <x v="0"/>
    <x v="0"/>
    <n v="0"/>
    <x v="0"/>
    <x v="1"/>
    <x v="2"/>
    <n v="25"/>
    <n v="968"/>
    <x v="0"/>
    <n v="0"/>
    <x v="0"/>
  </r>
  <r>
    <x v="349"/>
    <x v="0"/>
    <n v="11"/>
    <n v="14"/>
    <n v="43.3"/>
    <n v="55"/>
    <n v="91.3"/>
    <x v="1"/>
    <x v="0"/>
    <n v="30.4"/>
    <n v="0"/>
    <n v="4"/>
    <x v="0"/>
    <n v="0"/>
    <x v="39"/>
    <x v="349"/>
    <x v="1"/>
    <n v="55"/>
    <x v="0"/>
    <x v="0"/>
    <x v="0"/>
    <n v="0"/>
    <x v="0"/>
    <x v="0"/>
    <x v="0"/>
    <n v="32"/>
    <n v="347"/>
    <x v="0"/>
    <n v="0"/>
    <x v="0"/>
  </r>
  <r>
    <x v="350"/>
    <x v="0"/>
    <n v="1"/>
    <n v="4"/>
    <n v="11"/>
    <n v="6"/>
    <n v="7.7"/>
    <x v="1"/>
    <x v="0"/>
    <n v="2.6"/>
    <n v="0"/>
    <n v="2"/>
    <x v="1"/>
    <n v="5"/>
    <x v="10"/>
    <x v="350"/>
    <x v="1"/>
    <n v="52"/>
    <x v="0"/>
    <x v="0"/>
    <x v="0"/>
    <n v="0"/>
    <x v="0"/>
    <x v="0"/>
    <x v="0"/>
    <n v="32"/>
    <n v="32"/>
    <x v="0"/>
    <n v="0"/>
    <x v="0"/>
  </r>
  <r>
    <x v="351"/>
    <x v="0"/>
    <n v="56"/>
    <n v="251"/>
    <n v="675.1"/>
    <n v="56"/>
    <n v="599.20000000000005"/>
    <x v="1"/>
    <x v="0"/>
    <n v="149.80000000000001"/>
    <n v="0"/>
    <n v="13"/>
    <x v="0"/>
    <n v="0"/>
    <x v="8"/>
    <x v="351"/>
    <x v="1"/>
    <n v="57"/>
    <x v="0"/>
    <x v="0"/>
    <x v="0"/>
    <n v="0"/>
    <x v="0"/>
    <x v="1"/>
    <x v="0"/>
    <n v="55"/>
    <n v="3088"/>
    <x v="0"/>
    <n v="0"/>
    <x v="0"/>
  </r>
  <r>
    <x v="352"/>
    <x v="0"/>
    <n v="4"/>
    <n v="8"/>
    <n v="22.6"/>
    <n v="28"/>
    <n v="28.8"/>
    <x v="1"/>
    <x v="0"/>
    <n v="9.6"/>
    <n v="0"/>
    <n v="0"/>
    <x v="1"/>
    <n v="0"/>
    <x v="4"/>
    <x v="352"/>
    <x v="1"/>
    <n v="19"/>
    <x v="1"/>
    <x v="0"/>
    <x v="0"/>
    <n v="0"/>
    <x v="0"/>
    <x v="0"/>
    <x v="2"/>
    <n v="13"/>
    <n v="49"/>
    <x v="0"/>
    <n v="0"/>
    <x v="0"/>
  </r>
  <r>
    <x v="353"/>
    <x v="0"/>
    <n v="7"/>
    <n v="20"/>
    <n v="62.4"/>
    <n v="7"/>
    <n v="56"/>
    <x v="1"/>
    <x v="0"/>
    <n v="18.7"/>
    <n v="0"/>
    <n v="29"/>
    <x v="0"/>
    <n v="0"/>
    <x v="47"/>
    <x v="353"/>
    <x v="1"/>
    <n v="21"/>
    <x v="1"/>
    <x v="0"/>
    <x v="0"/>
    <n v="0"/>
    <x v="1"/>
    <x v="0"/>
    <x v="0"/>
    <n v="37"/>
    <n v="256"/>
    <x v="0"/>
    <n v="0"/>
    <x v="0"/>
  </r>
  <r>
    <x v="354"/>
    <x v="0"/>
    <n v="70"/>
    <n v="284"/>
    <n v="702"/>
    <n v="280"/>
    <n v="329"/>
    <x v="1"/>
    <x v="0"/>
    <n v="65.8"/>
    <n v="0"/>
    <n v="15"/>
    <x v="0"/>
    <n v="0"/>
    <x v="38"/>
    <x v="354"/>
    <x v="1"/>
    <n v="19"/>
    <x v="1"/>
    <x v="0"/>
    <x v="0"/>
    <n v="0"/>
    <x v="1"/>
    <x v="2"/>
    <x v="2"/>
    <n v="45"/>
    <n v="3158"/>
    <x v="0"/>
    <n v="0"/>
    <x v="0"/>
  </r>
  <r>
    <x v="355"/>
    <x v="0"/>
    <n v="73"/>
    <n v="360"/>
    <n v="874.7"/>
    <n v="511"/>
    <n v="262.8"/>
    <x v="1"/>
    <x v="1"/>
    <n v="0"/>
    <n v="0"/>
    <n v="3"/>
    <x v="0"/>
    <n v="0"/>
    <x v="20"/>
    <x v="355"/>
    <x v="1"/>
    <n v="33"/>
    <x v="0"/>
    <x v="0"/>
    <x v="0"/>
    <n v="0"/>
    <x v="0"/>
    <x v="2"/>
    <x v="2"/>
    <n v="28"/>
    <n v="2029"/>
    <x v="0"/>
    <n v="0"/>
    <x v="0"/>
  </r>
  <r>
    <x v="356"/>
    <x v="0"/>
    <n v="10"/>
    <n v="31"/>
    <n v="73.2"/>
    <n v="40"/>
    <n v="154"/>
    <x v="1"/>
    <x v="1"/>
    <n v="0"/>
    <n v="0"/>
    <n v="15"/>
    <x v="0"/>
    <n v="0"/>
    <x v="46"/>
    <x v="356"/>
    <x v="0"/>
    <n v="25"/>
    <x v="1"/>
    <x v="0"/>
    <x v="0"/>
    <n v="0"/>
    <x v="1"/>
    <x v="1"/>
    <x v="2"/>
    <n v="26"/>
    <n v="274"/>
    <x v="0"/>
    <n v="0"/>
    <x v="0"/>
  </r>
  <r>
    <x v="357"/>
    <x v="0"/>
    <n v="46"/>
    <n v="99"/>
    <n v="231"/>
    <n v="138"/>
    <n v="667"/>
    <x v="1"/>
    <x v="0"/>
    <n v="333.5"/>
    <n v="0"/>
    <n v="3"/>
    <x v="0"/>
    <n v="0"/>
    <x v="28"/>
    <x v="357"/>
    <x v="1"/>
    <n v="79"/>
    <x v="0"/>
    <x v="1"/>
    <x v="0"/>
    <n v="0"/>
    <x v="0"/>
    <x v="2"/>
    <x v="0"/>
    <n v="22"/>
    <n v="1001"/>
    <x v="0"/>
    <n v="0"/>
    <x v="0"/>
  </r>
  <r>
    <x v="358"/>
    <x v="0"/>
    <n v="11"/>
    <n v="46"/>
    <n v="118.2"/>
    <n v="33"/>
    <n v="118.8"/>
    <x v="1"/>
    <x v="1"/>
    <n v="0"/>
    <n v="0"/>
    <n v="6"/>
    <x v="0"/>
    <n v="0"/>
    <x v="22"/>
    <x v="358"/>
    <x v="0"/>
    <n v="53"/>
    <x v="0"/>
    <x v="0"/>
    <x v="0"/>
    <n v="0"/>
    <x v="1"/>
    <x v="1"/>
    <x v="2"/>
    <n v="26"/>
    <n v="281"/>
    <x v="0"/>
    <n v="0"/>
    <x v="0"/>
  </r>
  <r>
    <x v="359"/>
    <x v="0"/>
    <n v="29"/>
    <n v="70"/>
    <n v="231.3"/>
    <n v="145"/>
    <n v="287.10000000000002"/>
    <x v="1"/>
    <x v="0"/>
    <n v="71.8"/>
    <n v="0"/>
    <n v="2"/>
    <x v="0"/>
    <n v="0"/>
    <x v="3"/>
    <x v="359"/>
    <x v="0"/>
    <n v="81"/>
    <x v="0"/>
    <x v="1"/>
    <x v="0"/>
    <n v="0"/>
    <x v="1"/>
    <x v="1"/>
    <x v="0"/>
    <n v="38"/>
    <n v="1103"/>
    <x v="0"/>
    <n v="0"/>
    <x v="0"/>
  </r>
  <r>
    <x v="360"/>
    <x v="0"/>
    <n v="59"/>
    <n v="235"/>
    <n v="702.9"/>
    <n v="118"/>
    <n v="837.8"/>
    <x v="1"/>
    <x v="0"/>
    <n v="279.3"/>
    <n v="0"/>
    <n v="17"/>
    <x v="1"/>
    <n v="0"/>
    <x v="29"/>
    <x v="360"/>
    <x v="1"/>
    <n v="26"/>
    <x v="1"/>
    <x v="0"/>
    <x v="0"/>
    <n v="0"/>
    <x v="0"/>
    <x v="2"/>
    <x v="2"/>
    <n v="38"/>
    <n v="2238"/>
    <x v="0"/>
    <n v="0"/>
    <x v="0"/>
  </r>
  <r>
    <x v="361"/>
    <x v="0"/>
    <n v="8"/>
    <n v="46"/>
    <n v="93.3"/>
    <n v="32"/>
    <n v="93.6"/>
    <x v="1"/>
    <x v="0"/>
    <n v="18.7"/>
    <n v="0"/>
    <n v="10"/>
    <x v="0"/>
    <n v="0"/>
    <x v="23"/>
    <x v="361"/>
    <x v="1"/>
    <n v="29"/>
    <x v="1"/>
    <x v="0"/>
    <x v="0"/>
    <n v="0"/>
    <x v="0"/>
    <x v="0"/>
    <x v="0"/>
    <n v="38"/>
    <n v="324"/>
    <x v="0"/>
    <n v="0"/>
    <x v="0"/>
  </r>
  <r>
    <x v="362"/>
    <x v="0"/>
    <n v="36"/>
    <n v="116"/>
    <n v="320.3"/>
    <n v="108"/>
    <n v="277.2"/>
    <x v="1"/>
    <x v="0"/>
    <n v="55.4"/>
    <n v="0"/>
    <n v="6"/>
    <x v="0"/>
    <n v="0"/>
    <x v="10"/>
    <x v="362"/>
    <x v="1"/>
    <n v="72"/>
    <x v="0"/>
    <x v="1"/>
    <x v="0"/>
    <n v="0"/>
    <x v="0"/>
    <x v="1"/>
    <x v="0"/>
    <n v="52"/>
    <n v="1837"/>
    <x v="0"/>
    <n v="0"/>
    <x v="0"/>
  </r>
  <r>
    <x v="363"/>
    <x v="0"/>
    <n v="2"/>
    <n v="4"/>
    <n v="11.8"/>
    <n v="8"/>
    <n v="33"/>
    <x v="1"/>
    <x v="0"/>
    <n v="16.5"/>
    <n v="0"/>
    <n v="0"/>
    <x v="1"/>
    <n v="0"/>
    <x v="47"/>
    <x v="363"/>
    <x v="1"/>
    <n v="57"/>
    <x v="0"/>
    <x v="0"/>
    <x v="0"/>
    <n v="0"/>
    <x v="0"/>
    <x v="0"/>
    <x v="2"/>
    <n v="13"/>
    <n v="26"/>
    <x v="0"/>
    <n v="0"/>
    <x v="0"/>
  </r>
  <r>
    <x v="364"/>
    <x v="0"/>
    <n v="3"/>
    <n v="7"/>
    <n v="18.5"/>
    <n v="18"/>
    <n v="29.4"/>
    <x v="1"/>
    <x v="0"/>
    <n v="5.9"/>
    <n v="0"/>
    <n v="0"/>
    <x v="1"/>
    <n v="0"/>
    <x v="29"/>
    <x v="364"/>
    <x v="0"/>
    <n v="39"/>
    <x v="0"/>
    <x v="0"/>
    <x v="0"/>
    <n v="0"/>
    <x v="0"/>
    <x v="0"/>
    <x v="2"/>
    <n v="13"/>
    <n v="39"/>
    <x v="0"/>
    <n v="0"/>
    <x v="0"/>
  </r>
  <r>
    <x v="365"/>
    <x v="0"/>
    <n v="53"/>
    <n v="354"/>
    <n v="845.5"/>
    <n v="212"/>
    <n v="445.2"/>
    <x v="1"/>
    <x v="1"/>
    <n v="0"/>
    <n v="0"/>
    <n v="5"/>
    <x v="1"/>
    <n v="51"/>
    <x v="9"/>
    <x v="365"/>
    <x v="1"/>
    <n v="60"/>
    <x v="0"/>
    <x v="0"/>
    <x v="0"/>
    <n v="0"/>
    <x v="0"/>
    <x v="2"/>
    <x v="2"/>
    <n v="27"/>
    <n v="1413"/>
    <x v="0"/>
    <n v="0"/>
    <x v="0"/>
  </r>
  <r>
    <x v="366"/>
    <x v="0"/>
    <n v="4"/>
    <n v="29"/>
    <n v="59.3"/>
    <n v="32"/>
    <n v="29.6"/>
    <x v="1"/>
    <x v="0"/>
    <n v="14.8"/>
    <n v="2"/>
    <n v="0"/>
    <x v="1"/>
    <n v="0"/>
    <x v="14"/>
    <x v="366"/>
    <x v="1"/>
    <n v="28"/>
    <x v="1"/>
    <x v="0"/>
    <x v="0"/>
    <n v="0"/>
    <x v="0"/>
    <x v="1"/>
    <x v="2"/>
    <n v="13"/>
    <n v="55"/>
    <x v="0"/>
    <n v="0"/>
    <x v="0"/>
  </r>
  <r>
    <x v="367"/>
    <x v="0"/>
    <n v="75"/>
    <n v="244"/>
    <n v="598.9"/>
    <n v="825"/>
    <n v="1012.5"/>
    <x v="1"/>
    <x v="0"/>
    <n v="506.3"/>
    <n v="2"/>
    <n v="3"/>
    <x v="0"/>
    <n v="0"/>
    <x v="17"/>
    <x v="367"/>
    <x v="1"/>
    <n v="56"/>
    <x v="0"/>
    <x v="0"/>
    <x v="0"/>
    <n v="0"/>
    <x v="1"/>
    <x v="2"/>
    <x v="0"/>
    <n v="38"/>
    <n v="2834"/>
    <x v="0"/>
    <n v="0"/>
    <x v="0"/>
  </r>
  <r>
    <x v="368"/>
    <x v="0"/>
    <n v="74"/>
    <n v="484"/>
    <n v="1032.7"/>
    <n v="148"/>
    <n v="636.4"/>
    <x v="1"/>
    <x v="0"/>
    <n v="159.1"/>
    <n v="0"/>
    <n v="17"/>
    <x v="0"/>
    <n v="0"/>
    <x v="22"/>
    <x v="368"/>
    <x v="1"/>
    <n v="25"/>
    <x v="1"/>
    <x v="0"/>
    <x v="0"/>
    <n v="0"/>
    <x v="1"/>
    <x v="2"/>
    <x v="0"/>
    <n v="32"/>
    <n v="2344"/>
    <x v="0"/>
    <n v="0"/>
    <x v="0"/>
  </r>
  <r>
    <x v="369"/>
    <x v="0"/>
    <n v="72"/>
    <n v="122"/>
    <n v="360.6"/>
    <n v="288"/>
    <n v="813.6"/>
    <x v="1"/>
    <x v="0"/>
    <n v="203.4"/>
    <n v="0"/>
    <n v="9"/>
    <x v="0"/>
    <n v="0"/>
    <x v="41"/>
    <x v="369"/>
    <x v="1"/>
    <n v="35"/>
    <x v="0"/>
    <x v="0"/>
    <x v="0"/>
    <n v="0"/>
    <x v="1"/>
    <x v="2"/>
    <x v="2"/>
    <n v="67"/>
    <n v="4856"/>
    <x v="0"/>
    <n v="0"/>
    <x v="0"/>
  </r>
  <r>
    <x v="370"/>
    <x v="0"/>
    <n v="47"/>
    <n v="372"/>
    <n v="754.9"/>
    <n v="94"/>
    <n v="606.29999999999995"/>
    <x v="1"/>
    <x v="0"/>
    <n v="121.3"/>
    <n v="2"/>
    <n v="0"/>
    <x v="1"/>
    <n v="0"/>
    <x v="48"/>
    <x v="370"/>
    <x v="1"/>
    <n v="54"/>
    <x v="0"/>
    <x v="0"/>
    <x v="0"/>
    <n v="0"/>
    <x v="0"/>
    <x v="1"/>
    <x v="0"/>
    <n v="12"/>
    <n v="580"/>
    <x v="0"/>
    <n v="0"/>
    <x v="0"/>
  </r>
  <r>
    <x v="371"/>
    <x v="0"/>
    <n v="65"/>
    <n v="491"/>
    <n v="976.3"/>
    <n v="65"/>
    <n v="624"/>
    <x v="1"/>
    <x v="0"/>
    <n v="208"/>
    <n v="0"/>
    <n v="14"/>
    <x v="0"/>
    <n v="0"/>
    <x v="17"/>
    <x v="371"/>
    <x v="1"/>
    <n v="21"/>
    <x v="1"/>
    <x v="0"/>
    <x v="0"/>
    <n v="0"/>
    <x v="1"/>
    <x v="2"/>
    <x v="2"/>
    <n v="52"/>
    <n v="3403"/>
    <x v="0"/>
    <n v="0"/>
    <x v="0"/>
  </r>
  <r>
    <x v="372"/>
    <x v="0"/>
    <n v="29"/>
    <n v="117"/>
    <n v="260.3"/>
    <n v="145"/>
    <n v="275.5"/>
    <x v="1"/>
    <x v="0"/>
    <n v="91.8"/>
    <n v="2"/>
    <n v="7"/>
    <x v="1"/>
    <n v="76"/>
    <x v="38"/>
    <x v="372"/>
    <x v="1"/>
    <n v="50"/>
    <x v="0"/>
    <x v="0"/>
    <x v="0"/>
    <n v="0"/>
    <x v="1"/>
    <x v="0"/>
    <x v="2"/>
    <n v="37"/>
    <n v="1064"/>
    <x v="0"/>
    <n v="0"/>
    <x v="0"/>
  </r>
  <r>
    <x v="373"/>
    <x v="0"/>
    <n v="1"/>
    <n v="6"/>
    <n v="15"/>
    <n v="6"/>
    <n v="12.5"/>
    <x v="1"/>
    <x v="0"/>
    <n v="4.2"/>
    <n v="1"/>
    <n v="3"/>
    <x v="0"/>
    <n v="0"/>
    <x v="3"/>
    <x v="373"/>
    <x v="1"/>
    <n v="39"/>
    <x v="0"/>
    <x v="0"/>
    <x v="0"/>
    <n v="0"/>
    <x v="0"/>
    <x v="0"/>
    <x v="2"/>
    <n v="27"/>
    <n v="27"/>
    <x v="0"/>
    <n v="0"/>
    <x v="0"/>
  </r>
  <r>
    <x v="374"/>
    <x v="0"/>
    <n v="17"/>
    <n v="24"/>
    <n v="66.8"/>
    <n v="68"/>
    <n v="163.19999999999999"/>
    <x v="1"/>
    <x v="0"/>
    <n v="32.6"/>
    <n v="0"/>
    <n v="14"/>
    <x v="0"/>
    <n v="0"/>
    <x v="28"/>
    <x v="374"/>
    <x v="1"/>
    <n v="44"/>
    <x v="0"/>
    <x v="0"/>
    <x v="0"/>
    <n v="0"/>
    <x v="1"/>
    <x v="2"/>
    <x v="2"/>
    <n v="24"/>
    <n v="403"/>
    <x v="0"/>
    <n v="0"/>
    <x v="0"/>
  </r>
  <r>
    <x v="375"/>
    <x v="0"/>
    <n v="4"/>
    <n v="17"/>
    <n v="43.4"/>
    <n v="20"/>
    <n v="36.4"/>
    <x v="1"/>
    <x v="0"/>
    <n v="18.2"/>
    <n v="2"/>
    <n v="30"/>
    <x v="0"/>
    <n v="0"/>
    <x v="6"/>
    <x v="375"/>
    <x v="1"/>
    <n v="24"/>
    <x v="1"/>
    <x v="0"/>
    <x v="0"/>
    <n v="0"/>
    <x v="0"/>
    <x v="0"/>
    <x v="2"/>
    <n v="35"/>
    <n v="128"/>
    <x v="0"/>
    <n v="0"/>
    <x v="0"/>
  </r>
  <r>
    <x v="376"/>
    <x v="0"/>
    <n v="51"/>
    <n v="218"/>
    <n v="459.7"/>
    <n v="255"/>
    <n v="627.29999999999995"/>
    <x v="1"/>
    <x v="0"/>
    <n v="125.5"/>
    <n v="1"/>
    <n v="6"/>
    <x v="0"/>
    <n v="0"/>
    <x v="16"/>
    <x v="376"/>
    <x v="1"/>
    <n v="51"/>
    <x v="0"/>
    <x v="0"/>
    <x v="0"/>
    <n v="0"/>
    <x v="0"/>
    <x v="1"/>
    <x v="2"/>
    <n v="49"/>
    <n v="2480"/>
    <x v="0"/>
    <n v="0"/>
    <x v="0"/>
  </r>
  <r>
    <x v="377"/>
    <x v="0"/>
    <n v="69"/>
    <n v="329"/>
    <n v="1040"/>
    <n v="414"/>
    <n v="634.79999999999995"/>
    <x v="1"/>
    <x v="0"/>
    <n v="317.39999999999998"/>
    <n v="1"/>
    <n v="0"/>
    <x v="1"/>
    <n v="0"/>
    <x v="1"/>
    <x v="377"/>
    <x v="1"/>
    <n v="63"/>
    <x v="0"/>
    <x v="0"/>
    <x v="0"/>
    <n v="0"/>
    <x v="0"/>
    <x v="2"/>
    <x v="2"/>
    <n v="13"/>
    <n v="908"/>
    <x v="0"/>
    <n v="0"/>
    <x v="0"/>
  </r>
  <r>
    <x v="378"/>
    <x v="0"/>
    <n v="16"/>
    <n v="28"/>
    <n v="78.5"/>
    <n v="64"/>
    <n v="145.6"/>
    <x v="1"/>
    <x v="0"/>
    <n v="36.4"/>
    <n v="0"/>
    <n v="16"/>
    <x v="0"/>
    <n v="0"/>
    <x v="24"/>
    <x v="378"/>
    <x v="1"/>
    <n v="21"/>
    <x v="1"/>
    <x v="0"/>
    <x v="0"/>
    <n v="0"/>
    <x v="0"/>
    <x v="0"/>
    <x v="2"/>
    <n v="47"/>
    <n v="731"/>
    <x v="0"/>
    <n v="0"/>
    <x v="0"/>
  </r>
  <r>
    <x v="379"/>
    <x v="0"/>
    <n v="2"/>
    <n v="9"/>
    <n v="23.9"/>
    <n v="12"/>
    <n v="27.8"/>
    <x v="1"/>
    <x v="1"/>
    <n v="0"/>
    <n v="0"/>
    <n v="0"/>
    <x v="1"/>
    <n v="0"/>
    <x v="19"/>
    <x v="379"/>
    <x v="1"/>
    <n v="50"/>
    <x v="0"/>
    <x v="0"/>
    <x v="0"/>
    <n v="0"/>
    <x v="0"/>
    <x v="1"/>
    <x v="2"/>
    <n v="11"/>
    <n v="27"/>
    <x v="0"/>
    <n v="0"/>
    <x v="0"/>
  </r>
  <r>
    <x v="380"/>
    <x v="0"/>
    <n v="45"/>
    <n v="244"/>
    <n v="586.70000000000005"/>
    <n v="270"/>
    <n v="522"/>
    <x v="1"/>
    <x v="0"/>
    <n v="174"/>
    <n v="2"/>
    <n v="4"/>
    <x v="0"/>
    <n v="0"/>
    <x v="24"/>
    <x v="380"/>
    <x v="1"/>
    <n v="55"/>
    <x v="0"/>
    <x v="0"/>
    <x v="0"/>
    <n v="0"/>
    <x v="1"/>
    <x v="2"/>
    <x v="0"/>
    <n v="64"/>
    <n v="2869"/>
    <x v="0"/>
    <n v="0"/>
    <x v="0"/>
  </r>
  <r>
    <x v="381"/>
    <x v="0"/>
    <n v="33"/>
    <n v="119"/>
    <n v="230.5"/>
    <n v="231"/>
    <n v="376.2"/>
    <x v="1"/>
    <x v="0"/>
    <n v="75.2"/>
    <n v="1"/>
    <n v="6"/>
    <x v="0"/>
    <n v="0"/>
    <x v="33"/>
    <x v="381"/>
    <x v="0"/>
    <n v="53"/>
    <x v="0"/>
    <x v="0"/>
    <x v="0"/>
    <n v="0"/>
    <x v="1"/>
    <x v="1"/>
    <x v="0"/>
    <n v="59"/>
    <n v="1952"/>
    <x v="0"/>
    <n v="0"/>
    <x v="0"/>
  </r>
  <r>
    <x v="382"/>
    <x v="0"/>
    <n v="70"/>
    <n v="294"/>
    <n v="984.6"/>
    <n v="560"/>
    <n v="889"/>
    <x v="1"/>
    <x v="0"/>
    <n v="177.8"/>
    <n v="1"/>
    <n v="8"/>
    <x v="0"/>
    <n v="0"/>
    <x v="2"/>
    <x v="382"/>
    <x v="1"/>
    <n v="38"/>
    <x v="0"/>
    <x v="0"/>
    <x v="0"/>
    <n v="0"/>
    <x v="1"/>
    <x v="2"/>
    <x v="2"/>
    <n v="56"/>
    <n v="3917"/>
    <x v="0"/>
    <n v="0"/>
    <x v="0"/>
  </r>
  <r>
    <x v="383"/>
    <x v="0"/>
    <n v="38"/>
    <n v="220"/>
    <n v="495.1"/>
    <n v="304"/>
    <n v="497.8"/>
    <x v="1"/>
    <x v="0"/>
    <n v="165.9"/>
    <n v="0"/>
    <n v="18"/>
    <x v="0"/>
    <n v="0"/>
    <x v="4"/>
    <x v="383"/>
    <x v="1"/>
    <n v="28"/>
    <x v="1"/>
    <x v="0"/>
    <x v="0"/>
    <n v="0"/>
    <x v="1"/>
    <x v="2"/>
    <x v="2"/>
    <n v="35"/>
    <n v="1345"/>
    <x v="0"/>
    <n v="0"/>
    <x v="0"/>
  </r>
  <r>
    <x v="384"/>
    <x v="0"/>
    <n v="49"/>
    <n v="129"/>
    <n v="344.8"/>
    <n v="392"/>
    <n v="323.39999999999998"/>
    <x v="1"/>
    <x v="0"/>
    <n v="64.7"/>
    <n v="2"/>
    <n v="7"/>
    <x v="0"/>
    <n v="0"/>
    <x v="46"/>
    <x v="384"/>
    <x v="1"/>
    <n v="51"/>
    <x v="0"/>
    <x v="0"/>
    <x v="0"/>
    <n v="0"/>
    <x v="0"/>
    <x v="1"/>
    <x v="2"/>
    <n v="30"/>
    <n v="1470"/>
    <x v="0"/>
    <n v="0"/>
    <x v="0"/>
  </r>
  <r>
    <x v="385"/>
    <x v="0"/>
    <n v="44"/>
    <n v="210"/>
    <n v="575.5"/>
    <n v="264"/>
    <n v="580.79999999999995"/>
    <x v="1"/>
    <x v="1"/>
    <n v="0"/>
    <n v="2"/>
    <n v="1"/>
    <x v="0"/>
    <n v="0"/>
    <x v="34"/>
    <x v="385"/>
    <x v="0"/>
    <n v="68"/>
    <x v="0"/>
    <x v="1"/>
    <x v="0"/>
    <n v="0"/>
    <x v="1"/>
    <x v="1"/>
    <x v="2"/>
    <n v="54"/>
    <n v="2383"/>
    <x v="0"/>
    <n v="0"/>
    <x v="0"/>
  </r>
  <r>
    <x v="386"/>
    <x v="0"/>
    <n v="49"/>
    <n v="241"/>
    <n v="590.20000000000005"/>
    <n v="49"/>
    <n v="357.7"/>
    <x v="1"/>
    <x v="0"/>
    <n v="89.4"/>
    <n v="0"/>
    <n v="1"/>
    <x v="0"/>
    <n v="0"/>
    <x v="35"/>
    <x v="386"/>
    <x v="1"/>
    <n v="67"/>
    <x v="0"/>
    <x v="1"/>
    <x v="0"/>
    <n v="0"/>
    <x v="1"/>
    <x v="2"/>
    <x v="0"/>
    <n v="46"/>
    <n v="2244"/>
    <x v="0"/>
    <n v="0"/>
    <x v="0"/>
  </r>
  <r>
    <x v="387"/>
    <x v="0"/>
    <n v="13"/>
    <n v="35"/>
    <n v="103.4"/>
    <n v="65"/>
    <n v="104"/>
    <x v="1"/>
    <x v="0"/>
    <n v="34.700000000000003"/>
    <n v="0"/>
    <n v="4"/>
    <x v="0"/>
    <n v="0"/>
    <x v="31"/>
    <x v="387"/>
    <x v="0"/>
    <n v="62"/>
    <x v="0"/>
    <x v="0"/>
    <x v="0"/>
    <n v="0"/>
    <x v="0"/>
    <x v="0"/>
    <x v="2"/>
    <n v="27"/>
    <n v="346"/>
    <x v="0"/>
    <n v="0"/>
    <x v="0"/>
  </r>
  <r>
    <x v="388"/>
    <x v="0"/>
    <n v="7"/>
    <n v="23"/>
    <n v="59"/>
    <n v="0"/>
    <n v="0"/>
    <x v="0"/>
    <x v="1"/>
    <n v="0"/>
    <n v="0"/>
    <n v="3"/>
    <x v="0"/>
    <n v="0"/>
    <x v="30"/>
    <x v="388"/>
    <x v="1"/>
    <n v="59"/>
    <x v="0"/>
    <x v="0"/>
    <x v="0"/>
    <n v="0"/>
    <x v="0"/>
    <x v="0"/>
    <x v="2"/>
    <n v="9"/>
    <n v="65"/>
    <x v="0"/>
    <n v="0"/>
    <x v="0"/>
  </r>
  <r>
    <x v="389"/>
    <x v="0"/>
    <n v="68"/>
    <n v="289"/>
    <n v="678.3"/>
    <n v="408"/>
    <n v="952"/>
    <x v="1"/>
    <x v="0"/>
    <n v="238"/>
    <n v="2"/>
    <n v="3"/>
    <x v="1"/>
    <n v="24"/>
    <x v="42"/>
    <x v="389"/>
    <x v="0"/>
    <n v="67"/>
    <x v="0"/>
    <x v="1"/>
    <x v="0"/>
    <n v="0"/>
    <x v="1"/>
    <x v="1"/>
    <x v="2"/>
    <n v="50"/>
    <n v="3385"/>
    <x v="0"/>
    <n v="0"/>
    <x v="0"/>
  </r>
  <r>
    <x v="390"/>
    <x v="0"/>
    <n v="56"/>
    <n v="401"/>
    <n v="836.9"/>
    <n v="336"/>
    <n v="649.6"/>
    <x v="1"/>
    <x v="0"/>
    <n v="216.5"/>
    <n v="2"/>
    <n v="10"/>
    <x v="0"/>
    <n v="0"/>
    <x v="26"/>
    <x v="390"/>
    <x v="0"/>
    <n v="33"/>
    <x v="0"/>
    <x v="0"/>
    <x v="0"/>
    <n v="0"/>
    <x v="0"/>
    <x v="0"/>
    <x v="0"/>
    <n v="37"/>
    <n v="2088"/>
    <x v="0"/>
    <n v="0"/>
    <x v="0"/>
  </r>
  <r>
    <x v="391"/>
    <x v="0"/>
    <n v="7"/>
    <n v="12"/>
    <n v="39.9"/>
    <n v="0"/>
    <n v="0"/>
    <x v="0"/>
    <x v="1"/>
    <n v="0"/>
    <n v="1"/>
    <n v="3"/>
    <x v="0"/>
    <n v="0"/>
    <x v="0"/>
    <x v="391"/>
    <x v="0"/>
    <n v="49"/>
    <x v="0"/>
    <x v="0"/>
    <x v="0"/>
    <n v="0"/>
    <x v="0"/>
    <x v="0"/>
    <x v="0"/>
    <n v="43"/>
    <n v="284"/>
    <x v="0"/>
    <n v="0"/>
    <x v="0"/>
  </r>
  <r>
    <x v="392"/>
    <x v="0"/>
    <n v="63"/>
    <n v="390"/>
    <n v="750.3"/>
    <n v="189"/>
    <n v="724.5"/>
    <x v="1"/>
    <x v="0"/>
    <n v="362.3"/>
    <n v="1"/>
    <n v="9"/>
    <x v="0"/>
    <n v="0"/>
    <x v="35"/>
    <x v="392"/>
    <x v="0"/>
    <n v="27"/>
    <x v="1"/>
    <x v="0"/>
    <x v="0"/>
    <n v="0"/>
    <x v="1"/>
    <x v="1"/>
    <x v="0"/>
    <n v="50"/>
    <n v="3126"/>
    <x v="0"/>
    <n v="0"/>
    <x v="0"/>
  </r>
  <r>
    <x v="393"/>
    <x v="0"/>
    <n v="21"/>
    <n v="52"/>
    <n v="123.9"/>
    <n v="21"/>
    <n v="149.1"/>
    <x v="1"/>
    <x v="0"/>
    <n v="49.7"/>
    <n v="1"/>
    <n v="0"/>
    <x v="1"/>
    <n v="0"/>
    <x v="15"/>
    <x v="393"/>
    <x v="0"/>
    <n v="48"/>
    <x v="0"/>
    <x v="0"/>
    <x v="0"/>
    <n v="0"/>
    <x v="0"/>
    <x v="2"/>
    <x v="2"/>
    <n v="9"/>
    <n v="193"/>
    <x v="0"/>
    <n v="0"/>
    <x v="0"/>
  </r>
  <r>
    <x v="394"/>
    <x v="0"/>
    <n v="25"/>
    <n v="99"/>
    <n v="201.4"/>
    <n v="100"/>
    <n v="345"/>
    <x v="1"/>
    <x v="0"/>
    <n v="86.3"/>
    <n v="1"/>
    <n v="26"/>
    <x v="1"/>
    <n v="32"/>
    <x v="9"/>
    <x v="394"/>
    <x v="0"/>
    <n v="24"/>
    <x v="1"/>
    <x v="0"/>
    <x v="0"/>
    <n v="0"/>
    <x v="0"/>
    <x v="0"/>
    <x v="0"/>
    <n v="63"/>
    <n v="1584"/>
    <x v="0"/>
    <n v="0"/>
    <x v="0"/>
  </r>
  <r>
    <x v="395"/>
    <x v="0"/>
    <n v="23"/>
    <n v="113"/>
    <n v="280.3"/>
    <n v="0"/>
    <n v="0"/>
    <x v="0"/>
    <x v="1"/>
    <n v="0"/>
    <n v="2"/>
    <n v="10"/>
    <x v="0"/>
    <n v="0"/>
    <x v="32"/>
    <x v="395"/>
    <x v="1"/>
    <n v="28"/>
    <x v="1"/>
    <x v="0"/>
    <x v="0"/>
    <n v="0"/>
    <x v="1"/>
    <x v="0"/>
    <x v="0"/>
    <n v="51"/>
    <n v="1198"/>
    <x v="0"/>
    <n v="0"/>
    <x v="0"/>
  </r>
  <r>
    <x v="396"/>
    <x v="0"/>
    <n v="65"/>
    <n v="270"/>
    <n v="717.2"/>
    <n v="130"/>
    <n v="481"/>
    <x v="1"/>
    <x v="0"/>
    <n v="96.2"/>
    <n v="0"/>
    <n v="3"/>
    <x v="0"/>
    <n v="0"/>
    <x v="44"/>
    <x v="396"/>
    <x v="0"/>
    <n v="79"/>
    <x v="0"/>
    <x v="1"/>
    <x v="0"/>
    <n v="0"/>
    <x v="1"/>
    <x v="1"/>
    <x v="2"/>
    <n v="46"/>
    <n v="3013"/>
    <x v="0"/>
    <n v="0"/>
    <x v="0"/>
  </r>
  <r>
    <x v="397"/>
    <x v="0"/>
    <n v="71"/>
    <n v="255"/>
    <n v="498"/>
    <n v="355"/>
    <n v="461.5"/>
    <x v="1"/>
    <x v="0"/>
    <n v="153.80000000000001"/>
    <n v="2"/>
    <n v="5"/>
    <x v="0"/>
    <n v="0"/>
    <x v="8"/>
    <x v="397"/>
    <x v="0"/>
    <n v="69"/>
    <x v="0"/>
    <x v="1"/>
    <x v="0"/>
    <n v="0"/>
    <x v="1"/>
    <x v="2"/>
    <x v="0"/>
    <n v="47"/>
    <n v="3357"/>
    <x v="0"/>
    <n v="0"/>
    <x v="0"/>
  </r>
  <r>
    <x v="398"/>
    <x v="0"/>
    <n v="45"/>
    <n v="255"/>
    <n v="674.7"/>
    <n v="90"/>
    <n v="427.5"/>
    <x v="1"/>
    <x v="0"/>
    <n v="85.5"/>
    <n v="0"/>
    <n v="3"/>
    <x v="0"/>
    <n v="0"/>
    <x v="39"/>
    <x v="398"/>
    <x v="0"/>
    <n v="51"/>
    <x v="0"/>
    <x v="0"/>
    <x v="0"/>
    <n v="0"/>
    <x v="0"/>
    <x v="0"/>
    <x v="0"/>
    <n v="34"/>
    <n v="1546"/>
    <x v="0"/>
    <n v="0"/>
    <x v="0"/>
  </r>
  <r>
    <x v="399"/>
    <x v="0"/>
    <n v="73"/>
    <n v="380"/>
    <n v="1022.6"/>
    <n v="292"/>
    <n v="350.4"/>
    <x v="1"/>
    <x v="0"/>
    <n v="175.2"/>
    <n v="1"/>
    <n v="5"/>
    <x v="0"/>
    <n v="0"/>
    <x v="49"/>
    <x v="399"/>
    <x v="1"/>
    <n v="40"/>
    <x v="0"/>
    <x v="0"/>
    <x v="0"/>
    <n v="0"/>
    <x v="1"/>
    <x v="2"/>
    <x v="2"/>
    <n v="57"/>
    <n v="4167"/>
    <x v="0"/>
    <n v="0"/>
    <x v="0"/>
  </r>
  <r>
    <x v="400"/>
    <x v="0"/>
    <n v="9"/>
    <n v="44"/>
    <n v="86.6"/>
    <n v="36"/>
    <n v="140.4"/>
    <x v="1"/>
    <x v="0"/>
    <n v="70.2"/>
    <n v="1"/>
    <n v="0"/>
    <x v="1"/>
    <n v="0"/>
    <x v="32"/>
    <x v="400"/>
    <x v="1"/>
    <n v="43"/>
    <x v="0"/>
    <x v="0"/>
    <x v="0"/>
    <n v="0"/>
    <x v="0"/>
    <x v="1"/>
    <x v="2"/>
    <n v="13"/>
    <n v="113"/>
    <x v="0"/>
    <n v="0"/>
    <x v="0"/>
  </r>
  <r>
    <x v="401"/>
    <x v="0"/>
    <n v="41"/>
    <n v="185"/>
    <n v="532.9"/>
    <n v="246"/>
    <n v="442.8"/>
    <x v="1"/>
    <x v="0"/>
    <n v="147.6"/>
    <n v="1"/>
    <n v="14"/>
    <x v="1"/>
    <n v="24"/>
    <x v="2"/>
    <x v="401"/>
    <x v="0"/>
    <n v="30"/>
    <x v="0"/>
    <x v="0"/>
    <x v="0"/>
    <n v="0"/>
    <x v="0"/>
    <x v="1"/>
    <x v="0"/>
    <n v="29"/>
    <n v="1181"/>
    <x v="0"/>
    <n v="0"/>
    <x v="0"/>
  </r>
  <r>
    <x v="402"/>
    <x v="0"/>
    <n v="31"/>
    <n v="175"/>
    <n v="344"/>
    <n v="465"/>
    <n v="285.2"/>
    <x v="1"/>
    <x v="0"/>
    <n v="142.6"/>
    <n v="2"/>
    <n v="3"/>
    <x v="0"/>
    <n v="0"/>
    <x v="0"/>
    <x v="402"/>
    <x v="1"/>
    <n v="44"/>
    <x v="0"/>
    <x v="0"/>
    <x v="0"/>
    <n v="0"/>
    <x v="1"/>
    <x v="2"/>
    <x v="0"/>
    <n v="45"/>
    <n v="1409"/>
    <x v="0"/>
    <n v="0"/>
    <x v="0"/>
  </r>
  <r>
    <x v="403"/>
    <x v="0"/>
    <n v="69"/>
    <n v="320"/>
    <n v="762"/>
    <n v="207"/>
    <n v="517.5"/>
    <x v="1"/>
    <x v="0"/>
    <n v="103.5"/>
    <n v="1"/>
    <n v="2"/>
    <x v="0"/>
    <n v="0"/>
    <x v="46"/>
    <x v="403"/>
    <x v="0"/>
    <n v="47"/>
    <x v="0"/>
    <x v="0"/>
    <x v="0"/>
    <n v="0"/>
    <x v="1"/>
    <x v="2"/>
    <x v="2"/>
    <n v="36"/>
    <n v="2495"/>
    <x v="0"/>
    <n v="0"/>
    <x v="0"/>
  </r>
  <r>
    <x v="404"/>
    <x v="0"/>
    <n v="48"/>
    <n v="180"/>
    <n v="620.29999999999995"/>
    <n v="336"/>
    <n v="748.8"/>
    <x v="1"/>
    <x v="0"/>
    <n v="249.6"/>
    <n v="2"/>
    <n v="7"/>
    <x v="0"/>
    <n v="0"/>
    <x v="17"/>
    <x v="404"/>
    <x v="0"/>
    <n v="67"/>
    <x v="0"/>
    <x v="1"/>
    <x v="0"/>
    <n v="0"/>
    <x v="1"/>
    <x v="1"/>
    <x v="0"/>
    <n v="34"/>
    <n v="1638"/>
    <x v="0"/>
    <n v="0"/>
    <x v="0"/>
  </r>
  <r>
    <x v="405"/>
    <x v="0"/>
    <n v="49"/>
    <n v="261"/>
    <n v="494.2"/>
    <n v="245"/>
    <n v="367.5"/>
    <x v="1"/>
    <x v="0"/>
    <n v="183.8"/>
    <n v="2"/>
    <n v="19"/>
    <x v="0"/>
    <n v="0"/>
    <x v="38"/>
    <x v="405"/>
    <x v="1"/>
    <n v="25"/>
    <x v="1"/>
    <x v="0"/>
    <x v="0"/>
    <n v="0"/>
    <x v="1"/>
    <x v="1"/>
    <x v="0"/>
    <n v="32"/>
    <n v="1599"/>
    <x v="0"/>
    <n v="0"/>
    <x v="0"/>
  </r>
  <r>
    <x v="406"/>
    <x v="0"/>
    <n v="25"/>
    <n v="71"/>
    <n v="272.3"/>
    <n v="75"/>
    <n v="150"/>
    <x v="1"/>
    <x v="0"/>
    <n v="75"/>
    <n v="2"/>
    <n v="4"/>
    <x v="1"/>
    <n v="80"/>
    <x v="2"/>
    <x v="406"/>
    <x v="1"/>
    <n v="79"/>
    <x v="0"/>
    <x v="1"/>
    <x v="0"/>
    <n v="0"/>
    <x v="0"/>
    <x v="1"/>
    <x v="2"/>
    <n v="28"/>
    <n v="687"/>
    <x v="0"/>
    <n v="0"/>
    <x v="0"/>
  </r>
  <r>
    <x v="407"/>
    <x v="0"/>
    <n v="19"/>
    <n v="60"/>
    <n v="153.30000000000001"/>
    <n v="57"/>
    <n v="161.5"/>
    <x v="1"/>
    <x v="0"/>
    <n v="32.299999999999997"/>
    <n v="2"/>
    <n v="0"/>
    <x v="1"/>
    <n v="0"/>
    <x v="25"/>
    <x v="407"/>
    <x v="0"/>
    <n v="68"/>
    <x v="0"/>
    <x v="1"/>
    <x v="0"/>
    <n v="0"/>
    <x v="0"/>
    <x v="0"/>
    <x v="2"/>
    <n v="9"/>
    <n v="170"/>
    <x v="0"/>
    <n v="0"/>
    <x v="0"/>
  </r>
  <r>
    <x v="408"/>
    <x v="1"/>
    <n v="9"/>
    <n v="48"/>
    <n v="136.5"/>
    <n v="90"/>
    <n v="84.6"/>
    <x v="1"/>
    <x v="0"/>
    <n v="21.2"/>
    <n v="2"/>
    <n v="6"/>
    <x v="0"/>
    <n v="0"/>
    <x v="27"/>
    <x v="408"/>
    <x v="1"/>
    <n v="31"/>
    <x v="0"/>
    <x v="0"/>
    <x v="0"/>
    <n v="0"/>
    <x v="0"/>
    <x v="0"/>
    <x v="2"/>
    <n v="60"/>
    <n v="545"/>
    <x v="0"/>
    <n v="1"/>
    <x v="0"/>
  </r>
  <r>
    <x v="409"/>
    <x v="0"/>
    <n v="69"/>
    <n v="195"/>
    <n v="414.1"/>
    <n v="276"/>
    <n v="641.70000000000005"/>
    <x v="1"/>
    <x v="0"/>
    <n v="160.4"/>
    <n v="0"/>
    <n v="3"/>
    <x v="0"/>
    <n v="0"/>
    <x v="28"/>
    <x v="409"/>
    <x v="1"/>
    <n v="42"/>
    <x v="0"/>
    <x v="0"/>
    <x v="0"/>
    <n v="0"/>
    <x v="1"/>
    <x v="2"/>
    <x v="2"/>
    <n v="33"/>
    <n v="2262"/>
    <x v="0"/>
    <n v="0"/>
    <x v="0"/>
  </r>
  <r>
    <x v="410"/>
    <x v="0"/>
    <n v="46"/>
    <n v="144"/>
    <n v="273.89999999999998"/>
    <n v="92"/>
    <n v="427.8"/>
    <x v="1"/>
    <x v="0"/>
    <n v="85.6"/>
    <n v="2"/>
    <n v="10"/>
    <x v="0"/>
    <n v="0"/>
    <x v="43"/>
    <x v="410"/>
    <x v="1"/>
    <n v="37"/>
    <x v="0"/>
    <x v="0"/>
    <x v="0"/>
    <n v="0"/>
    <x v="1"/>
    <x v="1"/>
    <x v="0"/>
    <n v="44"/>
    <n v="1986"/>
    <x v="0"/>
    <n v="0"/>
    <x v="0"/>
  </r>
  <r>
    <x v="411"/>
    <x v="0"/>
    <n v="34"/>
    <n v="195"/>
    <n v="377.1"/>
    <n v="68"/>
    <n v="282.2"/>
    <x v="1"/>
    <x v="0"/>
    <n v="94.1"/>
    <n v="0"/>
    <n v="0"/>
    <x v="1"/>
    <n v="0"/>
    <x v="10"/>
    <x v="411"/>
    <x v="1"/>
    <n v="60"/>
    <x v="0"/>
    <x v="0"/>
    <x v="0"/>
    <n v="0"/>
    <x v="0"/>
    <x v="0"/>
    <x v="0"/>
    <n v="7"/>
    <n v="248"/>
    <x v="0"/>
    <n v="0"/>
    <x v="0"/>
  </r>
  <r>
    <x v="412"/>
    <x v="0"/>
    <n v="9"/>
    <n v="36"/>
    <n v="113.7"/>
    <n v="36"/>
    <n v="108"/>
    <x v="1"/>
    <x v="0"/>
    <n v="21.6"/>
    <n v="0"/>
    <n v="7"/>
    <x v="1"/>
    <n v="0"/>
    <x v="29"/>
    <x v="412"/>
    <x v="0"/>
    <n v="45"/>
    <x v="0"/>
    <x v="0"/>
    <x v="0"/>
    <n v="0"/>
    <x v="0"/>
    <x v="0"/>
    <x v="2"/>
    <n v="18"/>
    <n v="174"/>
    <x v="0"/>
    <n v="0"/>
    <x v="0"/>
  </r>
  <r>
    <x v="413"/>
    <x v="0"/>
    <n v="1"/>
    <n v="2"/>
    <n v="8"/>
    <n v="2"/>
    <n v="12.3"/>
    <x v="1"/>
    <x v="0"/>
    <n v="3.1"/>
    <n v="2"/>
    <n v="0"/>
    <x v="1"/>
    <n v="0"/>
    <x v="12"/>
    <x v="413"/>
    <x v="1"/>
    <n v="25"/>
    <x v="1"/>
    <x v="0"/>
    <x v="0"/>
    <n v="0"/>
    <x v="0"/>
    <x v="0"/>
    <x v="2"/>
    <n v="11"/>
    <n v="11"/>
    <x v="0"/>
    <n v="0"/>
    <x v="0"/>
  </r>
  <r>
    <x v="414"/>
    <x v="0"/>
    <n v="64"/>
    <n v="335"/>
    <n v="577"/>
    <n v="256"/>
    <n v="473.6"/>
    <x v="1"/>
    <x v="0"/>
    <n v="236.8"/>
    <n v="2"/>
    <n v="6"/>
    <x v="0"/>
    <n v="0"/>
    <x v="8"/>
    <x v="414"/>
    <x v="1"/>
    <n v="39"/>
    <x v="0"/>
    <x v="0"/>
    <x v="0"/>
    <n v="0"/>
    <x v="0"/>
    <x v="2"/>
    <x v="1"/>
    <n v="35"/>
    <n v="2231"/>
    <x v="0"/>
    <n v="0"/>
    <x v="0"/>
  </r>
  <r>
    <x v="415"/>
    <x v="0"/>
    <n v="3"/>
    <n v="7"/>
    <n v="19.100000000000001"/>
    <n v="12"/>
    <n v="27.6"/>
    <x v="1"/>
    <x v="0"/>
    <n v="13.8"/>
    <n v="1"/>
    <n v="2"/>
    <x v="0"/>
    <n v="0"/>
    <x v="18"/>
    <x v="415"/>
    <x v="0"/>
    <n v="47"/>
    <x v="0"/>
    <x v="0"/>
    <x v="0"/>
    <n v="0"/>
    <x v="1"/>
    <x v="0"/>
    <x v="1"/>
    <n v="47"/>
    <n v="150"/>
    <x v="0"/>
    <n v="0"/>
    <x v="0"/>
  </r>
  <r>
    <x v="416"/>
    <x v="0"/>
    <n v="48"/>
    <n v="205"/>
    <n v="384.9"/>
    <n v="144"/>
    <n v="441.6"/>
    <x v="1"/>
    <x v="0"/>
    <n v="220.8"/>
    <n v="1"/>
    <n v="12"/>
    <x v="0"/>
    <n v="0"/>
    <x v="39"/>
    <x v="416"/>
    <x v="1"/>
    <n v="24"/>
    <x v="1"/>
    <x v="0"/>
    <x v="0"/>
    <n v="0"/>
    <x v="1"/>
    <x v="0"/>
    <x v="0"/>
    <n v="16"/>
    <n v="767"/>
    <x v="0"/>
    <n v="0"/>
    <x v="0"/>
  </r>
  <r>
    <x v="417"/>
    <x v="0"/>
    <n v="70"/>
    <n v="466"/>
    <n v="1048.3"/>
    <n v="280"/>
    <n v="1085"/>
    <x v="1"/>
    <x v="0"/>
    <n v="217"/>
    <n v="1"/>
    <n v="21"/>
    <x v="0"/>
    <n v="0"/>
    <x v="18"/>
    <x v="417"/>
    <x v="0"/>
    <n v="22"/>
    <x v="1"/>
    <x v="0"/>
    <x v="0"/>
    <n v="0"/>
    <x v="1"/>
    <x v="2"/>
    <x v="0"/>
    <n v="32"/>
    <n v="2253"/>
    <x v="0"/>
    <n v="0"/>
    <x v="0"/>
  </r>
  <r>
    <x v="418"/>
    <x v="0"/>
    <n v="52"/>
    <n v="192"/>
    <n v="523.70000000000005"/>
    <n v="208"/>
    <n v="847.6"/>
    <x v="1"/>
    <x v="0"/>
    <n v="211.9"/>
    <n v="0"/>
    <n v="0"/>
    <x v="1"/>
    <n v="0"/>
    <x v="3"/>
    <x v="418"/>
    <x v="0"/>
    <n v="64"/>
    <x v="0"/>
    <x v="0"/>
    <x v="0"/>
    <n v="0"/>
    <x v="0"/>
    <x v="1"/>
    <x v="0"/>
    <n v="11"/>
    <n v="584"/>
    <x v="0"/>
    <n v="0"/>
    <x v="0"/>
  </r>
  <r>
    <x v="419"/>
    <x v="0"/>
    <n v="20"/>
    <n v="62"/>
    <n v="198.6"/>
    <n v="60"/>
    <n v="224"/>
    <x v="1"/>
    <x v="0"/>
    <n v="74.7"/>
    <n v="1"/>
    <n v="0"/>
    <x v="1"/>
    <n v="0"/>
    <x v="10"/>
    <x v="419"/>
    <x v="1"/>
    <n v="53"/>
    <x v="0"/>
    <x v="0"/>
    <x v="0"/>
    <n v="0"/>
    <x v="0"/>
    <x v="0"/>
    <x v="2"/>
    <n v="12"/>
    <n v="238"/>
    <x v="0"/>
    <n v="0"/>
    <x v="0"/>
  </r>
  <r>
    <x v="420"/>
    <x v="0"/>
    <n v="66"/>
    <n v="163"/>
    <n v="394"/>
    <n v="198"/>
    <n v="389.4"/>
    <x v="1"/>
    <x v="0"/>
    <n v="97.4"/>
    <n v="2"/>
    <n v="5"/>
    <x v="0"/>
    <n v="0"/>
    <x v="15"/>
    <x v="420"/>
    <x v="1"/>
    <n v="77"/>
    <x v="0"/>
    <x v="1"/>
    <x v="0"/>
    <n v="0"/>
    <x v="1"/>
    <x v="2"/>
    <x v="0"/>
    <n v="40"/>
    <n v="2608"/>
    <x v="0"/>
    <n v="0"/>
    <x v="0"/>
  </r>
  <r>
    <x v="421"/>
    <x v="0"/>
    <n v="49"/>
    <n v="417"/>
    <n v="735.6"/>
    <n v="196"/>
    <n v="519.4"/>
    <x v="1"/>
    <x v="0"/>
    <n v="103.9"/>
    <n v="2"/>
    <n v="0"/>
    <x v="1"/>
    <n v="0"/>
    <x v="19"/>
    <x v="421"/>
    <x v="0"/>
    <n v="67"/>
    <x v="0"/>
    <x v="1"/>
    <x v="0"/>
    <n v="0"/>
    <x v="0"/>
    <x v="1"/>
    <x v="0"/>
    <n v="16"/>
    <n v="782"/>
    <x v="0"/>
    <n v="0"/>
    <x v="0"/>
  </r>
  <r>
    <x v="422"/>
    <x v="0"/>
    <n v="3"/>
    <n v="12"/>
    <n v="26.1"/>
    <n v="12"/>
    <n v="26.7"/>
    <x v="1"/>
    <x v="0"/>
    <n v="5.3"/>
    <n v="1"/>
    <n v="6"/>
    <x v="0"/>
    <n v="0"/>
    <x v="6"/>
    <x v="422"/>
    <x v="1"/>
    <n v="55"/>
    <x v="0"/>
    <x v="0"/>
    <x v="0"/>
    <n v="0"/>
    <x v="1"/>
    <x v="0"/>
    <x v="1"/>
    <n v="38"/>
    <n v="109"/>
    <x v="0"/>
    <n v="0"/>
    <x v="0"/>
  </r>
  <r>
    <x v="423"/>
    <x v="0"/>
    <n v="46"/>
    <n v="153"/>
    <n v="510.3"/>
    <n v="0"/>
    <n v="0"/>
    <x v="0"/>
    <x v="1"/>
    <n v="0"/>
    <n v="2"/>
    <n v="10"/>
    <x v="0"/>
    <n v="0"/>
    <x v="9"/>
    <x v="423"/>
    <x v="1"/>
    <n v="68"/>
    <x v="0"/>
    <x v="1"/>
    <x v="0"/>
    <n v="0"/>
    <x v="0"/>
    <x v="0"/>
    <x v="0"/>
    <n v="47"/>
    <n v="2186"/>
    <x v="0"/>
    <n v="0"/>
    <x v="0"/>
  </r>
  <r>
    <x v="424"/>
    <x v="0"/>
    <n v="63"/>
    <n v="189"/>
    <n v="500.4"/>
    <n v="315"/>
    <n v="585.9"/>
    <x v="1"/>
    <x v="0"/>
    <n v="195.3"/>
    <n v="2"/>
    <n v="6"/>
    <x v="1"/>
    <n v="14"/>
    <x v="3"/>
    <x v="424"/>
    <x v="0"/>
    <n v="55"/>
    <x v="0"/>
    <x v="0"/>
    <x v="0"/>
    <n v="0"/>
    <x v="1"/>
    <x v="2"/>
    <x v="0"/>
    <n v="32"/>
    <n v="2022"/>
    <x v="0"/>
    <n v="0"/>
    <x v="0"/>
  </r>
  <r>
    <x v="425"/>
    <x v="0"/>
    <n v="3"/>
    <n v="13"/>
    <n v="27.3"/>
    <n v="9"/>
    <n v="34.200000000000003"/>
    <x v="1"/>
    <x v="0"/>
    <n v="6.8"/>
    <n v="0"/>
    <n v="2"/>
    <x v="0"/>
    <n v="0"/>
    <x v="12"/>
    <x v="425"/>
    <x v="1"/>
    <n v="40"/>
    <x v="0"/>
    <x v="0"/>
    <x v="0"/>
    <n v="0"/>
    <x v="0"/>
    <x v="0"/>
    <x v="2"/>
    <n v="24"/>
    <n v="72"/>
    <x v="0"/>
    <n v="0"/>
    <x v="0"/>
  </r>
  <r>
    <x v="426"/>
    <x v="0"/>
    <n v="40"/>
    <n v="112"/>
    <n v="282.60000000000002"/>
    <n v="40"/>
    <n v="260"/>
    <x v="1"/>
    <x v="0"/>
    <n v="130"/>
    <n v="1"/>
    <n v="8"/>
    <x v="0"/>
    <n v="0"/>
    <x v="49"/>
    <x v="426"/>
    <x v="0"/>
    <n v="71"/>
    <x v="0"/>
    <x v="1"/>
    <x v="0"/>
    <n v="0"/>
    <x v="1"/>
    <x v="1"/>
    <x v="2"/>
    <n v="67"/>
    <n v="2706"/>
    <x v="0"/>
    <n v="0"/>
    <x v="0"/>
  </r>
  <r>
    <x v="427"/>
    <x v="0"/>
    <n v="1"/>
    <n v="4"/>
    <n v="10"/>
    <n v="8"/>
    <n v="11.1"/>
    <x v="1"/>
    <x v="0"/>
    <n v="3.7"/>
    <n v="1"/>
    <n v="3"/>
    <x v="0"/>
    <n v="0"/>
    <x v="43"/>
    <x v="427"/>
    <x v="0"/>
    <n v="50"/>
    <x v="0"/>
    <x v="0"/>
    <x v="0"/>
    <n v="0"/>
    <x v="0"/>
    <x v="0"/>
    <x v="1"/>
    <n v="40"/>
    <n v="40"/>
    <x v="0"/>
    <n v="0"/>
    <x v="0"/>
  </r>
  <r>
    <x v="428"/>
    <x v="0"/>
    <n v="1"/>
    <n v="5"/>
    <n v="9"/>
    <n v="7"/>
    <n v="8.6"/>
    <x v="1"/>
    <x v="0"/>
    <n v="2.2000000000000002"/>
    <n v="1"/>
    <n v="2"/>
    <x v="0"/>
    <n v="0"/>
    <x v="10"/>
    <x v="428"/>
    <x v="0"/>
    <n v="32"/>
    <x v="0"/>
    <x v="0"/>
    <x v="0"/>
    <n v="0"/>
    <x v="0"/>
    <x v="0"/>
    <x v="0"/>
    <n v="26"/>
    <n v="26"/>
    <x v="0"/>
    <n v="0"/>
    <x v="0"/>
  </r>
  <r>
    <x v="429"/>
    <x v="0"/>
    <n v="51"/>
    <n v="106"/>
    <n v="257.39999999999998"/>
    <n v="102"/>
    <n v="515.1"/>
    <x v="1"/>
    <x v="0"/>
    <n v="257.60000000000002"/>
    <n v="1"/>
    <n v="0"/>
    <x v="1"/>
    <n v="0"/>
    <x v="38"/>
    <x v="429"/>
    <x v="1"/>
    <n v="62"/>
    <x v="0"/>
    <x v="0"/>
    <x v="0"/>
    <n v="0"/>
    <x v="0"/>
    <x v="1"/>
    <x v="0"/>
    <n v="8"/>
    <n v="431"/>
    <x v="0"/>
    <n v="0"/>
    <x v="0"/>
  </r>
  <r>
    <x v="430"/>
    <x v="0"/>
    <n v="54"/>
    <n v="237"/>
    <n v="809"/>
    <n v="162"/>
    <n v="653.4"/>
    <x v="1"/>
    <x v="0"/>
    <n v="163.4"/>
    <n v="0"/>
    <n v="5"/>
    <x v="0"/>
    <n v="0"/>
    <x v="28"/>
    <x v="430"/>
    <x v="1"/>
    <n v="41"/>
    <x v="0"/>
    <x v="0"/>
    <x v="0"/>
    <n v="0"/>
    <x v="0"/>
    <x v="1"/>
    <x v="1"/>
    <n v="17"/>
    <n v="895"/>
    <x v="0"/>
    <n v="0"/>
    <x v="0"/>
  </r>
  <r>
    <x v="431"/>
    <x v="0"/>
    <n v="50"/>
    <n v="278"/>
    <n v="547.29999999999995"/>
    <n v="100"/>
    <n v="410"/>
    <x v="1"/>
    <x v="0"/>
    <n v="205"/>
    <n v="1"/>
    <n v="4"/>
    <x v="1"/>
    <n v="12"/>
    <x v="10"/>
    <x v="431"/>
    <x v="1"/>
    <n v="59"/>
    <x v="0"/>
    <x v="0"/>
    <x v="0"/>
    <n v="0"/>
    <x v="0"/>
    <x v="0"/>
    <x v="0"/>
    <n v="48"/>
    <n v="2369"/>
    <x v="0"/>
    <n v="0"/>
    <x v="0"/>
  </r>
  <r>
    <x v="432"/>
    <x v="0"/>
    <n v="1"/>
    <n v="5"/>
    <n v="13"/>
    <n v="3"/>
    <n v="14.9"/>
    <x v="1"/>
    <x v="0"/>
    <n v="3.7"/>
    <n v="1"/>
    <n v="0"/>
    <x v="1"/>
    <n v="0"/>
    <x v="0"/>
    <x v="432"/>
    <x v="1"/>
    <n v="51"/>
    <x v="0"/>
    <x v="0"/>
    <x v="0"/>
    <n v="0"/>
    <x v="0"/>
    <x v="0"/>
    <x v="1"/>
    <n v="7"/>
    <n v="7"/>
    <x v="0"/>
    <n v="0"/>
    <x v="0"/>
  </r>
  <r>
    <x v="433"/>
    <x v="0"/>
    <n v="31"/>
    <n v="57"/>
    <n v="124.6"/>
    <n v="124"/>
    <n v="316.2"/>
    <x v="1"/>
    <x v="0"/>
    <n v="79.099999999999994"/>
    <n v="2"/>
    <n v="6"/>
    <x v="0"/>
    <n v="0"/>
    <x v="40"/>
    <x v="433"/>
    <x v="1"/>
    <n v="59"/>
    <x v="0"/>
    <x v="0"/>
    <x v="0"/>
    <n v="0"/>
    <x v="0"/>
    <x v="1"/>
    <x v="0"/>
    <n v="30"/>
    <n v="922"/>
    <x v="0"/>
    <n v="0"/>
    <x v="0"/>
  </r>
  <r>
    <x v="434"/>
    <x v="0"/>
    <n v="49"/>
    <n v="197"/>
    <n v="640.9"/>
    <n v="343"/>
    <n v="279.3"/>
    <x v="1"/>
    <x v="0"/>
    <n v="69.8"/>
    <n v="2"/>
    <n v="0"/>
    <x v="1"/>
    <n v="0"/>
    <x v="12"/>
    <x v="434"/>
    <x v="1"/>
    <n v="60"/>
    <x v="0"/>
    <x v="0"/>
    <x v="0"/>
    <n v="0"/>
    <x v="0"/>
    <x v="1"/>
    <x v="2"/>
    <n v="11"/>
    <n v="546"/>
    <x v="0"/>
    <n v="0"/>
    <x v="0"/>
  </r>
  <r>
    <x v="435"/>
    <x v="0"/>
    <n v="21"/>
    <n v="38"/>
    <n v="104"/>
    <n v="84"/>
    <n v="228.9"/>
    <x v="1"/>
    <x v="0"/>
    <n v="114.5"/>
    <n v="2"/>
    <n v="0"/>
    <x v="1"/>
    <n v="0"/>
    <x v="22"/>
    <x v="435"/>
    <x v="0"/>
    <n v="69"/>
    <x v="0"/>
    <x v="1"/>
    <x v="0"/>
    <n v="0"/>
    <x v="0"/>
    <x v="1"/>
    <x v="2"/>
    <n v="8"/>
    <n v="160"/>
    <x v="0"/>
    <n v="0"/>
    <x v="0"/>
  </r>
  <r>
    <x v="436"/>
    <x v="0"/>
    <n v="1"/>
    <n v="6"/>
    <n v="11"/>
    <n v="9"/>
    <n v="11.6"/>
    <x v="1"/>
    <x v="0"/>
    <n v="2.9"/>
    <n v="1"/>
    <n v="0"/>
    <x v="1"/>
    <n v="0"/>
    <x v="39"/>
    <x v="436"/>
    <x v="0"/>
    <n v="62"/>
    <x v="0"/>
    <x v="0"/>
    <x v="0"/>
    <n v="0"/>
    <x v="0"/>
    <x v="0"/>
    <x v="2"/>
    <n v="12"/>
    <n v="12"/>
    <x v="0"/>
    <n v="0"/>
    <x v="0"/>
  </r>
  <r>
    <x v="437"/>
    <x v="0"/>
    <n v="74"/>
    <n v="374"/>
    <n v="890.1"/>
    <n v="222"/>
    <n v="555"/>
    <x v="1"/>
    <x v="0"/>
    <n v="111"/>
    <n v="0"/>
    <n v="13"/>
    <x v="0"/>
    <n v="0"/>
    <x v="21"/>
    <x v="437"/>
    <x v="1"/>
    <n v="21"/>
    <x v="1"/>
    <x v="0"/>
    <x v="0"/>
    <n v="0"/>
    <x v="1"/>
    <x v="2"/>
    <x v="0"/>
    <n v="50"/>
    <n v="3727"/>
    <x v="0"/>
    <n v="0"/>
    <x v="0"/>
  </r>
  <r>
    <x v="438"/>
    <x v="0"/>
    <n v="72"/>
    <n v="259"/>
    <n v="651.20000000000005"/>
    <n v="648"/>
    <n v="792"/>
    <x v="1"/>
    <x v="0"/>
    <n v="158.4"/>
    <n v="2"/>
    <n v="14"/>
    <x v="0"/>
    <n v="0"/>
    <x v="5"/>
    <x v="438"/>
    <x v="1"/>
    <n v="25"/>
    <x v="1"/>
    <x v="0"/>
    <x v="0"/>
    <n v="0"/>
    <x v="1"/>
    <x v="2"/>
    <x v="2"/>
    <n v="28"/>
    <n v="2036"/>
    <x v="0"/>
    <n v="0"/>
    <x v="0"/>
  </r>
  <r>
    <x v="439"/>
    <x v="0"/>
    <n v="66"/>
    <n v="174"/>
    <n v="330.9"/>
    <n v="198"/>
    <n v="706.2"/>
    <x v="1"/>
    <x v="0"/>
    <n v="235.4"/>
    <n v="2"/>
    <n v="4"/>
    <x v="0"/>
    <n v="0"/>
    <x v="3"/>
    <x v="439"/>
    <x v="1"/>
    <n v="33"/>
    <x v="0"/>
    <x v="0"/>
    <x v="0"/>
    <n v="0"/>
    <x v="1"/>
    <x v="2"/>
    <x v="0"/>
    <n v="24"/>
    <n v="1586"/>
    <x v="0"/>
    <n v="0"/>
    <x v="0"/>
  </r>
  <r>
    <x v="440"/>
    <x v="0"/>
    <n v="34"/>
    <n v="118"/>
    <n v="239.8"/>
    <n v="102"/>
    <n v="261.8"/>
    <x v="1"/>
    <x v="0"/>
    <n v="52.4"/>
    <n v="1"/>
    <n v="1"/>
    <x v="0"/>
    <n v="0"/>
    <x v="4"/>
    <x v="440"/>
    <x v="1"/>
    <n v="56"/>
    <x v="0"/>
    <x v="0"/>
    <x v="0"/>
    <n v="0"/>
    <x v="0"/>
    <x v="0"/>
    <x v="0"/>
    <n v="35"/>
    <n v="1193"/>
    <x v="0"/>
    <n v="0"/>
    <x v="0"/>
  </r>
  <r>
    <x v="441"/>
    <x v="0"/>
    <n v="30"/>
    <n v="61"/>
    <n v="148.19999999999999"/>
    <n v="90"/>
    <n v="423"/>
    <x v="1"/>
    <x v="0"/>
    <n v="211.5"/>
    <n v="0"/>
    <n v="5"/>
    <x v="0"/>
    <n v="0"/>
    <x v="0"/>
    <x v="441"/>
    <x v="1"/>
    <n v="54"/>
    <x v="0"/>
    <x v="0"/>
    <x v="0"/>
    <n v="0"/>
    <x v="0"/>
    <x v="0"/>
    <x v="0"/>
    <n v="50"/>
    <n v="1468"/>
    <x v="0"/>
    <n v="0"/>
    <x v="0"/>
  </r>
  <r>
    <x v="442"/>
    <x v="0"/>
    <n v="2"/>
    <n v="8"/>
    <n v="22.9"/>
    <n v="14"/>
    <n v="20.8"/>
    <x v="1"/>
    <x v="0"/>
    <n v="6.9"/>
    <n v="0"/>
    <n v="0"/>
    <x v="1"/>
    <n v="0"/>
    <x v="39"/>
    <x v="442"/>
    <x v="0"/>
    <n v="33"/>
    <x v="0"/>
    <x v="0"/>
    <x v="0"/>
    <n v="0"/>
    <x v="0"/>
    <x v="0"/>
    <x v="1"/>
    <n v="13"/>
    <n v="22"/>
    <x v="0"/>
    <n v="0"/>
    <x v="0"/>
  </r>
  <r>
    <x v="443"/>
    <x v="0"/>
    <n v="4"/>
    <n v="19"/>
    <n v="55"/>
    <n v="16"/>
    <n v="26"/>
    <x v="1"/>
    <x v="0"/>
    <n v="8.6999999999999993"/>
    <n v="0"/>
    <n v="2"/>
    <x v="0"/>
    <n v="0"/>
    <x v="2"/>
    <x v="443"/>
    <x v="1"/>
    <n v="33"/>
    <x v="0"/>
    <x v="0"/>
    <x v="0"/>
    <n v="0"/>
    <x v="0"/>
    <x v="0"/>
    <x v="1"/>
    <n v="20"/>
    <n v="86"/>
    <x v="0"/>
    <n v="0"/>
    <x v="0"/>
  </r>
  <r>
    <x v="444"/>
    <x v="0"/>
    <n v="63"/>
    <n v="242"/>
    <n v="627.5"/>
    <n v="315"/>
    <n v="226.8"/>
    <x v="1"/>
    <x v="0"/>
    <n v="56.7"/>
    <n v="2"/>
    <n v="38"/>
    <x v="1"/>
    <n v="64"/>
    <x v="10"/>
    <x v="444"/>
    <x v="0"/>
    <n v="21"/>
    <x v="1"/>
    <x v="0"/>
    <x v="0"/>
    <n v="0"/>
    <x v="0"/>
    <x v="2"/>
    <x v="1"/>
    <n v="34"/>
    <n v="2162"/>
    <x v="0"/>
    <n v="0"/>
    <x v="0"/>
  </r>
  <r>
    <x v="445"/>
    <x v="0"/>
    <n v="28"/>
    <n v="74"/>
    <n v="198.3"/>
    <n v="196"/>
    <n v="212.8"/>
    <x v="1"/>
    <x v="0"/>
    <n v="70.900000000000006"/>
    <n v="0"/>
    <n v="6"/>
    <x v="0"/>
    <n v="0"/>
    <x v="47"/>
    <x v="445"/>
    <x v="1"/>
    <n v="73"/>
    <x v="0"/>
    <x v="1"/>
    <x v="0"/>
    <n v="0"/>
    <x v="0"/>
    <x v="1"/>
    <x v="0"/>
    <n v="49"/>
    <n v="1374"/>
    <x v="0"/>
    <n v="0"/>
    <x v="0"/>
  </r>
  <r>
    <x v="446"/>
    <x v="0"/>
    <n v="30"/>
    <n v="105"/>
    <n v="210.4"/>
    <n v="0"/>
    <n v="0"/>
    <x v="0"/>
    <x v="1"/>
    <n v="0"/>
    <n v="2"/>
    <n v="12"/>
    <x v="0"/>
    <n v="0"/>
    <x v="7"/>
    <x v="446"/>
    <x v="1"/>
    <n v="28"/>
    <x v="1"/>
    <x v="0"/>
    <x v="0"/>
    <n v="0"/>
    <x v="1"/>
    <x v="0"/>
    <x v="2"/>
    <n v="34"/>
    <n v="1010"/>
    <x v="0"/>
    <n v="0"/>
    <x v="0"/>
  </r>
  <r>
    <x v="447"/>
    <x v="0"/>
    <n v="21"/>
    <n v="98"/>
    <n v="270.2"/>
    <n v="168"/>
    <n v="239.4"/>
    <x v="1"/>
    <x v="0"/>
    <n v="79.8"/>
    <n v="1"/>
    <n v="4"/>
    <x v="0"/>
    <n v="0"/>
    <x v="25"/>
    <x v="447"/>
    <x v="0"/>
    <n v="48"/>
    <x v="0"/>
    <x v="0"/>
    <x v="0"/>
    <n v="0"/>
    <x v="1"/>
    <x v="0"/>
    <x v="1"/>
    <n v="41"/>
    <n v="845"/>
    <x v="0"/>
    <n v="0"/>
    <x v="0"/>
  </r>
  <r>
    <x v="448"/>
    <x v="0"/>
    <n v="61"/>
    <n v="292"/>
    <n v="553.5"/>
    <n v="0"/>
    <n v="0"/>
    <x v="0"/>
    <x v="0"/>
    <n v="0"/>
    <n v="2"/>
    <n v="0"/>
    <x v="1"/>
    <n v="0"/>
    <x v="2"/>
    <x v="448"/>
    <x v="0"/>
    <n v="23"/>
    <x v="1"/>
    <x v="0"/>
    <x v="0"/>
    <n v="0"/>
    <x v="0"/>
    <x v="2"/>
    <x v="2"/>
    <n v="10"/>
    <n v="616"/>
    <x v="0"/>
    <n v="0"/>
    <x v="0"/>
  </r>
  <r>
    <x v="449"/>
    <x v="0"/>
    <n v="67"/>
    <n v="123"/>
    <n v="336.8"/>
    <n v="335"/>
    <n v="489.1"/>
    <x v="1"/>
    <x v="0"/>
    <n v="163"/>
    <n v="0"/>
    <n v="0"/>
    <x v="1"/>
    <n v="0"/>
    <x v="29"/>
    <x v="449"/>
    <x v="1"/>
    <n v="59"/>
    <x v="0"/>
    <x v="0"/>
    <x v="0"/>
    <n v="0"/>
    <x v="0"/>
    <x v="2"/>
    <x v="2"/>
    <n v="16"/>
    <n v="1085"/>
    <x v="0"/>
    <n v="0"/>
    <x v="0"/>
  </r>
  <r>
    <x v="450"/>
    <x v="0"/>
    <n v="48"/>
    <n v="89"/>
    <n v="238.1"/>
    <n v="0"/>
    <n v="0"/>
    <x v="0"/>
    <x v="1"/>
    <n v="0"/>
    <n v="0"/>
    <n v="18"/>
    <x v="0"/>
    <n v="0"/>
    <x v="3"/>
    <x v="450"/>
    <x v="1"/>
    <n v="23"/>
    <x v="1"/>
    <x v="0"/>
    <x v="0"/>
    <n v="0"/>
    <x v="0"/>
    <x v="0"/>
    <x v="2"/>
    <n v="54"/>
    <n v="2578"/>
    <x v="0"/>
    <n v="0"/>
    <x v="0"/>
  </r>
  <r>
    <x v="451"/>
    <x v="0"/>
    <n v="71"/>
    <n v="204"/>
    <n v="498.2"/>
    <n v="0"/>
    <n v="0"/>
    <x v="0"/>
    <x v="1"/>
    <n v="0"/>
    <n v="0"/>
    <n v="7"/>
    <x v="0"/>
    <n v="0"/>
    <x v="18"/>
    <x v="451"/>
    <x v="0"/>
    <n v="39"/>
    <x v="0"/>
    <x v="0"/>
    <x v="0"/>
    <n v="0"/>
    <x v="1"/>
    <x v="2"/>
    <x v="0"/>
    <n v="23"/>
    <n v="1635"/>
    <x v="0"/>
    <n v="0"/>
    <x v="0"/>
  </r>
  <r>
    <x v="452"/>
    <x v="0"/>
    <n v="31"/>
    <n v="97"/>
    <n v="248.9"/>
    <n v="186"/>
    <n v="223.2"/>
    <x v="1"/>
    <x v="0"/>
    <n v="111.6"/>
    <n v="1"/>
    <n v="14"/>
    <x v="0"/>
    <n v="0"/>
    <x v="16"/>
    <x v="452"/>
    <x v="1"/>
    <n v="55"/>
    <x v="0"/>
    <x v="0"/>
    <x v="0"/>
    <n v="0"/>
    <x v="0"/>
    <x v="0"/>
    <x v="0"/>
    <n v="30"/>
    <n v="940"/>
    <x v="0"/>
    <n v="0"/>
    <x v="0"/>
  </r>
  <r>
    <x v="453"/>
    <x v="0"/>
    <n v="25"/>
    <n v="88"/>
    <n v="177.6"/>
    <n v="75"/>
    <n v="232.5"/>
    <x v="1"/>
    <x v="0"/>
    <n v="116.3"/>
    <n v="2"/>
    <n v="4"/>
    <x v="0"/>
    <n v="0"/>
    <x v="43"/>
    <x v="453"/>
    <x v="0"/>
    <n v="46"/>
    <x v="0"/>
    <x v="0"/>
    <x v="0"/>
    <n v="0"/>
    <x v="1"/>
    <x v="0"/>
    <x v="2"/>
    <n v="21"/>
    <n v="541"/>
    <x v="0"/>
    <n v="0"/>
    <x v="0"/>
  </r>
  <r>
    <x v="454"/>
    <x v="0"/>
    <n v="70"/>
    <n v="136"/>
    <n v="417.4"/>
    <n v="350"/>
    <n v="819"/>
    <x v="1"/>
    <x v="0"/>
    <n v="163.80000000000001"/>
    <n v="1"/>
    <n v="8"/>
    <x v="0"/>
    <n v="0"/>
    <x v="43"/>
    <x v="454"/>
    <x v="1"/>
    <n v="80"/>
    <x v="0"/>
    <x v="1"/>
    <x v="0"/>
    <n v="0"/>
    <x v="1"/>
    <x v="1"/>
    <x v="2"/>
    <n v="27"/>
    <n v="1890"/>
    <x v="0"/>
    <n v="0"/>
    <x v="0"/>
  </r>
  <r>
    <x v="455"/>
    <x v="0"/>
    <n v="2"/>
    <n v="3"/>
    <n v="6.9"/>
    <n v="4"/>
    <n v="14.8"/>
    <x v="1"/>
    <x v="0"/>
    <n v="4.9000000000000004"/>
    <n v="0"/>
    <n v="0"/>
    <x v="1"/>
    <n v="0"/>
    <x v="47"/>
    <x v="455"/>
    <x v="1"/>
    <n v="22"/>
    <x v="1"/>
    <x v="0"/>
    <x v="0"/>
    <n v="0"/>
    <x v="0"/>
    <x v="1"/>
    <x v="2"/>
    <n v="9"/>
    <n v="15"/>
    <x v="0"/>
    <n v="0"/>
    <x v="0"/>
  </r>
  <r>
    <x v="456"/>
    <x v="0"/>
    <n v="64"/>
    <n v="521"/>
    <n v="1016.8"/>
    <n v="320"/>
    <n v="697.6"/>
    <x v="1"/>
    <x v="0"/>
    <n v="174.4"/>
    <n v="1"/>
    <n v="0"/>
    <x v="1"/>
    <n v="0"/>
    <x v="31"/>
    <x v="456"/>
    <x v="1"/>
    <n v="26"/>
    <x v="1"/>
    <x v="0"/>
    <x v="0"/>
    <n v="0"/>
    <x v="0"/>
    <x v="2"/>
    <x v="2"/>
    <n v="12"/>
    <n v="749"/>
    <x v="0"/>
    <n v="0"/>
    <x v="0"/>
  </r>
  <r>
    <x v="457"/>
    <x v="0"/>
    <n v="10"/>
    <n v="39"/>
    <n v="96.3"/>
    <n v="30"/>
    <n v="119"/>
    <x v="1"/>
    <x v="0"/>
    <n v="29.8"/>
    <n v="2"/>
    <n v="0"/>
    <x v="1"/>
    <n v="0"/>
    <x v="45"/>
    <x v="457"/>
    <x v="1"/>
    <n v="67"/>
    <x v="0"/>
    <x v="1"/>
    <x v="0"/>
    <n v="0"/>
    <x v="0"/>
    <x v="1"/>
    <x v="2"/>
    <n v="9"/>
    <n v="90"/>
    <x v="0"/>
    <n v="0"/>
    <x v="0"/>
  </r>
  <r>
    <x v="458"/>
    <x v="0"/>
    <n v="23"/>
    <n v="129"/>
    <n v="323.10000000000002"/>
    <n v="115"/>
    <n v="179.4"/>
    <x v="1"/>
    <x v="0"/>
    <n v="35.9"/>
    <n v="1"/>
    <n v="0"/>
    <x v="1"/>
    <n v="0"/>
    <x v="3"/>
    <x v="458"/>
    <x v="0"/>
    <n v="50"/>
    <x v="0"/>
    <x v="0"/>
    <x v="0"/>
    <n v="0"/>
    <x v="0"/>
    <x v="2"/>
    <x v="2"/>
    <n v="16"/>
    <n v="380"/>
    <x v="0"/>
    <n v="0"/>
    <x v="0"/>
  </r>
  <r>
    <x v="459"/>
    <x v="0"/>
    <n v="65"/>
    <n v="423"/>
    <n v="1036.3"/>
    <n v="325"/>
    <n v="871"/>
    <x v="1"/>
    <x v="0"/>
    <n v="290.3"/>
    <n v="0"/>
    <n v="4"/>
    <x v="0"/>
    <n v="0"/>
    <x v="38"/>
    <x v="459"/>
    <x v="1"/>
    <n v="44"/>
    <x v="0"/>
    <x v="0"/>
    <x v="0"/>
    <n v="0"/>
    <x v="1"/>
    <x v="2"/>
    <x v="2"/>
    <n v="39"/>
    <n v="2506"/>
    <x v="0"/>
    <n v="0"/>
    <x v="0"/>
  </r>
  <r>
    <x v="460"/>
    <x v="0"/>
    <n v="5"/>
    <n v="25"/>
    <n v="68.400000000000006"/>
    <n v="5"/>
    <n v="40"/>
    <x v="1"/>
    <x v="0"/>
    <n v="8"/>
    <n v="2"/>
    <n v="0"/>
    <x v="1"/>
    <n v="0"/>
    <x v="25"/>
    <x v="460"/>
    <x v="1"/>
    <n v="45"/>
    <x v="0"/>
    <x v="0"/>
    <x v="0"/>
    <n v="0"/>
    <x v="0"/>
    <x v="0"/>
    <x v="2"/>
    <n v="11"/>
    <n v="51"/>
    <x v="0"/>
    <n v="0"/>
    <x v="0"/>
  </r>
  <r>
    <x v="461"/>
    <x v="0"/>
    <n v="72"/>
    <n v="255"/>
    <n v="580"/>
    <n v="576"/>
    <n v="684"/>
    <x v="1"/>
    <x v="0"/>
    <n v="342"/>
    <n v="0"/>
    <n v="13"/>
    <x v="1"/>
    <n v="36"/>
    <x v="33"/>
    <x v="461"/>
    <x v="0"/>
    <n v="27"/>
    <x v="1"/>
    <x v="0"/>
    <x v="0"/>
    <n v="0"/>
    <x v="0"/>
    <x v="2"/>
    <x v="0"/>
    <n v="29"/>
    <n v="2097"/>
    <x v="0"/>
    <n v="0"/>
    <x v="0"/>
  </r>
  <r>
    <x v="462"/>
    <x v="0"/>
    <n v="27"/>
    <n v="190"/>
    <n v="430.1"/>
    <n v="0"/>
    <n v="0"/>
    <x v="0"/>
    <x v="1"/>
    <n v="0"/>
    <n v="0"/>
    <n v="15"/>
    <x v="0"/>
    <n v="0"/>
    <x v="32"/>
    <x v="462"/>
    <x v="0"/>
    <n v="27"/>
    <x v="1"/>
    <x v="0"/>
    <x v="0"/>
    <n v="0"/>
    <x v="1"/>
    <x v="0"/>
    <x v="0"/>
    <n v="34"/>
    <n v="925"/>
    <x v="0"/>
    <n v="0"/>
    <x v="0"/>
  </r>
  <r>
    <x v="463"/>
    <x v="0"/>
    <n v="30"/>
    <n v="119"/>
    <n v="301.2"/>
    <n v="270"/>
    <n v="330"/>
    <x v="1"/>
    <x v="0"/>
    <n v="66"/>
    <n v="0"/>
    <n v="14"/>
    <x v="0"/>
    <n v="0"/>
    <x v="31"/>
    <x v="463"/>
    <x v="0"/>
    <n v="21"/>
    <x v="1"/>
    <x v="0"/>
    <x v="0"/>
    <n v="0"/>
    <x v="1"/>
    <x v="1"/>
    <x v="2"/>
    <n v="40"/>
    <n v="1211"/>
    <x v="0"/>
    <n v="0"/>
    <x v="0"/>
  </r>
  <r>
    <x v="464"/>
    <x v="0"/>
    <n v="70"/>
    <n v="417"/>
    <n v="1052.3"/>
    <n v="0"/>
    <n v="0"/>
    <x v="0"/>
    <x v="1"/>
    <n v="0"/>
    <n v="0"/>
    <n v="12"/>
    <x v="0"/>
    <n v="0"/>
    <x v="37"/>
    <x v="464"/>
    <x v="1"/>
    <n v="26"/>
    <x v="1"/>
    <x v="0"/>
    <x v="0"/>
    <n v="0"/>
    <x v="1"/>
    <x v="2"/>
    <x v="2"/>
    <n v="45"/>
    <n v="3147"/>
    <x v="0"/>
    <n v="0"/>
    <x v="0"/>
  </r>
  <r>
    <x v="465"/>
    <x v="0"/>
    <n v="42"/>
    <n v="151"/>
    <n v="379.3"/>
    <n v="126"/>
    <n v="478.8"/>
    <x v="1"/>
    <x v="0"/>
    <n v="159.6"/>
    <n v="1"/>
    <n v="5"/>
    <x v="0"/>
    <n v="0"/>
    <x v="0"/>
    <x v="465"/>
    <x v="1"/>
    <n v="70"/>
    <x v="0"/>
    <x v="1"/>
    <x v="0"/>
    <n v="0"/>
    <x v="0"/>
    <x v="1"/>
    <x v="0"/>
    <n v="48"/>
    <n v="2008"/>
    <x v="0"/>
    <n v="0"/>
    <x v="0"/>
  </r>
  <r>
    <x v="466"/>
    <x v="0"/>
    <n v="75"/>
    <n v="231"/>
    <n v="670.9"/>
    <n v="600"/>
    <n v="660"/>
    <x v="1"/>
    <x v="0"/>
    <n v="220"/>
    <n v="0"/>
    <n v="9"/>
    <x v="0"/>
    <n v="0"/>
    <x v="24"/>
    <x v="466"/>
    <x v="0"/>
    <n v="66"/>
    <x v="0"/>
    <x v="1"/>
    <x v="0"/>
    <n v="0"/>
    <x v="1"/>
    <x v="2"/>
    <x v="0"/>
    <n v="50"/>
    <n v="3714"/>
    <x v="0"/>
    <n v="0"/>
    <x v="0"/>
  </r>
  <r>
    <x v="467"/>
    <x v="0"/>
    <n v="44"/>
    <n v="167"/>
    <n v="708.9"/>
    <n v="88"/>
    <n v="413.6"/>
    <x v="1"/>
    <x v="0"/>
    <n v="206.8"/>
    <n v="2"/>
    <n v="3"/>
    <x v="1"/>
    <n v="0"/>
    <x v="31"/>
    <x v="467"/>
    <x v="0"/>
    <n v="41"/>
    <x v="0"/>
    <x v="0"/>
    <x v="0"/>
    <n v="0"/>
    <x v="1"/>
    <x v="2"/>
    <x v="2"/>
    <n v="41"/>
    <n v="1813"/>
    <x v="0"/>
    <n v="0"/>
    <x v="0"/>
  </r>
  <r>
    <x v="468"/>
    <x v="0"/>
    <n v="2"/>
    <n v="5"/>
    <n v="10.199999999999999"/>
    <n v="6"/>
    <n v="23"/>
    <x v="1"/>
    <x v="0"/>
    <n v="5.8"/>
    <n v="1"/>
    <n v="8"/>
    <x v="0"/>
    <n v="0"/>
    <x v="12"/>
    <x v="468"/>
    <x v="0"/>
    <n v="34"/>
    <x v="0"/>
    <x v="0"/>
    <x v="0"/>
    <n v="0"/>
    <x v="1"/>
    <x v="0"/>
    <x v="0"/>
    <n v="48"/>
    <n v="82"/>
    <x v="0"/>
    <n v="0"/>
    <x v="0"/>
  </r>
  <r>
    <x v="469"/>
    <x v="0"/>
    <n v="64"/>
    <n v="396"/>
    <n v="901.3"/>
    <n v="384"/>
    <n v="665.6"/>
    <x v="1"/>
    <x v="0"/>
    <n v="332.8"/>
    <n v="0"/>
    <n v="0"/>
    <x v="1"/>
    <n v="0"/>
    <x v="15"/>
    <x v="469"/>
    <x v="0"/>
    <n v="25"/>
    <x v="1"/>
    <x v="0"/>
    <x v="0"/>
    <n v="0"/>
    <x v="0"/>
    <x v="2"/>
    <x v="2"/>
    <n v="11"/>
    <n v="735"/>
    <x v="0"/>
    <n v="0"/>
    <x v="0"/>
  </r>
  <r>
    <x v="470"/>
    <x v="0"/>
    <n v="5"/>
    <n v="12"/>
    <n v="32.1"/>
    <n v="25"/>
    <n v="45.5"/>
    <x v="1"/>
    <x v="0"/>
    <n v="11.4"/>
    <n v="2"/>
    <n v="10"/>
    <x v="0"/>
    <n v="0"/>
    <x v="39"/>
    <x v="470"/>
    <x v="0"/>
    <n v="45"/>
    <x v="0"/>
    <x v="0"/>
    <x v="0"/>
    <n v="0"/>
    <x v="0"/>
    <x v="0"/>
    <x v="2"/>
    <n v="29"/>
    <n v="132"/>
    <x v="0"/>
    <n v="0"/>
    <x v="0"/>
  </r>
  <r>
    <x v="471"/>
    <x v="0"/>
    <n v="71"/>
    <n v="151"/>
    <n v="355.7"/>
    <n v="568"/>
    <n v="468.6"/>
    <x v="1"/>
    <x v="0"/>
    <n v="156.19999999999999"/>
    <n v="1"/>
    <n v="0"/>
    <x v="0"/>
    <n v="0"/>
    <x v="30"/>
    <x v="471"/>
    <x v="0"/>
    <n v="74"/>
    <x v="0"/>
    <x v="1"/>
    <x v="0"/>
    <n v="0"/>
    <x v="1"/>
    <x v="2"/>
    <x v="2"/>
    <n v="69"/>
    <n v="4883"/>
    <x v="0"/>
    <n v="0"/>
    <x v="0"/>
  </r>
  <r>
    <x v="472"/>
    <x v="0"/>
    <n v="71"/>
    <n v="508"/>
    <n v="1069.5999999999999"/>
    <n v="142"/>
    <n v="454.4"/>
    <x v="1"/>
    <x v="0"/>
    <n v="151.5"/>
    <n v="1"/>
    <n v="1"/>
    <x v="0"/>
    <n v="0"/>
    <x v="24"/>
    <x v="472"/>
    <x v="1"/>
    <n v="72"/>
    <x v="0"/>
    <x v="1"/>
    <x v="0"/>
    <n v="0"/>
    <x v="1"/>
    <x v="2"/>
    <x v="0"/>
    <n v="69"/>
    <n v="4893"/>
    <x v="0"/>
    <n v="0"/>
    <x v="0"/>
  </r>
  <r>
    <x v="473"/>
    <x v="0"/>
    <n v="3"/>
    <n v="6"/>
    <n v="13.5"/>
    <n v="3"/>
    <n v="23.4"/>
    <x v="1"/>
    <x v="0"/>
    <n v="5.9"/>
    <n v="0"/>
    <n v="7"/>
    <x v="1"/>
    <n v="4"/>
    <x v="37"/>
    <x v="473"/>
    <x v="0"/>
    <n v="79"/>
    <x v="0"/>
    <x v="1"/>
    <x v="0"/>
    <n v="0"/>
    <x v="1"/>
    <x v="1"/>
    <x v="2"/>
    <n v="39"/>
    <n v="106"/>
    <x v="0"/>
    <n v="0"/>
    <x v="0"/>
  </r>
  <r>
    <x v="474"/>
    <x v="0"/>
    <n v="44"/>
    <n v="73"/>
    <n v="177.7"/>
    <n v="220"/>
    <n v="382.8"/>
    <x v="1"/>
    <x v="0"/>
    <n v="76.599999999999994"/>
    <n v="0"/>
    <n v="0"/>
    <x v="1"/>
    <n v="0"/>
    <x v="15"/>
    <x v="474"/>
    <x v="1"/>
    <n v="42"/>
    <x v="0"/>
    <x v="0"/>
    <x v="0"/>
    <n v="0"/>
    <x v="0"/>
    <x v="2"/>
    <x v="2"/>
    <n v="10"/>
    <n v="458"/>
    <x v="0"/>
    <n v="0"/>
    <x v="0"/>
  </r>
  <r>
    <x v="475"/>
    <x v="0"/>
    <n v="65"/>
    <n v="517"/>
    <n v="969"/>
    <n v="0"/>
    <n v="0"/>
    <x v="0"/>
    <x v="1"/>
    <n v="0"/>
    <n v="2"/>
    <n v="2"/>
    <x v="0"/>
    <n v="0"/>
    <x v="33"/>
    <x v="475"/>
    <x v="0"/>
    <n v="44"/>
    <x v="0"/>
    <x v="0"/>
    <x v="0"/>
    <n v="0"/>
    <x v="1"/>
    <x v="1"/>
    <x v="2"/>
    <n v="43"/>
    <n v="2785"/>
    <x v="0"/>
    <n v="0"/>
    <x v="0"/>
  </r>
  <r>
    <x v="476"/>
    <x v="0"/>
    <n v="29"/>
    <n v="94"/>
    <n v="233.2"/>
    <n v="116"/>
    <n v="237.8"/>
    <x v="1"/>
    <x v="0"/>
    <n v="59.5"/>
    <n v="2"/>
    <n v="3"/>
    <x v="0"/>
    <n v="0"/>
    <x v="41"/>
    <x v="476"/>
    <x v="0"/>
    <n v="34"/>
    <x v="0"/>
    <x v="0"/>
    <x v="0"/>
    <n v="0"/>
    <x v="0"/>
    <x v="0"/>
    <x v="2"/>
    <n v="37"/>
    <n v="1079"/>
    <x v="0"/>
    <n v="0"/>
    <x v="0"/>
  </r>
  <r>
    <x v="477"/>
    <x v="0"/>
    <n v="70"/>
    <n v="150"/>
    <n v="349.4"/>
    <n v="420"/>
    <n v="707"/>
    <x v="1"/>
    <x v="0"/>
    <n v="235.7"/>
    <n v="0"/>
    <n v="9"/>
    <x v="0"/>
    <n v="0"/>
    <x v="2"/>
    <x v="477"/>
    <x v="1"/>
    <n v="30"/>
    <x v="0"/>
    <x v="0"/>
    <x v="0"/>
    <n v="0"/>
    <x v="1"/>
    <x v="2"/>
    <x v="2"/>
    <n v="38"/>
    <n v="2667"/>
    <x v="0"/>
    <n v="0"/>
    <x v="0"/>
  </r>
  <r>
    <x v="478"/>
    <x v="0"/>
    <n v="10"/>
    <n v="32"/>
    <n v="60"/>
    <n v="50"/>
    <n v="110"/>
    <x v="1"/>
    <x v="0"/>
    <n v="55"/>
    <n v="2"/>
    <n v="0"/>
    <x v="1"/>
    <n v="0"/>
    <x v="9"/>
    <x v="478"/>
    <x v="1"/>
    <n v="26"/>
    <x v="1"/>
    <x v="0"/>
    <x v="0"/>
    <n v="0"/>
    <x v="0"/>
    <x v="2"/>
    <x v="2"/>
    <n v="10"/>
    <n v="100"/>
    <x v="0"/>
    <n v="0"/>
    <x v="0"/>
  </r>
  <r>
    <x v="479"/>
    <x v="0"/>
    <n v="2"/>
    <n v="7"/>
    <n v="16.899999999999999"/>
    <n v="8"/>
    <n v="19.2"/>
    <x v="1"/>
    <x v="0"/>
    <n v="6.4"/>
    <n v="1"/>
    <n v="11"/>
    <x v="0"/>
    <n v="0"/>
    <x v="6"/>
    <x v="479"/>
    <x v="0"/>
    <n v="19"/>
    <x v="1"/>
    <x v="0"/>
    <x v="0"/>
    <n v="0"/>
    <x v="0"/>
    <x v="0"/>
    <x v="0"/>
    <n v="51"/>
    <n v="107"/>
    <x v="0"/>
    <n v="0"/>
    <x v="0"/>
  </r>
  <r>
    <x v="480"/>
    <x v="0"/>
    <n v="64"/>
    <n v="334"/>
    <n v="827.4"/>
    <n v="896"/>
    <n v="627.20000000000005"/>
    <x v="1"/>
    <x v="0"/>
    <n v="156.80000000000001"/>
    <n v="0"/>
    <n v="0"/>
    <x v="1"/>
    <n v="0"/>
    <x v="25"/>
    <x v="480"/>
    <x v="1"/>
    <n v="54"/>
    <x v="0"/>
    <x v="0"/>
    <x v="0"/>
    <n v="0"/>
    <x v="0"/>
    <x v="2"/>
    <x v="0"/>
    <n v="7"/>
    <n v="431"/>
    <x v="0"/>
    <n v="0"/>
    <x v="0"/>
  </r>
  <r>
    <x v="481"/>
    <x v="0"/>
    <n v="3"/>
    <n v="9"/>
    <n v="20.2"/>
    <n v="15"/>
    <n v="39.299999999999997"/>
    <x v="1"/>
    <x v="0"/>
    <n v="13.1"/>
    <n v="0"/>
    <n v="0"/>
    <x v="1"/>
    <n v="0"/>
    <x v="31"/>
    <x v="481"/>
    <x v="0"/>
    <n v="22"/>
    <x v="1"/>
    <x v="0"/>
    <x v="0"/>
    <n v="0"/>
    <x v="0"/>
    <x v="0"/>
    <x v="2"/>
    <n v="8"/>
    <n v="24"/>
    <x v="0"/>
    <n v="0"/>
    <x v="0"/>
  </r>
  <r>
    <x v="482"/>
    <x v="0"/>
    <n v="73"/>
    <n v="230"/>
    <n v="726.4"/>
    <n v="292"/>
    <n v="693.5"/>
    <x v="1"/>
    <x v="0"/>
    <n v="346.8"/>
    <n v="2"/>
    <n v="13"/>
    <x v="0"/>
    <n v="0"/>
    <x v="34"/>
    <x v="482"/>
    <x v="0"/>
    <n v="44"/>
    <x v="0"/>
    <x v="0"/>
    <x v="0"/>
    <n v="0"/>
    <x v="0"/>
    <x v="2"/>
    <x v="0"/>
    <n v="52"/>
    <n v="3809"/>
    <x v="0"/>
    <n v="0"/>
    <x v="0"/>
  </r>
  <r>
    <x v="483"/>
    <x v="0"/>
    <n v="1"/>
    <n v="4"/>
    <n v="13"/>
    <n v="5"/>
    <n v="10.1"/>
    <x v="1"/>
    <x v="0"/>
    <n v="2"/>
    <n v="1"/>
    <n v="0"/>
    <x v="1"/>
    <n v="0"/>
    <x v="46"/>
    <x v="483"/>
    <x v="1"/>
    <n v="36"/>
    <x v="0"/>
    <x v="0"/>
    <x v="0"/>
    <n v="0"/>
    <x v="0"/>
    <x v="0"/>
    <x v="2"/>
    <n v="7"/>
    <n v="7"/>
    <x v="0"/>
    <n v="0"/>
    <x v="0"/>
  </r>
  <r>
    <x v="484"/>
    <x v="0"/>
    <n v="71"/>
    <n v="146"/>
    <n v="498.3"/>
    <n v="355"/>
    <n v="1065"/>
    <x v="1"/>
    <x v="0"/>
    <n v="355"/>
    <n v="2"/>
    <n v="4"/>
    <x v="0"/>
    <n v="0"/>
    <x v="45"/>
    <x v="484"/>
    <x v="0"/>
    <n v="60"/>
    <x v="0"/>
    <x v="0"/>
    <x v="0"/>
    <n v="0"/>
    <x v="1"/>
    <x v="2"/>
    <x v="0"/>
    <n v="41"/>
    <n v="2947"/>
    <x v="0"/>
    <n v="0"/>
    <x v="0"/>
  </r>
  <r>
    <x v="485"/>
    <x v="0"/>
    <n v="65"/>
    <n v="349"/>
    <n v="1039.3"/>
    <n v="260"/>
    <n v="741"/>
    <x v="1"/>
    <x v="0"/>
    <n v="370.5"/>
    <n v="1"/>
    <n v="0"/>
    <x v="1"/>
    <n v="0"/>
    <x v="42"/>
    <x v="485"/>
    <x v="1"/>
    <n v="29"/>
    <x v="1"/>
    <x v="0"/>
    <x v="0"/>
    <n v="0"/>
    <x v="0"/>
    <x v="2"/>
    <x v="2"/>
    <n v="11"/>
    <n v="704"/>
    <x v="0"/>
    <n v="0"/>
    <x v="0"/>
  </r>
  <r>
    <x v="486"/>
    <x v="1"/>
    <n v="10"/>
    <n v="27"/>
    <n v="60.9"/>
    <n v="60"/>
    <n v="87"/>
    <x v="1"/>
    <x v="0"/>
    <n v="21.8"/>
    <n v="2"/>
    <n v="13"/>
    <x v="0"/>
    <n v="0"/>
    <x v="27"/>
    <x v="486"/>
    <x v="0"/>
    <n v="24"/>
    <x v="1"/>
    <x v="0"/>
    <x v="0"/>
    <n v="0"/>
    <x v="0"/>
    <x v="0"/>
    <x v="2"/>
    <n v="20"/>
    <n v="208"/>
    <x v="0"/>
    <n v="1"/>
    <x v="0"/>
  </r>
  <r>
    <x v="487"/>
    <x v="0"/>
    <n v="20"/>
    <n v="134"/>
    <n v="324.7"/>
    <n v="0"/>
    <n v="0"/>
    <x v="0"/>
    <x v="1"/>
    <n v="0"/>
    <n v="2"/>
    <n v="2"/>
    <x v="1"/>
    <n v="17"/>
    <x v="48"/>
    <x v="487"/>
    <x v="1"/>
    <n v="54"/>
    <x v="0"/>
    <x v="0"/>
    <x v="0"/>
    <n v="0"/>
    <x v="0"/>
    <x v="0"/>
    <x v="2"/>
    <n v="27"/>
    <n v="547"/>
    <x v="0"/>
    <n v="0"/>
    <x v="0"/>
  </r>
  <r>
    <x v="488"/>
    <x v="0"/>
    <n v="14"/>
    <n v="104"/>
    <n v="189.2"/>
    <n v="56"/>
    <n v="212.8"/>
    <x v="1"/>
    <x v="0"/>
    <n v="53.2"/>
    <n v="0"/>
    <n v="0"/>
    <x v="1"/>
    <n v="0"/>
    <x v="3"/>
    <x v="488"/>
    <x v="1"/>
    <n v="25"/>
    <x v="1"/>
    <x v="0"/>
    <x v="0"/>
    <n v="0"/>
    <x v="0"/>
    <x v="1"/>
    <x v="0"/>
    <n v="11"/>
    <n v="153"/>
    <x v="0"/>
    <n v="0"/>
    <x v="0"/>
  </r>
  <r>
    <x v="489"/>
    <x v="0"/>
    <n v="42"/>
    <n v="172"/>
    <n v="499.2"/>
    <n v="84"/>
    <n v="407.4"/>
    <x v="1"/>
    <x v="0"/>
    <n v="101.9"/>
    <n v="0"/>
    <n v="2"/>
    <x v="0"/>
    <n v="0"/>
    <x v="32"/>
    <x v="489"/>
    <x v="1"/>
    <n v="44"/>
    <x v="0"/>
    <x v="0"/>
    <x v="0"/>
    <n v="0"/>
    <x v="0"/>
    <x v="0"/>
    <x v="0"/>
    <n v="43"/>
    <n v="1798"/>
    <x v="0"/>
    <n v="0"/>
    <x v="0"/>
  </r>
  <r>
    <x v="490"/>
    <x v="0"/>
    <n v="18"/>
    <n v="32"/>
    <n v="72.599999999999994"/>
    <n v="54"/>
    <n v="198"/>
    <x v="1"/>
    <x v="0"/>
    <n v="99"/>
    <n v="0"/>
    <n v="4"/>
    <x v="0"/>
    <n v="0"/>
    <x v="39"/>
    <x v="490"/>
    <x v="1"/>
    <n v="35"/>
    <x v="0"/>
    <x v="0"/>
    <x v="0"/>
    <n v="0"/>
    <x v="0"/>
    <x v="1"/>
    <x v="2"/>
    <n v="23"/>
    <n v="425"/>
    <x v="0"/>
    <n v="0"/>
    <x v="0"/>
  </r>
  <r>
    <x v="491"/>
    <x v="0"/>
    <n v="12"/>
    <n v="62"/>
    <n v="185.7"/>
    <n v="48"/>
    <n v="159.6"/>
    <x v="1"/>
    <x v="0"/>
    <n v="79.8"/>
    <n v="1"/>
    <n v="0"/>
    <x v="1"/>
    <n v="0"/>
    <x v="28"/>
    <x v="491"/>
    <x v="1"/>
    <n v="61"/>
    <x v="0"/>
    <x v="0"/>
    <x v="0"/>
    <n v="0"/>
    <x v="0"/>
    <x v="0"/>
    <x v="2"/>
    <n v="13"/>
    <n v="153"/>
    <x v="0"/>
    <n v="0"/>
    <x v="0"/>
  </r>
  <r>
    <x v="492"/>
    <x v="0"/>
    <n v="73"/>
    <n v="212"/>
    <n v="583.1"/>
    <n v="292"/>
    <n v="781.1"/>
    <x v="1"/>
    <x v="0"/>
    <n v="390.6"/>
    <n v="2"/>
    <n v="15"/>
    <x v="0"/>
    <n v="0"/>
    <x v="39"/>
    <x v="492"/>
    <x v="0"/>
    <n v="26"/>
    <x v="1"/>
    <x v="0"/>
    <x v="0"/>
    <n v="0"/>
    <x v="1"/>
    <x v="2"/>
    <x v="2"/>
    <n v="54"/>
    <n v="3969"/>
    <x v="0"/>
    <n v="0"/>
    <x v="0"/>
  </r>
  <r>
    <x v="493"/>
    <x v="0"/>
    <n v="57"/>
    <n v="140"/>
    <n v="402.5"/>
    <n v="285"/>
    <n v="775.2"/>
    <x v="1"/>
    <x v="0"/>
    <n v="193.8"/>
    <n v="1"/>
    <n v="24"/>
    <x v="1"/>
    <n v="0"/>
    <x v="15"/>
    <x v="493"/>
    <x v="0"/>
    <n v="22"/>
    <x v="1"/>
    <x v="0"/>
    <x v="0"/>
    <n v="0"/>
    <x v="1"/>
    <x v="1"/>
    <x v="2"/>
    <n v="63"/>
    <n v="3608"/>
    <x v="0"/>
    <n v="0"/>
    <x v="0"/>
  </r>
  <r>
    <x v="494"/>
    <x v="0"/>
    <n v="70"/>
    <n v="327"/>
    <n v="913.5"/>
    <n v="0"/>
    <n v="0"/>
    <x v="0"/>
    <x v="1"/>
    <n v="0"/>
    <n v="0"/>
    <n v="20"/>
    <x v="0"/>
    <n v="0"/>
    <x v="40"/>
    <x v="494"/>
    <x v="1"/>
    <n v="29"/>
    <x v="1"/>
    <x v="0"/>
    <x v="0"/>
    <n v="0"/>
    <x v="0"/>
    <x v="2"/>
    <x v="2"/>
    <n v="44"/>
    <n v="3098"/>
    <x v="0"/>
    <n v="0"/>
    <x v="0"/>
  </r>
  <r>
    <x v="495"/>
    <x v="0"/>
    <n v="64"/>
    <n v="200"/>
    <n v="510.1"/>
    <n v="576"/>
    <n v="716.8"/>
    <x v="1"/>
    <x v="0"/>
    <n v="179.2"/>
    <n v="1"/>
    <n v="14"/>
    <x v="0"/>
    <n v="0"/>
    <x v="2"/>
    <x v="495"/>
    <x v="1"/>
    <n v="51"/>
    <x v="0"/>
    <x v="0"/>
    <x v="0"/>
    <n v="0"/>
    <x v="0"/>
    <x v="1"/>
    <x v="0"/>
    <n v="14"/>
    <n v="918"/>
    <x v="0"/>
    <n v="0"/>
    <x v="0"/>
  </r>
  <r>
    <x v="496"/>
    <x v="0"/>
    <n v="72"/>
    <n v="252"/>
    <n v="720.4"/>
    <n v="216"/>
    <n v="813.6"/>
    <x v="1"/>
    <x v="0"/>
    <n v="271.2"/>
    <n v="0"/>
    <n v="5"/>
    <x v="0"/>
    <n v="0"/>
    <x v="29"/>
    <x v="496"/>
    <x v="1"/>
    <n v="39"/>
    <x v="0"/>
    <x v="0"/>
    <x v="0"/>
    <n v="0"/>
    <x v="0"/>
    <x v="2"/>
    <x v="0"/>
    <n v="19"/>
    <n v="1344"/>
    <x v="0"/>
    <n v="0"/>
    <x v="0"/>
  </r>
  <r>
    <x v="497"/>
    <x v="0"/>
    <n v="33"/>
    <n v="140"/>
    <n v="395.1"/>
    <n v="198"/>
    <n v="366.3"/>
    <x v="1"/>
    <x v="0"/>
    <n v="73.3"/>
    <n v="2"/>
    <n v="13"/>
    <x v="0"/>
    <n v="0"/>
    <x v="32"/>
    <x v="497"/>
    <x v="0"/>
    <n v="63"/>
    <x v="0"/>
    <x v="0"/>
    <x v="0"/>
    <n v="0"/>
    <x v="0"/>
    <x v="0"/>
    <x v="0"/>
    <n v="30"/>
    <n v="981"/>
    <x v="0"/>
    <n v="0"/>
    <x v="0"/>
  </r>
  <r>
    <x v="498"/>
    <x v="0"/>
    <n v="23"/>
    <n v="151"/>
    <n v="280.5"/>
    <n v="46"/>
    <n v="271.39999999999998"/>
    <x v="1"/>
    <x v="0"/>
    <n v="90.5"/>
    <n v="3"/>
    <n v="6"/>
    <x v="1"/>
    <n v="60"/>
    <x v="41"/>
    <x v="498"/>
    <x v="0"/>
    <n v="52"/>
    <x v="0"/>
    <x v="0"/>
    <x v="0"/>
    <n v="0"/>
    <x v="0"/>
    <x v="1"/>
    <x v="0"/>
    <n v="38"/>
    <n v="881"/>
    <x v="0"/>
    <n v="0"/>
    <x v="0"/>
  </r>
  <r>
    <x v="499"/>
    <x v="0"/>
    <n v="70"/>
    <n v="263"/>
    <n v="634.20000000000005"/>
    <n v="210"/>
    <n v="735"/>
    <x v="1"/>
    <x v="0"/>
    <n v="245"/>
    <n v="2"/>
    <n v="3"/>
    <x v="0"/>
    <n v="0"/>
    <x v="38"/>
    <x v="499"/>
    <x v="1"/>
    <n v="57"/>
    <x v="0"/>
    <x v="0"/>
    <x v="0"/>
    <n v="0"/>
    <x v="1"/>
    <x v="2"/>
    <x v="0"/>
    <n v="41"/>
    <n v="2915"/>
    <x v="0"/>
    <n v="0"/>
    <x v="0"/>
  </r>
  <r>
    <x v="500"/>
    <x v="0"/>
    <n v="60"/>
    <n v="275"/>
    <n v="659.9"/>
    <n v="0"/>
    <n v="0"/>
    <x v="0"/>
    <x v="1"/>
    <n v="0"/>
    <n v="0"/>
    <n v="5"/>
    <x v="0"/>
    <n v="0"/>
    <x v="16"/>
    <x v="500"/>
    <x v="0"/>
    <n v="45"/>
    <x v="0"/>
    <x v="0"/>
    <x v="0"/>
    <n v="0"/>
    <x v="1"/>
    <x v="2"/>
    <x v="2"/>
    <n v="34"/>
    <n v="2038"/>
    <x v="0"/>
    <n v="0"/>
    <x v="0"/>
  </r>
  <r>
    <x v="501"/>
    <x v="0"/>
    <n v="65"/>
    <n v="287"/>
    <n v="914.5"/>
    <n v="195"/>
    <n v="916.5"/>
    <x v="1"/>
    <x v="0"/>
    <n v="229.1"/>
    <n v="2"/>
    <n v="4"/>
    <x v="0"/>
    <n v="0"/>
    <x v="8"/>
    <x v="501"/>
    <x v="1"/>
    <n v="64"/>
    <x v="0"/>
    <x v="0"/>
    <x v="0"/>
    <n v="0"/>
    <x v="1"/>
    <x v="1"/>
    <x v="2"/>
    <n v="31"/>
    <n v="2057"/>
    <x v="0"/>
    <n v="0"/>
    <x v="0"/>
  </r>
  <r>
    <x v="502"/>
    <x v="0"/>
    <n v="7"/>
    <n v="37"/>
    <n v="103.4"/>
    <n v="0"/>
    <n v="0"/>
    <x v="0"/>
    <x v="1"/>
    <n v="0"/>
    <n v="1"/>
    <n v="0"/>
    <x v="1"/>
    <n v="0"/>
    <x v="34"/>
    <x v="502"/>
    <x v="0"/>
    <n v="43"/>
    <x v="0"/>
    <x v="0"/>
    <x v="0"/>
    <n v="0"/>
    <x v="0"/>
    <x v="2"/>
    <x v="2"/>
    <n v="11"/>
    <n v="80"/>
    <x v="0"/>
    <n v="0"/>
    <x v="0"/>
  </r>
  <r>
    <x v="503"/>
    <x v="0"/>
    <n v="35"/>
    <n v="75"/>
    <n v="172.9"/>
    <n v="105"/>
    <n v="315"/>
    <x v="1"/>
    <x v="0"/>
    <n v="78.8"/>
    <n v="0"/>
    <n v="7"/>
    <x v="0"/>
    <n v="0"/>
    <x v="22"/>
    <x v="503"/>
    <x v="0"/>
    <n v="24"/>
    <x v="1"/>
    <x v="0"/>
    <x v="0"/>
    <n v="0"/>
    <x v="1"/>
    <x v="2"/>
    <x v="2"/>
    <n v="29"/>
    <n v="1016"/>
    <x v="0"/>
    <n v="0"/>
    <x v="0"/>
  </r>
  <r>
    <x v="504"/>
    <x v="0"/>
    <n v="7"/>
    <n v="13"/>
    <n v="33.200000000000003"/>
    <n v="14"/>
    <n v="105.7"/>
    <x v="1"/>
    <x v="0"/>
    <n v="35.200000000000003"/>
    <n v="2"/>
    <n v="17"/>
    <x v="0"/>
    <n v="0"/>
    <x v="50"/>
    <x v="504"/>
    <x v="0"/>
    <n v="25"/>
    <x v="1"/>
    <x v="0"/>
    <x v="0"/>
    <n v="0"/>
    <x v="0"/>
    <x v="0"/>
    <x v="2"/>
    <n v="19"/>
    <n v="124"/>
    <x v="0"/>
    <n v="0"/>
    <x v="0"/>
  </r>
  <r>
    <x v="505"/>
    <x v="0"/>
    <n v="2"/>
    <n v="7"/>
    <n v="20.100000000000001"/>
    <n v="8"/>
    <n v="21.6"/>
    <x v="1"/>
    <x v="0"/>
    <n v="4.3"/>
    <n v="0"/>
    <n v="13"/>
    <x v="1"/>
    <n v="12"/>
    <x v="44"/>
    <x v="505"/>
    <x v="1"/>
    <n v="41"/>
    <x v="0"/>
    <x v="0"/>
    <x v="0"/>
    <n v="0"/>
    <x v="0"/>
    <x v="0"/>
    <x v="2"/>
    <n v="28"/>
    <n v="63"/>
    <x v="0"/>
    <n v="0"/>
    <x v="0"/>
  </r>
  <r>
    <x v="506"/>
    <x v="0"/>
    <n v="31"/>
    <n v="80"/>
    <n v="156"/>
    <n v="62"/>
    <n v="260.39999999999998"/>
    <x v="1"/>
    <x v="0"/>
    <n v="65.099999999999994"/>
    <n v="3"/>
    <n v="38"/>
    <x v="0"/>
    <n v="0"/>
    <x v="16"/>
    <x v="506"/>
    <x v="1"/>
    <n v="24"/>
    <x v="1"/>
    <x v="0"/>
    <x v="0"/>
    <n v="0"/>
    <x v="0"/>
    <x v="1"/>
    <x v="2"/>
    <n v="38"/>
    <n v="1186"/>
    <x v="0"/>
    <n v="0"/>
    <x v="0"/>
  </r>
  <r>
    <x v="507"/>
    <x v="0"/>
    <n v="72"/>
    <n v="104"/>
    <n v="286.10000000000002"/>
    <n v="144"/>
    <n v="813.6"/>
    <x v="1"/>
    <x v="0"/>
    <n v="271.2"/>
    <n v="0"/>
    <n v="1"/>
    <x v="0"/>
    <n v="0"/>
    <x v="28"/>
    <x v="507"/>
    <x v="0"/>
    <n v="77"/>
    <x v="0"/>
    <x v="1"/>
    <x v="0"/>
    <n v="0"/>
    <x v="0"/>
    <x v="2"/>
    <x v="2"/>
    <n v="34"/>
    <n v="2445"/>
    <x v="0"/>
    <n v="0"/>
    <x v="0"/>
  </r>
  <r>
    <x v="508"/>
    <x v="0"/>
    <n v="38"/>
    <n v="144"/>
    <n v="455.7"/>
    <n v="152"/>
    <n v="247"/>
    <x v="1"/>
    <x v="0"/>
    <n v="123.5"/>
    <n v="2"/>
    <n v="0"/>
    <x v="1"/>
    <n v="0"/>
    <x v="42"/>
    <x v="508"/>
    <x v="1"/>
    <n v="38"/>
    <x v="0"/>
    <x v="0"/>
    <x v="0"/>
    <n v="0"/>
    <x v="0"/>
    <x v="2"/>
    <x v="2"/>
    <n v="16"/>
    <n v="599"/>
    <x v="0"/>
    <n v="0"/>
    <x v="0"/>
  </r>
  <r>
    <x v="509"/>
    <x v="0"/>
    <n v="47"/>
    <n v="52"/>
    <n v="187.5"/>
    <n v="141"/>
    <n v="592.20000000000005"/>
    <x v="1"/>
    <x v="0"/>
    <n v="148.1"/>
    <n v="1"/>
    <n v="3"/>
    <x v="0"/>
    <n v="0"/>
    <x v="30"/>
    <x v="509"/>
    <x v="0"/>
    <n v="65"/>
    <x v="0"/>
    <x v="1"/>
    <x v="0"/>
    <n v="0"/>
    <x v="0"/>
    <x v="2"/>
    <x v="2"/>
    <n v="27"/>
    <n v="1276"/>
    <x v="0"/>
    <n v="0"/>
    <x v="0"/>
  </r>
  <r>
    <x v="510"/>
    <x v="0"/>
    <n v="71"/>
    <n v="458"/>
    <n v="996.9"/>
    <n v="284"/>
    <n v="482.8"/>
    <x v="1"/>
    <x v="0"/>
    <n v="160.9"/>
    <n v="2"/>
    <n v="2"/>
    <x v="1"/>
    <n v="34"/>
    <x v="41"/>
    <x v="510"/>
    <x v="0"/>
    <n v="44"/>
    <x v="0"/>
    <x v="0"/>
    <x v="0"/>
    <n v="0"/>
    <x v="1"/>
    <x v="2"/>
    <x v="0"/>
    <n v="30"/>
    <n v="2107"/>
    <x v="0"/>
    <n v="0"/>
    <x v="0"/>
  </r>
  <r>
    <x v="511"/>
    <x v="0"/>
    <n v="19"/>
    <n v="102"/>
    <n v="191.7"/>
    <n v="95"/>
    <n v="193.8"/>
    <x v="1"/>
    <x v="0"/>
    <n v="38.799999999999997"/>
    <n v="3"/>
    <n v="7"/>
    <x v="0"/>
    <n v="0"/>
    <x v="3"/>
    <x v="511"/>
    <x v="1"/>
    <n v="67"/>
    <x v="0"/>
    <x v="1"/>
    <x v="0"/>
    <n v="0"/>
    <x v="1"/>
    <x v="0"/>
    <x v="2"/>
    <n v="31"/>
    <n v="598"/>
    <x v="0"/>
    <n v="0"/>
    <x v="0"/>
  </r>
  <r>
    <x v="512"/>
    <x v="0"/>
    <n v="70"/>
    <n v="129"/>
    <n v="280.60000000000002"/>
    <n v="210"/>
    <n v="847"/>
    <x v="1"/>
    <x v="0"/>
    <n v="423.5"/>
    <n v="2"/>
    <n v="15"/>
    <x v="0"/>
    <n v="0"/>
    <x v="18"/>
    <x v="512"/>
    <x v="1"/>
    <n v="29"/>
    <x v="1"/>
    <x v="0"/>
    <x v="0"/>
    <n v="0"/>
    <x v="1"/>
    <x v="2"/>
    <x v="2"/>
    <n v="58"/>
    <n v="4048"/>
    <x v="0"/>
    <n v="0"/>
    <x v="0"/>
  </r>
  <r>
    <x v="513"/>
    <x v="0"/>
    <n v="44"/>
    <n v="229"/>
    <n v="482.8"/>
    <n v="176"/>
    <n v="576.4"/>
    <x v="1"/>
    <x v="0"/>
    <n v="115.3"/>
    <n v="1"/>
    <n v="0"/>
    <x v="1"/>
    <n v="0"/>
    <x v="43"/>
    <x v="513"/>
    <x v="0"/>
    <n v="59"/>
    <x v="0"/>
    <x v="0"/>
    <x v="0"/>
    <n v="0"/>
    <x v="0"/>
    <x v="2"/>
    <x v="0"/>
    <n v="10"/>
    <n v="432"/>
    <x v="0"/>
    <n v="0"/>
    <x v="0"/>
  </r>
  <r>
    <x v="514"/>
    <x v="0"/>
    <n v="31"/>
    <n v="52"/>
    <n v="154.4"/>
    <n v="155"/>
    <n v="474.3"/>
    <x v="1"/>
    <x v="0"/>
    <n v="118.6"/>
    <n v="2"/>
    <n v="8"/>
    <x v="0"/>
    <n v="0"/>
    <x v="22"/>
    <x v="514"/>
    <x v="1"/>
    <n v="23"/>
    <x v="1"/>
    <x v="0"/>
    <x v="0"/>
    <n v="0"/>
    <x v="0"/>
    <x v="1"/>
    <x v="0"/>
    <n v="14"/>
    <n v="446"/>
    <x v="0"/>
    <n v="0"/>
    <x v="0"/>
  </r>
  <r>
    <x v="515"/>
    <x v="0"/>
    <n v="5"/>
    <n v="25"/>
    <n v="51.7"/>
    <n v="20"/>
    <n v="62"/>
    <x v="1"/>
    <x v="0"/>
    <n v="15.5"/>
    <n v="2"/>
    <n v="0"/>
    <x v="1"/>
    <n v="0"/>
    <x v="30"/>
    <x v="515"/>
    <x v="1"/>
    <n v="69"/>
    <x v="0"/>
    <x v="1"/>
    <x v="0"/>
    <n v="0"/>
    <x v="0"/>
    <x v="1"/>
    <x v="0"/>
    <n v="11"/>
    <n v="52"/>
    <x v="0"/>
    <n v="0"/>
    <x v="0"/>
  </r>
  <r>
    <x v="516"/>
    <x v="0"/>
    <n v="25"/>
    <n v="101"/>
    <n v="320.89999999999998"/>
    <n v="75"/>
    <n v="142.5"/>
    <x v="1"/>
    <x v="0"/>
    <n v="47.5"/>
    <n v="2"/>
    <n v="30"/>
    <x v="0"/>
    <n v="0"/>
    <x v="37"/>
    <x v="516"/>
    <x v="0"/>
    <n v="23"/>
    <x v="1"/>
    <x v="0"/>
    <x v="0"/>
    <n v="0"/>
    <x v="0"/>
    <x v="0"/>
    <x v="2"/>
    <n v="56"/>
    <n v="1390"/>
    <x v="0"/>
    <n v="0"/>
    <x v="0"/>
  </r>
  <r>
    <x v="517"/>
    <x v="0"/>
    <n v="68"/>
    <n v="118"/>
    <n v="272.10000000000002"/>
    <n v="204"/>
    <n v="890.8"/>
    <x v="1"/>
    <x v="0"/>
    <n v="445.4"/>
    <n v="0"/>
    <n v="10"/>
    <x v="0"/>
    <n v="0"/>
    <x v="28"/>
    <x v="517"/>
    <x v="1"/>
    <n v="29"/>
    <x v="1"/>
    <x v="0"/>
    <x v="0"/>
    <n v="0"/>
    <x v="0"/>
    <x v="2"/>
    <x v="2"/>
    <n v="32"/>
    <n v="2161"/>
    <x v="0"/>
    <n v="0"/>
    <x v="0"/>
  </r>
  <r>
    <x v="518"/>
    <x v="0"/>
    <n v="63"/>
    <n v="490"/>
    <n v="825.3"/>
    <n v="189"/>
    <n v="800.1"/>
    <x v="1"/>
    <x v="0"/>
    <n v="200"/>
    <n v="2"/>
    <n v="6"/>
    <x v="0"/>
    <n v="0"/>
    <x v="3"/>
    <x v="518"/>
    <x v="0"/>
    <n v="44"/>
    <x v="0"/>
    <x v="0"/>
    <x v="0"/>
    <n v="0"/>
    <x v="1"/>
    <x v="0"/>
    <x v="0"/>
    <n v="45"/>
    <n v="2834"/>
    <x v="0"/>
    <n v="0"/>
    <x v="0"/>
  </r>
  <r>
    <x v="519"/>
    <x v="0"/>
    <n v="45"/>
    <n v="258"/>
    <n v="405.6"/>
    <n v="225"/>
    <n v="589.5"/>
    <x v="1"/>
    <x v="0"/>
    <n v="294.8"/>
    <n v="1"/>
    <n v="6"/>
    <x v="0"/>
    <n v="0"/>
    <x v="28"/>
    <x v="519"/>
    <x v="1"/>
    <n v="60"/>
    <x v="0"/>
    <x v="0"/>
    <x v="0"/>
    <n v="0"/>
    <x v="1"/>
    <x v="2"/>
    <x v="2"/>
    <n v="38"/>
    <n v="1692"/>
    <x v="0"/>
    <n v="0"/>
    <x v="0"/>
  </r>
  <r>
    <x v="520"/>
    <x v="0"/>
    <n v="47"/>
    <n v="102"/>
    <n v="284.5"/>
    <n v="188"/>
    <n v="549.9"/>
    <x v="1"/>
    <x v="0"/>
    <n v="183.3"/>
    <n v="0"/>
    <n v="4"/>
    <x v="0"/>
    <n v="0"/>
    <x v="41"/>
    <x v="520"/>
    <x v="1"/>
    <n v="40"/>
    <x v="0"/>
    <x v="0"/>
    <x v="0"/>
    <n v="0"/>
    <x v="1"/>
    <x v="1"/>
    <x v="0"/>
    <n v="64"/>
    <n v="3015"/>
    <x v="0"/>
    <n v="0"/>
    <x v="0"/>
  </r>
  <r>
    <x v="521"/>
    <x v="0"/>
    <n v="5"/>
    <n v="21"/>
    <n v="54.7"/>
    <n v="30"/>
    <n v="50.5"/>
    <x v="1"/>
    <x v="0"/>
    <n v="12.6"/>
    <n v="1"/>
    <n v="1"/>
    <x v="0"/>
    <n v="0"/>
    <x v="48"/>
    <x v="521"/>
    <x v="1"/>
    <n v="37"/>
    <x v="0"/>
    <x v="0"/>
    <x v="0"/>
    <n v="0"/>
    <x v="1"/>
    <x v="0"/>
    <x v="2"/>
    <n v="40"/>
    <n v="201"/>
    <x v="0"/>
    <n v="0"/>
    <x v="0"/>
  </r>
  <r>
    <x v="522"/>
    <x v="0"/>
    <n v="61"/>
    <n v="376"/>
    <n v="848.7"/>
    <n v="183"/>
    <n v="689.3"/>
    <x v="1"/>
    <x v="0"/>
    <n v="172.3"/>
    <n v="0"/>
    <n v="0"/>
    <x v="1"/>
    <n v="0"/>
    <x v="44"/>
    <x v="522"/>
    <x v="0"/>
    <n v="59"/>
    <x v="0"/>
    <x v="0"/>
    <x v="0"/>
    <n v="0"/>
    <x v="0"/>
    <x v="2"/>
    <x v="2"/>
    <n v="17"/>
    <n v="1015"/>
    <x v="0"/>
    <n v="0"/>
    <x v="0"/>
  </r>
  <r>
    <x v="523"/>
    <x v="0"/>
    <n v="70"/>
    <n v="401"/>
    <n v="1127.5999999999999"/>
    <n v="280"/>
    <n v="658"/>
    <x v="1"/>
    <x v="0"/>
    <n v="329"/>
    <n v="1"/>
    <n v="11"/>
    <x v="0"/>
    <n v="0"/>
    <x v="11"/>
    <x v="523"/>
    <x v="0"/>
    <n v="49"/>
    <x v="0"/>
    <x v="0"/>
    <x v="0"/>
    <n v="0"/>
    <x v="1"/>
    <x v="1"/>
    <x v="2"/>
    <n v="40"/>
    <n v="2848"/>
    <x v="0"/>
    <n v="0"/>
    <x v="0"/>
  </r>
  <r>
    <x v="524"/>
    <x v="0"/>
    <n v="63"/>
    <n v="121"/>
    <n v="314.2"/>
    <n v="252"/>
    <n v="611.1"/>
    <x v="1"/>
    <x v="0"/>
    <n v="122.2"/>
    <n v="2"/>
    <n v="13"/>
    <x v="0"/>
    <n v="0"/>
    <x v="13"/>
    <x v="524"/>
    <x v="1"/>
    <n v="46"/>
    <x v="0"/>
    <x v="0"/>
    <x v="0"/>
    <n v="0"/>
    <x v="1"/>
    <x v="1"/>
    <x v="2"/>
    <n v="27"/>
    <n v="1700"/>
    <x v="0"/>
    <n v="0"/>
    <x v="0"/>
  </r>
  <r>
    <x v="525"/>
    <x v="0"/>
    <n v="36"/>
    <n v="83"/>
    <n v="252.3"/>
    <n v="288"/>
    <n v="428.4"/>
    <x v="1"/>
    <x v="0"/>
    <n v="214.2"/>
    <n v="0"/>
    <n v="10"/>
    <x v="1"/>
    <n v="20"/>
    <x v="8"/>
    <x v="525"/>
    <x v="1"/>
    <n v="29"/>
    <x v="1"/>
    <x v="0"/>
    <x v="0"/>
    <n v="0"/>
    <x v="1"/>
    <x v="0"/>
    <x v="2"/>
    <n v="27"/>
    <n v="973"/>
    <x v="0"/>
    <n v="0"/>
    <x v="0"/>
  </r>
  <r>
    <x v="526"/>
    <x v="0"/>
    <n v="44"/>
    <n v="236"/>
    <n v="710.2"/>
    <n v="220"/>
    <n v="708.4"/>
    <x v="1"/>
    <x v="0"/>
    <n v="236.1"/>
    <n v="1"/>
    <n v="0"/>
    <x v="1"/>
    <n v="0"/>
    <x v="35"/>
    <x v="526"/>
    <x v="1"/>
    <n v="35"/>
    <x v="0"/>
    <x v="0"/>
    <x v="0"/>
    <n v="0"/>
    <x v="0"/>
    <x v="2"/>
    <x v="2"/>
    <n v="10"/>
    <n v="457"/>
    <x v="0"/>
    <n v="0"/>
    <x v="0"/>
  </r>
  <r>
    <x v="527"/>
    <x v="0"/>
    <n v="72"/>
    <n v="142"/>
    <n v="289.10000000000002"/>
    <n v="144"/>
    <n v="741.6"/>
    <x v="1"/>
    <x v="0"/>
    <n v="370.8"/>
    <n v="1"/>
    <n v="1"/>
    <x v="0"/>
    <n v="0"/>
    <x v="34"/>
    <x v="527"/>
    <x v="0"/>
    <n v="47"/>
    <x v="0"/>
    <x v="0"/>
    <x v="0"/>
    <n v="0"/>
    <x v="1"/>
    <x v="2"/>
    <x v="2"/>
    <n v="67"/>
    <n v="4848"/>
    <x v="0"/>
    <n v="0"/>
    <x v="0"/>
  </r>
  <r>
    <x v="528"/>
    <x v="0"/>
    <n v="13"/>
    <n v="51"/>
    <n v="115"/>
    <n v="78"/>
    <n v="205.4"/>
    <x v="1"/>
    <x v="0"/>
    <n v="68.5"/>
    <n v="2"/>
    <n v="2"/>
    <x v="0"/>
    <n v="0"/>
    <x v="41"/>
    <x v="528"/>
    <x v="0"/>
    <n v="57"/>
    <x v="0"/>
    <x v="0"/>
    <x v="0"/>
    <n v="0"/>
    <x v="0"/>
    <x v="0"/>
    <x v="0"/>
    <n v="15"/>
    <n v="195"/>
    <x v="0"/>
    <n v="0"/>
    <x v="0"/>
  </r>
  <r>
    <x v="529"/>
    <x v="0"/>
    <n v="14"/>
    <n v="66"/>
    <n v="172.8"/>
    <n v="56"/>
    <n v="140"/>
    <x v="1"/>
    <x v="0"/>
    <n v="70"/>
    <n v="2"/>
    <n v="0"/>
    <x v="1"/>
    <n v="0"/>
    <x v="42"/>
    <x v="529"/>
    <x v="0"/>
    <n v="25"/>
    <x v="1"/>
    <x v="0"/>
    <x v="0"/>
    <n v="0"/>
    <x v="0"/>
    <x v="1"/>
    <x v="2"/>
    <n v="7"/>
    <n v="101"/>
    <x v="0"/>
    <n v="0"/>
    <x v="0"/>
  </r>
  <r>
    <x v="530"/>
    <x v="0"/>
    <n v="64"/>
    <n v="160"/>
    <n v="450.4"/>
    <n v="256"/>
    <n v="659.2"/>
    <x v="1"/>
    <x v="0"/>
    <n v="131.80000000000001"/>
    <n v="0"/>
    <n v="4"/>
    <x v="0"/>
    <n v="0"/>
    <x v="12"/>
    <x v="530"/>
    <x v="0"/>
    <n v="55"/>
    <x v="0"/>
    <x v="0"/>
    <x v="0"/>
    <n v="0"/>
    <x v="1"/>
    <x v="2"/>
    <x v="0"/>
    <n v="39"/>
    <n v="2504"/>
    <x v="0"/>
    <n v="0"/>
    <x v="0"/>
  </r>
  <r>
    <x v="531"/>
    <x v="0"/>
    <n v="13"/>
    <n v="68"/>
    <n v="174.4"/>
    <n v="52"/>
    <n v="133.9"/>
    <x v="1"/>
    <x v="0"/>
    <n v="33.5"/>
    <n v="0"/>
    <n v="14"/>
    <x v="0"/>
    <n v="0"/>
    <x v="49"/>
    <x v="531"/>
    <x v="0"/>
    <n v="58"/>
    <x v="0"/>
    <x v="0"/>
    <x v="0"/>
    <n v="0"/>
    <x v="0"/>
    <x v="1"/>
    <x v="2"/>
    <n v="15"/>
    <n v="199"/>
    <x v="0"/>
    <n v="0"/>
    <x v="0"/>
  </r>
  <r>
    <x v="532"/>
    <x v="0"/>
    <n v="74"/>
    <n v="131"/>
    <n v="368.6"/>
    <n v="666"/>
    <n v="673.4"/>
    <x v="1"/>
    <x v="0"/>
    <n v="168.4"/>
    <n v="2"/>
    <n v="3"/>
    <x v="1"/>
    <n v="6"/>
    <x v="38"/>
    <x v="532"/>
    <x v="1"/>
    <n v="53"/>
    <x v="0"/>
    <x v="0"/>
    <x v="0"/>
    <n v="0"/>
    <x v="1"/>
    <x v="2"/>
    <x v="2"/>
    <n v="36"/>
    <n v="2618"/>
    <x v="0"/>
    <n v="0"/>
    <x v="0"/>
  </r>
  <r>
    <x v="533"/>
    <x v="0"/>
    <n v="72"/>
    <n v="349"/>
    <n v="870"/>
    <n v="144"/>
    <n v="662.4"/>
    <x v="1"/>
    <x v="0"/>
    <n v="132.5"/>
    <n v="1"/>
    <n v="17"/>
    <x v="0"/>
    <n v="0"/>
    <x v="13"/>
    <x v="533"/>
    <x v="0"/>
    <n v="25"/>
    <x v="1"/>
    <x v="0"/>
    <x v="0"/>
    <n v="0"/>
    <x v="1"/>
    <x v="2"/>
    <x v="2"/>
    <n v="34"/>
    <n v="2498"/>
    <x v="0"/>
    <n v="0"/>
    <x v="0"/>
  </r>
  <r>
    <x v="534"/>
    <x v="0"/>
    <n v="52"/>
    <n v="237"/>
    <n v="524"/>
    <n v="0"/>
    <n v="0"/>
    <x v="0"/>
    <x v="1"/>
    <n v="0"/>
    <n v="0"/>
    <n v="9"/>
    <x v="0"/>
    <n v="0"/>
    <x v="19"/>
    <x v="534"/>
    <x v="1"/>
    <n v="67"/>
    <x v="0"/>
    <x v="1"/>
    <x v="0"/>
    <n v="0"/>
    <x v="0"/>
    <x v="2"/>
    <x v="2"/>
    <n v="54"/>
    <n v="2826"/>
    <x v="0"/>
    <n v="0"/>
    <x v="0"/>
  </r>
  <r>
    <x v="535"/>
    <x v="0"/>
    <n v="2"/>
    <n v="11"/>
    <n v="37.4"/>
    <n v="6"/>
    <n v="19.2"/>
    <x v="1"/>
    <x v="0"/>
    <n v="6.4"/>
    <n v="2"/>
    <n v="0"/>
    <x v="1"/>
    <n v="0"/>
    <x v="0"/>
    <x v="535"/>
    <x v="1"/>
    <n v="48"/>
    <x v="0"/>
    <x v="0"/>
    <x v="0"/>
    <n v="0"/>
    <x v="0"/>
    <x v="0"/>
    <x v="2"/>
    <n v="14"/>
    <n v="35"/>
    <x v="0"/>
    <n v="0"/>
    <x v="0"/>
  </r>
  <r>
    <x v="536"/>
    <x v="0"/>
    <n v="5"/>
    <n v="25"/>
    <n v="76.7"/>
    <n v="30"/>
    <n v="38"/>
    <x v="1"/>
    <x v="0"/>
    <n v="19"/>
    <n v="2"/>
    <n v="4"/>
    <x v="0"/>
    <n v="0"/>
    <x v="4"/>
    <x v="536"/>
    <x v="0"/>
    <n v="67"/>
    <x v="0"/>
    <x v="1"/>
    <x v="0"/>
    <n v="0"/>
    <x v="0"/>
    <x v="0"/>
    <x v="0"/>
    <n v="38"/>
    <n v="208"/>
    <x v="0"/>
    <n v="0"/>
    <x v="0"/>
  </r>
  <r>
    <x v="537"/>
    <x v="0"/>
    <n v="70"/>
    <n v="338"/>
    <n v="1112.0999999999999"/>
    <n v="910"/>
    <n v="679"/>
    <x v="1"/>
    <x v="0"/>
    <n v="135.80000000000001"/>
    <n v="1"/>
    <n v="0"/>
    <x v="1"/>
    <n v="0"/>
    <x v="2"/>
    <x v="537"/>
    <x v="0"/>
    <n v="31"/>
    <x v="0"/>
    <x v="0"/>
    <x v="0"/>
    <n v="0"/>
    <x v="0"/>
    <x v="2"/>
    <x v="2"/>
    <n v="10"/>
    <n v="697"/>
    <x v="0"/>
    <n v="0"/>
    <x v="0"/>
  </r>
  <r>
    <x v="538"/>
    <x v="0"/>
    <n v="73"/>
    <n v="555"/>
    <n v="1099.9000000000001"/>
    <n v="146"/>
    <n v="927.1"/>
    <x v="1"/>
    <x v="0"/>
    <n v="309"/>
    <n v="1"/>
    <n v="18"/>
    <x v="1"/>
    <n v="8"/>
    <x v="25"/>
    <x v="538"/>
    <x v="1"/>
    <n v="24"/>
    <x v="1"/>
    <x v="0"/>
    <x v="0"/>
    <n v="0"/>
    <x v="0"/>
    <x v="2"/>
    <x v="2"/>
    <n v="46"/>
    <n v="3382"/>
    <x v="0"/>
    <n v="0"/>
    <x v="0"/>
  </r>
  <r>
    <x v="539"/>
    <x v="0"/>
    <n v="66"/>
    <n v="277"/>
    <n v="662.8"/>
    <n v="528"/>
    <n v="772.2"/>
    <x v="1"/>
    <x v="0"/>
    <n v="193.1"/>
    <n v="0"/>
    <n v="2"/>
    <x v="0"/>
    <n v="0"/>
    <x v="22"/>
    <x v="539"/>
    <x v="0"/>
    <n v="57"/>
    <x v="0"/>
    <x v="0"/>
    <x v="0"/>
    <n v="0"/>
    <x v="0"/>
    <x v="1"/>
    <x v="0"/>
    <n v="37"/>
    <n v="2448"/>
    <x v="0"/>
    <n v="0"/>
    <x v="0"/>
  </r>
  <r>
    <x v="540"/>
    <x v="0"/>
    <n v="73"/>
    <n v="339"/>
    <n v="1092.5"/>
    <n v="219"/>
    <n v="824.9"/>
    <x v="1"/>
    <x v="0"/>
    <n v="275"/>
    <n v="1"/>
    <n v="5"/>
    <x v="0"/>
    <n v="0"/>
    <x v="41"/>
    <x v="540"/>
    <x v="1"/>
    <n v="56"/>
    <x v="0"/>
    <x v="0"/>
    <x v="0"/>
    <n v="0"/>
    <x v="1"/>
    <x v="2"/>
    <x v="2"/>
    <n v="27"/>
    <n v="1981"/>
    <x v="0"/>
    <n v="0"/>
    <x v="0"/>
  </r>
  <r>
    <x v="541"/>
    <x v="0"/>
    <n v="23"/>
    <n v="86"/>
    <n v="184.8"/>
    <n v="138"/>
    <n v="227.7"/>
    <x v="1"/>
    <x v="0"/>
    <n v="75.900000000000006"/>
    <n v="2"/>
    <n v="0"/>
    <x v="1"/>
    <n v="0"/>
    <x v="50"/>
    <x v="541"/>
    <x v="1"/>
    <n v="61"/>
    <x v="0"/>
    <x v="0"/>
    <x v="0"/>
    <n v="0"/>
    <x v="0"/>
    <x v="1"/>
    <x v="2"/>
    <n v="12"/>
    <n v="286"/>
    <x v="0"/>
    <n v="0"/>
    <x v="0"/>
  </r>
  <r>
    <x v="542"/>
    <x v="0"/>
    <n v="60"/>
    <n v="197"/>
    <n v="419.5"/>
    <n v="180"/>
    <n v="666"/>
    <x v="1"/>
    <x v="0"/>
    <n v="222"/>
    <n v="0"/>
    <n v="1"/>
    <x v="0"/>
    <n v="0"/>
    <x v="1"/>
    <x v="542"/>
    <x v="1"/>
    <n v="59"/>
    <x v="0"/>
    <x v="0"/>
    <x v="0"/>
    <n v="0"/>
    <x v="0"/>
    <x v="2"/>
    <x v="0"/>
    <n v="25"/>
    <n v="1513"/>
    <x v="0"/>
    <n v="0"/>
    <x v="0"/>
  </r>
  <r>
    <x v="543"/>
    <x v="0"/>
    <n v="5"/>
    <n v="29"/>
    <n v="76.3"/>
    <n v="25"/>
    <n v="41"/>
    <x v="1"/>
    <x v="0"/>
    <n v="13.7"/>
    <n v="0"/>
    <n v="0"/>
    <x v="1"/>
    <n v="0"/>
    <x v="34"/>
    <x v="543"/>
    <x v="0"/>
    <n v="47"/>
    <x v="0"/>
    <x v="0"/>
    <x v="0"/>
    <n v="0"/>
    <x v="0"/>
    <x v="0"/>
    <x v="2"/>
    <n v="7"/>
    <n v="36"/>
    <x v="0"/>
    <n v="0"/>
    <x v="0"/>
  </r>
  <r>
    <x v="544"/>
    <x v="0"/>
    <n v="71"/>
    <n v="120"/>
    <n v="285.8"/>
    <n v="355"/>
    <n v="1057.9000000000001"/>
    <x v="1"/>
    <x v="0"/>
    <n v="211.6"/>
    <n v="1"/>
    <n v="1"/>
    <x v="0"/>
    <n v="0"/>
    <x v="1"/>
    <x v="544"/>
    <x v="0"/>
    <n v="35"/>
    <x v="0"/>
    <x v="0"/>
    <x v="0"/>
    <n v="0"/>
    <x v="1"/>
    <x v="2"/>
    <x v="0"/>
    <n v="45"/>
    <n v="3241"/>
    <x v="0"/>
    <n v="0"/>
    <x v="0"/>
  </r>
  <r>
    <x v="545"/>
    <x v="0"/>
    <n v="3"/>
    <n v="25"/>
    <n v="52.4"/>
    <n v="12"/>
    <n v="27.3"/>
    <x v="1"/>
    <x v="0"/>
    <n v="5.5"/>
    <n v="1"/>
    <n v="15"/>
    <x v="0"/>
    <n v="0"/>
    <x v="50"/>
    <x v="545"/>
    <x v="0"/>
    <n v="27"/>
    <x v="1"/>
    <x v="0"/>
    <x v="0"/>
    <n v="0"/>
    <x v="0"/>
    <x v="0"/>
    <x v="2"/>
    <n v="19"/>
    <n v="63"/>
    <x v="0"/>
    <n v="0"/>
    <x v="0"/>
  </r>
  <r>
    <x v="546"/>
    <x v="0"/>
    <n v="51"/>
    <n v="256"/>
    <n v="716.2"/>
    <n v="0"/>
    <n v="0"/>
    <x v="0"/>
    <x v="1"/>
    <n v="0"/>
    <n v="1"/>
    <n v="3"/>
    <x v="0"/>
    <n v="0"/>
    <x v="42"/>
    <x v="546"/>
    <x v="0"/>
    <n v="47"/>
    <x v="0"/>
    <x v="0"/>
    <x v="0"/>
    <n v="0"/>
    <x v="1"/>
    <x v="1"/>
    <x v="0"/>
    <n v="29"/>
    <n v="1504"/>
    <x v="0"/>
    <n v="0"/>
    <x v="0"/>
  </r>
  <r>
    <x v="547"/>
    <x v="0"/>
    <n v="62"/>
    <n v="373"/>
    <n v="873.4"/>
    <n v="0"/>
    <n v="0"/>
    <x v="0"/>
    <x v="0"/>
    <n v="0"/>
    <n v="0"/>
    <n v="14"/>
    <x v="1"/>
    <n v="53"/>
    <x v="22"/>
    <x v="547"/>
    <x v="0"/>
    <n v="32"/>
    <x v="0"/>
    <x v="0"/>
    <x v="0"/>
    <n v="0"/>
    <x v="1"/>
    <x v="1"/>
    <x v="0"/>
    <n v="42"/>
    <n v="2601"/>
    <x v="0"/>
    <n v="0"/>
    <x v="0"/>
  </r>
  <r>
    <x v="548"/>
    <x v="0"/>
    <n v="30"/>
    <n v="58"/>
    <n v="152.4"/>
    <n v="240"/>
    <n v="354"/>
    <x v="1"/>
    <x v="0"/>
    <n v="70.8"/>
    <n v="2"/>
    <n v="2"/>
    <x v="0"/>
    <n v="0"/>
    <x v="7"/>
    <x v="548"/>
    <x v="1"/>
    <n v="60"/>
    <x v="0"/>
    <x v="0"/>
    <x v="0"/>
    <n v="0"/>
    <x v="0"/>
    <x v="0"/>
    <x v="0"/>
    <n v="19"/>
    <n v="573"/>
    <x v="0"/>
    <n v="0"/>
    <x v="0"/>
  </r>
  <r>
    <x v="549"/>
    <x v="0"/>
    <n v="26"/>
    <n v="57"/>
    <n v="156.69999999999999"/>
    <n v="208"/>
    <n v="174.2"/>
    <x v="1"/>
    <x v="0"/>
    <n v="87.1"/>
    <n v="1"/>
    <n v="0"/>
    <x v="1"/>
    <n v="0"/>
    <x v="18"/>
    <x v="549"/>
    <x v="1"/>
    <n v="69"/>
    <x v="0"/>
    <x v="1"/>
    <x v="0"/>
    <n v="0"/>
    <x v="0"/>
    <x v="1"/>
    <x v="2"/>
    <n v="9"/>
    <n v="242"/>
    <x v="0"/>
    <n v="0"/>
    <x v="0"/>
  </r>
  <r>
    <x v="550"/>
    <x v="0"/>
    <n v="68"/>
    <n v="502"/>
    <n v="1012.8"/>
    <n v="816"/>
    <n v="544"/>
    <x v="1"/>
    <x v="0"/>
    <n v="108.8"/>
    <n v="2"/>
    <n v="6"/>
    <x v="0"/>
    <n v="0"/>
    <x v="25"/>
    <x v="550"/>
    <x v="0"/>
    <n v="38"/>
    <x v="0"/>
    <x v="0"/>
    <x v="0"/>
    <n v="0"/>
    <x v="1"/>
    <x v="1"/>
    <x v="0"/>
    <n v="67"/>
    <n v="4524"/>
    <x v="0"/>
    <n v="0"/>
    <x v="0"/>
  </r>
  <r>
    <x v="551"/>
    <x v="0"/>
    <n v="50"/>
    <n v="169"/>
    <n v="448"/>
    <n v="350"/>
    <n v="750"/>
    <x v="1"/>
    <x v="0"/>
    <n v="375"/>
    <n v="0"/>
    <n v="41"/>
    <x v="0"/>
    <n v="0"/>
    <x v="44"/>
    <x v="551"/>
    <x v="0"/>
    <n v="21"/>
    <x v="1"/>
    <x v="0"/>
    <x v="0"/>
    <n v="0"/>
    <x v="0"/>
    <x v="1"/>
    <x v="2"/>
    <n v="17"/>
    <n v="846"/>
    <x v="0"/>
    <n v="0"/>
    <x v="0"/>
  </r>
  <r>
    <x v="552"/>
    <x v="0"/>
    <n v="1"/>
    <n v="3"/>
    <n v="7"/>
    <n v="3"/>
    <n v="5.4"/>
    <x v="1"/>
    <x v="0"/>
    <n v="1.4"/>
    <n v="0"/>
    <n v="0"/>
    <x v="1"/>
    <n v="0"/>
    <x v="38"/>
    <x v="552"/>
    <x v="1"/>
    <n v="41"/>
    <x v="0"/>
    <x v="0"/>
    <x v="0"/>
    <n v="0"/>
    <x v="0"/>
    <x v="0"/>
    <x v="2"/>
    <n v="9"/>
    <n v="9"/>
    <x v="0"/>
    <n v="0"/>
    <x v="0"/>
  </r>
  <r>
    <x v="553"/>
    <x v="0"/>
    <n v="7"/>
    <n v="58"/>
    <n v="115.6"/>
    <n v="21"/>
    <n v="62.3"/>
    <x v="1"/>
    <x v="0"/>
    <n v="20.8"/>
    <n v="2"/>
    <n v="7"/>
    <x v="1"/>
    <n v="5"/>
    <x v="35"/>
    <x v="553"/>
    <x v="0"/>
    <n v="70"/>
    <x v="0"/>
    <x v="1"/>
    <x v="0"/>
    <n v="0"/>
    <x v="1"/>
    <x v="1"/>
    <x v="0"/>
    <n v="30"/>
    <n v="214"/>
    <x v="0"/>
    <n v="0"/>
    <x v="0"/>
  </r>
  <r>
    <x v="554"/>
    <x v="0"/>
    <n v="26"/>
    <n v="50"/>
    <n v="181"/>
    <n v="182"/>
    <n v="197.6"/>
    <x v="1"/>
    <x v="0"/>
    <n v="49.4"/>
    <n v="1"/>
    <n v="2"/>
    <x v="0"/>
    <n v="0"/>
    <x v="5"/>
    <x v="554"/>
    <x v="0"/>
    <n v="67"/>
    <x v="0"/>
    <x v="1"/>
    <x v="0"/>
    <n v="0"/>
    <x v="1"/>
    <x v="1"/>
    <x v="0"/>
    <n v="56"/>
    <n v="1453"/>
    <x v="0"/>
    <n v="0"/>
    <x v="0"/>
  </r>
  <r>
    <x v="555"/>
    <x v="0"/>
    <n v="32"/>
    <n v="45"/>
    <n v="129.19999999999999"/>
    <n v="128"/>
    <n v="393.6"/>
    <x v="1"/>
    <x v="0"/>
    <n v="78.7"/>
    <n v="0"/>
    <n v="2"/>
    <x v="0"/>
    <n v="0"/>
    <x v="15"/>
    <x v="555"/>
    <x v="1"/>
    <n v="82"/>
    <x v="0"/>
    <x v="1"/>
    <x v="0"/>
    <n v="0"/>
    <x v="1"/>
    <x v="1"/>
    <x v="2"/>
    <n v="28"/>
    <n v="910"/>
    <x v="0"/>
    <n v="0"/>
    <x v="0"/>
  </r>
  <r>
    <x v="556"/>
    <x v="0"/>
    <n v="61"/>
    <n v="329"/>
    <n v="733.8"/>
    <n v="183"/>
    <n v="725.9"/>
    <x v="1"/>
    <x v="0"/>
    <n v="145.19999999999999"/>
    <n v="1"/>
    <n v="7"/>
    <x v="0"/>
    <n v="0"/>
    <x v="38"/>
    <x v="556"/>
    <x v="0"/>
    <n v="54"/>
    <x v="0"/>
    <x v="0"/>
    <x v="0"/>
    <n v="0"/>
    <x v="0"/>
    <x v="1"/>
    <x v="2"/>
    <n v="36"/>
    <n v="2211"/>
    <x v="0"/>
    <n v="0"/>
    <x v="0"/>
  </r>
  <r>
    <x v="557"/>
    <x v="0"/>
    <n v="28"/>
    <n v="87"/>
    <n v="198.9"/>
    <n v="84"/>
    <n v="238"/>
    <x v="1"/>
    <x v="0"/>
    <n v="119"/>
    <n v="0"/>
    <n v="9"/>
    <x v="0"/>
    <n v="0"/>
    <x v="20"/>
    <x v="557"/>
    <x v="1"/>
    <n v="57"/>
    <x v="0"/>
    <x v="0"/>
    <x v="0"/>
    <n v="0"/>
    <x v="0"/>
    <x v="0"/>
    <x v="2"/>
    <n v="34"/>
    <n v="968"/>
    <x v="0"/>
    <n v="0"/>
    <x v="0"/>
  </r>
  <r>
    <x v="558"/>
    <x v="0"/>
    <n v="72"/>
    <n v="156"/>
    <n v="286.3"/>
    <n v="504"/>
    <n v="1036.8"/>
    <x v="1"/>
    <x v="0"/>
    <n v="259.2"/>
    <n v="2"/>
    <n v="5"/>
    <x v="1"/>
    <n v="74"/>
    <x v="8"/>
    <x v="558"/>
    <x v="1"/>
    <n v="29"/>
    <x v="1"/>
    <x v="0"/>
    <x v="0"/>
    <n v="0"/>
    <x v="1"/>
    <x v="2"/>
    <x v="0"/>
    <n v="75"/>
    <n v="5347"/>
    <x v="0"/>
    <n v="0"/>
    <x v="0"/>
  </r>
  <r>
    <x v="559"/>
    <x v="0"/>
    <n v="54"/>
    <n v="351"/>
    <n v="861.4"/>
    <n v="378"/>
    <n v="837"/>
    <x v="1"/>
    <x v="0"/>
    <n v="418.5"/>
    <n v="0"/>
    <n v="4"/>
    <x v="0"/>
    <n v="0"/>
    <x v="35"/>
    <x v="559"/>
    <x v="0"/>
    <n v="36"/>
    <x v="0"/>
    <x v="0"/>
    <x v="0"/>
    <n v="0"/>
    <x v="1"/>
    <x v="2"/>
    <x v="0"/>
    <n v="36"/>
    <n v="1939"/>
    <x v="0"/>
    <n v="0"/>
    <x v="0"/>
  </r>
  <r>
    <x v="560"/>
    <x v="0"/>
    <n v="52"/>
    <n v="77"/>
    <n v="208.3"/>
    <n v="364"/>
    <n v="452.4"/>
    <x v="1"/>
    <x v="0"/>
    <n v="226.2"/>
    <n v="1"/>
    <n v="12"/>
    <x v="0"/>
    <n v="0"/>
    <x v="26"/>
    <x v="560"/>
    <x v="1"/>
    <n v="27"/>
    <x v="1"/>
    <x v="0"/>
    <x v="0"/>
    <n v="0"/>
    <x v="0"/>
    <x v="0"/>
    <x v="2"/>
    <n v="54"/>
    <n v="2811"/>
    <x v="0"/>
    <n v="0"/>
    <x v="0"/>
  </r>
  <r>
    <x v="561"/>
    <x v="0"/>
    <n v="1"/>
    <n v="10"/>
    <n v="22.6"/>
    <n v="0"/>
    <n v="0"/>
    <x v="0"/>
    <x v="1"/>
    <n v="0"/>
    <n v="1"/>
    <n v="0"/>
    <x v="1"/>
    <n v="0"/>
    <x v="26"/>
    <x v="561"/>
    <x v="0"/>
    <n v="21"/>
    <x v="1"/>
    <x v="0"/>
    <x v="0"/>
    <n v="0"/>
    <x v="0"/>
    <x v="0"/>
    <x v="1"/>
    <n v="10"/>
    <n v="14"/>
    <x v="0"/>
    <n v="0"/>
    <x v="0"/>
  </r>
  <r>
    <x v="562"/>
    <x v="0"/>
    <n v="57"/>
    <n v="227"/>
    <n v="632.20000000000005"/>
    <n v="456"/>
    <n v="336.3"/>
    <x v="1"/>
    <x v="0"/>
    <n v="112.1"/>
    <n v="0"/>
    <n v="7"/>
    <x v="0"/>
    <n v="0"/>
    <x v="22"/>
    <x v="562"/>
    <x v="0"/>
    <n v="34"/>
    <x v="0"/>
    <x v="0"/>
    <x v="0"/>
    <n v="0"/>
    <x v="1"/>
    <x v="1"/>
    <x v="2"/>
    <n v="69"/>
    <n v="3942"/>
    <x v="0"/>
    <n v="0"/>
    <x v="0"/>
  </r>
  <r>
    <x v="563"/>
    <x v="0"/>
    <n v="66"/>
    <n v="111"/>
    <n v="265.5"/>
    <n v="198"/>
    <n v="594"/>
    <x v="1"/>
    <x v="0"/>
    <n v="297"/>
    <n v="2"/>
    <n v="5"/>
    <x v="0"/>
    <n v="0"/>
    <x v="20"/>
    <x v="563"/>
    <x v="1"/>
    <n v="64"/>
    <x v="0"/>
    <x v="0"/>
    <x v="0"/>
    <n v="0"/>
    <x v="1"/>
    <x v="2"/>
    <x v="2"/>
    <n v="47"/>
    <n v="3141"/>
    <x v="0"/>
    <n v="0"/>
    <x v="0"/>
  </r>
  <r>
    <x v="564"/>
    <x v="0"/>
    <n v="4"/>
    <n v="29"/>
    <n v="66.599999999999994"/>
    <n v="12"/>
    <n v="54"/>
    <x v="1"/>
    <x v="0"/>
    <n v="13.5"/>
    <n v="2"/>
    <n v="8"/>
    <x v="0"/>
    <n v="0"/>
    <x v="8"/>
    <x v="564"/>
    <x v="1"/>
    <n v="37"/>
    <x v="0"/>
    <x v="0"/>
    <x v="0"/>
    <n v="0"/>
    <x v="0"/>
    <x v="0"/>
    <x v="0"/>
    <n v="33"/>
    <n v="137"/>
    <x v="0"/>
    <n v="0"/>
    <x v="0"/>
  </r>
  <r>
    <x v="565"/>
    <x v="0"/>
    <n v="19"/>
    <n v="105"/>
    <n v="282.8"/>
    <n v="38"/>
    <n v="321.10000000000002"/>
    <x v="1"/>
    <x v="0"/>
    <n v="64.2"/>
    <n v="1"/>
    <n v="2"/>
    <x v="1"/>
    <n v="31"/>
    <x v="31"/>
    <x v="565"/>
    <x v="1"/>
    <n v="65"/>
    <x v="0"/>
    <x v="1"/>
    <x v="0"/>
    <n v="0"/>
    <x v="0"/>
    <x v="1"/>
    <x v="0"/>
    <n v="24"/>
    <n v="446"/>
    <x v="0"/>
    <n v="0"/>
    <x v="0"/>
  </r>
  <r>
    <x v="566"/>
    <x v="0"/>
    <n v="72"/>
    <n v="337"/>
    <n v="789.4"/>
    <n v="432"/>
    <n v="367.2"/>
    <x v="1"/>
    <x v="0"/>
    <n v="122.4"/>
    <n v="2"/>
    <n v="18"/>
    <x v="0"/>
    <n v="0"/>
    <x v="46"/>
    <x v="566"/>
    <x v="0"/>
    <n v="32"/>
    <x v="0"/>
    <x v="0"/>
    <x v="0"/>
    <n v="0"/>
    <x v="1"/>
    <x v="2"/>
    <x v="0"/>
    <n v="71"/>
    <n v="5065"/>
    <x v="0"/>
    <n v="0"/>
    <x v="0"/>
  </r>
  <r>
    <x v="567"/>
    <x v="0"/>
    <n v="14"/>
    <n v="57"/>
    <n v="144.80000000000001"/>
    <n v="154"/>
    <n v="201.6"/>
    <x v="1"/>
    <x v="0"/>
    <n v="100.8"/>
    <n v="2"/>
    <n v="7"/>
    <x v="0"/>
    <n v="0"/>
    <x v="21"/>
    <x v="567"/>
    <x v="0"/>
    <n v="69"/>
    <x v="0"/>
    <x v="1"/>
    <x v="0"/>
    <n v="0"/>
    <x v="0"/>
    <x v="1"/>
    <x v="2"/>
    <n v="33"/>
    <n v="471"/>
    <x v="0"/>
    <n v="0"/>
    <x v="0"/>
  </r>
  <r>
    <x v="568"/>
    <x v="0"/>
    <n v="13"/>
    <n v="22"/>
    <n v="79.900000000000006"/>
    <n v="52"/>
    <n v="137.80000000000001"/>
    <x v="1"/>
    <x v="0"/>
    <n v="34.5"/>
    <n v="1"/>
    <n v="0"/>
    <x v="1"/>
    <n v="0"/>
    <x v="18"/>
    <x v="568"/>
    <x v="1"/>
    <n v="41"/>
    <x v="0"/>
    <x v="0"/>
    <x v="0"/>
    <n v="0"/>
    <x v="0"/>
    <x v="1"/>
    <x v="2"/>
    <n v="10"/>
    <n v="133"/>
    <x v="0"/>
    <n v="0"/>
    <x v="0"/>
  </r>
  <r>
    <x v="569"/>
    <x v="0"/>
    <n v="22"/>
    <n v="77"/>
    <n v="218"/>
    <n v="110"/>
    <n v="290.39999999999998"/>
    <x v="1"/>
    <x v="0"/>
    <n v="72.599999999999994"/>
    <n v="2"/>
    <n v="13"/>
    <x v="1"/>
    <n v="37"/>
    <x v="25"/>
    <x v="569"/>
    <x v="0"/>
    <n v="65"/>
    <x v="0"/>
    <x v="0"/>
    <x v="0"/>
    <n v="0"/>
    <x v="0"/>
    <x v="1"/>
    <x v="0"/>
    <n v="39"/>
    <n v="857"/>
    <x v="0"/>
    <n v="0"/>
    <x v="0"/>
  </r>
  <r>
    <x v="570"/>
    <x v="0"/>
    <n v="73"/>
    <n v="238"/>
    <n v="586.70000000000005"/>
    <n v="438"/>
    <n v="605.9"/>
    <x v="1"/>
    <x v="0"/>
    <n v="151.5"/>
    <n v="2"/>
    <n v="2"/>
    <x v="0"/>
    <n v="0"/>
    <x v="50"/>
    <x v="570"/>
    <x v="1"/>
    <n v="48"/>
    <x v="0"/>
    <x v="0"/>
    <x v="0"/>
    <n v="0"/>
    <x v="1"/>
    <x v="2"/>
    <x v="0"/>
    <n v="43"/>
    <n v="3121"/>
    <x v="0"/>
    <n v="0"/>
    <x v="0"/>
  </r>
  <r>
    <x v="571"/>
    <x v="0"/>
    <n v="27"/>
    <n v="104"/>
    <n v="380.4"/>
    <n v="54"/>
    <n v="140.4"/>
    <x v="1"/>
    <x v="0"/>
    <n v="35.1"/>
    <n v="1"/>
    <n v="7"/>
    <x v="0"/>
    <n v="0"/>
    <x v="48"/>
    <x v="571"/>
    <x v="0"/>
    <n v="36"/>
    <x v="0"/>
    <x v="0"/>
    <x v="0"/>
    <n v="0"/>
    <x v="1"/>
    <x v="0"/>
    <x v="0"/>
    <n v="51"/>
    <n v="1385"/>
    <x v="0"/>
    <n v="0"/>
    <x v="0"/>
  </r>
  <r>
    <x v="572"/>
    <x v="0"/>
    <n v="21"/>
    <n v="59"/>
    <n v="128.5"/>
    <n v="84"/>
    <n v="231"/>
    <x v="1"/>
    <x v="0"/>
    <n v="46.2"/>
    <n v="2"/>
    <n v="5"/>
    <x v="0"/>
    <n v="0"/>
    <x v="9"/>
    <x v="572"/>
    <x v="0"/>
    <n v="51"/>
    <x v="0"/>
    <x v="0"/>
    <x v="0"/>
    <n v="0"/>
    <x v="1"/>
    <x v="1"/>
    <x v="2"/>
    <n v="53"/>
    <n v="1145"/>
    <x v="0"/>
    <n v="0"/>
    <x v="0"/>
  </r>
  <r>
    <x v="573"/>
    <x v="0"/>
    <n v="62"/>
    <n v="160"/>
    <n v="374.1"/>
    <n v="124"/>
    <n v="570.4"/>
    <x v="1"/>
    <x v="0"/>
    <n v="142.6"/>
    <n v="2"/>
    <n v="0"/>
    <x v="1"/>
    <n v="0"/>
    <x v="26"/>
    <x v="573"/>
    <x v="1"/>
    <n v="23"/>
    <x v="1"/>
    <x v="0"/>
    <x v="0"/>
    <n v="0"/>
    <x v="0"/>
    <x v="1"/>
    <x v="0"/>
    <n v="16"/>
    <n v="998"/>
    <x v="0"/>
    <n v="0"/>
    <x v="0"/>
  </r>
  <r>
    <x v="574"/>
    <x v="0"/>
    <n v="12"/>
    <n v="58"/>
    <n v="199.8"/>
    <n v="168"/>
    <n v="52.8"/>
    <x v="1"/>
    <x v="0"/>
    <n v="26.4"/>
    <n v="0"/>
    <n v="0"/>
    <x v="1"/>
    <n v="0"/>
    <x v="4"/>
    <x v="574"/>
    <x v="1"/>
    <n v="28"/>
    <x v="1"/>
    <x v="0"/>
    <x v="0"/>
    <n v="0"/>
    <x v="0"/>
    <x v="0"/>
    <x v="1"/>
    <n v="9"/>
    <n v="119"/>
    <x v="0"/>
    <n v="0"/>
    <x v="0"/>
  </r>
  <r>
    <x v="575"/>
    <x v="0"/>
    <n v="16"/>
    <n v="27"/>
    <n v="94.6"/>
    <n v="80"/>
    <n v="148.80000000000001"/>
    <x v="1"/>
    <x v="0"/>
    <n v="29.8"/>
    <n v="1"/>
    <n v="12"/>
    <x v="0"/>
    <n v="0"/>
    <x v="22"/>
    <x v="575"/>
    <x v="1"/>
    <n v="25"/>
    <x v="1"/>
    <x v="0"/>
    <x v="0"/>
    <n v="0"/>
    <x v="0"/>
    <x v="0"/>
    <x v="0"/>
    <n v="37"/>
    <n v="589"/>
    <x v="0"/>
    <n v="0"/>
    <x v="0"/>
  </r>
  <r>
    <x v="576"/>
    <x v="0"/>
    <n v="60"/>
    <n v="100"/>
    <n v="240.2"/>
    <n v="180"/>
    <n v="828"/>
    <x v="1"/>
    <x v="0"/>
    <n v="414"/>
    <n v="2"/>
    <n v="6"/>
    <x v="1"/>
    <n v="18"/>
    <x v="40"/>
    <x v="576"/>
    <x v="0"/>
    <n v="41"/>
    <x v="0"/>
    <x v="0"/>
    <x v="0"/>
    <n v="0"/>
    <x v="0"/>
    <x v="1"/>
    <x v="2"/>
    <n v="30"/>
    <n v="1829"/>
    <x v="0"/>
    <n v="0"/>
    <x v="0"/>
  </r>
  <r>
    <x v="577"/>
    <x v="0"/>
    <n v="22"/>
    <n v="59"/>
    <n v="133.69999999999999"/>
    <n v="88"/>
    <n v="173.8"/>
    <x v="1"/>
    <x v="0"/>
    <n v="86.9"/>
    <n v="2"/>
    <n v="4"/>
    <x v="0"/>
    <n v="0"/>
    <x v="37"/>
    <x v="577"/>
    <x v="0"/>
    <n v="74"/>
    <x v="0"/>
    <x v="1"/>
    <x v="0"/>
    <n v="0"/>
    <x v="0"/>
    <x v="1"/>
    <x v="0"/>
    <n v="50"/>
    <n v="1107"/>
    <x v="0"/>
    <n v="0"/>
    <x v="0"/>
  </r>
  <r>
    <x v="578"/>
    <x v="0"/>
    <n v="16"/>
    <n v="48"/>
    <n v="129.19999999999999"/>
    <n v="64"/>
    <n v="156.80000000000001"/>
    <x v="1"/>
    <x v="0"/>
    <n v="52.3"/>
    <n v="1"/>
    <n v="8"/>
    <x v="0"/>
    <n v="0"/>
    <x v="1"/>
    <x v="578"/>
    <x v="0"/>
    <n v="43"/>
    <x v="0"/>
    <x v="0"/>
    <x v="0"/>
    <n v="0"/>
    <x v="0"/>
    <x v="0"/>
    <x v="0"/>
    <n v="40"/>
    <n v="639"/>
    <x v="0"/>
    <n v="0"/>
    <x v="0"/>
  </r>
  <r>
    <x v="579"/>
    <x v="0"/>
    <n v="33"/>
    <n v="76"/>
    <n v="230.2"/>
    <n v="66"/>
    <n v="396"/>
    <x v="1"/>
    <x v="0"/>
    <n v="198"/>
    <n v="0"/>
    <n v="9"/>
    <x v="0"/>
    <n v="0"/>
    <x v="3"/>
    <x v="579"/>
    <x v="1"/>
    <n v="35"/>
    <x v="0"/>
    <x v="0"/>
    <x v="0"/>
    <n v="0"/>
    <x v="0"/>
    <x v="2"/>
    <x v="0"/>
    <n v="51"/>
    <n v="1687"/>
    <x v="0"/>
    <n v="0"/>
    <x v="0"/>
  </r>
  <r>
    <x v="580"/>
    <x v="0"/>
    <n v="68"/>
    <n v="185"/>
    <n v="540.79999999999995"/>
    <n v="136"/>
    <n v="680"/>
    <x v="1"/>
    <x v="0"/>
    <n v="340"/>
    <n v="0"/>
    <n v="0"/>
    <x v="1"/>
    <n v="0"/>
    <x v="17"/>
    <x v="580"/>
    <x v="1"/>
    <n v="52"/>
    <x v="0"/>
    <x v="0"/>
    <x v="0"/>
    <n v="0"/>
    <x v="0"/>
    <x v="2"/>
    <x v="2"/>
    <n v="11"/>
    <n v="770"/>
    <x v="0"/>
    <n v="0"/>
    <x v="0"/>
  </r>
  <r>
    <x v="581"/>
    <x v="0"/>
    <n v="13"/>
    <n v="50"/>
    <n v="103.7"/>
    <n v="26"/>
    <n v="145.6"/>
    <x v="1"/>
    <x v="0"/>
    <n v="48.5"/>
    <n v="0"/>
    <n v="6"/>
    <x v="0"/>
    <n v="0"/>
    <x v="41"/>
    <x v="581"/>
    <x v="0"/>
    <n v="62"/>
    <x v="0"/>
    <x v="0"/>
    <x v="0"/>
    <n v="0"/>
    <x v="0"/>
    <x v="1"/>
    <x v="1"/>
    <n v="14"/>
    <n v="182"/>
    <x v="0"/>
    <n v="0"/>
    <x v="0"/>
  </r>
  <r>
    <x v="582"/>
    <x v="0"/>
    <n v="4"/>
    <n v="11"/>
    <n v="33.299999999999997"/>
    <n v="12"/>
    <n v="52"/>
    <x v="1"/>
    <x v="0"/>
    <n v="13"/>
    <n v="0"/>
    <n v="4"/>
    <x v="0"/>
    <n v="0"/>
    <x v="20"/>
    <x v="582"/>
    <x v="0"/>
    <n v="70"/>
    <x v="0"/>
    <x v="1"/>
    <x v="0"/>
    <n v="0"/>
    <x v="0"/>
    <x v="1"/>
    <x v="0"/>
    <n v="44"/>
    <n v="164"/>
    <x v="0"/>
    <n v="0"/>
    <x v="0"/>
  </r>
  <r>
    <x v="583"/>
    <x v="0"/>
    <n v="10"/>
    <n v="44"/>
    <n v="120"/>
    <n v="40"/>
    <n v="92"/>
    <x v="1"/>
    <x v="0"/>
    <n v="46"/>
    <n v="0"/>
    <n v="1"/>
    <x v="0"/>
    <n v="0"/>
    <x v="12"/>
    <x v="583"/>
    <x v="0"/>
    <n v="43"/>
    <x v="0"/>
    <x v="0"/>
    <x v="0"/>
    <n v="0"/>
    <x v="1"/>
    <x v="2"/>
    <x v="1"/>
    <n v="38"/>
    <n v="384"/>
    <x v="0"/>
    <n v="0"/>
    <x v="0"/>
  </r>
  <r>
    <x v="584"/>
    <x v="0"/>
    <n v="66"/>
    <n v="136"/>
    <n v="395.3"/>
    <n v="132"/>
    <n v="943.8"/>
    <x v="1"/>
    <x v="0"/>
    <n v="314.60000000000002"/>
    <n v="2"/>
    <n v="4"/>
    <x v="0"/>
    <n v="0"/>
    <x v="9"/>
    <x v="584"/>
    <x v="0"/>
    <n v="31"/>
    <x v="0"/>
    <x v="0"/>
    <x v="0"/>
    <n v="0"/>
    <x v="1"/>
    <x v="1"/>
    <x v="2"/>
    <n v="45"/>
    <n v="2976"/>
    <x v="0"/>
    <n v="0"/>
    <x v="0"/>
  </r>
  <r>
    <x v="585"/>
    <x v="0"/>
    <n v="16"/>
    <n v="50"/>
    <n v="128.80000000000001"/>
    <n v="128"/>
    <n v="190.4"/>
    <x v="1"/>
    <x v="0"/>
    <n v="38.1"/>
    <n v="2"/>
    <n v="0"/>
    <x v="1"/>
    <n v="0"/>
    <x v="1"/>
    <x v="585"/>
    <x v="0"/>
    <n v="49"/>
    <x v="0"/>
    <x v="0"/>
    <x v="0"/>
    <n v="0"/>
    <x v="0"/>
    <x v="0"/>
    <x v="1"/>
    <n v="9"/>
    <n v="140"/>
    <x v="0"/>
    <n v="0"/>
    <x v="0"/>
  </r>
  <r>
    <x v="586"/>
    <x v="0"/>
    <n v="25"/>
    <n v="67"/>
    <n v="151.5"/>
    <n v="100"/>
    <n v="387.5"/>
    <x v="1"/>
    <x v="0"/>
    <n v="96.9"/>
    <n v="0"/>
    <n v="0"/>
    <x v="1"/>
    <n v="0"/>
    <x v="44"/>
    <x v="586"/>
    <x v="0"/>
    <n v="53"/>
    <x v="0"/>
    <x v="0"/>
    <x v="0"/>
    <n v="0"/>
    <x v="0"/>
    <x v="1"/>
    <x v="0"/>
    <n v="8"/>
    <n v="202"/>
    <x v="0"/>
    <n v="0"/>
    <x v="0"/>
  </r>
  <r>
    <x v="587"/>
    <x v="0"/>
    <n v="25"/>
    <n v="157"/>
    <n v="375.9"/>
    <n v="50"/>
    <n v="160"/>
    <x v="1"/>
    <x v="0"/>
    <n v="80"/>
    <n v="2"/>
    <n v="8"/>
    <x v="0"/>
    <n v="0"/>
    <x v="8"/>
    <x v="587"/>
    <x v="1"/>
    <n v="23"/>
    <x v="1"/>
    <x v="0"/>
    <x v="0"/>
    <n v="0"/>
    <x v="0"/>
    <x v="0"/>
    <x v="2"/>
    <n v="38"/>
    <n v="960"/>
    <x v="0"/>
    <n v="0"/>
    <x v="0"/>
  </r>
  <r>
    <x v="588"/>
    <x v="0"/>
    <n v="75"/>
    <n v="418"/>
    <n v="1051.5"/>
    <n v="150"/>
    <n v="945"/>
    <x v="1"/>
    <x v="0"/>
    <n v="189"/>
    <n v="0"/>
    <n v="2"/>
    <x v="0"/>
    <n v="0"/>
    <x v="23"/>
    <x v="588"/>
    <x v="0"/>
    <n v="60"/>
    <x v="0"/>
    <x v="0"/>
    <x v="0"/>
    <n v="0"/>
    <x v="1"/>
    <x v="2"/>
    <x v="0"/>
    <n v="25"/>
    <n v="1843"/>
    <x v="0"/>
    <n v="0"/>
    <x v="0"/>
  </r>
  <r>
    <x v="589"/>
    <x v="0"/>
    <n v="7"/>
    <n v="12"/>
    <n v="35.4"/>
    <n v="14"/>
    <n v="81.2"/>
    <x v="1"/>
    <x v="0"/>
    <n v="20.3"/>
    <n v="0"/>
    <n v="3"/>
    <x v="1"/>
    <n v="4"/>
    <x v="8"/>
    <x v="589"/>
    <x v="0"/>
    <n v="62"/>
    <x v="0"/>
    <x v="0"/>
    <x v="0"/>
    <n v="0"/>
    <x v="0"/>
    <x v="0"/>
    <x v="0"/>
    <n v="28"/>
    <n v="196"/>
    <x v="0"/>
    <n v="0"/>
    <x v="0"/>
  </r>
  <r>
    <x v="590"/>
    <x v="0"/>
    <n v="23"/>
    <n v="48"/>
    <n v="113.7"/>
    <n v="46"/>
    <n v="246.1"/>
    <x v="1"/>
    <x v="0"/>
    <n v="123.1"/>
    <n v="1"/>
    <n v="4"/>
    <x v="0"/>
    <n v="0"/>
    <x v="48"/>
    <x v="590"/>
    <x v="1"/>
    <n v="66"/>
    <x v="0"/>
    <x v="1"/>
    <x v="0"/>
    <n v="0"/>
    <x v="0"/>
    <x v="0"/>
    <x v="1"/>
    <n v="30"/>
    <n v="680"/>
    <x v="0"/>
    <n v="0"/>
    <x v="0"/>
  </r>
  <r>
    <x v="591"/>
    <x v="0"/>
    <n v="16"/>
    <n v="54"/>
    <n v="145.80000000000001"/>
    <n v="48"/>
    <n v="137.6"/>
    <x v="1"/>
    <x v="0"/>
    <n v="68.8"/>
    <n v="3"/>
    <n v="4"/>
    <x v="0"/>
    <n v="0"/>
    <x v="43"/>
    <x v="591"/>
    <x v="0"/>
    <n v="55"/>
    <x v="0"/>
    <x v="0"/>
    <x v="0"/>
    <n v="0"/>
    <x v="1"/>
    <x v="0"/>
    <x v="0"/>
    <n v="22"/>
    <n v="357"/>
    <x v="0"/>
    <n v="0"/>
    <x v="0"/>
  </r>
  <r>
    <x v="592"/>
    <x v="1"/>
    <n v="23"/>
    <n v="59"/>
    <n v="136.4"/>
    <n v="184"/>
    <n v="197.8"/>
    <x v="1"/>
    <x v="0"/>
    <n v="65.900000000000006"/>
    <n v="0"/>
    <n v="3"/>
    <x v="0"/>
    <n v="0"/>
    <x v="27"/>
    <x v="592"/>
    <x v="1"/>
    <n v="42"/>
    <x v="0"/>
    <x v="0"/>
    <x v="0"/>
    <n v="0"/>
    <x v="0"/>
    <x v="0"/>
    <x v="0"/>
    <n v="37"/>
    <n v="846"/>
    <x v="0"/>
    <n v="1"/>
    <x v="0"/>
  </r>
  <r>
    <x v="593"/>
    <x v="0"/>
    <n v="4"/>
    <n v="17"/>
    <n v="64.8"/>
    <n v="0"/>
    <n v="0"/>
    <x v="0"/>
    <x v="1"/>
    <n v="0"/>
    <n v="3"/>
    <n v="12"/>
    <x v="0"/>
    <n v="0"/>
    <x v="34"/>
    <x v="593"/>
    <x v="1"/>
    <n v="28"/>
    <x v="1"/>
    <x v="0"/>
    <x v="0"/>
    <n v="0"/>
    <x v="1"/>
    <x v="0"/>
    <x v="0"/>
    <n v="26"/>
    <n v="111"/>
    <x v="0"/>
    <n v="0"/>
    <x v="0"/>
  </r>
  <r>
    <x v="594"/>
    <x v="0"/>
    <n v="25"/>
    <n v="101"/>
    <n v="273"/>
    <n v="75"/>
    <n v="307.5"/>
    <x v="1"/>
    <x v="0"/>
    <n v="102.5"/>
    <n v="0"/>
    <n v="5"/>
    <x v="0"/>
    <n v="0"/>
    <x v="41"/>
    <x v="594"/>
    <x v="1"/>
    <n v="57"/>
    <x v="0"/>
    <x v="0"/>
    <x v="0"/>
    <n v="0"/>
    <x v="1"/>
    <x v="0"/>
    <x v="0"/>
    <n v="29"/>
    <n v="722"/>
    <x v="0"/>
    <n v="0"/>
    <x v="0"/>
  </r>
  <r>
    <x v="595"/>
    <x v="0"/>
    <n v="7"/>
    <n v="28"/>
    <n v="111"/>
    <n v="21"/>
    <n v="93.1"/>
    <x v="1"/>
    <x v="0"/>
    <n v="46.6"/>
    <n v="1"/>
    <n v="3"/>
    <x v="0"/>
    <n v="0"/>
    <x v="21"/>
    <x v="595"/>
    <x v="1"/>
    <n v="77"/>
    <x v="0"/>
    <x v="1"/>
    <x v="0"/>
    <n v="0"/>
    <x v="0"/>
    <x v="1"/>
    <x v="0"/>
    <n v="16"/>
    <n v="116"/>
    <x v="0"/>
    <n v="0"/>
    <x v="0"/>
  </r>
  <r>
    <x v="596"/>
    <x v="0"/>
    <n v="18"/>
    <n v="48"/>
    <n v="196.3"/>
    <n v="54"/>
    <n v="75.599999999999994"/>
    <x v="1"/>
    <x v="0"/>
    <n v="25.2"/>
    <n v="3"/>
    <n v="0"/>
    <x v="1"/>
    <n v="0"/>
    <x v="19"/>
    <x v="596"/>
    <x v="1"/>
    <n v="44"/>
    <x v="0"/>
    <x v="0"/>
    <x v="0"/>
    <n v="0"/>
    <x v="0"/>
    <x v="1"/>
    <x v="1"/>
    <n v="10"/>
    <n v="171"/>
    <x v="0"/>
    <n v="0"/>
    <x v="0"/>
  </r>
  <r>
    <x v="597"/>
    <x v="0"/>
    <n v="9"/>
    <n v="20"/>
    <n v="54.4"/>
    <n v="18"/>
    <n v="69.3"/>
    <x v="1"/>
    <x v="0"/>
    <n v="13.9"/>
    <n v="1"/>
    <n v="8"/>
    <x v="0"/>
    <n v="0"/>
    <x v="32"/>
    <x v="597"/>
    <x v="1"/>
    <n v="73"/>
    <x v="0"/>
    <x v="1"/>
    <x v="0"/>
    <n v="0"/>
    <x v="0"/>
    <x v="1"/>
    <x v="0"/>
    <n v="23"/>
    <n v="211"/>
    <x v="0"/>
    <n v="0"/>
    <x v="0"/>
  </r>
  <r>
    <x v="598"/>
    <x v="0"/>
    <n v="55"/>
    <n v="130"/>
    <n v="387.4"/>
    <n v="275"/>
    <n v="594"/>
    <x v="1"/>
    <x v="0"/>
    <n v="297"/>
    <n v="3"/>
    <n v="2"/>
    <x v="0"/>
    <n v="0"/>
    <x v="2"/>
    <x v="598"/>
    <x v="0"/>
    <n v="85"/>
    <x v="0"/>
    <x v="1"/>
    <x v="0"/>
    <n v="0"/>
    <x v="1"/>
    <x v="2"/>
    <x v="0"/>
    <n v="39"/>
    <n v="2186"/>
    <x v="0"/>
    <n v="0"/>
    <x v="0"/>
  </r>
  <r>
    <x v="599"/>
    <x v="0"/>
    <n v="72"/>
    <n v="319"/>
    <n v="789.3"/>
    <n v="216"/>
    <n v="972"/>
    <x v="1"/>
    <x v="0"/>
    <n v="194.4"/>
    <n v="2"/>
    <n v="14"/>
    <x v="0"/>
    <n v="0"/>
    <x v="33"/>
    <x v="599"/>
    <x v="0"/>
    <n v="51"/>
    <x v="0"/>
    <x v="0"/>
    <x v="0"/>
    <n v="0"/>
    <x v="1"/>
    <x v="2"/>
    <x v="2"/>
    <n v="26"/>
    <n v="1887"/>
    <x v="0"/>
    <n v="0"/>
    <x v="0"/>
  </r>
  <r>
    <x v="600"/>
    <x v="0"/>
    <n v="50"/>
    <n v="69"/>
    <n v="252.2"/>
    <n v="250"/>
    <n v="250"/>
    <x v="1"/>
    <x v="0"/>
    <n v="125"/>
    <n v="1"/>
    <n v="9"/>
    <x v="1"/>
    <n v="18"/>
    <x v="45"/>
    <x v="600"/>
    <x v="1"/>
    <n v="29"/>
    <x v="1"/>
    <x v="0"/>
    <x v="0"/>
    <n v="0"/>
    <x v="0"/>
    <x v="0"/>
    <x v="0"/>
    <n v="34"/>
    <n v="1718"/>
    <x v="0"/>
    <n v="0"/>
    <x v="0"/>
  </r>
  <r>
    <x v="601"/>
    <x v="0"/>
    <n v="58"/>
    <n v="145"/>
    <n v="346.6"/>
    <n v="174"/>
    <n v="684.4"/>
    <x v="1"/>
    <x v="0"/>
    <n v="342.2"/>
    <n v="0"/>
    <n v="17"/>
    <x v="0"/>
    <n v="0"/>
    <x v="15"/>
    <x v="601"/>
    <x v="1"/>
    <n v="28"/>
    <x v="1"/>
    <x v="0"/>
    <x v="0"/>
    <n v="0"/>
    <x v="1"/>
    <x v="2"/>
    <x v="0"/>
    <n v="42"/>
    <n v="2416"/>
    <x v="0"/>
    <n v="0"/>
    <x v="0"/>
  </r>
  <r>
    <x v="602"/>
    <x v="0"/>
    <n v="60"/>
    <n v="161"/>
    <n v="478.5"/>
    <n v="420"/>
    <n v="570"/>
    <x v="1"/>
    <x v="0"/>
    <n v="190"/>
    <n v="1"/>
    <n v="6"/>
    <x v="0"/>
    <n v="0"/>
    <x v="23"/>
    <x v="602"/>
    <x v="0"/>
    <n v="39"/>
    <x v="0"/>
    <x v="0"/>
    <x v="0"/>
    <n v="0"/>
    <x v="0"/>
    <x v="2"/>
    <x v="2"/>
    <n v="41"/>
    <n v="2474"/>
    <x v="0"/>
    <n v="0"/>
    <x v="0"/>
  </r>
  <r>
    <x v="603"/>
    <x v="0"/>
    <n v="12"/>
    <n v="69"/>
    <n v="129.9"/>
    <n v="24"/>
    <n v="141.6"/>
    <x v="1"/>
    <x v="0"/>
    <n v="70.8"/>
    <n v="2"/>
    <n v="6"/>
    <x v="0"/>
    <n v="0"/>
    <x v="18"/>
    <x v="603"/>
    <x v="0"/>
    <n v="37"/>
    <x v="0"/>
    <x v="0"/>
    <x v="0"/>
    <n v="0"/>
    <x v="0"/>
    <x v="0"/>
    <x v="0"/>
    <n v="46"/>
    <n v="540"/>
    <x v="0"/>
    <n v="0"/>
    <x v="0"/>
  </r>
  <r>
    <x v="604"/>
    <x v="0"/>
    <n v="35"/>
    <n v="67"/>
    <n v="174.3"/>
    <n v="175"/>
    <n v="273"/>
    <x v="1"/>
    <x v="0"/>
    <n v="91"/>
    <n v="1"/>
    <n v="15"/>
    <x v="0"/>
    <n v="0"/>
    <x v="23"/>
    <x v="604"/>
    <x v="0"/>
    <n v="20"/>
    <x v="1"/>
    <x v="0"/>
    <x v="0"/>
    <n v="0"/>
    <x v="0"/>
    <x v="1"/>
    <x v="0"/>
    <n v="32"/>
    <n v="1111"/>
    <x v="0"/>
    <n v="0"/>
    <x v="0"/>
  </r>
  <r>
    <x v="605"/>
    <x v="0"/>
    <n v="21"/>
    <n v="125"/>
    <n v="296.5"/>
    <n v="168"/>
    <n v="243.6"/>
    <x v="1"/>
    <x v="0"/>
    <n v="121.8"/>
    <n v="1"/>
    <n v="0"/>
    <x v="1"/>
    <n v="0"/>
    <x v="9"/>
    <x v="605"/>
    <x v="0"/>
    <n v="25"/>
    <x v="1"/>
    <x v="0"/>
    <x v="0"/>
    <n v="0"/>
    <x v="0"/>
    <x v="0"/>
    <x v="0"/>
    <n v="10"/>
    <n v="216"/>
    <x v="0"/>
    <n v="0"/>
    <x v="0"/>
  </r>
  <r>
    <x v="606"/>
    <x v="0"/>
    <n v="39"/>
    <n v="283"/>
    <n v="630.79999999999995"/>
    <n v="702"/>
    <n v="507"/>
    <x v="1"/>
    <x v="0"/>
    <n v="126.8"/>
    <n v="0"/>
    <n v="21"/>
    <x v="1"/>
    <n v="35"/>
    <x v="49"/>
    <x v="606"/>
    <x v="0"/>
    <n v="24"/>
    <x v="1"/>
    <x v="0"/>
    <x v="0"/>
    <n v="0"/>
    <x v="0"/>
    <x v="1"/>
    <x v="0"/>
    <n v="24"/>
    <n v="934"/>
    <x v="0"/>
    <n v="0"/>
    <x v="0"/>
  </r>
  <r>
    <x v="607"/>
    <x v="0"/>
    <n v="12"/>
    <n v="109"/>
    <n v="185.3"/>
    <n v="108"/>
    <n v="141.6"/>
    <x v="1"/>
    <x v="0"/>
    <n v="35.4"/>
    <n v="2"/>
    <n v="3"/>
    <x v="0"/>
    <n v="0"/>
    <x v="42"/>
    <x v="607"/>
    <x v="0"/>
    <n v="58"/>
    <x v="0"/>
    <x v="0"/>
    <x v="0"/>
    <n v="0"/>
    <x v="0"/>
    <x v="0"/>
    <x v="0"/>
    <n v="16"/>
    <n v="203"/>
    <x v="0"/>
    <n v="0"/>
    <x v="0"/>
  </r>
  <r>
    <x v="608"/>
    <x v="0"/>
    <n v="1"/>
    <n v="3"/>
    <n v="10"/>
    <n v="0"/>
    <n v="0"/>
    <x v="0"/>
    <x v="1"/>
    <n v="0"/>
    <n v="2"/>
    <n v="0"/>
    <x v="1"/>
    <n v="0"/>
    <x v="0"/>
    <x v="608"/>
    <x v="1"/>
    <n v="47"/>
    <x v="0"/>
    <x v="0"/>
    <x v="0"/>
    <n v="0"/>
    <x v="0"/>
    <x v="0"/>
    <x v="0"/>
    <n v="8"/>
    <n v="8"/>
    <x v="0"/>
    <n v="0"/>
    <x v="0"/>
  </r>
  <r>
    <x v="609"/>
    <x v="0"/>
    <n v="35"/>
    <n v="103"/>
    <n v="242.4"/>
    <n v="105"/>
    <n v="476"/>
    <x v="1"/>
    <x v="0"/>
    <n v="95.2"/>
    <n v="0"/>
    <n v="0"/>
    <x v="1"/>
    <n v="0"/>
    <x v="34"/>
    <x v="609"/>
    <x v="1"/>
    <n v="51"/>
    <x v="0"/>
    <x v="0"/>
    <x v="0"/>
    <n v="0"/>
    <x v="0"/>
    <x v="1"/>
    <x v="2"/>
    <n v="10"/>
    <n v="341"/>
    <x v="0"/>
    <n v="0"/>
    <x v="0"/>
  </r>
  <r>
    <x v="610"/>
    <x v="0"/>
    <n v="56"/>
    <n v="83"/>
    <n v="281"/>
    <n v="112"/>
    <n v="218.4"/>
    <x v="1"/>
    <x v="0"/>
    <n v="43.7"/>
    <n v="2"/>
    <n v="5"/>
    <x v="0"/>
    <n v="0"/>
    <x v="11"/>
    <x v="610"/>
    <x v="0"/>
    <n v="60"/>
    <x v="0"/>
    <x v="0"/>
    <x v="0"/>
    <n v="0"/>
    <x v="1"/>
    <x v="2"/>
    <x v="0"/>
    <n v="48"/>
    <n v="2679"/>
    <x v="0"/>
    <n v="0"/>
    <x v="0"/>
  </r>
  <r>
    <x v="611"/>
    <x v="0"/>
    <n v="58"/>
    <n v="223"/>
    <n v="526.29999999999995"/>
    <n v="116"/>
    <n v="458.2"/>
    <x v="1"/>
    <x v="0"/>
    <n v="114.6"/>
    <n v="1"/>
    <n v="0"/>
    <x v="1"/>
    <n v="0"/>
    <x v="24"/>
    <x v="611"/>
    <x v="0"/>
    <n v="30"/>
    <x v="0"/>
    <x v="0"/>
    <x v="0"/>
    <n v="0"/>
    <x v="0"/>
    <x v="2"/>
    <x v="2"/>
    <n v="11"/>
    <n v="614"/>
    <x v="0"/>
    <n v="0"/>
    <x v="0"/>
  </r>
  <r>
    <x v="612"/>
    <x v="0"/>
    <n v="13"/>
    <n v="40"/>
    <n v="107.4"/>
    <n v="78"/>
    <n v="135.19999999999999"/>
    <x v="1"/>
    <x v="0"/>
    <n v="27"/>
    <n v="0"/>
    <n v="0"/>
    <x v="1"/>
    <n v="0"/>
    <x v="6"/>
    <x v="612"/>
    <x v="1"/>
    <n v="25"/>
    <x v="1"/>
    <x v="0"/>
    <x v="0"/>
    <n v="0"/>
    <x v="0"/>
    <x v="2"/>
    <x v="2"/>
    <n v="10"/>
    <n v="130"/>
    <x v="0"/>
    <n v="0"/>
    <x v="0"/>
  </r>
  <r>
    <x v="613"/>
    <x v="0"/>
    <n v="72"/>
    <n v="360"/>
    <n v="1009.1"/>
    <n v="216"/>
    <n v="1058.4000000000001"/>
    <x v="1"/>
    <x v="0"/>
    <n v="529.20000000000005"/>
    <n v="1"/>
    <n v="0"/>
    <x v="1"/>
    <n v="0"/>
    <x v="49"/>
    <x v="613"/>
    <x v="1"/>
    <n v="19"/>
    <x v="1"/>
    <x v="0"/>
    <x v="0"/>
    <n v="0"/>
    <x v="0"/>
    <x v="2"/>
    <x v="0"/>
    <n v="9"/>
    <n v="618"/>
    <x v="0"/>
    <n v="0"/>
    <x v="0"/>
  </r>
  <r>
    <x v="614"/>
    <x v="0"/>
    <n v="2"/>
    <n v="13"/>
    <n v="22.6"/>
    <n v="6"/>
    <n v="15.8"/>
    <x v="1"/>
    <x v="0"/>
    <n v="5.3"/>
    <n v="1"/>
    <n v="24"/>
    <x v="0"/>
    <n v="0"/>
    <x v="46"/>
    <x v="614"/>
    <x v="1"/>
    <n v="23"/>
    <x v="1"/>
    <x v="0"/>
    <x v="0"/>
    <n v="0"/>
    <x v="0"/>
    <x v="0"/>
    <x v="0"/>
    <n v="42"/>
    <n v="79"/>
    <x v="0"/>
    <n v="0"/>
    <x v="0"/>
  </r>
  <r>
    <x v="615"/>
    <x v="0"/>
    <n v="40"/>
    <n v="119"/>
    <n v="316.10000000000002"/>
    <n v="0"/>
    <n v="0"/>
    <x v="0"/>
    <x v="0"/>
    <n v="0"/>
    <n v="1"/>
    <n v="0"/>
    <x v="1"/>
    <n v="0"/>
    <x v="17"/>
    <x v="615"/>
    <x v="0"/>
    <n v="30"/>
    <x v="0"/>
    <x v="0"/>
    <x v="0"/>
    <n v="0"/>
    <x v="0"/>
    <x v="2"/>
    <x v="2"/>
    <n v="13"/>
    <n v="509"/>
    <x v="0"/>
    <n v="0"/>
    <x v="0"/>
  </r>
  <r>
    <x v="616"/>
    <x v="0"/>
    <n v="21"/>
    <n v="38"/>
    <n v="83.5"/>
    <n v="0"/>
    <n v="0"/>
    <x v="0"/>
    <x v="0"/>
    <n v="0"/>
    <n v="1"/>
    <n v="0"/>
    <x v="1"/>
    <n v="0"/>
    <x v="44"/>
    <x v="616"/>
    <x v="1"/>
    <n v="57"/>
    <x v="0"/>
    <x v="0"/>
    <x v="0"/>
    <n v="0"/>
    <x v="0"/>
    <x v="0"/>
    <x v="2"/>
    <n v="13"/>
    <n v="276"/>
    <x v="0"/>
    <n v="0"/>
    <x v="0"/>
  </r>
  <r>
    <x v="617"/>
    <x v="0"/>
    <n v="52"/>
    <n v="212"/>
    <n v="418.7"/>
    <n v="0"/>
    <n v="0"/>
    <x v="0"/>
    <x v="1"/>
    <n v="0"/>
    <n v="2"/>
    <n v="4"/>
    <x v="0"/>
    <n v="0"/>
    <x v="49"/>
    <x v="617"/>
    <x v="0"/>
    <n v="74"/>
    <x v="0"/>
    <x v="1"/>
    <x v="0"/>
    <n v="0"/>
    <x v="0"/>
    <x v="1"/>
    <x v="2"/>
    <n v="38"/>
    <n v="1971"/>
    <x v="0"/>
    <n v="0"/>
    <x v="0"/>
  </r>
  <r>
    <x v="618"/>
    <x v="0"/>
    <n v="23"/>
    <n v="169"/>
    <n v="374.1"/>
    <n v="0"/>
    <n v="0"/>
    <x v="0"/>
    <x v="0"/>
    <n v="0"/>
    <n v="0"/>
    <n v="0"/>
    <x v="1"/>
    <n v="0"/>
    <x v="42"/>
    <x v="618"/>
    <x v="1"/>
    <n v="67"/>
    <x v="0"/>
    <x v="1"/>
    <x v="0"/>
    <n v="0"/>
    <x v="0"/>
    <x v="1"/>
    <x v="0"/>
    <n v="9"/>
    <n v="209"/>
    <x v="0"/>
    <n v="0"/>
    <x v="0"/>
  </r>
  <r>
    <x v="619"/>
    <x v="0"/>
    <n v="3"/>
    <n v="9"/>
    <n v="25.7"/>
    <n v="0"/>
    <n v="0"/>
    <x v="0"/>
    <x v="0"/>
    <n v="0"/>
    <n v="0"/>
    <n v="20"/>
    <x v="0"/>
    <n v="0"/>
    <x v="49"/>
    <x v="619"/>
    <x v="1"/>
    <n v="22"/>
    <x v="1"/>
    <x v="0"/>
    <x v="0"/>
    <n v="0"/>
    <x v="0"/>
    <x v="0"/>
    <x v="2"/>
    <n v="18"/>
    <n v="57"/>
    <x v="0"/>
    <n v="0"/>
    <x v="0"/>
  </r>
  <r>
    <x v="620"/>
    <x v="0"/>
    <n v="71"/>
    <n v="230"/>
    <n v="706.8"/>
    <n v="0"/>
    <n v="0"/>
    <x v="0"/>
    <x v="0"/>
    <n v="0"/>
    <n v="1"/>
    <n v="2"/>
    <x v="0"/>
    <n v="0"/>
    <x v="6"/>
    <x v="620"/>
    <x v="0"/>
    <n v="30"/>
    <x v="0"/>
    <x v="0"/>
    <x v="0"/>
    <n v="0"/>
    <x v="0"/>
    <x v="2"/>
    <x v="2"/>
    <n v="23"/>
    <n v="1601"/>
    <x v="0"/>
    <n v="0"/>
    <x v="0"/>
  </r>
  <r>
    <x v="621"/>
    <x v="0"/>
    <n v="9"/>
    <n v="38"/>
    <n v="86.3"/>
    <n v="0"/>
    <n v="0"/>
    <x v="0"/>
    <x v="0"/>
    <n v="0"/>
    <n v="2"/>
    <n v="1"/>
    <x v="0"/>
    <n v="0"/>
    <x v="49"/>
    <x v="621"/>
    <x v="1"/>
    <n v="44"/>
    <x v="0"/>
    <x v="0"/>
    <x v="0"/>
    <n v="0"/>
    <x v="0"/>
    <x v="0"/>
    <x v="0"/>
    <n v="45"/>
    <n v="390"/>
    <x v="0"/>
    <n v="0"/>
    <x v="0"/>
  </r>
  <r>
    <x v="622"/>
    <x v="0"/>
    <n v="1"/>
    <n v="1"/>
    <n v="4"/>
    <n v="0"/>
    <n v="0"/>
    <x v="0"/>
    <x v="0"/>
    <n v="0"/>
    <n v="2"/>
    <n v="4"/>
    <x v="1"/>
    <n v="18"/>
    <x v="6"/>
    <x v="622"/>
    <x v="0"/>
    <n v="54"/>
    <x v="0"/>
    <x v="0"/>
    <x v="0"/>
    <n v="0"/>
    <x v="0"/>
    <x v="0"/>
    <x v="0"/>
    <n v="20"/>
    <n v="20"/>
    <x v="0"/>
    <n v="0"/>
    <x v="0"/>
  </r>
  <r>
    <x v="623"/>
    <x v="0"/>
    <n v="70"/>
    <n v="567"/>
    <n v="1115.7"/>
    <n v="0"/>
    <n v="0"/>
    <x v="0"/>
    <x v="0"/>
    <n v="0"/>
    <n v="1"/>
    <n v="7"/>
    <x v="0"/>
    <n v="0"/>
    <x v="11"/>
    <x v="623"/>
    <x v="1"/>
    <n v="39"/>
    <x v="0"/>
    <x v="0"/>
    <x v="0"/>
    <n v="0"/>
    <x v="1"/>
    <x v="2"/>
    <x v="2"/>
    <n v="29"/>
    <n v="2011"/>
    <x v="0"/>
    <n v="0"/>
    <x v="0"/>
  </r>
  <r>
    <x v="624"/>
    <x v="0"/>
    <n v="66"/>
    <n v="106"/>
    <n v="262.5"/>
    <n v="0"/>
    <n v="0"/>
    <x v="0"/>
    <x v="0"/>
    <n v="0"/>
    <n v="2"/>
    <n v="0"/>
    <x v="1"/>
    <n v="0"/>
    <x v="18"/>
    <x v="624"/>
    <x v="0"/>
    <n v="35"/>
    <x v="0"/>
    <x v="0"/>
    <x v="0"/>
    <n v="0"/>
    <x v="0"/>
    <x v="1"/>
    <x v="0"/>
    <n v="14"/>
    <n v="895"/>
    <x v="0"/>
    <n v="0"/>
    <x v="0"/>
  </r>
  <r>
    <x v="625"/>
    <x v="0"/>
    <n v="4"/>
    <n v="21"/>
    <n v="52.7"/>
    <n v="0"/>
    <n v="0"/>
    <x v="0"/>
    <x v="0"/>
    <n v="0"/>
    <n v="2"/>
    <n v="3"/>
    <x v="0"/>
    <n v="0"/>
    <x v="25"/>
    <x v="625"/>
    <x v="1"/>
    <n v="36"/>
    <x v="0"/>
    <x v="0"/>
    <x v="0"/>
    <n v="0"/>
    <x v="0"/>
    <x v="0"/>
    <x v="0"/>
    <n v="25"/>
    <n v="101"/>
    <x v="0"/>
    <n v="0"/>
    <x v="0"/>
  </r>
  <r>
    <x v="626"/>
    <x v="0"/>
    <n v="24"/>
    <n v="117"/>
    <n v="313.5"/>
    <n v="0"/>
    <n v="0"/>
    <x v="0"/>
    <x v="0"/>
    <n v="0"/>
    <n v="2"/>
    <n v="0"/>
    <x v="1"/>
    <n v="0"/>
    <x v="3"/>
    <x v="626"/>
    <x v="0"/>
    <n v="32"/>
    <x v="0"/>
    <x v="0"/>
    <x v="0"/>
    <n v="0"/>
    <x v="0"/>
    <x v="0"/>
    <x v="2"/>
    <n v="11"/>
    <n v="273"/>
    <x v="0"/>
    <n v="0"/>
    <x v="0"/>
  </r>
  <r>
    <x v="627"/>
    <x v="0"/>
    <n v="26"/>
    <n v="166"/>
    <n v="393.7"/>
    <n v="0"/>
    <n v="0"/>
    <x v="0"/>
    <x v="0"/>
    <n v="0"/>
    <n v="2"/>
    <n v="24"/>
    <x v="1"/>
    <n v="19"/>
    <x v="3"/>
    <x v="627"/>
    <x v="1"/>
    <n v="27"/>
    <x v="1"/>
    <x v="0"/>
    <x v="0"/>
    <n v="0"/>
    <x v="0"/>
    <x v="1"/>
    <x v="2"/>
    <n v="32"/>
    <n v="832"/>
    <x v="0"/>
    <n v="0"/>
    <x v="0"/>
  </r>
  <r>
    <x v="628"/>
    <x v="0"/>
    <n v="5"/>
    <n v="33"/>
    <n v="74.099999999999994"/>
    <n v="0"/>
    <n v="0"/>
    <x v="0"/>
    <x v="0"/>
    <n v="0"/>
    <n v="0"/>
    <n v="1"/>
    <x v="0"/>
    <n v="0"/>
    <x v="15"/>
    <x v="628"/>
    <x v="0"/>
    <n v="78"/>
    <x v="0"/>
    <x v="1"/>
    <x v="0"/>
    <n v="0"/>
    <x v="0"/>
    <x v="1"/>
    <x v="0"/>
    <n v="44"/>
    <n v="204"/>
    <x v="0"/>
    <n v="0"/>
    <x v="0"/>
  </r>
  <r>
    <x v="629"/>
    <x v="0"/>
    <n v="45"/>
    <n v="233"/>
    <n v="538.20000000000005"/>
    <n v="0"/>
    <n v="0"/>
    <x v="0"/>
    <x v="0"/>
    <n v="0"/>
    <n v="2"/>
    <n v="6"/>
    <x v="0"/>
    <n v="0"/>
    <x v="21"/>
    <x v="629"/>
    <x v="0"/>
    <n v="65"/>
    <x v="0"/>
    <x v="0"/>
    <x v="0"/>
    <n v="0"/>
    <x v="1"/>
    <x v="1"/>
    <x v="0"/>
    <n v="31"/>
    <n v="1410"/>
    <x v="0"/>
    <n v="0"/>
    <x v="0"/>
  </r>
  <r>
    <x v="630"/>
    <x v="0"/>
    <n v="36"/>
    <n v="86"/>
    <n v="290.3"/>
    <n v="0"/>
    <n v="0"/>
    <x v="0"/>
    <x v="1"/>
    <n v="0"/>
    <n v="1"/>
    <n v="8"/>
    <x v="0"/>
    <n v="0"/>
    <x v="43"/>
    <x v="630"/>
    <x v="1"/>
    <n v="66"/>
    <x v="0"/>
    <x v="1"/>
    <x v="0"/>
    <n v="0"/>
    <x v="0"/>
    <x v="0"/>
    <x v="2"/>
    <n v="31"/>
    <n v="1140"/>
    <x v="0"/>
    <n v="0"/>
    <x v="0"/>
  </r>
  <r>
    <x v="631"/>
    <x v="0"/>
    <n v="61"/>
    <n v="276"/>
    <n v="848.7"/>
    <n v="0"/>
    <n v="0"/>
    <x v="0"/>
    <x v="0"/>
    <n v="0"/>
    <n v="0"/>
    <n v="6"/>
    <x v="0"/>
    <n v="0"/>
    <x v="35"/>
    <x v="631"/>
    <x v="0"/>
    <n v="67"/>
    <x v="0"/>
    <x v="1"/>
    <x v="0"/>
    <n v="0"/>
    <x v="1"/>
    <x v="2"/>
    <x v="0"/>
    <n v="58"/>
    <n v="3544"/>
    <x v="0"/>
    <n v="0"/>
    <x v="0"/>
  </r>
  <r>
    <x v="632"/>
    <x v="0"/>
    <n v="49"/>
    <n v="85"/>
    <n v="243.2"/>
    <n v="0"/>
    <n v="0"/>
    <x v="0"/>
    <x v="1"/>
    <n v="0"/>
    <n v="1"/>
    <n v="17"/>
    <x v="0"/>
    <n v="0"/>
    <x v="31"/>
    <x v="632"/>
    <x v="0"/>
    <n v="33"/>
    <x v="0"/>
    <x v="0"/>
    <x v="0"/>
    <n v="0"/>
    <x v="1"/>
    <x v="1"/>
    <x v="2"/>
    <n v="57"/>
    <n v="2766"/>
    <x v="0"/>
    <n v="0"/>
    <x v="0"/>
  </r>
  <r>
    <x v="633"/>
    <x v="0"/>
    <n v="60"/>
    <n v="400"/>
    <n v="898.6"/>
    <n v="0"/>
    <n v="0"/>
    <x v="0"/>
    <x v="0"/>
    <n v="0"/>
    <n v="0"/>
    <n v="0"/>
    <x v="1"/>
    <n v="0"/>
    <x v="47"/>
    <x v="633"/>
    <x v="0"/>
    <n v="48"/>
    <x v="0"/>
    <x v="0"/>
    <x v="0"/>
    <n v="0"/>
    <x v="0"/>
    <x v="2"/>
    <x v="0"/>
    <n v="15"/>
    <n v="875"/>
    <x v="0"/>
    <n v="0"/>
    <x v="0"/>
  </r>
  <r>
    <x v="634"/>
    <x v="0"/>
    <n v="72"/>
    <n v="379"/>
    <n v="941"/>
    <n v="0"/>
    <n v="0"/>
    <x v="0"/>
    <x v="0"/>
    <n v="0"/>
    <n v="0"/>
    <n v="19"/>
    <x v="0"/>
    <n v="0"/>
    <x v="44"/>
    <x v="634"/>
    <x v="0"/>
    <n v="27"/>
    <x v="1"/>
    <x v="0"/>
    <x v="0"/>
    <n v="0"/>
    <x v="1"/>
    <x v="2"/>
    <x v="0"/>
    <n v="48"/>
    <n v="3474"/>
    <x v="0"/>
    <n v="0"/>
    <x v="0"/>
  </r>
  <r>
    <x v="635"/>
    <x v="0"/>
    <n v="68"/>
    <n v="131"/>
    <n v="338.2"/>
    <n v="0"/>
    <n v="0"/>
    <x v="0"/>
    <x v="0"/>
    <n v="0"/>
    <n v="1"/>
    <n v="0"/>
    <x v="1"/>
    <n v="0"/>
    <x v="8"/>
    <x v="635"/>
    <x v="1"/>
    <n v="38"/>
    <x v="0"/>
    <x v="0"/>
    <x v="0"/>
    <n v="0"/>
    <x v="0"/>
    <x v="2"/>
    <x v="2"/>
    <n v="17"/>
    <n v="1116"/>
    <x v="0"/>
    <n v="0"/>
    <x v="0"/>
  </r>
  <r>
    <x v="636"/>
    <x v="0"/>
    <n v="13"/>
    <n v="53"/>
    <n v="145.30000000000001"/>
    <n v="0"/>
    <n v="0"/>
    <x v="0"/>
    <x v="1"/>
    <n v="0"/>
    <n v="2"/>
    <n v="7"/>
    <x v="0"/>
    <n v="0"/>
    <x v="4"/>
    <x v="636"/>
    <x v="0"/>
    <n v="46"/>
    <x v="0"/>
    <x v="0"/>
    <x v="0"/>
    <n v="0"/>
    <x v="1"/>
    <x v="0"/>
    <x v="0"/>
    <n v="24"/>
    <n v="320"/>
    <x v="0"/>
    <n v="0"/>
    <x v="0"/>
  </r>
  <r>
    <x v="637"/>
    <x v="1"/>
    <n v="56"/>
    <n v="384"/>
    <n v="563.29999999999995"/>
    <n v="0"/>
    <n v="0"/>
    <x v="0"/>
    <x v="0"/>
    <n v="0"/>
    <n v="0"/>
    <n v="5"/>
    <x v="0"/>
    <n v="0"/>
    <x v="27"/>
    <x v="637"/>
    <x v="1"/>
    <n v="40"/>
    <x v="0"/>
    <x v="0"/>
    <x v="0"/>
    <n v="0"/>
    <x v="0"/>
    <x v="1"/>
    <x v="0"/>
    <n v="27"/>
    <n v="1532"/>
    <x v="0"/>
    <n v="1"/>
    <x v="0"/>
  </r>
  <r>
    <x v="638"/>
    <x v="0"/>
    <n v="19"/>
    <n v="110"/>
    <n v="280.10000000000002"/>
    <n v="0"/>
    <n v="0"/>
    <x v="0"/>
    <x v="0"/>
    <n v="0"/>
    <n v="2"/>
    <n v="0"/>
    <x v="1"/>
    <n v="0"/>
    <x v="36"/>
    <x v="638"/>
    <x v="0"/>
    <n v="54"/>
    <x v="0"/>
    <x v="0"/>
    <x v="0"/>
    <n v="0"/>
    <x v="0"/>
    <x v="1"/>
    <x v="0"/>
    <n v="8"/>
    <n v="148"/>
    <x v="0"/>
    <n v="0"/>
    <x v="0"/>
  </r>
  <r>
    <x v="639"/>
    <x v="0"/>
    <n v="8"/>
    <n v="45"/>
    <n v="90.8"/>
    <n v="0"/>
    <n v="0"/>
    <x v="0"/>
    <x v="1"/>
    <n v="0"/>
    <n v="2"/>
    <n v="7"/>
    <x v="0"/>
    <n v="0"/>
    <x v="6"/>
    <x v="639"/>
    <x v="0"/>
    <n v="36"/>
    <x v="0"/>
    <x v="0"/>
    <x v="0"/>
    <n v="0"/>
    <x v="0"/>
    <x v="1"/>
    <x v="0"/>
    <n v="25"/>
    <n v="206"/>
    <x v="0"/>
    <n v="0"/>
    <x v="0"/>
  </r>
  <r>
    <x v="640"/>
    <x v="0"/>
    <n v="52"/>
    <n v="310"/>
    <n v="786"/>
    <n v="0"/>
    <n v="0"/>
    <x v="0"/>
    <x v="0"/>
    <n v="0"/>
    <n v="0"/>
    <n v="5"/>
    <x v="0"/>
    <n v="0"/>
    <x v="4"/>
    <x v="640"/>
    <x v="0"/>
    <n v="30"/>
    <x v="0"/>
    <x v="0"/>
    <x v="0"/>
    <n v="0"/>
    <x v="1"/>
    <x v="1"/>
    <x v="2"/>
    <n v="47"/>
    <n v="2487"/>
    <x v="0"/>
    <n v="0"/>
    <x v="0"/>
  </r>
  <r>
    <x v="641"/>
    <x v="0"/>
    <n v="3"/>
    <n v="13"/>
    <n v="33.299999999999997"/>
    <n v="0"/>
    <n v="0"/>
    <x v="0"/>
    <x v="0"/>
    <n v="0"/>
    <n v="2"/>
    <n v="11"/>
    <x v="0"/>
    <n v="0"/>
    <x v="34"/>
    <x v="641"/>
    <x v="1"/>
    <n v="38"/>
    <x v="0"/>
    <x v="0"/>
    <x v="0"/>
    <n v="0"/>
    <x v="0"/>
    <x v="0"/>
    <x v="2"/>
    <n v="19"/>
    <n v="57"/>
    <x v="0"/>
    <n v="0"/>
    <x v="0"/>
  </r>
  <r>
    <x v="642"/>
    <x v="0"/>
    <n v="29"/>
    <n v="106"/>
    <n v="260.10000000000002"/>
    <n v="0"/>
    <n v="0"/>
    <x v="0"/>
    <x v="0"/>
    <n v="0"/>
    <n v="0"/>
    <n v="0"/>
    <x v="1"/>
    <n v="0"/>
    <x v="31"/>
    <x v="642"/>
    <x v="1"/>
    <n v="41"/>
    <x v="0"/>
    <x v="0"/>
    <x v="0"/>
    <n v="0"/>
    <x v="0"/>
    <x v="1"/>
    <x v="2"/>
    <n v="10"/>
    <n v="282"/>
    <x v="0"/>
    <n v="0"/>
    <x v="0"/>
  </r>
  <r>
    <x v="643"/>
    <x v="0"/>
    <n v="40"/>
    <n v="216"/>
    <n v="596"/>
    <n v="360"/>
    <n v="308"/>
    <x v="1"/>
    <x v="1"/>
    <n v="0"/>
    <n v="1"/>
    <n v="10"/>
    <x v="0"/>
    <n v="0"/>
    <x v="23"/>
    <x v="643"/>
    <x v="0"/>
    <n v="40"/>
    <x v="0"/>
    <x v="0"/>
    <x v="0"/>
    <n v="0"/>
    <x v="1"/>
    <x v="1"/>
    <x v="2"/>
    <n v="37"/>
    <n v="1464"/>
    <x v="0"/>
    <n v="0"/>
    <x v="0"/>
  </r>
  <r>
    <x v="644"/>
    <x v="0"/>
    <n v="32"/>
    <n v="186"/>
    <n v="381"/>
    <n v="0"/>
    <n v="0"/>
    <x v="0"/>
    <x v="0"/>
    <n v="0"/>
    <n v="0"/>
    <n v="0"/>
    <x v="1"/>
    <n v="0"/>
    <x v="23"/>
    <x v="644"/>
    <x v="0"/>
    <n v="50"/>
    <x v="0"/>
    <x v="0"/>
    <x v="0"/>
    <n v="0"/>
    <x v="0"/>
    <x v="1"/>
    <x v="2"/>
    <n v="7"/>
    <n v="236"/>
    <x v="0"/>
    <n v="0"/>
    <x v="0"/>
  </r>
  <r>
    <x v="645"/>
    <x v="0"/>
    <n v="25"/>
    <n v="152"/>
    <n v="302.8"/>
    <n v="0"/>
    <n v="0"/>
    <x v="0"/>
    <x v="0"/>
    <n v="0"/>
    <n v="0"/>
    <n v="0"/>
    <x v="1"/>
    <n v="0"/>
    <x v="1"/>
    <x v="645"/>
    <x v="1"/>
    <n v="48"/>
    <x v="0"/>
    <x v="0"/>
    <x v="0"/>
    <n v="0"/>
    <x v="0"/>
    <x v="1"/>
    <x v="0"/>
    <n v="8"/>
    <n v="205"/>
    <x v="0"/>
    <n v="0"/>
    <x v="0"/>
  </r>
  <r>
    <x v="646"/>
    <x v="0"/>
    <n v="72"/>
    <n v="142"/>
    <n v="358"/>
    <n v="0"/>
    <n v="0"/>
    <x v="0"/>
    <x v="0"/>
    <n v="0"/>
    <n v="2"/>
    <n v="1"/>
    <x v="0"/>
    <n v="0"/>
    <x v="49"/>
    <x v="646"/>
    <x v="0"/>
    <n v="85"/>
    <x v="0"/>
    <x v="1"/>
    <x v="0"/>
    <n v="0"/>
    <x v="1"/>
    <x v="2"/>
    <x v="0"/>
    <n v="44"/>
    <n v="3167"/>
    <x v="0"/>
    <n v="0"/>
    <x v="0"/>
  </r>
  <r>
    <x v="647"/>
    <x v="0"/>
    <n v="36"/>
    <n v="222"/>
    <n v="542.4"/>
    <n v="0"/>
    <n v="0"/>
    <x v="0"/>
    <x v="0"/>
    <n v="0"/>
    <n v="1"/>
    <n v="2"/>
    <x v="0"/>
    <n v="0"/>
    <x v="4"/>
    <x v="647"/>
    <x v="0"/>
    <n v="32"/>
    <x v="0"/>
    <x v="0"/>
    <x v="0"/>
    <n v="0"/>
    <x v="0"/>
    <x v="0"/>
    <x v="0"/>
    <n v="27"/>
    <n v="959"/>
    <x v="0"/>
    <n v="0"/>
    <x v="0"/>
  </r>
  <r>
    <x v="648"/>
    <x v="0"/>
    <n v="10"/>
    <n v="70"/>
    <n v="137.9"/>
    <n v="0"/>
    <n v="0"/>
    <x v="0"/>
    <x v="0"/>
    <n v="0"/>
    <n v="2"/>
    <n v="4"/>
    <x v="0"/>
    <n v="0"/>
    <x v="50"/>
    <x v="648"/>
    <x v="1"/>
    <n v="35"/>
    <x v="0"/>
    <x v="0"/>
    <x v="0"/>
    <n v="0"/>
    <x v="0"/>
    <x v="0"/>
    <x v="0"/>
    <n v="31"/>
    <n v="304"/>
    <x v="0"/>
    <n v="0"/>
    <x v="0"/>
  </r>
  <r>
    <x v="649"/>
    <x v="0"/>
    <n v="14"/>
    <n v="46"/>
    <n v="99.9"/>
    <n v="42"/>
    <n v="180.6"/>
    <x v="1"/>
    <x v="1"/>
    <n v="0"/>
    <n v="1"/>
    <n v="9"/>
    <x v="1"/>
    <n v="67"/>
    <x v="25"/>
    <x v="649"/>
    <x v="0"/>
    <n v="50"/>
    <x v="0"/>
    <x v="0"/>
    <x v="0"/>
    <n v="0"/>
    <x v="0"/>
    <x v="1"/>
    <x v="2"/>
    <n v="28"/>
    <n v="402"/>
    <x v="0"/>
    <n v="0"/>
    <x v="0"/>
  </r>
  <r>
    <x v="650"/>
    <x v="0"/>
    <n v="50"/>
    <n v="155"/>
    <n v="445.7"/>
    <n v="0"/>
    <n v="0"/>
    <x v="0"/>
    <x v="0"/>
    <n v="0"/>
    <n v="2"/>
    <n v="0"/>
    <x v="1"/>
    <n v="0"/>
    <x v="0"/>
    <x v="650"/>
    <x v="1"/>
    <n v="67"/>
    <x v="0"/>
    <x v="1"/>
    <x v="0"/>
    <n v="0"/>
    <x v="0"/>
    <x v="2"/>
    <x v="2"/>
    <n v="7"/>
    <n v="326"/>
    <x v="0"/>
    <n v="0"/>
    <x v="0"/>
  </r>
  <r>
    <x v="651"/>
    <x v="0"/>
    <n v="25"/>
    <n v="135"/>
    <n v="371.5"/>
    <n v="0"/>
    <n v="0"/>
    <x v="0"/>
    <x v="0"/>
    <n v="0"/>
    <n v="1"/>
    <n v="2"/>
    <x v="0"/>
    <n v="0"/>
    <x v="15"/>
    <x v="651"/>
    <x v="1"/>
    <n v="35"/>
    <x v="0"/>
    <x v="0"/>
    <x v="0"/>
    <n v="0"/>
    <x v="0"/>
    <x v="0"/>
    <x v="0"/>
    <n v="55"/>
    <n v="1373"/>
    <x v="0"/>
    <n v="0"/>
    <x v="0"/>
  </r>
  <r>
    <x v="652"/>
    <x v="0"/>
    <n v="20"/>
    <n v="92"/>
    <n v="234.6"/>
    <n v="0"/>
    <n v="0"/>
    <x v="0"/>
    <x v="0"/>
    <n v="0"/>
    <n v="0"/>
    <n v="4"/>
    <x v="0"/>
    <n v="0"/>
    <x v="34"/>
    <x v="652"/>
    <x v="1"/>
    <n v="72"/>
    <x v="0"/>
    <x v="1"/>
    <x v="0"/>
    <n v="0"/>
    <x v="0"/>
    <x v="1"/>
    <x v="2"/>
    <n v="35"/>
    <n v="680"/>
    <x v="0"/>
    <n v="0"/>
    <x v="0"/>
  </r>
  <r>
    <x v="653"/>
    <x v="0"/>
    <n v="23"/>
    <n v="110"/>
    <n v="206.9"/>
    <n v="0"/>
    <n v="0"/>
    <x v="0"/>
    <x v="0"/>
    <n v="0"/>
    <n v="1"/>
    <n v="6"/>
    <x v="0"/>
    <n v="0"/>
    <x v="2"/>
    <x v="653"/>
    <x v="1"/>
    <n v="60"/>
    <x v="0"/>
    <x v="0"/>
    <x v="0"/>
    <n v="0"/>
    <x v="1"/>
    <x v="2"/>
    <x v="0"/>
    <n v="21"/>
    <n v="489"/>
    <x v="0"/>
    <n v="0"/>
    <x v="0"/>
  </r>
  <r>
    <x v="654"/>
    <x v="0"/>
    <n v="1"/>
    <n v="2"/>
    <n v="4"/>
    <n v="0"/>
    <n v="0"/>
    <x v="0"/>
    <x v="0"/>
    <n v="0"/>
    <n v="1"/>
    <n v="0"/>
    <x v="1"/>
    <n v="0"/>
    <x v="38"/>
    <x v="654"/>
    <x v="1"/>
    <n v="34"/>
    <x v="0"/>
    <x v="0"/>
    <x v="0"/>
    <n v="0"/>
    <x v="0"/>
    <x v="0"/>
    <x v="2"/>
    <n v="14"/>
    <n v="14"/>
    <x v="0"/>
    <n v="0"/>
    <x v="0"/>
  </r>
  <r>
    <x v="655"/>
    <x v="0"/>
    <n v="61"/>
    <n v="204"/>
    <n v="428"/>
    <n v="0"/>
    <n v="0"/>
    <x v="0"/>
    <x v="0"/>
    <n v="0"/>
    <n v="2"/>
    <n v="0"/>
    <x v="1"/>
    <n v="0"/>
    <x v="25"/>
    <x v="655"/>
    <x v="0"/>
    <n v="47"/>
    <x v="0"/>
    <x v="0"/>
    <x v="0"/>
    <n v="0"/>
    <x v="0"/>
    <x v="1"/>
    <x v="2"/>
    <n v="13"/>
    <n v="778"/>
    <x v="0"/>
    <n v="0"/>
    <x v="0"/>
  </r>
  <r>
    <x v="656"/>
    <x v="0"/>
    <n v="58"/>
    <n v="280"/>
    <n v="753.5"/>
    <n v="0"/>
    <n v="0"/>
    <x v="0"/>
    <x v="0"/>
    <n v="0"/>
    <n v="0"/>
    <n v="1"/>
    <x v="0"/>
    <n v="0"/>
    <x v="38"/>
    <x v="656"/>
    <x v="0"/>
    <n v="68"/>
    <x v="0"/>
    <x v="1"/>
    <x v="0"/>
    <n v="0"/>
    <x v="0"/>
    <x v="2"/>
    <x v="2"/>
    <n v="51"/>
    <n v="2985"/>
    <x v="0"/>
    <n v="0"/>
    <x v="0"/>
  </r>
  <r>
    <x v="657"/>
    <x v="0"/>
    <n v="31"/>
    <n v="104"/>
    <n v="306.5"/>
    <n v="0"/>
    <n v="0"/>
    <x v="0"/>
    <x v="0"/>
    <n v="0"/>
    <n v="0"/>
    <n v="0"/>
    <x v="1"/>
    <n v="0"/>
    <x v="1"/>
    <x v="657"/>
    <x v="1"/>
    <n v="48"/>
    <x v="0"/>
    <x v="0"/>
    <x v="0"/>
    <n v="0"/>
    <x v="0"/>
    <x v="2"/>
    <x v="0"/>
    <n v="10"/>
    <n v="303"/>
    <x v="0"/>
    <n v="0"/>
    <x v="0"/>
  </r>
  <r>
    <x v="658"/>
    <x v="0"/>
    <n v="46"/>
    <n v="202"/>
    <n v="461.8"/>
    <n v="0"/>
    <n v="0"/>
    <x v="0"/>
    <x v="0"/>
    <n v="0"/>
    <n v="1"/>
    <n v="11"/>
    <x v="0"/>
    <n v="0"/>
    <x v="46"/>
    <x v="658"/>
    <x v="1"/>
    <n v="79"/>
    <x v="0"/>
    <x v="1"/>
    <x v="0"/>
    <n v="0"/>
    <x v="1"/>
    <x v="1"/>
    <x v="0"/>
    <n v="46"/>
    <n v="2120"/>
    <x v="0"/>
    <n v="0"/>
    <x v="0"/>
  </r>
  <r>
    <x v="659"/>
    <x v="0"/>
    <n v="52"/>
    <n v="331"/>
    <n v="774.8"/>
    <n v="0"/>
    <n v="0"/>
    <x v="0"/>
    <x v="0"/>
    <n v="0"/>
    <n v="2"/>
    <n v="0"/>
    <x v="1"/>
    <n v="0"/>
    <x v="37"/>
    <x v="659"/>
    <x v="0"/>
    <n v="44"/>
    <x v="0"/>
    <x v="0"/>
    <x v="0"/>
    <n v="0"/>
    <x v="0"/>
    <x v="1"/>
    <x v="2"/>
    <n v="9"/>
    <n v="464"/>
    <x v="0"/>
    <n v="0"/>
    <x v="0"/>
  </r>
  <r>
    <x v="660"/>
    <x v="0"/>
    <n v="32"/>
    <n v="174"/>
    <n v="410.3"/>
    <n v="0"/>
    <n v="0"/>
    <x v="0"/>
    <x v="0"/>
    <n v="0"/>
    <n v="1"/>
    <n v="13"/>
    <x v="1"/>
    <n v="53"/>
    <x v="42"/>
    <x v="660"/>
    <x v="1"/>
    <n v="51"/>
    <x v="0"/>
    <x v="0"/>
    <x v="0"/>
    <n v="0"/>
    <x v="0"/>
    <x v="0"/>
    <x v="0"/>
    <n v="34"/>
    <n v="1084"/>
    <x v="0"/>
    <n v="0"/>
    <x v="0"/>
  </r>
  <r>
    <x v="661"/>
    <x v="0"/>
    <n v="15"/>
    <n v="42"/>
    <n v="105.8"/>
    <n v="0"/>
    <n v="0"/>
    <x v="0"/>
    <x v="0"/>
    <n v="0"/>
    <n v="0"/>
    <n v="8"/>
    <x v="0"/>
    <n v="0"/>
    <x v="44"/>
    <x v="661"/>
    <x v="0"/>
    <n v="38"/>
    <x v="0"/>
    <x v="0"/>
    <x v="0"/>
    <n v="0"/>
    <x v="0"/>
    <x v="0"/>
    <x v="2"/>
    <n v="34"/>
    <n v="518"/>
    <x v="0"/>
    <n v="0"/>
    <x v="0"/>
  </r>
  <r>
    <x v="662"/>
    <x v="0"/>
    <n v="53"/>
    <n v="277"/>
    <n v="740.2"/>
    <n v="0"/>
    <n v="0"/>
    <x v="0"/>
    <x v="0"/>
    <n v="0"/>
    <n v="2"/>
    <n v="3"/>
    <x v="0"/>
    <n v="0"/>
    <x v="41"/>
    <x v="662"/>
    <x v="0"/>
    <n v="60"/>
    <x v="0"/>
    <x v="0"/>
    <x v="0"/>
    <n v="0"/>
    <x v="1"/>
    <x v="1"/>
    <x v="0"/>
    <n v="63"/>
    <n v="3356"/>
    <x v="0"/>
    <n v="0"/>
    <x v="0"/>
  </r>
  <r>
    <x v="663"/>
    <x v="0"/>
    <n v="30"/>
    <n v="166"/>
    <n v="416.9"/>
    <n v="0"/>
    <n v="0"/>
    <x v="0"/>
    <x v="0"/>
    <n v="0"/>
    <n v="2"/>
    <n v="7"/>
    <x v="0"/>
    <n v="0"/>
    <x v="38"/>
    <x v="663"/>
    <x v="1"/>
    <n v="33"/>
    <x v="0"/>
    <x v="0"/>
    <x v="0"/>
    <n v="0"/>
    <x v="1"/>
    <x v="1"/>
    <x v="0"/>
    <n v="43"/>
    <n v="1282"/>
    <x v="0"/>
    <n v="0"/>
    <x v="0"/>
  </r>
  <r>
    <x v="664"/>
    <x v="0"/>
    <n v="70"/>
    <n v="402"/>
    <n v="975"/>
    <n v="0"/>
    <n v="0"/>
    <x v="0"/>
    <x v="0"/>
    <n v="0"/>
    <n v="2"/>
    <n v="10"/>
    <x v="0"/>
    <n v="0"/>
    <x v="29"/>
    <x v="664"/>
    <x v="1"/>
    <n v="24"/>
    <x v="1"/>
    <x v="0"/>
    <x v="0"/>
    <n v="0"/>
    <x v="1"/>
    <x v="2"/>
    <x v="2"/>
    <n v="30"/>
    <n v="2120"/>
    <x v="0"/>
    <n v="0"/>
    <x v="0"/>
  </r>
  <r>
    <x v="665"/>
    <x v="0"/>
    <n v="41"/>
    <n v="167"/>
    <n v="414.6"/>
    <n v="0"/>
    <n v="0"/>
    <x v="0"/>
    <x v="0"/>
    <n v="0"/>
    <n v="0"/>
    <n v="26"/>
    <x v="0"/>
    <n v="0"/>
    <x v="43"/>
    <x v="665"/>
    <x v="1"/>
    <n v="28"/>
    <x v="1"/>
    <x v="0"/>
    <x v="0"/>
    <n v="0"/>
    <x v="1"/>
    <x v="1"/>
    <x v="0"/>
    <n v="33"/>
    <n v="1381"/>
    <x v="0"/>
    <n v="0"/>
    <x v="0"/>
  </r>
  <r>
    <x v="666"/>
    <x v="0"/>
    <n v="1"/>
    <n v="2"/>
    <n v="5"/>
    <n v="0"/>
    <n v="0"/>
    <x v="0"/>
    <x v="0"/>
    <n v="0"/>
    <n v="0"/>
    <n v="4"/>
    <x v="1"/>
    <n v="28"/>
    <x v="7"/>
    <x v="666"/>
    <x v="1"/>
    <n v="53"/>
    <x v="0"/>
    <x v="0"/>
    <x v="0"/>
    <n v="0"/>
    <x v="0"/>
    <x v="0"/>
    <x v="0"/>
    <n v="37"/>
    <n v="37"/>
    <x v="0"/>
    <n v="0"/>
    <x v="0"/>
  </r>
  <r>
    <x v="667"/>
    <x v="0"/>
    <n v="7"/>
    <n v="32"/>
    <n v="85.7"/>
    <n v="0"/>
    <n v="0"/>
    <x v="0"/>
    <x v="0"/>
    <n v="0"/>
    <n v="2"/>
    <n v="2"/>
    <x v="0"/>
    <n v="0"/>
    <x v="4"/>
    <x v="667"/>
    <x v="0"/>
    <n v="37"/>
    <x v="0"/>
    <x v="0"/>
    <x v="0"/>
    <n v="0"/>
    <x v="1"/>
    <x v="0"/>
    <x v="0"/>
    <n v="27"/>
    <n v="196"/>
    <x v="0"/>
    <n v="0"/>
    <x v="0"/>
  </r>
  <r>
    <x v="668"/>
    <x v="0"/>
    <n v="43"/>
    <n v="212"/>
    <n v="515.20000000000005"/>
    <n v="0"/>
    <n v="0"/>
    <x v="0"/>
    <x v="0"/>
    <n v="0"/>
    <n v="0"/>
    <n v="0"/>
    <x v="1"/>
    <n v="0"/>
    <x v="41"/>
    <x v="668"/>
    <x v="1"/>
    <n v="31"/>
    <x v="0"/>
    <x v="0"/>
    <x v="0"/>
    <n v="0"/>
    <x v="0"/>
    <x v="1"/>
    <x v="2"/>
    <n v="13"/>
    <n v="538"/>
    <x v="0"/>
    <n v="0"/>
    <x v="0"/>
  </r>
  <r>
    <x v="669"/>
    <x v="0"/>
    <n v="10"/>
    <n v="52"/>
    <n v="125.4"/>
    <n v="0"/>
    <n v="0"/>
    <x v="0"/>
    <x v="0"/>
    <n v="0"/>
    <n v="0"/>
    <n v="12"/>
    <x v="0"/>
    <n v="0"/>
    <x v="32"/>
    <x v="669"/>
    <x v="0"/>
    <n v="26"/>
    <x v="1"/>
    <x v="0"/>
    <x v="0"/>
    <n v="0"/>
    <x v="0"/>
    <x v="0"/>
    <x v="0"/>
    <n v="41"/>
    <n v="398"/>
    <x v="0"/>
    <n v="0"/>
    <x v="0"/>
  </r>
  <r>
    <x v="670"/>
    <x v="0"/>
    <n v="64"/>
    <n v="170"/>
    <n v="385"/>
    <n v="0"/>
    <n v="0"/>
    <x v="0"/>
    <x v="0"/>
    <n v="0"/>
    <n v="0"/>
    <n v="10"/>
    <x v="0"/>
    <n v="0"/>
    <x v="46"/>
    <x v="670"/>
    <x v="0"/>
    <n v="24"/>
    <x v="1"/>
    <x v="0"/>
    <x v="0"/>
    <n v="0"/>
    <x v="0"/>
    <x v="2"/>
    <x v="0"/>
    <n v="60"/>
    <n v="3841"/>
    <x v="0"/>
    <n v="0"/>
    <x v="0"/>
  </r>
  <r>
    <x v="671"/>
    <x v="0"/>
    <n v="68"/>
    <n v="220"/>
    <n v="541.6"/>
    <n v="0"/>
    <n v="0"/>
    <x v="0"/>
    <x v="0"/>
    <n v="0"/>
    <n v="0"/>
    <n v="0"/>
    <x v="1"/>
    <n v="0"/>
    <x v="44"/>
    <x v="671"/>
    <x v="0"/>
    <n v="61"/>
    <x v="0"/>
    <x v="0"/>
    <x v="0"/>
    <n v="0"/>
    <x v="0"/>
    <x v="2"/>
    <x v="0"/>
    <n v="13"/>
    <n v="851"/>
    <x v="0"/>
    <n v="0"/>
    <x v="0"/>
  </r>
  <r>
    <x v="672"/>
    <x v="0"/>
    <n v="68"/>
    <n v="303"/>
    <n v="682.1"/>
    <n v="0"/>
    <n v="0"/>
    <x v="0"/>
    <x v="0"/>
    <n v="0"/>
    <n v="0"/>
    <n v="0"/>
    <x v="1"/>
    <n v="0"/>
    <x v="25"/>
    <x v="672"/>
    <x v="0"/>
    <n v="24"/>
    <x v="1"/>
    <x v="0"/>
    <x v="0"/>
    <n v="0"/>
    <x v="0"/>
    <x v="2"/>
    <x v="2"/>
    <n v="14"/>
    <n v="964"/>
    <x v="0"/>
    <n v="0"/>
    <x v="0"/>
  </r>
  <r>
    <x v="673"/>
    <x v="0"/>
    <n v="41"/>
    <n v="90"/>
    <n v="246.3"/>
    <n v="0"/>
    <n v="0"/>
    <x v="0"/>
    <x v="0"/>
    <n v="0"/>
    <n v="0"/>
    <n v="9"/>
    <x v="0"/>
    <n v="0"/>
    <x v="7"/>
    <x v="673"/>
    <x v="1"/>
    <n v="35"/>
    <x v="0"/>
    <x v="0"/>
    <x v="0"/>
    <n v="0"/>
    <x v="0"/>
    <x v="0"/>
    <x v="2"/>
    <n v="30"/>
    <n v="1227"/>
    <x v="0"/>
    <n v="0"/>
    <x v="0"/>
  </r>
  <r>
    <x v="674"/>
    <x v="0"/>
    <n v="61"/>
    <n v="211"/>
    <n v="673.5"/>
    <n v="0"/>
    <n v="0"/>
    <x v="0"/>
    <x v="0"/>
    <n v="0"/>
    <n v="0"/>
    <n v="13"/>
    <x v="0"/>
    <n v="0"/>
    <x v="6"/>
    <x v="674"/>
    <x v="1"/>
    <n v="37"/>
    <x v="0"/>
    <x v="0"/>
    <x v="0"/>
    <n v="0"/>
    <x v="1"/>
    <x v="2"/>
    <x v="0"/>
    <n v="20"/>
    <n v="1200"/>
    <x v="0"/>
    <n v="0"/>
    <x v="0"/>
  </r>
  <r>
    <x v="675"/>
    <x v="0"/>
    <n v="70"/>
    <n v="348"/>
    <n v="910.6"/>
    <n v="0"/>
    <n v="0"/>
    <x v="0"/>
    <x v="0"/>
    <n v="0"/>
    <n v="0"/>
    <n v="4"/>
    <x v="1"/>
    <n v="83"/>
    <x v="7"/>
    <x v="675"/>
    <x v="0"/>
    <n v="74"/>
    <x v="0"/>
    <x v="1"/>
    <x v="0"/>
    <n v="0"/>
    <x v="1"/>
    <x v="2"/>
    <x v="2"/>
    <n v="49"/>
    <n v="3420"/>
    <x v="0"/>
    <n v="0"/>
    <x v="0"/>
  </r>
  <r>
    <x v="676"/>
    <x v="0"/>
    <n v="32"/>
    <n v="48"/>
    <n v="159.1"/>
    <n v="0"/>
    <n v="0"/>
    <x v="0"/>
    <x v="0"/>
    <n v="0"/>
    <n v="0"/>
    <n v="3"/>
    <x v="0"/>
    <n v="0"/>
    <x v="45"/>
    <x v="676"/>
    <x v="1"/>
    <n v="32"/>
    <x v="0"/>
    <x v="0"/>
    <x v="0"/>
    <n v="0"/>
    <x v="0"/>
    <x v="0"/>
    <x v="2"/>
    <n v="36"/>
    <n v="1137"/>
    <x v="0"/>
    <n v="0"/>
    <x v="0"/>
  </r>
  <r>
    <x v="677"/>
    <x v="0"/>
    <n v="41"/>
    <n v="143"/>
    <n v="286.10000000000002"/>
    <n v="0"/>
    <n v="0"/>
    <x v="0"/>
    <x v="0"/>
    <n v="0"/>
    <n v="0"/>
    <n v="5"/>
    <x v="0"/>
    <n v="0"/>
    <x v="1"/>
    <x v="677"/>
    <x v="1"/>
    <n v="64"/>
    <x v="0"/>
    <x v="0"/>
    <x v="0"/>
    <n v="0"/>
    <x v="0"/>
    <x v="2"/>
    <x v="2"/>
    <n v="26"/>
    <n v="1053"/>
    <x v="0"/>
    <n v="0"/>
    <x v="0"/>
  </r>
  <r>
    <x v="678"/>
    <x v="0"/>
    <n v="38"/>
    <n v="85"/>
    <n v="264"/>
    <n v="0"/>
    <n v="0"/>
    <x v="0"/>
    <x v="0"/>
    <n v="0"/>
    <n v="0"/>
    <n v="0"/>
    <x v="1"/>
    <n v="0"/>
    <x v="13"/>
    <x v="678"/>
    <x v="0"/>
    <n v="35"/>
    <x v="0"/>
    <x v="0"/>
    <x v="0"/>
    <n v="0"/>
    <x v="0"/>
    <x v="1"/>
    <x v="0"/>
    <n v="13"/>
    <n v="505"/>
    <x v="0"/>
    <n v="0"/>
    <x v="0"/>
  </r>
  <r>
    <x v="679"/>
    <x v="0"/>
    <n v="51"/>
    <n v="122"/>
    <n v="255.9"/>
    <n v="357"/>
    <n v="601.79999999999995"/>
    <x v="1"/>
    <x v="1"/>
    <n v="0"/>
    <n v="0"/>
    <n v="6"/>
    <x v="0"/>
    <n v="0"/>
    <x v="42"/>
    <x v="679"/>
    <x v="1"/>
    <n v="35"/>
    <x v="0"/>
    <x v="0"/>
    <x v="0"/>
    <n v="0"/>
    <x v="1"/>
    <x v="2"/>
    <x v="2"/>
    <n v="49"/>
    <n v="2483"/>
    <x v="0"/>
    <n v="0"/>
    <x v="0"/>
  </r>
  <r>
    <x v="680"/>
    <x v="0"/>
    <n v="70"/>
    <n v="207"/>
    <n v="487.6"/>
    <n v="0"/>
    <n v="0"/>
    <x v="0"/>
    <x v="0"/>
    <n v="0"/>
    <n v="0"/>
    <n v="10"/>
    <x v="0"/>
    <n v="0"/>
    <x v="17"/>
    <x v="680"/>
    <x v="1"/>
    <n v="23"/>
    <x v="1"/>
    <x v="0"/>
    <x v="0"/>
    <n v="0"/>
    <x v="1"/>
    <x v="2"/>
    <x v="0"/>
    <n v="22"/>
    <n v="1533"/>
    <x v="0"/>
    <n v="0"/>
    <x v="0"/>
  </r>
  <r>
    <x v="681"/>
    <x v="0"/>
    <n v="21"/>
    <n v="145"/>
    <n v="296.39999999999998"/>
    <n v="0"/>
    <n v="0"/>
    <x v="0"/>
    <x v="0"/>
    <n v="0"/>
    <n v="0"/>
    <n v="9"/>
    <x v="1"/>
    <n v="0"/>
    <x v="37"/>
    <x v="681"/>
    <x v="1"/>
    <n v="54"/>
    <x v="0"/>
    <x v="0"/>
    <x v="0"/>
    <n v="0"/>
    <x v="0"/>
    <x v="0"/>
    <x v="2"/>
    <n v="43"/>
    <n v="911"/>
    <x v="0"/>
    <n v="0"/>
    <x v="0"/>
  </r>
  <r>
    <x v="682"/>
    <x v="0"/>
    <n v="51"/>
    <n v="422"/>
    <n v="759.8"/>
    <n v="0"/>
    <n v="0"/>
    <x v="0"/>
    <x v="0"/>
    <n v="0"/>
    <n v="0"/>
    <n v="1"/>
    <x v="0"/>
    <n v="0"/>
    <x v="24"/>
    <x v="682"/>
    <x v="0"/>
    <n v="63"/>
    <x v="0"/>
    <x v="0"/>
    <x v="0"/>
    <n v="0"/>
    <x v="1"/>
    <x v="1"/>
    <x v="2"/>
    <n v="53"/>
    <n v="2700"/>
    <x v="0"/>
    <n v="0"/>
    <x v="0"/>
  </r>
  <r>
    <x v="683"/>
    <x v="0"/>
    <n v="26"/>
    <n v="66"/>
    <n v="183.1"/>
    <n v="0"/>
    <n v="0"/>
    <x v="0"/>
    <x v="0"/>
    <n v="0"/>
    <n v="0"/>
    <n v="5"/>
    <x v="0"/>
    <n v="0"/>
    <x v="26"/>
    <x v="683"/>
    <x v="1"/>
    <n v="45"/>
    <x v="0"/>
    <x v="0"/>
    <x v="0"/>
    <n v="0"/>
    <x v="1"/>
    <x v="1"/>
    <x v="0"/>
    <n v="30"/>
    <n v="781"/>
    <x v="0"/>
    <n v="0"/>
    <x v="0"/>
  </r>
  <r>
    <x v="684"/>
    <x v="0"/>
    <n v="12"/>
    <n v="66"/>
    <n v="169.3"/>
    <n v="0"/>
    <n v="0"/>
    <x v="0"/>
    <x v="0"/>
    <n v="0"/>
    <n v="0"/>
    <n v="6"/>
    <x v="0"/>
    <n v="0"/>
    <x v="6"/>
    <x v="684"/>
    <x v="1"/>
    <n v="62"/>
    <x v="0"/>
    <x v="0"/>
    <x v="0"/>
    <n v="0"/>
    <x v="0"/>
    <x v="0"/>
    <x v="0"/>
    <n v="19"/>
    <n v="230"/>
    <x v="0"/>
    <n v="0"/>
    <x v="0"/>
  </r>
  <r>
    <x v="685"/>
    <x v="0"/>
    <n v="23"/>
    <n v="55"/>
    <n v="185.2"/>
    <n v="0"/>
    <n v="0"/>
    <x v="0"/>
    <x v="0"/>
    <n v="0"/>
    <n v="0"/>
    <n v="29"/>
    <x v="0"/>
    <n v="0"/>
    <x v="0"/>
    <x v="685"/>
    <x v="0"/>
    <n v="29"/>
    <x v="1"/>
    <x v="0"/>
    <x v="0"/>
    <n v="0"/>
    <x v="1"/>
    <x v="1"/>
    <x v="2"/>
    <n v="24"/>
    <n v="558"/>
    <x v="0"/>
    <n v="0"/>
    <x v="0"/>
  </r>
  <r>
    <x v="686"/>
    <x v="0"/>
    <n v="27"/>
    <n v="180"/>
    <n v="409.6"/>
    <n v="270"/>
    <n v="332.1"/>
    <x v="1"/>
    <x v="1"/>
    <n v="0"/>
    <n v="0"/>
    <n v="0"/>
    <x v="1"/>
    <n v="0"/>
    <x v="26"/>
    <x v="686"/>
    <x v="1"/>
    <n v="28"/>
    <x v="1"/>
    <x v="0"/>
    <x v="0"/>
    <n v="0"/>
    <x v="0"/>
    <x v="0"/>
    <x v="0"/>
    <n v="12"/>
    <n v="339"/>
    <x v="0"/>
    <n v="0"/>
    <x v="0"/>
  </r>
  <r>
    <x v="687"/>
    <x v="0"/>
    <n v="45"/>
    <n v="265"/>
    <n v="539.1"/>
    <n v="0"/>
    <n v="0"/>
    <x v="0"/>
    <x v="0"/>
    <n v="0"/>
    <n v="0"/>
    <n v="10"/>
    <x v="0"/>
    <n v="0"/>
    <x v="41"/>
    <x v="687"/>
    <x v="1"/>
    <n v="67"/>
    <x v="0"/>
    <x v="1"/>
    <x v="0"/>
    <n v="0"/>
    <x v="0"/>
    <x v="1"/>
    <x v="2"/>
    <n v="46"/>
    <n v="2083"/>
    <x v="0"/>
    <n v="0"/>
    <x v="0"/>
  </r>
  <r>
    <x v="688"/>
    <x v="0"/>
    <n v="73"/>
    <n v="246"/>
    <n v="654.20000000000005"/>
    <n v="0"/>
    <n v="0"/>
    <x v="0"/>
    <x v="0"/>
    <n v="0"/>
    <n v="0"/>
    <n v="7"/>
    <x v="0"/>
    <n v="0"/>
    <x v="7"/>
    <x v="688"/>
    <x v="0"/>
    <n v="70"/>
    <x v="0"/>
    <x v="1"/>
    <x v="0"/>
    <n v="0"/>
    <x v="1"/>
    <x v="2"/>
    <x v="0"/>
    <n v="63"/>
    <n v="4569"/>
    <x v="0"/>
    <n v="0"/>
    <x v="0"/>
  </r>
  <r>
    <x v="689"/>
    <x v="0"/>
    <n v="12"/>
    <n v="38"/>
    <n v="81.5"/>
    <n v="0"/>
    <n v="0"/>
    <x v="0"/>
    <x v="0"/>
    <n v="0"/>
    <n v="0"/>
    <n v="0"/>
    <x v="1"/>
    <n v="0"/>
    <x v="13"/>
    <x v="689"/>
    <x v="1"/>
    <n v="70"/>
    <x v="0"/>
    <x v="1"/>
    <x v="0"/>
    <n v="0"/>
    <x v="0"/>
    <x v="1"/>
    <x v="2"/>
    <n v="10"/>
    <n v="114"/>
    <x v="0"/>
    <n v="0"/>
    <x v="0"/>
  </r>
  <r>
    <x v="690"/>
    <x v="0"/>
    <n v="13"/>
    <n v="77"/>
    <n v="169.8"/>
    <n v="0"/>
    <n v="0"/>
    <x v="0"/>
    <x v="0"/>
    <n v="0"/>
    <n v="0"/>
    <n v="10"/>
    <x v="0"/>
    <n v="0"/>
    <x v="15"/>
    <x v="690"/>
    <x v="0"/>
    <n v="33"/>
    <x v="0"/>
    <x v="0"/>
    <x v="0"/>
    <n v="0"/>
    <x v="1"/>
    <x v="2"/>
    <x v="2"/>
    <n v="32"/>
    <n v="420"/>
    <x v="0"/>
    <n v="0"/>
    <x v="0"/>
  </r>
  <r>
    <x v="691"/>
    <x v="0"/>
    <n v="19"/>
    <n v="59"/>
    <n v="170.3"/>
    <n v="0"/>
    <n v="0"/>
    <x v="0"/>
    <x v="0"/>
    <n v="0"/>
    <n v="0"/>
    <n v="6"/>
    <x v="0"/>
    <n v="0"/>
    <x v="24"/>
    <x v="691"/>
    <x v="1"/>
    <n v="19"/>
    <x v="1"/>
    <x v="0"/>
    <x v="0"/>
    <n v="0"/>
    <x v="0"/>
    <x v="0"/>
    <x v="2"/>
    <n v="29"/>
    <n v="547"/>
    <x v="0"/>
    <n v="0"/>
    <x v="0"/>
  </r>
  <r>
    <x v="692"/>
    <x v="0"/>
    <n v="31"/>
    <n v="198"/>
    <n v="369.5"/>
    <n v="0"/>
    <n v="0"/>
    <x v="0"/>
    <x v="0"/>
    <n v="0"/>
    <n v="0"/>
    <n v="12"/>
    <x v="0"/>
    <n v="0"/>
    <x v="7"/>
    <x v="692"/>
    <x v="0"/>
    <n v="23"/>
    <x v="1"/>
    <x v="0"/>
    <x v="0"/>
    <n v="0"/>
    <x v="0"/>
    <x v="0"/>
    <x v="0"/>
    <n v="49"/>
    <n v="1518"/>
    <x v="0"/>
    <n v="0"/>
    <x v="0"/>
  </r>
  <r>
    <x v="693"/>
    <x v="0"/>
    <n v="30"/>
    <n v="128"/>
    <n v="331.4"/>
    <n v="0"/>
    <n v="0"/>
    <x v="0"/>
    <x v="0"/>
    <n v="0"/>
    <n v="0"/>
    <n v="3"/>
    <x v="0"/>
    <n v="0"/>
    <x v="30"/>
    <x v="693"/>
    <x v="1"/>
    <n v="45"/>
    <x v="0"/>
    <x v="0"/>
    <x v="0"/>
    <n v="0"/>
    <x v="0"/>
    <x v="1"/>
    <x v="1"/>
    <n v="21"/>
    <n v="632"/>
    <x v="0"/>
    <n v="0"/>
    <x v="0"/>
  </r>
  <r>
    <x v="694"/>
    <x v="0"/>
    <n v="3"/>
    <n v="14"/>
    <n v="34"/>
    <n v="0"/>
    <n v="0"/>
    <x v="0"/>
    <x v="0"/>
    <n v="0"/>
    <n v="0"/>
    <n v="7"/>
    <x v="1"/>
    <n v="33"/>
    <x v="28"/>
    <x v="694"/>
    <x v="0"/>
    <n v="66"/>
    <x v="0"/>
    <x v="1"/>
    <x v="0"/>
    <n v="0"/>
    <x v="0"/>
    <x v="0"/>
    <x v="0"/>
    <n v="38"/>
    <n v="106"/>
    <x v="0"/>
    <n v="0"/>
    <x v="0"/>
  </r>
  <r>
    <x v="695"/>
    <x v="0"/>
    <n v="42"/>
    <n v="260"/>
    <n v="540.6"/>
    <n v="0"/>
    <n v="0"/>
    <x v="0"/>
    <x v="0"/>
    <n v="0"/>
    <n v="0"/>
    <n v="5"/>
    <x v="0"/>
    <n v="0"/>
    <x v="18"/>
    <x v="695"/>
    <x v="0"/>
    <n v="57"/>
    <x v="0"/>
    <x v="0"/>
    <x v="0"/>
    <n v="0"/>
    <x v="0"/>
    <x v="0"/>
    <x v="0"/>
    <n v="24"/>
    <n v="1003"/>
    <x v="0"/>
    <n v="0"/>
    <x v="0"/>
  </r>
  <r>
    <x v="696"/>
    <x v="0"/>
    <n v="1"/>
    <n v="4"/>
    <n v="11"/>
    <n v="0"/>
    <n v="0"/>
    <x v="0"/>
    <x v="0"/>
    <n v="0"/>
    <n v="0"/>
    <n v="0"/>
    <x v="1"/>
    <n v="0"/>
    <x v="50"/>
    <x v="696"/>
    <x v="0"/>
    <n v="63"/>
    <x v="0"/>
    <x v="0"/>
    <x v="0"/>
    <n v="0"/>
    <x v="0"/>
    <x v="0"/>
    <x v="0"/>
    <n v="10"/>
    <n v="10"/>
    <x v="0"/>
    <n v="0"/>
    <x v="0"/>
  </r>
  <r>
    <x v="697"/>
    <x v="0"/>
    <n v="7"/>
    <n v="21"/>
    <n v="47.3"/>
    <n v="0"/>
    <n v="0"/>
    <x v="0"/>
    <x v="0"/>
    <n v="0"/>
    <n v="0"/>
    <n v="12"/>
    <x v="0"/>
    <n v="0"/>
    <x v="41"/>
    <x v="697"/>
    <x v="1"/>
    <n v="55"/>
    <x v="0"/>
    <x v="0"/>
    <x v="0"/>
    <n v="0"/>
    <x v="0"/>
    <x v="0"/>
    <x v="1"/>
    <n v="36"/>
    <n v="243"/>
    <x v="0"/>
    <n v="0"/>
    <x v="0"/>
  </r>
  <r>
    <x v="698"/>
    <x v="0"/>
    <n v="53"/>
    <n v="403"/>
    <n v="795.6"/>
    <n v="0"/>
    <n v="0"/>
    <x v="0"/>
    <x v="0"/>
    <n v="0"/>
    <n v="0"/>
    <n v="5"/>
    <x v="0"/>
    <n v="0"/>
    <x v="47"/>
    <x v="698"/>
    <x v="0"/>
    <n v="39"/>
    <x v="0"/>
    <x v="0"/>
    <x v="0"/>
    <n v="0"/>
    <x v="1"/>
    <x v="1"/>
    <x v="1"/>
    <n v="35"/>
    <n v="1846"/>
    <x v="0"/>
    <n v="0"/>
    <x v="0"/>
  </r>
  <r>
    <x v="699"/>
    <x v="0"/>
    <n v="69"/>
    <n v="516"/>
    <n v="1106.8"/>
    <n v="0"/>
    <n v="0"/>
    <x v="0"/>
    <x v="0"/>
    <n v="0"/>
    <n v="0"/>
    <n v="3"/>
    <x v="1"/>
    <n v="69"/>
    <x v="0"/>
    <x v="699"/>
    <x v="1"/>
    <n v="59"/>
    <x v="0"/>
    <x v="0"/>
    <x v="0"/>
    <n v="0"/>
    <x v="1"/>
    <x v="2"/>
    <x v="2"/>
    <n v="36"/>
    <n v="2507"/>
    <x v="0"/>
    <n v="0"/>
    <x v="0"/>
  </r>
  <r>
    <x v="700"/>
    <x v="0"/>
    <n v="54"/>
    <n v="158"/>
    <n v="268.89999999999998"/>
    <n v="0"/>
    <n v="0"/>
    <x v="0"/>
    <x v="0"/>
    <n v="0"/>
    <n v="0"/>
    <n v="0"/>
    <x v="1"/>
    <n v="0"/>
    <x v="32"/>
    <x v="700"/>
    <x v="0"/>
    <n v="60"/>
    <x v="0"/>
    <x v="0"/>
    <x v="0"/>
    <n v="0"/>
    <x v="0"/>
    <x v="2"/>
    <x v="1"/>
    <n v="8"/>
    <n v="447"/>
    <x v="0"/>
    <n v="0"/>
    <x v="0"/>
  </r>
  <r>
    <x v="701"/>
    <x v="0"/>
    <n v="61"/>
    <n v="325"/>
    <n v="666.7"/>
    <n v="0"/>
    <n v="0"/>
    <x v="0"/>
    <x v="0"/>
    <n v="0"/>
    <n v="0"/>
    <n v="13"/>
    <x v="0"/>
    <n v="0"/>
    <x v="42"/>
    <x v="701"/>
    <x v="0"/>
    <n v="69"/>
    <x v="0"/>
    <x v="1"/>
    <x v="0"/>
    <n v="0"/>
    <x v="1"/>
    <x v="1"/>
    <x v="2"/>
    <n v="44"/>
    <n v="2676"/>
    <x v="0"/>
    <n v="0"/>
    <x v="0"/>
  </r>
  <r>
    <x v="702"/>
    <x v="1"/>
    <n v="58"/>
    <n v="367"/>
    <n v="931.1"/>
    <n v="348"/>
    <n v="643.79999999999995"/>
    <x v="1"/>
    <x v="1"/>
    <n v="0"/>
    <n v="0"/>
    <n v="6"/>
    <x v="0"/>
    <n v="0"/>
    <x v="27"/>
    <x v="702"/>
    <x v="0"/>
    <n v="43"/>
    <x v="0"/>
    <x v="0"/>
    <x v="0"/>
    <n v="0"/>
    <x v="0"/>
    <x v="0"/>
    <x v="2"/>
    <n v="34"/>
    <n v="1991"/>
    <x v="0"/>
    <n v="1"/>
    <x v="0"/>
  </r>
  <r>
    <x v="703"/>
    <x v="0"/>
    <n v="24"/>
    <n v="110"/>
    <n v="244.6"/>
    <n v="0"/>
    <n v="0"/>
    <x v="0"/>
    <x v="0"/>
    <n v="0"/>
    <n v="0"/>
    <n v="3"/>
    <x v="0"/>
    <n v="0"/>
    <x v="9"/>
    <x v="703"/>
    <x v="0"/>
    <n v="71"/>
    <x v="0"/>
    <x v="1"/>
    <x v="0"/>
    <n v="0"/>
    <x v="0"/>
    <x v="1"/>
    <x v="0"/>
    <n v="38"/>
    <n v="940"/>
    <x v="0"/>
    <n v="0"/>
    <x v="0"/>
  </r>
  <r>
    <x v="704"/>
    <x v="0"/>
    <n v="69"/>
    <n v="394"/>
    <n v="827.9"/>
    <n v="0"/>
    <n v="0"/>
    <x v="0"/>
    <x v="0"/>
    <n v="0"/>
    <n v="0"/>
    <n v="2"/>
    <x v="0"/>
    <n v="0"/>
    <x v="43"/>
    <x v="704"/>
    <x v="0"/>
    <n v="61"/>
    <x v="0"/>
    <x v="0"/>
    <x v="0"/>
    <n v="0"/>
    <x v="1"/>
    <x v="1"/>
    <x v="0"/>
    <n v="34"/>
    <n v="2365"/>
    <x v="0"/>
    <n v="0"/>
    <x v="0"/>
  </r>
  <r>
    <x v="705"/>
    <x v="0"/>
    <n v="71"/>
    <n v="262"/>
    <n v="493.6"/>
    <n v="0"/>
    <n v="0"/>
    <x v="0"/>
    <x v="0"/>
    <n v="0"/>
    <n v="0"/>
    <n v="8"/>
    <x v="0"/>
    <n v="0"/>
    <x v="40"/>
    <x v="705"/>
    <x v="0"/>
    <n v="77"/>
    <x v="0"/>
    <x v="1"/>
    <x v="0"/>
    <n v="0"/>
    <x v="1"/>
    <x v="2"/>
    <x v="0"/>
    <n v="30"/>
    <n v="2129"/>
    <x v="0"/>
    <n v="0"/>
    <x v="0"/>
  </r>
  <r>
    <x v="706"/>
    <x v="0"/>
    <n v="26"/>
    <n v="112"/>
    <n v="385"/>
    <n v="78"/>
    <n v="208"/>
    <x v="1"/>
    <x v="1"/>
    <n v="0"/>
    <n v="0"/>
    <n v="0"/>
    <x v="1"/>
    <n v="0"/>
    <x v="8"/>
    <x v="706"/>
    <x v="1"/>
    <n v="40"/>
    <x v="0"/>
    <x v="0"/>
    <x v="0"/>
    <n v="0"/>
    <x v="0"/>
    <x v="1"/>
    <x v="2"/>
    <n v="9"/>
    <n v="224"/>
    <x v="0"/>
    <n v="0"/>
    <x v="0"/>
  </r>
  <r>
    <x v="707"/>
    <x v="0"/>
    <n v="5"/>
    <n v="42"/>
    <n v="79.2"/>
    <n v="0"/>
    <n v="0"/>
    <x v="0"/>
    <x v="0"/>
    <n v="0"/>
    <n v="0"/>
    <n v="7"/>
    <x v="1"/>
    <n v="4"/>
    <x v="31"/>
    <x v="707"/>
    <x v="0"/>
    <n v="60"/>
    <x v="0"/>
    <x v="0"/>
    <x v="0"/>
    <n v="0"/>
    <x v="0"/>
    <x v="0"/>
    <x v="0"/>
    <n v="31"/>
    <n v="161"/>
    <x v="0"/>
    <n v="0"/>
    <x v="0"/>
  </r>
  <r>
    <x v="708"/>
    <x v="0"/>
    <n v="25"/>
    <n v="135"/>
    <n v="351.8"/>
    <n v="0"/>
    <n v="0"/>
    <x v="0"/>
    <x v="0"/>
    <n v="0"/>
    <n v="0"/>
    <n v="20"/>
    <x v="0"/>
    <n v="0"/>
    <x v="0"/>
    <x v="708"/>
    <x v="1"/>
    <n v="29"/>
    <x v="1"/>
    <x v="0"/>
    <x v="0"/>
    <n v="0"/>
    <x v="0"/>
    <x v="1"/>
    <x v="2"/>
    <n v="30"/>
    <n v="760"/>
    <x v="0"/>
    <n v="0"/>
    <x v="0"/>
  </r>
  <r>
    <x v="709"/>
    <x v="0"/>
    <n v="1"/>
    <n v="5"/>
    <n v="14"/>
    <n v="0"/>
    <n v="0"/>
    <x v="0"/>
    <x v="0"/>
    <n v="0"/>
    <n v="0"/>
    <n v="0"/>
    <x v="1"/>
    <n v="0"/>
    <x v="34"/>
    <x v="709"/>
    <x v="1"/>
    <n v="23"/>
    <x v="1"/>
    <x v="0"/>
    <x v="0"/>
    <n v="0"/>
    <x v="0"/>
    <x v="1"/>
    <x v="1"/>
    <n v="7"/>
    <n v="7"/>
    <x v="0"/>
    <n v="0"/>
    <x v="0"/>
  </r>
  <r>
    <x v="710"/>
    <x v="0"/>
    <n v="68"/>
    <n v="346"/>
    <n v="820.4"/>
    <n v="340"/>
    <n v="367.2"/>
    <x v="1"/>
    <x v="1"/>
    <n v="0"/>
    <n v="0"/>
    <n v="4"/>
    <x v="0"/>
    <n v="0"/>
    <x v="44"/>
    <x v="710"/>
    <x v="1"/>
    <n v="66"/>
    <x v="0"/>
    <x v="1"/>
    <x v="0"/>
    <n v="0"/>
    <x v="1"/>
    <x v="1"/>
    <x v="2"/>
    <n v="22"/>
    <n v="1480"/>
    <x v="0"/>
    <n v="0"/>
    <x v="0"/>
  </r>
  <r>
    <x v="711"/>
    <x v="0"/>
    <n v="14"/>
    <n v="92"/>
    <n v="213.8"/>
    <n v="0"/>
    <n v="0"/>
    <x v="0"/>
    <x v="0"/>
    <n v="0"/>
    <n v="0"/>
    <n v="4"/>
    <x v="0"/>
    <n v="0"/>
    <x v="27"/>
    <x v="711"/>
    <x v="0"/>
    <n v="36"/>
    <x v="0"/>
    <x v="0"/>
    <x v="0"/>
    <n v="0"/>
    <x v="0"/>
    <x v="1"/>
    <x v="1"/>
    <n v="26"/>
    <n v="371"/>
    <x v="0"/>
    <n v="0"/>
    <x v="0"/>
  </r>
  <r>
    <x v="712"/>
    <x v="0"/>
    <n v="13"/>
    <n v="59"/>
    <n v="128.69999999999999"/>
    <n v="0"/>
    <n v="0"/>
    <x v="0"/>
    <x v="0"/>
    <n v="0"/>
    <n v="0"/>
    <n v="5"/>
    <x v="1"/>
    <n v="0"/>
    <x v="5"/>
    <x v="712"/>
    <x v="0"/>
    <n v="57"/>
    <x v="0"/>
    <x v="0"/>
    <x v="0"/>
    <n v="0"/>
    <x v="0"/>
    <x v="0"/>
    <x v="2"/>
    <n v="30"/>
    <n v="388"/>
    <x v="0"/>
    <n v="0"/>
    <x v="0"/>
  </r>
  <r>
    <x v="713"/>
    <x v="0"/>
    <n v="45"/>
    <n v="240"/>
    <n v="726"/>
    <n v="0"/>
    <n v="0"/>
    <x v="0"/>
    <x v="0"/>
    <n v="0"/>
    <n v="0"/>
    <n v="1"/>
    <x v="0"/>
    <n v="0"/>
    <x v="18"/>
    <x v="713"/>
    <x v="0"/>
    <n v="60"/>
    <x v="0"/>
    <x v="0"/>
    <x v="0"/>
    <n v="0"/>
    <x v="1"/>
    <x v="2"/>
    <x v="1"/>
    <n v="28"/>
    <n v="1253"/>
    <x v="0"/>
    <n v="0"/>
    <x v="0"/>
  </r>
  <r>
    <x v="714"/>
    <x v="0"/>
    <n v="42"/>
    <n v="207"/>
    <n v="503.1"/>
    <n v="0"/>
    <n v="0"/>
    <x v="0"/>
    <x v="0"/>
    <n v="0"/>
    <n v="0"/>
    <n v="3"/>
    <x v="0"/>
    <n v="0"/>
    <x v="10"/>
    <x v="714"/>
    <x v="1"/>
    <n v="68"/>
    <x v="0"/>
    <x v="1"/>
    <x v="0"/>
    <n v="0"/>
    <x v="0"/>
    <x v="1"/>
    <x v="0"/>
    <n v="36"/>
    <n v="1495"/>
    <x v="0"/>
    <n v="0"/>
    <x v="0"/>
  </r>
  <r>
    <x v="715"/>
    <x v="0"/>
    <n v="40"/>
    <n v="208"/>
    <n v="514.6"/>
    <n v="0"/>
    <n v="0"/>
    <x v="0"/>
    <x v="0"/>
    <n v="0"/>
    <n v="0"/>
    <n v="4"/>
    <x v="0"/>
    <n v="0"/>
    <x v="11"/>
    <x v="715"/>
    <x v="1"/>
    <n v="63"/>
    <x v="0"/>
    <x v="0"/>
    <x v="0"/>
    <n v="0"/>
    <x v="0"/>
    <x v="2"/>
    <x v="0"/>
    <n v="26"/>
    <n v="1049"/>
    <x v="0"/>
    <n v="0"/>
    <x v="0"/>
  </r>
  <r>
    <x v="716"/>
    <x v="0"/>
    <n v="59"/>
    <n v="135"/>
    <n v="297.3"/>
    <n v="0"/>
    <n v="0"/>
    <x v="0"/>
    <x v="0"/>
    <n v="0"/>
    <n v="0"/>
    <n v="8"/>
    <x v="0"/>
    <n v="0"/>
    <x v="20"/>
    <x v="716"/>
    <x v="1"/>
    <n v="54"/>
    <x v="0"/>
    <x v="0"/>
    <x v="0"/>
    <n v="0"/>
    <x v="1"/>
    <x v="0"/>
    <x v="0"/>
    <n v="23"/>
    <n v="1352"/>
    <x v="0"/>
    <n v="0"/>
    <x v="0"/>
  </r>
  <r>
    <x v="717"/>
    <x v="0"/>
    <n v="52"/>
    <n v="184"/>
    <n v="417.1"/>
    <n v="0"/>
    <n v="0"/>
    <x v="0"/>
    <x v="0"/>
    <n v="0"/>
    <n v="0"/>
    <n v="21"/>
    <x v="0"/>
    <n v="0"/>
    <x v="36"/>
    <x v="717"/>
    <x v="0"/>
    <n v="32"/>
    <x v="0"/>
    <x v="0"/>
    <x v="0"/>
    <n v="0"/>
    <x v="0"/>
    <x v="1"/>
    <x v="0"/>
    <n v="59"/>
    <n v="3060"/>
    <x v="0"/>
    <n v="0"/>
    <x v="0"/>
  </r>
  <r>
    <x v="718"/>
    <x v="0"/>
    <n v="57"/>
    <n v="154"/>
    <n v="398.9"/>
    <n v="0"/>
    <n v="0"/>
    <x v="0"/>
    <x v="0"/>
    <n v="0"/>
    <n v="0"/>
    <n v="2"/>
    <x v="1"/>
    <n v="0"/>
    <x v="45"/>
    <x v="718"/>
    <x v="0"/>
    <n v="63"/>
    <x v="0"/>
    <x v="0"/>
    <x v="0"/>
    <n v="0"/>
    <x v="0"/>
    <x v="1"/>
    <x v="0"/>
    <n v="20"/>
    <n v="1165"/>
    <x v="0"/>
    <n v="0"/>
    <x v="0"/>
  </r>
  <r>
    <x v="719"/>
    <x v="0"/>
    <n v="71"/>
    <n v="154"/>
    <n v="427.5"/>
    <n v="0"/>
    <n v="0"/>
    <x v="0"/>
    <x v="0"/>
    <n v="0"/>
    <n v="0"/>
    <n v="8"/>
    <x v="0"/>
    <n v="0"/>
    <x v="42"/>
    <x v="719"/>
    <x v="0"/>
    <n v="72"/>
    <x v="0"/>
    <x v="1"/>
    <x v="0"/>
    <n v="0"/>
    <x v="1"/>
    <x v="2"/>
    <x v="0"/>
    <n v="44"/>
    <n v="3159"/>
    <x v="0"/>
    <n v="0"/>
    <x v="0"/>
  </r>
  <r>
    <x v="720"/>
    <x v="0"/>
    <n v="36"/>
    <n v="177"/>
    <n v="462.6"/>
    <n v="0"/>
    <n v="0"/>
    <x v="0"/>
    <x v="0"/>
    <n v="0"/>
    <n v="0"/>
    <n v="1"/>
    <x v="0"/>
    <n v="0"/>
    <x v="30"/>
    <x v="720"/>
    <x v="0"/>
    <n v="41"/>
    <x v="0"/>
    <x v="0"/>
    <x v="0"/>
    <n v="0"/>
    <x v="1"/>
    <x v="1"/>
    <x v="0"/>
    <n v="55"/>
    <n v="1955"/>
    <x v="0"/>
    <n v="0"/>
    <x v="0"/>
  </r>
  <r>
    <x v="721"/>
    <x v="0"/>
    <n v="3"/>
    <n v="21"/>
    <n v="41.9"/>
    <n v="0"/>
    <n v="0"/>
    <x v="0"/>
    <x v="0"/>
    <n v="0"/>
    <n v="0"/>
    <n v="10"/>
    <x v="0"/>
    <n v="0"/>
    <x v="50"/>
    <x v="721"/>
    <x v="1"/>
    <n v="21"/>
    <x v="1"/>
    <x v="0"/>
    <x v="0"/>
    <n v="0"/>
    <x v="1"/>
    <x v="0"/>
    <x v="2"/>
    <n v="47"/>
    <n v="142"/>
    <x v="0"/>
    <n v="0"/>
    <x v="0"/>
  </r>
  <r>
    <x v="722"/>
    <x v="0"/>
    <n v="37"/>
    <n v="294"/>
    <n v="556.1"/>
    <n v="0"/>
    <n v="0"/>
    <x v="0"/>
    <x v="0"/>
    <n v="0"/>
    <n v="0"/>
    <n v="5"/>
    <x v="0"/>
    <n v="0"/>
    <x v="12"/>
    <x v="722"/>
    <x v="1"/>
    <n v="50"/>
    <x v="0"/>
    <x v="0"/>
    <x v="0"/>
    <n v="0"/>
    <x v="0"/>
    <x v="1"/>
    <x v="0"/>
    <n v="39"/>
    <n v="1448"/>
    <x v="0"/>
    <n v="0"/>
    <x v="0"/>
  </r>
  <r>
    <x v="723"/>
    <x v="0"/>
    <n v="36"/>
    <n v="93"/>
    <n v="252.1"/>
    <n v="108"/>
    <n v="331.2"/>
    <x v="1"/>
    <x v="1"/>
    <n v="0"/>
    <n v="0"/>
    <n v="10"/>
    <x v="0"/>
    <n v="0"/>
    <x v="45"/>
    <x v="723"/>
    <x v="1"/>
    <n v="58"/>
    <x v="0"/>
    <x v="0"/>
    <x v="0"/>
    <n v="0"/>
    <x v="1"/>
    <x v="2"/>
    <x v="2"/>
    <n v="24"/>
    <n v="882"/>
    <x v="0"/>
    <n v="0"/>
    <x v="0"/>
  </r>
  <r>
    <x v="724"/>
    <x v="0"/>
    <n v="47"/>
    <n v="267"/>
    <n v="518.6"/>
    <n v="235"/>
    <n v="408.9"/>
    <x v="1"/>
    <x v="1"/>
    <n v="0"/>
    <n v="0"/>
    <n v="3"/>
    <x v="0"/>
    <n v="0"/>
    <x v="33"/>
    <x v="724"/>
    <x v="0"/>
    <n v="36"/>
    <x v="0"/>
    <x v="0"/>
    <x v="0"/>
    <n v="0"/>
    <x v="1"/>
    <x v="2"/>
    <x v="2"/>
    <n v="47"/>
    <n v="2210"/>
    <x v="0"/>
    <n v="0"/>
    <x v="0"/>
  </r>
  <r>
    <x v="725"/>
    <x v="0"/>
    <n v="15"/>
    <n v="25"/>
    <n v="75.900000000000006"/>
    <n v="0"/>
    <n v="0"/>
    <x v="0"/>
    <x v="0"/>
    <n v="0"/>
    <n v="0"/>
    <n v="10"/>
    <x v="1"/>
    <n v="70"/>
    <x v="8"/>
    <x v="725"/>
    <x v="0"/>
    <n v="25"/>
    <x v="1"/>
    <x v="0"/>
    <x v="0"/>
    <n v="0"/>
    <x v="0"/>
    <x v="0"/>
    <x v="0"/>
    <n v="29"/>
    <n v="433"/>
    <x v="0"/>
    <n v="0"/>
    <x v="0"/>
  </r>
  <r>
    <x v="726"/>
    <x v="0"/>
    <n v="21"/>
    <n v="78"/>
    <n v="188.9"/>
    <n v="0"/>
    <n v="0"/>
    <x v="0"/>
    <x v="0"/>
    <n v="0"/>
    <n v="0"/>
    <n v="5"/>
    <x v="0"/>
    <n v="0"/>
    <x v="23"/>
    <x v="726"/>
    <x v="0"/>
    <n v="75"/>
    <x v="0"/>
    <x v="1"/>
    <x v="0"/>
    <n v="0"/>
    <x v="0"/>
    <x v="1"/>
    <x v="0"/>
    <n v="32"/>
    <n v="672"/>
    <x v="0"/>
    <n v="0"/>
    <x v="0"/>
  </r>
  <r>
    <x v="727"/>
    <x v="0"/>
    <n v="65"/>
    <n v="322"/>
    <n v="649.70000000000005"/>
    <n v="0"/>
    <n v="0"/>
    <x v="0"/>
    <x v="0"/>
    <n v="0"/>
    <n v="0"/>
    <n v="7"/>
    <x v="0"/>
    <n v="0"/>
    <x v="36"/>
    <x v="727"/>
    <x v="1"/>
    <n v="56"/>
    <x v="0"/>
    <x v="0"/>
    <x v="0"/>
    <n v="0"/>
    <x v="0"/>
    <x v="2"/>
    <x v="0"/>
    <n v="46"/>
    <n v="2970"/>
    <x v="0"/>
    <n v="0"/>
    <x v="0"/>
  </r>
  <r>
    <x v="728"/>
    <x v="0"/>
    <n v="18"/>
    <n v="21"/>
    <n v="70.099999999999994"/>
    <n v="0"/>
    <n v="0"/>
    <x v="0"/>
    <x v="0"/>
    <n v="0"/>
    <n v="0"/>
    <n v="0"/>
    <x v="1"/>
    <n v="0"/>
    <x v="2"/>
    <x v="728"/>
    <x v="1"/>
    <n v="28"/>
    <x v="1"/>
    <x v="0"/>
    <x v="0"/>
    <n v="0"/>
    <x v="0"/>
    <x v="0"/>
    <x v="2"/>
    <n v="7"/>
    <n v="126"/>
    <x v="0"/>
    <n v="0"/>
    <x v="0"/>
  </r>
  <r>
    <x v="729"/>
    <x v="0"/>
    <n v="41"/>
    <n v="314"/>
    <n v="651.1"/>
    <n v="0"/>
    <n v="0"/>
    <x v="0"/>
    <x v="0"/>
    <n v="0"/>
    <n v="0"/>
    <n v="0"/>
    <x v="1"/>
    <n v="0"/>
    <x v="42"/>
    <x v="729"/>
    <x v="0"/>
    <n v="24"/>
    <x v="1"/>
    <x v="0"/>
    <x v="0"/>
    <n v="0"/>
    <x v="0"/>
    <x v="2"/>
    <x v="0"/>
    <n v="13"/>
    <n v="512"/>
    <x v="0"/>
    <n v="0"/>
    <x v="0"/>
  </r>
  <r>
    <x v="730"/>
    <x v="0"/>
    <n v="17"/>
    <n v="35"/>
    <n v="119.7"/>
    <n v="0"/>
    <n v="0"/>
    <x v="0"/>
    <x v="0"/>
    <n v="0"/>
    <n v="0"/>
    <n v="1"/>
    <x v="0"/>
    <n v="0"/>
    <x v="35"/>
    <x v="730"/>
    <x v="0"/>
    <n v="57"/>
    <x v="0"/>
    <x v="0"/>
    <x v="0"/>
    <n v="0"/>
    <x v="0"/>
    <x v="0"/>
    <x v="0"/>
    <n v="47"/>
    <n v="812"/>
    <x v="0"/>
    <n v="0"/>
    <x v="0"/>
  </r>
  <r>
    <x v="731"/>
    <x v="0"/>
    <n v="36"/>
    <n v="60"/>
    <n v="180.8"/>
    <n v="0"/>
    <n v="0"/>
    <x v="0"/>
    <x v="0"/>
    <n v="0"/>
    <n v="0"/>
    <n v="20"/>
    <x v="0"/>
    <n v="0"/>
    <x v="8"/>
    <x v="731"/>
    <x v="1"/>
    <n v="26"/>
    <x v="1"/>
    <x v="0"/>
    <x v="0"/>
    <n v="0"/>
    <x v="0"/>
    <x v="1"/>
    <x v="2"/>
    <n v="41"/>
    <n v="1481"/>
    <x v="0"/>
    <n v="0"/>
    <x v="0"/>
  </r>
  <r>
    <x v="732"/>
    <x v="0"/>
    <n v="12"/>
    <n v="28"/>
    <n v="74.3"/>
    <n v="0"/>
    <n v="0"/>
    <x v="0"/>
    <x v="0"/>
    <n v="0"/>
    <n v="0"/>
    <n v="12"/>
    <x v="1"/>
    <n v="47"/>
    <x v="1"/>
    <x v="732"/>
    <x v="0"/>
    <n v="22"/>
    <x v="1"/>
    <x v="0"/>
    <x v="0"/>
    <n v="0"/>
    <x v="0"/>
    <x v="0"/>
    <x v="0"/>
    <n v="30"/>
    <n v="372"/>
    <x v="0"/>
    <n v="0"/>
    <x v="0"/>
  </r>
  <r>
    <x v="733"/>
    <x v="0"/>
    <n v="60"/>
    <n v="88"/>
    <n v="240.8"/>
    <n v="0"/>
    <n v="0"/>
    <x v="0"/>
    <x v="0"/>
    <n v="0"/>
    <n v="0"/>
    <n v="0"/>
    <x v="1"/>
    <n v="0"/>
    <x v="15"/>
    <x v="733"/>
    <x v="0"/>
    <n v="61"/>
    <x v="0"/>
    <x v="0"/>
    <x v="0"/>
    <n v="0"/>
    <x v="0"/>
    <x v="2"/>
    <x v="1"/>
    <n v="10"/>
    <n v="590"/>
    <x v="0"/>
    <n v="0"/>
    <x v="0"/>
  </r>
  <r>
    <x v="734"/>
    <x v="0"/>
    <n v="3"/>
    <n v="5"/>
    <n v="11.1"/>
    <n v="0"/>
    <n v="0"/>
    <x v="0"/>
    <x v="0"/>
    <n v="0"/>
    <n v="0"/>
    <n v="5"/>
    <x v="0"/>
    <n v="0"/>
    <x v="5"/>
    <x v="734"/>
    <x v="0"/>
    <n v="54"/>
    <x v="0"/>
    <x v="0"/>
    <x v="0"/>
    <n v="0"/>
    <x v="0"/>
    <x v="0"/>
    <x v="0"/>
    <n v="47"/>
    <n v="129"/>
    <x v="0"/>
    <n v="0"/>
    <x v="0"/>
  </r>
  <r>
    <x v="735"/>
    <x v="0"/>
    <n v="56"/>
    <n v="108"/>
    <n v="282"/>
    <n v="168"/>
    <n v="716.8"/>
    <x v="1"/>
    <x v="1"/>
    <n v="0"/>
    <n v="0"/>
    <n v="2"/>
    <x v="0"/>
    <n v="0"/>
    <x v="47"/>
    <x v="735"/>
    <x v="1"/>
    <n v="44"/>
    <x v="0"/>
    <x v="0"/>
    <x v="0"/>
    <n v="0"/>
    <x v="1"/>
    <x v="1"/>
    <x v="0"/>
    <n v="56"/>
    <n v="3141"/>
    <x v="0"/>
    <n v="0"/>
    <x v="0"/>
  </r>
  <r>
    <x v="736"/>
    <x v="0"/>
    <n v="7"/>
    <n v="38"/>
    <n v="90"/>
    <n v="0"/>
    <n v="0"/>
    <x v="0"/>
    <x v="0"/>
    <n v="0"/>
    <n v="0"/>
    <n v="13"/>
    <x v="0"/>
    <n v="0"/>
    <x v="31"/>
    <x v="736"/>
    <x v="1"/>
    <n v="27"/>
    <x v="1"/>
    <x v="0"/>
    <x v="0"/>
    <n v="0"/>
    <x v="0"/>
    <x v="0"/>
    <x v="0"/>
    <n v="39"/>
    <n v="289"/>
    <x v="0"/>
    <n v="0"/>
    <x v="0"/>
  </r>
  <r>
    <x v="737"/>
    <x v="0"/>
    <n v="61"/>
    <n v="170"/>
    <n v="487.3"/>
    <n v="0"/>
    <n v="0"/>
    <x v="0"/>
    <x v="0"/>
    <n v="0"/>
    <n v="0"/>
    <n v="0"/>
    <x v="1"/>
    <n v="0"/>
    <x v="38"/>
    <x v="737"/>
    <x v="1"/>
    <n v="26"/>
    <x v="1"/>
    <x v="0"/>
    <x v="0"/>
    <n v="0"/>
    <x v="0"/>
    <x v="1"/>
    <x v="2"/>
    <n v="12"/>
    <n v="703"/>
    <x v="0"/>
    <n v="0"/>
    <x v="0"/>
  </r>
  <r>
    <x v="738"/>
    <x v="0"/>
    <n v="17"/>
    <n v="23"/>
    <n v="67.599999999999994"/>
    <n v="0"/>
    <n v="0"/>
    <x v="0"/>
    <x v="0"/>
    <n v="0"/>
    <n v="0"/>
    <n v="2"/>
    <x v="0"/>
    <n v="0"/>
    <x v="34"/>
    <x v="738"/>
    <x v="1"/>
    <n v="46"/>
    <x v="0"/>
    <x v="0"/>
    <x v="0"/>
    <n v="0"/>
    <x v="0"/>
    <x v="0"/>
    <x v="0"/>
    <n v="36"/>
    <n v="612"/>
    <x v="0"/>
    <n v="0"/>
    <x v="0"/>
  </r>
  <r>
    <x v="739"/>
    <x v="0"/>
    <n v="8"/>
    <n v="30"/>
    <n v="69.5"/>
    <n v="0"/>
    <n v="0"/>
    <x v="0"/>
    <x v="0"/>
    <n v="0"/>
    <n v="0"/>
    <n v="17"/>
    <x v="0"/>
    <n v="0"/>
    <x v="39"/>
    <x v="739"/>
    <x v="1"/>
    <n v="26"/>
    <x v="1"/>
    <x v="0"/>
    <x v="0"/>
    <n v="0"/>
    <x v="0"/>
    <x v="0"/>
    <x v="1"/>
    <n v="8"/>
    <n v="64"/>
    <x v="0"/>
    <n v="0"/>
    <x v="0"/>
  </r>
  <r>
    <x v="740"/>
    <x v="0"/>
    <n v="64"/>
    <n v="113"/>
    <n v="321.10000000000002"/>
    <n v="0"/>
    <n v="0"/>
    <x v="0"/>
    <x v="0"/>
    <n v="0"/>
    <n v="0"/>
    <n v="10"/>
    <x v="0"/>
    <n v="0"/>
    <x v="39"/>
    <x v="740"/>
    <x v="1"/>
    <n v="29"/>
    <x v="1"/>
    <x v="0"/>
    <x v="0"/>
    <n v="0"/>
    <x v="1"/>
    <x v="2"/>
    <x v="1"/>
    <n v="36"/>
    <n v="2327"/>
    <x v="0"/>
    <n v="0"/>
    <x v="0"/>
  </r>
  <r>
    <x v="741"/>
    <x v="0"/>
    <n v="74"/>
    <n v="356"/>
    <n v="890.9"/>
    <n v="0"/>
    <n v="0"/>
    <x v="0"/>
    <x v="0"/>
    <n v="0"/>
    <n v="0"/>
    <n v="0"/>
    <x v="1"/>
    <n v="0"/>
    <x v="21"/>
    <x v="741"/>
    <x v="0"/>
    <n v="68"/>
    <x v="0"/>
    <x v="1"/>
    <x v="0"/>
    <n v="0"/>
    <x v="0"/>
    <x v="2"/>
    <x v="0"/>
    <n v="11"/>
    <n v="844"/>
    <x v="0"/>
    <n v="0"/>
    <x v="0"/>
  </r>
  <r>
    <x v="742"/>
    <x v="0"/>
    <n v="31"/>
    <n v="172"/>
    <n v="343.2"/>
    <n v="0"/>
    <n v="0"/>
    <x v="0"/>
    <x v="0"/>
    <n v="0"/>
    <n v="0"/>
    <n v="4"/>
    <x v="0"/>
    <n v="0"/>
    <x v="15"/>
    <x v="742"/>
    <x v="1"/>
    <n v="60"/>
    <x v="0"/>
    <x v="0"/>
    <x v="0"/>
    <n v="0"/>
    <x v="1"/>
    <x v="1"/>
    <x v="0"/>
    <n v="31"/>
    <n v="981"/>
    <x v="0"/>
    <n v="0"/>
    <x v="0"/>
  </r>
  <r>
    <x v="743"/>
    <x v="0"/>
    <n v="48"/>
    <n v="208"/>
    <n v="576.79999999999995"/>
    <n v="0"/>
    <n v="0"/>
    <x v="0"/>
    <x v="0"/>
    <n v="0"/>
    <n v="0"/>
    <n v="5"/>
    <x v="0"/>
    <n v="0"/>
    <x v="0"/>
    <x v="743"/>
    <x v="0"/>
    <n v="60"/>
    <x v="0"/>
    <x v="0"/>
    <x v="0"/>
    <n v="0"/>
    <x v="0"/>
    <x v="0"/>
    <x v="1"/>
    <n v="36"/>
    <n v="1740"/>
    <x v="0"/>
    <n v="0"/>
    <x v="0"/>
  </r>
  <r>
    <x v="744"/>
    <x v="0"/>
    <n v="63"/>
    <n v="319"/>
    <n v="878.7"/>
    <n v="0"/>
    <n v="0"/>
    <x v="0"/>
    <x v="0"/>
    <n v="0"/>
    <n v="0"/>
    <n v="26"/>
    <x v="0"/>
    <n v="0"/>
    <x v="23"/>
    <x v="744"/>
    <x v="1"/>
    <n v="21"/>
    <x v="1"/>
    <x v="0"/>
    <x v="0"/>
    <n v="0"/>
    <x v="1"/>
    <x v="2"/>
    <x v="2"/>
    <n v="44"/>
    <n v="2775"/>
    <x v="0"/>
    <n v="0"/>
    <x v="0"/>
  </r>
  <r>
    <x v="745"/>
    <x v="0"/>
    <n v="22"/>
    <n v="65"/>
    <n v="173.7"/>
    <n v="0"/>
    <n v="0"/>
    <x v="0"/>
    <x v="0"/>
    <n v="0"/>
    <n v="0"/>
    <n v="6"/>
    <x v="0"/>
    <n v="0"/>
    <x v="10"/>
    <x v="745"/>
    <x v="1"/>
    <n v="62"/>
    <x v="0"/>
    <x v="0"/>
    <x v="0"/>
    <n v="0"/>
    <x v="1"/>
    <x v="0"/>
    <x v="2"/>
    <n v="25"/>
    <n v="551"/>
    <x v="0"/>
    <n v="0"/>
    <x v="0"/>
  </r>
  <r>
    <x v="746"/>
    <x v="0"/>
    <n v="62"/>
    <n v="75"/>
    <n v="246.9"/>
    <n v="0"/>
    <n v="0"/>
    <x v="0"/>
    <x v="0"/>
    <n v="0"/>
    <n v="0"/>
    <n v="3"/>
    <x v="0"/>
    <n v="0"/>
    <x v="16"/>
    <x v="746"/>
    <x v="1"/>
    <n v="82"/>
    <x v="0"/>
    <x v="1"/>
    <x v="0"/>
    <n v="0"/>
    <x v="1"/>
    <x v="1"/>
    <x v="2"/>
    <n v="61"/>
    <n v="3759"/>
    <x v="0"/>
    <n v="0"/>
    <x v="0"/>
  </r>
  <r>
    <x v="747"/>
    <x v="0"/>
    <n v="14"/>
    <n v="83"/>
    <n v="208.4"/>
    <n v="0"/>
    <n v="0"/>
    <x v="0"/>
    <x v="0"/>
    <n v="0"/>
    <n v="0"/>
    <n v="0"/>
    <x v="1"/>
    <n v="0"/>
    <x v="7"/>
    <x v="747"/>
    <x v="1"/>
    <n v="38"/>
    <x v="0"/>
    <x v="0"/>
    <x v="0"/>
    <n v="0"/>
    <x v="0"/>
    <x v="1"/>
    <x v="1"/>
    <n v="9"/>
    <n v="130"/>
    <x v="0"/>
    <n v="0"/>
    <x v="0"/>
  </r>
  <r>
    <x v="748"/>
    <x v="0"/>
    <n v="27"/>
    <n v="112"/>
    <n v="292.8"/>
    <n v="0"/>
    <n v="0"/>
    <x v="0"/>
    <x v="0"/>
    <n v="0"/>
    <n v="0"/>
    <n v="0"/>
    <x v="1"/>
    <n v="0"/>
    <x v="45"/>
    <x v="748"/>
    <x v="1"/>
    <n v="42"/>
    <x v="0"/>
    <x v="0"/>
    <x v="0"/>
    <n v="0"/>
    <x v="0"/>
    <x v="0"/>
    <x v="1"/>
    <n v="8"/>
    <n v="212"/>
    <x v="0"/>
    <n v="0"/>
    <x v="0"/>
  </r>
  <r>
    <x v="749"/>
    <x v="0"/>
    <n v="29"/>
    <n v="78"/>
    <n v="204.9"/>
    <n v="0"/>
    <n v="0"/>
    <x v="0"/>
    <x v="0"/>
    <n v="0"/>
    <n v="0"/>
    <n v="5"/>
    <x v="0"/>
    <n v="0"/>
    <x v="17"/>
    <x v="749"/>
    <x v="1"/>
    <n v="62"/>
    <x v="0"/>
    <x v="0"/>
    <x v="0"/>
    <n v="0"/>
    <x v="0"/>
    <x v="0"/>
    <x v="1"/>
    <n v="39"/>
    <n v="1128"/>
    <x v="0"/>
    <n v="0"/>
    <x v="0"/>
  </r>
  <r>
    <x v="750"/>
    <x v="0"/>
    <n v="22"/>
    <n v="67"/>
    <n v="176.7"/>
    <n v="220"/>
    <n v="200.2"/>
    <x v="1"/>
    <x v="1"/>
    <n v="0"/>
    <n v="0"/>
    <n v="20"/>
    <x v="0"/>
    <n v="0"/>
    <x v="49"/>
    <x v="750"/>
    <x v="0"/>
    <n v="20"/>
    <x v="1"/>
    <x v="0"/>
    <x v="0"/>
    <n v="0"/>
    <x v="0"/>
    <x v="0"/>
    <x v="0"/>
    <n v="14"/>
    <n v="317"/>
    <x v="0"/>
    <n v="0"/>
    <x v="0"/>
  </r>
  <r>
    <x v="751"/>
    <x v="0"/>
    <n v="23"/>
    <n v="125"/>
    <n v="257.5"/>
    <n v="0"/>
    <n v="0"/>
    <x v="0"/>
    <x v="0"/>
    <n v="0"/>
    <n v="0"/>
    <n v="6"/>
    <x v="1"/>
    <n v="16"/>
    <x v="28"/>
    <x v="751"/>
    <x v="1"/>
    <n v="81"/>
    <x v="0"/>
    <x v="1"/>
    <x v="0"/>
    <n v="0"/>
    <x v="0"/>
    <x v="1"/>
    <x v="0"/>
    <n v="57"/>
    <n v="1329"/>
    <x v="0"/>
    <n v="0"/>
    <x v="0"/>
  </r>
  <r>
    <x v="752"/>
    <x v="0"/>
    <n v="56"/>
    <n v="209"/>
    <n v="389.6"/>
    <n v="0"/>
    <n v="0"/>
    <x v="0"/>
    <x v="0"/>
    <n v="0"/>
    <n v="0"/>
    <n v="7"/>
    <x v="0"/>
    <n v="0"/>
    <x v="34"/>
    <x v="752"/>
    <x v="0"/>
    <n v="58"/>
    <x v="0"/>
    <x v="0"/>
    <x v="0"/>
    <n v="0"/>
    <x v="1"/>
    <x v="2"/>
    <x v="0"/>
    <n v="42"/>
    <n v="2324"/>
    <x v="0"/>
    <n v="0"/>
    <x v="0"/>
  </r>
  <r>
    <x v="753"/>
    <x v="0"/>
    <n v="1"/>
    <n v="2"/>
    <n v="4"/>
    <n v="0"/>
    <n v="0"/>
    <x v="0"/>
    <x v="0"/>
    <n v="0"/>
    <n v="0"/>
    <n v="0"/>
    <x v="1"/>
    <n v="0"/>
    <x v="38"/>
    <x v="753"/>
    <x v="1"/>
    <n v="66"/>
    <x v="0"/>
    <x v="1"/>
    <x v="0"/>
    <n v="0"/>
    <x v="0"/>
    <x v="0"/>
    <x v="0"/>
    <n v="11"/>
    <n v="11"/>
    <x v="0"/>
    <n v="0"/>
    <x v="0"/>
  </r>
  <r>
    <x v="754"/>
    <x v="0"/>
    <n v="54"/>
    <n v="323"/>
    <n v="865.8"/>
    <n v="0"/>
    <n v="0"/>
    <x v="0"/>
    <x v="0"/>
    <n v="0"/>
    <n v="0"/>
    <n v="1"/>
    <x v="0"/>
    <n v="0"/>
    <x v="28"/>
    <x v="754"/>
    <x v="0"/>
    <n v="65"/>
    <x v="0"/>
    <x v="0"/>
    <x v="0"/>
    <n v="0"/>
    <x v="1"/>
    <x v="2"/>
    <x v="2"/>
    <n v="55"/>
    <n v="2970"/>
    <x v="0"/>
    <n v="0"/>
    <x v="0"/>
  </r>
  <r>
    <x v="755"/>
    <x v="0"/>
    <n v="71"/>
    <n v="379"/>
    <n v="1067.0999999999999"/>
    <n v="0"/>
    <n v="0"/>
    <x v="0"/>
    <x v="0"/>
    <n v="0"/>
    <n v="0"/>
    <n v="12"/>
    <x v="0"/>
    <n v="0"/>
    <x v="45"/>
    <x v="755"/>
    <x v="0"/>
    <n v="42"/>
    <x v="0"/>
    <x v="0"/>
    <x v="0"/>
    <n v="0"/>
    <x v="1"/>
    <x v="2"/>
    <x v="2"/>
    <n v="55"/>
    <n v="3917"/>
    <x v="0"/>
    <n v="0"/>
    <x v="0"/>
  </r>
  <r>
    <x v="756"/>
    <x v="0"/>
    <n v="47"/>
    <n v="271"/>
    <n v="560.20000000000005"/>
    <n v="0"/>
    <n v="0"/>
    <x v="0"/>
    <x v="0"/>
    <n v="0"/>
    <n v="0"/>
    <n v="1"/>
    <x v="1"/>
    <n v="0"/>
    <x v="31"/>
    <x v="756"/>
    <x v="0"/>
    <n v="65"/>
    <x v="0"/>
    <x v="0"/>
    <x v="0"/>
    <n v="0"/>
    <x v="0"/>
    <x v="1"/>
    <x v="0"/>
    <n v="14"/>
    <n v="641"/>
    <x v="0"/>
    <n v="0"/>
    <x v="0"/>
  </r>
  <r>
    <x v="757"/>
    <x v="0"/>
    <n v="52"/>
    <n v="196"/>
    <n v="675"/>
    <n v="364"/>
    <n v="582.4"/>
    <x v="1"/>
    <x v="1"/>
    <n v="0"/>
    <n v="0"/>
    <n v="0"/>
    <x v="1"/>
    <n v="0"/>
    <x v="4"/>
    <x v="757"/>
    <x v="0"/>
    <n v="61"/>
    <x v="0"/>
    <x v="0"/>
    <x v="0"/>
    <n v="0"/>
    <x v="0"/>
    <x v="2"/>
    <x v="2"/>
    <n v="8"/>
    <n v="428"/>
    <x v="0"/>
    <n v="0"/>
    <x v="0"/>
  </r>
  <r>
    <x v="758"/>
    <x v="0"/>
    <n v="2"/>
    <n v="13"/>
    <n v="16.600000000000001"/>
    <n v="0"/>
    <n v="0"/>
    <x v="0"/>
    <x v="0"/>
    <n v="0"/>
    <n v="0"/>
    <n v="17"/>
    <x v="0"/>
    <n v="0"/>
    <x v="43"/>
    <x v="758"/>
    <x v="1"/>
    <n v="22"/>
    <x v="1"/>
    <x v="0"/>
    <x v="0"/>
    <n v="0"/>
    <x v="0"/>
    <x v="0"/>
    <x v="2"/>
    <n v="25"/>
    <n v="46"/>
    <x v="0"/>
    <n v="0"/>
    <x v="0"/>
  </r>
  <r>
    <x v="759"/>
    <x v="0"/>
    <n v="2"/>
    <n v="10"/>
    <n v="26.7"/>
    <n v="0"/>
    <n v="0"/>
    <x v="0"/>
    <x v="0"/>
    <n v="0"/>
    <n v="0"/>
    <n v="12"/>
    <x v="0"/>
    <n v="0"/>
    <x v="46"/>
    <x v="759"/>
    <x v="0"/>
    <n v="53"/>
    <x v="0"/>
    <x v="0"/>
    <x v="0"/>
    <n v="0"/>
    <x v="0"/>
    <x v="0"/>
    <x v="0"/>
    <n v="38"/>
    <n v="91"/>
    <x v="0"/>
    <n v="0"/>
    <x v="0"/>
  </r>
  <r>
    <x v="760"/>
    <x v="0"/>
    <n v="12"/>
    <n v="51"/>
    <n v="95.5"/>
    <n v="0"/>
    <n v="0"/>
    <x v="0"/>
    <x v="0"/>
    <n v="0"/>
    <n v="0"/>
    <n v="15"/>
    <x v="0"/>
    <n v="0"/>
    <x v="16"/>
    <x v="760"/>
    <x v="0"/>
    <n v="26"/>
    <x v="1"/>
    <x v="0"/>
    <x v="0"/>
    <n v="0"/>
    <x v="0"/>
    <x v="0"/>
    <x v="0"/>
    <n v="29"/>
    <n v="351"/>
    <x v="0"/>
    <n v="0"/>
    <x v="0"/>
  </r>
  <r>
    <x v="761"/>
    <x v="0"/>
    <n v="4"/>
    <n v="24"/>
    <n v="56.8"/>
    <n v="0"/>
    <n v="0"/>
    <x v="0"/>
    <x v="0"/>
    <n v="0"/>
    <n v="0"/>
    <n v="1"/>
    <x v="1"/>
    <n v="17"/>
    <x v="5"/>
    <x v="761"/>
    <x v="0"/>
    <n v="70"/>
    <x v="0"/>
    <x v="1"/>
    <x v="0"/>
    <n v="0"/>
    <x v="0"/>
    <x v="1"/>
    <x v="0"/>
    <n v="28"/>
    <n v="108"/>
    <x v="0"/>
    <n v="0"/>
    <x v="0"/>
  </r>
  <r>
    <x v="762"/>
    <x v="0"/>
    <n v="63"/>
    <n v="324"/>
    <n v="949.8"/>
    <n v="0"/>
    <n v="0"/>
    <x v="0"/>
    <x v="0"/>
    <n v="0"/>
    <n v="0"/>
    <n v="10"/>
    <x v="0"/>
    <n v="0"/>
    <x v="36"/>
    <x v="762"/>
    <x v="1"/>
    <n v="46"/>
    <x v="0"/>
    <x v="0"/>
    <x v="0"/>
    <n v="0"/>
    <x v="1"/>
    <x v="2"/>
    <x v="0"/>
    <n v="27"/>
    <n v="1729"/>
    <x v="0"/>
    <n v="0"/>
    <x v="0"/>
  </r>
  <r>
    <x v="763"/>
    <x v="0"/>
    <n v="54"/>
    <n v="235"/>
    <n v="752"/>
    <n v="162"/>
    <n v="426.6"/>
    <x v="1"/>
    <x v="1"/>
    <n v="0"/>
    <n v="0"/>
    <n v="13"/>
    <x v="0"/>
    <n v="0"/>
    <x v="49"/>
    <x v="763"/>
    <x v="0"/>
    <n v="37"/>
    <x v="0"/>
    <x v="0"/>
    <x v="0"/>
    <n v="0"/>
    <x v="1"/>
    <x v="1"/>
    <x v="0"/>
    <n v="28"/>
    <n v="1518"/>
    <x v="0"/>
    <n v="0"/>
    <x v="0"/>
  </r>
  <r>
    <x v="764"/>
    <x v="0"/>
    <n v="47"/>
    <n v="268"/>
    <n v="754.5"/>
    <n v="0"/>
    <n v="0"/>
    <x v="0"/>
    <x v="0"/>
    <n v="0"/>
    <n v="0"/>
    <n v="8"/>
    <x v="0"/>
    <n v="0"/>
    <x v="39"/>
    <x v="764"/>
    <x v="1"/>
    <n v="80"/>
    <x v="0"/>
    <x v="1"/>
    <x v="0"/>
    <n v="0"/>
    <x v="1"/>
    <x v="1"/>
    <x v="0"/>
    <n v="35"/>
    <n v="1660"/>
    <x v="0"/>
    <n v="0"/>
    <x v="0"/>
  </r>
  <r>
    <x v="765"/>
    <x v="0"/>
    <n v="55"/>
    <n v="266"/>
    <n v="767.1"/>
    <n v="0"/>
    <n v="0"/>
    <x v="0"/>
    <x v="0"/>
    <n v="0"/>
    <n v="0"/>
    <n v="23"/>
    <x v="0"/>
    <n v="0"/>
    <x v="34"/>
    <x v="765"/>
    <x v="0"/>
    <n v="30"/>
    <x v="0"/>
    <x v="0"/>
    <x v="0"/>
    <n v="0"/>
    <x v="0"/>
    <x v="2"/>
    <x v="2"/>
    <n v="30"/>
    <n v="1656"/>
    <x v="0"/>
    <n v="0"/>
    <x v="0"/>
  </r>
  <r>
    <x v="766"/>
    <x v="0"/>
    <n v="72"/>
    <n v="181"/>
    <n v="504.8"/>
    <n v="0"/>
    <n v="0"/>
    <x v="0"/>
    <x v="0"/>
    <n v="0"/>
    <n v="0"/>
    <n v="1"/>
    <x v="0"/>
    <n v="0"/>
    <x v="24"/>
    <x v="766"/>
    <x v="0"/>
    <n v="75"/>
    <x v="0"/>
    <x v="1"/>
    <x v="0"/>
    <n v="0"/>
    <x v="1"/>
    <x v="2"/>
    <x v="0"/>
    <n v="49"/>
    <n v="3510"/>
    <x v="0"/>
    <n v="0"/>
    <x v="0"/>
  </r>
  <r>
    <x v="767"/>
    <x v="0"/>
    <n v="37"/>
    <n v="195"/>
    <n v="589"/>
    <n v="0"/>
    <n v="0"/>
    <x v="0"/>
    <x v="0"/>
    <n v="0"/>
    <n v="0"/>
    <n v="8"/>
    <x v="0"/>
    <n v="0"/>
    <x v="6"/>
    <x v="767"/>
    <x v="1"/>
    <n v="57"/>
    <x v="0"/>
    <x v="0"/>
    <x v="0"/>
    <n v="0"/>
    <x v="1"/>
    <x v="1"/>
    <x v="2"/>
    <n v="34"/>
    <n v="1234"/>
    <x v="0"/>
    <n v="0"/>
    <x v="0"/>
  </r>
  <r>
    <x v="768"/>
    <x v="0"/>
    <n v="24"/>
    <n v="108"/>
    <n v="378.2"/>
    <n v="0"/>
    <n v="0"/>
    <x v="0"/>
    <x v="0"/>
    <n v="0"/>
    <n v="0"/>
    <n v="0"/>
    <x v="1"/>
    <n v="0"/>
    <x v="0"/>
    <x v="768"/>
    <x v="1"/>
    <n v="50"/>
    <x v="0"/>
    <x v="0"/>
    <x v="0"/>
    <n v="0"/>
    <x v="0"/>
    <x v="1"/>
    <x v="0"/>
    <n v="7"/>
    <n v="168"/>
    <x v="0"/>
    <n v="0"/>
    <x v="0"/>
  </r>
  <r>
    <x v="769"/>
    <x v="0"/>
    <n v="72"/>
    <n v="276"/>
    <n v="724.2"/>
    <n v="0"/>
    <n v="0"/>
    <x v="0"/>
    <x v="0"/>
    <n v="0"/>
    <n v="0"/>
    <n v="8"/>
    <x v="0"/>
    <n v="0"/>
    <x v="46"/>
    <x v="769"/>
    <x v="0"/>
    <n v="71"/>
    <x v="0"/>
    <x v="1"/>
    <x v="0"/>
    <n v="0"/>
    <x v="1"/>
    <x v="2"/>
    <x v="0"/>
    <n v="43"/>
    <n v="3114"/>
    <x v="0"/>
    <n v="0"/>
    <x v="0"/>
  </r>
  <r>
    <x v="770"/>
    <x v="0"/>
    <n v="35"/>
    <n v="147"/>
    <n v="282.5"/>
    <n v="0"/>
    <n v="0"/>
    <x v="0"/>
    <x v="0"/>
    <n v="0"/>
    <n v="0"/>
    <n v="0"/>
    <x v="1"/>
    <n v="0"/>
    <x v="28"/>
    <x v="770"/>
    <x v="0"/>
    <n v="47"/>
    <x v="0"/>
    <x v="0"/>
    <x v="0"/>
    <n v="0"/>
    <x v="0"/>
    <x v="1"/>
    <x v="0"/>
    <n v="9"/>
    <n v="318"/>
    <x v="0"/>
    <n v="0"/>
    <x v="0"/>
  </r>
  <r>
    <x v="771"/>
    <x v="0"/>
    <n v="1"/>
    <n v="2"/>
    <n v="5"/>
    <n v="0"/>
    <n v="0"/>
    <x v="0"/>
    <x v="0"/>
    <n v="0"/>
    <n v="0"/>
    <n v="7"/>
    <x v="0"/>
    <n v="0"/>
    <x v="4"/>
    <x v="771"/>
    <x v="1"/>
    <n v="53"/>
    <x v="0"/>
    <x v="0"/>
    <x v="0"/>
    <n v="0"/>
    <x v="0"/>
    <x v="0"/>
    <x v="2"/>
    <n v="33"/>
    <n v="33"/>
    <x v="0"/>
    <n v="0"/>
    <x v="0"/>
  </r>
  <r>
    <x v="772"/>
    <x v="0"/>
    <n v="72"/>
    <n v="677"/>
    <n v="1144.0999999999999"/>
    <n v="0"/>
    <n v="0"/>
    <x v="0"/>
    <x v="0"/>
    <n v="0"/>
    <n v="0"/>
    <n v="12"/>
    <x v="0"/>
    <n v="0"/>
    <x v="31"/>
    <x v="772"/>
    <x v="0"/>
    <n v="27"/>
    <x v="1"/>
    <x v="0"/>
    <x v="0"/>
    <n v="0"/>
    <x v="1"/>
    <x v="2"/>
    <x v="0"/>
    <n v="51"/>
    <n v="3663"/>
    <x v="0"/>
    <n v="0"/>
    <x v="0"/>
  </r>
  <r>
    <x v="773"/>
    <x v="0"/>
    <n v="1"/>
    <n v="5"/>
    <n v="10"/>
    <n v="0"/>
    <n v="0"/>
    <x v="0"/>
    <x v="0"/>
    <n v="0"/>
    <n v="0"/>
    <n v="15"/>
    <x v="0"/>
    <n v="0"/>
    <x v="13"/>
    <x v="773"/>
    <x v="0"/>
    <n v="58"/>
    <x v="0"/>
    <x v="0"/>
    <x v="0"/>
    <n v="0"/>
    <x v="1"/>
    <x v="1"/>
    <x v="2"/>
    <n v="39"/>
    <n v="39"/>
    <x v="0"/>
    <n v="0"/>
    <x v="0"/>
  </r>
  <r>
    <x v="774"/>
    <x v="0"/>
    <n v="63"/>
    <n v="304"/>
    <n v="697.8"/>
    <n v="0"/>
    <n v="0"/>
    <x v="0"/>
    <x v="0"/>
    <n v="0"/>
    <n v="0"/>
    <n v="0"/>
    <x v="1"/>
    <n v="0"/>
    <x v="19"/>
    <x v="774"/>
    <x v="1"/>
    <n v="45"/>
    <x v="0"/>
    <x v="0"/>
    <x v="0"/>
    <n v="0"/>
    <x v="0"/>
    <x v="2"/>
    <x v="2"/>
    <n v="9"/>
    <n v="582"/>
    <x v="0"/>
    <n v="0"/>
    <x v="0"/>
  </r>
  <r>
    <x v="775"/>
    <x v="0"/>
    <n v="60"/>
    <n v="143"/>
    <n v="478.1"/>
    <n v="0"/>
    <n v="0"/>
    <x v="0"/>
    <x v="0"/>
    <n v="0"/>
    <n v="0"/>
    <n v="20"/>
    <x v="0"/>
    <n v="0"/>
    <x v="23"/>
    <x v="775"/>
    <x v="1"/>
    <n v="20"/>
    <x v="1"/>
    <x v="0"/>
    <x v="0"/>
    <n v="0"/>
    <x v="1"/>
    <x v="1"/>
    <x v="0"/>
    <n v="37"/>
    <n v="2187"/>
    <x v="0"/>
    <n v="0"/>
    <x v="0"/>
  </r>
  <r>
    <x v="776"/>
    <x v="0"/>
    <n v="70"/>
    <n v="368"/>
    <n v="908.2"/>
    <n v="0"/>
    <n v="0"/>
    <x v="0"/>
    <x v="0"/>
    <n v="0"/>
    <n v="0"/>
    <n v="2"/>
    <x v="0"/>
    <n v="0"/>
    <x v="27"/>
    <x v="776"/>
    <x v="1"/>
    <n v="80"/>
    <x v="0"/>
    <x v="1"/>
    <x v="0"/>
    <n v="0"/>
    <x v="1"/>
    <x v="2"/>
    <x v="2"/>
    <n v="45"/>
    <n v="3170"/>
    <x v="0"/>
    <n v="0"/>
    <x v="0"/>
  </r>
  <r>
    <x v="777"/>
    <x v="0"/>
    <n v="61"/>
    <n v="371"/>
    <n v="921.9"/>
    <n v="0"/>
    <n v="0"/>
    <x v="0"/>
    <x v="0"/>
    <n v="0"/>
    <n v="0"/>
    <n v="6"/>
    <x v="0"/>
    <n v="0"/>
    <x v="8"/>
    <x v="777"/>
    <x v="0"/>
    <n v="58"/>
    <x v="0"/>
    <x v="0"/>
    <x v="0"/>
    <n v="0"/>
    <x v="1"/>
    <x v="2"/>
    <x v="0"/>
    <n v="38"/>
    <n v="2313"/>
    <x v="0"/>
    <n v="0"/>
    <x v="0"/>
  </r>
  <r>
    <x v="778"/>
    <x v="0"/>
    <n v="68"/>
    <n v="390"/>
    <n v="948.4"/>
    <n v="0"/>
    <n v="0"/>
    <x v="0"/>
    <x v="0"/>
    <n v="0"/>
    <n v="0"/>
    <n v="9"/>
    <x v="0"/>
    <n v="0"/>
    <x v="18"/>
    <x v="778"/>
    <x v="0"/>
    <n v="36"/>
    <x v="0"/>
    <x v="0"/>
    <x v="0"/>
    <n v="0"/>
    <x v="0"/>
    <x v="2"/>
    <x v="0"/>
    <n v="31"/>
    <n v="2087"/>
    <x v="0"/>
    <n v="0"/>
    <x v="0"/>
  </r>
  <r>
    <x v="779"/>
    <x v="0"/>
    <n v="20"/>
    <n v="103"/>
    <n v="260"/>
    <n v="0"/>
    <n v="0"/>
    <x v="0"/>
    <x v="0"/>
    <n v="0"/>
    <n v="0"/>
    <n v="1"/>
    <x v="0"/>
    <n v="0"/>
    <x v="38"/>
    <x v="779"/>
    <x v="0"/>
    <n v="76"/>
    <x v="0"/>
    <x v="1"/>
    <x v="0"/>
    <n v="0"/>
    <x v="0"/>
    <x v="1"/>
    <x v="0"/>
    <n v="54"/>
    <n v="1075"/>
    <x v="0"/>
    <n v="0"/>
    <x v="0"/>
  </r>
  <r>
    <x v="780"/>
    <x v="0"/>
    <n v="5"/>
    <n v="16"/>
    <n v="42.6"/>
    <n v="0"/>
    <n v="0"/>
    <x v="0"/>
    <x v="0"/>
    <n v="0"/>
    <n v="0"/>
    <n v="13"/>
    <x v="1"/>
    <n v="6"/>
    <x v="50"/>
    <x v="780"/>
    <x v="0"/>
    <n v="48"/>
    <x v="0"/>
    <x v="0"/>
    <x v="0"/>
    <n v="0"/>
    <x v="0"/>
    <x v="0"/>
    <x v="0"/>
    <n v="33"/>
    <n v="173"/>
    <x v="0"/>
    <n v="0"/>
    <x v="0"/>
  </r>
  <r>
    <x v="781"/>
    <x v="0"/>
    <n v="24"/>
    <n v="130"/>
    <n v="356.2"/>
    <n v="0"/>
    <n v="0"/>
    <x v="0"/>
    <x v="0"/>
    <n v="0"/>
    <n v="0"/>
    <n v="5"/>
    <x v="0"/>
    <n v="0"/>
    <x v="16"/>
    <x v="781"/>
    <x v="0"/>
    <n v="45"/>
    <x v="0"/>
    <x v="0"/>
    <x v="0"/>
    <n v="0"/>
    <x v="1"/>
    <x v="1"/>
    <x v="0"/>
    <n v="23"/>
    <n v="557"/>
    <x v="0"/>
    <n v="0"/>
    <x v="0"/>
  </r>
  <r>
    <x v="782"/>
    <x v="0"/>
    <n v="72"/>
    <n v="365"/>
    <n v="935.9"/>
    <n v="0"/>
    <n v="0"/>
    <x v="0"/>
    <x v="0"/>
    <n v="0"/>
    <n v="0"/>
    <n v="5"/>
    <x v="0"/>
    <n v="0"/>
    <x v="5"/>
    <x v="782"/>
    <x v="1"/>
    <n v="53"/>
    <x v="0"/>
    <x v="0"/>
    <x v="0"/>
    <n v="0"/>
    <x v="1"/>
    <x v="2"/>
    <x v="2"/>
    <n v="38"/>
    <n v="2743"/>
    <x v="0"/>
    <n v="0"/>
    <x v="0"/>
  </r>
  <r>
    <x v="783"/>
    <x v="0"/>
    <n v="65"/>
    <n v="224"/>
    <n v="458.3"/>
    <n v="0"/>
    <n v="0"/>
    <x v="0"/>
    <x v="0"/>
    <n v="0"/>
    <n v="0"/>
    <n v="15"/>
    <x v="0"/>
    <n v="0"/>
    <x v="47"/>
    <x v="783"/>
    <x v="0"/>
    <n v="28"/>
    <x v="1"/>
    <x v="0"/>
    <x v="0"/>
    <n v="0"/>
    <x v="0"/>
    <x v="2"/>
    <x v="2"/>
    <n v="28"/>
    <n v="1850"/>
    <x v="0"/>
    <n v="0"/>
    <x v="0"/>
  </r>
  <r>
    <x v="784"/>
    <x v="0"/>
    <n v="44"/>
    <n v="78"/>
    <n v="218.1"/>
    <n v="0"/>
    <n v="0"/>
    <x v="0"/>
    <x v="0"/>
    <n v="0"/>
    <n v="0"/>
    <n v="6"/>
    <x v="0"/>
    <n v="0"/>
    <x v="30"/>
    <x v="784"/>
    <x v="0"/>
    <n v="40"/>
    <x v="0"/>
    <x v="0"/>
    <x v="0"/>
    <n v="0"/>
    <x v="1"/>
    <x v="2"/>
    <x v="2"/>
    <n v="28"/>
    <n v="1211"/>
    <x v="0"/>
    <n v="0"/>
    <x v="0"/>
  </r>
  <r>
    <x v="785"/>
    <x v="0"/>
    <n v="28"/>
    <n v="76"/>
    <n v="165.9"/>
    <n v="0"/>
    <n v="0"/>
    <x v="0"/>
    <x v="0"/>
    <n v="0"/>
    <n v="0"/>
    <n v="2"/>
    <x v="0"/>
    <n v="0"/>
    <x v="15"/>
    <x v="785"/>
    <x v="0"/>
    <n v="55"/>
    <x v="0"/>
    <x v="0"/>
    <x v="0"/>
    <n v="0"/>
    <x v="1"/>
    <x v="0"/>
    <x v="0"/>
    <n v="36"/>
    <n v="1003"/>
    <x v="0"/>
    <n v="0"/>
    <x v="0"/>
  </r>
  <r>
    <x v="786"/>
    <x v="0"/>
    <n v="35"/>
    <n v="271"/>
    <n v="461.2"/>
    <n v="0"/>
    <n v="0"/>
    <x v="0"/>
    <x v="0"/>
    <n v="0"/>
    <n v="0"/>
    <n v="12"/>
    <x v="1"/>
    <n v="49"/>
    <x v="29"/>
    <x v="786"/>
    <x v="0"/>
    <n v="51"/>
    <x v="0"/>
    <x v="0"/>
    <x v="0"/>
    <n v="0"/>
    <x v="1"/>
    <x v="1"/>
    <x v="2"/>
    <n v="33"/>
    <n v="1167"/>
    <x v="0"/>
    <n v="0"/>
    <x v="0"/>
  </r>
  <r>
    <x v="787"/>
    <x v="0"/>
    <n v="45"/>
    <n v="241"/>
    <n v="681.5"/>
    <n v="0"/>
    <n v="0"/>
    <x v="0"/>
    <x v="0"/>
    <n v="0"/>
    <n v="0"/>
    <n v="13"/>
    <x v="0"/>
    <n v="0"/>
    <x v="22"/>
    <x v="787"/>
    <x v="1"/>
    <n v="31"/>
    <x v="0"/>
    <x v="0"/>
    <x v="0"/>
    <n v="0"/>
    <x v="1"/>
    <x v="1"/>
    <x v="2"/>
    <n v="23"/>
    <n v="1064"/>
    <x v="0"/>
    <n v="0"/>
    <x v="0"/>
  </r>
  <r>
    <x v="788"/>
    <x v="0"/>
    <n v="51"/>
    <n v="255"/>
    <n v="665"/>
    <n v="0"/>
    <n v="0"/>
    <x v="0"/>
    <x v="0"/>
    <n v="0"/>
    <n v="0"/>
    <n v="6"/>
    <x v="0"/>
    <n v="0"/>
    <x v="45"/>
    <x v="788"/>
    <x v="1"/>
    <n v="54"/>
    <x v="0"/>
    <x v="0"/>
    <x v="0"/>
    <n v="0"/>
    <x v="0"/>
    <x v="1"/>
    <x v="0"/>
    <n v="24"/>
    <n v="1216"/>
    <x v="0"/>
    <n v="0"/>
    <x v="0"/>
  </r>
  <r>
    <x v="789"/>
    <x v="0"/>
    <n v="7"/>
    <n v="41"/>
    <n v="118.3"/>
    <n v="0"/>
    <n v="0"/>
    <x v="0"/>
    <x v="0"/>
    <n v="0"/>
    <n v="0"/>
    <n v="0"/>
    <x v="1"/>
    <n v="0"/>
    <x v="39"/>
    <x v="789"/>
    <x v="1"/>
    <n v="50"/>
    <x v="0"/>
    <x v="0"/>
    <x v="0"/>
    <n v="0"/>
    <x v="0"/>
    <x v="0"/>
    <x v="2"/>
    <n v="10"/>
    <n v="77"/>
    <x v="0"/>
    <n v="0"/>
    <x v="0"/>
  </r>
  <r>
    <x v="790"/>
    <x v="0"/>
    <n v="4"/>
    <n v="16"/>
    <n v="52.7"/>
    <n v="0"/>
    <n v="0"/>
    <x v="0"/>
    <x v="0"/>
    <n v="0"/>
    <n v="0"/>
    <n v="0"/>
    <x v="1"/>
    <n v="0"/>
    <x v="12"/>
    <x v="790"/>
    <x v="0"/>
    <n v="27"/>
    <x v="1"/>
    <x v="0"/>
    <x v="0"/>
    <n v="0"/>
    <x v="0"/>
    <x v="0"/>
    <x v="2"/>
    <n v="16"/>
    <n v="57"/>
    <x v="0"/>
    <n v="0"/>
    <x v="0"/>
  </r>
  <r>
    <x v="791"/>
    <x v="0"/>
    <n v="9"/>
    <n v="19"/>
    <n v="43.4"/>
    <n v="0"/>
    <n v="0"/>
    <x v="0"/>
    <x v="0"/>
    <n v="0"/>
    <n v="0"/>
    <n v="7"/>
    <x v="0"/>
    <n v="0"/>
    <x v="30"/>
    <x v="791"/>
    <x v="1"/>
    <n v="50"/>
    <x v="0"/>
    <x v="0"/>
    <x v="0"/>
    <n v="0"/>
    <x v="1"/>
    <x v="0"/>
    <x v="0"/>
    <n v="41"/>
    <n v="357"/>
    <x v="0"/>
    <n v="0"/>
    <x v="0"/>
  </r>
  <r>
    <x v="792"/>
    <x v="0"/>
    <n v="60"/>
    <n v="96"/>
    <n v="357.9"/>
    <n v="0"/>
    <n v="0"/>
    <x v="0"/>
    <x v="0"/>
    <n v="0"/>
    <n v="0"/>
    <n v="15"/>
    <x v="0"/>
    <n v="0"/>
    <x v="22"/>
    <x v="792"/>
    <x v="1"/>
    <n v="38"/>
    <x v="0"/>
    <x v="0"/>
    <x v="0"/>
    <n v="0"/>
    <x v="1"/>
    <x v="1"/>
    <x v="0"/>
    <n v="24"/>
    <n v="1444"/>
    <x v="0"/>
    <n v="0"/>
    <x v="0"/>
  </r>
  <r>
    <x v="793"/>
    <x v="0"/>
    <n v="9"/>
    <n v="15"/>
    <n v="47.1"/>
    <n v="9"/>
    <n v="81.900000000000006"/>
    <x v="1"/>
    <x v="1"/>
    <n v="0"/>
    <n v="0"/>
    <n v="0"/>
    <x v="1"/>
    <n v="0"/>
    <x v="44"/>
    <x v="793"/>
    <x v="0"/>
    <n v="21"/>
    <x v="1"/>
    <x v="0"/>
    <x v="0"/>
    <n v="0"/>
    <x v="0"/>
    <x v="0"/>
    <x v="0"/>
    <n v="7"/>
    <n v="65"/>
    <x v="0"/>
    <n v="0"/>
    <x v="0"/>
  </r>
  <r>
    <x v="794"/>
    <x v="0"/>
    <n v="69"/>
    <n v="484"/>
    <n v="1110"/>
    <n v="0"/>
    <n v="0"/>
    <x v="0"/>
    <x v="0"/>
    <n v="0"/>
    <n v="0"/>
    <n v="0"/>
    <x v="1"/>
    <n v="0"/>
    <x v="14"/>
    <x v="794"/>
    <x v="0"/>
    <n v="36"/>
    <x v="0"/>
    <x v="0"/>
    <x v="0"/>
    <n v="0"/>
    <x v="0"/>
    <x v="2"/>
    <x v="0"/>
    <n v="14"/>
    <n v="1001"/>
    <x v="0"/>
    <n v="0"/>
    <x v="0"/>
  </r>
  <r>
    <x v="795"/>
    <x v="0"/>
    <n v="42"/>
    <n v="157"/>
    <n v="377.8"/>
    <n v="0"/>
    <n v="0"/>
    <x v="0"/>
    <x v="0"/>
    <n v="0"/>
    <n v="0"/>
    <n v="2"/>
    <x v="0"/>
    <n v="0"/>
    <x v="26"/>
    <x v="795"/>
    <x v="0"/>
    <n v="59"/>
    <x v="0"/>
    <x v="0"/>
    <x v="0"/>
    <n v="0"/>
    <x v="0"/>
    <x v="1"/>
    <x v="0"/>
    <n v="27"/>
    <n v="1148"/>
    <x v="0"/>
    <n v="0"/>
    <x v="0"/>
  </r>
  <r>
    <x v="796"/>
    <x v="0"/>
    <n v="23"/>
    <n v="39"/>
    <n v="90.1"/>
    <n v="0"/>
    <n v="0"/>
    <x v="0"/>
    <x v="0"/>
    <n v="0"/>
    <n v="0"/>
    <n v="1"/>
    <x v="0"/>
    <n v="0"/>
    <x v="45"/>
    <x v="796"/>
    <x v="0"/>
    <n v="50"/>
    <x v="0"/>
    <x v="0"/>
    <x v="0"/>
    <n v="0"/>
    <x v="1"/>
    <x v="0"/>
    <x v="0"/>
    <n v="20"/>
    <n v="457"/>
    <x v="0"/>
    <n v="0"/>
    <x v="0"/>
  </r>
  <r>
    <x v="797"/>
    <x v="0"/>
    <n v="77"/>
    <n v="489"/>
    <n v="1234.2"/>
    <n v="0"/>
    <n v="0"/>
    <x v="0"/>
    <x v="0"/>
    <n v="0"/>
    <n v="0"/>
    <n v="0"/>
    <x v="1"/>
    <n v="0"/>
    <x v="16"/>
    <x v="797"/>
    <x v="0"/>
    <n v="28"/>
    <x v="1"/>
    <x v="0"/>
    <x v="0"/>
    <n v="0"/>
    <x v="0"/>
    <x v="2"/>
    <x v="0"/>
    <n v="7"/>
    <n v="577"/>
    <x v="0"/>
    <n v="0"/>
    <x v="0"/>
  </r>
  <r>
    <x v="798"/>
    <x v="0"/>
    <n v="23"/>
    <n v="69"/>
    <n v="160.80000000000001"/>
    <n v="0"/>
    <n v="0"/>
    <x v="0"/>
    <x v="0"/>
    <n v="0"/>
    <n v="0"/>
    <n v="4"/>
    <x v="1"/>
    <n v="46"/>
    <x v="39"/>
    <x v="798"/>
    <x v="1"/>
    <n v="60"/>
    <x v="0"/>
    <x v="0"/>
    <x v="0"/>
    <n v="0"/>
    <x v="0"/>
    <x v="1"/>
    <x v="2"/>
    <n v="35"/>
    <n v="810"/>
    <x v="0"/>
    <n v="0"/>
    <x v="0"/>
  </r>
  <r>
    <x v="799"/>
    <x v="0"/>
    <n v="1"/>
    <n v="4"/>
    <n v="9"/>
    <n v="0"/>
    <n v="0"/>
    <x v="0"/>
    <x v="0"/>
    <n v="0"/>
    <n v="0"/>
    <n v="13"/>
    <x v="0"/>
    <n v="0"/>
    <x v="17"/>
    <x v="799"/>
    <x v="0"/>
    <n v="19"/>
    <x v="1"/>
    <x v="0"/>
    <x v="0"/>
    <n v="0"/>
    <x v="0"/>
    <x v="0"/>
    <x v="2"/>
    <n v="14"/>
    <n v="14"/>
    <x v="0"/>
    <n v="0"/>
    <x v="0"/>
  </r>
  <r>
    <x v="800"/>
    <x v="0"/>
    <n v="72"/>
    <n v="433"/>
    <n v="1072.9000000000001"/>
    <n v="0"/>
    <n v="0"/>
    <x v="0"/>
    <x v="0"/>
    <n v="0"/>
    <n v="0"/>
    <n v="0"/>
    <x v="1"/>
    <n v="0"/>
    <x v="7"/>
    <x v="800"/>
    <x v="1"/>
    <n v="61"/>
    <x v="0"/>
    <x v="0"/>
    <x v="0"/>
    <n v="0"/>
    <x v="0"/>
    <x v="2"/>
    <x v="0"/>
    <n v="10"/>
    <n v="735"/>
    <x v="0"/>
    <n v="0"/>
    <x v="0"/>
  </r>
  <r>
    <x v="801"/>
    <x v="0"/>
    <n v="49"/>
    <n v="188"/>
    <n v="444.6"/>
    <n v="0"/>
    <n v="0"/>
    <x v="0"/>
    <x v="0"/>
    <n v="0"/>
    <n v="0"/>
    <n v="2"/>
    <x v="0"/>
    <n v="0"/>
    <x v="34"/>
    <x v="801"/>
    <x v="1"/>
    <n v="44"/>
    <x v="0"/>
    <x v="0"/>
    <x v="0"/>
    <n v="0"/>
    <x v="0"/>
    <x v="1"/>
    <x v="2"/>
    <n v="14"/>
    <n v="688"/>
    <x v="0"/>
    <n v="0"/>
    <x v="0"/>
  </r>
  <r>
    <x v="802"/>
    <x v="0"/>
    <n v="15"/>
    <n v="41"/>
    <n v="118.3"/>
    <n v="0"/>
    <n v="0"/>
    <x v="0"/>
    <x v="0"/>
    <n v="0"/>
    <n v="0"/>
    <n v="14"/>
    <x v="0"/>
    <n v="0"/>
    <x v="40"/>
    <x v="802"/>
    <x v="0"/>
    <n v="24"/>
    <x v="1"/>
    <x v="0"/>
    <x v="0"/>
    <n v="0"/>
    <x v="0"/>
    <x v="0"/>
    <x v="0"/>
    <n v="37"/>
    <n v="553"/>
    <x v="0"/>
    <n v="0"/>
    <x v="0"/>
  </r>
  <r>
    <x v="803"/>
    <x v="0"/>
    <n v="30"/>
    <n v="47"/>
    <n v="119.4"/>
    <n v="60"/>
    <n v="219"/>
    <x v="1"/>
    <x v="1"/>
    <n v="0"/>
    <n v="0"/>
    <n v="0"/>
    <x v="1"/>
    <n v="0"/>
    <x v="25"/>
    <x v="803"/>
    <x v="1"/>
    <n v="54"/>
    <x v="0"/>
    <x v="0"/>
    <x v="0"/>
    <n v="0"/>
    <x v="0"/>
    <x v="2"/>
    <x v="0"/>
    <n v="10"/>
    <n v="308"/>
    <x v="0"/>
    <n v="0"/>
    <x v="0"/>
  </r>
  <r>
    <x v="804"/>
    <x v="0"/>
    <n v="10"/>
    <n v="36"/>
    <n v="90"/>
    <n v="0"/>
    <n v="0"/>
    <x v="0"/>
    <x v="0"/>
    <n v="0"/>
    <n v="0"/>
    <n v="2"/>
    <x v="0"/>
    <n v="0"/>
    <x v="50"/>
    <x v="804"/>
    <x v="0"/>
    <n v="68"/>
    <x v="0"/>
    <x v="1"/>
    <x v="0"/>
    <n v="0"/>
    <x v="1"/>
    <x v="2"/>
    <x v="2"/>
    <n v="21"/>
    <n v="213"/>
    <x v="0"/>
    <n v="0"/>
    <x v="0"/>
  </r>
  <r>
    <x v="805"/>
    <x v="0"/>
    <n v="7"/>
    <n v="10"/>
    <n v="28.3"/>
    <n v="0"/>
    <n v="0"/>
    <x v="0"/>
    <x v="0"/>
    <n v="0"/>
    <n v="0"/>
    <n v="0"/>
    <x v="1"/>
    <n v="0"/>
    <x v="43"/>
    <x v="805"/>
    <x v="0"/>
    <n v="53"/>
    <x v="0"/>
    <x v="0"/>
    <x v="0"/>
    <n v="0"/>
    <x v="0"/>
    <x v="2"/>
    <x v="2"/>
    <n v="8"/>
    <n v="55"/>
    <x v="0"/>
    <n v="0"/>
    <x v="0"/>
  </r>
  <r>
    <x v="806"/>
    <x v="0"/>
    <n v="64"/>
    <n v="313"/>
    <n v="770.2"/>
    <n v="0"/>
    <n v="0"/>
    <x v="0"/>
    <x v="0"/>
    <n v="0"/>
    <n v="0"/>
    <n v="24"/>
    <x v="0"/>
    <n v="0"/>
    <x v="20"/>
    <x v="806"/>
    <x v="1"/>
    <n v="22"/>
    <x v="1"/>
    <x v="0"/>
    <x v="0"/>
    <n v="0"/>
    <x v="1"/>
    <x v="1"/>
    <x v="2"/>
    <n v="34"/>
    <n v="2204"/>
    <x v="0"/>
    <n v="0"/>
    <x v="0"/>
  </r>
  <r>
    <x v="807"/>
    <x v="0"/>
    <n v="27"/>
    <n v="111"/>
    <n v="302.10000000000002"/>
    <n v="0"/>
    <n v="0"/>
    <x v="0"/>
    <x v="0"/>
    <n v="0"/>
    <n v="0"/>
    <n v="0"/>
    <x v="1"/>
    <n v="0"/>
    <x v="19"/>
    <x v="807"/>
    <x v="0"/>
    <n v="27"/>
    <x v="1"/>
    <x v="0"/>
    <x v="0"/>
    <n v="0"/>
    <x v="0"/>
    <x v="0"/>
    <x v="2"/>
    <n v="12"/>
    <n v="334"/>
    <x v="0"/>
    <n v="0"/>
    <x v="0"/>
  </r>
  <r>
    <x v="808"/>
    <x v="0"/>
    <n v="59"/>
    <n v="142"/>
    <n v="356.4"/>
    <n v="0"/>
    <n v="0"/>
    <x v="0"/>
    <x v="0"/>
    <n v="0"/>
    <n v="0"/>
    <n v="2"/>
    <x v="0"/>
    <n v="0"/>
    <x v="29"/>
    <x v="808"/>
    <x v="0"/>
    <n v="42"/>
    <x v="0"/>
    <x v="0"/>
    <x v="0"/>
    <n v="0"/>
    <x v="1"/>
    <x v="1"/>
    <x v="2"/>
    <n v="52"/>
    <n v="3088"/>
    <x v="0"/>
    <n v="0"/>
    <x v="0"/>
  </r>
  <r>
    <x v="809"/>
    <x v="0"/>
    <n v="19"/>
    <n v="98"/>
    <n v="224.7"/>
    <n v="0"/>
    <n v="0"/>
    <x v="0"/>
    <x v="0"/>
    <n v="0"/>
    <n v="0"/>
    <n v="0"/>
    <x v="1"/>
    <n v="0"/>
    <x v="46"/>
    <x v="809"/>
    <x v="1"/>
    <n v="56"/>
    <x v="0"/>
    <x v="0"/>
    <x v="0"/>
    <n v="0"/>
    <x v="0"/>
    <x v="2"/>
    <x v="2"/>
    <n v="12"/>
    <n v="227"/>
    <x v="0"/>
    <n v="0"/>
    <x v="0"/>
  </r>
  <r>
    <x v="810"/>
    <x v="0"/>
    <n v="51"/>
    <n v="255"/>
    <n v="565.70000000000005"/>
    <n v="0"/>
    <n v="0"/>
    <x v="0"/>
    <x v="0"/>
    <n v="0"/>
    <n v="0"/>
    <n v="8"/>
    <x v="0"/>
    <n v="0"/>
    <x v="37"/>
    <x v="810"/>
    <x v="0"/>
    <n v="23"/>
    <x v="1"/>
    <x v="0"/>
    <x v="0"/>
    <n v="0"/>
    <x v="0"/>
    <x v="0"/>
    <x v="0"/>
    <n v="25"/>
    <n v="1271"/>
    <x v="0"/>
    <n v="0"/>
    <x v="0"/>
  </r>
  <r>
    <x v="811"/>
    <x v="0"/>
    <n v="66"/>
    <n v="393"/>
    <n v="1053.5999999999999"/>
    <n v="0"/>
    <n v="0"/>
    <x v="0"/>
    <x v="0"/>
    <n v="0"/>
    <n v="0"/>
    <n v="7"/>
    <x v="0"/>
    <n v="0"/>
    <x v="30"/>
    <x v="811"/>
    <x v="0"/>
    <n v="49"/>
    <x v="0"/>
    <x v="0"/>
    <x v="0"/>
    <n v="0"/>
    <x v="1"/>
    <x v="2"/>
    <x v="2"/>
    <n v="41"/>
    <n v="2731"/>
    <x v="0"/>
    <n v="0"/>
    <x v="0"/>
  </r>
  <r>
    <x v="812"/>
    <x v="0"/>
    <n v="75"/>
    <n v="363"/>
    <n v="821"/>
    <n v="0"/>
    <n v="0"/>
    <x v="0"/>
    <x v="0"/>
    <n v="0"/>
    <n v="0"/>
    <n v="5"/>
    <x v="0"/>
    <n v="0"/>
    <x v="30"/>
    <x v="812"/>
    <x v="1"/>
    <n v="37"/>
    <x v="0"/>
    <x v="0"/>
    <x v="0"/>
    <n v="0"/>
    <x v="1"/>
    <x v="2"/>
    <x v="0"/>
    <n v="38"/>
    <n v="2799"/>
    <x v="0"/>
    <n v="0"/>
    <x v="0"/>
  </r>
  <r>
    <x v="813"/>
    <x v="0"/>
    <n v="67"/>
    <n v="107"/>
    <n v="267.2"/>
    <n v="0"/>
    <n v="0"/>
    <x v="0"/>
    <x v="0"/>
    <n v="0"/>
    <n v="0"/>
    <n v="0"/>
    <x v="1"/>
    <n v="0"/>
    <x v="38"/>
    <x v="813"/>
    <x v="1"/>
    <n v="63"/>
    <x v="0"/>
    <x v="0"/>
    <x v="0"/>
    <n v="0"/>
    <x v="0"/>
    <x v="1"/>
    <x v="0"/>
    <n v="11"/>
    <n v="718"/>
    <x v="0"/>
    <n v="0"/>
    <x v="0"/>
  </r>
  <r>
    <x v="814"/>
    <x v="0"/>
    <n v="9"/>
    <n v="30"/>
    <n v="82.5"/>
    <n v="0"/>
    <n v="0"/>
    <x v="0"/>
    <x v="0"/>
    <n v="0"/>
    <n v="0"/>
    <n v="0"/>
    <x v="1"/>
    <n v="0"/>
    <x v="9"/>
    <x v="814"/>
    <x v="0"/>
    <n v="42"/>
    <x v="0"/>
    <x v="0"/>
    <x v="0"/>
    <n v="0"/>
    <x v="0"/>
    <x v="0"/>
    <x v="0"/>
    <n v="7"/>
    <n v="64"/>
    <x v="0"/>
    <n v="0"/>
    <x v="0"/>
  </r>
  <r>
    <x v="815"/>
    <x v="0"/>
    <n v="8"/>
    <n v="22"/>
    <n v="50.6"/>
    <n v="0"/>
    <n v="0"/>
    <x v="0"/>
    <x v="0"/>
    <n v="0"/>
    <n v="0"/>
    <n v="14"/>
    <x v="0"/>
    <n v="0"/>
    <x v="5"/>
    <x v="815"/>
    <x v="0"/>
    <n v="63"/>
    <x v="0"/>
    <x v="0"/>
    <x v="0"/>
    <n v="0"/>
    <x v="0"/>
    <x v="0"/>
    <x v="2"/>
    <n v="29"/>
    <n v="244"/>
    <x v="0"/>
    <n v="0"/>
    <x v="0"/>
  </r>
  <r>
    <x v="816"/>
    <x v="0"/>
    <n v="48"/>
    <n v="234"/>
    <n v="620"/>
    <n v="0"/>
    <n v="0"/>
    <x v="0"/>
    <x v="0"/>
    <n v="0"/>
    <n v="0"/>
    <n v="12"/>
    <x v="0"/>
    <n v="0"/>
    <x v="16"/>
    <x v="816"/>
    <x v="1"/>
    <n v="28"/>
    <x v="1"/>
    <x v="0"/>
    <x v="0"/>
    <n v="0"/>
    <x v="1"/>
    <x v="0"/>
    <x v="0"/>
    <n v="50"/>
    <n v="2364"/>
    <x v="0"/>
    <n v="0"/>
    <x v="0"/>
  </r>
  <r>
    <x v="817"/>
    <x v="0"/>
    <n v="10"/>
    <n v="37"/>
    <n v="104.8"/>
    <n v="0"/>
    <n v="0"/>
    <x v="0"/>
    <x v="0"/>
    <n v="0"/>
    <n v="0"/>
    <n v="43"/>
    <x v="0"/>
    <n v="0"/>
    <x v="49"/>
    <x v="817"/>
    <x v="1"/>
    <n v="25"/>
    <x v="1"/>
    <x v="0"/>
    <x v="0"/>
    <n v="0"/>
    <x v="0"/>
    <x v="0"/>
    <x v="2"/>
    <n v="44"/>
    <n v="466"/>
    <x v="0"/>
    <n v="0"/>
    <x v="0"/>
  </r>
  <r>
    <x v="818"/>
    <x v="0"/>
    <n v="70"/>
    <n v="120"/>
    <n v="281.5"/>
    <n v="0"/>
    <n v="0"/>
    <x v="0"/>
    <x v="0"/>
    <n v="0"/>
    <n v="0"/>
    <n v="5"/>
    <x v="1"/>
    <n v="51"/>
    <x v="17"/>
    <x v="818"/>
    <x v="0"/>
    <n v="46"/>
    <x v="0"/>
    <x v="0"/>
    <x v="0"/>
    <n v="0"/>
    <x v="1"/>
    <x v="2"/>
    <x v="0"/>
    <n v="60"/>
    <n v="4224"/>
    <x v="0"/>
    <n v="0"/>
    <x v="0"/>
  </r>
  <r>
    <x v="819"/>
    <x v="0"/>
    <n v="52"/>
    <n v="72"/>
    <n v="258.60000000000002"/>
    <n v="0"/>
    <n v="0"/>
    <x v="0"/>
    <x v="0"/>
    <n v="0"/>
    <n v="0"/>
    <n v="4"/>
    <x v="0"/>
    <n v="0"/>
    <x v="47"/>
    <x v="819"/>
    <x v="0"/>
    <n v="67"/>
    <x v="0"/>
    <x v="1"/>
    <x v="0"/>
    <n v="0"/>
    <x v="1"/>
    <x v="2"/>
    <x v="2"/>
    <n v="44"/>
    <n v="2286"/>
    <x v="0"/>
    <n v="0"/>
    <x v="0"/>
  </r>
  <r>
    <x v="820"/>
    <x v="0"/>
    <n v="60"/>
    <n v="138"/>
    <n v="298.5"/>
    <n v="240"/>
    <n v="516"/>
    <x v="1"/>
    <x v="1"/>
    <n v="0"/>
    <n v="0"/>
    <n v="1"/>
    <x v="0"/>
    <n v="0"/>
    <x v="26"/>
    <x v="820"/>
    <x v="1"/>
    <n v="64"/>
    <x v="0"/>
    <x v="0"/>
    <x v="0"/>
    <n v="0"/>
    <x v="0"/>
    <x v="1"/>
    <x v="0"/>
    <n v="28"/>
    <n v="1655"/>
    <x v="0"/>
    <n v="0"/>
    <x v="0"/>
  </r>
  <r>
    <x v="821"/>
    <x v="0"/>
    <n v="53"/>
    <n v="321"/>
    <n v="690.7"/>
    <n v="0"/>
    <n v="0"/>
    <x v="0"/>
    <x v="0"/>
    <n v="0"/>
    <n v="0"/>
    <n v="6"/>
    <x v="0"/>
    <n v="0"/>
    <x v="8"/>
    <x v="821"/>
    <x v="1"/>
    <n v="44"/>
    <x v="0"/>
    <x v="0"/>
    <x v="0"/>
    <n v="0"/>
    <x v="1"/>
    <x v="1"/>
    <x v="0"/>
    <n v="47"/>
    <n v="2500"/>
    <x v="0"/>
    <n v="0"/>
    <x v="0"/>
  </r>
  <r>
    <x v="822"/>
    <x v="0"/>
    <n v="33"/>
    <n v="56"/>
    <n v="133.6"/>
    <n v="0"/>
    <n v="0"/>
    <x v="0"/>
    <x v="0"/>
    <n v="0"/>
    <n v="0"/>
    <n v="6"/>
    <x v="0"/>
    <n v="0"/>
    <x v="29"/>
    <x v="822"/>
    <x v="0"/>
    <n v="37"/>
    <x v="0"/>
    <x v="0"/>
    <x v="0"/>
    <n v="0"/>
    <x v="0"/>
    <x v="0"/>
    <x v="2"/>
    <n v="35"/>
    <n v="1153"/>
    <x v="0"/>
    <n v="0"/>
    <x v="0"/>
  </r>
  <r>
    <x v="823"/>
    <x v="0"/>
    <n v="27"/>
    <n v="103"/>
    <n v="212.6"/>
    <n v="0"/>
    <n v="0"/>
    <x v="0"/>
    <x v="0"/>
    <n v="0"/>
    <n v="0"/>
    <n v="0"/>
    <x v="1"/>
    <n v="0"/>
    <x v="48"/>
    <x v="823"/>
    <x v="0"/>
    <n v="66"/>
    <x v="0"/>
    <x v="1"/>
    <x v="0"/>
    <n v="0"/>
    <x v="0"/>
    <x v="2"/>
    <x v="0"/>
    <n v="8"/>
    <n v="205"/>
    <x v="0"/>
    <n v="0"/>
    <x v="0"/>
  </r>
  <r>
    <x v="824"/>
    <x v="0"/>
    <n v="23"/>
    <n v="62"/>
    <n v="161.1"/>
    <n v="0"/>
    <n v="0"/>
    <x v="0"/>
    <x v="0"/>
    <n v="0"/>
    <n v="0"/>
    <n v="8"/>
    <x v="0"/>
    <n v="0"/>
    <x v="47"/>
    <x v="824"/>
    <x v="1"/>
    <n v="51"/>
    <x v="0"/>
    <x v="0"/>
    <x v="0"/>
    <n v="0"/>
    <x v="0"/>
    <x v="0"/>
    <x v="2"/>
    <n v="47"/>
    <n v="1091"/>
    <x v="0"/>
    <n v="0"/>
    <x v="0"/>
  </r>
  <r>
    <x v="825"/>
    <x v="0"/>
    <n v="46"/>
    <n v="199"/>
    <n v="457.4"/>
    <n v="0"/>
    <n v="0"/>
    <x v="0"/>
    <x v="0"/>
    <n v="0"/>
    <n v="0"/>
    <n v="1"/>
    <x v="0"/>
    <n v="0"/>
    <x v="24"/>
    <x v="825"/>
    <x v="1"/>
    <n v="61"/>
    <x v="0"/>
    <x v="0"/>
    <x v="0"/>
    <n v="0"/>
    <x v="1"/>
    <x v="2"/>
    <x v="2"/>
    <n v="30"/>
    <n v="1351"/>
    <x v="0"/>
    <n v="0"/>
    <x v="0"/>
  </r>
  <r>
    <x v="826"/>
    <x v="0"/>
    <n v="71"/>
    <n v="148"/>
    <n v="282.60000000000002"/>
    <n v="0"/>
    <n v="0"/>
    <x v="0"/>
    <x v="0"/>
    <n v="0"/>
    <n v="0"/>
    <n v="8"/>
    <x v="0"/>
    <n v="0"/>
    <x v="8"/>
    <x v="826"/>
    <x v="1"/>
    <n v="39"/>
    <x v="0"/>
    <x v="0"/>
    <x v="0"/>
    <n v="0"/>
    <x v="1"/>
    <x v="2"/>
    <x v="0"/>
    <n v="46"/>
    <n v="3276"/>
    <x v="0"/>
    <n v="0"/>
    <x v="0"/>
  </r>
  <r>
    <x v="827"/>
    <x v="0"/>
    <n v="69"/>
    <n v="228"/>
    <n v="548.5"/>
    <n v="0"/>
    <n v="0"/>
    <x v="0"/>
    <x v="0"/>
    <n v="0"/>
    <n v="0"/>
    <n v="3"/>
    <x v="0"/>
    <n v="0"/>
    <x v="2"/>
    <x v="827"/>
    <x v="0"/>
    <n v="60"/>
    <x v="0"/>
    <x v="0"/>
    <x v="0"/>
    <n v="0"/>
    <x v="1"/>
    <x v="2"/>
    <x v="0"/>
    <n v="27"/>
    <n v="1844"/>
    <x v="0"/>
    <n v="0"/>
    <x v="0"/>
  </r>
  <r>
    <x v="828"/>
    <x v="0"/>
    <n v="2"/>
    <n v="7"/>
    <n v="18.3"/>
    <n v="0"/>
    <n v="0"/>
    <x v="0"/>
    <x v="0"/>
    <n v="0"/>
    <n v="0"/>
    <n v="3"/>
    <x v="1"/>
    <n v="4"/>
    <x v="32"/>
    <x v="828"/>
    <x v="1"/>
    <n v="36"/>
    <x v="0"/>
    <x v="0"/>
    <x v="0"/>
    <n v="0"/>
    <x v="0"/>
    <x v="0"/>
    <x v="2"/>
    <n v="39"/>
    <n v="72"/>
    <x v="0"/>
    <n v="0"/>
    <x v="0"/>
  </r>
  <r>
    <x v="829"/>
    <x v="0"/>
    <n v="47"/>
    <n v="257"/>
    <n v="700.9"/>
    <n v="0"/>
    <n v="0"/>
    <x v="0"/>
    <x v="0"/>
    <n v="0"/>
    <n v="0"/>
    <n v="0"/>
    <x v="1"/>
    <n v="0"/>
    <x v="18"/>
    <x v="829"/>
    <x v="0"/>
    <n v="42"/>
    <x v="0"/>
    <x v="0"/>
    <x v="0"/>
    <n v="0"/>
    <x v="0"/>
    <x v="1"/>
    <x v="2"/>
    <n v="15"/>
    <n v="720"/>
    <x v="0"/>
    <n v="0"/>
    <x v="0"/>
  </r>
  <r>
    <x v="830"/>
    <x v="0"/>
    <n v="48"/>
    <n v="136"/>
    <n v="287.10000000000002"/>
    <n v="0"/>
    <n v="0"/>
    <x v="0"/>
    <x v="0"/>
    <n v="0"/>
    <n v="0"/>
    <n v="5"/>
    <x v="0"/>
    <n v="0"/>
    <x v="16"/>
    <x v="830"/>
    <x v="0"/>
    <n v="42"/>
    <x v="0"/>
    <x v="0"/>
    <x v="0"/>
    <n v="0"/>
    <x v="1"/>
    <x v="2"/>
    <x v="2"/>
    <n v="35"/>
    <n v="1677"/>
    <x v="0"/>
    <n v="0"/>
    <x v="0"/>
  </r>
  <r>
    <x v="831"/>
    <x v="0"/>
    <n v="65"/>
    <n v="439"/>
    <n v="846"/>
    <n v="0"/>
    <n v="0"/>
    <x v="0"/>
    <x v="0"/>
    <n v="0"/>
    <n v="0"/>
    <n v="2"/>
    <x v="0"/>
    <n v="0"/>
    <x v="29"/>
    <x v="831"/>
    <x v="1"/>
    <n v="38"/>
    <x v="0"/>
    <x v="0"/>
    <x v="0"/>
    <n v="0"/>
    <x v="1"/>
    <x v="2"/>
    <x v="2"/>
    <n v="36"/>
    <n v="2318"/>
    <x v="0"/>
    <n v="0"/>
    <x v="0"/>
  </r>
  <r>
    <x v="832"/>
    <x v="0"/>
    <n v="71"/>
    <n v="722"/>
    <n v="1066.5"/>
    <n v="0"/>
    <n v="0"/>
    <x v="0"/>
    <x v="0"/>
    <n v="0"/>
    <n v="0"/>
    <n v="30"/>
    <x v="0"/>
    <n v="0"/>
    <x v="6"/>
    <x v="832"/>
    <x v="0"/>
    <n v="29"/>
    <x v="1"/>
    <x v="0"/>
    <x v="0"/>
    <n v="0"/>
    <x v="1"/>
    <x v="2"/>
    <x v="2"/>
    <n v="42"/>
    <n v="2951"/>
    <x v="0"/>
    <n v="0"/>
    <x v="0"/>
  </r>
  <r>
    <x v="833"/>
    <x v="0"/>
    <n v="28"/>
    <n v="220"/>
    <n v="455.1"/>
    <n v="0"/>
    <n v="0"/>
    <x v="0"/>
    <x v="0"/>
    <n v="0"/>
    <n v="0"/>
    <n v="8"/>
    <x v="1"/>
    <n v="75"/>
    <x v="12"/>
    <x v="833"/>
    <x v="1"/>
    <n v="66"/>
    <x v="0"/>
    <x v="1"/>
    <x v="0"/>
    <n v="0"/>
    <x v="1"/>
    <x v="0"/>
    <x v="0"/>
    <n v="38"/>
    <n v="1093"/>
    <x v="0"/>
    <n v="0"/>
    <x v="0"/>
  </r>
  <r>
    <x v="834"/>
    <x v="0"/>
    <n v="31"/>
    <n v="87"/>
    <n v="277.89999999999998"/>
    <n v="0"/>
    <n v="0"/>
    <x v="0"/>
    <x v="0"/>
    <n v="0"/>
    <n v="0"/>
    <n v="0"/>
    <x v="1"/>
    <n v="0"/>
    <x v="17"/>
    <x v="834"/>
    <x v="1"/>
    <n v="21"/>
    <x v="1"/>
    <x v="0"/>
    <x v="0"/>
    <n v="0"/>
    <x v="0"/>
    <x v="1"/>
    <x v="2"/>
    <n v="11"/>
    <n v="345"/>
    <x v="0"/>
    <n v="0"/>
    <x v="0"/>
  </r>
  <r>
    <x v="835"/>
    <x v="0"/>
    <n v="1"/>
    <n v="7"/>
    <n v="16"/>
    <n v="0"/>
    <n v="0"/>
    <x v="0"/>
    <x v="0"/>
    <n v="0"/>
    <n v="0"/>
    <n v="0"/>
    <x v="1"/>
    <n v="0"/>
    <x v="46"/>
    <x v="835"/>
    <x v="0"/>
    <n v="50"/>
    <x v="0"/>
    <x v="0"/>
    <x v="0"/>
    <n v="0"/>
    <x v="0"/>
    <x v="0"/>
    <x v="2"/>
    <n v="12"/>
    <n v="12"/>
    <x v="0"/>
    <n v="0"/>
    <x v="0"/>
  </r>
  <r>
    <x v="836"/>
    <x v="0"/>
    <n v="4"/>
    <n v="17"/>
    <n v="50.1"/>
    <n v="0"/>
    <n v="0"/>
    <x v="0"/>
    <x v="0"/>
    <n v="0"/>
    <n v="0"/>
    <n v="15"/>
    <x v="0"/>
    <n v="0"/>
    <x v="8"/>
    <x v="836"/>
    <x v="0"/>
    <n v="26"/>
    <x v="1"/>
    <x v="0"/>
    <x v="0"/>
    <n v="0"/>
    <x v="1"/>
    <x v="0"/>
    <x v="2"/>
    <n v="31"/>
    <n v="121"/>
    <x v="0"/>
    <n v="0"/>
    <x v="0"/>
  </r>
  <r>
    <x v="837"/>
    <x v="0"/>
    <n v="23"/>
    <n v="80"/>
    <n v="229.8"/>
    <n v="0"/>
    <n v="0"/>
    <x v="0"/>
    <x v="0"/>
    <n v="0"/>
    <n v="0"/>
    <n v="1"/>
    <x v="0"/>
    <n v="0"/>
    <x v="9"/>
    <x v="837"/>
    <x v="0"/>
    <n v="43"/>
    <x v="0"/>
    <x v="0"/>
    <x v="0"/>
    <n v="0"/>
    <x v="0"/>
    <x v="0"/>
    <x v="0"/>
    <n v="44"/>
    <n v="1010"/>
    <x v="0"/>
    <n v="0"/>
    <x v="0"/>
  </r>
  <r>
    <x v="838"/>
    <x v="0"/>
    <n v="15"/>
    <n v="58"/>
    <n v="135.6"/>
    <n v="0"/>
    <n v="0"/>
    <x v="0"/>
    <x v="0"/>
    <n v="0"/>
    <n v="0"/>
    <n v="0"/>
    <x v="1"/>
    <n v="0"/>
    <x v="16"/>
    <x v="838"/>
    <x v="0"/>
    <n v="60"/>
    <x v="0"/>
    <x v="0"/>
    <x v="0"/>
    <n v="0"/>
    <x v="0"/>
    <x v="1"/>
    <x v="1"/>
    <n v="8"/>
    <n v="121"/>
    <x v="0"/>
    <n v="0"/>
    <x v="0"/>
  </r>
  <r>
    <x v="839"/>
    <x v="0"/>
    <n v="8"/>
    <n v="19"/>
    <n v="41.2"/>
    <n v="0"/>
    <n v="0"/>
    <x v="0"/>
    <x v="0"/>
    <n v="0"/>
    <n v="0"/>
    <n v="12"/>
    <x v="0"/>
    <n v="0"/>
    <x v="37"/>
    <x v="839"/>
    <x v="1"/>
    <n v="43"/>
    <x v="0"/>
    <x v="0"/>
    <x v="0"/>
    <n v="0"/>
    <x v="0"/>
    <x v="0"/>
    <x v="0"/>
    <n v="27"/>
    <n v="221"/>
    <x v="0"/>
    <n v="0"/>
    <x v="0"/>
  </r>
  <r>
    <x v="840"/>
    <x v="0"/>
    <n v="34"/>
    <n v="55"/>
    <n v="136.80000000000001"/>
    <n v="0"/>
    <n v="0"/>
    <x v="0"/>
    <x v="0"/>
    <n v="0"/>
    <n v="0"/>
    <n v="0"/>
    <x v="1"/>
    <n v="0"/>
    <x v="34"/>
    <x v="840"/>
    <x v="0"/>
    <n v="37"/>
    <x v="0"/>
    <x v="0"/>
    <x v="0"/>
    <n v="0"/>
    <x v="0"/>
    <x v="2"/>
    <x v="0"/>
    <n v="11"/>
    <n v="385"/>
    <x v="0"/>
    <n v="0"/>
    <x v="0"/>
  </r>
  <r>
    <x v="841"/>
    <x v="0"/>
    <n v="8"/>
    <n v="29"/>
    <n v="77.099999999999994"/>
    <n v="0"/>
    <n v="0"/>
    <x v="0"/>
    <x v="0"/>
    <n v="0"/>
    <n v="0"/>
    <n v="1"/>
    <x v="0"/>
    <n v="0"/>
    <x v="40"/>
    <x v="841"/>
    <x v="1"/>
    <n v="45"/>
    <x v="0"/>
    <x v="0"/>
    <x v="0"/>
    <n v="0"/>
    <x v="0"/>
    <x v="2"/>
    <x v="1"/>
    <n v="19"/>
    <n v="146"/>
    <x v="0"/>
    <n v="0"/>
    <x v="0"/>
  </r>
  <r>
    <x v="842"/>
    <x v="0"/>
    <n v="71"/>
    <n v="477"/>
    <n v="925.6"/>
    <n v="0"/>
    <n v="0"/>
    <x v="0"/>
    <x v="0"/>
    <n v="0"/>
    <n v="0"/>
    <n v="41"/>
    <x v="0"/>
    <n v="0"/>
    <x v="33"/>
    <x v="842"/>
    <x v="0"/>
    <n v="21"/>
    <x v="1"/>
    <x v="0"/>
    <x v="0"/>
    <n v="0"/>
    <x v="1"/>
    <x v="1"/>
    <x v="2"/>
    <n v="51"/>
    <n v="3633"/>
    <x v="0"/>
    <n v="0"/>
    <x v="0"/>
  </r>
  <r>
    <x v="843"/>
    <x v="0"/>
    <n v="29"/>
    <n v="101"/>
    <n v="261.60000000000002"/>
    <n v="0"/>
    <n v="0"/>
    <x v="0"/>
    <x v="0"/>
    <n v="0"/>
    <n v="0"/>
    <n v="11"/>
    <x v="1"/>
    <n v="23"/>
    <x v="46"/>
    <x v="843"/>
    <x v="1"/>
    <n v="84"/>
    <x v="0"/>
    <x v="1"/>
    <x v="0"/>
    <n v="0"/>
    <x v="1"/>
    <x v="1"/>
    <x v="0"/>
    <n v="47"/>
    <n v="1377"/>
    <x v="0"/>
    <n v="0"/>
    <x v="0"/>
  </r>
  <r>
    <x v="844"/>
    <x v="0"/>
    <n v="36"/>
    <n v="124"/>
    <n v="322.10000000000002"/>
    <n v="0"/>
    <n v="0"/>
    <x v="0"/>
    <x v="0"/>
    <n v="0"/>
    <n v="0"/>
    <n v="15"/>
    <x v="0"/>
    <n v="0"/>
    <x v="26"/>
    <x v="844"/>
    <x v="1"/>
    <n v="29"/>
    <x v="1"/>
    <x v="0"/>
    <x v="0"/>
    <n v="0"/>
    <x v="1"/>
    <x v="0"/>
    <x v="0"/>
    <n v="59"/>
    <n v="2108"/>
    <x v="0"/>
    <n v="0"/>
    <x v="0"/>
  </r>
  <r>
    <x v="845"/>
    <x v="0"/>
    <n v="66"/>
    <n v="299"/>
    <n v="790.1"/>
    <n v="0"/>
    <n v="0"/>
    <x v="0"/>
    <x v="0"/>
    <n v="0"/>
    <n v="0"/>
    <n v="1"/>
    <x v="0"/>
    <n v="0"/>
    <x v="15"/>
    <x v="845"/>
    <x v="1"/>
    <n v="49"/>
    <x v="0"/>
    <x v="0"/>
    <x v="0"/>
    <n v="0"/>
    <x v="0"/>
    <x v="1"/>
    <x v="2"/>
    <n v="34"/>
    <n v="2271"/>
    <x v="0"/>
    <n v="0"/>
    <x v="0"/>
  </r>
  <r>
    <x v="846"/>
    <x v="0"/>
    <n v="57"/>
    <n v="291"/>
    <n v="798.9"/>
    <n v="0"/>
    <n v="0"/>
    <x v="0"/>
    <x v="0"/>
    <n v="0"/>
    <n v="0"/>
    <n v="4"/>
    <x v="0"/>
    <n v="0"/>
    <x v="34"/>
    <x v="846"/>
    <x v="0"/>
    <n v="62"/>
    <x v="0"/>
    <x v="0"/>
    <x v="0"/>
    <n v="0"/>
    <x v="1"/>
    <x v="2"/>
    <x v="2"/>
    <n v="36"/>
    <n v="2073"/>
    <x v="0"/>
    <n v="0"/>
    <x v="0"/>
  </r>
  <r>
    <x v="847"/>
    <x v="0"/>
    <n v="17"/>
    <n v="31"/>
    <n v="69.5"/>
    <n v="0"/>
    <n v="0"/>
    <x v="0"/>
    <x v="0"/>
    <n v="0"/>
    <n v="0"/>
    <n v="6"/>
    <x v="0"/>
    <n v="0"/>
    <x v="43"/>
    <x v="847"/>
    <x v="0"/>
    <n v="67"/>
    <x v="0"/>
    <x v="1"/>
    <x v="0"/>
    <n v="0"/>
    <x v="0"/>
    <x v="1"/>
    <x v="2"/>
    <n v="17"/>
    <n v="295"/>
    <x v="0"/>
    <n v="0"/>
    <x v="0"/>
  </r>
  <r>
    <x v="848"/>
    <x v="0"/>
    <n v="60"/>
    <n v="300"/>
    <n v="839.7"/>
    <n v="180"/>
    <n v="1074"/>
    <x v="1"/>
    <x v="1"/>
    <n v="0"/>
    <n v="0"/>
    <n v="13"/>
    <x v="0"/>
    <n v="0"/>
    <x v="24"/>
    <x v="848"/>
    <x v="0"/>
    <n v="24"/>
    <x v="1"/>
    <x v="0"/>
    <x v="0"/>
    <n v="0"/>
    <x v="0"/>
    <x v="0"/>
    <x v="0"/>
    <n v="51"/>
    <n v="3079"/>
    <x v="0"/>
    <n v="0"/>
    <x v="0"/>
  </r>
  <r>
    <x v="849"/>
    <x v="0"/>
    <n v="47"/>
    <n v="69"/>
    <n v="187.8"/>
    <n v="0"/>
    <n v="0"/>
    <x v="0"/>
    <x v="0"/>
    <n v="0"/>
    <n v="0"/>
    <n v="0"/>
    <x v="1"/>
    <n v="0"/>
    <x v="30"/>
    <x v="849"/>
    <x v="0"/>
    <n v="35"/>
    <x v="0"/>
    <x v="0"/>
    <x v="0"/>
    <n v="0"/>
    <x v="0"/>
    <x v="1"/>
    <x v="1"/>
    <n v="9"/>
    <n v="428"/>
    <x v="0"/>
    <n v="0"/>
    <x v="0"/>
  </r>
  <r>
    <x v="850"/>
    <x v="0"/>
    <n v="10"/>
    <n v="18"/>
    <n v="40"/>
    <n v="0"/>
    <n v="0"/>
    <x v="0"/>
    <x v="0"/>
    <n v="0"/>
    <n v="0"/>
    <n v="1"/>
    <x v="0"/>
    <n v="0"/>
    <x v="33"/>
    <x v="850"/>
    <x v="1"/>
    <n v="61"/>
    <x v="0"/>
    <x v="0"/>
    <x v="0"/>
    <n v="0"/>
    <x v="1"/>
    <x v="0"/>
    <x v="0"/>
    <n v="46"/>
    <n v="458"/>
    <x v="0"/>
    <n v="0"/>
    <x v="0"/>
  </r>
  <r>
    <x v="851"/>
    <x v="0"/>
    <n v="72"/>
    <n v="209"/>
    <n v="572.6"/>
    <n v="0"/>
    <n v="0"/>
    <x v="0"/>
    <x v="0"/>
    <n v="0"/>
    <n v="0"/>
    <n v="3"/>
    <x v="0"/>
    <n v="0"/>
    <x v="26"/>
    <x v="851"/>
    <x v="1"/>
    <n v="75"/>
    <x v="0"/>
    <x v="1"/>
    <x v="0"/>
    <n v="0"/>
    <x v="1"/>
    <x v="1"/>
    <x v="0"/>
    <n v="42"/>
    <n v="2978"/>
    <x v="0"/>
    <n v="0"/>
    <x v="0"/>
  </r>
  <r>
    <x v="852"/>
    <x v="0"/>
    <n v="42"/>
    <n v="130"/>
    <n v="296"/>
    <n v="0"/>
    <n v="0"/>
    <x v="0"/>
    <x v="0"/>
    <n v="0"/>
    <n v="0"/>
    <n v="2"/>
    <x v="1"/>
    <n v="38"/>
    <x v="4"/>
    <x v="852"/>
    <x v="1"/>
    <n v="67"/>
    <x v="0"/>
    <x v="1"/>
    <x v="0"/>
    <n v="0"/>
    <x v="1"/>
    <x v="1"/>
    <x v="0"/>
    <n v="36"/>
    <n v="1516"/>
    <x v="0"/>
    <n v="0"/>
    <x v="0"/>
  </r>
  <r>
    <x v="853"/>
    <x v="0"/>
    <n v="25"/>
    <n v="32"/>
    <n v="99.3"/>
    <n v="0"/>
    <n v="0"/>
    <x v="0"/>
    <x v="0"/>
    <n v="0"/>
    <n v="0"/>
    <n v="0"/>
    <x v="1"/>
    <n v="0"/>
    <x v="3"/>
    <x v="853"/>
    <x v="0"/>
    <n v="21"/>
    <x v="1"/>
    <x v="0"/>
    <x v="0"/>
    <n v="0"/>
    <x v="0"/>
    <x v="1"/>
    <x v="2"/>
    <n v="10"/>
    <n v="251"/>
    <x v="0"/>
    <n v="0"/>
    <x v="0"/>
  </r>
  <r>
    <x v="854"/>
    <x v="0"/>
    <n v="45"/>
    <n v="136"/>
    <n v="313.89999999999998"/>
    <n v="0"/>
    <n v="0"/>
    <x v="0"/>
    <x v="0"/>
    <n v="0"/>
    <n v="0"/>
    <n v="3"/>
    <x v="0"/>
    <n v="0"/>
    <x v="32"/>
    <x v="854"/>
    <x v="0"/>
    <n v="68"/>
    <x v="0"/>
    <x v="1"/>
    <x v="0"/>
    <n v="0"/>
    <x v="0"/>
    <x v="1"/>
    <x v="0"/>
    <n v="28"/>
    <n v="1256"/>
    <x v="0"/>
    <n v="0"/>
    <x v="0"/>
  </r>
  <r>
    <x v="855"/>
    <x v="0"/>
    <n v="36"/>
    <n v="153"/>
    <n v="392.2"/>
    <n v="0"/>
    <n v="0"/>
    <x v="0"/>
    <x v="0"/>
    <n v="0"/>
    <n v="0"/>
    <n v="0"/>
    <x v="1"/>
    <n v="0"/>
    <x v="45"/>
    <x v="855"/>
    <x v="1"/>
    <n v="48"/>
    <x v="0"/>
    <x v="0"/>
    <x v="0"/>
    <n v="0"/>
    <x v="0"/>
    <x v="0"/>
    <x v="0"/>
    <n v="9"/>
    <n v="318"/>
    <x v="0"/>
    <n v="0"/>
    <x v="0"/>
  </r>
  <r>
    <x v="856"/>
    <x v="0"/>
    <n v="9"/>
    <n v="58"/>
    <n v="137.80000000000001"/>
    <n v="0"/>
    <n v="0"/>
    <x v="0"/>
    <x v="0"/>
    <n v="0"/>
    <n v="0"/>
    <n v="1"/>
    <x v="0"/>
    <n v="0"/>
    <x v="24"/>
    <x v="856"/>
    <x v="1"/>
    <n v="50"/>
    <x v="0"/>
    <x v="0"/>
    <x v="0"/>
    <n v="0"/>
    <x v="0"/>
    <x v="0"/>
    <x v="1"/>
    <n v="40"/>
    <n v="343"/>
    <x v="0"/>
    <n v="0"/>
    <x v="0"/>
  </r>
  <r>
    <x v="857"/>
    <x v="0"/>
    <n v="66"/>
    <n v="422"/>
    <n v="792.8"/>
    <n v="132"/>
    <n v="732.6"/>
    <x v="1"/>
    <x v="1"/>
    <n v="0"/>
    <n v="0"/>
    <n v="15"/>
    <x v="0"/>
    <n v="0"/>
    <x v="13"/>
    <x v="857"/>
    <x v="0"/>
    <n v="66"/>
    <x v="0"/>
    <x v="1"/>
    <x v="0"/>
    <n v="0"/>
    <x v="1"/>
    <x v="1"/>
    <x v="2"/>
    <n v="59"/>
    <n v="3903"/>
    <x v="0"/>
    <n v="0"/>
    <x v="0"/>
  </r>
  <r>
    <x v="858"/>
    <x v="0"/>
    <n v="26"/>
    <n v="145"/>
    <n v="369"/>
    <n v="156"/>
    <n v="252.2"/>
    <x v="1"/>
    <x v="1"/>
    <n v="0"/>
    <n v="0"/>
    <n v="3"/>
    <x v="0"/>
    <n v="0"/>
    <x v="22"/>
    <x v="858"/>
    <x v="1"/>
    <n v="65"/>
    <x v="0"/>
    <x v="1"/>
    <x v="0"/>
    <n v="0"/>
    <x v="0"/>
    <x v="0"/>
    <x v="1"/>
    <n v="25"/>
    <n v="647"/>
    <x v="0"/>
    <n v="0"/>
    <x v="0"/>
  </r>
  <r>
    <x v="859"/>
    <x v="0"/>
    <n v="40"/>
    <n v="80"/>
    <n v="201.3"/>
    <n v="0"/>
    <n v="0"/>
    <x v="0"/>
    <x v="0"/>
    <n v="0"/>
    <n v="0"/>
    <n v="2"/>
    <x v="0"/>
    <n v="0"/>
    <x v="49"/>
    <x v="859"/>
    <x v="0"/>
    <n v="59"/>
    <x v="0"/>
    <x v="0"/>
    <x v="0"/>
    <n v="0"/>
    <x v="1"/>
    <x v="1"/>
    <x v="2"/>
    <n v="29"/>
    <n v="1168"/>
    <x v="0"/>
    <n v="0"/>
    <x v="0"/>
  </r>
  <r>
    <x v="860"/>
    <x v="0"/>
    <n v="8"/>
    <n v="47"/>
    <n v="108.3"/>
    <n v="0"/>
    <n v="0"/>
    <x v="0"/>
    <x v="0"/>
    <n v="0"/>
    <n v="0"/>
    <n v="0"/>
    <x v="1"/>
    <n v="0"/>
    <x v="30"/>
    <x v="860"/>
    <x v="1"/>
    <n v="28"/>
    <x v="1"/>
    <x v="0"/>
    <x v="0"/>
    <n v="0"/>
    <x v="0"/>
    <x v="1"/>
    <x v="2"/>
    <n v="7"/>
    <n v="56"/>
    <x v="0"/>
    <n v="0"/>
    <x v="0"/>
  </r>
  <r>
    <x v="861"/>
    <x v="0"/>
    <n v="56"/>
    <n v="232"/>
    <n v="614"/>
    <n v="0"/>
    <n v="0"/>
    <x v="0"/>
    <x v="0"/>
    <n v="0"/>
    <n v="0"/>
    <n v="9"/>
    <x v="0"/>
    <n v="0"/>
    <x v="46"/>
    <x v="861"/>
    <x v="0"/>
    <n v="64"/>
    <x v="0"/>
    <x v="0"/>
    <x v="0"/>
    <n v="0"/>
    <x v="0"/>
    <x v="1"/>
    <x v="0"/>
    <n v="42"/>
    <n v="2367"/>
    <x v="0"/>
    <n v="0"/>
    <x v="0"/>
  </r>
  <r>
    <x v="862"/>
    <x v="0"/>
    <n v="3"/>
    <n v="6"/>
    <n v="13.8"/>
    <n v="21"/>
    <n v="27.6"/>
    <x v="1"/>
    <x v="1"/>
    <n v="0"/>
    <n v="0"/>
    <n v="2"/>
    <x v="0"/>
    <n v="0"/>
    <x v="29"/>
    <x v="862"/>
    <x v="1"/>
    <n v="33"/>
    <x v="0"/>
    <x v="0"/>
    <x v="0"/>
    <n v="0"/>
    <x v="1"/>
    <x v="0"/>
    <x v="1"/>
    <n v="35"/>
    <n v="98"/>
    <x v="0"/>
    <n v="0"/>
    <x v="0"/>
  </r>
  <r>
    <x v="863"/>
    <x v="0"/>
    <n v="21"/>
    <n v="88"/>
    <n v="288.7"/>
    <n v="0"/>
    <n v="0"/>
    <x v="0"/>
    <x v="0"/>
    <n v="0"/>
    <n v="0"/>
    <n v="15"/>
    <x v="0"/>
    <n v="0"/>
    <x v="7"/>
    <x v="863"/>
    <x v="1"/>
    <n v="26"/>
    <x v="1"/>
    <x v="0"/>
    <x v="0"/>
    <n v="0"/>
    <x v="0"/>
    <x v="0"/>
    <x v="1"/>
    <n v="40"/>
    <n v="818"/>
    <x v="0"/>
    <n v="0"/>
    <x v="0"/>
  </r>
  <r>
    <x v="864"/>
    <x v="0"/>
    <n v="23"/>
    <n v="67"/>
    <n v="136.4"/>
    <n v="0"/>
    <n v="0"/>
    <x v="0"/>
    <x v="0"/>
    <n v="0"/>
    <n v="0"/>
    <n v="0"/>
    <x v="1"/>
    <n v="0"/>
    <x v="42"/>
    <x v="864"/>
    <x v="1"/>
    <n v="44"/>
    <x v="0"/>
    <x v="0"/>
    <x v="0"/>
    <n v="0"/>
    <x v="0"/>
    <x v="0"/>
    <x v="0"/>
    <n v="10"/>
    <n v="229"/>
    <x v="0"/>
    <n v="0"/>
    <x v="0"/>
  </r>
  <r>
    <x v="865"/>
    <x v="0"/>
    <n v="5"/>
    <n v="15"/>
    <n v="54.8"/>
    <n v="0"/>
    <n v="0"/>
    <x v="0"/>
    <x v="0"/>
    <n v="0"/>
    <n v="0"/>
    <n v="0"/>
    <x v="1"/>
    <n v="0"/>
    <x v="10"/>
    <x v="865"/>
    <x v="0"/>
    <n v="71"/>
    <x v="0"/>
    <x v="1"/>
    <x v="0"/>
    <n v="0"/>
    <x v="0"/>
    <x v="2"/>
    <x v="0"/>
    <n v="10"/>
    <n v="53"/>
    <x v="0"/>
    <n v="0"/>
    <x v="0"/>
  </r>
  <r>
    <x v="866"/>
    <x v="0"/>
    <n v="17"/>
    <n v="47"/>
    <n v="103.5"/>
    <n v="0"/>
    <n v="0"/>
    <x v="0"/>
    <x v="0"/>
    <n v="0"/>
    <n v="0"/>
    <n v="4"/>
    <x v="0"/>
    <n v="0"/>
    <x v="36"/>
    <x v="866"/>
    <x v="1"/>
    <n v="60"/>
    <x v="0"/>
    <x v="0"/>
    <x v="0"/>
    <n v="0"/>
    <x v="1"/>
    <x v="0"/>
    <x v="1"/>
    <n v="42"/>
    <n v="722"/>
    <x v="0"/>
    <n v="0"/>
    <x v="0"/>
  </r>
  <r>
    <x v="867"/>
    <x v="0"/>
    <n v="52"/>
    <n v="263"/>
    <n v="523.6"/>
    <n v="0"/>
    <n v="0"/>
    <x v="0"/>
    <x v="0"/>
    <n v="0"/>
    <n v="0"/>
    <n v="5"/>
    <x v="0"/>
    <n v="0"/>
    <x v="26"/>
    <x v="867"/>
    <x v="1"/>
    <n v="67"/>
    <x v="0"/>
    <x v="1"/>
    <x v="0"/>
    <n v="0"/>
    <x v="0"/>
    <x v="2"/>
    <x v="2"/>
    <n v="21"/>
    <n v="1124"/>
    <x v="0"/>
    <n v="0"/>
    <x v="0"/>
  </r>
  <r>
    <x v="868"/>
    <x v="0"/>
    <n v="32"/>
    <n v="143"/>
    <n v="315.3"/>
    <n v="0"/>
    <n v="0"/>
    <x v="0"/>
    <x v="0"/>
    <n v="0"/>
    <n v="0"/>
    <n v="6"/>
    <x v="0"/>
    <n v="0"/>
    <x v="31"/>
    <x v="868"/>
    <x v="1"/>
    <n v="60"/>
    <x v="0"/>
    <x v="0"/>
    <x v="0"/>
    <n v="0"/>
    <x v="0"/>
    <x v="0"/>
    <x v="0"/>
    <n v="41"/>
    <n v="1280"/>
    <x v="0"/>
    <n v="0"/>
    <x v="0"/>
  </r>
  <r>
    <x v="869"/>
    <x v="0"/>
    <n v="36"/>
    <n v="125"/>
    <n v="542.29999999999995"/>
    <n v="0"/>
    <n v="0"/>
    <x v="0"/>
    <x v="0"/>
    <n v="0"/>
    <n v="0"/>
    <n v="4"/>
    <x v="1"/>
    <n v="28"/>
    <x v="2"/>
    <x v="869"/>
    <x v="0"/>
    <n v="58"/>
    <x v="0"/>
    <x v="0"/>
    <x v="0"/>
    <n v="0"/>
    <x v="1"/>
    <x v="2"/>
    <x v="2"/>
    <n v="55"/>
    <n v="1997"/>
    <x v="0"/>
    <n v="0"/>
    <x v="0"/>
  </r>
  <r>
    <x v="870"/>
    <x v="0"/>
    <n v="42"/>
    <n v="227"/>
    <n v="508.2"/>
    <n v="0"/>
    <n v="0"/>
    <x v="0"/>
    <x v="0"/>
    <n v="0"/>
    <n v="0"/>
    <n v="2"/>
    <x v="0"/>
    <n v="0"/>
    <x v="50"/>
    <x v="870"/>
    <x v="1"/>
    <n v="51"/>
    <x v="0"/>
    <x v="0"/>
    <x v="0"/>
    <n v="0"/>
    <x v="1"/>
    <x v="1"/>
    <x v="0"/>
    <n v="49"/>
    <n v="2061"/>
    <x v="0"/>
    <n v="0"/>
    <x v="0"/>
  </r>
  <r>
    <x v="871"/>
    <x v="0"/>
    <n v="60"/>
    <n v="113"/>
    <n v="357.7"/>
    <n v="0"/>
    <n v="0"/>
    <x v="0"/>
    <x v="0"/>
    <n v="0"/>
    <n v="0"/>
    <n v="11"/>
    <x v="0"/>
    <n v="0"/>
    <x v="26"/>
    <x v="871"/>
    <x v="0"/>
    <n v="41"/>
    <x v="0"/>
    <x v="0"/>
    <x v="0"/>
    <n v="0"/>
    <x v="1"/>
    <x v="2"/>
    <x v="0"/>
    <n v="45"/>
    <n v="2709"/>
    <x v="0"/>
    <n v="0"/>
    <x v="0"/>
  </r>
  <r>
    <x v="872"/>
    <x v="0"/>
    <n v="23"/>
    <n v="118"/>
    <n v="303"/>
    <n v="0"/>
    <n v="0"/>
    <x v="0"/>
    <x v="0"/>
    <n v="0"/>
    <n v="0"/>
    <n v="10"/>
    <x v="0"/>
    <n v="0"/>
    <x v="11"/>
    <x v="872"/>
    <x v="1"/>
    <n v="41"/>
    <x v="0"/>
    <x v="0"/>
    <x v="0"/>
    <n v="0"/>
    <x v="0"/>
    <x v="0"/>
    <x v="2"/>
    <n v="41"/>
    <n v="955"/>
    <x v="0"/>
    <n v="0"/>
    <x v="0"/>
  </r>
  <r>
    <x v="873"/>
    <x v="0"/>
    <n v="33"/>
    <n v="119"/>
    <n v="233.4"/>
    <n v="0"/>
    <n v="0"/>
    <x v="0"/>
    <x v="0"/>
    <n v="0"/>
    <n v="0"/>
    <n v="0"/>
    <x v="1"/>
    <n v="0"/>
    <x v="10"/>
    <x v="873"/>
    <x v="1"/>
    <n v="50"/>
    <x v="0"/>
    <x v="0"/>
    <x v="0"/>
    <n v="0"/>
    <x v="0"/>
    <x v="1"/>
    <x v="1"/>
    <n v="7"/>
    <n v="239"/>
    <x v="0"/>
    <n v="0"/>
    <x v="0"/>
  </r>
  <r>
    <x v="874"/>
    <x v="0"/>
    <n v="8"/>
    <n v="39"/>
    <n v="118.1"/>
    <n v="0"/>
    <n v="0"/>
    <x v="0"/>
    <x v="0"/>
    <n v="0"/>
    <n v="0"/>
    <n v="3"/>
    <x v="0"/>
    <n v="0"/>
    <x v="41"/>
    <x v="874"/>
    <x v="1"/>
    <n v="39"/>
    <x v="0"/>
    <x v="0"/>
    <x v="0"/>
    <n v="0"/>
    <x v="0"/>
    <x v="0"/>
    <x v="2"/>
    <n v="23"/>
    <n v="198"/>
    <x v="0"/>
    <n v="0"/>
    <x v="0"/>
  </r>
  <r>
    <x v="875"/>
    <x v="0"/>
    <n v="24"/>
    <n v="96"/>
    <n v="285.8"/>
    <n v="96"/>
    <n v="405.6"/>
    <x v="1"/>
    <x v="1"/>
    <n v="0"/>
    <n v="0"/>
    <n v="1"/>
    <x v="0"/>
    <n v="0"/>
    <x v="44"/>
    <x v="875"/>
    <x v="0"/>
    <n v="40"/>
    <x v="0"/>
    <x v="0"/>
    <x v="0"/>
    <n v="0"/>
    <x v="0"/>
    <x v="1"/>
    <x v="2"/>
    <n v="38"/>
    <n v="911"/>
    <x v="0"/>
    <n v="0"/>
    <x v="0"/>
  </r>
  <r>
    <x v="876"/>
    <x v="0"/>
    <n v="62"/>
    <n v="298"/>
    <n v="621"/>
    <n v="0"/>
    <n v="0"/>
    <x v="0"/>
    <x v="0"/>
    <n v="0"/>
    <n v="0"/>
    <n v="5"/>
    <x v="0"/>
    <n v="0"/>
    <x v="1"/>
    <x v="876"/>
    <x v="1"/>
    <n v="34"/>
    <x v="0"/>
    <x v="0"/>
    <x v="0"/>
    <n v="0"/>
    <x v="0"/>
    <x v="1"/>
    <x v="0"/>
    <n v="56"/>
    <n v="3464"/>
    <x v="0"/>
    <n v="0"/>
    <x v="0"/>
  </r>
  <r>
    <x v="877"/>
    <x v="0"/>
    <n v="8"/>
    <n v="62"/>
    <n v="114.4"/>
    <n v="0"/>
    <n v="0"/>
    <x v="0"/>
    <x v="0"/>
    <n v="0"/>
    <n v="0"/>
    <n v="0"/>
    <x v="1"/>
    <n v="0"/>
    <x v="42"/>
    <x v="877"/>
    <x v="0"/>
    <n v="45"/>
    <x v="0"/>
    <x v="0"/>
    <x v="0"/>
    <n v="0"/>
    <x v="0"/>
    <x v="0"/>
    <x v="2"/>
    <n v="11"/>
    <n v="86"/>
    <x v="0"/>
    <n v="0"/>
    <x v="0"/>
  </r>
  <r>
    <x v="878"/>
    <x v="0"/>
    <n v="30"/>
    <n v="51"/>
    <n v="151.30000000000001"/>
    <n v="0"/>
    <n v="0"/>
    <x v="0"/>
    <x v="0"/>
    <n v="0"/>
    <n v="0"/>
    <n v="2"/>
    <x v="0"/>
    <n v="0"/>
    <x v="1"/>
    <x v="878"/>
    <x v="1"/>
    <n v="45"/>
    <x v="0"/>
    <x v="0"/>
    <x v="0"/>
    <n v="0"/>
    <x v="1"/>
    <x v="0"/>
    <x v="2"/>
    <n v="41"/>
    <n v="1251"/>
    <x v="0"/>
    <n v="0"/>
    <x v="0"/>
  </r>
  <r>
    <x v="879"/>
    <x v="0"/>
    <n v="66"/>
    <n v="697"/>
    <n v="1062.5"/>
    <n v="0"/>
    <n v="0"/>
    <x v="0"/>
    <x v="0"/>
    <n v="0"/>
    <n v="0"/>
    <n v="3"/>
    <x v="0"/>
    <n v="0"/>
    <x v="16"/>
    <x v="879"/>
    <x v="0"/>
    <n v="70"/>
    <x v="0"/>
    <x v="1"/>
    <x v="0"/>
    <n v="0"/>
    <x v="0"/>
    <x v="2"/>
    <x v="2"/>
    <n v="39"/>
    <n v="2612"/>
    <x v="0"/>
    <n v="0"/>
    <x v="0"/>
  </r>
  <r>
    <x v="880"/>
    <x v="0"/>
    <n v="2"/>
    <n v="8"/>
    <n v="25.4"/>
    <n v="0"/>
    <n v="0"/>
    <x v="0"/>
    <x v="0"/>
    <n v="0"/>
    <n v="0"/>
    <n v="0"/>
    <x v="1"/>
    <n v="0"/>
    <x v="14"/>
    <x v="880"/>
    <x v="1"/>
    <n v="38"/>
    <x v="0"/>
    <x v="0"/>
    <x v="0"/>
    <n v="0"/>
    <x v="0"/>
    <x v="0"/>
    <x v="2"/>
    <n v="7"/>
    <n v="14"/>
    <x v="0"/>
    <n v="0"/>
    <x v="0"/>
  </r>
  <r>
    <x v="881"/>
    <x v="0"/>
    <n v="46"/>
    <n v="59"/>
    <n v="184.7"/>
    <n v="0"/>
    <n v="0"/>
    <x v="0"/>
    <x v="0"/>
    <n v="0"/>
    <n v="0"/>
    <n v="1"/>
    <x v="0"/>
    <n v="0"/>
    <x v="32"/>
    <x v="881"/>
    <x v="0"/>
    <n v="56"/>
    <x v="0"/>
    <x v="0"/>
    <x v="0"/>
    <n v="0"/>
    <x v="1"/>
    <x v="1"/>
    <x v="0"/>
    <n v="21"/>
    <n v="992"/>
    <x v="0"/>
    <n v="0"/>
    <x v="0"/>
  </r>
  <r>
    <x v="882"/>
    <x v="0"/>
    <n v="37"/>
    <n v="137"/>
    <n v="368.3"/>
    <n v="0"/>
    <n v="0"/>
    <x v="0"/>
    <x v="0"/>
    <n v="0"/>
    <n v="0"/>
    <n v="5"/>
    <x v="0"/>
    <n v="0"/>
    <x v="22"/>
    <x v="882"/>
    <x v="1"/>
    <n v="44"/>
    <x v="0"/>
    <x v="0"/>
    <x v="0"/>
    <n v="0"/>
    <x v="1"/>
    <x v="1"/>
    <x v="2"/>
    <n v="13"/>
    <n v="473"/>
    <x v="0"/>
    <n v="0"/>
    <x v="0"/>
  </r>
  <r>
    <x v="883"/>
    <x v="0"/>
    <n v="73"/>
    <n v="251"/>
    <n v="584.20000000000005"/>
    <n v="0"/>
    <n v="0"/>
    <x v="0"/>
    <x v="0"/>
    <n v="0"/>
    <n v="0"/>
    <n v="4"/>
    <x v="0"/>
    <n v="0"/>
    <x v="20"/>
    <x v="883"/>
    <x v="1"/>
    <n v="51"/>
    <x v="0"/>
    <x v="0"/>
    <x v="0"/>
    <n v="0"/>
    <x v="1"/>
    <x v="2"/>
    <x v="2"/>
    <n v="35"/>
    <n v="2591"/>
    <x v="0"/>
    <n v="0"/>
    <x v="0"/>
  </r>
  <r>
    <x v="884"/>
    <x v="0"/>
    <n v="13"/>
    <n v="36"/>
    <n v="76.5"/>
    <n v="0"/>
    <n v="0"/>
    <x v="0"/>
    <x v="0"/>
    <n v="0"/>
    <n v="0"/>
    <n v="5"/>
    <x v="0"/>
    <n v="0"/>
    <x v="23"/>
    <x v="884"/>
    <x v="0"/>
    <n v="79"/>
    <x v="0"/>
    <x v="1"/>
    <x v="0"/>
    <n v="0"/>
    <x v="1"/>
    <x v="2"/>
    <x v="0"/>
    <n v="53"/>
    <n v="674"/>
    <x v="0"/>
    <n v="0"/>
    <x v="0"/>
  </r>
  <r>
    <x v="885"/>
    <x v="0"/>
    <n v="51"/>
    <n v="213"/>
    <n v="612.9"/>
    <n v="153"/>
    <n v="510"/>
    <x v="1"/>
    <x v="1"/>
    <n v="0"/>
    <n v="0"/>
    <n v="3"/>
    <x v="0"/>
    <n v="0"/>
    <x v="34"/>
    <x v="885"/>
    <x v="0"/>
    <n v="48"/>
    <x v="0"/>
    <x v="0"/>
    <x v="0"/>
    <n v="0"/>
    <x v="0"/>
    <x v="1"/>
    <x v="2"/>
    <n v="32"/>
    <n v="1651"/>
    <x v="0"/>
    <n v="0"/>
    <x v="0"/>
  </r>
  <r>
    <x v="886"/>
    <x v="0"/>
    <n v="73"/>
    <n v="256"/>
    <n v="654.5"/>
    <n v="146"/>
    <n v="941.7"/>
    <x v="1"/>
    <x v="1"/>
    <n v="0"/>
    <n v="0"/>
    <n v="14"/>
    <x v="0"/>
    <n v="0"/>
    <x v="21"/>
    <x v="886"/>
    <x v="0"/>
    <n v="75"/>
    <x v="0"/>
    <x v="1"/>
    <x v="0"/>
    <n v="0"/>
    <x v="1"/>
    <x v="2"/>
    <x v="0"/>
    <n v="37"/>
    <n v="2715"/>
    <x v="0"/>
    <n v="0"/>
    <x v="0"/>
  </r>
  <r>
    <x v="887"/>
    <x v="0"/>
    <n v="55"/>
    <n v="225"/>
    <n v="664.5"/>
    <n v="0"/>
    <n v="0"/>
    <x v="0"/>
    <x v="0"/>
    <n v="0"/>
    <n v="0"/>
    <n v="1"/>
    <x v="1"/>
    <n v="13"/>
    <x v="31"/>
    <x v="887"/>
    <x v="0"/>
    <n v="48"/>
    <x v="0"/>
    <x v="0"/>
    <x v="0"/>
    <n v="0"/>
    <x v="1"/>
    <x v="1"/>
    <x v="0"/>
    <n v="48"/>
    <n v="2644"/>
    <x v="0"/>
    <n v="0"/>
    <x v="0"/>
  </r>
  <r>
    <x v="888"/>
    <x v="0"/>
    <n v="1"/>
    <n v="5"/>
    <n v="14"/>
    <n v="0"/>
    <n v="0"/>
    <x v="0"/>
    <x v="0"/>
    <n v="0"/>
    <n v="0"/>
    <n v="5"/>
    <x v="0"/>
    <n v="0"/>
    <x v="18"/>
    <x v="888"/>
    <x v="1"/>
    <n v="35"/>
    <x v="0"/>
    <x v="0"/>
    <x v="0"/>
    <n v="0"/>
    <x v="0"/>
    <x v="0"/>
    <x v="2"/>
    <n v="18"/>
    <n v="18"/>
    <x v="0"/>
    <n v="0"/>
    <x v="0"/>
  </r>
  <r>
    <x v="889"/>
    <x v="0"/>
    <n v="22"/>
    <n v="50"/>
    <n v="111.1"/>
    <n v="0"/>
    <n v="0"/>
    <x v="0"/>
    <x v="0"/>
    <n v="0"/>
    <n v="0"/>
    <n v="8"/>
    <x v="0"/>
    <n v="0"/>
    <x v="34"/>
    <x v="889"/>
    <x v="0"/>
    <n v="29"/>
    <x v="1"/>
    <x v="0"/>
    <x v="0"/>
    <n v="0"/>
    <x v="0"/>
    <x v="1"/>
    <x v="2"/>
    <n v="21"/>
    <n v="472"/>
    <x v="0"/>
    <n v="0"/>
    <x v="0"/>
  </r>
  <r>
    <x v="890"/>
    <x v="0"/>
    <n v="67"/>
    <n v="106"/>
    <n v="334.4"/>
    <n v="0"/>
    <n v="0"/>
    <x v="0"/>
    <x v="0"/>
    <n v="0"/>
    <n v="0"/>
    <n v="9"/>
    <x v="0"/>
    <n v="0"/>
    <x v="45"/>
    <x v="890"/>
    <x v="0"/>
    <n v="78"/>
    <x v="0"/>
    <x v="1"/>
    <x v="0"/>
    <n v="0"/>
    <x v="1"/>
    <x v="1"/>
    <x v="0"/>
    <n v="44"/>
    <n v="2930"/>
    <x v="0"/>
    <n v="0"/>
    <x v="0"/>
  </r>
  <r>
    <x v="891"/>
    <x v="0"/>
    <n v="1"/>
    <n v="3"/>
    <n v="7"/>
    <n v="0"/>
    <n v="0"/>
    <x v="0"/>
    <x v="0"/>
    <n v="0"/>
    <n v="0"/>
    <n v="0"/>
    <x v="1"/>
    <n v="0"/>
    <x v="44"/>
    <x v="891"/>
    <x v="0"/>
    <n v="21"/>
    <x v="1"/>
    <x v="0"/>
    <x v="0"/>
    <n v="0"/>
    <x v="0"/>
    <x v="0"/>
    <x v="2"/>
    <n v="13"/>
    <n v="13"/>
    <x v="0"/>
    <n v="0"/>
    <x v="0"/>
  </r>
  <r>
    <x v="892"/>
    <x v="0"/>
    <n v="10"/>
    <n v="42"/>
    <n v="90.1"/>
    <n v="0"/>
    <n v="0"/>
    <x v="0"/>
    <x v="0"/>
    <n v="0"/>
    <n v="0"/>
    <n v="13"/>
    <x v="0"/>
    <n v="0"/>
    <x v="39"/>
    <x v="892"/>
    <x v="1"/>
    <n v="22"/>
    <x v="1"/>
    <x v="0"/>
    <x v="0"/>
    <n v="0"/>
    <x v="1"/>
    <x v="0"/>
    <x v="0"/>
    <n v="28"/>
    <n v="283"/>
    <x v="0"/>
    <n v="0"/>
    <x v="0"/>
  </r>
  <r>
    <x v="893"/>
    <x v="0"/>
    <n v="3"/>
    <n v="19"/>
    <n v="48.6"/>
    <n v="0"/>
    <n v="0"/>
    <x v="0"/>
    <x v="0"/>
    <n v="0"/>
    <n v="0"/>
    <n v="0"/>
    <x v="1"/>
    <n v="0"/>
    <x v="15"/>
    <x v="893"/>
    <x v="1"/>
    <n v="21"/>
    <x v="1"/>
    <x v="0"/>
    <x v="0"/>
    <n v="0"/>
    <x v="0"/>
    <x v="0"/>
    <x v="0"/>
    <n v="13"/>
    <n v="38"/>
    <x v="0"/>
    <n v="0"/>
    <x v="0"/>
  </r>
  <r>
    <x v="894"/>
    <x v="0"/>
    <n v="65"/>
    <n v="403"/>
    <n v="967.9"/>
    <n v="0"/>
    <n v="0"/>
    <x v="0"/>
    <x v="0"/>
    <n v="0"/>
    <n v="0"/>
    <n v="6"/>
    <x v="0"/>
    <n v="0"/>
    <x v="3"/>
    <x v="894"/>
    <x v="1"/>
    <n v="84"/>
    <x v="0"/>
    <x v="1"/>
    <x v="0"/>
    <n v="0"/>
    <x v="1"/>
    <x v="2"/>
    <x v="0"/>
    <n v="42"/>
    <n v="2720"/>
    <x v="0"/>
    <n v="0"/>
    <x v="0"/>
  </r>
  <r>
    <x v="895"/>
    <x v="0"/>
    <n v="37"/>
    <n v="183"/>
    <n v="551.79999999999995"/>
    <n v="0"/>
    <n v="0"/>
    <x v="0"/>
    <x v="0"/>
    <n v="0"/>
    <n v="0"/>
    <n v="2"/>
    <x v="0"/>
    <n v="0"/>
    <x v="7"/>
    <x v="895"/>
    <x v="0"/>
    <n v="62"/>
    <x v="0"/>
    <x v="0"/>
    <x v="0"/>
    <n v="0"/>
    <x v="1"/>
    <x v="0"/>
    <x v="2"/>
    <n v="20"/>
    <n v="739"/>
    <x v="0"/>
    <n v="0"/>
    <x v="0"/>
  </r>
  <r>
    <x v="896"/>
    <x v="0"/>
    <n v="12"/>
    <n v="28"/>
    <n v="61.1"/>
    <n v="0"/>
    <n v="0"/>
    <x v="0"/>
    <x v="0"/>
    <n v="0"/>
    <n v="0"/>
    <n v="0"/>
    <x v="1"/>
    <n v="0"/>
    <x v="16"/>
    <x v="896"/>
    <x v="1"/>
    <n v="63"/>
    <x v="0"/>
    <x v="0"/>
    <x v="0"/>
    <n v="0"/>
    <x v="0"/>
    <x v="2"/>
    <x v="2"/>
    <n v="11"/>
    <n v="139"/>
    <x v="0"/>
    <n v="0"/>
    <x v="0"/>
  </r>
  <r>
    <x v="897"/>
    <x v="0"/>
    <n v="48"/>
    <n v="300"/>
    <n v="761.4"/>
    <n v="0"/>
    <n v="0"/>
    <x v="0"/>
    <x v="0"/>
    <n v="0"/>
    <n v="0"/>
    <n v="26"/>
    <x v="0"/>
    <n v="0"/>
    <x v="11"/>
    <x v="897"/>
    <x v="1"/>
    <n v="29"/>
    <x v="1"/>
    <x v="0"/>
    <x v="0"/>
    <n v="0"/>
    <x v="0"/>
    <x v="1"/>
    <x v="0"/>
    <n v="37"/>
    <n v="1742"/>
    <x v="0"/>
    <n v="0"/>
    <x v="0"/>
  </r>
  <r>
    <x v="898"/>
    <x v="0"/>
    <n v="46"/>
    <n v="133"/>
    <n v="370.9"/>
    <n v="138"/>
    <n v="561.20000000000005"/>
    <x v="1"/>
    <x v="1"/>
    <n v="0"/>
    <n v="0"/>
    <n v="4"/>
    <x v="0"/>
    <n v="0"/>
    <x v="3"/>
    <x v="898"/>
    <x v="0"/>
    <n v="79"/>
    <x v="0"/>
    <x v="1"/>
    <x v="0"/>
    <n v="0"/>
    <x v="1"/>
    <x v="1"/>
    <x v="0"/>
    <n v="36"/>
    <n v="1667"/>
    <x v="0"/>
    <n v="0"/>
    <x v="0"/>
  </r>
  <r>
    <x v="899"/>
    <x v="0"/>
    <n v="18"/>
    <n v="28"/>
    <n v="70.2"/>
    <n v="0"/>
    <n v="0"/>
    <x v="0"/>
    <x v="0"/>
    <n v="0"/>
    <n v="0"/>
    <n v="9"/>
    <x v="1"/>
    <n v="95"/>
    <x v="1"/>
    <x v="899"/>
    <x v="0"/>
    <n v="19"/>
    <x v="1"/>
    <x v="0"/>
    <x v="0"/>
    <n v="0"/>
    <x v="0"/>
    <x v="0"/>
    <x v="0"/>
    <n v="45"/>
    <n v="796"/>
    <x v="0"/>
    <n v="0"/>
    <x v="0"/>
  </r>
  <r>
    <x v="900"/>
    <x v="0"/>
    <n v="70"/>
    <n v="270"/>
    <n v="911.8"/>
    <n v="0"/>
    <n v="0"/>
    <x v="0"/>
    <x v="0"/>
    <n v="0"/>
    <n v="0"/>
    <n v="4"/>
    <x v="0"/>
    <n v="0"/>
    <x v="20"/>
    <x v="900"/>
    <x v="1"/>
    <n v="45"/>
    <x v="0"/>
    <x v="0"/>
    <x v="0"/>
    <n v="0"/>
    <x v="1"/>
    <x v="2"/>
    <x v="0"/>
    <n v="35"/>
    <n v="2487"/>
    <x v="0"/>
    <n v="0"/>
    <x v="0"/>
  </r>
  <r>
    <x v="901"/>
    <x v="0"/>
    <n v="51"/>
    <n v="293"/>
    <n v="770"/>
    <n v="0"/>
    <n v="0"/>
    <x v="0"/>
    <x v="0"/>
    <n v="0"/>
    <n v="0"/>
    <n v="0"/>
    <x v="1"/>
    <n v="0"/>
    <x v="28"/>
    <x v="901"/>
    <x v="1"/>
    <n v="27"/>
    <x v="1"/>
    <x v="0"/>
    <x v="0"/>
    <n v="0"/>
    <x v="0"/>
    <x v="2"/>
    <x v="2"/>
    <n v="8"/>
    <n v="397"/>
    <x v="0"/>
    <n v="0"/>
    <x v="0"/>
  </r>
  <r>
    <x v="902"/>
    <x v="0"/>
    <n v="71"/>
    <n v="110"/>
    <n v="356.2"/>
    <n v="0"/>
    <n v="0"/>
    <x v="0"/>
    <x v="0"/>
    <n v="0"/>
    <n v="0"/>
    <n v="8"/>
    <x v="0"/>
    <n v="0"/>
    <x v="6"/>
    <x v="902"/>
    <x v="1"/>
    <n v="22"/>
    <x v="1"/>
    <x v="0"/>
    <x v="0"/>
    <n v="0"/>
    <x v="1"/>
    <x v="2"/>
    <x v="2"/>
    <n v="51"/>
    <n v="3665"/>
    <x v="0"/>
    <n v="0"/>
    <x v="0"/>
  </r>
  <r>
    <x v="903"/>
    <x v="0"/>
    <n v="42"/>
    <n v="132"/>
    <n v="293.60000000000002"/>
    <n v="0"/>
    <n v="0"/>
    <x v="0"/>
    <x v="0"/>
    <n v="0"/>
    <n v="0"/>
    <n v="6"/>
    <x v="0"/>
    <n v="0"/>
    <x v="14"/>
    <x v="903"/>
    <x v="0"/>
    <n v="35"/>
    <x v="0"/>
    <x v="0"/>
    <x v="0"/>
    <n v="0"/>
    <x v="1"/>
    <x v="1"/>
    <x v="0"/>
    <n v="31"/>
    <n v="1293"/>
    <x v="0"/>
    <n v="0"/>
    <x v="0"/>
  </r>
  <r>
    <x v="904"/>
    <x v="0"/>
    <n v="17"/>
    <n v="96"/>
    <n v="273"/>
    <n v="0"/>
    <n v="0"/>
    <x v="0"/>
    <x v="0"/>
    <n v="0"/>
    <n v="0"/>
    <n v="3"/>
    <x v="0"/>
    <n v="0"/>
    <x v="31"/>
    <x v="904"/>
    <x v="0"/>
    <n v="49"/>
    <x v="0"/>
    <x v="0"/>
    <x v="0"/>
    <n v="0"/>
    <x v="0"/>
    <x v="0"/>
    <x v="0"/>
    <n v="47"/>
    <n v="802"/>
    <x v="0"/>
    <n v="0"/>
    <x v="0"/>
  </r>
  <r>
    <x v="905"/>
    <x v="0"/>
    <n v="55"/>
    <n v="120"/>
    <n v="329.1"/>
    <n v="0"/>
    <n v="0"/>
    <x v="0"/>
    <x v="0"/>
    <n v="0"/>
    <n v="0"/>
    <n v="10"/>
    <x v="0"/>
    <n v="0"/>
    <x v="42"/>
    <x v="905"/>
    <x v="1"/>
    <n v="28"/>
    <x v="1"/>
    <x v="0"/>
    <x v="0"/>
    <n v="0"/>
    <x v="0"/>
    <x v="1"/>
    <x v="0"/>
    <n v="49"/>
    <n v="2707"/>
    <x v="0"/>
    <n v="0"/>
    <x v="0"/>
  </r>
  <r>
    <x v="906"/>
    <x v="0"/>
    <n v="5"/>
    <n v="8"/>
    <n v="18.7"/>
    <n v="0"/>
    <n v="0"/>
    <x v="0"/>
    <x v="0"/>
    <n v="0"/>
    <n v="0"/>
    <n v="0"/>
    <x v="1"/>
    <n v="0"/>
    <x v="30"/>
    <x v="906"/>
    <x v="0"/>
    <n v="53"/>
    <x v="0"/>
    <x v="0"/>
    <x v="0"/>
    <n v="0"/>
    <x v="0"/>
    <x v="0"/>
    <x v="2"/>
    <n v="12"/>
    <n v="57"/>
    <x v="0"/>
    <n v="0"/>
    <x v="0"/>
  </r>
  <r>
    <x v="907"/>
    <x v="0"/>
    <n v="3"/>
    <n v="9"/>
    <n v="19.7"/>
    <n v="0"/>
    <n v="0"/>
    <x v="0"/>
    <x v="0"/>
    <n v="0"/>
    <n v="0"/>
    <n v="0"/>
    <x v="1"/>
    <n v="0"/>
    <x v="37"/>
    <x v="907"/>
    <x v="0"/>
    <n v="28"/>
    <x v="1"/>
    <x v="0"/>
    <x v="0"/>
    <n v="0"/>
    <x v="0"/>
    <x v="0"/>
    <x v="2"/>
    <n v="7"/>
    <n v="19"/>
    <x v="0"/>
    <n v="0"/>
    <x v="0"/>
  </r>
  <r>
    <x v="908"/>
    <x v="0"/>
    <n v="36"/>
    <n v="161"/>
    <n v="579.6"/>
    <n v="0"/>
    <n v="0"/>
    <x v="0"/>
    <x v="0"/>
    <n v="0"/>
    <n v="0"/>
    <n v="3"/>
    <x v="0"/>
    <n v="0"/>
    <x v="33"/>
    <x v="908"/>
    <x v="1"/>
    <n v="45"/>
    <x v="0"/>
    <x v="0"/>
    <x v="0"/>
    <n v="0"/>
    <x v="1"/>
    <x v="1"/>
    <x v="0"/>
    <n v="23"/>
    <n v="841"/>
    <x v="0"/>
    <n v="0"/>
    <x v="0"/>
  </r>
  <r>
    <x v="909"/>
    <x v="0"/>
    <n v="8"/>
    <n v="48"/>
    <n v="115.5"/>
    <n v="0"/>
    <n v="0"/>
    <x v="0"/>
    <x v="0"/>
    <n v="0"/>
    <n v="0"/>
    <n v="8"/>
    <x v="1"/>
    <n v="4"/>
    <x v="34"/>
    <x v="909"/>
    <x v="1"/>
    <n v="43"/>
    <x v="0"/>
    <x v="0"/>
    <x v="0"/>
    <n v="0"/>
    <x v="0"/>
    <x v="0"/>
    <x v="2"/>
    <n v="16"/>
    <n v="124"/>
    <x v="0"/>
    <n v="0"/>
    <x v="0"/>
  </r>
  <r>
    <x v="910"/>
    <x v="0"/>
    <n v="64"/>
    <n v="476"/>
    <n v="765"/>
    <n v="0"/>
    <n v="0"/>
    <x v="0"/>
    <x v="0"/>
    <n v="0"/>
    <n v="0"/>
    <n v="4"/>
    <x v="0"/>
    <n v="0"/>
    <x v="27"/>
    <x v="910"/>
    <x v="0"/>
    <n v="43"/>
    <x v="0"/>
    <x v="0"/>
    <x v="0"/>
    <n v="0"/>
    <x v="1"/>
    <x v="0"/>
    <x v="2"/>
    <n v="64"/>
    <n v="4085"/>
    <x v="0"/>
    <n v="0"/>
    <x v="0"/>
  </r>
  <r>
    <x v="911"/>
    <x v="0"/>
    <n v="3"/>
    <n v="16"/>
    <n v="36.9"/>
    <n v="0"/>
    <n v="0"/>
    <x v="0"/>
    <x v="0"/>
    <n v="0"/>
    <n v="0"/>
    <n v="14"/>
    <x v="0"/>
    <n v="0"/>
    <x v="17"/>
    <x v="911"/>
    <x v="0"/>
    <n v="56"/>
    <x v="0"/>
    <x v="0"/>
    <x v="0"/>
    <n v="0"/>
    <x v="0"/>
    <x v="0"/>
    <x v="0"/>
    <n v="49"/>
    <n v="152"/>
    <x v="0"/>
    <n v="0"/>
    <x v="0"/>
  </r>
  <r>
    <x v="912"/>
    <x v="0"/>
    <n v="19"/>
    <n v="139"/>
    <n v="311.3"/>
    <n v="0"/>
    <n v="0"/>
    <x v="0"/>
    <x v="0"/>
    <n v="0"/>
    <n v="0"/>
    <n v="7"/>
    <x v="0"/>
    <n v="0"/>
    <x v="1"/>
    <x v="912"/>
    <x v="0"/>
    <n v="61"/>
    <x v="0"/>
    <x v="0"/>
    <x v="0"/>
    <n v="0"/>
    <x v="0"/>
    <x v="0"/>
    <x v="0"/>
    <n v="36"/>
    <n v="698"/>
    <x v="0"/>
    <n v="0"/>
    <x v="0"/>
  </r>
  <r>
    <x v="913"/>
    <x v="0"/>
    <n v="57"/>
    <n v="249"/>
    <n v="574.9"/>
    <n v="0"/>
    <n v="0"/>
    <x v="0"/>
    <x v="0"/>
    <n v="0"/>
    <n v="0"/>
    <n v="0"/>
    <x v="1"/>
    <n v="0"/>
    <x v="32"/>
    <x v="913"/>
    <x v="0"/>
    <n v="58"/>
    <x v="0"/>
    <x v="0"/>
    <x v="0"/>
    <n v="0"/>
    <x v="0"/>
    <x v="2"/>
    <x v="0"/>
    <n v="8"/>
    <n v="450"/>
    <x v="0"/>
    <n v="0"/>
    <x v="0"/>
  </r>
  <r>
    <x v="914"/>
    <x v="0"/>
    <n v="15"/>
    <n v="78"/>
    <n v="199.2"/>
    <n v="0"/>
    <n v="0"/>
    <x v="0"/>
    <x v="0"/>
    <n v="0"/>
    <n v="0"/>
    <n v="0"/>
    <x v="1"/>
    <n v="0"/>
    <x v="27"/>
    <x v="914"/>
    <x v="1"/>
    <n v="62"/>
    <x v="0"/>
    <x v="0"/>
    <x v="0"/>
    <n v="0"/>
    <x v="0"/>
    <x v="0"/>
    <x v="2"/>
    <n v="8"/>
    <n v="122"/>
    <x v="0"/>
    <n v="0"/>
    <x v="0"/>
  </r>
  <r>
    <x v="915"/>
    <x v="0"/>
    <n v="7"/>
    <n v="39"/>
    <n v="111"/>
    <n v="0"/>
    <n v="0"/>
    <x v="0"/>
    <x v="0"/>
    <n v="0"/>
    <n v="0"/>
    <n v="13"/>
    <x v="0"/>
    <n v="0"/>
    <x v="38"/>
    <x v="915"/>
    <x v="1"/>
    <n v="66"/>
    <x v="0"/>
    <x v="1"/>
    <x v="0"/>
    <n v="0"/>
    <x v="0"/>
    <x v="2"/>
    <x v="0"/>
    <n v="39"/>
    <n v="286"/>
    <x v="0"/>
    <n v="0"/>
    <x v="0"/>
  </r>
  <r>
    <x v="916"/>
    <x v="0"/>
    <n v="71"/>
    <n v="355"/>
    <n v="853.6"/>
    <n v="0"/>
    <n v="0"/>
    <x v="0"/>
    <x v="0"/>
    <n v="0"/>
    <n v="0"/>
    <n v="6"/>
    <x v="0"/>
    <n v="0"/>
    <x v="21"/>
    <x v="916"/>
    <x v="1"/>
    <n v="68"/>
    <x v="0"/>
    <x v="1"/>
    <x v="0"/>
    <n v="0"/>
    <x v="1"/>
    <x v="2"/>
    <x v="0"/>
    <n v="50"/>
    <n v="3580"/>
    <x v="0"/>
    <n v="0"/>
    <x v="0"/>
  </r>
  <r>
    <x v="917"/>
    <x v="0"/>
    <n v="73"/>
    <n v="151"/>
    <n v="290.3"/>
    <n v="219"/>
    <n v="810.3"/>
    <x v="1"/>
    <x v="1"/>
    <n v="0"/>
    <n v="0"/>
    <n v="3"/>
    <x v="0"/>
    <n v="0"/>
    <x v="38"/>
    <x v="917"/>
    <x v="0"/>
    <n v="54"/>
    <x v="0"/>
    <x v="0"/>
    <x v="0"/>
    <n v="0"/>
    <x v="0"/>
    <x v="2"/>
    <x v="0"/>
    <n v="45"/>
    <n v="3274"/>
    <x v="0"/>
    <n v="0"/>
    <x v="0"/>
  </r>
  <r>
    <x v="918"/>
    <x v="0"/>
    <n v="72"/>
    <n v="382"/>
    <n v="1011.5"/>
    <n v="0"/>
    <n v="0"/>
    <x v="0"/>
    <x v="0"/>
    <n v="0"/>
    <n v="0"/>
    <n v="0"/>
    <x v="1"/>
    <n v="0"/>
    <x v="39"/>
    <x v="918"/>
    <x v="1"/>
    <n v="56"/>
    <x v="0"/>
    <x v="0"/>
    <x v="0"/>
    <n v="0"/>
    <x v="0"/>
    <x v="2"/>
    <x v="0"/>
    <n v="12"/>
    <n v="843"/>
    <x v="0"/>
    <n v="0"/>
    <x v="0"/>
  </r>
  <r>
    <x v="919"/>
    <x v="0"/>
    <n v="44"/>
    <n v="67"/>
    <n v="177.6"/>
    <n v="132"/>
    <n v="523.6"/>
    <x v="1"/>
    <x v="1"/>
    <n v="0"/>
    <n v="0"/>
    <n v="0"/>
    <x v="1"/>
    <n v="0"/>
    <x v="35"/>
    <x v="919"/>
    <x v="0"/>
    <n v="41"/>
    <x v="0"/>
    <x v="0"/>
    <x v="0"/>
    <n v="0"/>
    <x v="0"/>
    <x v="2"/>
    <x v="0"/>
    <n v="14"/>
    <n v="607"/>
    <x v="0"/>
    <n v="0"/>
    <x v="0"/>
  </r>
  <r>
    <x v="920"/>
    <x v="0"/>
    <n v="29"/>
    <n v="81"/>
    <n v="177"/>
    <n v="0"/>
    <n v="0"/>
    <x v="0"/>
    <x v="0"/>
    <n v="0"/>
    <n v="0"/>
    <n v="3"/>
    <x v="0"/>
    <n v="0"/>
    <x v="40"/>
    <x v="920"/>
    <x v="1"/>
    <n v="57"/>
    <x v="0"/>
    <x v="0"/>
    <x v="0"/>
    <n v="0"/>
    <x v="1"/>
    <x v="0"/>
    <x v="2"/>
    <n v="27"/>
    <n v="787"/>
    <x v="0"/>
    <n v="0"/>
    <x v="0"/>
  </r>
  <r>
    <x v="921"/>
    <x v="0"/>
    <n v="62"/>
    <n v="351"/>
    <n v="873.6"/>
    <n v="0"/>
    <n v="0"/>
    <x v="0"/>
    <x v="0"/>
    <n v="0"/>
    <n v="0"/>
    <n v="4"/>
    <x v="0"/>
    <n v="0"/>
    <x v="1"/>
    <x v="921"/>
    <x v="1"/>
    <n v="50"/>
    <x v="0"/>
    <x v="0"/>
    <x v="0"/>
    <n v="0"/>
    <x v="1"/>
    <x v="2"/>
    <x v="0"/>
    <n v="68"/>
    <n v="4244"/>
    <x v="0"/>
    <n v="0"/>
    <x v="0"/>
  </r>
  <r>
    <x v="922"/>
    <x v="0"/>
    <n v="57"/>
    <n v="297"/>
    <n v="568.29999999999995"/>
    <n v="0"/>
    <n v="0"/>
    <x v="0"/>
    <x v="0"/>
    <n v="0"/>
    <n v="0"/>
    <n v="0"/>
    <x v="1"/>
    <n v="0"/>
    <x v="2"/>
    <x v="922"/>
    <x v="0"/>
    <n v="57"/>
    <x v="0"/>
    <x v="0"/>
    <x v="0"/>
    <n v="0"/>
    <x v="0"/>
    <x v="2"/>
    <x v="0"/>
    <n v="8"/>
    <n v="444"/>
    <x v="0"/>
    <n v="0"/>
    <x v="0"/>
  </r>
  <r>
    <x v="923"/>
    <x v="0"/>
    <n v="6"/>
    <n v="13"/>
    <n v="22.6"/>
    <n v="0"/>
    <n v="0"/>
    <x v="0"/>
    <x v="0"/>
    <n v="0"/>
    <n v="0"/>
    <n v="4"/>
    <x v="1"/>
    <n v="13"/>
    <x v="11"/>
    <x v="923"/>
    <x v="1"/>
    <n v="80"/>
    <x v="0"/>
    <x v="1"/>
    <x v="0"/>
    <n v="0"/>
    <x v="1"/>
    <x v="2"/>
    <x v="0"/>
    <n v="35"/>
    <n v="197"/>
    <x v="0"/>
    <n v="0"/>
    <x v="0"/>
  </r>
  <r>
    <x v="924"/>
    <x v="0"/>
    <n v="22"/>
    <n v="134"/>
    <n v="359"/>
    <n v="0"/>
    <n v="0"/>
    <x v="0"/>
    <x v="0"/>
    <n v="0"/>
    <n v="0"/>
    <n v="0"/>
    <x v="1"/>
    <n v="0"/>
    <x v="24"/>
    <x v="924"/>
    <x v="1"/>
    <n v="59"/>
    <x v="0"/>
    <x v="0"/>
    <x v="0"/>
    <n v="0"/>
    <x v="0"/>
    <x v="2"/>
    <x v="2"/>
    <n v="13"/>
    <n v="285"/>
    <x v="0"/>
    <n v="0"/>
    <x v="0"/>
  </r>
  <r>
    <x v="925"/>
    <x v="0"/>
    <n v="31"/>
    <n v="135"/>
    <n v="276.2"/>
    <n v="0"/>
    <n v="0"/>
    <x v="0"/>
    <x v="0"/>
    <n v="0"/>
    <n v="0"/>
    <n v="1"/>
    <x v="0"/>
    <n v="0"/>
    <x v="29"/>
    <x v="925"/>
    <x v="0"/>
    <n v="62"/>
    <x v="0"/>
    <x v="0"/>
    <x v="0"/>
    <n v="0"/>
    <x v="0"/>
    <x v="2"/>
    <x v="0"/>
    <n v="32"/>
    <n v="987"/>
    <x v="0"/>
    <n v="0"/>
    <x v="0"/>
  </r>
  <r>
    <x v="926"/>
    <x v="0"/>
    <n v="25"/>
    <n v="34"/>
    <n v="99.2"/>
    <n v="0"/>
    <n v="0"/>
    <x v="0"/>
    <x v="0"/>
    <n v="0"/>
    <n v="0"/>
    <n v="0"/>
    <x v="1"/>
    <n v="0"/>
    <x v="7"/>
    <x v="926"/>
    <x v="1"/>
    <n v="34"/>
    <x v="0"/>
    <x v="0"/>
    <x v="0"/>
    <n v="0"/>
    <x v="0"/>
    <x v="0"/>
    <x v="2"/>
    <n v="10"/>
    <n v="250"/>
    <x v="0"/>
    <n v="0"/>
    <x v="0"/>
  </r>
  <r>
    <x v="927"/>
    <x v="0"/>
    <n v="12"/>
    <n v="47"/>
    <n v="185.6"/>
    <n v="0"/>
    <n v="0"/>
    <x v="0"/>
    <x v="0"/>
    <n v="0"/>
    <n v="0"/>
    <n v="1"/>
    <x v="0"/>
    <n v="0"/>
    <x v="28"/>
    <x v="927"/>
    <x v="1"/>
    <n v="52"/>
    <x v="0"/>
    <x v="0"/>
    <x v="0"/>
    <n v="0"/>
    <x v="0"/>
    <x v="0"/>
    <x v="0"/>
    <n v="40"/>
    <n v="494"/>
    <x v="0"/>
    <n v="0"/>
    <x v="0"/>
  </r>
  <r>
    <x v="928"/>
    <x v="0"/>
    <n v="2"/>
    <n v="6"/>
    <n v="15.6"/>
    <n v="0"/>
    <n v="0"/>
    <x v="0"/>
    <x v="0"/>
    <n v="0"/>
    <n v="0"/>
    <n v="0"/>
    <x v="1"/>
    <n v="0"/>
    <x v="24"/>
    <x v="928"/>
    <x v="0"/>
    <n v="56"/>
    <x v="0"/>
    <x v="0"/>
    <x v="0"/>
    <n v="0"/>
    <x v="0"/>
    <x v="0"/>
    <x v="2"/>
    <n v="14"/>
    <n v="30"/>
    <x v="0"/>
    <n v="0"/>
    <x v="0"/>
  </r>
  <r>
    <x v="929"/>
    <x v="0"/>
    <n v="40"/>
    <n v="142"/>
    <n v="357.7"/>
    <n v="0"/>
    <n v="0"/>
    <x v="0"/>
    <x v="0"/>
    <n v="0"/>
    <n v="0"/>
    <n v="7"/>
    <x v="0"/>
    <n v="0"/>
    <x v="40"/>
    <x v="929"/>
    <x v="1"/>
    <n v="39"/>
    <x v="0"/>
    <x v="0"/>
    <x v="0"/>
    <n v="0"/>
    <x v="0"/>
    <x v="1"/>
    <x v="0"/>
    <n v="25"/>
    <n v="1012"/>
    <x v="0"/>
    <n v="0"/>
    <x v="0"/>
  </r>
  <r>
    <x v="930"/>
    <x v="0"/>
    <n v="4"/>
    <n v="23"/>
    <n v="60.4"/>
    <n v="0"/>
    <n v="0"/>
    <x v="0"/>
    <x v="0"/>
    <n v="0"/>
    <n v="0"/>
    <n v="5"/>
    <x v="0"/>
    <n v="0"/>
    <x v="28"/>
    <x v="930"/>
    <x v="1"/>
    <n v="74"/>
    <x v="0"/>
    <x v="1"/>
    <x v="0"/>
    <n v="0"/>
    <x v="0"/>
    <x v="2"/>
    <x v="0"/>
    <n v="37"/>
    <n v="140"/>
    <x v="0"/>
    <n v="0"/>
    <x v="0"/>
  </r>
  <r>
    <x v="931"/>
    <x v="0"/>
    <n v="55"/>
    <n v="361"/>
    <n v="663.6"/>
    <n v="0"/>
    <n v="0"/>
    <x v="0"/>
    <x v="0"/>
    <n v="0"/>
    <n v="0"/>
    <n v="1"/>
    <x v="0"/>
    <n v="0"/>
    <x v="47"/>
    <x v="931"/>
    <x v="0"/>
    <n v="42"/>
    <x v="0"/>
    <x v="0"/>
    <x v="0"/>
    <n v="0"/>
    <x v="1"/>
    <x v="0"/>
    <x v="0"/>
    <n v="37"/>
    <n v="2048"/>
    <x v="0"/>
    <n v="0"/>
    <x v="0"/>
  </r>
  <r>
    <x v="932"/>
    <x v="0"/>
    <n v="73"/>
    <n v="320"/>
    <n v="1162.9000000000001"/>
    <n v="0"/>
    <n v="0"/>
    <x v="0"/>
    <x v="0"/>
    <n v="0"/>
    <n v="0"/>
    <n v="4"/>
    <x v="0"/>
    <n v="0"/>
    <x v="3"/>
    <x v="932"/>
    <x v="1"/>
    <n v="42"/>
    <x v="0"/>
    <x v="0"/>
    <x v="0"/>
    <n v="0"/>
    <x v="1"/>
    <x v="2"/>
    <x v="0"/>
    <n v="36"/>
    <n v="2600"/>
    <x v="0"/>
    <n v="0"/>
    <x v="0"/>
  </r>
  <r>
    <x v="933"/>
    <x v="0"/>
    <n v="10"/>
    <n v="18"/>
    <n v="48.2"/>
    <n v="0"/>
    <n v="0"/>
    <x v="0"/>
    <x v="0"/>
    <n v="0"/>
    <n v="0"/>
    <n v="2"/>
    <x v="0"/>
    <n v="0"/>
    <x v="3"/>
    <x v="933"/>
    <x v="0"/>
    <n v="66"/>
    <x v="0"/>
    <x v="1"/>
    <x v="0"/>
    <n v="0"/>
    <x v="1"/>
    <x v="0"/>
    <x v="2"/>
    <n v="41"/>
    <n v="395"/>
    <x v="0"/>
    <n v="0"/>
    <x v="0"/>
  </r>
  <r>
    <x v="934"/>
    <x v="0"/>
    <n v="11"/>
    <n v="19"/>
    <n v="53.1"/>
    <n v="0"/>
    <n v="0"/>
    <x v="0"/>
    <x v="0"/>
    <n v="0"/>
    <n v="0"/>
    <n v="3"/>
    <x v="1"/>
    <n v="21"/>
    <x v="12"/>
    <x v="934"/>
    <x v="1"/>
    <n v="72"/>
    <x v="0"/>
    <x v="1"/>
    <x v="0"/>
    <n v="0"/>
    <x v="1"/>
    <x v="2"/>
    <x v="0"/>
    <n v="62"/>
    <n v="661"/>
    <x v="0"/>
    <n v="0"/>
    <x v="0"/>
  </r>
  <r>
    <x v="935"/>
    <x v="0"/>
    <n v="14"/>
    <n v="26"/>
    <n v="82.6"/>
    <n v="56"/>
    <n v="177.8"/>
    <x v="1"/>
    <x v="1"/>
    <n v="0"/>
    <n v="0"/>
    <n v="0"/>
    <x v="1"/>
    <n v="0"/>
    <x v="29"/>
    <x v="935"/>
    <x v="0"/>
    <n v="39"/>
    <x v="0"/>
    <x v="0"/>
    <x v="0"/>
    <n v="0"/>
    <x v="0"/>
    <x v="1"/>
    <x v="2"/>
    <n v="11"/>
    <n v="156"/>
    <x v="0"/>
    <n v="0"/>
    <x v="0"/>
  </r>
  <r>
    <x v="936"/>
    <x v="0"/>
    <n v="66"/>
    <n v="309"/>
    <n v="917.8"/>
    <n v="0"/>
    <n v="0"/>
    <x v="0"/>
    <x v="0"/>
    <n v="0"/>
    <n v="0"/>
    <n v="5"/>
    <x v="0"/>
    <n v="0"/>
    <x v="8"/>
    <x v="936"/>
    <x v="0"/>
    <n v="75"/>
    <x v="0"/>
    <x v="1"/>
    <x v="0"/>
    <n v="0"/>
    <x v="1"/>
    <x v="1"/>
    <x v="0"/>
    <n v="33"/>
    <n v="2148"/>
    <x v="0"/>
    <n v="0"/>
    <x v="0"/>
  </r>
  <r>
    <x v="937"/>
    <x v="0"/>
    <n v="21"/>
    <n v="92"/>
    <n v="250.6"/>
    <n v="0"/>
    <n v="0"/>
    <x v="0"/>
    <x v="0"/>
    <n v="0"/>
    <n v="0"/>
    <n v="5"/>
    <x v="1"/>
    <n v="37"/>
    <x v="22"/>
    <x v="937"/>
    <x v="0"/>
    <n v="78"/>
    <x v="0"/>
    <x v="1"/>
    <x v="0"/>
    <n v="0"/>
    <x v="1"/>
    <x v="1"/>
    <x v="0"/>
    <n v="32"/>
    <n v="672"/>
    <x v="0"/>
    <n v="0"/>
    <x v="0"/>
  </r>
  <r>
    <x v="938"/>
    <x v="0"/>
    <n v="22"/>
    <n v="148"/>
    <n v="346.7"/>
    <n v="0"/>
    <n v="0"/>
    <x v="0"/>
    <x v="0"/>
    <n v="0"/>
    <n v="0"/>
    <n v="2"/>
    <x v="0"/>
    <n v="0"/>
    <x v="31"/>
    <x v="938"/>
    <x v="1"/>
    <n v="38"/>
    <x v="0"/>
    <x v="0"/>
    <x v="0"/>
    <n v="0"/>
    <x v="0"/>
    <x v="0"/>
    <x v="2"/>
    <n v="23"/>
    <n v="503"/>
    <x v="0"/>
    <n v="0"/>
    <x v="0"/>
  </r>
  <r>
    <x v="939"/>
    <x v="0"/>
    <n v="54"/>
    <n v="254"/>
    <n v="646.4"/>
    <n v="0"/>
    <n v="0"/>
    <x v="0"/>
    <x v="0"/>
    <n v="0"/>
    <n v="0"/>
    <n v="2"/>
    <x v="0"/>
    <n v="0"/>
    <x v="30"/>
    <x v="939"/>
    <x v="0"/>
    <n v="66"/>
    <x v="0"/>
    <x v="1"/>
    <x v="0"/>
    <n v="0"/>
    <x v="0"/>
    <x v="1"/>
    <x v="0"/>
    <n v="35"/>
    <n v="1894"/>
    <x v="0"/>
    <n v="0"/>
    <x v="0"/>
  </r>
  <r>
    <x v="940"/>
    <x v="0"/>
    <n v="66"/>
    <n v="516"/>
    <n v="1052.0999999999999"/>
    <n v="0"/>
    <n v="0"/>
    <x v="0"/>
    <x v="0"/>
    <n v="0"/>
    <n v="0"/>
    <n v="2"/>
    <x v="0"/>
    <n v="0"/>
    <x v="39"/>
    <x v="940"/>
    <x v="0"/>
    <n v="80"/>
    <x v="0"/>
    <x v="1"/>
    <x v="0"/>
    <n v="0"/>
    <x v="1"/>
    <x v="2"/>
    <x v="0"/>
    <n v="25"/>
    <n v="1671"/>
    <x v="0"/>
    <n v="0"/>
    <x v="0"/>
  </r>
  <r>
    <x v="941"/>
    <x v="0"/>
    <n v="42"/>
    <n v="97"/>
    <n v="293.7"/>
    <n v="0"/>
    <n v="0"/>
    <x v="0"/>
    <x v="0"/>
    <n v="0"/>
    <n v="0"/>
    <n v="21"/>
    <x v="0"/>
    <n v="0"/>
    <x v="32"/>
    <x v="941"/>
    <x v="1"/>
    <n v="29"/>
    <x v="1"/>
    <x v="0"/>
    <x v="0"/>
    <n v="0"/>
    <x v="0"/>
    <x v="1"/>
    <x v="2"/>
    <n v="39"/>
    <n v="1641"/>
    <x v="0"/>
    <n v="0"/>
    <x v="0"/>
  </r>
  <r>
    <x v="942"/>
    <x v="0"/>
    <n v="50"/>
    <n v="139"/>
    <n v="300.39999999999998"/>
    <n v="150"/>
    <n v="620"/>
    <x v="1"/>
    <x v="1"/>
    <n v="0"/>
    <n v="0"/>
    <n v="7"/>
    <x v="0"/>
    <n v="0"/>
    <x v="46"/>
    <x v="942"/>
    <x v="0"/>
    <n v="70"/>
    <x v="0"/>
    <x v="1"/>
    <x v="0"/>
    <n v="0"/>
    <x v="0"/>
    <x v="1"/>
    <x v="0"/>
    <n v="69"/>
    <n v="3478"/>
    <x v="0"/>
    <n v="0"/>
    <x v="0"/>
  </r>
  <r>
    <x v="943"/>
    <x v="0"/>
    <n v="8"/>
    <n v="36"/>
    <n v="106.4"/>
    <n v="0"/>
    <n v="0"/>
    <x v="0"/>
    <x v="0"/>
    <n v="0"/>
    <n v="0"/>
    <n v="2"/>
    <x v="0"/>
    <n v="0"/>
    <x v="43"/>
    <x v="943"/>
    <x v="0"/>
    <n v="65"/>
    <x v="0"/>
    <x v="0"/>
    <x v="0"/>
    <n v="0"/>
    <x v="1"/>
    <x v="2"/>
    <x v="0"/>
    <n v="32"/>
    <n v="247"/>
    <x v="0"/>
    <n v="0"/>
    <x v="0"/>
  </r>
  <r>
    <x v="944"/>
    <x v="0"/>
    <n v="18"/>
    <n v="99"/>
    <n v="219.3"/>
    <n v="0"/>
    <n v="0"/>
    <x v="0"/>
    <x v="0"/>
    <n v="0"/>
    <n v="0"/>
    <n v="0"/>
    <x v="1"/>
    <n v="0"/>
    <x v="13"/>
    <x v="944"/>
    <x v="1"/>
    <n v="24"/>
    <x v="1"/>
    <x v="0"/>
    <x v="0"/>
    <n v="0"/>
    <x v="0"/>
    <x v="0"/>
    <x v="2"/>
    <n v="8"/>
    <n v="149"/>
    <x v="0"/>
    <n v="0"/>
    <x v="0"/>
  </r>
  <r>
    <x v="945"/>
    <x v="0"/>
    <n v="2"/>
    <n v="7"/>
    <n v="18.8"/>
    <n v="0"/>
    <n v="0"/>
    <x v="0"/>
    <x v="0"/>
    <n v="0"/>
    <n v="0"/>
    <n v="4"/>
    <x v="1"/>
    <n v="9"/>
    <x v="21"/>
    <x v="945"/>
    <x v="0"/>
    <n v="48"/>
    <x v="0"/>
    <x v="0"/>
    <x v="0"/>
    <n v="0"/>
    <x v="0"/>
    <x v="0"/>
    <x v="0"/>
    <n v="26"/>
    <n v="44"/>
    <x v="0"/>
    <n v="0"/>
    <x v="0"/>
  </r>
  <r>
    <x v="946"/>
    <x v="0"/>
    <n v="46"/>
    <n v="313"/>
    <n v="738.7"/>
    <n v="0"/>
    <n v="0"/>
    <x v="0"/>
    <x v="0"/>
    <n v="0"/>
    <n v="0"/>
    <n v="6"/>
    <x v="0"/>
    <n v="0"/>
    <x v="40"/>
    <x v="946"/>
    <x v="1"/>
    <n v="32"/>
    <x v="0"/>
    <x v="0"/>
    <x v="0"/>
    <n v="0"/>
    <x v="1"/>
    <x v="2"/>
    <x v="0"/>
    <n v="38"/>
    <n v="1736"/>
    <x v="0"/>
    <n v="0"/>
    <x v="0"/>
  </r>
  <r>
    <x v="947"/>
    <x v="0"/>
    <n v="27"/>
    <n v="244"/>
    <n v="426"/>
    <n v="0"/>
    <n v="0"/>
    <x v="0"/>
    <x v="0"/>
    <n v="0"/>
    <n v="0"/>
    <n v="0"/>
    <x v="1"/>
    <n v="0"/>
    <x v="49"/>
    <x v="947"/>
    <x v="1"/>
    <n v="57"/>
    <x v="0"/>
    <x v="0"/>
    <x v="0"/>
    <n v="0"/>
    <x v="0"/>
    <x v="2"/>
    <x v="0"/>
    <n v="9"/>
    <n v="248"/>
    <x v="0"/>
    <n v="0"/>
    <x v="0"/>
  </r>
  <r>
    <x v="948"/>
    <x v="0"/>
    <n v="71"/>
    <n v="453"/>
    <n v="1137.9000000000001"/>
    <n v="0"/>
    <n v="0"/>
    <x v="0"/>
    <x v="0"/>
    <n v="0"/>
    <n v="0"/>
    <n v="13"/>
    <x v="0"/>
    <n v="0"/>
    <x v="36"/>
    <x v="948"/>
    <x v="0"/>
    <n v="28"/>
    <x v="1"/>
    <x v="0"/>
    <x v="0"/>
    <n v="0"/>
    <x v="1"/>
    <x v="2"/>
    <x v="0"/>
    <n v="37"/>
    <n v="2656"/>
    <x v="0"/>
    <n v="0"/>
    <x v="0"/>
  </r>
  <r>
    <x v="949"/>
    <x v="0"/>
    <n v="46"/>
    <n v="177"/>
    <n v="546.79999999999995"/>
    <n v="138"/>
    <n v="519.79999999999995"/>
    <x v="1"/>
    <x v="1"/>
    <n v="0"/>
    <n v="0"/>
    <n v="1"/>
    <x v="0"/>
    <n v="0"/>
    <x v="21"/>
    <x v="949"/>
    <x v="1"/>
    <n v="47"/>
    <x v="0"/>
    <x v="0"/>
    <x v="0"/>
    <n v="0"/>
    <x v="1"/>
    <x v="1"/>
    <x v="0"/>
    <n v="37"/>
    <n v="1705"/>
    <x v="0"/>
    <n v="0"/>
    <x v="0"/>
  </r>
  <r>
    <x v="950"/>
    <x v="0"/>
    <n v="62"/>
    <n v="138"/>
    <n v="311.7"/>
    <n v="0"/>
    <n v="0"/>
    <x v="0"/>
    <x v="0"/>
    <n v="0"/>
    <n v="0"/>
    <n v="0"/>
    <x v="1"/>
    <n v="0"/>
    <x v="5"/>
    <x v="950"/>
    <x v="1"/>
    <n v="37"/>
    <x v="0"/>
    <x v="0"/>
    <x v="0"/>
    <n v="0"/>
    <x v="0"/>
    <x v="2"/>
    <x v="2"/>
    <n v="9"/>
    <n v="561"/>
    <x v="0"/>
    <n v="0"/>
    <x v="0"/>
  </r>
  <r>
    <x v="951"/>
    <x v="0"/>
    <n v="14"/>
    <n v="44"/>
    <n v="125.1"/>
    <n v="0"/>
    <n v="0"/>
    <x v="0"/>
    <x v="0"/>
    <n v="0"/>
    <n v="0"/>
    <n v="0"/>
    <x v="1"/>
    <n v="0"/>
    <x v="23"/>
    <x v="951"/>
    <x v="1"/>
    <n v="49"/>
    <x v="0"/>
    <x v="0"/>
    <x v="0"/>
    <n v="0"/>
    <x v="0"/>
    <x v="1"/>
    <x v="2"/>
    <n v="13"/>
    <n v="175"/>
    <x v="0"/>
    <n v="0"/>
    <x v="0"/>
  </r>
  <r>
    <x v="952"/>
    <x v="0"/>
    <n v="51"/>
    <n v="70"/>
    <n v="205.1"/>
    <n v="0"/>
    <n v="0"/>
    <x v="0"/>
    <x v="0"/>
    <n v="0"/>
    <n v="0"/>
    <n v="19"/>
    <x v="0"/>
    <n v="0"/>
    <x v="8"/>
    <x v="952"/>
    <x v="1"/>
    <n v="23"/>
    <x v="1"/>
    <x v="0"/>
    <x v="0"/>
    <n v="0"/>
    <x v="1"/>
    <x v="1"/>
    <x v="0"/>
    <n v="54"/>
    <n v="2745"/>
    <x v="0"/>
    <n v="0"/>
    <x v="0"/>
  </r>
  <r>
    <x v="953"/>
    <x v="0"/>
    <n v="52"/>
    <n v="96"/>
    <n v="361.2"/>
    <n v="260"/>
    <n v="655.20000000000005"/>
    <x v="1"/>
    <x v="1"/>
    <n v="0"/>
    <n v="0"/>
    <n v="2"/>
    <x v="0"/>
    <n v="0"/>
    <x v="4"/>
    <x v="953"/>
    <x v="1"/>
    <n v="43"/>
    <x v="0"/>
    <x v="0"/>
    <x v="0"/>
    <n v="0"/>
    <x v="0"/>
    <x v="2"/>
    <x v="2"/>
    <n v="31"/>
    <n v="1606"/>
    <x v="0"/>
    <n v="0"/>
    <x v="0"/>
  </r>
  <r>
    <x v="954"/>
    <x v="0"/>
    <n v="71"/>
    <n v="424"/>
    <n v="995.7"/>
    <n v="0"/>
    <n v="0"/>
    <x v="0"/>
    <x v="0"/>
    <n v="0"/>
    <n v="0"/>
    <n v="4"/>
    <x v="0"/>
    <n v="0"/>
    <x v="4"/>
    <x v="954"/>
    <x v="0"/>
    <n v="50"/>
    <x v="0"/>
    <x v="0"/>
    <x v="0"/>
    <n v="0"/>
    <x v="1"/>
    <x v="2"/>
    <x v="0"/>
    <n v="47"/>
    <n v="3316"/>
    <x v="0"/>
    <n v="0"/>
    <x v="0"/>
  </r>
  <r>
    <x v="955"/>
    <x v="0"/>
    <n v="34"/>
    <n v="188"/>
    <n v="445.8"/>
    <n v="0"/>
    <n v="0"/>
    <x v="0"/>
    <x v="0"/>
    <n v="0"/>
    <n v="0"/>
    <n v="0"/>
    <x v="1"/>
    <n v="0"/>
    <x v="41"/>
    <x v="955"/>
    <x v="1"/>
    <n v="34"/>
    <x v="0"/>
    <x v="0"/>
    <x v="0"/>
    <n v="0"/>
    <x v="0"/>
    <x v="0"/>
    <x v="2"/>
    <n v="8"/>
    <n v="262"/>
    <x v="0"/>
    <n v="0"/>
    <x v="0"/>
  </r>
  <r>
    <x v="956"/>
    <x v="0"/>
    <n v="69"/>
    <n v="338"/>
    <n v="1036.8"/>
    <n v="0"/>
    <n v="0"/>
    <x v="0"/>
    <x v="0"/>
    <n v="0"/>
    <n v="0"/>
    <n v="1"/>
    <x v="0"/>
    <n v="0"/>
    <x v="39"/>
    <x v="956"/>
    <x v="1"/>
    <n v="38"/>
    <x v="0"/>
    <x v="0"/>
    <x v="0"/>
    <n v="0"/>
    <x v="0"/>
    <x v="2"/>
    <x v="0"/>
    <n v="21"/>
    <n v="1467"/>
    <x v="0"/>
    <n v="0"/>
    <x v="0"/>
  </r>
  <r>
    <x v="957"/>
    <x v="0"/>
    <n v="46"/>
    <n v="123"/>
    <n v="506.4"/>
    <n v="0"/>
    <n v="0"/>
    <x v="0"/>
    <x v="0"/>
    <n v="0"/>
    <n v="0"/>
    <n v="0"/>
    <x v="1"/>
    <n v="0"/>
    <x v="47"/>
    <x v="957"/>
    <x v="0"/>
    <n v="60"/>
    <x v="0"/>
    <x v="0"/>
    <x v="0"/>
    <n v="0"/>
    <x v="0"/>
    <x v="1"/>
    <x v="0"/>
    <n v="7"/>
    <n v="313"/>
    <x v="0"/>
    <n v="0"/>
    <x v="0"/>
  </r>
  <r>
    <x v="958"/>
    <x v="0"/>
    <n v="27"/>
    <n v="141"/>
    <n v="325.3"/>
    <n v="108"/>
    <n v="297"/>
    <x v="1"/>
    <x v="1"/>
    <n v="0"/>
    <n v="0"/>
    <n v="13"/>
    <x v="0"/>
    <n v="0"/>
    <x v="7"/>
    <x v="958"/>
    <x v="1"/>
    <n v="59"/>
    <x v="0"/>
    <x v="0"/>
    <x v="0"/>
    <n v="0"/>
    <x v="1"/>
    <x v="0"/>
    <x v="0"/>
    <n v="21"/>
    <n v="559"/>
    <x v="0"/>
    <n v="0"/>
    <x v="0"/>
  </r>
  <r>
    <x v="959"/>
    <x v="0"/>
    <n v="68"/>
    <n v="332"/>
    <n v="749.5"/>
    <n v="0"/>
    <n v="0"/>
    <x v="0"/>
    <x v="0"/>
    <n v="0"/>
    <n v="0"/>
    <n v="9"/>
    <x v="0"/>
    <n v="0"/>
    <x v="14"/>
    <x v="959"/>
    <x v="1"/>
    <n v="45"/>
    <x v="0"/>
    <x v="0"/>
    <x v="0"/>
    <n v="0"/>
    <x v="1"/>
    <x v="2"/>
    <x v="2"/>
    <n v="47"/>
    <n v="3207"/>
    <x v="0"/>
    <n v="0"/>
    <x v="0"/>
  </r>
  <r>
    <x v="960"/>
    <x v="0"/>
    <n v="46"/>
    <n v="261"/>
    <n v="686.5"/>
    <n v="0"/>
    <n v="0"/>
    <x v="0"/>
    <x v="0"/>
    <n v="0"/>
    <n v="0"/>
    <n v="9"/>
    <x v="0"/>
    <n v="0"/>
    <x v="0"/>
    <x v="960"/>
    <x v="0"/>
    <n v="44"/>
    <x v="0"/>
    <x v="0"/>
    <x v="0"/>
    <n v="0"/>
    <x v="0"/>
    <x v="1"/>
    <x v="2"/>
    <n v="42"/>
    <n v="1938"/>
    <x v="0"/>
    <n v="0"/>
    <x v="0"/>
  </r>
  <r>
    <x v="961"/>
    <x v="0"/>
    <n v="53"/>
    <n v="107"/>
    <n v="211.1"/>
    <n v="0"/>
    <n v="0"/>
    <x v="0"/>
    <x v="0"/>
    <n v="0"/>
    <n v="0"/>
    <n v="2"/>
    <x v="0"/>
    <n v="0"/>
    <x v="38"/>
    <x v="961"/>
    <x v="0"/>
    <n v="42"/>
    <x v="0"/>
    <x v="0"/>
    <x v="0"/>
    <n v="0"/>
    <x v="0"/>
    <x v="2"/>
    <x v="0"/>
    <n v="59"/>
    <n v="3127"/>
    <x v="0"/>
    <n v="0"/>
    <x v="0"/>
  </r>
  <r>
    <x v="962"/>
    <x v="0"/>
    <n v="20"/>
    <n v="99"/>
    <n v="221.3"/>
    <n v="0"/>
    <n v="0"/>
    <x v="0"/>
    <x v="0"/>
    <n v="0"/>
    <n v="0"/>
    <n v="9"/>
    <x v="1"/>
    <n v="66"/>
    <x v="46"/>
    <x v="962"/>
    <x v="1"/>
    <n v="51"/>
    <x v="0"/>
    <x v="0"/>
    <x v="0"/>
    <n v="0"/>
    <x v="0"/>
    <x v="0"/>
    <x v="0"/>
    <n v="34"/>
    <n v="679"/>
    <x v="0"/>
    <n v="0"/>
    <x v="0"/>
  </r>
  <r>
    <x v="963"/>
    <x v="0"/>
    <n v="11"/>
    <n v="57"/>
    <n v="125.6"/>
    <n v="0"/>
    <n v="0"/>
    <x v="0"/>
    <x v="0"/>
    <n v="0"/>
    <n v="0"/>
    <n v="9"/>
    <x v="0"/>
    <n v="0"/>
    <x v="1"/>
    <x v="963"/>
    <x v="1"/>
    <n v="22"/>
    <x v="1"/>
    <x v="0"/>
    <x v="0"/>
    <n v="0"/>
    <x v="0"/>
    <x v="0"/>
    <x v="2"/>
    <n v="28"/>
    <n v="317"/>
    <x v="0"/>
    <n v="0"/>
    <x v="0"/>
  </r>
  <r>
    <x v="964"/>
    <x v="0"/>
    <n v="29"/>
    <n v="64"/>
    <n v="145.9"/>
    <n v="0"/>
    <n v="0"/>
    <x v="0"/>
    <x v="0"/>
    <n v="0"/>
    <n v="0"/>
    <n v="14"/>
    <x v="0"/>
    <n v="0"/>
    <x v="25"/>
    <x v="964"/>
    <x v="0"/>
    <n v="66"/>
    <x v="0"/>
    <x v="1"/>
    <x v="0"/>
    <n v="0"/>
    <x v="0"/>
    <x v="2"/>
    <x v="0"/>
    <n v="53"/>
    <n v="1536"/>
    <x v="0"/>
    <n v="0"/>
    <x v="0"/>
  </r>
  <r>
    <x v="965"/>
    <x v="0"/>
    <n v="67"/>
    <n v="151"/>
    <n v="334.1"/>
    <n v="0"/>
    <n v="0"/>
    <x v="0"/>
    <x v="0"/>
    <n v="0"/>
    <n v="0"/>
    <n v="1"/>
    <x v="0"/>
    <n v="0"/>
    <x v="32"/>
    <x v="965"/>
    <x v="1"/>
    <n v="60"/>
    <x v="0"/>
    <x v="0"/>
    <x v="0"/>
    <n v="0"/>
    <x v="1"/>
    <x v="2"/>
    <x v="0"/>
    <n v="39"/>
    <n v="2614"/>
    <x v="0"/>
    <n v="0"/>
    <x v="0"/>
  </r>
  <r>
    <x v="966"/>
    <x v="0"/>
    <n v="39"/>
    <n v="170"/>
    <n v="312.60000000000002"/>
    <n v="0"/>
    <n v="0"/>
    <x v="0"/>
    <x v="0"/>
    <n v="0"/>
    <n v="0"/>
    <n v="6"/>
    <x v="0"/>
    <n v="0"/>
    <x v="49"/>
    <x v="966"/>
    <x v="1"/>
    <n v="76"/>
    <x v="0"/>
    <x v="1"/>
    <x v="0"/>
    <n v="0"/>
    <x v="1"/>
    <x v="2"/>
    <x v="0"/>
    <n v="49"/>
    <n v="1908"/>
    <x v="0"/>
    <n v="0"/>
    <x v="0"/>
  </r>
  <r>
    <x v="967"/>
    <x v="0"/>
    <n v="1"/>
    <n v="1"/>
    <n v="4"/>
    <n v="0"/>
    <n v="0"/>
    <x v="0"/>
    <x v="0"/>
    <n v="0"/>
    <n v="0"/>
    <n v="1"/>
    <x v="0"/>
    <n v="0"/>
    <x v="6"/>
    <x v="967"/>
    <x v="0"/>
    <n v="42"/>
    <x v="0"/>
    <x v="0"/>
    <x v="0"/>
    <n v="0"/>
    <x v="0"/>
    <x v="0"/>
    <x v="0"/>
    <n v="29"/>
    <n v="29"/>
    <x v="0"/>
    <n v="0"/>
    <x v="0"/>
  </r>
  <r>
    <x v="968"/>
    <x v="0"/>
    <n v="63"/>
    <n v="368"/>
    <n v="942.6"/>
    <n v="0"/>
    <n v="0"/>
    <x v="0"/>
    <x v="0"/>
    <n v="0"/>
    <n v="0"/>
    <n v="3"/>
    <x v="0"/>
    <n v="0"/>
    <x v="2"/>
    <x v="968"/>
    <x v="1"/>
    <n v="35"/>
    <x v="0"/>
    <x v="0"/>
    <x v="0"/>
    <n v="0"/>
    <x v="1"/>
    <x v="2"/>
    <x v="0"/>
    <n v="21"/>
    <n v="1323"/>
    <x v="0"/>
    <n v="0"/>
    <x v="0"/>
  </r>
  <r>
    <x v="969"/>
    <x v="0"/>
    <n v="3"/>
    <n v="7"/>
    <n v="12.6"/>
    <n v="0"/>
    <n v="0"/>
    <x v="0"/>
    <x v="0"/>
    <n v="0"/>
    <n v="0"/>
    <n v="9"/>
    <x v="1"/>
    <n v="20"/>
    <x v="16"/>
    <x v="969"/>
    <x v="0"/>
    <n v="62"/>
    <x v="0"/>
    <x v="0"/>
    <x v="0"/>
    <n v="0"/>
    <x v="1"/>
    <x v="1"/>
    <x v="0"/>
    <n v="43"/>
    <n v="135"/>
    <x v="0"/>
    <n v="0"/>
    <x v="0"/>
  </r>
  <r>
    <x v="970"/>
    <x v="0"/>
    <n v="47"/>
    <n v="129"/>
    <n v="419"/>
    <n v="0"/>
    <n v="0"/>
    <x v="0"/>
    <x v="0"/>
    <n v="0"/>
    <n v="0"/>
    <n v="0"/>
    <x v="1"/>
    <n v="0"/>
    <x v="28"/>
    <x v="970"/>
    <x v="0"/>
    <n v="25"/>
    <x v="1"/>
    <x v="0"/>
    <x v="0"/>
    <n v="0"/>
    <x v="0"/>
    <x v="1"/>
    <x v="0"/>
    <n v="12"/>
    <n v="548"/>
    <x v="0"/>
    <n v="0"/>
    <x v="0"/>
  </r>
  <r>
    <x v="971"/>
    <x v="0"/>
    <n v="67"/>
    <n v="149"/>
    <n v="404"/>
    <n v="0"/>
    <n v="0"/>
    <x v="0"/>
    <x v="0"/>
    <n v="0"/>
    <n v="0"/>
    <n v="3"/>
    <x v="0"/>
    <n v="0"/>
    <x v="10"/>
    <x v="971"/>
    <x v="1"/>
    <n v="48"/>
    <x v="0"/>
    <x v="0"/>
    <x v="0"/>
    <n v="0"/>
    <x v="0"/>
    <x v="1"/>
    <x v="2"/>
    <n v="18"/>
    <n v="1216"/>
    <x v="0"/>
    <n v="0"/>
    <x v="0"/>
  </r>
  <r>
    <x v="972"/>
    <x v="0"/>
    <n v="6"/>
    <n v="36"/>
    <n v="97.4"/>
    <n v="0"/>
    <n v="0"/>
    <x v="0"/>
    <x v="0"/>
    <n v="0"/>
    <n v="0"/>
    <n v="0"/>
    <x v="1"/>
    <n v="0"/>
    <x v="45"/>
    <x v="972"/>
    <x v="0"/>
    <n v="22"/>
    <x v="1"/>
    <x v="0"/>
    <x v="0"/>
    <n v="0"/>
    <x v="0"/>
    <x v="1"/>
    <x v="1"/>
    <n v="13"/>
    <n v="87"/>
    <x v="0"/>
    <n v="0"/>
    <x v="0"/>
  </r>
  <r>
    <x v="973"/>
    <x v="0"/>
    <n v="72"/>
    <n v="231"/>
    <n v="715.3"/>
    <n v="216"/>
    <n v="727.2"/>
    <x v="1"/>
    <x v="1"/>
    <n v="0"/>
    <n v="0"/>
    <n v="7"/>
    <x v="0"/>
    <n v="0"/>
    <x v="44"/>
    <x v="973"/>
    <x v="1"/>
    <n v="47"/>
    <x v="0"/>
    <x v="0"/>
    <x v="0"/>
    <n v="0"/>
    <x v="1"/>
    <x v="2"/>
    <x v="0"/>
    <n v="41"/>
    <n v="2940"/>
    <x v="0"/>
    <n v="0"/>
    <x v="0"/>
  </r>
  <r>
    <x v="974"/>
    <x v="0"/>
    <n v="29"/>
    <n v="98"/>
    <n v="202.1"/>
    <n v="0"/>
    <n v="0"/>
    <x v="0"/>
    <x v="0"/>
    <n v="0"/>
    <n v="0"/>
    <n v="0"/>
    <x v="1"/>
    <n v="0"/>
    <x v="45"/>
    <x v="974"/>
    <x v="0"/>
    <n v="49"/>
    <x v="0"/>
    <x v="0"/>
    <x v="0"/>
    <n v="0"/>
    <x v="0"/>
    <x v="0"/>
    <x v="1"/>
    <n v="9"/>
    <n v="262"/>
    <x v="0"/>
    <n v="0"/>
    <x v="0"/>
  </r>
  <r>
    <x v="975"/>
    <x v="0"/>
    <n v="38"/>
    <n v="54"/>
    <n v="151.4"/>
    <n v="0"/>
    <n v="0"/>
    <x v="0"/>
    <x v="0"/>
    <n v="0"/>
    <n v="0"/>
    <n v="4"/>
    <x v="1"/>
    <n v="73"/>
    <x v="22"/>
    <x v="975"/>
    <x v="1"/>
    <n v="54"/>
    <x v="0"/>
    <x v="0"/>
    <x v="0"/>
    <n v="0"/>
    <x v="1"/>
    <x v="0"/>
    <x v="0"/>
    <n v="52"/>
    <n v="1986"/>
    <x v="0"/>
    <n v="0"/>
    <x v="0"/>
  </r>
  <r>
    <x v="976"/>
    <x v="0"/>
    <n v="58"/>
    <n v="346"/>
    <n v="696.4"/>
    <n v="0"/>
    <n v="0"/>
    <x v="0"/>
    <x v="0"/>
    <n v="0"/>
    <n v="0"/>
    <n v="13"/>
    <x v="0"/>
    <n v="0"/>
    <x v="28"/>
    <x v="976"/>
    <x v="0"/>
    <n v="61"/>
    <x v="0"/>
    <x v="0"/>
    <x v="0"/>
    <n v="0"/>
    <x v="0"/>
    <x v="1"/>
    <x v="1"/>
    <n v="38"/>
    <n v="2205"/>
    <x v="0"/>
    <n v="0"/>
    <x v="0"/>
  </r>
  <r>
    <x v="977"/>
    <x v="0"/>
    <n v="26"/>
    <n v="123"/>
    <n v="256.3"/>
    <n v="0"/>
    <n v="0"/>
    <x v="0"/>
    <x v="0"/>
    <n v="0"/>
    <n v="0"/>
    <n v="11"/>
    <x v="0"/>
    <n v="0"/>
    <x v="14"/>
    <x v="977"/>
    <x v="0"/>
    <n v="32"/>
    <x v="0"/>
    <x v="0"/>
    <x v="0"/>
    <n v="0"/>
    <x v="0"/>
    <x v="0"/>
    <x v="1"/>
    <n v="33"/>
    <n v="857"/>
    <x v="0"/>
    <n v="0"/>
    <x v="0"/>
  </r>
  <r>
    <x v="978"/>
    <x v="0"/>
    <n v="17"/>
    <n v="77"/>
    <n v="189.5"/>
    <n v="0"/>
    <n v="0"/>
    <x v="0"/>
    <x v="0"/>
    <n v="0"/>
    <n v="0"/>
    <n v="2"/>
    <x v="0"/>
    <n v="0"/>
    <x v="45"/>
    <x v="978"/>
    <x v="1"/>
    <n v="35"/>
    <x v="0"/>
    <x v="0"/>
    <x v="0"/>
    <n v="0"/>
    <x v="1"/>
    <x v="0"/>
    <x v="1"/>
    <n v="15"/>
    <n v="252"/>
    <x v="0"/>
    <n v="0"/>
    <x v="0"/>
  </r>
  <r>
    <x v="979"/>
    <x v="0"/>
    <n v="57"/>
    <n v="372"/>
    <n v="914.5"/>
    <n v="114"/>
    <n v="632.70000000000005"/>
    <x v="1"/>
    <x v="1"/>
    <n v="0"/>
    <n v="0"/>
    <n v="0"/>
    <x v="1"/>
    <n v="0"/>
    <x v="20"/>
    <x v="979"/>
    <x v="1"/>
    <n v="34"/>
    <x v="0"/>
    <x v="0"/>
    <x v="0"/>
    <n v="0"/>
    <x v="0"/>
    <x v="2"/>
    <x v="2"/>
    <n v="12"/>
    <n v="675"/>
    <x v="0"/>
    <n v="0"/>
    <x v="0"/>
  </r>
  <r>
    <x v="980"/>
    <x v="0"/>
    <n v="1"/>
    <n v="2"/>
    <n v="4"/>
    <n v="0"/>
    <n v="0"/>
    <x v="0"/>
    <x v="0"/>
    <n v="0"/>
    <n v="0"/>
    <n v="0"/>
    <x v="1"/>
    <n v="0"/>
    <x v="22"/>
    <x v="980"/>
    <x v="1"/>
    <n v="29"/>
    <x v="1"/>
    <x v="0"/>
    <x v="0"/>
    <n v="0"/>
    <x v="0"/>
    <x v="1"/>
    <x v="1"/>
    <n v="7"/>
    <n v="7"/>
    <x v="0"/>
    <n v="0"/>
    <x v="0"/>
  </r>
  <r>
    <x v="981"/>
    <x v="0"/>
    <n v="54"/>
    <n v="248"/>
    <n v="596.20000000000005"/>
    <n v="0"/>
    <n v="0"/>
    <x v="0"/>
    <x v="0"/>
    <n v="0"/>
    <n v="0"/>
    <n v="6"/>
    <x v="1"/>
    <n v="29"/>
    <x v="49"/>
    <x v="981"/>
    <x v="0"/>
    <n v="54"/>
    <x v="0"/>
    <x v="0"/>
    <x v="0"/>
    <n v="0"/>
    <x v="1"/>
    <x v="0"/>
    <x v="0"/>
    <n v="38"/>
    <n v="2052"/>
    <x v="0"/>
    <n v="0"/>
    <x v="0"/>
  </r>
  <r>
    <x v="982"/>
    <x v="0"/>
    <n v="35"/>
    <n v="239"/>
    <n v="528.1"/>
    <n v="0"/>
    <n v="0"/>
    <x v="0"/>
    <x v="0"/>
    <n v="0"/>
    <n v="0"/>
    <n v="0"/>
    <x v="1"/>
    <n v="0"/>
    <x v="26"/>
    <x v="982"/>
    <x v="1"/>
    <n v="21"/>
    <x v="1"/>
    <x v="0"/>
    <x v="0"/>
    <n v="0"/>
    <x v="0"/>
    <x v="0"/>
    <x v="0"/>
    <n v="12"/>
    <n v="411"/>
    <x v="0"/>
    <n v="0"/>
    <x v="0"/>
  </r>
  <r>
    <x v="983"/>
    <x v="0"/>
    <n v="69"/>
    <n v="369"/>
    <n v="892.4"/>
    <n v="0"/>
    <n v="0"/>
    <x v="0"/>
    <x v="0"/>
    <n v="0"/>
    <n v="0"/>
    <n v="3"/>
    <x v="0"/>
    <n v="0"/>
    <x v="19"/>
    <x v="983"/>
    <x v="1"/>
    <n v="38"/>
    <x v="0"/>
    <x v="0"/>
    <x v="0"/>
    <n v="0"/>
    <x v="0"/>
    <x v="2"/>
    <x v="2"/>
    <n v="26"/>
    <n v="1804"/>
    <x v="0"/>
    <n v="0"/>
    <x v="0"/>
  </r>
  <r>
    <x v="984"/>
    <x v="0"/>
    <n v="45"/>
    <n v="166"/>
    <n v="493.4"/>
    <n v="0"/>
    <n v="0"/>
    <x v="0"/>
    <x v="0"/>
    <n v="0"/>
    <n v="0"/>
    <n v="0"/>
    <x v="1"/>
    <n v="0"/>
    <x v="29"/>
    <x v="984"/>
    <x v="1"/>
    <n v="20"/>
    <x v="1"/>
    <x v="0"/>
    <x v="0"/>
    <n v="0"/>
    <x v="0"/>
    <x v="0"/>
    <x v="0"/>
    <n v="11"/>
    <n v="486"/>
    <x v="0"/>
    <n v="0"/>
    <x v="0"/>
  </r>
  <r>
    <x v="985"/>
    <x v="0"/>
    <n v="65"/>
    <n v="209"/>
    <n v="455.7"/>
    <n v="0"/>
    <n v="0"/>
    <x v="0"/>
    <x v="0"/>
    <n v="0"/>
    <n v="0"/>
    <n v="5"/>
    <x v="0"/>
    <n v="0"/>
    <x v="41"/>
    <x v="985"/>
    <x v="0"/>
    <n v="74"/>
    <x v="0"/>
    <x v="1"/>
    <x v="0"/>
    <n v="0"/>
    <x v="1"/>
    <x v="2"/>
    <x v="0"/>
    <n v="48"/>
    <n v="3157"/>
    <x v="0"/>
    <n v="0"/>
    <x v="0"/>
  </r>
  <r>
    <x v="986"/>
    <x v="0"/>
    <n v="9"/>
    <n v="64"/>
    <n v="103.6"/>
    <n v="0"/>
    <n v="0"/>
    <x v="0"/>
    <x v="0"/>
    <n v="0"/>
    <n v="0"/>
    <n v="2"/>
    <x v="0"/>
    <n v="0"/>
    <x v="42"/>
    <x v="986"/>
    <x v="0"/>
    <n v="49"/>
    <x v="0"/>
    <x v="0"/>
    <x v="0"/>
    <n v="0"/>
    <x v="0"/>
    <x v="0"/>
    <x v="0"/>
    <n v="30"/>
    <n v="256"/>
    <x v="0"/>
    <n v="0"/>
    <x v="0"/>
  </r>
  <r>
    <x v="987"/>
    <x v="0"/>
    <n v="9"/>
    <n v="13"/>
    <n v="51.7"/>
    <n v="0"/>
    <n v="0"/>
    <x v="0"/>
    <x v="0"/>
    <n v="0"/>
    <n v="0"/>
    <n v="0"/>
    <x v="1"/>
    <n v="0"/>
    <x v="37"/>
    <x v="987"/>
    <x v="0"/>
    <n v="44"/>
    <x v="0"/>
    <x v="0"/>
    <x v="0"/>
    <n v="0"/>
    <x v="0"/>
    <x v="2"/>
    <x v="1"/>
    <n v="7"/>
    <n v="62"/>
    <x v="0"/>
    <n v="0"/>
    <x v="0"/>
  </r>
  <r>
    <x v="988"/>
    <x v="0"/>
    <n v="13"/>
    <n v="93"/>
    <n v="207.5"/>
    <n v="0"/>
    <n v="0"/>
    <x v="0"/>
    <x v="0"/>
    <n v="0"/>
    <n v="0"/>
    <n v="0"/>
    <x v="1"/>
    <n v="0"/>
    <x v="31"/>
    <x v="988"/>
    <x v="1"/>
    <n v="39"/>
    <x v="0"/>
    <x v="0"/>
    <x v="0"/>
    <n v="0"/>
    <x v="0"/>
    <x v="1"/>
    <x v="2"/>
    <n v="12"/>
    <n v="156"/>
    <x v="0"/>
    <n v="0"/>
    <x v="0"/>
  </r>
  <r>
    <x v="989"/>
    <x v="0"/>
    <n v="44"/>
    <n v="125"/>
    <n v="310.2"/>
    <n v="0"/>
    <n v="0"/>
    <x v="0"/>
    <x v="0"/>
    <n v="0"/>
    <n v="0"/>
    <n v="10"/>
    <x v="0"/>
    <n v="0"/>
    <x v="6"/>
    <x v="989"/>
    <x v="0"/>
    <n v="28"/>
    <x v="1"/>
    <x v="0"/>
    <x v="0"/>
    <n v="0"/>
    <x v="1"/>
    <x v="0"/>
    <x v="0"/>
    <n v="48"/>
    <n v="2143"/>
    <x v="0"/>
    <n v="0"/>
    <x v="0"/>
  </r>
  <r>
    <x v="990"/>
    <x v="0"/>
    <n v="7"/>
    <n v="28"/>
    <n v="80.900000000000006"/>
    <n v="0"/>
    <n v="0"/>
    <x v="0"/>
    <x v="0"/>
    <n v="0"/>
    <n v="0"/>
    <n v="11"/>
    <x v="0"/>
    <n v="0"/>
    <x v="40"/>
    <x v="990"/>
    <x v="0"/>
    <n v="21"/>
    <x v="1"/>
    <x v="0"/>
    <x v="0"/>
    <n v="0"/>
    <x v="0"/>
    <x v="0"/>
    <x v="2"/>
    <n v="25"/>
    <n v="184"/>
    <x v="0"/>
    <n v="0"/>
    <x v="0"/>
  </r>
  <r>
    <x v="991"/>
    <x v="0"/>
    <n v="70"/>
    <n v="220"/>
    <n v="626.20000000000005"/>
    <n v="0"/>
    <n v="0"/>
    <x v="0"/>
    <x v="0"/>
    <n v="0"/>
    <n v="0"/>
    <n v="4"/>
    <x v="0"/>
    <n v="0"/>
    <x v="8"/>
    <x v="991"/>
    <x v="1"/>
    <n v="38"/>
    <x v="0"/>
    <x v="0"/>
    <x v="0"/>
    <n v="0"/>
    <x v="1"/>
    <x v="2"/>
    <x v="2"/>
    <n v="28"/>
    <n v="1977"/>
    <x v="0"/>
    <n v="0"/>
    <x v="0"/>
  </r>
  <r>
    <x v="992"/>
    <x v="0"/>
    <n v="4"/>
    <n v="22"/>
    <n v="51.9"/>
    <n v="0"/>
    <n v="0"/>
    <x v="0"/>
    <x v="0"/>
    <n v="0"/>
    <n v="0"/>
    <n v="18"/>
    <x v="0"/>
    <n v="0"/>
    <x v="30"/>
    <x v="992"/>
    <x v="0"/>
    <n v="27"/>
    <x v="1"/>
    <x v="0"/>
    <x v="0"/>
    <n v="0"/>
    <x v="0"/>
    <x v="0"/>
    <x v="0"/>
    <n v="50"/>
    <n v="199"/>
    <x v="0"/>
    <n v="0"/>
    <x v="0"/>
  </r>
  <r>
    <x v="993"/>
    <x v="0"/>
    <n v="67"/>
    <n v="103"/>
    <n v="267"/>
    <n v="0"/>
    <n v="0"/>
    <x v="0"/>
    <x v="0"/>
    <n v="0"/>
    <n v="0"/>
    <n v="13"/>
    <x v="0"/>
    <n v="0"/>
    <x v="8"/>
    <x v="993"/>
    <x v="0"/>
    <n v="67"/>
    <x v="0"/>
    <x v="1"/>
    <x v="0"/>
    <n v="0"/>
    <x v="1"/>
    <x v="1"/>
    <x v="2"/>
    <n v="38"/>
    <n v="2517"/>
    <x v="0"/>
    <n v="0"/>
    <x v="0"/>
  </r>
  <r>
    <x v="994"/>
    <x v="0"/>
    <n v="59"/>
    <n v="219"/>
    <n v="468.4"/>
    <n v="0"/>
    <n v="0"/>
    <x v="0"/>
    <x v="0"/>
    <n v="0"/>
    <n v="0"/>
    <n v="0"/>
    <x v="1"/>
    <n v="0"/>
    <x v="18"/>
    <x v="994"/>
    <x v="1"/>
    <n v="62"/>
    <x v="0"/>
    <x v="0"/>
    <x v="0"/>
    <n v="0"/>
    <x v="0"/>
    <x v="1"/>
    <x v="1"/>
    <n v="12"/>
    <n v="719"/>
    <x v="0"/>
    <n v="0"/>
    <x v="0"/>
  </r>
  <r>
    <x v="995"/>
    <x v="0"/>
    <n v="74"/>
    <n v="411"/>
    <n v="1109.5"/>
    <n v="0"/>
    <n v="0"/>
    <x v="0"/>
    <x v="0"/>
    <n v="0"/>
    <n v="0"/>
    <n v="0"/>
    <x v="1"/>
    <n v="0"/>
    <x v="10"/>
    <x v="995"/>
    <x v="0"/>
    <n v="60"/>
    <x v="0"/>
    <x v="0"/>
    <x v="0"/>
    <n v="0"/>
    <x v="0"/>
    <x v="2"/>
    <x v="2"/>
    <n v="11"/>
    <n v="825"/>
    <x v="0"/>
    <n v="0"/>
    <x v="0"/>
  </r>
  <r>
    <x v="996"/>
    <x v="0"/>
    <n v="71"/>
    <n v="178"/>
    <n v="499.5"/>
    <n v="0"/>
    <n v="0"/>
    <x v="0"/>
    <x v="0"/>
    <n v="0"/>
    <n v="0"/>
    <n v="15"/>
    <x v="0"/>
    <n v="0"/>
    <x v="43"/>
    <x v="996"/>
    <x v="1"/>
    <n v="62"/>
    <x v="0"/>
    <x v="0"/>
    <x v="0"/>
    <n v="0"/>
    <x v="1"/>
    <x v="2"/>
    <x v="0"/>
    <n v="40"/>
    <n v="2883"/>
    <x v="0"/>
    <n v="0"/>
    <x v="0"/>
  </r>
  <r>
    <x v="997"/>
    <x v="0"/>
    <n v="28"/>
    <n v="91"/>
    <n v="220.4"/>
    <n v="0"/>
    <n v="0"/>
    <x v="0"/>
    <x v="0"/>
    <n v="0"/>
    <n v="0"/>
    <n v="5"/>
    <x v="0"/>
    <n v="0"/>
    <x v="48"/>
    <x v="997"/>
    <x v="1"/>
    <n v="76"/>
    <x v="0"/>
    <x v="1"/>
    <x v="0"/>
    <n v="0"/>
    <x v="0"/>
    <x v="2"/>
    <x v="0"/>
    <n v="28"/>
    <n v="779"/>
    <x v="0"/>
    <n v="0"/>
    <x v="0"/>
  </r>
  <r>
    <x v="998"/>
    <x v="0"/>
    <n v="12"/>
    <n v="50"/>
    <n v="95.4"/>
    <n v="0"/>
    <n v="0"/>
    <x v="0"/>
    <x v="0"/>
    <n v="0"/>
    <n v="0"/>
    <n v="0"/>
    <x v="1"/>
    <n v="0"/>
    <x v="47"/>
    <x v="998"/>
    <x v="1"/>
    <n v="52"/>
    <x v="0"/>
    <x v="0"/>
    <x v="0"/>
    <n v="0"/>
    <x v="0"/>
    <x v="1"/>
    <x v="1"/>
    <n v="11"/>
    <n v="130"/>
    <x v="0"/>
    <n v="0"/>
    <x v="0"/>
  </r>
  <r>
    <x v="999"/>
    <x v="0"/>
    <n v="40"/>
    <n v="82"/>
    <n v="159.80000000000001"/>
    <n v="0"/>
    <n v="0"/>
    <x v="0"/>
    <x v="0"/>
    <n v="0"/>
    <n v="0"/>
    <n v="0"/>
    <x v="1"/>
    <n v="0"/>
    <x v="28"/>
    <x v="999"/>
    <x v="0"/>
    <n v="36"/>
    <x v="0"/>
    <x v="0"/>
    <x v="0"/>
    <n v="0"/>
    <x v="0"/>
    <x v="2"/>
    <x v="1"/>
    <n v="12"/>
    <n v="476"/>
    <x v="0"/>
    <n v="0"/>
    <x v="0"/>
  </r>
  <r>
    <x v="1000"/>
    <x v="0"/>
    <n v="38"/>
    <n v="113"/>
    <n v="300.3"/>
    <n v="0"/>
    <n v="0"/>
    <x v="0"/>
    <x v="0"/>
    <n v="0"/>
    <n v="0"/>
    <n v="12"/>
    <x v="0"/>
    <n v="0"/>
    <x v="48"/>
    <x v="1000"/>
    <x v="1"/>
    <n v="29"/>
    <x v="1"/>
    <x v="0"/>
    <x v="0"/>
    <n v="0"/>
    <x v="0"/>
    <x v="1"/>
    <x v="2"/>
    <n v="16"/>
    <n v="591"/>
    <x v="0"/>
    <n v="0"/>
    <x v="0"/>
  </r>
  <r>
    <x v="1001"/>
    <x v="0"/>
    <n v="73"/>
    <n v="125"/>
    <n v="292.7"/>
    <n v="0"/>
    <n v="0"/>
    <x v="0"/>
    <x v="0"/>
    <n v="0"/>
    <n v="0"/>
    <n v="3"/>
    <x v="0"/>
    <n v="0"/>
    <x v="17"/>
    <x v="1001"/>
    <x v="1"/>
    <n v="51"/>
    <x v="0"/>
    <x v="0"/>
    <x v="0"/>
    <n v="0"/>
    <x v="1"/>
    <x v="2"/>
    <x v="2"/>
    <n v="40"/>
    <n v="2950"/>
    <x v="0"/>
    <n v="0"/>
    <x v="0"/>
  </r>
  <r>
    <x v="1002"/>
    <x v="0"/>
    <n v="53"/>
    <n v="219"/>
    <n v="639.9"/>
    <n v="0"/>
    <n v="0"/>
    <x v="0"/>
    <x v="0"/>
    <n v="0"/>
    <n v="0"/>
    <n v="7"/>
    <x v="0"/>
    <n v="0"/>
    <x v="7"/>
    <x v="1002"/>
    <x v="1"/>
    <n v="53"/>
    <x v="0"/>
    <x v="0"/>
    <x v="0"/>
    <n v="0"/>
    <x v="0"/>
    <x v="1"/>
    <x v="0"/>
    <n v="44"/>
    <n v="2341"/>
    <x v="0"/>
    <n v="0"/>
    <x v="0"/>
  </r>
  <r>
    <x v="1003"/>
    <x v="0"/>
    <n v="62"/>
    <n v="301"/>
    <n v="685.5"/>
    <n v="0"/>
    <n v="0"/>
    <x v="0"/>
    <x v="0"/>
    <n v="0"/>
    <n v="0"/>
    <n v="15"/>
    <x v="0"/>
    <n v="0"/>
    <x v="33"/>
    <x v="1003"/>
    <x v="0"/>
    <n v="56"/>
    <x v="0"/>
    <x v="0"/>
    <x v="0"/>
    <n v="0"/>
    <x v="1"/>
    <x v="2"/>
    <x v="2"/>
    <n v="26"/>
    <n v="1598"/>
    <x v="0"/>
    <n v="0"/>
    <x v="0"/>
  </r>
  <r>
    <x v="1004"/>
    <x v="0"/>
    <n v="46"/>
    <n v="265"/>
    <n v="464"/>
    <n v="0"/>
    <n v="0"/>
    <x v="0"/>
    <x v="0"/>
    <n v="0"/>
    <n v="2"/>
    <n v="0"/>
    <x v="1"/>
    <n v="0"/>
    <x v="9"/>
    <x v="1004"/>
    <x v="0"/>
    <n v="54"/>
    <x v="0"/>
    <x v="0"/>
    <x v="0"/>
    <n v="0"/>
    <x v="0"/>
    <x v="1"/>
    <x v="2"/>
    <n v="8"/>
    <n v="372"/>
    <x v="0"/>
    <n v="0"/>
    <x v="0"/>
  </r>
  <r>
    <x v="1005"/>
    <x v="0"/>
    <n v="46"/>
    <n v="207"/>
    <n v="507.2"/>
    <n v="0"/>
    <n v="0"/>
    <x v="0"/>
    <x v="0"/>
    <n v="0"/>
    <n v="0"/>
    <n v="0"/>
    <x v="1"/>
    <n v="0"/>
    <x v="8"/>
    <x v="1005"/>
    <x v="1"/>
    <n v="29"/>
    <x v="1"/>
    <x v="0"/>
    <x v="0"/>
    <n v="0"/>
    <x v="0"/>
    <x v="2"/>
    <x v="0"/>
    <n v="11"/>
    <n v="506"/>
    <x v="0"/>
    <n v="0"/>
    <x v="0"/>
  </r>
  <r>
    <x v="1006"/>
    <x v="0"/>
    <n v="12"/>
    <n v="22"/>
    <n v="59.6"/>
    <n v="0"/>
    <n v="0"/>
    <x v="0"/>
    <x v="0"/>
    <n v="0"/>
    <n v="0"/>
    <n v="24"/>
    <x v="0"/>
    <n v="0"/>
    <x v="44"/>
    <x v="1006"/>
    <x v="1"/>
    <n v="20"/>
    <x v="1"/>
    <x v="0"/>
    <x v="0"/>
    <n v="0"/>
    <x v="0"/>
    <x v="0"/>
    <x v="0"/>
    <n v="13"/>
    <n v="149"/>
    <x v="0"/>
    <n v="0"/>
    <x v="0"/>
  </r>
  <r>
    <x v="1007"/>
    <x v="0"/>
    <n v="56"/>
    <n v="130"/>
    <n v="278.89999999999998"/>
    <n v="0"/>
    <n v="0"/>
    <x v="0"/>
    <x v="0"/>
    <n v="0"/>
    <n v="1"/>
    <n v="5"/>
    <x v="0"/>
    <n v="0"/>
    <x v="7"/>
    <x v="1007"/>
    <x v="0"/>
    <n v="72"/>
    <x v="0"/>
    <x v="1"/>
    <x v="0"/>
    <n v="0"/>
    <x v="1"/>
    <x v="2"/>
    <x v="0"/>
    <n v="56"/>
    <n v="3138"/>
    <x v="0"/>
    <n v="0"/>
    <x v="0"/>
  </r>
  <r>
    <x v="1008"/>
    <x v="0"/>
    <n v="69"/>
    <n v="264"/>
    <n v="552.5"/>
    <n v="0"/>
    <n v="0"/>
    <x v="0"/>
    <x v="0"/>
    <n v="0"/>
    <n v="1"/>
    <n v="15"/>
    <x v="0"/>
    <n v="0"/>
    <x v="20"/>
    <x v="1008"/>
    <x v="1"/>
    <n v="40"/>
    <x v="0"/>
    <x v="0"/>
    <x v="0"/>
    <n v="0"/>
    <x v="1"/>
    <x v="2"/>
    <x v="2"/>
    <n v="37"/>
    <n v="2544"/>
    <x v="0"/>
    <n v="0"/>
    <x v="0"/>
  </r>
  <r>
    <x v="1009"/>
    <x v="0"/>
    <n v="3"/>
    <n v="7"/>
    <n v="13.3"/>
    <n v="0"/>
    <n v="0"/>
    <x v="0"/>
    <x v="0"/>
    <n v="0"/>
    <n v="2"/>
    <n v="13"/>
    <x v="0"/>
    <n v="0"/>
    <x v="3"/>
    <x v="1009"/>
    <x v="0"/>
    <n v="79"/>
    <x v="0"/>
    <x v="1"/>
    <x v="0"/>
    <n v="0"/>
    <x v="1"/>
    <x v="2"/>
    <x v="0"/>
    <n v="40"/>
    <n v="106"/>
    <x v="0"/>
    <n v="0"/>
    <x v="0"/>
  </r>
  <r>
    <x v="1010"/>
    <x v="0"/>
    <n v="30"/>
    <n v="89"/>
    <n v="363.6"/>
    <n v="0"/>
    <n v="0"/>
    <x v="0"/>
    <x v="0"/>
    <n v="0"/>
    <n v="0"/>
    <n v="8"/>
    <x v="0"/>
    <n v="0"/>
    <x v="34"/>
    <x v="1010"/>
    <x v="1"/>
    <n v="67"/>
    <x v="0"/>
    <x v="1"/>
    <x v="0"/>
    <n v="0"/>
    <x v="1"/>
    <x v="2"/>
    <x v="2"/>
    <n v="35"/>
    <n v="1058"/>
    <x v="0"/>
    <n v="0"/>
    <x v="0"/>
  </r>
  <r>
    <x v="1011"/>
    <x v="0"/>
    <n v="5"/>
    <n v="7"/>
    <n v="25.2"/>
    <n v="0"/>
    <n v="0"/>
    <x v="0"/>
    <x v="0"/>
    <n v="0"/>
    <n v="0"/>
    <n v="14"/>
    <x v="0"/>
    <n v="0"/>
    <x v="1"/>
    <x v="1011"/>
    <x v="0"/>
    <n v="23"/>
    <x v="1"/>
    <x v="0"/>
    <x v="0"/>
    <n v="0"/>
    <x v="1"/>
    <x v="0"/>
    <x v="0"/>
    <n v="36"/>
    <n v="182"/>
    <x v="0"/>
    <n v="0"/>
    <x v="0"/>
  </r>
  <r>
    <x v="1012"/>
    <x v="0"/>
    <n v="71"/>
    <n v="126"/>
    <n v="282.89999999999998"/>
    <n v="284"/>
    <n v="830.7"/>
    <x v="1"/>
    <x v="1"/>
    <n v="0"/>
    <n v="1"/>
    <n v="0"/>
    <x v="1"/>
    <n v="0"/>
    <x v="7"/>
    <x v="1012"/>
    <x v="0"/>
    <n v="19"/>
    <x v="1"/>
    <x v="0"/>
    <x v="0"/>
    <n v="0"/>
    <x v="0"/>
    <x v="2"/>
    <x v="2"/>
    <n v="10"/>
    <n v="709"/>
    <x v="0"/>
    <n v="0"/>
    <x v="0"/>
  </r>
  <r>
    <x v="1013"/>
    <x v="0"/>
    <n v="29"/>
    <n v="172"/>
    <n v="439.9"/>
    <n v="0"/>
    <n v="0"/>
    <x v="0"/>
    <x v="0"/>
    <n v="0"/>
    <n v="1"/>
    <n v="14"/>
    <x v="0"/>
    <n v="0"/>
    <x v="11"/>
    <x v="1013"/>
    <x v="0"/>
    <n v="30"/>
    <x v="0"/>
    <x v="0"/>
    <x v="0"/>
    <n v="0"/>
    <x v="0"/>
    <x v="1"/>
    <x v="0"/>
    <n v="22"/>
    <n v="631"/>
    <x v="0"/>
    <n v="0"/>
    <x v="0"/>
  </r>
  <r>
    <x v="1014"/>
    <x v="0"/>
    <n v="52"/>
    <n v="126"/>
    <n v="361.6"/>
    <n v="0"/>
    <n v="0"/>
    <x v="0"/>
    <x v="0"/>
    <n v="0"/>
    <n v="0"/>
    <n v="1"/>
    <x v="0"/>
    <n v="0"/>
    <x v="2"/>
    <x v="1014"/>
    <x v="1"/>
    <n v="38"/>
    <x v="0"/>
    <x v="0"/>
    <x v="0"/>
    <n v="0"/>
    <x v="0"/>
    <x v="0"/>
    <x v="0"/>
    <n v="39"/>
    <n v="1997"/>
    <x v="0"/>
    <n v="0"/>
    <x v="0"/>
  </r>
  <r>
    <x v="1015"/>
    <x v="0"/>
    <n v="68"/>
    <n v="308"/>
    <n v="818.2"/>
    <n v="0"/>
    <n v="0"/>
    <x v="0"/>
    <x v="0"/>
    <n v="0"/>
    <n v="0"/>
    <n v="7"/>
    <x v="0"/>
    <n v="0"/>
    <x v="12"/>
    <x v="1015"/>
    <x v="1"/>
    <n v="43"/>
    <x v="0"/>
    <x v="0"/>
    <x v="0"/>
    <n v="0"/>
    <x v="1"/>
    <x v="1"/>
    <x v="2"/>
    <n v="45"/>
    <n v="3074"/>
    <x v="0"/>
    <n v="0"/>
    <x v="0"/>
  </r>
  <r>
    <x v="1016"/>
    <x v="0"/>
    <n v="8"/>
    <n v="15"/>
    <n v="40"/>
    <n v="0"/>
    <n v="0"/>
    <x v="0"/>
    <x v="0"/>
    <n v="0"/>
    <n v="1"/>
    <n v="13"/>
    <x v="0"/>
    <n v="0"/>
    <x v="38"/>
    <x v="1016"/>
    <x v="1"/>
    <n v="67"/>
    <x v="0"/>
    <x v="1"/>
    <x v="0"/>
    <n v="0"/>
    <x v="0"/>
    <x v="0"/>
    <x v="2"/>
    <n v="24"/>
    <n v="188"/>
    <x v="0"/>
    <n v="0"/>
    <x v="0"/>
  </r>
  <r>
    <x v="1017"/>
    <x v="0"/>
    <n v="72"/>
    <n v="293"/>
    <n v="649.6"/>
    <n v="0"/>
    <n v="0"/>
    <x v="0"/>
    <x v="0"/>
    <n v="0"/>
    <n v="2"/>
    <n v="0"/>
    <x v="1"/>
    <n v="0"/>
    <x v="24"/>
    <x v="1017"/>
    <x v="1"/>
    <n v="23"/>
    <x v="1"/>
    <x v="0"/>
    <x v="0"/>
    <n v="0"/>
    <x v="0"/>
    <x v="2"/>
    <x v="2"/>
    <n v="11"/>
    <n v="807"/>
    <x v="0"/>
    <n v="0"/>
    <x v="0"/>
  </r>
  <r>
    <x v="1018"/>
    <x v="0"/>
    <n v="16"/>
    <n v="36"/>
    <n v="97.4"/>
    <n v="128"/>
    <n v="155.19999999999999"/>
    <x v="1"/>
    <x v="1"/>
    <n v="0"/>
    <n v="1"/>
    <n v="0"/>
    <x v="1"/>
    <n v="0"/>
    <x v="16"/>
    <x v="1018"/>
    <x v="0"/>
    <n v="41"/>
    <x v="0"/>
    <x v="0"/>
    <x v="0"/>
    <n v="0"/>
    <x v="0"/>
    <x v="1"/>
    <x v="0"/>
    <n v="10"/>
    <n v="157"/>
    <x v="0"/>
    <n v="0"/>
    <x v="0"/>
  </r>
  <r>
    <x v="1019"/>
    <x v="0"/>
    <n v="3"/>
    <n v="9"/>
    <n v="14.8"/>
    <n v="0"/>
    <n v="0"/>
    <x v="0"/>
    <x v="0"/>
    <n v="0"/>
    <n v="2"/>
    <n v="9"/>
    <x v="0"/>
    <n v="0"/>
    <x v="16"/>
    <x v="1019"/>
    <x v="1"/>
    <n v="41"/>
    <x v="0"/>
    <x v="0"/>
    <x v="0"/>
    <n v="0"/>
    <x v="1"/>
    <x v="0"/>
    <x v="0"/>
    <n v="70"/>
    <n v="206"/>
    <x v="0"/>
    <n v="0"/>
    <x v="0"/>
  </r>
  <r>
    <x v="1020"/>
    <x v="0"/>
    <n v="2"/>
    <n v="7"/>
    <n v="15.6"/>
    <n v="0"/>
    <n v="0"/>
    <x v="0"/>
    <x v="0"/>
    <n v="0"/>
    <n v="0"/>
    <n v="5"/>
    <x v="0"/>
    <n v="0"/>
    <x v="50"/>
    <x v="1020"/>
    <x v="0"/>
    <n v="81"/>
    <x v="0"/>
    <x v="1"/>
    <x v="0"/>
    <n v="0"/>
    <x v="0"/>
    <x v="2"/>
    <x v="0"/>
    <n v="34"/>
    <n v="67"/>
    <x v="0"/>
    <n v="0"/>
    <x v="0"/>
  </r>
  <r>
    <x v="1021"/>
    <x v="0"/>
    <n v="52"/>
    <n v="128"/>
    <n v="259.60000000000002"/>
    <n v="0"/>
    <n v="0"/>
    <x v="0"/>
    <x v="0"/>
    <n v="0"/>
    <n v="0"/>
    <n v="6"/>
    <x v="0"/>
    <n v="0"/>
    <x v="40"/>
    <x v="1021"/>
    <x v="0"/>
    <n v="50"/>
    <x v="0"/>
    <x v="0"/>
    <x v="0"/>
    <n v="0"/>
    <x v="1"/>
    <x v="1"/>
    <x v="2"/>
    <n v="20"/>
    <n v="1050"/>
    <x v="0"/>
    <n v="0"/>
    <x v="0"/>
  </r>
  <r>
    <x v="1022"/>
    <x v="0"/>
    <n v="3"/>
    <n v="13"/>
    <n v="31.7"/>
    <n v="0"/>
    <n v="0"/>
    <x v="0"/>
    <x v="0"/>
    <n v="0"/>
    <n v="2"/>
    <n v="2"/>
    <x v="0"/>
    <n v="0"/>
    <x v="11"/>
    <x v="1022"/>
    <x v="0"/>
    <n v="49"/>
    <x v="0"/>
    <x v="0"/>
    <x v="0"/>
    <n v="0"/>
    <x v="0"/>
    <x v="0"/>
    <x v="0"/>
    <n v="59"/>
    <n v="168"/>
    <x v="0"/>
    <n v="0"/>
    <x v="0"/>
  </r>
  <r>
    <x v="1023"/>
    <x v="0"/>
    <n v="17"/>
    <n v="77"/>
    <n v="221.9"/>
    <n v="0"/>
    <n v="0"/>
    <x v="0"/>
    <x v="0"/>
    <n v="0"/>
    <n v="0"/>
    <n v="4"/>
    <x v="0"/>
    <n v="0"/>
    <x v="28"/>
    <x v="1023"/>
    <x v="0"/>
    <n v="84"/>
    <x v="0"/>
    <x v="1"/>
    <x v="0"/>
    <n v="0"/>
    <x v="0"/>
    <x v="2"/>
    <x v="0"/>
    <n v="39"/>
    <n v="669"/>
    <x v="0"/>
    <n v="0"/>
    <x v="0"/>
  </r>
  <r>
    <x v="1024"/>
    <x v="0"/>
    <n v="29"/>
    <n v="124"/>
    <n v="289"/>
    <n v="0"/>
    <n v="0"/>
    <x v="0"/>
    <x v="0"/>
    <n v="0"/>
    <n v="0"/>
    <n v="3"/>
    <x v="1"/>
    <n v="39"/>
    <x v="3"/>
    <x v="1024"/>
    <x v="1"/>
    <n v="60"/>
    <x v="0"/>
    <x v="0"/>
    <x v="0"/>
    <n v="0"/>
    <x v="0"/>
    <x v="0"/>
    <x v="0"/>
    <n v="29"/>
    <n v="846"/>
    <x v="0"/>
    <n v="0"/>
    <x v="0"/>
  </r>
  <r>
    <x v="1025"/>
    <x v="0"/>
    <n v="31"/>
    <n v="87"/>
    <n v="244.1"/>
    <n v="0"/>
    <n v="0"/>
    <x v="0"/>
    <x v="0"/>
    <n v="0"/>
    <n v="2"/>
    <n v="12"/>
    <x v="0"/>
    <n v="0"/>
    <x v="40"/>
    <x v="1025"/>
    <x v="1"/>
    <n v="42"/>
    <x v="0"/>
    <x v="0"/>
    <x v="0"/>
    <n v="0"/>
    <x v="0"/>
    <x v="0"/>
    <x v="0"/>
    <n v="47"/>
    <n v="1433"/>
    <x v="0"/>
    <n v="0"/>
    <x v="0"/>
  </r>
  <r>
    <x v="1026"/>
    <x v="0"/>
    <n v="44"/>
    <n v="148"/>
    <n v="443.2"/>
    <n v="0"/>
    <n v="0"/>
    <x v="0"/>
    <x v="0"/>
    <n v="0"/>
    <n v="0"/>
    <n v="8"/>
    <x v="0"/>
    <n v="0"/>
    <x v="26"/>
    <x v="1026"/>
    <x v="0"/>
    <n v="55"/>
    <x v="0"/>
    <x v="0"/>
    <x v="0"/>
    <n v="0"/>
    <x v="1"/>
    <x v="2"/>
    <x v="0"/>
    <n v="53"/>
    <n v="2332"/>
    <x v="0"/>
    <n v="0"/>
    <x v="0"/>
  </r>
  <r>
    <x v="1027"/>
    <x v="0"/>
    <n v="64"/>
    <n v="503"/>
    <n v="891"/>
    <n v="0"/>
    <n v="0"/>
    <x v="0"/>
    <x v="0"/>
    <n v="0"/>
    <n v="0"/>
    <n v="16"/>
    <x v="0"/>
    <n v="0"/>
    <x v="40"/>
    <x v="1027"/>
    <x v="1"/>
    <n v="33"/>
    <x v="0"/>
    <x v="0"/>
    <x v="0"/>
    <n v="0"/>
    <x v="1"/>
    <x v="1"/>
    <x v="0"/>
    <n v="41"/>
    <n v="2587"/>
    <x v="0"/>
    <n v="0"/>
    <x v="0"/>
  </r>
  <r>
    <x v="1028"/>
    <x v="0"/>
    <n v="1"/>
    <n v="2"/>
    <n v="7"/>
    <n v="0"/>
    <n v="0"/>
    <x v="0"/>
    <x v="0"/>
    <n v="0"/>
    <n v="2"/>
    <n v="0"/>
    <x v="1"/>
    <n v="0"/>
    <x v="30"/>
    <x v="1028"/>
    <x v="1"/>
    <n v="49"/>
    <x v="0"/>
    <x v="0"/>
    <x v="0"/>
    <n v="0"/>
    <x v="0"/>
    <x v="0"/>
    <x v="2"/>
    <n v="7"/>
    <n v="7"/>
    <x v="0"/>
    <n v="0"/>
    <x v="0"/>
  </r>
  <r>
    <x v="1029"/>
    <x v="0"/>
    <n v="7"/>
    <n v="36"/>
    <n v="92.1"/>
    <n v="0"/>
    <n v="0"/>
    <x v="0"/>
    <x v="0"/>
    <n v="0"/>
    <n v="0"/>
    <n v="5"/>
    <x v="1"/>
    <n v="0"/>
    <x v="4"/>
    <x v="1029"/>
    <x v="0"/>
    <n v="65"/>
    <x v="0"/>
    <x v="1"/>
    <x v="0"/>
    <n v="0"/>
    <x v="0"/>
    <x v="0"/>
    <x v="2"/>
    <n v="23"/>
    <n v="165"/>
    <x v="0"/>
    <n v="0"/>
    <x v="0"/>
  </r>
  <r>
    <x v="1030"/>
    <x v="0"/>
    <n v="68"/>
    <n v="261"/>
    <n v="1015.6"/>
    <n v="0"/>
    <n v="0"/>
    <x v="0"/>
    <x v="0"/>
    <n v="0"/>
    <n v="0"/>
    <n v="4"/>
    <x v="0"/>
    <n v="0"/>
    <x v="26"/>
    <x v="1030"/>
    <x v="0"/>
    <n v="42"/>
    <x v="0"/>
    <x v="0"/>
    <x v="0"/>
    <n v="0"/>
    <x v="1"/>
    <x v="1"/>
    <x v="0"/>
    <n v="33"/>
    <n v="2249"/>
    <x v="0"/>
    <n v="0"/>
    <x v="0"/>
  </r>
  <r>
    <x v="1031"/>
    <x v="0"/>
    <n v="17"/>
    <n v="79"/>
    <n v="237.7"/>
    <n v="0"/>
    <n v="0"/>
    <x v="0"/>
    <x v="0"/>
    <n v="0"/>
    <n v="0"/>
    <n v="12"/>
    <x v="0"/>
    <n v="0"/>
    <x v="28"/>
    <x v="1031"/>
    <x v="1"/>
    <n v="24"/>
    <x v="1"/>
    <x v="0"/>
    <x v="0"/>
    <n v="0"/>
    <x v="1"/>
    <x v="0"/>
    <x v="0"/>
    <n v="38"/>
    <n v="640"/>
    <x v="0"/>
    <n v="0"/>
    <x v="0"/>
  </r>
  <r>
    <x v="1032"/>
    <x v="0"/>
    <n v="64"/>
    <n v="328"/>
    <n v="1019.6"/>
    <n v="0"/>
    <n v="0"/>
    <x v="0"/>
    <x v="0"/>
    <n v="0"/>
    <n v="1"/>
    <n v="0"/>
    <x v="1"/>
    <n v="0"/>
    <x v="49"/>
    <x v="1032"/>
    <x v="1"/>
    <n v="21"/>
    <x v="1"/>
    <x v="0"/>
    <x v="0"/>
    <n v="0"/>
    <x v="0"/>
    <x v="2"/>
    <x v="2"/>
    <n v="11"/>
    <n v="684"/>
    <x v="0"/>
    <n v="0"/>
    <x v="0"/>
  </r>
  <r>
    <x v="1033"/>
    <x v="0"/>
    <n v="40"/>
    <n v="108"/>
    <n v="358.6"/>
    <n v="0"/>
    <n v="0"/>
    <x v="0"/>
    <x v="0"/>
    <n v="0"/>
    <n v="1"/>
    <n v="4"/>
    <x v="0"/>
    <n v="0"/>
    <x v="22"/>
    <x v="1033"/>
    <x v="0"/>
    <n v="44"/>
    <x v="0"/>
    <x v="0"/>
    <x v="0"/>
    <n v="0"/>
    <x v="1"/>
    <x v="1"/>
    <x v="0"/>
    <n v="42"/>
    <n v="1686"/>
    <x v="0"/>
    <n v="0"/>
    <x v="0"/>
  </r>
  <r>
    <x v="1034"/>
    <x v="0"/>
    <n v="69"/>
    <n v="231"/>
    <n v="550.5"/>
    <n v="0"/>
    <n v="0"/>
    <x v="0"/>
    <x v="0"/>
    <n v="0"/>
    <n v="1"/>
    <n v="26"/>
    <x v="1"/>
    <n v="41"/>
    <x v="35"/>
    <x v="1034"/>
    <x v="0"/>
    <n v="25"/>
    <x v="1"/>
    <x v="0"/>
    <x v="0"/>
    <n v="0"/>
    <x v="1"/>
    <x v="2"/>
    <x v="0"/>
    <n v="62"/>
    <n v="4245"/>
    <x v="0"/>
    <n v="0"/>
    <x v="0"/>
  </r>
  <r>
    <x v="1035"/>
    <x v="0"/>
    <n v="55"/>
    <n v="252"/>
    <n v="714.8"/>
    <n v="0"/>
    <n v="0"/>
    <x v="0"/>
    <x v="0"/>
    <n v="0"/>
    <n v="2"/>
    <n v="0"/>
    <x v="1"/>
    <n v="0"/>
    <x v="39"/>
    <x v="1035"/>
    <x v="0"/>
    <n v="62"/>
    <x v="0"/>
    <x v="0"/>
    <x v="0"/>
    <n v="0"/>
    <x v="0"/>
    <x v="2"/>
    <x v="2"/>
    <n v="12"/>
    <n v="655"/>
    <x v="0"/>
    <n v="0"/>
    <x v="0"/>
  </r>
  <r>
    <x v="1036"/>
    <x v="0"/>
    <n v="53"/>
    <n v="378"/>
    <n v="789.9"/>
    <n v="0"/>
    <n v="0"/>
    <x v="0"/>
    <x v="0"/>
    <n v="0"/>
    <n v="2"/>
    <n v="5"/>
    <x v="0"/>
    <n v="0"/>
    <x v="3"/>
    <x v="1036"/>
    <x v="1"/>
    <n v="72"/>
    <x v="0"/>
    <x v="1"/>
    <x v="0"/>
    <n v="0"/>
    <x v="1"/>
    <x v="2"/>
    <x v="0"/>
    <n v="64"/>
    <n v="3390"/>
    <x v="0"/>
    <n v="0"/>
    <x v="0"/>
  </r>
  <r>
    <x v="1037"/>
    <x v="0"/>
    <n v="48"/>
    <n v="265"/>
    <n v="767.8"/>
    <n v="0"/>
    <n v="0"/>
    <x v="0"/>
    <x v="0"/>
    <n v="0"/>
    <n v="2"/>
    <n v="9"/>
    <x v="0"/>
    <n v="0"/>
    <x v="38"/>
    <x v="1037"/>
    <x v="0"/>
    <n v="67"/>
    <x v="0"/>
    <x v="1"/>
    <x v="0"/>
    <n v="0"/>
    <x v="1"/>
    <x v="2"/>
    <x v="0"/>
    <n v="43"/>
    <n v="2087"/>
    <x v="0"/>
    <n v="0"/>
    <x v="0"/>
  </r>
  <r>
    <x v="1038"/>
    <x v="0"/>
    <n v="29"/>
    <n v="72"/>
    <n v="204.4"/>
    <n v="87"/>
    <n v="408.9"/>
    <x v="1"/>
    <x v="1"/>
    <n v="0"/>
    <n v="0"/>
    <n v="3"/>
    <x v="0"/>
    <n v="0"/>
    <x v="6"/>
    <x v="1038"/>
    <x v="1"/>
    <n v="32"/>
    <x v="0"/>
    <x v="0"/>
    <x v="0"/>
    <n v="0"/>
    <x v="0"/>
    <x v="1"/>
    <x v="2"/>
    <n v="29"/>
    <n v="841"/>
    <x v="0"/>
    <n v="0"/>
    <x v="0"/>
  </r>
  <r>
    <x v="1039"/>
    <x v="0"/>
    <n v="71"/>
    <n v="133"/>
    <n v="353.4"/>
    <n v="0"/>
    <n v="0"/>
    <x v="0"/>
    <x v="0"/>
    <n v="0"/>
    <n v="1"/>
    <n v="10"/>
    <x v="0"/>
    <n v="0"/>
    <x v="8"/>
    <x v="1039"/>
    <x v="0"/>
    <n v="75"/>
    <x v="0"/>
    <x v="1"/>
    <x v="0"/>
    <n v="0"/>
    <x v="1"/>
    <x v="2"/>
    <x v="0"/>
    <n v="49"/>
    <n v="3465"/>
    <x v="0"/>
    <n v="0"/>
    <x v="0"/>
  </r>
  <r>
    <x v="1040"/>
    <x v="0"/>
    <n v="63"/>
    <n v="159"/>
    <n v="379.4"/>
    <n v="126"/>
    <n v="611.1"/>
    <x v="1"/>
    <x v="1"/>
    <n v="0"/>
    <n v="2"/>
    <n v="8"/>
    <x v="0"/>
    <n v="0"/>
    <x v="46"/>
    <x v="1040"/>
    <x v="1"/>
    <n v="54"/>
    <x v="0"/>
    <x v="0"/>
    <x v="0"/>
    <n v="0"/>
    <x v="0"/>
    <x v="1"/>
    <x v="2"/>
    <n v="46"/>
    <n v="2923"/>
    <x v="0"/>
    <n v="0"/>
    <x v="0"/>
  </r>
  <r>
    <x v="1041"/>
    <x v="0"/>
    <n v="12"/>
    <n v="46"/>
    <n v="84.4"/>
    <n v="60"/>
    <n v="142.80000000000001"/>
    <x v="1"/>
    <x v="1"/>
    <n v="0"/>
    <n v="2"/>
    <n v="5"/>
    <x v="1"/>
    <n v="80"/>
    <x v="2"/>
    <x v="1041"/>
    <x v="0"/>
    <n v="63"/>
    <x v="0"/>
    <x v="0"/>
    <x v="0"/>
    <n v="0"/>
    <x v="0"/>
    <x v="0"/>
    <x v="0"/>
    <n v="27"/>
    <n v="329"/>
    <x v="0"/>
    <n v="0"/>
    <x v="0"/>
  </r>
  <r>
    <x v="1042"/>
    <x v="0"/>
    <n v="44"/>
    <n v="242"/>
    <n v="393"/>
    <n v="264"/>
    <n v="404.8"/>
    <x v="1"/>
    <x v="1"/>
    <n v="0"/>
    <n v="2"/>
    <n v="3"/>
    <x v="0"/>
    <n v="0"/>
    <x v="46"/>
    <x v="1042"/>
    <x v="0"/>
    <n v="73"/>
    <x v="0"/>
    <x v="1"/>
    <x v="0"/>
    <n v="0"/>
    <x v="1"/>
    <x v="1"/>
    <x v="0"/>
    <n v="37"/>
    <n v="1627"/>
    <x v="0"/>
    <n v="0"/>
    <x v="0"/>
  </r>
  <r>
    <x v="1043"/>
    <x v="0"/>
    <n v="69"/>
    <n v="163"/>
    <n v="484.2"/>
    <n v="0"/>
    <n v="0"/>
    <x v="0"/>
    <x v="0"/>
    <n v="0"/>
    <n v="2"/>
    <n v="0"/>
    <x v="1"/>
    <n v="0"/>
    <x v="1"/>
    <x v="1043"/>
    <x v="0"/>
    <n v="48"/>
    <x v="0"/>
    <x v="0"/>
    <x v="0"/>
    <n v="0"/>
    <x v="0"/>
    <x v="2"/>
    <x v="0"/>
    <n v="13"/>
    <n v="885"/>
    <x v="0"/>
    <n v="0"/>
    <x v="0"/>
  </r>
  <r>
    <x v="1044"/>
    <x v="0"/>
    <n v="21"/>
    <n v="58"/>
    <n v="171.3"/>
    <n v="0"/>
    <n v="0"/>
    <x v="0"/>
    <x v="0"/>
    <n v="0"/>
    <n v="2"/>
    <n v="0"/>
    <x v="1"/>
    <n v="0"/>
    <x v="9"/>
    <x v="1044"/>
    <x v="1"/>
    <n v="22"/>
    <x v="1"/>
    <x v="0"/>
    <x v="0"/>
    <n v="0"/>
    <x v="0"/>
    <x v="0"/>
    <x v="2"/>
    <n v="7"/>
    <n v="145"/>
    <x v="0"/>
    <n v="0"/>
    <x v="0"/>
  </r>
  <r>
    <x v="1045"/>
    <x v="0"/>
    <n v="48"/>
    <n v="235"/>
    <n v="666.6"/>
    <n v="0"/>
    <n v="0"/>
    <x v="0"/>
    <x v="0"/>
    <n v="0"/>
    <n v="2"/>
    <n v="3"/>
    <x v="0"/>
    <n v="0"/>
    <x v="30"/>
    <x v="1045"/>
    <x v="1"/>
    <n v="45"/>
    <x v="0"/>
    <x v="0"/>
    <x v="0"/>
    <n v="0"/>
    <x v="1"/>
    <x v="1"/>
    <x v="0"/>
    <n v="31"/>
    <n v="1468"/>
    <x v="0"/>
    <n v="0"/>
    <x v="0"/>
  </r>
  <r>
    <x v="1046"/>
    <x v="0"/>
    <n v="62"/>
    <n v="120"/>
    <n v="309.5"/>
    <n v="0"/>
    <n v="0"/>
    <x v="0"/>
    <x v="0"/>
    <n v="0"/>
    <n v="1"/>
    <n v="0"/>
    <x v="1"/>
    <n v="0"/>
    <x v="45"/>
    <x v="1046"/>
    <x v="1"/>
    <n v="45"/>
    <x v="0"/>
    <x v="0"/>
    <x v="0"/>
    <n v="0"/>
    <x v="0"/>
    <x v="2"/>
    <x v="2"/>
    <n v="16"/>
    <n v="988"/>
    <x v="0"/>
    <n v="0"/>
    <x v="0"/>
  </r>
  <r>
    <x v="1047"/>
    <x v="0"/>
    <n v="2"/>
    <n v="7"/>
    <n v="21.4"/>
    <n v="0"/>
    <n v="0"/>
    <x v="0"/>
    <x v="0"/>
    <n v="0"/>
    <n v="0"/>
    <n v="7"/>
    <x v="0"/>
    <n v="0"/>
    <x v="25"/>
    <x v="1047"/>
    <x v="0"/>
    <n v="34"/>
    <x v="0"/>
    <x v="0"/>
    <x v="0"/>
    <n v="0"/>
    <x v="0"/>
    <x v="0"/>
    <x v="0"/>
    <n v="29"/>
    <n v="52"/>
    <x v="0"/>
    <n v="0"/>
    <x v="0"/>
  </r>
  <r>
    <x v="1048"/>
    <x v="0"/>
    <n v="62"/>
    <n v="266"/>
    <n v="926.7"/>
    <n v="0"/>
    <n v="0"/>
    <x v="0"/>
    <x v="0"/>
    <n v="0"/>
    <n v="2"/>
    <n v="7"/>
    <x v="0"/>
    <n v="0"/>
    <x v="47"/>
    <x v="1048"/>
    <x v="1"/>
    <n v="34"/>
    <x v="0"/>
    <x v="0"/>
    <x v="0"/>
    <n v="0"/>
    <x v="1"/>
    <x v="2"/>
    <x v="2"/>
    <n v="37"/>
    <n v="2260"/>
    <x v="0"/>
    <n v="0"/>
    <x v="0"/>
  </r>
  <r>
    <x v="1049"/>
    <x v="0"/>
    <n v="59"/>
    <n v="289"/>
    <n v="648.79999999999995"/>
    <n v="0"/>
    <n v="0"/>
    <x v="0"/>
    <x v="0"/>
    <n v="0"/>
    <n v="1"/>
    <n v="4"/>
    <x v="0"/>
    <n v="0"/>
    <x v="33"/>
    <x v="1049"/>
    <x v="0"/>
    <n v="38"/>
    <x v="0"/>
    <x v="0"/>
    <x v="0"/>
    <n v="0"/>
    <x v="1"/>
    <x v="1"/>
    <x v="2"/>
    <n v="59"/>
    <n v="3485"/>
    <x v="0"/>
    <n v="0"/>
    <x v="0"/>
  </r>
  <r>
    <x v="1050"/>
    <x v="0"/>
    <n v="28"/>
    <n v="174"/>
    <n v="397.4"/>
    <n v="0"/>
    <n v="0"/>
    <x v="0"/>
    <x v="0"/>
    <n v="0"/>
    <n v="2"/>
    <n v="0"/>
    <x v="1"/>
    <n v="0"/>
    <x v="32"/>
    <x v="1050"/>
    <x v="0"/>
    <n v="36"/>
    <x v="0"/>
    <x v="0"/>
    <x v="0"/>
    <n v="0"/>
    <x v="0"/>
    <x v="1"/>
    <x v="2"/>
    <n v="10"/>
    <n v="290"/>
    <x v="0"/>
    <n v="0"/>
    <x v="0"/>
  </r>
  <r>
    <x v="1051"/>
    <x v="0"/>
    <n v="70"/>
    <n v="430"/>
    <n v="1052.3"/>
    <n v="0"/>
    <n v="0"/>
    <x v="0"/>
    <x v="0"/>
    <n v="0"/>
    <n v="2"/>
    <n v="2"/>
    <x v="0"/>
    <n v="0"/>
    <x v="41"/>
    <x v="1051"/>
    <x v="0"/>
    <n v="61"/>
    <x v="0"/>
    <x v="0"/>
    <x v="0"/>
    <n v="0"/>
    <x v="1"/>
    <x v="2"/>
    <x v="2"/>
    <n v="74"/>
    <n v="5187"/>
    <x v="0"/>
    <n v="0"/>
    <x v="0"/>
  </r>
  <r>
    <x v="1052"/>
    <x v="0"/>
    <n v="60"/>
    <n v="317"/>
    <n v="718.1"/>
    <n v="120"/>
    <n v="648"/>
    <x v="1"/>
    <x v="1"/>
    <n v="0"/>
    <n v="0"/>
    <n v="5"/>
    <x v="0"/>
    <n v="0"/>
    <x v="28"/>
    <x v="1052"/>
    <x v="0"/>
    <n v="34"/>
    <x v="0"/>
    <x v="0"/>
    <x v="0"/>
    <n v="0"/>
    <x v="1"/>
    <x v="1"/>
    <x v="2"/>
    <n v="23"/>
    <n v="1358"/>
    <x v="0"/>
    <n v="0"/>
    <x v="0"/>
  </r>
  <r>
    <x v="1053"/>
    <x v="0"/>
    <n v="72"/>
    <n v="293"/>
    <n v="786.7"/>
    <n v="0"/>
    <n v="0"/>
    <x v="0"/>
    <x v="0"/>
    <n v="0"/>
    <n v="2"/>
    <n v="2"/>
    <x v="1"/>
    <n v="53"/>
    <x v="46"/>
    <x v="1053"/>
    <x v="1"/>
    <n v="43"/>
    <x v="0"/>
    <x v="0"/>
    <x v="0"/>
    <n v="0"/>
    <x v="1"/>
    <x v="0"/>
    <x v="0"/>
    <n v="57"/>
    <n v="4072"/>
    <x v="0"/>
    <n v="0"/>
    <x v="0"/>
  </r>
  <r>
    <x v="1054"/>
    <x v="0"/>
    <n v="65"/>
    <n v="191"/>
    <n v="717"/>
    <n v="0"/>
    <n v="0"/>
    <x v="0"/>
    <x v="0"/>
    <n v="0"/>
    <n v="2"/>
    <n v="5"/>
    <x v="0"/>
    <n v="0"/>
    <x v="22"/>
    <x v="1054"/>
    <x v="1"/>
    <n v="65"/>
    <x v="0"/>
    <x v="0"/>
    <x v="0"/>
    <n v="0"/>
    <x v="1"/>
    <x v="2"/>
    <x v="0"/>
    <n v="70"/>
    <n v="4591"/>
    <x v="0"/>
    <n v="0"/>
    <x v="0"/>
  </r>
  <r>
    <x v="1055"/>
    <x v="0"/>
    <n v="72"/>
    <n v="269"/>
    <n v="648.9"/>
    <n v="0"/>
    <n v="0"/>
    <x v="0"/>
    <x v="0"/>
    <n v="0"/>
    <n v="1"/>
    <n v="0"/>
    <x v="1"/>
    <n v="0"/>
    <x v="25"/>
    <x v="1055"/>
    <x v="1"/>
    <n v="82"/>
    <x v="0"/>
    <x v="1"/>
    <x v="0"/>
    <n v="0"/>
    <x v="0"/>
    <x v="2"/>
    <x v="0"/>
    <n v="15"/>
    <n v="1095"/>
    <x v="0"/>
    <n v="0"/>
    <x v="0"/>
  </r>
  <r>
    <x v="1056"/>
    <x v="0"/>
    <n v="27"/>
    <n v="60"/>
    <n v="191.9"/>
    <n v="0"/>
    <n v="0"/>
    <x v="0"/>
    <x v="0"/>
    <n v="0"/>
    <n v="2"/>
    <n v="3"/>
    <x v="0"/>
    <n v="0"/>
    <x v="23"/>
    <x v="1056"/>
    <x v="0"/>
    <n v="36"/>
    <x v="0"/>
    <x v="0"/>
    <x v="0"/>
    <n v="0"/>
    <x v="0"/>
    <x v="0"/>
    <x v="2"/>
    <n v="28"/>
    <n v="755"/>
    <x v="0"/>
    <n v="0"/>
    <x v="0"/>
  </r>
  <r>
    <x v="1057"/>
    <x v="0"/>
    <n v="2"/>
    <n v="4"/>
    <n v="11.1"/>
    <n v="0"/>
    <n v="0"/>
    <x v="0"/>
    <x v="0"/>
    <n v="0"/>
    <n v="2"/>
    <n v="2"/>
    <x v="1"/>
    <n v="7"/>
    <x v="15"/>
    <x v="1057"/>
    <x v="0"/>
    <n v="35"/>
    <x v="0"/>
    <x v="0"/>
    <x v="0"/>
    <n v="0"/>
    <x v="0"/>
    <x v="0"/>
    <x v="0"/>
    <n v="33"/>
    <n v="61"/>
    <x v="0"/>
    <n v="0"/>
    <x v="0"/>
  </r>
  <r>
    <x v="1058"/>
    <x v="0"/>
    <n v="61"/>
    <n v="140"/>
    <n v="364.5"/>
    <n v="0"/>
    <n v="0"/>
    <x v="0"/>
    <x v="0"/>
    <n v="0"/>
    <n v="2"/>
    <n v="4"/>
    <x v="0"/>
    <n v="0"/>
    <x v="9"/>
    <x v="1058"/>
    <x v="1"/>
    <n v="85"/>
    <x v="0"/>
    <x v="1"/>
    <x v="0"/>
    <n v="0"/>
    <x v="1"/>
    <x v="1"/>
    <x v="0"/>
    <n v="60"/>
    <n v="3637"/>
    <x v="0"/>
    <n v="0"/>
    <x v="0"/>
  </r>
  <r>
    <x v="1059"/>
    <x v="0"/>
    <n v="25"/>
    <n v="74"/>
    <n v="225.2"/>
    <n v="0"/>
    <n v="0"/>
    <x v="0"/>
    <x v="0"/>
    <n v="0"/>
    <n v="1"/>
    <n v="4"/>
    <x v="0"/>
    <n v="0"/>
    <x v="48"/>
    <x v="1059"/>
    <x v="0"/>
    <n v="76"/>
    <x v="0"/>
    <x v="1"/>
    <x v="0"/>
    <n v="0"/>
    <x v="0"/>
    <x v="2"/>
    <x v="0"/>
    <n v="28"/>
    <n v="712"/>
    <x v="0"/>
    <n v="0"/>
    <x v="0"/>
  </r>
  <r>
    <x v="1060"/>
    <x v="0"/>
    <n v="69"/>
    <n v="426"/>
    <n v="1109.4000000000001"/>
    <n v="0"/>
    <n v="0"/>
    <x v="0"/>
    <x v="0"/>
    <n v="0"/>
    <n v="0"/>
    <n v="10"/>
    <x v="0"/>
    <n v="0"/>
    <x v="2"/>
    <x v="1060"/>
    <x v="1"/>
    <n v="42"/>
    <x v="0"/>
    <x v="0"/>
    <x v="0"/>
    <n v="0"/>
    <x v="1"/>
    <x v="2"/>
    <x v="2"/>
    <n v="59"/>
    <n v="4083"/>
    <x v="0"/>
    <n v="0"/>
    <x v="0"/>
  </r>
  <r>
    <x v="1061"/>
    <x v="0"/>
    <n v="44"/>
    <n v="83"/>
    <n v="218.6"/>
    <n v="0"/>
    <n v="0"/>
    <x v="0"/>
    <x v="0"/>
    <n v="0"/>
    <n v="2"/>
    <n v="2"/>
    <x v="0"/>
    <n v="0"/>
    <x v="1"/>
    <x v="1061"/>
    <x v="0"/>
    <n v="76"/>
    <x v="0"/>
    <x v="1"/>
    <x v="0"/>
    <n v="0"/>
    <x v="1"/>
    <x v="1"/>
    <x v="0"/>
    <n v="62"/>
    <n v="2716"/>
    <x v="0"/>
    <n v="0"/>
    <x v="0"/>
  </r>
  <r>
    <x v="1062"/>
    <x v="0"/>
    <n v="58"/>
    <n v="237"/>
    <n v="578.70000000000005"/>
    <n v="0"/>
    <n v="0"/>
    <x v="0"/>
    <x v="0"/>
    <n v="0"/>
    <n v="1"/>
    <n v="0"/>
    <x v="1"/>
    <n v="0"/>
    <x v="22"/>
    <x v="1062"/>
    <x v="0"/>
    <n v="58"/>
    <x v="0"/>
    <x v="0"/>
    <x v="0"/>
    <n v="0"/>
    <x v="0"/>
    <x v="2"/>
    <x v="0"/>
    <n v="7"/>
    <n v="409"/>
    <x v="0"/>
    <n v="0"/>
    <x v="0"/>
  </r>
  <r>
    <x v="1063"/>
    <x v="0"/>
    <n v="53"/>
    <n v="407"/>
    <n v="640"/>
    <n v="0"/>
    <n v="0"/>
    <x v="0"/>
    <x v="0"/>
    <n v="0"/>
    <n v="1"/>
    <n v="2"/>
    <x v="0"/>
    <n v="0"/>
    <x v="18"/>
    <x v="1063"/>
    <x v="1"/>
    <n v="44"/>
    <x v="0"/>
    <x v="0"/>
    <x v="0"/>
    <n v="0"/>
    <x v="0"/>
    <x v="0"/>
    <x v="0"/>
    <n v="10"/>
    <n v="559"/>
    <x v="0"/>
    <n v="0"/>
    <x v="0"/>
  </r>
  <r>
    <x v="1064"/>
    <x v="0"/>
    <n v="44"/>
    <n v="198"/>
    <n v="442.6"/>
    <n v="0"/>
    <n v="0"/>
    <x v="0"/>
    <x v="0"/>
    <n v="0"/>
    <n v="2"/>
    <n v="4"/>
    <x v="1"/>
    <n v="75"/>
    <x v="1"/>
    <x v="1064"/>
    <x v="0"/>
    <n v="64"/>
    <x v="0"/>
    <x v="0"/>
    <x v="0"/>
    <n v="0"/>
    <x v="1"/>
    <x v="1"/>
    <x v="2"/>
    <n v="22"/>
    <n v="959"/>
    <x v="0"/>
    <n v="0"/>
    <x v="0"/>
  </r>
  <r>
    <x v="1065"/>
    <x v="0"/>
    <n v="69"/>
    <n v="267"/>
    <n v="829.5"/>
    <n v="0"/>
    <n v="0"/>
    <x v="0"/>
    <x v="0"/>
    <n v="0"/>
    <n v="0"/>
    <n v="19"/>
    <x v="0"/>
    <n v="0"/>
    <x v="6"/>
    <x v="1065"/>
    <x v="0"/>
    <n v="26"/>
    <x v="1"/>
    <x v="0"/>
    <x v="0"/>
    <n v="0"/>
    <x v="1"/>
    <x v="2"/>
    <x v="2"/>
    <n v="40"/>
    <n v="2752"/>
    <x v="0"/>
    <n v="0"/>
    <x v="0"/>
  </r>
  <r>
    <x v="1066"/>
    <x v="0"/>
    <n v="22"/>
    <n v="140"/>
    <n v="334.6"/>
    <n v="0"/>
    <n v="0"/>
    <x v="0"/>
    <x v="0"/>
    <n v="0"/>
    <n v="0"/>
    <n v="24"/>
    <x v="0"/>
    <n v="0"/>
    <x v="9"/>
    <x v="1066"/>
    <x v="0"/>
    <n v="22"/>
    <x v="1"/>
    <x v="0"/>
    <x v="0"/>
    <n v="0"/>
    <x v="0"/>
    <x v="0"/>
    <x v="2"/>
    <n v="41"/>
    <n v="906"/>
    <x v="0"/>
    <n v="0"/>
    <x v="0"/>
  </r>
  <r>
    <x v="1067"/>
    <x v="0"/>
    <n v="30"/>
    <n v="161"/>
    <n v="357.8"/>
    <n v="0"/>
    <n v="0"/>
    <x v="0"/>
    <x v="0"/>
    <n v="0"/>
    <n v="1"/>
    <n v="0"/>
    <x v="1"/>
    <n v="0"/>
    <x v="3"/>
    <x v="1067"/>
    <x v="0"/>
    <n v="34"/>
    <x v="0"/>
    <x v="0"/>
    <x v="0"/>
    <n v="0"/>
    <x v="0"/>
    <x v="2"/>
    <x v="2"/>
    <n v="12"/>
    <n v="346"/>
    <x v="0"/>
    <n v="0"/>
    <x v="0"/>
  </r>
  <r>
    <x v="1068"/>
    <x v="0"/>
    <n v="36"/>
    <n v="73"/>
    <n v="218.7"/>
    <n v="0"/>
    <n v="0"/>
    <x v="0"/>
    <x v="0"/>
    <n v="0"/>
    <n v="0"/>
    <n v="0"/>
    <x v="1"/>
    <n v="0"/>
    <x v="24"/>
    <x v="1068"/>
    <x v="1"/>
    <n v="43"/>
    <x v="0"/>
    <x v="0"/>
    <x v="0"/>
    <n v="0"/>
    <x v="0"/>
    <x v="1"/>
    <x v="0"/>
    <n v="11"/>
    <n v="395"/>
    <x v="0"/>
    <n v="0"/>
    <x v="0"/>
  </r>
  <r>
    <x v="1069"/>
    <x v="0"/>
    <n v="1"/>
    <n v="3"/>
    <n v="7"/>
    <n v="0"/>
    <n v="0"/>
    <x v="0"/>
    <x v="0"/>
    <n v="0"/>
    <n v="1"/>
    <n v="14"/>
    <x v="1"/>
    <n v="6"/>
    <x v="12"/>
    <x v="1069"/>
    <x v="1"/>
    <n v="52"/>
    <x v="0"/>
    <x v="0"/>
    <x v="0"/>
    <n v="0"/>
    <x v="0"/>
    <x v="0"/>
    <x v="0"/>
    <n v="25"/>
    <n v="25"/>
    <x v="0"/>
    <n v="0"/>
    <x v="0"/>
  </r>
  <r>
    <x v="1070"/>
    <x v="0"/>
    <n v="21"/>
    <n v="62"/>
    <n v="149.69999999999999"/>
    <n v="0"/>
    <n v="0"/>
    <x v="0"/>
    <x v="0"/>
    <n v="0"/>
    <n v="0"/>
    <n v="14"/>
    <x v="0"/>
    <n v="0"/>
    <x v="29"/>
    <x v="1070"/>
    <x v="1"/>
    <n v="24"/>
    <x v="1"/>
    <x v="0"/>
    <x v="0"/>
    <n v="0"/>
    <x v="0"/>
    <x v="0"/>
    <x v="2"/>
    <n v="32"/>
    <n v="683"/>
    <x v="0"/>
    <n v="0"/>
    <x v="0"/>
  </r>
  <r>
    <x v="1071"/>
    <x v="0"/>
    <n v="7"/>
    <n v="37"/>
    <n v="94.4"/>
    <n v="0"/>
    <n v="0"/>
    <x v="0"/>
    <x v="0"/>
    <n v="0"/>
    <n v="0"/>
    <n v="15"/>
    <x v="0"/>
    <n v="0"/>
    <x v="32"/>
    <x v="1071"/>
    <x v="1"/>
    <n v="26"/>
    <x v="1"/>
    <x v="0"/>
    <x v="0"/>
    <n v="0"/>
    <x v="1"/>
    <x v="2"/>
    <x v="2"/>
    <n v="24"/>
    <n v="178"/>
    <x v="0"/>
    <n v="0"/>
    <x v="0"/>
  </r>
  <r>
    <x v="1072"/>
    <x v="0"/>
    <n v="36"/>
    <n v="116"/>
    <n v="358.1"/>
    <n v="0"/>
    <n v="0"/>
    <x v="0"/>
    <x v="0"/>
    <n v="0"/>
    <n v="1"/>
    <n v="2"/>
    <x v="0"/>
    <n v="0"/>
    <x v="43"/>
    <x v="1072"/>
    <x v="0"/>
    <n v="49"/>
    <x v="0"/>
    <x v="0"/>
    <x v="0"/>
    <n v="0"/>
    <x v="1"/>
    <x v="2"/>
    <x v="2"/>
    <n v="33"/>
    <n v="1195"/>
    <x v="0"/>
    <n v="0"/>
    <x v="0"/>
  </r>
  <r>
    <x v="1073"/>
    <x v="0"/>
    <n v="73"/>
    <n v="114"/>
    <n v="292.89999999999998"/>
    <n v="0"/>
    <n v="0"/>
    <x v="0"/>
    <x v="0"/>
    <n v="0"/>
    <n v="0"/>
    <n v="24"/>
    <x v="0"/>
    <n v="0"/>
    <x v="10"/>
    <x v="1073"/>
    <x v="1"/>
    <n v="27"/>
    <x v="1"/>
    <x v="0"/>
    <x v="0"/>
    <n v="0"/>
    <x v="1"/>
    <x v="2"/>
    <x v="2"/>
    <n v="42"/>
    <n v="3085"/>
    <x v="0"/>
    <n v="0"/>
    <x v="0"/>
  </r>
  <r>
    <x v="1074"/>
    <x v="0"/>
    <n v="23"/>
    <n v="61"/>
    <n v="138.80000000000001"/>
    <n v="0"/>
    <n v="0"/>
    <x v="0"/>
    <x v="0"/>
    <n v="0"/>
    <n v="1"/>
    <n v="9"/>
    <x v="0"/>
    <n v="0"/>
    <x v="14"/>
    <x v="1074"/>
    <x v="0"/>
    <n v="64"/>
    <x v="0"/>
    <x v="0"/>
    <x v="0"/>
    <n v="0"/>
    <x v="1"/>
    <x v="2"/>
    <x v="2"/>
    <n v="41"/>
    <n v="947"/>
    <x v="0"/>
    <n v="0"/>
    <x v="0"/>
  </r>
  <r>
    <x v="1075"/>
    <x v="0"/>
    <n v="16"/>
    <n v="73"/>
    <n v="164.3"/>
    <n v="48"/>
    <n v="132.80000000000001"/>
    <x v="1"/>
    <x v="1"/>
    <n v="0"/>
    <n v="2"/>
    <n v="3"/>
    <x v="0"/>
    <n v="0"/>
    <x v="10"/>
    <x v="1075"/>
    <x v="1"/>
    <n v="36"/>
    <x v="0"/>
    <x v="0"/>
    <x v="0"/>
    <n v="0"/>
    <x v="1"/>
    <x v="1"/>
    <x v="0"/>
    <n v="45"/>
    <n v="747"/>
    <x v="0"/>
    <n v="0"/>
    <x v="0"/>
  </r>
  <r>
    <x v="1076"/>
    <x v="0"/>
    <n v="1"/>
    <n v="6"/>
    <n v="16"/>
    <n v="0"/>
    <n v="0"/>
    <x v="0"/>
    <x v="0"/>
    <n v="0"/>
    <n v="0"/>
    <n v="10"/>
    <x v="0"/>
    <n v="0"/>
    <x v="37"/>
    <x v="1076"/>
    <x v="1"/>
    <n v="26"/>
    <x v="1"/>
    <x v="0"/>
    <x v="0"/>
    <n v="0"/>
    <x v="1"/>
    <x v="0"/>
    <x v="0"/>
    <n v="27"/>
    <n v="27"/>
    <x v="0"/>
    <n v="0"/>
    <x v="0"/>
  </r>
  <r>
    <x v="1077"/>
    <x v="0"/>
    <n v="73"/>
    <n v="127"/>
    <n v="366.4"/>
    <n v="0"/>
    <n v="0"/>
    <x v="0"/>
    <x v="0"/>
    <n v="0"/>
    <n v="2"/>
    <n v="0"/>
    <x v="1"/>
    <n v="0"/>
    <x v="36"/>
    <x v="1077"/>
    <x v="0"/>
    <n v="49"/>
    <x v="0"/>
    <x v="0"/>
    <x v="0"/>
    <n v="0"/>
    <x v="0"/>
    <x v="2"/>
    <x v="2"/>
    <n v="10"/>
    <n v="704"/>
    <x v="0"/>
    <n v="0"/>
    <x v="0"/>
  </r>
  <r>
    <x v="1078"/>
    <x v="0"/>
    <n v="1"/>
    <n v="2"/>
    <n v="5"/>
    <n v="0"/>
    <n v="0"/>
    <x v="0"/>
    <x v="0"/>
    <n v="0"/>
    <n v="0"/>
    <n v="0"/>
    <x v="1"/>
    <n v="0"/>
    <x v="23"/>
    <x v="1078"/>
    <x v="1"/>
    <n v="36"/>
    <x v="0"/>
    <x v="0"/>
    <x v="0"/>
    <n v="0"/>
    <x v="0"/>
    <x v="0"/>
    <x v="2"/>
    <n v="9"/>
    <n v="9"/>
    <x v="0"/>
    <n v="0"/>
    <x v="0"/>
  </r>
  <r>
    <x v="1079"/>
    <x v="0"/>
    <n v="70"/>
    <n v="457"/>
    <n v="845.5"/>
    <n v="0"/>
    <n v="0"/>
    <x v="0"/>
    <x v="0"/>
    <n v="0"/>
    <n v="0"/>
    <n v="6"/>
    <x v="0"/>
    <n v="0"/>
    <x v="29"/>
    <x v="1079"/>
    <x v="1"/>
    <n v="63"/>
    <x v="0"/>
    <x v="0"/>
    <x v="0"/>
    <n v="0"/>
    <x v="0"/>
    <x v="2"/>
    <x v="0"/>
    <n v="45"/>
    <n v="3191"/>
    <x v="0"/>
    <n v="0"/>
    <x v="0"/>
  </r>
  <r>
    <x v="1080"/>
    <x v="0"/>
    <n v="63"/>
    <n v="85"/>
    <n v="252.7"/>
    <n v="0"/>
    <n v="0"/>
    <x v="0"/>
    <x v="0"/>
    <n v="0"/>
    <n v="1"/>
    <n v="6"/>
    <x v="0"/>
    <n v="0"/>
    <x v="23"/>
    <x v="1080"/>
    <x v="0"/>
    <n v="37"/>
    <x v="0"/>
    <x v="0"/>
    <x v="0"/>
    <n v="0"/>
    <x v="1"/>
    <x v="2"/>
    <x v="2"/>
    <n v="29"/>
    <n v="1836"/>
    <x v="0"/>
    <n v="0"/>
    <x v="0"/>
  </r>
  <r>
    <x v="1081"/>
    <x v="0"/>
    <n v="7"/>
    <n v="23"/>
    <n v="56.7"/>
    <n v="0"/>
    <n v="0"/>
    <x v="0"/>
    <x v="0"/>
    <n v="0"/>
    <n v="0"/>
    <n v="14"/>
    <x v="0"/>
    <n v="0"/>
    <x v="12"/>
    <x v="1081"/>
    <x v="0"/>
    <n v="29"/>
    <x v="1"/>
    <x v="0"/>
    <x v="0"/>
    <n v="0"/>
    <x v="0"/>
    <x v="0"/>
    <x v="2"/>
    <n v="18"/>
    <n v="130"/>
    <x v="0"/>
    <n v="0"/>
    <x v="0"/>
  </r>
  <r>
    <x v="1082"/>
    <x v="0"/>
    <n v="32"/>
    <n v="69"/>
    <n v="192.6"/>
    <n v="0"/>
    <n v="0"/>
    <x v="0"/>
    <x v="0"/>
    <n v="0"/>
    <n v="0"/>
    <n v="1"/>
    <x v="0"/>
    <n v="0"/>
    <x v="9"/>
    <x v="1082"/>
    <x v="0"/>
    <n v="45"/>
    <x v="0"/>
    <x v="0"/>
    <x v="0"/>
    <n v="0"/>
    <x v="0"/>
    <x v="0"/>
    <x v="0"/>
    <n v="35"/>
    <n v="1123"/>
    <x v="0"/>
    <n v="0"/>
    <x v="0"/>
  </r>
  <r>
    <x v="1083"/>
    <x v="0"/>
    <n v="65"/>
    <n v="253"/>
    <n v="523.4"/>
    <n v="0"/>
    <n v="0"/>
    <x v="0"/>
    <x v="0"/>
    <n v="0"/>
    <n v="0"/>
    <n v="1"/>
    <x v="1"/>
    <n v="62"/>
    <x v="22"/>
    <x v="1083"/>
    <x v="1"/>
    <n v="50"/>
    <x v="0"/>
    <x v="0"/>
    <x v="0"/>
    <n v="0"/>
    <x v="0"/>
    <x v="0"/>
    <x v="0"/>
    <n v="40"/>
    <n v="2646"/>
    <x v="0"/>
    <n v="0"/>
    <x v="0"/>
  </r>
  <r>
    <x v="1084"/>
    <x v="0"/>
    <n v="38"/>
    <n v="119"/>
    <n v="303.3"/>
    <n v="0"/>
    <n v="0"/>
    <x v="0"/>
    <x v="0"/>
    <n v="0"/>
    <n v="2"/>
    <n v="0"/>
    <x v="1"/>
    <n v="0"/>
    <x v="26"/>
    <x v="1084"/>
    <x v="1"/>
    <n v="20"/>
    <x v="1"/>
    <x v="0"/>
    <x v="0"/>
    <n v="0"/>
    <x v="0"/>
    <x v="1"/>
    <x v="0"/>
    <n v="15"/>
    <n v="584"/>
    <x v="0"/>
    <n v="0"/>
    <x v="0"/>
  </r>
  <r>
    <x v="1085"/>
    <x v="0"/>
    <n v="8"/>
    <n v="33"/>
    <n v="76.5"/>
    <n v="0"/>
    <n v="0"/>
    <x v="0"/>
    <x v="0"/>
    <n v="0"/>
    <n v="0"/>
    <n v="2"/>
    <x v="0"/>
    <n v="0"/>
    <x v="21"/>
    <x v="1085"/>
    <x v="1"/>
    <n v="68"/>
    <x v="0"/>
    <x v="1"/>
    <x v="0"/>
    <n v="0"/>
    <x v="0"/>
    <x v="0"/>
    <x v="0"/>
    <n v="28"/>
    <n v="214"/>
    <x v="0"/>
    <n v="0"/>
    <x v="0"/>
  </r>
  <r>
    <x v="1086"/>
    <x v="0"/>
    <n v="22"/>
    <n v="97"/>
    <n v="304.39999999999998"/>
    <n v="0"/>
    <n v="0"/>
    <x v="0"/>
    <x v="0"/>
    <n v="0"/>
    <n v="1"/>
    <n v="5"/>
    <x v="0"/>
    <n v="0"/>
    <x v="1"/>
    <x v="1086"/>
    <x v="0"/>
    <n v="78"/>
    <x v="0"/>
    <x v="1"/>
    <x v="0"/>
    <n v="0"/>
    <x v="0"/>
    <x v="2"/>
    <x v="2"/>
    <n v="39"/>
    <n v="844"/>
    <x v="0"/>
    <n v="0"/>
    <x v="0"/>
  </r>
  <r>
    <x v="1087"/>
    <x v="0"/>
    <n v="1"/>
    <n v="2"/>
    <n v="7"/>
    <n v="0"/>
    <n v="0"/>
    <x v="0"/>
    <x v="0"/>
    <n v="0"/>
    <n v="2"/>
    <n v="8"/>
    <x v="0"/>
    <n v="0"/>
    <x v="13"/>
    <x v="1087"/>
    <x v="1"/>
    <n v="32"/>
    <x v="0"/>
    <x v="0"/>
    <x v="0"/>
    <n v="0"/>
    <x v="0"/>
    <x v="0"/>
    <x v="0"/>
    <n v="24"/>
    <n v="24"/>
    <x v="0"/>
    <n v="0"/>
    <x v="0"/>
  </r>
  <r>
    <x v="1088"/>
    <x v="0"/>
    <n v="1"/>
    <n v="3"/>
    <n v="7"/>
    <n v="0"/>
    <n v="0"/>
    <x v="0"/>
    <x v="0"/>
    <n v="0"/>
    <n v="2"/>
    <n v="26"/>
    <x v="1"/>
    <n v="4"/>
    <x v="35"/>
    <x v="1088"/>
    <x v="0"/>
    <n v="27"/>
    <x v="1"/>
    <x v="0"/>
    <x v="0"/>
    <n v="0"/>
    <x v="0"/>
    <x v="0"/>
    <x v="0"/>
    <n v="22"/>
    <n v="22"/>
    <x v="0"/>
    <n v="0"/>
    <x v="0"/>
  </r>
  <r>
    <x v="1089"/>
    <x v="0"/>
    <n v="55"/>
    <n v="404"/>
    <n v="876.3"/>
    <n v="0"/>
    <n v="0"/>
    <x v="0"/>
    <x v="0"/>
    <n v="0"/>
    <n v="0"/>
    <n v="4"/>
    <x v="0"/>
    <n v="0"/>
    <x v="5"/>
    <x v="1089"/>
    <x v="1"/>
    <n v="67"/>
    <x v="0"/>
    <x v="1"/>
    <x v="0"/>
    <n v="0"/>
    <x v="0"/>
    <x v="2"/>
    <x v="0"/>
    <n v="52"/>
    <n v="2828"/>
    <x v="0"/>
    <n v="0"/>
    <x v="0"/>
  </r>
  <r>
    <x v="1090"/>
    <x v="0"/>
    <n v="5"/>
    <n v="26"/>
    <n v="60.1"/>
    <n v="0"/>
    <n v="0"/>
    <x v="0"/>
    <x v="0"/>
    <n v="0"/>
    <n v="0"/>
    <n v="0"/>
    <x v="1"/>
    <n v="0"/>
    <x v="41"/>
    <x v="1090"/>
    <x v="0"/>
    <n v="26"/>
    <x v="1"/>
    <x v="0"/>
    <x v="0"/>
    <n v="0"/>
    <x v="0"/>
    <x v="2"/>
    <x v="2"/>
    <n v="9"/>
    <n v="44"/>
    <x v="0"/>
    <n v="0"/>
    <x v="0"/>
  </r>
  <r>
    <x v="1091"/>
    <x v="0"/>
    <n v="52"/>
    <n v="419"/>
    <n v="778.8"/>
    <n v="0"/>
    <n v="0"/>
    <x v="0"/>
    <x v="0"/>
    <n v="0"/>
    <n v="2"/>
    <n v="0"/>
    <x v="1"/>
    <n v="0"/>
    <x v="3"/>
    <x v="1091"/>
    <x v="0"/>
    <n v="23"/>
    <x v="1"/>
    <x v="0"/>
    <x v="0"/>
    <n v="0"/>
    <x v="0"/>
    <x v="1"/>
    <x v="0"/>
    <n v="11"/>
    <n v="584"/>
    <x v="0"/>
    <n v="0"/>
    <x v="0"/>
  </r>
  <r>
    <x v="1092"/>
    <x v="0"/>
    <n v="43"/>
    <n v="214"/>
    <n v="646.6"/>
    <n v="0"/>
    <n v="0"/>
    <x v="0"/>
    <x v="0"/>
    <n v="0"/>
    <n v="1"/>
    <n v="2"/>
    <x v="0"/>
    <n v="0"/>
    <x v="30"/>
    <x v="1092"/>
    <x v="1"/>
    <n v="65"/>
    <x v="0"/>
    <x v="1"/>
    <x v="0"/>
    <n v="0"/>
    <x v="1"/>
    <x v="0"/>
    <x v="0"/>
    <n v="33"/>
    <n v="1409"/>
    <x v="0"/>
    <n v="0"/>
    <x v="0"/>
  </r>
  <r>
    <x v="1093"/>
    <x v="0"/>
    <n v="60"/>
    <n v="221"/>
    <n v="536.5"/>
    <n v="0"/>
    <n v="0"/>
    <x v="0"/>
    <x v="0"/>
    <n v="0"/>
    <n v="1"/>
    <n v="1"/>
    <x v="0"/>
    <n v="0"/>
    <x v="11"/>
    <x v="1093"/>
    <x v="1"/>
    <n v="53"/>
    <x v="0"/>
    <x v="0"/>
    <x v="0"/>
    <n v="0"/>
    <x v="1"/>
    <x v="1"/>
    <x v="2"/>
    <n v="42"/>
    <n v="2477"/>
    <x v="0"/>
    <n v="0"/>
    <x v="0"/>
  </r>
  <r>
    <x v="1094"/>
    <x v="0"/>
    <n v="70"/>
    <n v="302"/>
    <n v="836.6"/>
    <n v="210"/>
    <n v="973"/>
    <x v="1"/>
    <x v="1"/>
    <n v="0"/>
    <n v="1"/>
    <n v="6"/>
    <x v="1"/>
    <n v="53"/>
    <x v="46"/>
    <x v="1094"/>
    <x v="1"/>
    <n v="36"/>
    <x v="0"/>
    <x v="0"/>
    <x v="0"/>
    <n v="0"/>
    <x v="1"/>
    <x v="1"/>
    <x v="0"/>
    <n v="21"/>
    <n v="1459"/>
    <x v="0"/>
    <n v="0"/>
    <x v="0"/>
  </r>
  <r>
    <x v="1095"/>
    <x v="0"/>
    <n v="15"/>
    <n v="94"/>
    <n v="222.8"/>
    <n v="0"/>
    <n v="0"/>
    <x v="0"/>
    <x v="0"/>
    <n v="0"/>
    <n v="0"/>
    <n v="0"/>
    <x v="1"/>
    <n v="0"/>
    <x v="14"/>
    <x v="1095"/>
    <x v="1"/>
    <n v="66"/>
    <x v="0"/>
    <x v="1"/>
    <x v="0"/>
    <n v="0"/>
    <x v="0"/>
    <x v="1"/>
    <x v="2"/>
    <n v="7"/>
    <n v="102"/>
    <x v="0"/>
    <n v="0"/>
    <x v="0"/>
  </r>
  <r>
    <x v="1096"/>
    <x v="0"/>
    <n v="39"/>
    <n v="244"/>
    <n v="430.6"/>
    <n v="117"/>
    <n v="335.4"/>
    <x v="1"/>
    <x v="1"/>
    <n v="0"/>
    <n v="2"/>
    <n v="0"/>
    <x v="1"/>
    <n v="0"/>
    <x v="42"/>
    <x v="1096"/>
    <x v="0"/>
    <n v="51"/>
    <x v="0"/>
    <x v="0"/>
    <x v="0"/>
    <n v="0"/>
    <x v="0"/>
    <x v="1"/>
    <x v="1"/>
    <n v="9"/>
    <n v="333"/>
    <x v="0"/>
    <n v="0"/>
    <x v="0"/>
  </r>
  <r>
    <x v="1097"/>
    <x v="0"/>
    <n v="48"/>
    <n v="144"/>
    <n v="289.3"/>
    <n v="0"/>
    <n v="0"/>
    <x v="0"/>
    <x v="0"/>
    <n v="0"/>
    <n v="1"/>
    <n v="5"/>
    <x v="0"/>
    <n v="0"/>
    <x v="46"/>
    <x v="1097"/>
    <x v="0"/>
    <n v="75"/>
    <x v="0"/>
    <x v="1"/>
    <x v="0"/>
    <n v="0"/>
    <x v="1"/>
    <x v="2"/>
    <x v="2"/>
    <n v="40"/>
    <n v="1944"/>
    <x v="0"/>
    <n v="0"/>
    <x v="0"/>
  </r>
  <r>
    <x v="1098"/>
    <x v="0"/>
    <n v="65"/>
    <n v="281"/>
    <n v="851.3"/>
    <n v="0"/>
    <n v="0"/>
    <x v="0"/>
    <x v="0"/>
    <n v="0"/>
    <n v="1"/>
    <n v="36"/>
    <x v="0"/>
    <n v="0"/>
    <x v="33"/>
    <x v="1098"/>
    <x v="0"/>
    <n v="22"/>
    <x v="1"/>
    <x v="0"/>
    <x v="0"/>
    <n v="0"/>
    <x v="1"/>
    <x v="2"/>
    <x v="2"/>
    <n v="36"/>
    <n v="2327"/>
    <x v="0"/>
    <n v="0"/>
    <x v="0"/>
  </r>
  <r>
    <x v="1099"/>
    <x v="0"/>
    <n v="51"/>
    <n v="101"/>
    <n v="304.89999999999998"/>
    <n v="153"/>
    <n v="408"/>
    <x v="1"/>
    <x v="1"/>
    <n v="0"/>
    <n v="1"/>
    <n v="12"/>
    <x v="0"/>
    <n v="0"/>
    <x v="1"/>
    <x v="1099"/>
    <x v="0"/>
    <n v="75"/>
    <x v="0"/>
    <x v="1"/>
    <x v="0"/>
    <n v="0"/>
    <x v="1"/>
    <x v="2"/>
    <x v="0"/>
    <n v="23"/>
    <n v="1163"/>
    <x v="0"/>
    <n v="0"/>
    <x v="0"/>
  </r>
  <r>
    <x v="1100"/>
    <x v="0"/>
    <n v="7"/>
    <n v="12"/>
    <n v="27.3"/>
    <n v="28"/>
    <n v="60.9"/>
    <x v="1"/>
    <x v="1"/>
    <n v="0"/>
    <n v="2"/>
    <n v="0"/>
    <x v="1"/>
    <n v="0"/>
    <x v="45"/>
    <x v="1100"/>
    <x v="1"/>
    <n v="40"/>
    <x v="0"/>
    <x v="0"/>
    <x v="0"/>
    <n v="0"/>
    <x v="0"/>
    <x v="1"/>
    <x v="1"/>
    <n v="16"/>
    <n v="106"/>
    <x v="0"/>
    <n v="0"/>
    <x v="0"/>
  </r>
  <r>
    <x v="1101"/>
    <x v="0"/>
    <n v="26"/>
    <n v="94"/>
    <n v="342.1"/>
    <n v="0"/>
    <n v="0"/>
    <x v="0"/>
    <x v="0"/>
    <n v="0"/>
    <n v="0"/>
    <n v="9"/>
    <x v="0"/>
    <n v="0"/>
    <x v="19"/>
    <x v="1101"/>
    <x v="0"/>
    <n v="73"/>
    <x v="0"/>
    <x v="1"/>
    <x v="0"/>
    <n v="0"/>
    <x v="1"/>
    <x v="1"/>
    <x v="2"/>
    <n v="21"/>
    <n v="558"/>
    <x v="0"/>
    <n v="0"/>
    <x v="0"/>
  </r>
  <r>
    <x v="1102"/>
    <x v="0"/>
    <n v="48"/>
    <n v="235"/>
    <n v="479.2"/>
    <n v="0"/>
    <n v="0"/>
    <x v="0"/>
    <x v="0"/>
    <n v="0"/>
    <n v="2"/>
    <n v="1"/>
    <x v="0"/>
    <n v="0"/>
    <x v="24"/>
    <x v="1102"/>
    <x v="1"/>
    <n v="76"/>
    <x v="0"/>
    <x v="1"/>
    <x v="0"/>
    <n v="0"/>
    <x v="0"/>
    <x v="1"/>
    <x v="0"/>
    <n v="64"/>
    <n v="3057"/>
    <x v="0"/>
    <n v="0"/>
    <x v="0"/>
  </r>
  <r>
    <x v="1103"/>
    <x v="0"/>
    <n v="1"/>
    <n v="6"/>
    <n v="15"/>
    <n v="0"/>
    <n v="0"/>
    <x v="0"/>
    <x v="0"/>
    <n v="0"/>
    <n v="1"/>
    <n v="3"/>
    <x v="0"/>
    <n v="0"/>
    <x v="20"/>
    <x v="1103"/>
    <x v="1"/>
    <n v="53"/>
    <x v="0"/>
    <x v="0"/>
    <x v="0"/>
    <n v="0"/>
    <x v="0"/>
    <x v="0"/>
    <x v="0"/>
    <n v="27"/>
    <n v="27"/>
    <x v="0"/>
    <n v="0"/>
    <x v="0"/>
  </r>
  <r>
    <x v="1104"/>
    <x v="0"/>
    <n v="1"/>
    <n v="5"/>
    <n v="13"/>
    <n v="0"/>
    <n v="0"/>
    <x v="0"/>
    <x v="0"/>
    <n v="0"/>
    <n v="0"/>
    <n v="1"/>
    <x v="0"/>
    <n v="0"/>
    <x v="16"/>
    <x v="1104"/>
    <x v="1"/>
    <n v="54"/>
    <x v="0"/>
    <x v="0"/>
    <x v="0"/>
    <n v="0"/>
    <x v="0"/>
    <x v="0"/>
    <x v="1"/>
    <n v="16"/>
    <n v="16"/>
    <x v="0"/>
    <n v="0"/>
    <x v="0"/>
  </r>
  <r>
    <x v="1105"/>
    <x v="0"/>
    <n v="71"/>
    <n v="345"/>
    <n v="780.2"/>
    <n v="0"/>
    <n v="0"/>
    <x v="0"/>
    <x v="0"/>
    <n v="0"/>
    <n v="1"/>
    <n v="11"/>
    <x v="0"/>
    <n v="0"/>
    <x v="22"/>
    <x v="1105"/>
    <x v="0"/>
    <n v="57"/>
    <x v="0"/>
    <x v="0"/>
    <x v="0"/>
    <n v="0"/>
    <x v="1"/>
    <x v="2"/>
    <x v="2"/>
    <n v="30"/>
    <n v="2123"/>
    <x v="0"/>
    <n v="0"/>
    <x v="0"/>
  </r>
  <r>
    <x v="1106"/>
    <x v="0"/>
    <n v="41"/>
    <n v="92"/>
    <n v="206.7"/>
    <n v="0"/>
    <n v="0"/>
    <x v="0"/>
    <x v="0"/>
    <n v="0"/>
    <n v="2"/>
    <n v="7"/>
    <x v="0"/>
    <n v="0"/>
    <x v="3"/>
    <x v="1106"/>
    <x v="0"/>
    <n v="68"/>
    <x v="0"/>
    <x v="1"/>
    <x v="0"/>
    <n v="0"/>
    <x v="0"/>
    <x v="2"/>
    <x v="2"/>
    <n v="33"/>
    <n v="1344"/>
    <x v="0"/>
    <n v="0"/>
    <x v="0"/>
  </r>
  <r>
    <x v="1107"/>
    <x v="0"/>
    <n v="71"/>
    <n v="326"/>
    <n v="850.5"/>
    <n v="0"/>
    <n v="0"/>
    <x v="0"/>
    <x v="0"/>
    <n v="0"/>
    <n v="0"/>
    <n v="1"/>
    <x v="0"/>
    <n v="0"/>
    <x v="6"/>
    <x v="1107"/>
    <x v="1"/>
    <n v="62"/>
    <x v="0"/>
    <x v="0"/>
    <x v="0"/>
    <n v="0"/>
    <x v="1"/>
    <x v="2"/>
    <x v="2"/>
    <n v="46"/>
    <n v="3261"/>
    <x v="0"/>
    <n v="0"/>
    <x v="0"/>
  </r>
  <r>
    <x v="1108"/>
    <x v="0"/>
    <n v="48"/>
    <n v="262"/>
    <n v="527.20000000000005"/>
    <n v="0"/>
    <n v="0"/>
    <x v="0"/>
    <x v="0"/>
    <n v="0"/>
    <n v="2"/>
    <n v="21"/>
    <x v="1"/>
    <n v="42"/>
    <x v="17"/>
    <x v="1108"/>
    <x v="1"/>
    <n v="23"/>
    <x v="1"/>
    <x v="0"/>
    <x v="0"/>
    <n v="0"/>
    <x v="0"/>
    <x v="1"/>
    <x v="2"/>
    <n v="43"/>
    <n v="2064"/>
    <x v="0"/>
    <n v="0"/>
    <x v="0"/>
  </r>
  <r>
    <x v="1109"/>
    <x v="0"/>
    <n v="72"/>
    <n v="346"/>
    <n v="862.2"/>
    <n v="288"/>
    <n v="698.4"/>
    <x v="1"/>
    <x v="1"/>
    <n v="0"/>
    <n v="1"/>
    <n v="5"/>
    <x v="0"/>
    <n v="0"/>
    <x v="46"/>
    <x v="1109"/>
    <x v="1"/>
    <n v="59"/>
    <x v="0"/>
    <x v="0"/>
    <x v="0"/>
    <n v="0"/>
    <x v="1"/>
    <x v="2"/>
    <x v="2"/>
    <n v="56"/>
    <n v="3989"/>
    <x v="0"/>
    <n v="0"/>
    <x v="0"/>
  </r>
  <r>
    <x v="1110"/>
    <x v="0"/>
    <n v="3"/>
    <n v="9"/>
    <n v="22.6"/>
    <n v="0"/>
    <n v="0"/>
    <x v="0"/>
    <x v="0"/>
    <n v="0"/>
    <n v="1"/>
    <n v="0"/>
    <x v="1"/>
    <n v="0"/>
    <x v="37"/>
    <x v="1110"/>
    <x v="1"/>
    <n v="25"/>
    <x v="1"/>
    <x v="0"/>
    <x v="0"/>
    <n v="0"/>
    <x v="0"/>
    <x v="0"/>
    <x v="2"/>
    <n v="12"/>
    <n v="38"/>
    <x v="0"/>
    <n v="0"/>
    <x v="0"/>
  </r>
  <r>
    <x v="1111"/>
    <x v="0"/>
    <n v="26"/>
    <n v="33"/>
    <n v="103.6"/>
    <n v="0"/>
    <n v="0"/>
    <x v="0"/>
    <x v="0"/>
    <n v="0"/>
    <n v="2"/>
    <n v="2"/>
    <x v="0"/>
    <n v="0"/>
    <x v="12"/>
    <x v="1111"/>
    <x v="1"/>
    <n v="38"/>
    <x v="0"/>
    <x v="0"/>
    <x v="0"/>
    <n v="0"/>
    <x v="0"/>
    <x v="0"/>
    <x v="0"/>
    <n v="22"/>
    <n v="574"/>
    <x v="0"/>
    <n v="0"/>
    <x v="0"/>
  </r>
  <r>
    <x v="1112"/>
    <x v="0"/>
    <n v="27"/>
    <n v="120"/>
    <n v="293.10000000000002"/>
    <n v="189"/>
    <n v="332.1"/>
    <x v="1"/>
    <x v="1"/>
    <n v="0"/>
    <n v="1"/>
    <n v="4"/>
    <x v="0"/>
    <n v="0"/>
    <x v="43"/>
    <x v="1112"/>
    <x v="1"/>
    <n v="48"/>
    <x v="0"/>
    <x v="0"/>
    <x v="0"/>
    <n v="0"/>
    <x v="0"/>
    <x v="1"/>
    <x v="0"/>
    <n v="30"/>
    <n v="804"/>
    <x v="0"/>
    <n v="0"/>
    <x v="0"/>
  </r>
  <r>
    <x v="1113"/>
    <x v="0"/>
    <n v="65"/>
    <n v="198"/>
    <n v="458.2"/>
    <n v="0"/>
    <n v="0"/>
    <x v="0"/>
    <x v="0"/>
    <n v="0"/>
    <n v="0"/>
    <n v="3"/>
    <x v="1"/>
    <n v="22"/>
    <x v="7"/>
    <x v="1113"/>
    <x v="1"/>
    <n v="58"/>
    <x v="0"/>
    <x v="0"/>
    <x v="0"/>
    <n v="0"/>
    <x v="1"/>
    <x v="2"/>
    <x v="0"/>
    <n v="25"/>
    <n v="1629"/>
    <x v="0"/>
    <n v="0"/>
    <x v="0"/>
  </r>
  <r>
    <x v="1114"/>
    <x v="0"/>
    <n v="24"/>
    <n v="70"/>
    <n v="214.2"/>
    <n v="0"/>
    <n v="0"/>
    <x v="0"/>
    <x v="0"/>
    <n v="0"/>
    <n v="0"/>
    <n v="2"/>
    <x v="0"/>
    <n v="0"/>
    <x v="30"/>
    <x v="1114"/>
    <x v="0"/>
    <n v="59"/>
    <x v="0"/>
    <x v="0"/>
    <x v="0"/>
    <n v="0"/>
    <x v="1"/>
    <x v="1"/>
    <x v="0"/>
    <n v="25"/>
    <n v="592"/>
    <x v="0"/>
    <n v="0"/>
    <x v="0"/>
  </r>
  <r>
    <x v="1115"/>
    <x v="0"/>
    <n v="13"/>
    <n v="120"/>
    <n v="202.4"/>
    <n v="0"/>
    <n v="0"/>
    <x v="0"/>
    <x v="0"/>
    <n v="0"/>
    <n v="2"/>
    <n v="4"/>
    <x v="0"/>
    <n v="0"/>
    <x v="29"/>
    <x v="1115"/>
    <x v="1"/>
    <n v="61"/>
    <x v="0"/>
    <x v="0"/>
    <x v="0"/>
    <n v="0"/>
    <x v="0"/>
    <x v="0"/>
    <x v="1"/>
    <n v="15"/>
    <n v="208"/>
    <x v="0"/>
    <n v="0"/>
    <x v="0"/>
  </r>
  <r>
    <x v="1116"/>
    <x v="0"/>
    <n v="4"/>
    <n v="7"/>
    <n v="16.3"/>
    <n v="4"/>
    <n v="39.6"/>
    <x v="1"/>
    <x v="1"/>
    <n v="0"/>
    <n v="0"/>
    <n v="2"/>
    <x v="0"/>
    <n v="0"/>
    <x v="22"/>
    <x v="1116"/>
    <x v="1"/>
    <n v="77"/>
    <x v="0"/>
    <x v="1"/>
    <x v="0"/>
    <n v="0"/>
    <x v="0"/>
    <x v="2"/>
    <x v="2"/>
    <n v="18"/>
    <n v="74"/>
    <x v="0"/>
    <n v="0"/>
    <x v="0"/>
  </r>
  <r>
    <x v="1117"/>
    <x v="0"/>
    <n v="46"/>
    <n v="269"/>
    <n v="639.6"/>
    <n v="0"/>
    <n v="0"/>
    <x v="0"/>
    <x v="0"/>
    <n v="0"/>
    <n v="1"/>
    <n v="2"/>
    <x v="0"/>
    <n v="0"/>
    <x v="33"/>
    <x v="1117"/>
    <x v="0"/>
    <n v="50"/>
    <x v="0"/>
    <x v="0"/>
    <x v="0"/>
    <n v="0"/>
    <x v="0"/>
    <x v="0"/>
    <x v="0"/>
    <n v="26"/>
    <n v="1188"/>
    <x v="0"/>
    <n v="0"/>
    <x v="0"/>
  </r>
  <r>
    <x v="1118"/>
    <x v="0"/>
    <n v="68"/>
    <n v="138"/>
    <n v="340"/>
    <n v="0"/>
    <n v="0"/>
    <x v="0"/>
    <x v="0"/>
    <n v="0"/>
    <n v="1"/>
    <n v="10"/>
    <x v="0"/>
    <n v="0"/>
    <x v="50"/>
    <x v="1118"/>
    <x v="1"/>
    <n v="60"/>
    <x v="0"/>
    <x v="0"/>
    <x v="0"/>
    <n v="0"/>
    <x v="0"/>
    <x v="2"/>
    <x v="0"/>
    <n v="37"/>
    <n v="2511"/>
    <x v="0"/>
    <n v="0"/>
    <x v="0"/>
  </r>
  <r>
    <x v="1119"/>
    <x v="0"/>
    <n v="38"/>
    <n v="238"/>
    <n v="569.9"/>
    <n v="0"/>
    <n v="0"/>
    <x v="0"/>
    <x v="0"/>
    <n v="0"/>
    <n v="0"/>
    <n v="6"/>
    <x v="1"/>
    <n v="55"/>
    <x v="37"/>
    <x v="1119"/>
    <x v="1"/>
    <n v="55"/>
    <x v="0"/>
    <x v="0"/>
    <x v="0"/>
    <n v="0"/>
    <x v="1"/>
    <x v="0"/>
    <x v="0"/>
    <n v="31"/>
    <n v="1174"/>
    <x v="0"/>
    <n v="0"/>
    <x v="0"/>
  </r>
  <r>
    <x v="1120"/>
    <x v="0"/>
    <n v="18"/>
    <n v="45"/>
    <n v="124.1"/>
    <n v="0"/>
    <n v="0"/>
    <x v="0"/>
    <x v="0"/>
    <n v="0"/>
    <n v="2"/>
    <n v="11"/>
    <x v="0"/>
    <n v="0"/>
    <x v="16"/>
    <x v="1120"/>
    <x v="1"/>
    <n v="48"/>
    <x v="0"/>
    <x v="0"/>
    <x v="0"/>
    <n v="0"/>
    <x v="1"/>
    <x v="0"/>
    <x v="2"/>
    <n v="61"/>
    <n v="1074"/>
    <x v="0"/>
    <n v="0"/>
    <x v="0"/>
  </r>
  <r>
    <x v="1121"/>
    <x v="0"/>
    <n v="13"/>
    <n v="43"/>
    <n v="103.5"/>
    <n v="0"/>
    <n v="0"/>
    <x v="0"/>
    <x v="0"/>
    <n v="0"/>
    <n v="1"/>
    <n v="0"/>
    <x v="1"/>
    <n v="0"/>
    <x v="2"/>
    <x v="1121"/>
    <x v="0"/>
    <n v="34"/>
    <x v="0"/>
    <x v="0"/>
    <x v="0"/>
    <n v="0"/>
    <x v="0"/>
    <x v="1"/>
    <x v="0"/>
    <n v="10"/>
    <n v="132"/>
    <x v="0"/>
    <n v="0"/>
    <x v="0"/>
  </r>
  <r>
    <x v="1122"/>
    <x v="0"/>
    <n v="71"/>
    <n v="201"/>
    <n v="711"/>
    <n v="0"/>
    <n v="0"/>
    <x v="0"/>
    <x v="0"/>
    <n v="0"/>
    <n v="1"/>
    <n v="2"/>
    <x v="0"/>
    <n v="0"/>
    <x v="41"/>
    <x v="1122"/>
    <x v="1"/>
    <n v="61"/>
    <x v="0"/>
    <x v="0"/>
    <x v="0"/>
    <n v="0"/>
    <x v="1"/>
    <x v="2"/>
    <x v="2"/>
    <n v="42"/>
    <n v="3016"/>
    <x v="0"/>
    <n v="0"/>
    <x v="0"/>
  </r>
  <r>
    <x v="1123"/>
    <x v="0"/>
    <n v="3"/>
    <n v="12"/>
    <n v="23.2"/>
    <n v="21"/>
    <n v="42"/>
    <x v="1"/>
    <x v="1"/>
    <n v="0"/>
    <n v="1"/>
    <n v="2"/>
    <x v="0"/>
    <n v="0"/>
    <x v="32"/>
    <x v="1123"/>
    <x v="1"/>
    <n v="56"/>
    <x v="0"/>
    <x v="0"/>
    <x v="0"/>
    <n v="0"/>
    <x v="0"/>
    <x v="0"/>
    <x v="0"/>
    <n v="41"/>
    <n v="120"/>
    <x v="0"/>
    <n v="0"/>
    <x v="0"/>
  </r>
  <r>
    <x v="1124"/>
    <x v="0"/>
    <n v="39"/>
    <n v="118"/>
    <n v="271.10000000000002"/>
    <n v="0"/>
    <n v="0"/>
    <x v="0"/>
    <x v="0"/>
    <n v="0"/>
    <n v="0"/>
    <n v="0"/>
    <x v="1"/>
    <n v="0"/>
    <x v="6"/>
    <x v="1124"/>
    <x v="0"/>
    <n v="41"/>
    <x v="0"/>
    <x v="0"/>
    <x v="0"/>
    <n v="0"/>
    <x v="0"/>
    <x v="1"/>
    <x v="1"/>
    <n v="12"/>
    <n v="474"/>
    <x v="0"/>
    <n v="0"/>
    <x v="0"/>
  </r>
  <r>
    <x v="1125"/>
    <x v="0"/>
    <n v="38"/>
    <n v="228"/>
    <n v="345.7"/>
    <n v="0"/>
    <n v="0"/>
    <x v="0"/>
    <x v="0"/>
    <n v="0"/>
    <n v="2"/>
    <n v="4"/>
    <x v="1"/>
    <n v="74"/>
    <x v="35"/>
    <x v="1125"/>
    <x v="1"/>
    <n v="53"/>
    <x v="0"/>
    <x v="0"/>
    <x v="0"/>
    <n v="0"/>
    <x v="0"/>
    <x v="1"/>
    <x v="2"/>
    <n v="17"/>
    <n v="645"/>
    <x v="0"/>
    <n v="0"/>
    <x v="0"/>
  </r>
  <r>
    <x v="1126"/>
    <x v="0"/>
    <n v="7"/>
    <n v="30"/>
    <n v="80"/>
    <n v="0"/>
    <n v="0"/>
    <x v="0"/>
    <x v="0"/>
    <n v="0"/>
    <n v="0"/>
    <n v="3"/>
    <x v="0"/>
    <n v="0"/>
    <x v="12"/>
    <x v="1126"/>
    <x v="0"/>
    <n v="47"/>
    <x v="0"/>
    <x v="0"/>
    <x v="0"/>
    <n v="0"/>
    <x v="0"/>
    <x v="0"/>
    <x v="0"/>
    <n v="52"/>
    <n v="379"/>
    <x v="0"/>
    <n v="0"/>
    <x v="0"/>
  </r>
  <r>
    <x v="1127"/>
    <x v="0"/>
    <n v="70"/>
    <n v="296"/>
    <n v="631.29999999999995"/>
    <n v="0"/>
    <n v="0"/>
    <x v="0"/>
    <x v="0"/>
    <n v="0"/>
    <n v="0"/>
    <n v="0"/>
    <x v="1"/>
    <n v="0"/>
    <x v="19"/>
    <x v="1127"/>
    <x v="1"/>
    <n v="24"/>
    <x v="1"/>
    <x v="0"/>
    <x v="0"/>
    <n v="0"/>
    <x v="0"/>
    <x v="2"/>
    <x v="2"/>
    <n v="10"/>
    <n v="723"/>
    <x v="0"/>
    <n v="0"/>
    <x v="0"/>
  </r>
  <r>
    <x v="1128"/>
    <x v="0"/>
    <n v="7"/>
    <n v="29"/>
    <n v="79.900000000000006"/>
    <n v="0"/>
    <n v="0"/>
    <x v="0"/>
    <x v="0"/>
    <n v="0"/>
    <n v="1"/>
    <n v="0"/>
    <x v="1"/>
    <n v="0"/>
    <x v="8"/>
    <x v="1128"/>
    <x v="1"/>
    <n v="68"/>
    <x v="0"/>
    <x v="1"/>
    <x v="0"/>
    <n v="0"/>
    <x v="0"/>
    <x v="1"/>
    <x v="1"/>
    <n v="12"/>
    <n v="85"/>
    <x v="0"/>
    <n v="0"/>
    <x v="0"/>
  </r>
  <r>
    <x v="1129"/>
    <x v="0"/>
    <n v="42"/>
    <n v="108"/>
    <n v="211"/>
    <n v="0"/>
    <n v="0"/>
    <x v="0"/>
    <x v="0"/>
    <n v="0"/>
    <n v="1"/>
    <n v="0"/>
    <x v="1"/>
    <n v="0"/>
    <x v="14"/>
    <x v="1129"/>
    <x v="1"/>
    <n v="62"/>
    <x v="0"/>
    <x v="0"/>
    <x v="0"/>
    <n v="0"/>
    <x v="0"/>
    <x v="1"/>
    <x v="0"/>
    <n v="10"/>
    <n v="421"/>
    <x v="0"/>
    <n v="0"/>
    <x v="0"/>
  </r>
  <r>
    <x v="1130"/>
    <x v="0"/>
    <n v="64"/>
    <n v="234"/>
    <n v="579.9"/>
    <n v="0"/>
    <n v="0"/>
    <x v="0"/>
    <x v="0"/>
    <n v="0"/>
    <n v="2"/>
    <n v="2"/>
    <x v="1"/>
    <n v="47"/>
    <x v="13"/>
    <x v="1130"/>
    <x v="0"/>
    <n v="63"/>
    <x v="0"/>
    <x v="0"/>
    <x v="0"/>
    <n v="0"/>
    <x v="1"/>
    <x v="1"/>
    <x v="0"/>
    <n v="45"/>
    <n v="2932"/>
    <x v="0"/>
    <n v="0"/>
    <x v="0"/>
  </r>
  <r>
    <x v="1131"/>
    <x v="0"/>
    <n v="3"/>
    <n v="6"/>
    <n v="10.8"/>
    <n v="0"/>
    <n v="0"/>
    <x v="0"/>
    <x v="0"/>
    <n v="0"/>
    <n v="2"/>
    <n v="12"/>
    <x v="0"/>
    <n v="0"/>
    <x v="31"/>
    <x v="1131"/>
    <x v="0"/>
    <n v="20"/>
    <x v="1"/>
    <x v="0"/>
    <x v="0"/>
    <n v="0"/>
    <x v="0"/>
    <x v="0"/>
    <x v="0"/>
    <n v="32"/>
    <n v="86"/>
    <x v="0"/>
    <n v="0"/>
    <x v="0"/>
  </r>
  <r>
    <x v="1132"/>
    <x v="0"/>
    <n v="25"/>
    <n v="107"/>
    <n v="323"/>
    <n v="0"/>
    <n v="0"/>
    <x v="0"/>
    <x v="0"/>
    <n v="0"/>
    <n v="2"/>
    <n v="1"/>
    <x v="0"/>
    <n v="0"/>
    <x v="3"/>
    <x v="1132"/>
    <x v="1"/>
    <n v="48"/>
    <x v="0"/>
    <x v="0"/>
    <x v="0"/>
    <n v="0"/>
    <x v="0"/>
    <x v="0"/>
    <x v="2"/>
    <n v="18"/>
    <n v="458"/>
    <x v="0"/>
    <n v="0"/>
    <x v="0"/>
  </r>
  <r>
    <x v="1133"/>
    <x v="0"/>
    <n v="71"/>
    <n v="107"/>
    <n v="285.2"/>
    <n v="0"/>
    <n v="0"/>
    <x v="0"/>
    <x v="0"/>
    <n v="0"/>
    <n v="0"/>
    <n v="3"/>
    <x v="0"/>
    <n v="0"/>
    <x v="33"/>
    <x v="1133"/>
    <x v="0"/>
    <n v="67"/>
    <x v="0"/>
    <x v="1"/>
    <x v="0"/>
    <n v="0"/>
    <x v="1"/>
    <x v="2"/>
    <x v="2"/>
    <n v="35"/>
    <n v="2479"/>
    <x v="0"/>
    <n v="0"/>
    <x v="0"/>
  </r>
  <r>
    <x v="1134"/>
    <x v="0"/>
    <n v="25"/>
    <n v="93"/>
    <n v="220.9"/>
    <n v="0"/>
    <n v="0"/>
    <x v="0"/>
    <x v="0"/>
    <n v="0"/>
    <n v="0"/>
    <n v="14"/>
    <x v="0"/>
    <n v="0"/>
    <x v="49"/>
    <x v="1134"/>
    <x v="1"/>
    <n v="30"/>
    <x v="0"/>
    <x v="0"/>
    <x v="0"/>
    <n v="0"/>
    <x v="0"/>
    <x v="0"/>
    <x v="0"/>
    <n v="20"/>
    <n v="479"/>
    <x v="0"/>
    <n v="0"/>
    <x v="0"/>
  </r>
  <r>
    <x v="1135"/>
    <x v="0"/>
    <n v="23"/>
    <n v="35"/>
    <n v="92.2"/>
    <n v="0"/>
    <n v="0"/>
    <x v="0"/>
    <x v="0"/>
    <n v="0"/>
    <n v="0"/>
    <n v="0"/>
    <x v="1"/>
    <n v="0"/>
    <x v="33"/>
    <x v="1135"/>
    <x v="1"/>
    <n v="42"/>
    <x v="0"/>
    <x v="0"/>
    <x v="0"/>
    <n v="0"/>
    <x v="0"/>
    <x v="0"/>
    <x v="0"/>
    <n v="10"/>
    <n v="233"/>
    <x v="0"/>
    <n v="0"/>
    <x v="0"/>
  </r>
  <r>
    <x v="1136"/>
    <x v="0"/>
    <n v="69"/>
    <n v="485"/>
    <n v="966.2"/>
    <n v="0"/>
    <n v="0"/>
    <x v="0"/>
    <x v="0"/>
    <n v="0"/>
    <n v="1"/>
    <n v="12"/>
    <x v="0"/>
    <n v="0"/>
    <x v="44"/>
    <x v="1136"/>
    <x v="1"/>
    <n v="36"/>
    <x v="0"/>
    <x v="0"/>
    <x v="0"/>
    <n v="0"/>
    <x v="1"/>
    <x v="2"/>
    <x v="2"/>
    <n v="40"/>
    <n v="2781"/>
    <x v="0"/>
    <n v="0"/>
    <x v="0"/>
  </r>
  <r>
    <x v="1137"/>
    <x v="0"/>
    <n v="58"/>
    <n v="227"/>
    <n v="523.6"/>
    <n v="0"/>
    <n v="0"/>
    <x v="0"/>
    <x v="0"/>
    <n v="0"/>
    <n v="0"/>
    <n v="6"/>
    <x v="0"/>
    <n v="0"/>
    <x v="32"/>
    <x v="1137"/>
    <x v="0"/>
    <n v="42"/>
    <x v="0"/>
    <x v="0"/>
    <x v="0"/>
    <n v="0"/>
    <x v="1"/>
    <x v="2"/>
    <x v="0"/>
    <n v="34"/>
    <n v="1967"/>
    <x v="0"/>
    <n v="0"/>
    <x v="0"/>
  </r>
  <r>
    <x v="1138"/>
    <x v="0"/>
    <n v="4"/>
    <n v="19"/>
    <n v="48.8"/>
    <n v="0"/>
    <n v="0"/>
    <x v="0"/>
    <x v="0"/>
    <n v="0"/>
    <n v="2"/>
    <n v="0"/>
    <x v="1"/>
    <n v="0"/>
    <x v="6"/>
    <x v="1138"/>
    <x v="1"/>
    <n v="30"/>
    <x v="0"/>
    <x v="0"/>
    <x v="0"/>
    <n v="0"/>
    <x v="0"/>
    <x v="0"/>
    <x v="0"/>
    <n v="11"/>
    <n v="42"/>
    <x v="0"/>
    <n v="0"/>
    <x v="0"/>
  </r>
  <r>
    <x v="1139"/>
    <x v="0"/>
    <n v="52"/>
    <n v="83"/>
    <n v="259.8"/>
    <n v="260"/>
    <n v="405.6"/>
    <x v="1"/>
    <x v="1"/>
    <n v="0"/>
    <n v="2"/>
    <n v="17"/>
    <x v="0"/>
    <n v="0"/>
    <x v="44"/>
    <x v="1139"/>
    <x v="0"/>
    <n v="29"/>
    <x v="1"/>
    <x v="0"/>
    <x v="0"/>
    <n v="0"/>
    <x v="1"/>
    <x v="1"/>
    <x v="0"/>
    <n v="44"/>
    <n v="2310"/>
    <x v="0"/>
    <n v="0"/>
    <x v="0"/>
  </r>
  <r>
    <x v="1140"/>
    <x v="0"/>
    <n v="1"/>
    <n v="3"/>
    <n v="8"/>
    <n v="0"/>
    <n v="0"/>
    <x v="0"/>
    <x v="0"/>
    <n v="0"/>
    <n v="0"/>
    <n v="0"/>
    <x v="1"/>
    <n v="0"/>
    <x v="4"/>
    <x v="1140"/>
    <x v="1"/>
    <n v="29"/>
    <x v="1"/>
    <x v="0"/>
    <x v="0"/>
    <n v="0"/>
    <x v="0"/>
    <x v="0"/>
    <x v="1"/>
    <n v="11"/>
    <n v="11"/>
    <x v="0"/>
    <n v="0"/>
    <x v="0"/>
  </r>
  <r>
    <x v="1141"/>
    <x v="0"/>
    <n v="21"/>
    <n v="36"/>
    <n v="126.7"/>
    <n v="0"/>
    <n v="0"/>
    <x v="0"/>
    <x v="0"/>
    <n v="0"/>
    <n v="0"/>
    <n v="0"/>
    <x v="1"/>
    <n v="0"/>
    <x v="48"/>
    <x v="1141"/>
    <x v="1"/>
    <n v="57"/>
    <x v="0"/>
    <x v="0"/>
    <x v="0"/>
    <n v="0"/>
    <x v="0"/>
    <x v="1"/>
    <x v="1"/>
    <n v="12"/>
    <n v="249"/>
    <x v="0"/>
    <n v="0"/>
    <x v="0"/>
  </r>
  <r>
    <x v="1142"/>
    <x v="0"/>
    <n v="50"/>
    <n v="89"/>
    <n v="200.9"/>
    <n v="250"/>
    <n v="680"/>
    <x v="1"/>
    <x v="1"/>
    <n v="0"/>
    <n v="0"/>
    <n v="0"/>
    <x v="1"/>
    <n v="0"/>
    <x v="20"/>
    <x v="1142"/>
    <x v="0"/>
    <n v="65"/>
    <x v="0"/>
    <x v="1"/>
    <x v="0"/>
    <n v="0"/>
    <x v="0"/>
    <x v="1"/>
    <x v="0"/>
    <n v="10"/>
    <n v="524"/>
    <x v="0"/>
    <n v="0"/>
    <x v="0"/>
  </r>
  <r>
    <x v="1143"/>
    <x v="0"/>
    <n v="52"/>
    <n v="139"/>
    <n v="207.9"/>
    <n v="0"/>
    <n v="0"/>
    <x v="0"/>
    <x v="0"/>
    <n v="0"/>
    <n v="1"/>
    <n v="2"/>
    <x v="0"/>
    <n v="0"/>
    <x v="26"/>
    <x v="1143"/>
    <x v="0"/>
    <n v="54"/>
    <x v="0"/>
    <x v="0"/>
    <x v="0"/>
    <n v="0"/>
    <x v="0"/>
    <x v="1"/>
    <x v="0"/>
    <n v="29"/>
    <n v="1524"/>
    <x v="0"/>
    <n v="0"/>
    <x v="0"/>
  </r>
  <r>
    <x v="1144"/>
    <x v="0"/>
    <n v="1"/>
    <n v="4"/>
    <n v="12"/>
    <n v="0"/>
    <n v="0"/>
    <x v="0"/>
    <x v="0"/>
    <n v="0"/>
    <n v="3"/>
    <n v="0"/>
    <x v="1"/>
    <n v="0"/>
    <x v="23"/>
    <x v="1144"/>
    <x v="0"/>
    <n v="28"/>
    <x v="1"/>
    <x v="0"/>
    <x v="0"/>
    <n v="0"/>
    <x v="0"/>
    <x v="0"/>
    <x v="1"/>
    <n v="13"/>
    <n v="13"/>
    <x v="0"/>
    <n v="0"/>
    <x v="0"/>
  </r>
  <r>
    <x v="1145"/>
    <x v="0"/>
    <n v="64"/>
    <n v="281"/>
    <n v="832.1"/>
    <n v="0"/>
    <n v="0"/>
    <x v="0"/>
    <x v="0"/>
    <n v="0"/>
    <n v="0"/>
    <n v="6"/>
    <x v="1"/>
    <n v="44"/>
    <x v="22"/>
    <x v="1145"/>
    <x v="1"/>
    <n v="45"/>
    <x v="0"/>
    <x v="0"/>
    <x v="0"/>
    <n v="0"/>
    <x v="1"/>
    <x v="1"/>
    <x v="0"/>
    <n v="36"/>
    <n v="2312"/>
    <x v="0"/>
    <n v="0"/>
    <x v="0"/>
  </r>
  <r>
    <x v="1146"/>
    <x v="0"/>
    <n v="3"/>
    <n v="16"/>
    <n v="41.5"/>
    <n v="0"/>
    <n v="0"/>
    <x v="0"/>
    <x v="0"/>
    <n v="0"/>
    <n v="1"/>
    <n v="15"/>
    <x v="0"/>
    <n v="0"/>
    <x v="26"/>
    <x v="1146"/>
    <x v="1"/>
    <n v="68"/>
    <x v="0"/>
    <x v="1"/>
    <x v="0"/>
    <n v="0"/>
    <x v="0"/>
    <x v="0"/>
    <x v="1"/>
    <n v="33"/>
    <n v="114"/>
    <x v="0"/>
    <n v="0"/>
    <x v="0"/>
  </r>
  <r>
    <x v="1147"/>
    <x v="0"/>
    <n v="47"/>
    <n v="206"/>
    <n v="614.9"/>
    <n v="0"/>
    <n v="0"/>
    <x v="0"/>
    <x v="0"/>
    <n v="0"/>
    <n v="1"/>
    <n v="0"/>
    <x v="1"/>
    <n v="0"/>
    <x v="2"/>
    <x v="1147"/>
    <x v="1"/>
    <n v="48"/>
    <x v="0"/>
    <x v="0"/>
    <x v="0"/>
    <n v="0"/>
    <x v="0"/>
    <x v="2"/>
    <x v="2"/>
    <n v="11"/>
    <n v="515"/>
    <x v="0"/>
    <n v="0"/>
    <x v="0"/>
  </r>
  <r>
    <x v="1148"/>
    <x v="0"/>
    <n v="1"/>
    <n v="5"/>
    <n v="13"/>
    <n v="0"/>
    <n v="0"/>
    <x v="0"/>
    <x v="0"/>
    <n v="0"/>
    <n v="2"/>
    <n v="6"/>
    <x v="0"/>
    <n v="0"/>
    <x v="34"/>
    <x v="1148"/>
    <x v="1"/>
    <n v="34"/>
    <x v="0"/>
    <x v="0"/>
    <x v="0"/>
    <n v="0"/>
    <x v="0"/>
    <x v="0"/>
    <x v="2"/>
    <n v="23"/>
    <n v="23"/>
    <x v="0"/>
    <n v="0"/>
    <x v="0"/>
  </r>
  <r>
    <x v="1149"/>
    <x v="0"/>
    <n v="71"/>
    <n v="256"/>
    <n v="707.6"/>
    <n v="0"/>
    <n v="0"/>
    <x v="0"/>
    <x v="0"/>
    <n v="0"/>
    <n v="0"/>
    <n v="2"/>
    <x v="1"/>
    <n v="63"/>
    <x v="13"/>
    <x v="1149"/>
    <x v="0"/>
    <n v="37"/>
    <x v="0"/>
    <x v="0"/>
    <x v="0"/>
    <n v="0"/>
    <x v="1"/>
    <x v="1"/>
    <x v="0"/>
    <n v="57"/>
    <n v="4038"/>
    <x v="0"/>
    <n v="0"/>
    <x v="0"/>
  </r>
  <r>
    <x v="1150"/>
    <x v="0"/>
    <n v="13"/>
    <n v="37"/>
    <n v="66.599999999999994"/>
    <n v="91"/>
    <n v="124.8"/>
    <x v="1"/>
    <x v="1"/>
    <n v="0"/>
    <n v="1"/>
    <n v="15"/>
    <x v="0"/>
    <n v="0"/>
    <x v="24"/>
    <x v="1150"/>
    <x v="1"/>
    <n v="27"/>
    <x v="1"/>
    <x v="0"/>
    <x v="0"/>
    <n v="0"/>
    <x v="1"/>
    <x v="0"/>
    <x v="2"/>
    <n v="20"/>
    <n v="264"/>
    <x v="0"/>
    <n v="0"/>
    <x v="0"/>
  </r>
  <r>
    <x v="1151"/>
    <x v="0"/>
    <n v="72"/>
    <n v="160"/>
    <n v="430.1"/>
    <n v="0"/>
    <n v="0"/>
    <x v="0"/>
    <x v="0"/>
    <n v="0"/>
    <n v="0"/>
    <n v="3"/>
    <x v="0"/>
    <n v="0"/>
    <x v="40"/>
    <x v="1151"/>
    <x v="0"/>
    <n v="35"/>
    <x v="0"/>
    <x v="0"/>
    <x v="0"/>
    <n v="0"/>
    <x v="1"/>
    <x v="2"/>
    <x v="0"/>
    <n v="58"/>
    <n v="4174"/>
    <x v="0"/>
    <n v="0"/>
    <x v="0"/>
  </r>
  <r>
    <x v="1152"/>
    <x v="0"/>
    <n v="46"/>
    <n v="250"/>
    <n v="694.9"/>
    <n v="0"/>
    <n v="0"/>
    <x v="0"/>
    <x v="0"/>
    <n v="0"/>
    <n v="0"/>
    <n v="16"/>
    <x v="0"/>
    <n v="0"/>
    <x v="37"/>
    <x v="1152"/>
    <x v="0"/>
    <n v="25"/>
    <x v="1"/>
    <x v="0"/>
    <x v="0"/>
    <n v="0"/>
    <x v="0"/>
    <x v="0"/>
    <x v="0"/>
    <n v="27"/>
    <n v="1271"/>
    <x v="0"/>
    <n v="0"/>
    <x v="0"/>
  </r>
  <r>
    <x v="1153"/>
    <x v="0"/>
    <n v="24"/>
    <n v="227"/>
    <n v="362.2"/>
    <n v="0"/>
    <n v="0"/>
    <x v="0"/>
    <x v="0"/>
    <n v="0"/>
    <n v="0"/>
    <n v="7"/>
    <x v="1"/>
    <n v="37"/>
    <x v="4"/>
    <x v="1153"/>
    <x v="1"/>
    <n v="61"/>
    <x v="0"/>
    <x v="0"/>
    <x v="0"/>
    <n v="0"/>
    <x v="1"/>
    <x v="0"/>
    <x v="0"/>
    <n v="30"/>
    <n v="732"/>
    <x v="0"/>
    <n v="0"/>
    <x v="0"/>
  </r>
  <r>
    <x v="1154"/>
    <x v="0"/>
    <n v="40"/>
    <n v="87"/>
    <n v="201.3"/>
    <n v="0"/>
    <n v="0"/>
    <x v="0"/>
    <x v="0"/>
    <n v="0"/>
    <n v="2"/>
    <n v="8"/>
    <x v="0"/>
    <n v="0"/>
    <x v="44"/>
    <x v="1154"/>
    <x v="0"/>
    <n v="23"/>
    <x v="1"/>
    <x v="0"/>
    <x v="0"/>
    <n v="0"/>
    <x v="0"/>
    <x v="1"/>
    <x v="0"/>
    <n v="31"/>
    <n v="1236"/>
    <x v="0"/>
    <n v="0"/>
    <x v="0"/>
  </r>
  <r>
    <x v="1155"/>
    <x v="0"/>
    <n v="23"/>
    <n v="114"/>
    <n v="275.3"/>
    <n v="0"/>
    <n v="0"/>
    <x v="0"/>
    <x v="0"/>
    <n v="0"/>
    <n v="2"/>
    <n v="8"/>
    <x v="0"/>
    <n v="0"/>
    <x v="33"/>
    <x v="1155"/>
    <x v="1"/>
    <n v="23"/>
    <x v="1"/>
    <x v="0"/>
    <x v="0"/>
    <n v="0"/>
    <x v="1"/>
    <x v="1"/>
    <x v="2"/>
    <n v="47"/>
    <n v="1069"/>
    <x v="0"/>
    <n v="0"/>
    <x v="0"/>
  </r>
  <r>
    <x v="1156"/>
    <x v="0"/>
    <n v="8"/>
    <n v="23"/>
    <n v="39.1"/>
    <n v="0"/>
    <n v="0"/>
    <x v="0"/>
    <x v="0"/>
    <n v="0"/>
    <n v="0"/>
    <n v="15"/>
    <x v="0"/>
    <n v="0"/>
    <x v="4"/>
    <x v="1156"/>
    <x v="1"/>
    <n v="26"/>
    <x v="1"/>
    <x v="0"/>
    <x v="0"/>
    <n v="0"/>
    <x v="0"/>
    <x v="0"/>
    <x v="0"/>
    <n v="34"/>
    <n v="267"/>
    <x v="0"/>
    <n v="0"/>
    <x v="0"/>
  </r>
  <r>
    <x v="1157"/>
    <x v="0"/>
    <n v="63"/>
    <n v="102"/>
    <n v="253"/>
    <n v="0"/>
    <n v="0"/>
    <x v="0"/>
    <x v="0"/>
    <n v="0"/>
    <n v="0"/>
    <n v="8"/>
    <x v="0"/>
    <n v="0"/>
    <x v="40"/>
    <x v="1157"/>
    <x v="1"/>
    <n v="35"/>
    <x v="0"/>
    <x v="0"/>
    <x v="0"/>
    <n v="0"/>
    <x v="0"/>
    <x v="1"/>
    <x v="1"/>
    <n v="28"/>
    <n v="1778"/>
    <x v="0"/>
    <n v="0"/>
    <x v="0"/>
  </r>
  <r>
    <x v="1158"/>
    <x v="0"/>
    <n v="24"/>
    <n v="44"/>
    <n v="94.3"/>
    <n v="0"/>
    <n v="0"/>
    <x v="0"/>
    <x v="0"/>
    <n v="0"/>
    <n v="2"/>
    <n v="9"/>
    <x v="1"/>
    <n v="39"/>
    <x v="12"/>
    <x v="1158"/>
    <x v="1"/>
    <n v="71"/>
    <x v="0"/>
    <x v="1"/>
    <x v="0"/>
    <n v="0"/>
    <x v="0"/>
    <x v="2"/>
    <x v="2"/>
    <n v="19"/>
    <n v="443"/>
    <x v="0"/>
    <n v="0"/>
    <x v="0"/>
  </r>
  <r>
    <x v="1159"/>
    <x v="0"/>
    <n v="52"/>
    <n v="225"/>
    <n v="518.5"/>
    <n v="0"/>
    <n v="0"/>
    <x v="0"/>
    <x v="0"/>
    <n v="0"/>
    <n v="1"/>
    <n v="24"/>
    <x v="0"/>
    <n v="0"/>
    <x v="37"/>
    <x v="1159"/>
    <x v="0"/>
    <n v="24"/>
    <x v="1"/>
    <x v="0"/>
    <x v="0"/>
    <n v="0"/>
    <x v="1"/>
    <x v="1"/>
    <x v="1"/>
    <n v="62"/>
    <n v="3220"/>
    <x v="0"/>
    <n v="0"/>
    <x v="0"/>
  </r>
  <r>
    <x v="1160"/>
    <x v="0"/>
    <n v="60"/>
    <n v="85"/>
    <n v="241.6"/>
    <n v="0"/>
    <n v="0"/>
    <x v="0"/>
    <x v="0"/>
    <n v="0"/>
    <n v="0"/>
    <n v="1"/>
    <x v="0"/>
    <n v="0"/>
    <x v="29"/>
    <x v="1160"/>
    <x v="0"/>
    <n v="59"/>
    <x v="0"/>
    <x v="0"/>
    <x v="0"/>
    <n v="0"/>
    <x v="1"/>
    <x v="2"/>
    <x v="0"/>
    <n v="19"/>
    <n v="1121"/>
    <x v="0"/>
    <n v="0"/>
    <x v="0"/>
  </r>
  <r>
    <x v="1161"/>
    <x v="0"/>
    <n v="22"/>
    <n v="71"/>
    <n v="201.7"/>
    <n v="0"/>
    <n v="0"/>
    <x v="0"/>
    <x v="0"/>
    <n v="0"/>
    <n v="2"/>
    <n v="0"/>
    <x v="1"/>
    <n v="0"/>
    <x v="0"/>
    <x v="1161"/>
    <x v="0"/>
    <n v="35"/>
    <x v="0"/>
    <x v="0"/>
    <x v="0"/>
    <n v="0"/>
    <x v="0"/>
    <x v="1"/>
    <x v="2"/>
    <n v="9"/>
    <n v="193"/>
    <x v="0"/>
    <n v="0"/>
    <x v="0"/>
  </r>
  <r>
    <x v="1162"/>
    <x v="0"/>
    <n v="71"/>
    <n v="337"/>
    <n v="850.8"/>
    <n v="0"/>
    <n v="0"/>
    <x v="0"/>
    <x v="0"/>
    <n v="0"/>
    <n v="2"/>
    <n v="27"/>
    <x v="0"/>
    <n v="0"/>
    <x v="10"/>
    <x v="1162"/>
    <x v="1"/>
    <n v="25"/>
    <x v="1"/>
    <x v="0"/>
    <x v="0"/>
    <n v="0"/>
    <x v="1"/>
    <x v="2"/>
    <x v="0"/>
    <n v="41"/>
    <n v="2917"/>
    <x v="0"/>
    <n v="0"/>
    <x v="0"/>
  </r>
  <r>
    <x v="1163"/>
    <x v="0"/>
    <n v="20"/>
    <n v="149"/>
    <n v="278.89999999999998"/>
    <n v="0"/>
    <n v="0"/>
    <x v="0"/>
    <x v="0"/>
    <n v="0"/>
    <n v="1"/>
    <n v="0"/>
    <x v="1"/>
    <n v="0"/>
    <x v="30"/>
    <x v="1163"/>
    <x v="1"/>
    <n v="42"/>
    <x v="0"/>
    <x v="0"/>
    <x v="0"/>
    <n v="0"/>
    <x v="0"/>
    <x v="2"/>
    <x v="1"/>
    <n v="11"/>
    <n v="213"/>
    <x v="0"/>
    <n v="0"/>
    <x v="0"/>
  </r>
  <r>
    <x v="1164"/>
    <x v="0"/>
    <n v="31"/>
    <n v="103"/>
    <n v="251"/>
    <n v="186"/>
    <n v="483.6"/>
    <x v="1"/>
    <x v="1"/>
    <n v="0"/>
    <n v="0"/>
    <n v="12"/>
    <x v="1"/>
    <n v="64"/>
    <x v="11"/>
    <x v="1164"/>
    <x v="1"/>
    <n v="80"/>
    <x v="0"/>
    <x v="1"/>
    <x v="0"/>
    <n v="0"/>
    <x v="0"/>
    <x v="2"/>
    <x v="0"/>
    <n v="44"/>
    <n v="1388"/>
    <x v="0"/>
    <n v="0"/>
    <x v="0"/>
  </r>
  <r>
    <x v="1165"/>
    <x v="0"/>
    <n v="56"/>
    <n v="187"/>
    <n v="558.29999999999995"/>
    <n v="168"/>
    <n v="744.8"/>
    <x v="1"/>
    <x v="1"/>
    <n v="0"/>
    <n v="0"/>
    <n v="10"/>
    <x v="0"/>
    <n v="0"/>
    <x v="4"/>
    <x v="1165"/>
    <x v="0"/>
    <n v="21"/>
    <x v="1"/>
    <x v="0"/>
    <x v="0"/>
    <n v="0"/>
    <x v="1"/>
    <x v="2"/>
    <x v="1"/>
    <n v="27"/>
    <n v="1484"/>
    <x v="0"/>
    <n v="0"/>
    <x v="0"/>
  </r>
  <r>
    <x v="1166"/>
    <x v="0"/>
    <n v="11"/>
    <n v="22"/>
    <n v="75.099999999999994"/>
    <n v="0"/>
    <n v="0"/>
    <x v="0"/>
    <x v="0"/>
    <n v="0"/>
    <n v="1"/>
    <n v="3"/>
    <x v="0"/>
    <n v="0"/>
    <x v="37"/>
    <x v="1166"/>
    <x v="1"/>
    <n v="34"/>
    <x v="0"/>
    <x v="0"/>
    <x v="0"/>
    <n v="0"/>
    <x v="1"/>
    <x v="0"/>
    <x v="0"/>
    <n v="40"/>
    <n v="434"/>
    <x v="0"/>
    <n v="0"/>
    <x v="0"/>
  </r>
  <r>
    <x v="1167"/>
    <x v="0"/>
    <n v="27"/>
    <n v="105"/>
    <n v="299.89999999999998"/>
    <n v="0"/>
    <n v="0"/>
    <x v="0"/>
    <x v="0"/>
    <n v="0"/>
    <n v="1"/>
    <n v="3"/>
    <x v="0"/>
    <n v="0"/>
    <x v="11"/>
    <x v="1167"/>
    <x v="1"/>
    <n v="41"/>
    <x v="0"/>
    <x v="0"/>
    <x v="0"/>
    <n v="0"/>
    <x v="0"/>
    <x v="1"/>
    <x v="2"/>
    <n v="36"/>
    <n v="990"/>
    <x v="0"/>
    <n v="0"/>
    <x v="0"/>
  </r>
  <r>
    <x v="1168"/>
    <x v="0"/>
    <n v="36"/>
    <n v="45"/>
    <n v="179.3"/>
    <n v="0"/>
    <n v="0"/>
    <x v="0"/>
    <x v="0"/>
    <n v="0"/>
    <n v="0"/>
    <n v="12"/>
    <x v="1"/>
    <n v="78"/>
    <x v="39"/>
    <x v="1168"/>
    <x v="0"/>
    <n v="57"/>
    <x v="0"/>
    <x v="0"/>
    <x v="0"/>
    <n v="0"/>
    <x v="0"/>
    <x v="2"/>
    <x v="2"/>
    <n v="17"/>
    <n v="614"/>
    <x v="0"/>
    <n v="0"/>
    <x v="0"/>
  </r>
  <r>
    <x v="1169"/>
    <x v="0"/>
    <n v="46"/>
    <n v="133"/>
    <n v="320.10000000000002"/>
    <n v="0"/>
    <n v="0"/>
    <x v="0"/>
    <x v="0"/>
    <n v="0"/>
    <n v="1"/>
    <n v="3"/>
    <x v="0"/>
    <n v="0"/>
    <x v="26"/>
    <x v="1169"/>
    <x v="1"/>
    <n v="36"/>
    <x v="0"/>
    <x v="0"/>
    <x v="0"/>
    <n v="0"/>
    <x v="1"/>
    <x v="1"/>
    <x v="2"/>
    <n v="39"/>
    <n v="1803"/>
    <x v="0"/>
    <n v="0"/>
    <x v="0"/>
  </r>
  <r>
    <x v="1170"/>
    <x v="0"/>
    <n v="16"/>
    <n v="70"/>
    <n v="190.9"/>
    <n v="0"/>
    <n v="0"/>
    <x v="0"/>
    <x v="0"/>
    <n v="0"/>
    <n v="1"/>
    <n v="10"/>
    <x v="0"/>
    <n v="0"/>
    <x v="19"/>
    <x v="1170"/>
    <x v="0"/>
    <n v="58"/>
    <x v="0"/>
    <x v="0"/>
    <x v="0"/>
    <n v="0"/>
    <x v="0"/>
    <x v="0"/>
    <x v="0"/>
    <n v="55"/>
    <n v="878"/>
    <x v="0"/>
    <n v="0"/>
    <x v="0"/>
  </r>
  <r>
    <x v="1171"/>
    <x v="0"/>
    <n v="22"/>
    <n v="155"/>
    <n v="301.8"/>
    <n v="0"/>
    <n v="0"/>
    <x v="0"/>
    <x v="0"/>
    <n v="0"/>
    <n v="0"/>
    <n v="0"/>
    <x v="1"/>
    <n v="0"/>
    <x v="20"/>
    <x v="1171"/>
    <x v="1"/>
    <n v="66"/>
    <x v="0"/>
    <x v="1"/>
    <x v="0"/>
    <n v="0"/>
    <x v="0"/>
    <x v="1"/>
    <x v="2"/>
    <n v="12"/>
    <n v="267"/>
    <x v="0"/>
    <n v="0"/>
    <x v="0"/>
  </r>
  <r>
    <x v="1172"/>
    <x v="0"/>
    <n v="68"/>
    <n v="257"/>
    <n v="682"/>
    <n v="0"/>
    <n v="0"/>
    <x v="0"/>
    <x v="0"/>
    <n v="0"/>
    <n v="0"/>
    <n v="19"/>
    <x v="0"/>
    <n v="0"/>
    <x v="10"/>
    <x v="1172"/>
    <x v="1"/>
    <n v="21"/>
    <x v="1"/>
    <x v="0"/>
    <x v="0"/>
    <n v="0"/>
    <x v="1"/>
    <x v="2"/>
    <x v="2"/>
    <n v="23"/>
    <n v="1571"/>
    <x v="0"/>
    <n v="0"/>
    <x v="0"/>
  </r>
  <r>
    <x v="1173"/>
    <x v="0"/>
    <n v="8"/>
    <n v="47"/>
    <n v="118.2"/>
    <n v="0"/>
    <n v="0"/>
    <x v="0"/>
    <x v="0"/>
    <n v="0"/>
    <n v="1"/>
    <n v="2"/>
    <x v="0"/>
    <n v="0"/>
    <x v="48"/>
    <x v="1173"/>
    <x v="0"/>
    <n v="63"/>
    <x v="0"/>
    <x v="0"/>
    <x v="0"/>
    <n v="0"/>
    <x v="1"/>
    <x v="2"/>
    <x v="2"/>
    <n v="46"/>
    <n v="391"/>
    <x v="0"/>
    <n v="0"/>
    <x v="0"/>
  </r>
  <r>
    <x v="1174"/>
    <x v="0"/>
    <n v="6"/>
    <n v="14"/>
    <n v="41"/>
    <n v="0"/>
    <n v="0"/>
    <x v="0"/>
    <x v="0"/>
    <n v="0"/>
    <n v="0"/>
    <n v="0"/>
    <x v="1"/>
    <n v="0"/>
    <x v="9"/>
    <x v="1174"/>
    <x v="0"/>
    <n v="33"/>
    <x v="0"/>
    <x v="0"/>
    <x v="0"/>
    <n v="0"/>
    <x v="0"/>
    <x v="0"/>
    <x v="2"/>
    <n v="13"/>
    <n v="74"/>
    <x v="0"/>
    <n v="0"/>
    <x v="0"/>
  </r>
  <r>
    <x v="1175"/>
    <x v="0"/>
    <n v="54"/>
    <n v="133"/>
    <n v="326.60000000000002"/>
    <n v="0"/>
    <n v="0"/>
    <x v="0"/>
    <x v="0"/>
    <n v="0"/>
    <n v="0"/>
    <n v="3"/>
    <x v="0"/>
    <n v="0"/>
    <x v="6"/>
    <x v="1175"/>
    <x v="1"/>
    <n v="46"/>
    <x v="0"/>
    <x v="0"/>
    <x v="0"/>
    <n v="0"/>
    <x v="0"/>
    <x v="2"/>
    <x v="2"/>
    <n v="22"/>
    <n v="1195"/>
    <x v="0"/>
    <n v="0"/>
    <x v="0"/>
  </r>
  <r>
    <x v="1176"/>
    <x v="0"/>
    <n v="72"/>
    <n v="161"/>
    <n v="361.6"/>
    <n v="0"/>
    <n v="0"/>
    <x v="0"/>
    <x v="0"/>
    <n v="0"/>
    <n v="2"/>
    <n v="1"/>
    <x v="0"/>
    <n v="0"/>
    <x v="9"/>
    <x v="1176"/>
    <x v="1"/>
    <n v="60"/>
    <x v="0"/>
    <x v="0"/>
    <x v="0"/>
    <n v="0"/>
    <x v="1"/>
    <x v="2"/>
    <x v="0"/>
    <n v="32"/>
    <n v="2332"/>
    <x v="0"/>
    <n v="0"/>
    <x v="0"/>
  </r>
  <r>
    <x v="1177"/>
    <x v="0"/>
    <n v="29"/>
    <n v="44"/>
    <n v="117.3"/>
    <n v="0"/>
    <n v="0"/>
    <x v="0"/>
    <x v="0"/>
    <n v="0"/>
    <n v="2"/>
    <n v="0"/>
    <x v="1"/>
    <n v="0"/>
    <x v="23"/>
    <x v="1177"/>
    <x v="0"/>
    <n v="67"/>
    <x v="0"/>
    <x v="1"/>
    <x v="0"/>
    <n v="0"/>
    <x v="0"/>
    <x v="1"/>
    <x v="2"/>
    <n v="10"/>
    <n v="287"/>
    <x v="0"/>
    <n v="0"/>
    <x v="0"/>
  </r>
  <r>
    <x v="1178"/>
    <x v="0"/>
    <n v="36"/>
    <n v="258"/>
    <n v="583.1"/>
    <n v="0"/>
    <n v="0"/>
    <x v="0"/>
    <x v="0"/>
    <n v="0"/>
    <n v="0"/>
    <n v="0"/>
    <x v="1"/>
    <n v="0"/>
    <x v="20"/>
    <x v="1178"/>
    <x v="1"/>
    <n v="60"/>
    <x v="0"/>
    <x v="0"/>
    <x v="0"/>
    <n v="0"/>
    <x v="0"/>
    <x v="2"/>
    <x v="0"/>
    <n v="9"/>
    <n v="323"/>
    <x v="0"/>
    <n v="0"/>
    <x v="0"/>
  </r>
  <r>
    <x v="1179"/>
    <x v="0"/>
    <n v="51"/>
    <n v="204"/>
    <n v="615.20000000000005"/>
    <n v="0"/>
    <n v="0"/>
    <x v="0"/>
    <x v="0"/>
    <n v="0"/>
    <n v="1"/>
    <n v="17"/>
    <x v="0"/>
    <n v="0"/>
    <x v="29"/>
    <x v="1179"/>
    <x v="1"/>
    <n v="30"/>
    <x v="0"/>
    <x v="0"/>
    <x v="0"/>
    <n v="0"/>
    <x v="0"/>
    <x v="1"/>
    <x v="2"/>
    <n v="40"/>
    <n v="2070"/>
    <x v="0"/>
    <n v="0"/>
    <x v="0"/>
  </r>
  <r>
    <x v="1180"/>
    <x v="0"/>
    <n v="16"/>
    <n v="34"/>
    <n v="93.2"/>
    <n v="0"/>
    <n v="0"/>
    <x v="0"/>
    <x v="0"/>
    <n v="0"/>
    <n v="0"/>
    <n v="9"/>
    <x v="0"/>
    <n v="0"/>
    <x v="44"/>
    <x v="1180"/>
    <x v="0"/>
    <n v="43"/>
    <x v="0"/>
    <x v="0"/>
    <x v="0"/>
    <n v="0"/>
    <x v="0"/>
    <x v="0"/>
    <x v="0"/>
    <n v="49"/>
    <n v="757"/>
    <x v="0"/>
    <n v="0"/>
    <x v="0"/>
  </r>
  <r>
    <x v="1181"/>
    <x v="0"/>
    <n v="12"/>
    <n v="24"/>
    <n v="61.9"/>
    <n v="0"/>
    <n v="0"/>
    <x v="0"/>
    <x v="0"/>
    <n v="0"/>
    <n v="0"/>
    <n v="6"/>
    <x v="0"/>
    <n v="0"/>
    <x v="11"/>
    <x v="1181"/>
    <x v="1"/>
    <n v="55"/>
    <x v="0"/>
    <x v="0"/>
    <x v="0"/>
    <n v="0"/>
    <x v="1"/>
    <x v="1"/>
    <x v="0"/>
    <n v="63"/>
    <n v="782"/>
    <x v="0"/>
    <n v="0"/>
    <x v="0"/>
  </r>
  <r>
    <x v="1182"/>
    <x v="0"/>
    <n v="70"/>
    <n v="305"/>
    <n v="768"/>
    <n v="0"/>
    <n v="0"/>
    <x v="0"/>
    <x v="0"/>
    <n v="0"/>
    <n v="2"/>
    <n v="2"/>
    <x v="0"/>
    <n v="0"/>
    <x v="34"/>
    <x v="1182"/>
    <x v="1"/>
    <n v="77"/>
    <x v="0"/>
    <x v="1"/>
    <x v="0"/>
    <n v="0"/>
    <x v="0"/>
    <x v="1"/>
    <x v="0"/>
    <n v="36"/>
    <n v="2485"/>
    <x v="0"/>
    <n v="0"/>
    <x v="0"/>
  </r>
  <r>
    <x v="1183"/>
    <x v="0"/>
    <n v="23"/>
    <n v="94"/>
    <n v="204.1"/>
    <n v="69"/>
    <n v="248.4"/>
    <x v="1"/>
    <x v="1"/>
    <n v="0"/>
    <n v="1"/>
    <n v="0"/>
    <x v="1"/>
    <n v="0"/>
    <x v="13"/>
    <x v="1183"/>
    <x v="0"/>
    <n v="36"/>
    <x v="0"/>
    <x v="0"/>
    <x v="0"/>
    <n v="0"/>
    <x v="0"/>
    <x v="1"/>
    <x v="2"/>
    <n v="13"/>
    <n v="290"/>
    <x v="0"/>
    <n v="0"/>
    <x v="0"/>
  </r>
  <r>
    <x v="1184"/>
    <x v="0"/>
    <n v="17"/>
    <n v="27"/>
    <n v="84.6"/>
    <n v="0"/>
    <n v="0"/>
    <x v="0"/>
    <x v="0"/>
    <n v="0"/>
    <n v="1"/>
    <n v="0"/>
    <x v="1"/>
    <n v="0"/>
    <x v="29"/>
    <x v="1184"/>
    <x v="0"/>
    <n v="62"/>
    <x v="0"/>
    <x v="0"/>
    <x v="0"/>
    <n v="0"/>
    <x v="0"/>
    <x v="2"/>
    <x v="2"/>
    <n v="8"/>
    <n v="130"/>
    <x v="0"/>
    <n v="0"/>
    <x v="0"/>
  </r>
  <r>
    <x v="1185"/>
    <x v="0"/>
    <n v="42"/>
    <n v="107"/>
    <n v="291.5"/>
    <n v="0"/>
    <n v="0"/>
    <x v="0"/>
    <x v="0"/>
    <n v="0"/>
    <n v="0"/>
    <n v="14"/>
    <x v="0"/>
    <n v="0"/>
    <x v="39"/>
    <x v="1185"/>
    <x v="1"/>
    <n v="22"/>
    <x v="1"/>
    <x v="0"/>
    <x v="0"/>
    <n v="0"/>
    <x v="1"/>
    <x v="1"/>
    <x v="0"/>
    <n v="24"/>
    <n v="1019"/>
    <x v="0"/>
    <n v="0"/>
    <x v="0"/>
  </r>
  <r>
    <x v="1186"/>
    <x v="0"/>
    <n v="1"/>
    <n v="6"/>
    <n v="14"/>
    <n v="0"/>
    <n v="0"/>
    <x v="0"/>
    <x v="0"/>
    <n v="0"/>
    <n v="0"/>
    <n v="4"/>
    <x v="0"/>
    <n v="0"/>
    <x v="30"/>
    <x v="1186"/>
    <x v="1"/>
    <n v="81"/>
    <x v="0"/>
    <x v="1"/>
    <x v="0"/>
    <n v="0"/>
    <x v="0"/>
    <x v="2"/>
    <x v="0"/>
    <n v="48"/>
    <n v="48"/>
    <x v="0"/>
    <n v="0"/>
    <x v="0"/>
  </r>
  <r>
    <x v="1187"/>
    <x v="0"/>
    <n v="1"/>
    <n v="2"/>
    <n v="5"/>
    <n v="0"/>
    <n v="0"/>
    <x v="0"/>
    <x v="0"/>
    <n v="0"/>
    <n v="0"/>
    <n v="14"/>
    <x v="1"/>
    <n v="12"/>
    <x v="12"/>
    <x v="1187"/>
    <x v="0"/>
    <n v="70"/>
    <x v="0"/>
    <x v="1"/>
    <x v="0"/>
    <n v="0"/>
    <x v="0"/>
    <x v="2"/>
    <x v="2"/>
    <n v="33"/>
    <n v="33"/>
    <x v="0"/>
    <n v="0"/>
    <x v="0"/>
  </r>
  <r>
    <x v="1188"/>
    <x v="0"/>
    <n v="71"/>
    <n v="149"/>
    <n v="282.89999999999998"/>
    <n v="0"/>
    <n v="0"/>
    <x v="0"/>
    <x v="0"/>
    <n v="0"/>
    <n v="0"/>
    <n v="10"/>
    <x v="0"/>
    <n v="0"/>
    <x v="5"/>
    <x v="1188"/>
    <x v="1"/>
    <n v="33"/>
    <x v="0"/>
    <x v="0"/>
    <x v="0"/>
    <n v="0"/>
    <x v="1"/>
    <x v="2"/>
    <x v="0"/>
    <n v="36"/>
    <n v="2579"/>
    <x v="0"/>
    <n v="0"/>
    <x v="0"/>
  </r>
  <r>
    <x v="1189"/>
    <x v="0"/>
    <n v="9"/>
    <n v="36"/>
    <n v="119"/>
    <n v="0"/>
    <n v="0"/>
    <x v="0"/>
    <x v="0"/>
    <n v="0"/>
    <n v="0"/>
    <n v="0"/>
    <x v="1"/>
    <n v="0"/>
    <x v="22"/>
    <x v="1189"/>
    <x v="1"/>
    <n v="29"/>
    <x v="1"/>
    <x v="0"/>
    <x v="0"/>
    <n v="0"/>
    <x v="0"/>
    <x v="2"/>
    <x v="2"/>
    <n v="10"/>
    <n v="86"/>
    <x v="0"/>
    <n v="0"/>
    <x v="0"/>
  </r>
  <r>
    <x v="1190"/>
    <x v="0"/>
    <n v="29"/>
    <n v="126"/>
    <n v="434.7"/>
    <n v="0"/>
    <n v="0"/>
    <x v="0"/>
    <x v="0"/>
    <n v="0"/>
    <n v="1"/>
    <n v="12"/>
    <x v="0"/>
    <n v="0"/>
    <x v="39"/>
    <x v="1190"/>
    <x v="0"/>
    <n v="71"/>
    <x v="0"/>
    <x v="1"/>
    <x v="0"/>
    <n v="0"/>
    <x v="1"/>
    <x v="2"/>
    <x v="0"/>
    <n v="24"/>
    <n v="690"/>
    <x v="0"/>
    <n v="0"/>
    <x v="0"/>
  </r>
  <r>
    <x v="1191"/>
    <x v="0"/>
    <n v="15"/>
    <n v="123"/>
    <n v="239.7"/>
    <n v="0"/>
    <n v="0"/>
    <x v="0"/>
    <x v="0"/>
    <n v="0"/>
    <n v="0"/>
    <n v="5"/>
    <x v="0"/>
    <n v="0"/>
    <x v="18"/>
    <x v="1191"/>
    <x v="1"/>
    <n v="64"/>
    <x v="0"/>
    <x v="0"/>
    <x v="0"/>
    <n v="0"/>
    <x v="0"/>
    <x v="2"/>
    <x v="0"/>
    <n v="26"/>
    <n v="392"/>
    <x v="0"/>
    <n v="0"/>
    <x v="0"/>
  </r>
  <r>
    <x v="1192"/>
    <x v="0"/>
    <n v="7"/>
    <n v="32"/>
    <n v="65.900000000000006"/>
    <n v="70"/>
    <n v="70"/>
    <x v="1"/>
    <x v="1"/>
    <n v="0"/>
    <n v="1"/>
    <n v="0"/>
    <x v="1"/>
    <n v="0"/>
    <x v="39"/>
    <x v="1192"/>
    <x v="1"/>
    <n v="51"/>
    <x v="0"/>
    <x v="0"/>
    <x v="0"/>
    <n v="0"/>
    <x v="0"/>
    <x v="1"/>
    <x v="2"/>
    <n v="8"/>
    <n v="55"/>
    <x v="0"/>
    <n v="0"/>
    <x v="0"/>
  </r>
  <r>
    <x v="1193"/>
    <x v="0"/>
    <n v="67"/>
    <n v="437"/>
    <n v="1012.1"/>
    <n v="0"/>
    <n v="0"/>
    <x v="0"/>
    <x v="0"/>
    <n v="0"/>
    <n v="2"/>
    <n v="21"/>
    <x v="0"/>
    <n v="0"/>
    <x v="49"/>
    <x v="1193"/>
    <x v="0"/>
    <n v="29"/>
    <x v="1"/>
    <x v="0"/>
    <x v="0"/>
    <n v="0"/>
    <x v="1"/>
    <x v="2"/>
    <x v="0"/>
    <n v="57"/>
    <n v="3862"/>
    <x v="0"/>
    <n v="0"/>
    <x v="0"/>
  </r>
  <r>
    <x v="1194"/>
    <x v="0"/>
    <n v="3"/>
    <n v="5"/>
    <n v="10.7"/>
    <n v="0"/>
    <n v="0"/>
    <x v="0"/>
    <x v="0"/>
    <n v="0"/>
    <n v="0"/>
    <n v="2"/>
    <x v="0"/>
    <n v="0"/>
    <x v="29"/>
    <x v="1194"/>
    <x v="1"/>
    <n v="35"/>
    <x v="0"/>
    <x v="0"/>
    <x v="0"/>
    <n v="0"/>
    <x v="1"/>
    <x v="0"/>
    <x v="0"/>
    <n v="40"/>
    <n v="107"/>
    <x v="0"/>
    <n v="0"/>
    <x v="0"/>
  </r>
  <r>
    <x v="1195"/>
    <x v="0"/>
    <n v="69"/>
    <n v="374"/>
    <n v="962.2"/>
    <n v="0"/>
    <n v="0"/>
    <x v="0"/>
    <x v="0"/>
    <n v="0"/>
    <n v="0"/>
    <n v="10"/>
    <x v="0"/>
    <n v="0"/>
    <x v="1"/>
    <x v="1195"/>
    <x v="0"/>
    <n v="36"/>
    <x v="0"/>
    <x v="0"/>
    <x v="0"/>
    <n v="0"/>
    <x v="1"/>
    <x v="0"/>
    <x v="0"/>
    <n v="55"/>
    <n v="3752"/>
    <x v="0"/>
    <n v="0"/>
    <x v="0"/>
  </r>
  <r>
    <x v="1196"/>
    <x v="0"/>
    <n v="71"/>
    <n v="369"/>
    <n v="922.5"/>
    <n v="0"/>
    <n v="0"/>
    <x v="0"/>
    <x v="0"/>
    <n v="0"/>
    <n v="0"/>
    <n v="3"/>
    <x v="0"/>
    <n v="0"/>
    <x v="39"/>
    <x v="1196"/>
    <x v="0"/>
    <n v="43"/>
    <x v="0"/>
    <x v="0"/>
    <x v="0"/>
    <n v="0"/>
    <x v="1"/>
    <x v="2"/>
    <x v="0"/>
    <n v="28"/>
    <n v="1998"/>
    <x v="0"/>
    <n v="0"/>
    <x v="0"/>
  </r>
  <r>
    <x v="1197"/>
    <x v="0"/>
    <n v="48"/>
    <n v="274"/>
    <n v="666.8"/>
    <n v="0"/>
    <n v="0"/>
    <x v="0"/>
    <x v="0"/>
    <n v="0"/>
    <n v="0"/>
    <n v="6"/>
    <x v="0"/>
    <n v="0"/>
    <x v="34"/>
    <x v="1197"/>
    <x v="0"/>
    <n v="34"/>
    <x v="0"/>
    <x v="0"/>
    <x v="0"/>
    <n v="0"/>
    <x v="1"/>
    <x v="0"/>
    <x v="0"/>
    <n v="61"/>
    <n v="2899"/>
    <x v="0"/>
    <n v="0"/>
    <x v="0"/>
  </r>
  <r>
    <x v="1198"/>
    <x v="0"/>
    <n v="46"/>
    <n v="107"/>
    <n v="228.9"/>
    <n v="0"/>
    <n v="0"/>
    <x v="0"/>
    <x v="0"/>
    <n v="0"/>
    <n v="1"/>
    <n v="18"/>
    <x v="0"/>
    <n v="0"/>
    <x v="15"/>
    <x v="1198"/>
    <x v="1"/>
    <n v="33"/>
    <x v="0"/>
    <x v="0"/>
    <x v="0"/>
    <n v="0"/>
    <x v="1"/>
    <x v="0"/>
    <x v="2"/>
    <n v="49"/>
    <n v="2228"/>
    <x v="0"/>
    <n v="0"/>
    <x v="0"/>
  </r>
  <r>
    <x v="1199"/>
    <x v="0"/>
    <n v="50"/>
    <n v="143"/>
    <n v="353.1"/>
    <n v="0"/>
    <n v="0"/>
    <x v="0"/>
    <x v="0"/>
    <n v="0"/>
    <n v="2"/>
    <n v="2"/>
    <x v="1"/>
    <n v="6"/>
    <x v="8"/>
    <x v="1199"/>
    <x v="1"/>
    <n v="52"/>
    <x v="0"/>
    <x v="0"/>
    <x v="0"/>
    <n v="0"/>
    <x v="0"/>
    <x v="0"/>
    <x v="0"/>
    <n v="39"/>
    <n v="1977"/>
    <x v="0"/>
    <n v="0"/>
    <x v="0"/>
  </r>
  <r>
    <x v="1200"/>
    <x v="0"/>
    <n v="72"/>
    <n v="217"/>
    <n v="862.1"/>
    <n v="0"/>
    <n v="0"/>
    <x v="0"/>
    <x v="0"/>
    <n v="0"/>
    <n v="2"/>
    <n v="6"/>
    <x v="0"/>
    <n v="0"/>
    <x v="47"/>
    <x v="1200"/>
    <x v="1"/>
    <n v="42"/>
    <x v="0"/>
    <x v="0"/>
    <x v="0"/>
    <n v="0"/>
    <x v="1"/>
    <x v="2"/>
    <x v="0"/>
    <n v="52"/>
    <n v="3741"/>
    <x v="0"/>
    <n v="0"/>
    <x v="0"/>
  </r>
  <r>
    <x v="1201"/>
    <x v="0"/>
    <n v="70"/>
    <n v="121"/>
    <n v="420"/>
    <n v="0"/>
    <n v="0"/>
    <x v="0"/>
    <x v="0"/>
    <n v="0"/>
    <n v="2"/>
    <n v="7"/>
    <x v="0"/>
    <n v="0"/>
    <x v="24"/>
    <x v="1201"/>
    <x v="1"/>
    <n v="34"/>
    <x v="0"/>
    <x v="0"/>
    <x v="0"/>
    <n v="0"/>
    <x v="1"/>
    <x v="2"/>
    <x v="0"/>
    <n v="34"/>
    <n v="2397"/>
    <x v="0"/>
    <n v="0"/>
    <x v="0"/>
  </r>
  <r>
    <x v="1202"/>
    <x v="0"/>
    <n v="67"/>
    <n v="220"/>
    <n v="602.5"/>
    <n v="0"/>
    <n v="0"/>
    <x v="0"/>
    <x v="0"/>
    <n v="0"/>
    <n v="1"/>
    <n v="0"/>
    <x v="1"/>
    <n v="0"/>
    <x v="38"/>
    <x v="1202"/>
    <x v="0"/>
    <n v="49"/>
    <x v="0"/>
    <x v="0"/>
    <x v="0"/>
    <n v="0"/>
    <x v="0"/>
    <x v="2"/>
    <x v="2"/>
    <n v="16"/>
    <n v="1061"/>
    <x v="0"/>
    <n v="0"/>
    <x v="0"/>
  </r>
  <r>
    <x v="1203"/>
    <x v="0"/>
    <n v="52"/>
    <n v="310"/>
    <n v="519.1"/>
    <n v="0"/>
    <n v="0"/>
    <x v="0"/>
    <x v="0"/>
    <n v="0"/>
    <n v="2"/>
    <n v="2"/>
    <x v="0"/>
    <n v="0"/>
    <x v="20"/>
    <x v="1203"/>
    <x v="1"/>
    <n v="63"/>
    <x v="0"/>
    <x v="0"/>
    <x v="0"/>
    <n v="0"/>
    <x v="0"/>
    <x v="1"/>
    <x v="0"/>
    <n v="49"/>
    <n v="2538"/>
    <x v="0"/>
    <n v="0"/>
    <x v="0"/>
  </r>
  <r>
    <x v="1204"/>
    <x v="0"/>
    <n v="31"/>
    <n v="159"/>
    <n v="466.9"/>
    <n v="0"/>
    <n v="0"/>
    <x v="0"/>
    <x v="0"/>
    <n v="0"/>
    <n v="0"/>
    <n v="0"/>
    <x v="1"/>
    <n v="0"/>
    <x v="26"/>
    <x v="1204"/>
    <x v="0"/>
    <n v="55"/>
    <x v="0"/>
    <x v="0"/>
    <x v="0"/>
    <n v="0"/>
    <x v="0"/>
    <x v="1"/>
    <x v="0"/>
    <n v="13"/>
    <n v="393"/>
    <x v="0"/>
    <n v="0"/>
    <x v="0"/>
  </r>
  <r>
    <x v="1205"/>
    <x v="0"/>
    <n v="34"/>
    <n v="171"/>
    <n v="509.1"/>
    <n v="0"/>
    <n v="0"/>
    <x v="0"/>
    <x v="0"/>
    <n v="0"/>
    <n v="1"/>
    <n v="19"/>
    <x v="1"/>
    <n v="0"/>
    <x v="32"/>
    <x v="1205"/>
    <x v="0"/>
    <n v="28"/>
    <x v="1"/>
    <x v="0"/>
    <x v="0"/>
    <n v="0"/>
    <x v="0"/>
    <x v="0"/>
    <x v="0"/>
    <n v="31"/>
    <n v="1039"/>
    <x v="0"/>
    <n v="0"/>
    <x v="0"/>
  </r>
  <r>
    <x v="1206"/>
    <x v="0"/>
    <n v="66"/>
    <n v="203"/>
    <n v="526.79999999999995"/>
    <n v="0"/>
    <n v="0"/>
    <x v="0"/>
    <x v="0"/>
    <n v="0"/>
    <n v="2"/>
    <n v="3"/>
    <x v="0"/>
    <n v="0"/>
    <x v="35"/>
    <x v="1206"/>
    <x v="1"/>
    <n v="69"/>
    <x v="0"/>
    <x v="1"/>
    <x v="0"/>
    <n v="0"/>
    <x v="1"/>
    <x v="1"/>
    <x v="0"/>
    <n v="48"/>
    <n v="3159"/>
    <x v="0"/>
    <n v="0"/>
    <x v="0"/>
  </r>
  <r>
    <x v="1207"/>
    <x v="0"/>
    <n v="46"/>
    <n v="313"/>
    <n v="556.1"/>
    <n v="0"/>
    <n v="0"/>
    <x v="0"/>
    <x v="0"/>
    <n v="0"/>
    <n v="2"/>
    <n v="6"/>
    <x v="0"/>
    <n v="0"/>
    <x v="35"/>
    <x v="1207"/>
    <x v="1"/>
    <n v="48"/>
    <x v="0"/>
    <x v="0"/>
    <x v="0"/>
    <n v="0"/>
    <x v="0"/>
    <x v="0"/>
    <x v="2"/>
    <n v="56"/>
    <n v="2591"/>
    <x v="0"/>
    <n v="0"/>
    <x v="0"/>
  </r>
  <r>
    <x v="1208"/>
    <x v="0"/>
    <n v="40"/>
    <n v="307"/>
    <n v="483.2"/>
    <n v="0"/>
    <n v="0"/>
    <x v="0"/>
    <x v="0"/>
    <n v="0"/>
    <n v="1"/>
    <n v="0"/>
    <x v="1"/>
    <n v="0"/>
    <x v="22"/>
    <x v="1208"/>
    <x v="1"/>
    <n v="41"/>
    <x v="0"/>
    <x v="0"/>
    <x v="0"/>
    <n v="0"/>
    <x v="0"/>
    <x v="1"/>
    <x v="0"/>
    <n v="7"/>
    <n v="285"/>
    <x v="0"/>
    <n v="0"/>
    <x v="0"/>
  </r>
  <r>
    <x v="1209"/>
    <x v="0"/>
    <n v="14"/>
    <n v="82"/>
    <n v="213.9"/>
    <n v="0"/>
    <n v="0"/>
    <x v="0"/>
    <x v="0"/>
    <n v="0"/>
    <n v="1"/>
    <n v="0"/>
    <x v="1"/>
    <n v="0"/>
    <x v="36"/>
    <x v="1209"/>
    <x v="1"/>
    <n v="29"/>
    <x v="1"/>
    <x v="0"/>
    <x v="0"/>
    <n v="0"/>
    <x v="0"/>
    <x v="0"/>
    <x v="2"/>
    <n v="12"/>
    <n v="175"/>
    <x v="0"/>
    <n v="0"/>
    <x v="0"/>
  </r>
  <r>
    <x v="1210"/>
    <x v="0"/>
    <n v="55"/>
    <n v="299"/>
    <n v="608.9"/>
    <n v="0"/>
    <n v="0"/>
    <x v="0"/>
    <x v="0"/>
    <n v="0"/>
    <n v="1"/>
    <n v="5"/>
    <x v="1"/>
    <n v="6"/>
    <x v="7"/>
    <x v="1210"/>
    <x v="1"/>
    <n v="73"/>
    <x v="0"/>
    <x v="1"/>
    <x v="0"/>
    <n v="0"/>
    <x v="1"/>
    <x v="2"/>
    <x v="0"/>
    <n v="65"/>
    <n v="3597"/>
    <x v="0"/>
    <n v="0"/>
    <x v="0"/>
  </r>
  <r>
    <x v="1211"/>
    <x v="0"/>
    <n v="13"/>
    <n v="23"/>
    <n v="65.400000000000006"/>
    <n v="26"/>
    <n v="131.30000000000001"/>
    <x v="1"/>
    <x v="1"/>
    <n v="0"/>
    <n v="2"/>
    <n v="14"/>
    <x v="0"/>
    <n v="0"/>
    <x v="14"/>
    <x v="1211"/>
    <x v="0"/>
    <n v="21"/>
    <x v="1"/>
    <x v="0"/>
    <x v="0"/>
    <n v="0"/>
    <x v="0"/>
    <x v="1"/>
    <x v="2"/>
    <n v="21"/>
    <n v="279"/>
    <x v="0"/>
    <n v="0"/>
    <x v="0"/>
  </r>
  <r>
    <x v="1212"/>
    <x v="0"/>
    <n v="15"/>
    <n v="131"/>
    <n v="245.7"/>
    <n v="0"/>
    <n v="0"/>
    <x v="0"/>
    <x v="0"/>
    <n v="0"/>
    <n v="1"/>
    <n v="3"/>
    <x v="0"/>
    <n v="0"/>
    <x v="16"/>
    <x v="1212"/>
    <x v="1"/>
    <n v="55"/>
    <x v="0"/>
    <x v="0"/>
    <x v="0"/>
    <n v="0"/>
    <x v="0"/>
    <x v="1"/>
    <x v="2"/>
    <n v="31"/>
    <n v="476"/>
    <x v="0"/>
    <n v="0"/>
    <x v="0"/>
  </r>
  <r>
    <x v="1213"/>
    <x v="0"/>
    <n v="71"/>
    <n v="87"/>
    <n v="284.5"/>
    <n v="0"/>
    <n v="0"/>
    <x v="0"/>
    <x v="0"/>
    <n v="0"/>
    <n v="0"/>
    <n v="6"/>
    <x v="0"/>
    <n v="0"/>
    <x v="2"/>
    <x v="1213"/>
    <x v="1"/>
    <n v="76"/>
    <x v="0"/>
    <x v="1"/>
    <x v="0"/>
    <n v="0"/>
    <x v="1"/>
    <x v="2"/>
    <x v="2"/>
    <n v="40"/>
    <n v="2840"/>
    <x v="0"/>
    <n v="0"/>
    <x v="0"/>
  </r>
  <r>
    <x v="1214"/>
    <x v="0"/>
    <n v="35"/>
    <n v="163"/>
    <n v="417.5"/>
    <n v="0"/>
    <n v="0"/>
    <x v="0"/>
    <x v="0"/>
    <n v="0"/>
    <n v="0"/>
    <n v="2"/>
    <x v="1"/>
    <n v="27"/>
    <x v="49"/>
    <x v="1214"/>
    <x v="0"/>
    <n v="41"/>
    <x v="0"/>
    <x v="0"/>
    <x v="0"/>
    <n v="0"/>
    <x v="1"/>
    <x v="1"/>
    <x v="0"/>
    <n v="28"/>
    <n v="960"/>
    <x v="0"/>
    <n v="0"/>
    <x v="0"/>
  </r>
  <r>
    <x v="1215"/>
    <x v="0"/>
    <n v="49"/>
    <n v="223"/>
    <n v="730.3"/>
    <n v="0"/>
    <n v="0"/>
    <x v="0"/>
    <x v="0"/>
    <n v="0"/>
    <n v="1"/>
    <n v="2"/>
    <x v="0"/>
    <n v="0"/>
    <x v="47"/>
    <x v="1215"/>
    <x v="0"/>
    <n v="47"/>
    <x v="0"/>
    <x v="0"/>
    <x v="0"/>
    <n v="0"/>
    <x v="1"/>
    <x v="2"/>
    <x v="2"/>
    <n v="18"/>
    <n v="886"/>
    <x v="0"/>
    <n v="0"/>
    <x v="0"/>
  </r>
  <r>
    <x v="1216"/>
    <x v="0"/>
    <n v="73"/>
    <n v="538"/>
    <n v="1095.7"/>
    <n v="0"/>
    <n v="0"/>
    <x v="0"/>
    <x v="0"/>
    <n v="0"/>
    <n v="2"/>
    <n v="3"/>
    <x v="0"/>
    <n v="0"/>
    <x v="49"/>
    <x v="1216"/>
    <x v="1"/>
    <n v="37"/>
    <x v="0"/>
    <x v="0"/>
    <x v="0"/>
    <n v="0"/>
    <x v="1"/>
    <x v="2"/>
    <x v="2"/>
    <n v="51"/>
    <n v="3752"/>
    <x v="0"/>
    <n v="0"/>
    <x v="0"/>
  </r>
  <r>
    <x v="1217"/>
    <x v="0"/>
    <n v="20"/>
    <n v="61"/>
    <n v="139.5"/>
    <n v="0"/>
    <n v="0"/>
    <x v="0"/>
    <x v="0"/>
    <n v="0"/>
    <n v="2"/>
    <n v="0"/>
    <x v="1"/>
    <n v="0"/>
    <x v="34"/>
    <x v="1217"/>
    <x v="0"/>
    <n v="47"/>
    <x v="0"/>
    <x v="0"/>
    <x v="0"/>
    <n v="0"/>
    <x v="0"/>
    <x v="0"/>
    <x v="2"/>
    <n v="12"/>
    <n v="234"/>
    <x v="0"/>
    <n v="0"/>
    <x v="0"/>
  </r>
  <r>
    <x v="1218"/>
    <x v="0"/>
    <n v="9"/>
    <n v="34"/>
    <n v="86.3"/>
    <n v="0"/>
    <n v="0"/>
    <x v="0"/>
    <x v="0"/>
    <n v="0"/>
    <n v="2"/>
    <n v="3"/>
    <x v="0"/>
    <n v="0"/>
    <x v="10"/>
    <x v="1218"/>
    <x v="1"/>
    <n v="39"/>
    <x v="0"/>
    <x v="0"/>
    <x v="0"/>
    <n v="0"/>
    <x v="1"/>
    <x v="0"/>
    <x v="0"/>
    <n v="40"/>
    <n v="343"/>
    <x v="0"/>
    <n v="0"/>
    <x v="0"/>
  </r>
  <r>
    <x v="1219"/>
    <x v="0"/>
    <n v="2"/>
    <n v="8"/>
    <n v="17.3"/>
    <n v="0"/>
    <n v="0"/>
    <x v="0"/>
    <x v="0"/>
    <n v="0"/>
    <n v="2"/>
    <n v="6"/>
    <x v="0"/>
    <n v="0"/>
    <x v="2"/>
    <x v="1219"/>
    <x v="1"/>
    <n v="59"/>
    <x v="0"/>
    <x v="0"/>
    <x v="0"/>
    <n v="0"/>
    <x v="0"/>
    <x v="0"/>
    <x v="2"/>
    <n v="45"/>
    <n v="87"/>
    <x v="0"/>
    <n v="0"/>
    <x v="0"/>
  </r>
  <r>
    <x v="1220"/>
    <x v="0"/>
    <n v="40"/>
    <n v="196"/>
    <n v="634.5"/>
    <n v="0"/>
    <n v="0"/>
    <x v="0"/>
    <x v="0"/>
    <n v="0"/>
    <n v="1"/>
    <n v="4"/>
    <x v="0"/>
    <n v="0"/>
    <x v="19"/>
    <x v="1220"/>
    <x v="0"/>
    <n v="59"/>
    <x v="0"/>
    <x v="0"/>
    <x v="0"/>
    <n v="0"/>
    <x v="0"/>
    <x v="0"/>
    <x v="2"/>
    <n v="27"/>
    <n v="1083"/>
    <x v="0"/>
    <n v="0"/>
    <x v="0"/>
  </r>
  <r>
    <x v="1221"/>
    <x v="0"/>
    <n v="69"/>
    <n v="504"/>
    <n v="825.1"/>
    <n v="0"/>
    <n v="0"/>
    <x v="0"/>
    <x v="0"/>
    <n v="0"/>
    <n v="2"/>
    <n v="1"/>
    <x v="0"/>
    <n v="0"/>
    <x v="6"/>
    <x v="1221"/>
    <x v="1"/>
    <n v="54"/>
    <x v="0"/>
    <x v="0"/>
    <x v="0"/>
    <n v="0"/>
    <x v="1"/>
    <x v="1"/>
    <x v="0"/>
    <n v="41"/>
    <n v="2793"/>
    <x v="0"/>
    <n v="0"/>
    <x v="0"/>
  </r>
  <r>
    <x v="1222"/>
    <x v="0"/>
    <n v="12"/>
    <n v="61"/>
    <n v="166.5"/>
    <n v="0"/>
    <n v="0"/>
    <x v="0"/>
    <x v="0"/>
    <n v="0"/>
    <n v="2"/>
    <n v="7"/>
    <x v="0"/>
    <n v="0"/>
    <x v="14"/>
    <x v="1222"/>
    <x v="1"/>
    <n v="81"/>
    <x v="0"/>
    <x v="1"/>
    <x v="0"/>
    <n v="0"/>
    <x v="0"/>
    <x v="2"/>
    <x v="0"/>
    <n v="29"/>
    <n v="344"/>
    <x v="0"/>
    <n v="0"/>
    <x v="0"/>
  </r>
  <r>
    <x v="1223"/>
    <x v="0"/>
    <n v="53"/>
    <n v="167"/>
    <n v="424.8"/>
    <n v="106"/>
    <n v="720.8"/>
    <x v="1"/>
    <x v="1"/>
    <n v="0"/>
    <n v="1"/>
    <n v="17"/>
    <x v="1"/>
    <n v="18"/>
    <x v="18"/>
    <x v="1223"/>
    <x v="1"/>
    <n v="24"/>
    <x v="1"/>
    <x v="0"/>
    <x v="0"/>
    <n v="0"/>
    <x v="0"/>
    <x v="1"/>
    <x v="2"/>
    <n v="28"/>
    <n v="1471"/>
    <x v="0"/>
    <n v="0"/>
    <x v="0"/>
  </r>
  <r>
    <x v="1224"/>
    <x v="0"/>
    <n v="33"/>
    <n v="130"/>
    <n v="364.3"/>
    <n v="0"/>
    <n v="0"/>
    <x v="0"/>
    <x v="0"/>
    <n v="0"/>
    <n v="0"/>
    <n v="1"/>
    <x v="0"/>
    <n v="0"/>
    <x v="28"/>
    <x v="1224"/>
    <x v="1"/>
    <n v="38"/>
    <x v="0"/>
    <x v="0"/>
    <x v="0"/>
    <n v="0"/>
    <x v="1"/>
    <x v="0"/>
    <x v="0"/>
    <n v="51"/>
    <n v="1688"/>
    <x v="0"/>
    <n v="0"/>
    <x v="0"/>
  </r>
  <r>
    <x v="1225"/>
    <x v="0"/>
    <n v="48"/>
    <n v="238"/>
    <n v="675.5"/>
    <n v="0"/>
    <n v="0"/>
    <x v="0"/>
    <x v="0"/>
    <n v="0"/>
    <n v="2"/>
    <n v="17"/>
    <x v="0"/>
    <n v="0"/>
    <x v="24"/>
    <x v="1225"/>
    <x v="0"/>
    <n v="19"/>
    <x v="1"/>
    <x v="0"/>
    <x v="0"/>
    <n v="0"/>
    <x v="0"/>
    <x v="0"/>
    <x v="0"/>
    <n v="27"/>
    <n v="1288"/>
    <x v="0"/>
    <n v="0"/>
    <x v="0"/>
  </r>
  <r>
    <x v="1226"/>
    <x v="0"/>
    <n v="38"/>
    <n v="143"/>
    <n v="338.1"/>
    <n v="0"/>
    <n v="0"/>
    <x v="0"/>
    <x v="0"/>
    <n v="0"/>
    <n v="1"/>
    <n v="0"/>
    <x v="1"/>
    <n v="0"/>
    <x v="7"/>
    <x v="1226"/>
    <x v="1"/>
    <n v="58"/>
    <x v="0"/>
    <x v="0"/>
    <x v="0"/>
    <n v="0"/>
    <x v="0"/>
    <x v="2"/>
    <x v="0"/>
    <n v="16"/>
    <n v="596"/>
    <x v="0"/>
    <n v="0"/>
    <x v="0"/>
  </r>
  <r>
    <x v="1227"/>
    <x v="0"/>
    <n v="3"/>
    <n v="7"/>
    <n v="16.3"/>
    <n v="0"/>
    <n v="0"/>
    <x v="0"/>
    <x v="0"/>
    <n v="0"/>
    <n v="2"/>
    <n v="0"/>
    <x v="1"/>
    <n v="0"/>
    <x v="47"/>
    <x v="1227"/>
    <x v="0"/>
    <n v="62"/>
    <x v="0"/>
    <x v="0"/>
    <x v="0"/>
    <n v="0"/>
    <x v="0"/>
    <x v="0"/>
    <x v="0"/>
    <n v="11"/>
    <n v="36"/>
    <x v="0"/>
    <n v="0"/>
    <x v="0"/>
  </r>
  <r>
    <x v="1228"/>
    <x v="0"/>
    <n v="33"/>
    <n v="70"/>
    <n v="164.4"/>
    <n v="0"/>
    <n v="0"/>
    <x v="0"/>
    <x v="0"/>
    <n v="0"/>
    <n v="1"/>
    <n v="2"/>
    <x v="0"/>
    <n v="0"/>
    <x v="15"/>
    <x v="1228"/>
    <x v="0"/>
    <n v="40"/>
    <x v="0"/>
    <x v="0"/>
    <x v="0"/>
    <n v="0"/>
    <x v="0"/>
    <x v="1"/>
    <x v="0"/>
    <n v="26"/>
    <n v="846"/>
    <x v="0"/>
    <n v="0"/>
    <x v="0"/>
  </r>
  <r>
    <x v="1229"/>
    <x v="0"/>
    <n v="43"/>
    <n v="213"/>
    <n v="555.9"/>
    <n v="0"/>
    <n v="0"/>
    <x v="0"/>
    <x v="0"/>
    <n v="0"/>
    <n v="1"/>
    <n v="5"/>
    <x v="0"/>
    <n v="0"/>
    <x v="9"/>
    <x v="1229"/>
    <x v="1"/>
    <n v="48"/>
    <x v="0"/>
    <x v="0"/>
    <x v="0"/>
    <n v="0"/>
    <x v="0"/>
    <x v="0"/>
    <x v="2"/>
    <n v="40"/>
    <n v="1690"/>
    <x v="0"/>
    <n v="0"/>
    <x v="0"/>
  </r>
  <r>
    <x v="1230"/>
    <x v="0"/>
    <n v="71"/>
    <n v="264"/>
    <n v="643.1"/>
    <n v="71"/>
    <n v="1079.2"/>
    <x v="1"/>
    <x v="1"/>
    <n v="0"/>
    <n v="3"/>
    <n v="7"/>
    <x v="0"/>
    <n v="0"/>
    <x v="27"/>
    <x v="1230"/>
    <x v="0"/>
    <n v="62"/>
    <x v="0"/>
    <x v="0"/>
    <x v="0"/>
    <n v="0"/>
    <x v="1"/>
    <x v="2"/>
    <x v="0"/>
    <n v="78"/>
    <n v="5574"/>
    <x v="0"/>
    <n v="0"/>
    <x v="0"/>
  </r>
  <r>
    <x v="1231"/>
    <x v="0"/>
    <n v="70"/>
    <n v="483"/>
    <n v="1124.0999999999999"/>
    <n v="0"/>
    <n v="0"/>
    <x v="0"/>
    <x v="0"/>
    <n v="0"/>
    <n v="1"/>
    <n v="2"/>
    <x v="0"/>
    <n v="0"/>
    <x v="25"/>
    <x v="1231"/>
    <x v="0"/>
    <n v="51"/>
    <x v="0"/>
    <x v="0"/>
    <x v="0"/>
    <n v="0"/>
    <x v="1"/>
    <x v="2"/>
    <x v="0"/>
    <n v="31"/>
    <n v="2156"/>
    <x v="0"/>
    <n v="0"/>
    <x v="0"/>
  </r>
  <r>
    <x v="1232"/>
    <x v="0"/>
    <n v="42"/>
    <n v="164"/>
    <n v="460.5"/>
    <n v="0"/>
    <n v="0"/>
    <x v="0"/>
    <x v="0"/>
    <n v="0"/>
    <n v="0"/>
    <n v="0"/>
    <x v="1"/>
    <n v="0"/>
    <x v="27"/>
    <x v="1232"/>
    <x v="1"/>
    <n v="43"/>
    <x v="0"/>
    <x v="0"/>
    <x v="0"/>
    <n v="0"/>
    <x v="0"/>
    <x v="1"/>
    <x v="0"/>
    <n v="8"/>
    <n v="353"/>
    <x v="0"/>
    <n v="0"/>
    <x v="0"/>
  </r>
  <r>
    <x v="1233"/>
    <x v="0"/>
    <n v="1"/>
    <n v="3"/>
    <n v="8"/>
    <n v="0"/>
    <n v="0"/>
    <x v="0"/>
    <x v="0"/>
    <n v="0"/>
    <n v="1"/>
    <n v="0"/>
    <x v="1"/>
    <n v="0"/>
    <x v="30"/>
    <x v="1233"/>
    <x v="1"/>
    <n v="26"/>
    <x v="1"/>
    <x v="0"/>
    <x v="0"/>
    <n v="0"/>
    <x v="0"/>
    <x v="0"/>
    <x v="2"/>
    <n v="7"/>
    <n v="7"/>
    <x v="0"/>
    <n v="0"/>
    <x v="0"/>
  </r>
  <r>
    <x v="1234"/>
    <x v="0"/>
    <n v="11"/>
    <n v="46"/>
    <n v="169"/>
    <n v="0"/>
    <n v="0"/>
    <x v="0"/>
    <x v="0"/>
    <n v="0"/>
    <n v="0"/>
    <n v="24"/>
    <x v="0"/>
    <n v="0"/>
    <x v="40"/>
    <x v="1234"/>
    <x v="0"/>
    <n v="25"/>
    <x v="1"/>
    <x v="0"/>
    <x v="0"/>
    <n v="0"/>
    <x v="0"/>
    <x v="1"/>
    <x v="2"/>
    <n v="46"/>
    <n v="517"/>
    <x v="0"/>
    <n v="0"/>
    <x v="0"/>
  </r>
  <r>
    <x v="1235"/>
    <x v="0"/>
    <n v="30"/>
    <n v="105"/>
    <n v="211.4"/>
    <n v="0"/>
    <n v="0"/>
    <x v="0"/>
    <x v="0"/>
    <n v="0"/>
    <n v="3"/>
    <n v="6"/>
    <x v="0"/>
    <n v="0"/>
    <x v="1"/>
    <x v="1235"/>
    <x v="1"/>
    <n v="42"/>
    <x v="0"/>
    <x v="0"/>
    <x v="0"/>
    <n v="0"/>
    <x v="0"/>
    <x v="0"/>
    <x v="0"/>
    <n v="30"/>
    <n v="904"/>
    <x v="0"/>
    <n v="0"/>
    <x v="0"/>
  </r>
  <r>
    <x v="1236"/>
    <x v="0"/>
    <n v="69"/>
    <n v="130"/>
    <n v="415.6"/>
    <n v="0"/>
    <n v="0"/>
    <x v="0"/>
    <x v="0"/>
    <n v="0"/>
    <n v="1"/>
    <n v="27"/>
    <x v="0"/>
    <n v="0"/>
    <x v="4"/>
    <x v="1236"/>
    <x v="0"/>
    <n v="26"/>
    <x v="1"/>
    <x v="0"/>
    <x v="0"/>
    <n v="0"/>
    <x v="0"/>
    <x v="2"/>
    <x v="0"/>
    <n v="38"/>
    <n v="2628"/>
    <x v="0"/>
    <n v="0"/>
    <x v="0"/>
  </r>
  <r>
    <x v="1237"/>
    <x v="0"/>
    <n v="1"/>
    <n v="4"/>
    <n v="12"/>
    <n v="0"/>
    <n v="0"/>
    <x v="0"/>
    <x v="0"/>
    <n v="0"/>
    <n v="3"/>
    <n v="3"/>
    <x v="0"/>
    <n v="0"/>
    <x v="36"/>
    <x v="1237"/>
    <x v="1"/>
    <n v="44"/>
    <x v="0"/>
    <x v="0"/>
    <x v="0"/>
    <n v="0"/>
    <x v="0"/>
    <x v="0"/>
    <x v="2"/>
    <n v="18"/>
    <n v="18"/>
    <x v="0"/>
    <n v="0"/>
    <x v="0"/>
  </r>
  <r>
    <x v="1238"/>
    <x v="0"/>
    <n v="42"/>
    <n v="156"/>
    <n v="464.3"/>
    <n v="0"/>
    <n v="0"/>
    <x v="0"/>
    <x v="0"/>
    <n v="0"/>
    <n v="0"/>
    <n v="2"/>
    <x v="0"/>
    <n v="0"/>
    <x v="1"/>
    <x v="1238"/>
    <x v="1"/>
    <n v="47"/>
    <x v="0"/>
    <x v="0"/>
    <x v="0"/>
    <n v="0"/>
    <x v="1"/>
    <x v="2"/>
    <x v="2"/>
    <n v="23"/>
    <n v="964"/>
    <x v="0"/>
    <n v="0"/>
    <x v="0"/>
  </r>
  <r>
    <x v="1239"/>
    <x v="0"/>
    <n v="22"/>
    <n v="105"/>
    <n v="222.3"/>
    <n v="0"/>
    <n v="0"/>
    <x v="0"/>
    <x v="0"/>
    <n v="0"/>
    <n v="2"/>
    <n v="0"/>
    <x v="1"/>
    <n v="0"/>
    <x v="18"/>
    <x v="1239"/>
    <x v="1"/>
    <n v="66"/>
    <x v="0"/>
    <x v="1"/>
    <x v="0"/>
    <n v="0"/>
    <x v="0"/>
    <x v="1"/>
    <x v="1"/>
    <n v="12"/>
    <n v="259"/>
    <x v="0"/>
    <n v="0"/>
    <x v="0"/>
  </r>
  <r>
    <x v="1240"/>
    <x v="0"/>
    <n v="1"/>
    <n v="1"/>
    <n v="5"/>
    <n v="0"/>
    <n v="0"/>
    <x v="0"/>
    <x v="0"/>
    <n v="0"/>
    <n v="0"/>
    <n v="0"/>
    <x v="1"/>
    <n v="0"/>
    <x v="47"/>
    <x v="1240"/>
    <x v="0"/>
    <n v="39"/>
    <x v="0"/>
    <x v="0"/>
    <x v="0"/>
    <n v="0"/>
    <x v="0"/>
    <x v="0"/>
    <x v="1"/>
    <n v="13"/>
    <n v="13"/>
    <x v="0"/>
    <n v="0"/>
    <x v="0"/>
  </r>
  <r>
    <x v="1241"/>
    <x v="0"/>
    <n v="55"/>
    <n v="428"/>
    <n v="884.6"/>
    <n v="0"/>
    <n v="0"/>
    <x v="0"/>
    <x v="0"/>
    <n v="0"/>
    <n v="0"/>
    <n v="17"/>
    <x v="0"/>
    <n v="0"/>
    <x v="41"/>
    <x v="1241"/>
    <x v="0"/>
    <n v="27"/>
    <x v="1"/>
    <x v="0"/>
    <x v="0"/>
    <n v="0"/>
    <x v="0"/>
    <x v="0"/>
    <x v="2"/>
    <n v="53"/>
    <n v="2946"/>
    <x v="0"/>
    <n v="0"/>
    <x v="0"/>
  </r>
  <r>
    <x v="1242"/>
    <x v="0"/>
    <n v="55"/>
    <n v="192"/>
    <n v="498.2"/>
    <n v="0"/>
    <n v="0"/>
    <x v="0"/>
    <x v="0"/>
    <n v="0"/>
    <n v="2"/>
    <n v="15"/>
    <x v="0"/>
    <n v="0"/>
    <x v="25"/>
    <x v="1242"/>
    <x v="0"/>
    <n v="21"/>
    <x v="1"/>
    <x v="0"/>
    <x v="0"/>
    <n v="0"/>
    <x v="1"/>
    <x v="2"/>
    <x v="0"/>
    <n v="34"/>
    <n v="1869"/>
    <x v="0"/>
    <n v="0"/>
    <x v="0"/>
  </r>
  <r>
    <x v="1243"/>
    <x v="0"/>
    <n v="7"/>
    <n v="20"/>
    <n v="54.8"/>
    <n v="35"/>
    <n v="84"/>
    <x v="1"/>
    <x v="1"/>
    <n v="0"/>
    <n v="0"/>
    <n v="28"/>
    <x v="0"/>
    <n v="0"/>
    <x v="26"/>
    <x v="1243"/>
    <x v="0"/>
    <n v="33"/>
    <x v="0"/>
    <x v="0"/>
    <x v="0"/>
    <n v="0"/>
    <x v="0"/>
    <x v="0"/>
    <x v="0"/>
    <n v="30"/>
    <n v="208"/>
    <x v="0"/>
    <n v="0"/>
    <x v="0"/>
  </r>
  <r>
    <x v="1244"/>
    <x v="0"/>
    <n v="21"/>
    <n v="129"/>
    <n v="247.4"/>
    <n v="0"/>
    <n v="0"/>
    <x v="0"/>
    <x v="0"/>
    <n v="0"/>
    <n v="0"/>
    <n v="8"/>
    <x v="0"/>
    <n v="0"/>
    <x v="39"/>
    <x v="1244"/>
    <x v="0"/>
    <n v="59"/>
    <x v="0"/>
    <x v="0"/>
    <x v="0"/>
    <n v="0"/>
    <x v="1"/>
    <x v="1"/>
    <x v="1"/>
    <n v="39"/>
    <n v="808"/>
    <x v="0"/>
    <n v="0"/>
    <x v="0"/>
  </r>
  <r>
    <x v="1245"/>
    <x v="0"/>
    <n v="29"/>
    <n v="180"/>
    <n v="378.9"/>
    <n v="0"/>
    <n v="0"/>
    <x v="0"/>
    <x v="0"/>
    <n v="0"/>
    <n v="0"/>
    <n v="4"/>
    <x v="0"/>
    <n v="0"/>
    <x v="19"/>
    <x v="1245"/>
    <x v="1"/>
    <n v="74"/>
    <x v="0"/>
    <x v="1"/>
    <x v="0"/>
    <n v="0"/>
    <x v="1"/>
    <x v="2"/>
    <x v="0"/>
    <n v="27"/>
    <n v="799"/>
    <x v="0"/>
    <n v="0"/>
    <x v="0"/>
  </r>
  <r>
    <x v="1246"/>
    <x v="0"/>
    <n v="3"/>
    <n v="16"/>
    <n v="41"/>
    <n v="0"/>
    <n v="0"/>
    <x v="0"/>
    <x v="0"/>
    <n v="0"/>
    <n v="0"/>
    <n v="5"/>
    <x v="0"/>
    <n v="0"/>
    <x v="26"/>
    <x v="1246"/>
    <x v="1"/>
    <n v="48"/>
    <x v="0"/>
    <x v="0"/>
    <x v="0"/>
    <n v="0"/>
    <x v="0"/>
    <x v="0"/>
    <x v="1"/>
    <n v="30"/>
    <n v="87"/>
    <x v="0"/>
    <n v="0"/>
    <x v="0"/>
  </r>
  <r>
    <x v="1247"/>
    <x v="0"/>
    <n v="11"/>
    <n v="58"/>
    <n v="146"/>
    <n v="0"/>
    <n v="0"/>
    <x v="0"/>
    <x v="0"/>
    <n v="0"/>
    <n v="0"/>
    <n v="25"/>
    <x v="0"/>
    <n v="0"/>
    <x v="33"/>
    <x v="1247"/>
    <x v="1"/>
    <n v="27"/>
    <x v="1"/>
    <x v="0"/>
    <x v="0"/>
    <n v="0"/>
    <x v="1"/>
    <x v="0"/>
    <x v="0"/>
    <n v="34"/>
    <n v="378"/>
    <x v="0"/>
    <n v="0"/>
    <x v="0"/>
  </r>
  <r>
    <x v="1248"/>
    <x v="0"/>
    <n v="62"/>
    <n v="289"/>
    <n v="558"/>
    <n v="248"/>
    <n v="675.8"/>
    <x v="1"/>
    <x v="1"/>
    <n v="0"/>
    <n v="1"/>
    <n v="3"/>
    <x v="0"/>
    <n v="0"/>
    <x v="21"/>
    <x v="1248"/>
    <x v="0"/>
    <n v="42"/>
    <x v="0"/>
    <x v="0"/>
    <x v="0"/>
    <n v="0"/>
    <x v="1"/>
    <x v="1"/>
    <x v="2"/>
    <n v="62"/>
    <n v="3834"/>
    <x v="0"/>
    <n v="0"/>
    <x v="0"/>
  </r>
  <r>
    <x v="1249"/>
    <x v="0"/>
    <n v="18"/>
    <n v="100"/>
    <n v="293.7"/>
    <n v="0"/>
    <n v="0"/>
    <x v="0"/>
    <x v="0"/>
    <n v="0"/>
    <n v="1"/>
    <n v="0"/>
    <x v="1"/>
    <n v="0"/>
    <x v="12"/>
    <x v="1249"/>
    <x v="1"/>
    <n v="41"/>
    <x v="0"/>
    <x v="0"/>
    <x v="0"/>
    <n v="0"/>
    <x v="0"/>
    <x v="0"/>
    <x v="0"/>
    <n v="9"/>
    <n v="159"/>
    <x v="0"/>
    <n v="0"/>
    <x v="0"/>
  </r>
  <r>
    <x v="1250"/>
    <x v="0"/>
    <n v="46"/>
    <n v="83"/>
    <n v="231.2"/>
    <n v="0"/>
    <n v="0"/>
    <x v="0"/>
    <x v="0"/>
    <n v="0"/>
    <n v="1"/>
    <n v="6"/>
    <x v="0"/>
    <n v="0"/>
    <x v="5"/>
    <x v="1250"/>
    <x v="0"/>
    <n v="44"/>
    <x v="0"/>
    <x v="0"/>
    <x v="0"/>
    <n v="0"/>
    <x v="1"/>
    <x v="1"/>
    <x v="0"/>
    <n v="53"/>
    <n v="2440"/>
    <x v="0"/>
    <n v="0"/>
    <x v="0"/>
  </r>
  <r>
    <x v="1251"/>
    <x v="0"/>
    <n v="21"/>
    <n v="58"/>
    <n v="165.3"/>
    <n v="0"/>
    <n v="0"/>
    <x v="0"/>
    <x v="0"/>
    <n v="0"/>
    <n v="2"/>
    <n v="2"/>
    <x v="0"/>
    <n v="0"/>
    <x v="11"/>
    <x v="1251"/>
    <x v="1"/>
    <n v="49"/>
    <x v="0"/>
    <x v="0"/>
    <x v="0"/>
    <n v="0"/>
    <x v="0"/>
    <x v="0"/>
    <x v="0"/>
    <n v="37"/>
    <n v="757"/>
    <x v="0"/>
    <n v="0"/>
    <x v="0"/>
  </r>
  <r>
    <x v="1252"/>
    <x v="0"/>
    <n v="62"/>
    <n v="100"/>
    <n v="248.3"/>
    <n v="0"/>
    <n v="0"/>
    <x v="0"/>
    <x v="0"/>
    <n v="0"/>
    <n v="0"/>
    <n v="0"/>
    <x v="1"/>
    <n v="0"/>
    <x v="46"/>
    <x v="1252"/>
    <x v="1"/>
    <n v="44"/>
    <x v="0"/>
    <x v="0"/>
    <x v="0"/>
    <n v="0"/>
    <x v="0"/>
    <x v="2"/>
    <x v="0"/>
    <n v="12"/>
    <n v="750"/>
    <x v="0"/>
    <n v="0"/>
    <x v="0"/>
  </r>
  <r>
    <x v="1253"/>
    <x v="0"/>
    <n v="1"/>
    <n v="8"/>
    <n v="14"/>
    <n v="3"/>
    <n v="11.1"/>
    <x v="1"/>
    <x v="1"/>
    <n v="0"/>
    <n v="0"/>
    <n v="10"/>
    <x v="0"/>
    <n v="0"/>
    <x v="50"/>
    <x v="1253"/>
    <x v="0"/>
    <n v="21"/>
    <x v="1"/>
    <x v="0"/>
    <x v="0"/>
    <n v="0"/>
    <x v="0"/>
    <x v="0"/>
    <x v="0"/>
    <n v="26"/>
    <n v="26"/>
    <x v="0"/>
    <n v="0"/>
    <x v="0"/>
  </r>
  <r>
    <x v="1254"/>
    <x v="0"/>
    <n v="24"/>
    <n v="72"/>
    <n v="168.7"/>
    <n v="0"/>
    <n v="0"/>
    <x v="0"/>
    <x v="0"/>
    <n v="0"/>
    <n v="0"/>
    <n v="27"/>
    <x v="0"/>
    <n v="0"/>
    <x v="31"/>
    <x v="1254"/>
    <x v="0"/>
    <n v="26"/>
    <x v="1"/>
    <x v="0"/>
    <x v="0"/>
    <n v="0"/>
    <x v="1"/>
    <x v="0"/>
    <x v="0"/>
    <n v="28"/>
    <n v="681"/>
    <x v="0"/>
    <n v="0"/>
    <x v="0"/>
  </r>
  <r>
    <x v="1255"/>
    <x v="0"/>
    <n v="51"/>
    <n v="374"/>
    <n v="772.3"/>
    <n v="0"/>
    <n v="0"/>
    <x v="0"/>
    <x v="0"/>
    <n v="0"/>
    <n v="0"/>
    <n v="11"/>
    <x v="1"/>
    <n v="72"/>
    <x v="22"/>
    <x v="1255"/>
    <x v="1"/>
    <n v="30"/>
    <x v="0"/>
    <x v="0"/>
    <x v="0"/>
    <n v="0"/>
    <x v="1"/>
    <x v="1"/>
    <x v="0"/>
    <n v="45"/>
    <n v="2323"/>
    <x v="0"/>
    <n v="0"/>
    <x v="0"/>
  </r>
  <r>
    <x v="1256"/>
    <x v="0"/>
    <n v="57"/>
    <n v="81"/>
    <n v="229.4"/>
    <n v="171"/>
    <n v="752.4"/>
    <x v="1"/>
    <x v="1"/>
    <n v="0"/>
    <n v="1"/>
    <n v="5"/>
    <x v="0"/>
    <n v="0"/>
    <x v="42"/>
    <x v="1256"/>
    <x v="0"/>
    <n v="36"/>
    <x v="0"/>
    <x v="0"/>
    <x v="0"/>
    <n v="0"/>
    <x v="1"/>
    <x v="2"/>
    <x v="0"/>
    <n v="34"/>
    <n v="1954"/>
    <x v="0"/>
    <n v="0"/>
    <x v="0"/>
  </r>
  <r>
    <x v="1257"/>
    <x v="0"/>
    <n v="15"/>
    <n v="34"/>
    <n v="88.4"/>
    <n v="0"/>
    <n v="0"/>
    <x v="0"/>
    <x v="0"/>
    <n v="0"/>
    <n v="0"/>
    <n v="0"/>
    <x v="1"/>
    <n v="0"/>
    <x v="0"/>
    <x v="1257"/>
    <x v="0"/>
    <n v="50"/>
    <x v="0"/>
    <x v="0"/>
    <x v="0"/>
    <n v="0"/>
    <x v="0"/>
    <x v="2"/>
    <x v="0"/>
    <n v="15"/>
    <n v="225"/>
    <x v="0"/>
    <n v="0"/>
    <x v="0"/>
  </r>
  <r>
    <x v="1258"/>
    <x v="0"/>
    <n v="73"/>
    <n v="286"/>
    <n v="801.3"/>
    <n v="73"/>
    <n v="576.70000000000005"/>
    <x v="1"/>
    <x v="1"/>
    <n v="0"/>
    <n v="1"/>
    <n v="12"/>
    <x v="0"/>
    <n v="0"/>
    <x v="34"/>
    <x v="1258"/>
    <x v="0"/>
    <n v="27"/>
    <x v="1"/>
    <x v="0"/>
    <x v="0"/>
    <n v="0"/>
    <x v="1"/>
    <x v="2"/>
    <x v="0"/>
    <n v="38"/>
    <n v="2760"/>
    <x v="0"/>
    <n v="0"/>
    <x v="0"/>
  </r>
  <r>
    <x v="1259"/>
    <x v="0"/>
    <n v="28"/>
    <n v="149"/>
    <n v="444.6"/>
    <n v="0"/>
    <n v="0"/>
    <x v="0"/>
    <x v="0"/>
    <n v="0"/>
    <n v="0"/>
    <n v="17"/>
    <x v="0"/>
    <n v="0"/>
    <x v="26"/>
    <x v="1259"/>
    <x v="1"/>
    <n v="25"/>
    <x v="1"/>
    <x v="0"/>
    <x v="0"/>
    <n v="0"/>
    <x v="1"/>
    <x v="0"/>
    <x v="2"/>
    <n v="47"/>
    <n v="1311"/>
    <x v="0"/>
    <n v="0"/>
    <x v="0"/>
  </r>
  <r>
    <x v="1260"/>
    <x v="0"/>
    <n v="14"/>
    <n v="64"/>
    <n v="148.80000000000001"/>
    <n v="0"/>
    <n v="0"/>
    <x v="0"/>
    <x v="0"/>
    <n v="0"/>
    <n v="1"/>
    <n v="0"/>
    <x v="1"/>
    <n v="0"/>
    <x v="2"/>
    <x v="1260"/>
    <x v="0"/>
    <n v="50"/>
    <x v="0"/>
    <x v="0"/>
    <x v="0"/>
    <n v="0"/>
    <x v="0"/>
    <x v="1"/>
    <x v="1"/>
    <n v="7"/>
    <n v="95"/>
    <x v="0"/>
    <n v="0"/>
    <x v="0"/>
  </r>
  <r>
    <x v="1261"/>
    <x v="0"/>
    <n v="58"/>
    <n v="140"/>
    <n v="349.9"/>
    <n v="0"/>
    <n v="0"/>
    <x v="0"/>
    <x v="0"/>
    <n v="0"/>
    <n v="2"/>
    <n v="4"/>
    <x v="1"/>
    <n v="10"/>
    <x v="49"/>
    <x v="1261"/>
    <x v="0"/>
    <n v="76"/>
    <x v="0"/>
    <x v="1"/>
    <x v="0"/>
    <n v="0"/>
    <x v="1"/>
    <x v="1"/>
    <x v="0"/>
    <n v="62"/>
    <n v="3632"/>
    <x v="0"/>
    <n v="0"/>
    <x v="0"/>
  </r>
  <r>
    <x v="1262"/>
    <x v="0"/>
    <n v="62"/>
    <n v="297"/>
    <n v="861.8"/>
    <n v="0"/>
    <n v="0"/>
    <x v="0"/>
    <x v="0"/>
    <n v="0"/>
    <n v="2"/>
    <n v="7"/>
    <x v="0"/>
    <n v="0"/>
    <x v="13"/>
    <x v="1262"/>
    <x v="0"/>
    <n v="48"/>
    <x v="0"/>
    <x v="0"/>
    <x v="0"/>
    <n v="0"/>
    <x v="1"/>
    <x v="2"/>
    <x v="1"/>
    <n v="31"/>
    <n v="1914"/>
    <x v="0"/>
    <n v="0"/>
    <x v="0"/>
  </r>
  <r>
    <x v="1263"/>
    <x v="0"/>
    <n v="21"/>
    <n v="66"/>
    <n v="167.1"/>
    <n v="0"/>
    <n v="0"/>
    <x v="0"/>
    <x v="0"/>
    <n v="0"/>
    <n v="0"/>
    <n v="26"/>
    <x v="0"/>
    <n v="0"/>
    <x v="6"/>
    <x v="1263"/>
    <x v="0"/>
    <n v="33"/>
    <x v="0"/>
    <x v="0"/>
    <x v="0"/>
    <n v="0"/>
    <x v="1"/>
    <x v="1"/>
    <x v="0"/>
    <n v="23"/>
    <n v="474"/>
    <x v="0"/>
    <n v="0"/>
    <x v="0"/>
  </r>
  <r>
    <x v="1264"/>
    <x v="0"/>
    <n v="2"/>
    <n v="4"/>
    <n v="11"/>
    <n v="0"/>
    <n v="0"/>
    <x v="0"/>
    <x v="0"/>
    <n v="0"/>
    <n v="2"/>
    <n v="16"/>
    <x v="0"/>
    <n v="0"/>
    <x v="34"/>
    <x v="1264"/>
    <x v="0"/>
    <n v="28"/>
    <x v="1"/>
    <x v="0"/>
    <x v="0"/>
    <n v="0"/>
    <x v="1"/>
    <x v="0"/>
    <x v="0"/>
    <n v="27"/>
    <n v="50"/>
    <x v="0"/>
    <n v="0"/>
    <x v="0"/>
  </r>
  <r>
    <x v="1265"/>
    <x v="0"/>
    <n v="1"/>
    <n v="5"/>
    <n v="15"/>
    <n v="0"/>
    <n v="0"/>
    <x v="0"/>
    <x v="0"/>
    <n v="0"/>
    <n v="2"/>
    <n v="2"/>
    <x v="0"/>
    <n v="0"/>
    <x v="41"/>
    <x v="1265"/>
    <x v="0"/>
    <n v="41"/>
    <x v="0"/>
    <x v="0"/>
    <x v="0"/>
    <n v="0"/>
    <x v="0"/>
    <x v="0"/>
    <x v="2"/>
    <n v="17"/>
    <n v="17"/>
    <x v="0"/>
    <n v="0"/>
    <x v="0"/>
  </r>
  <r>
    <x v="1266"/>
    <x v="0"/>
    <n v="4"/>
    <n v="36"/>
    <n v="53.7"/>
    <n v="28"/>
    <n v="53.2"/>
    <x v="1"/>
    <x v="1"/>
    <n v="0"/>
    <n v="2"/>
    <n v="5"/>
    <x v="0"/>
    <n v="0"/>
    <x v="0"/>
    <x v="1266"/>
    <x v="1"/>
    <n v="61"/>
    <x v="0"/>
    <x v="0"/>
    <x v="0"/>
    <n v="0"/>
    <x v="1"/>
    <x v="0"/>
    <x v="0"/>
    <n v="52"/>
    <n v="185"/>
    <x v="0"/>
    <n v="0"/>
    <x v="0"/>
  </r>
  <r>
    <x v="1267"/>
    <x v="0"/>
    <n v="19"/>
    <n v="101"/>
    <n v="170.5"/>
    <n v="0"/>
    <n v="0"/>
    <x v="0"/>
    <x v="0"/>
    <n v="0"/>
    <n v="1"/>
    <n v="0"/>
    <x v="1"/>
    <n v="0"/>
    <x v="49"/>
    <x v="1267"/>
    <x v="0"/>
    <n v="48"/>
    <x v="0"/>
    <x v="0"/>
    <x v="0"/>
    <n v="0"/>
    <x v="0"/>
    <x v="1"/>
    <x v="2"/>
    <n v="10"/>
    <n v="194"/>
    <x v="0"/>
    <n v="0"/>
    <x v="0"/>
  </r>
  <r>
    <x v="1268"/>
    <x v="0"/>
    <n v="74"/>
    <n v="194"/>
    <n v="588.4"/>
    <n v="0"/>
    <n v="0"/>
    <x v="0"/>
    <x v="0"/>
    <n v="0"/>
    <n v="0"/>
    <n v="1"/>
    <x v="0"/>
    <n v="0"/>
    <x v="1"/>
    <x v="1268"/>
    <x v="1"/>
    <n v="80"/>
    <x v="0"/>
    <x v="1"/>
    <x v="0"/>
    <n v="0"/>
    <x v="1"/>
    <x v="2"/>
    <x v="2"/>
    <n v="43"/>
    <n v="3195"/>
    <x v="0"/>
    <n v="0"/>
    <x v="0"/>
  </r>
  <r>
    <x v="1269"/>
    <x v="0"/>
    <n v="56"/>
    <n v="221"/>
    <n v="446.3"/>
    <n v="0"/>
    <n v="0"/>
    <x v="0"/>
    <x v="0"/>
    <n v="0"/>
    <n v="1"/>
    <n v="0"/>
    <x v="1"/>
    <n v="0"/>
    <x v="25"/>
    <x v="1269"/>
    <x v="1"/>
    <n v="34"/>
    <x v="0"/>
    <x v="0"/>
    <x v="0"/>
    <n v="0"/>
    <x v="0"/>
    <x v="2"/>
    <x v="2"/>
    <n v="7"/>
    <n v="383"/>
    <x v="0"/>
    <n v="0"/>
    <x v="0"/>
  </r>
  <r>
    <x v="1270"/>
    <x v="0"/>
    <n v="5"/>
    <n v="16"/>
    <n v="30.6"/>
    <n v="0"/>
    <n v="0"/>
    <x v="0"/>
    <x v="0"/>
    <n v="0"/>
    <n v="1"/>
    <n v="0"/>
    <x v="1"/>
    <n v="0"/>
    <x v="33"/>
    <x v="1270"/>
    <x v="0"/>
    <n v="58"/>
    <x v="0"/>
    <x v="0"/>
    <x v="0"/>
    <n v="0"/>
    <x v="0"/>
    <x v="1"/>
    <x v="0"/>
    <n v="10"/>
    <n v="53"/>
    <x v="0"/>
    <n v="0"/>
    <x v="0"/>
  </r>
  <r>
    <x v="1271"/>
    <x v="0"/>
    <n v="70"/>
    <n v="418"/>
    <n v="913"/>
    <n v="0"/>
    <n v="0"/>
    <x v="0"/>
    <x v="0"/>
    <n v="0"/>
    <n v="2"/>
    <n v="5"/>
    <x v="0"/>
    <n v="0"/>
    <x v="41"/>
    <x v="1271"/>
    <x v="1"/>
    <n v="72"/>
    <x v="0"/>
    <x v="1"/>
    <x v="0"/>
    <n v="0"/>
    <x v="1"/>
    <x v="2"/>
    <x v="2"/>
    <n v="34"/>
    <n v="2405"/>
    <x v="0"/>
    <n v="0"/>
    <x v="0"/>
  </r>
  <r>
    <x v="1272"/>
    <x v="0"/>
    <n v="49"/>
    <n v="259"/>
    <n v="643.29999999999995"/>
    <n v="0"/>
    <n v="0"/>
    <x v="0"/>
    <x v="0"/>
    <n v="0"/>
    <n v="1"/>
    <n v="2"/>
    <x v="0"/>
    <n v="0"/>
    <x v="35"/>
    <x v="1272"/>
    <x v="0"/>
    <n v="57"/>
    <x v="0"/>
    <x v="0"/>
    <x v="0"/>
    <n v="0"/>
    <x v="1"/>
    <x v="1"/>
    <x v="2"/>
    <n v="51"/>
    <n v="2546"/>
    <x v="0"/>
    <n v="0"/>
    <x v="0"/>
  </r>
  <r>
    <x v="1273"/>
    <x v="0"/>
    <n v="2"/>
    <n v="11"/>
    <n v="23.9"/>
    <n v="0"/>
    <n v="0"/>
    <x v="0"/>
    <x v="0"/>
    <n v="0"/>
    <n v="2"/>
    <n v="14"/>
    <x v="1"/>
    <n v="6"/>
    <x v="21"/>
    <x v="1273"/>
    <x v="1"/>
    <n v="65"/>
    <x v="0"/>
    <x v="1"/>
    <x v="0"/>
    <n v="0"/>
    <x v="0"/>
    <x v="0"/>
    <x v="2"/>
    <n v="27"/>
    <n v="60"/>
    <x v="0"/>
    <n v="0"/>
    <x v="0"/>
  </r>
  <r>
    <x v="1274"/>
    <x v="0"/>
    <n v="74"/>
    <n v="137"/>
    <n v="294.7"/>
    <n v="0"/>
    <n v="0"/>
    <x v="0"/>
    <x v="0"/>
    <n v="0"/>
    <n v="1"/>
    <n v="2"/>
    <x v="0"/>
    <n v="0"/>
    <x v="30"/>
    <x v="1274"/>
    <x v="1"/>
    <n v="45"/>
    <x v="0"/>
    <x v="0"/>
    <x v="0"/>
    <n v="0"/>
    <x v="1"/>
    <x v="2"/>
    <x v="0"/>
    <n v="73"/>
    <n v="5375"/>
    <x v="0"/>
    <n v="0"/>
    <x v="0"/>
  </r>
  <r>
    <x v="1275"/>
    <x v="0"/>
    <n v="30"/>
    <n v="121"/>
    <n v="326.5"/>
    <n v="0"/>
    <n v="0"/>
    <x v="0"/>
    <x v="0"/>
    <n v="0"/>
    <n v="0"/>
    <n v="30"/>
    <x v="0"/>
    <n v="0"/>
    <x v="31"/>
    <x v="1275"/>
    <x v="0"/>
    <n v="29"/>
    <x v="1"/>
    <x v="0"/>
    <x v="0"/>
    <n v="0"/>
    <x v="0"/>
    <x v="0"/>
    <x v="0"/>
    <n v="11"/>
    <n v="341"/>
    <x v="0"/>
    <n v="0"/>
    <x v="0"/>
  </r>
  <r>
    <x v="1276"/>
    <x v="0"/>
    <n v="71"/>
    <n v="170"/>
    <n v="424.5"/>
    <n v="0"/>
    <n v="0"/>
    <x v="0"/>
    <x v="0"/>
    <n v="0"/>
    <n v="0"/>
    <n v="6"/>
    <x v="0"/>
    <n v="0"/>
    <x v="46"/>
    <x v="1276"/>
    <x v="1"/>
    <n v="31"/>
    <x v="0"/>
    <x v="0"/>
    <x v="0"/>
    <n v="0"/>
    <x v="1"/>
    <x v="2"/>
    <x v="2"/>
    <n v="41"/>
    <n v="2906"/>
    <x v="0"/>
    <n v="0"/>
    <x v="0"/>
  </r>
  <r>
    <x v="1277"/>
    <x v="0"/>
    <n v="56"/>
    <n v="183"/>
    <n v="563.29999999999995"/>
    <n v="0"/>
    <n v="0"/>
    <x v="0"/>
    <x v="0"/>
    <n v="0"/>
    <n v="1"/>
    <n v="6"/>
    <x v="0"/>
    <n v="0"/>
    <x v="6"/>
    <x v="1277"/>
    <x v="1"/>
    <n v="76"/>
    <x v="0"/>
    <x v="1"/>
    <x v="0"/>
    <n v="0"/>
    <x v="1"/>
    <x v="2"/>
    <x v="0"/>
    <n v="45"/>
    <n v="2540"/>
    <x v="0"/>
    <n v="0"/>
    <x v="0"/>
  </r>
  <r>
    <x v="1278"/>
    <x v="0"/>
    <n v="58"/>
    <n v="202"/>
    <n v="642.70000000000005"/>
    <n v="0"/>
    <n v="0"/>
    <x v="0"/>
    <x v="0"/>
    <n v="0"/>
    <n v="1"/>
    <n v="0"/>
    <x v="1"/>
    <n v="0"/>
    <x v="9"/>
    <x v="1278"/>
    <x v="1"/>
    <n v="37"/>
    <x v="0"/>
    <x v="0"/>
    <x v="0"/>
    <n v="0"/>
    <x v="0"/>
    <x v="1"/>
    <x v="1"/>
    <n v="12"/>
    <n v="711"/>
    <x v="0"/>
    <n v="0"/>
    <x v="0"/>
  </r>
  <r>
    <x v="1279"/>
    <x v="0"/>
    <n v="26"/>
    <n v="135"/>
    <n v="342"/>
    <n v="0"/>
    <n v="0"/>
    <x v="0"/>
    <x v="0"/>
    <n v="0"/>
    <n v="2"/>
    <n v="0"/>
    <x v="1"/>
    <n v="0"/>
    <x v="40"/>
    <x v="1279"/>
    <x v="0"/>
    <n v="24"/>
    <x v="1"/>
    <x v="0"/>
    <x v="0"/>
    <n v="0"/>
    <x v="0"/>
    <x v="1"/>
    <x v="1"/>
    <n v="10"/>
    <n v="269"/>
    <x v="0"/>
    <n v="0"/>
    <x v="0"/>
  </r>
  <r>
    <x v="1280"/>
    <x v="0"/>
    <n v="67"/>
    <n v="201"/>
    <n v="534.29999999999995"/>
    <n v="0"/>
    <n v="0"/>
    <x v="0"/>
    <x v="0"/>
    <n v="0"/>
    <n v="2"/>
    <n v="14"/>
    <x v="0"/>
    <n v="0"/>
    <x v="15"/>
    <x v="1280"/>
    <x v="1"/>
    <n v="23"/>
    <x v="1"/>
    <x v="0"/>
    <x v="0"/>
    <n v="0"/>
    <x v="0"/>
    <x v="0"/>
    <x v="0"/>
    <n v="24"/>
    <n v="1623"/>
    <x v="0"/>
    <n v="0"/>
    <x v="0"/>
  </r>
  <r>
    <x v="1281"/>
    <x v="0"/>
    <n v="17"/>
    <n v="130"/>
    <n v="276.5"/>
    <n v="0"/>
    <n v="0"/>
    <x v="0"/>
    <x v="0"/>
    <n v="0"/>
    <n v="1"/>
    <n v="8"/>
    <x v="0"/>
    <n v="0"/>
    <x v="42"/>
    <x v="1281"/>
    <x v="0"/>
    <n v="50"/>
    <x v="0"/>
    <x v="0"/>
    <x v="0"/>
    <n v="0"/>
    <x v="1"/>
    <x v="1"/>
    <x v="1"/>
    <n v="35"/>
    <n v="601"/>
    <x v="0"/>
    <n v="0"/>
    <x v="0"/>
  </r>
  <r>
    <x v="1282"/>
    <x v="0"/>
    <n v="18"/>
    <n v="64"/>
    <n v="125.7"/>
    <n v="0"/>
    <n v="0"/>
    <x v="0"/>
    <x v="0"/>
    <n v="0"/>
    <n v="2"/>
    <n v="23"/>
    <x v="0"/>
    <n v="0"/>
    <x v="3"/>
    <x v="1282"/>
    <x v="0"/>
    <n v="19"/>
    <x v="1"/>
    <x v="0"/>
    <x v="0"/>
    <n v="0"/>
    <x v="0"/>
    <x v="1"/>
    <x v="0"/>
    <n v="34"/>
    <n v="615"/>
    <x v="0"/>
    <n v="0"/>
    <x v="0"/>
  </r>
  <r>
    <x v="1283"/>
    <x v="0"/>
    <n v="35"/>
    <n v="85"/>
    <n v="139.9"/>
    <n v="0"/>
    <n v="0"/>
    <x v="0"/>
    <x v="0"/>
    <n v="0"/>
    <n v="1"/>
    <n v="15"/>
    <x v="1"/>
    <n v="0"/>
    <x v="6"/>
    <x v="1283"/>
    <x v="0"/>
    <n v="28"/>
    <x v="1"/>
    <x v="0"/>
    <x v="0"/>
    <n v="0"/>
    <x v="1"/>
    <x v="1"/>
    <x v="0"/>
    <n v="45"/>
    <n v="1584"/>
    <x v="0"/>
    <n v="0"/>
    <x v="0"/>
  </r>
  <r>
    <x v="1284"/>
    <x v="0"/>
    <n v="33"/>
    <n v="264"/>
    <n v="535.70000000000005"/>
    <n v="0"/>
    <n v="0"/>
    <x v="0"/>
    <x v="0"/>
    <n v="0"/>
    <n v="2"/>
    <n v="3"/>
    <x v="0"/>
    <n v="0"/>
    <x v="36"/>
    <x v="1284"/>
    <x v="1"/>
    <n v="77"/>
    <x v="0"/>
    <x v="1"/>
    <x v="0"/>
    <n v="0"/>
    <x v="1"/>
    <x v="1"/>
    <x v="0"/>
    <n v="52"/>
    <n v="1753"/>
    <x v="0"/>
    <n v="0"/>
    <x v="0"/>
  </r>
  <r>
    <x v="1285"/>
    <x v="0"/>
    <n v="8"/>
    <n v="13"/>
    <n v="33"/>
    <n v="24"/>
    <n v="54.4"/>
    <x v="1"/>
    <x v="1"/>
    <n v="0"/>
    <n v="0"/>
    <n v="0"/>
    <x v="1"/>
    <n v="0"/>
    <x v="23"/>
    <x v="1285"/>
    <x v="1"/>
    <n v="37"/>
    <x v="0"/>
    <x v="0"/>
    <x v="0"/>
    <n v="0"/>
    <x v="0"/>
    <x v="0"/>
    <x v="0"/>
    <n v="9"/>
    <n v="70"/>
    <x v="0"/>
    <n v="0"/>
    <x v="0"/>
  </r>
  <r>
    <x v="1286"/>
    <x v="0"/>
    <n v="68"/>
    <n v="147"/>
    <n v="473.1"/>
    <n v="0"/>
    <n v="0"/>
    <x v="0"/>
    <x v="0"/>
    <n v="0"/>
    <n v="2"/>
    <n v="4"/>
    <x v="0"/>
    <n v="0"/>
    <x v="31"/>
    <x v="1286"/>
    <x v="0"/>
    <n v="47"/>
    <x v="0"/>
    <x v="0"/>
    <x v="0"/>
    <n v="0"/>
    <x v="1"/>
    <x v="2"/>
    <x v="0"/>
    <n v="53"/>
    <n v="3606"/>
    <x v="0"/>
    <n v="0"/>
    <x v="0"/>
  </r>
  <r>
    <x v="1287"/>
    <x v="0"/>
    <n v="50"/>
    <n v="329"/>
    <n v="802"/>
    <n v="0"/>
    <n v="0"/>
    <x v="0"/>
    <x v="0"/>
    <n v="0"/>
    <n v="1"/>
    <n v="4"/>
    <x v="0"/>
    <n v="0"/>
    <x v="47"/>
    <x v="1287"/>
    <x v="0"/>
    <n v="55"/>
    <x v="0"/>
    <x v="0"/>
    <x v="0"/>
    <n v="0"/>
    <x v="1"/>
    <x v="1"/>
    <x v="1"/>
    <n v="63"/>
    <n v="3169"/>
    <x v="0"/>
    <n v="0"/>
    <x v="0"/>
  </r>
  <r>
    <x v="1288"/>
    <x v="0"/>
    <n v="12"/>
    <n v="52"/>
    <n v="185.3"/>
    <n v="0"/>
    <n v="0"/>
    <x v="0"/>
    <x v="0"/>
    <n v="0"/>
    <n v="1"/>
    <n v="0"/>
    <x v="1"/>
    <n v="0"/>
    <x v="41"/>
    <x v="1288"/>
    <x v="1"/>
    <n v="62"/>
    <x v="0"/>
    <x v="0"/>
    <x v="0"/>
    <n v="0"/>
    <x v="0"/>
    <x v="1"/>
    <x v="2"/>
    <n v="7"/>
    <n v="77"/>
    <x v="0"/>
    <n v="0"/>
    <x v="0"/>
  </r>
  <r>
    <x v="1289"/>
    <x v="0"/>
    <n v="68"/>
    <n v="391"/>
    <n v="1014.1"/>
    <n v="0"/>
    <n v="0"/>
    <x v="0"/>
    <x v="0"/>
    <n v="0"/>
    <n v="0"/>
    <n v="9"/>
    <x v="0"/>
    <n v="0"/>
    <x v="40"/>
    <x v="1289"/>
    <x v="0"/>
    <n v="49"/>
    <x v="0"/>
    <x v="0"/>
    <x v="0"/>
    <n v="0"/>
    <x v="1"/>
    <x v="2"/>
    <x v="0"/>
    <n v="21"/>
    <n v="1445"/>
    <x v="0"/>
    <n v="0"/>
    <x v="0"/>
  </r>
  <r>
    <x v="1290"/>
    <x v="0"/>
    <n v="65"/>
    <n v="380"/>
    <n v="979.1"/>
    <n v="0"/>
    <n v="0"/>
    <x v="0"/>
    <x v="0"/>
    <n v="0"/>
    <n v="0"/>
    <n v="8"/>
    <x v="0"/>
    <n v="0"/>
    <x v="21"/>
    <x v="1290"/>
    <x v="0"/>
    <n v="73"/>
    <x v="0"/>
    <x v="1"/>
    <x v="0"/>
    <n v="0"/>
    <x v="1"/>
    <x v="2"/>
    <x v="0"/>
    <n v="58"/>
    <n v="3804"/>
    <x v="0"/>
    <n v="0"/>
    <x v="0"/>
  </r>
  <r>
    <x v="1291"/>
    <x v="1"/>
    <n v="66"/>
    <n v="306"/>
    <n v="795.4"/>
    <n v="0"/>
    <n v="0"/>
    <x v="0"/>
    <x v="0"/>
    <n v="0"/>
    <n v="0"/>
    <n v="1"/>
    <x v="0"/>
    <n v="0"/>
    <x v="27"/>
    <x v="1291"/>
    <x v="0"/>
    <n v="34"/>
    <x v="0"/>
    <x v="0"/>
    <x v="0"/>
    <n v="0"/>
    <x v="1"/>
    <x v="2"/>
    <x v="2"/>
    <n v="43"/>
    <n v="2849"/>
    <x v="0"/>
    <n v="1"/>
    <x v="0"/>
  </r>
  <r>
    <x v="1292"/>
    <x v="0"/>
    <n v="73"/>
    <n v="148"/>
    <n v="365.8"/>
    <n v="0"/>
    <n v="0"/>
    <x v="0"/>
    <x v="0"/>
    <n v="0"/>
    <n v="0"/>
    <n v="6"/>
    <x v="0"/>
    <n v="0"/>
    <x v="24"/>
    <x v="1292"/>
    <x v="0"/>
    <n v="39"/>
    <x v="0"/>
    <x v="0"/>
    <x v="0"/>
    <n v="0"/>
    <x v="1"/>
    <x v="2"/>
    <x v="2"/>
    <n v="41"/>
    <n v="3027"/>
    <x v="0"/>
    <n v="0"/>
    <x v="0"/>
  </r>
  <r>
    <x v="1293"/>
    <x v="0"/>
    <n v="18"/>
    <n v="103"/>
    <n v="219.9"/>
    <n v="0"/>
    <n v="0"/>
    <x v="0"/>
    <x v="0"/>
    <n v="0"/>
    <n v="0"/>
    <n v="5"/>
    <x v="0"/>
    <n v="0"/>
    <x v="3"/>
    <x v="1293"/>
    <x v="1"/>
    <n v="75"/>
    <x v="0"/>
    <x v="1"/>
    <x v="0"/>
    <n v="0"/>
    <x v="0"/>
    <x v="2"/>
    <x v="0"/>
    <n v="42"/>
    <n v="762"/>
    <x v="0"/>
    <n v="0"/>
    <x v="0"/>
  </r>
  <r>
    <x v="1294"/>
    <x v="0"/>
    <n v="73"/>
    <n v="168"/>
    <n v="507.5"/>
    <n v="0"/>
    <n v="0"/>
    <x v="0"/>
    <x v="0"/>
    <n v="0"/>
    <n v="0"/>
    <n v="3"/>
    <x v="1"/>
    <n v="18"/>
    <x v="44"/>
    <x v="1294"/>
    <x v="1"/>
    <n v="47"/>
    <x v="0"/>
    <x v="0"/>
    <x v="0"/>
    <n v="0"/>
    <x v="0"/>
    <x v="2"/>
    <x v="0"/>
    <n v="44"/>
    <n v="3172"/>
    <x v="0"/>
    <n v="0"/>
    <x v="0"/>
  </r>
  <r>
    <x v="1295"/>
    <x v="0"/>
    <n v="70"/>
    <n v="384"/>
    <n v="982.1"/>
    <n v="0"/>
    <n v="0"/>
    <x v="0"/>
    <x v="0"/>
    <n v="0"/>
    <n v="0"/>
    <n v="7"/>
    <x v="0"/>
    <n v="0"/>
    <x v="42"/>
    <x v="1295"/>
    <x v="0"/>
    <n v="68"/>
    <x v="0"/>
    <x v="1"/>
    <x v="0"/>
    <n v="0"/>
    <x v="1"/>
    <x v="2"/>
    <x v="2"/>
    <n v="25"/>
    <n v="1766"/>
    <x v="0"/>
    <n v="0"/>
    <x v="0"/>
  </r>
  <r>
    <x v="1296"/>
    <x v="0"/>
    <n v="33"/>
    <n v="112"/>
    <n v="368.3"/>
    <n v="0"/>
    <n v="0"/>
    <x v="0"/>
    <x v="0"/>
    <n v="0"/>
    <n v="0"/>
    <n v="15"/>
    <x v="0"/>
    <n v="0"/>
    <x v="14"/>
    <x v="1296"/>
    <x v="1"/>
    <n v="66"/>
    <x v="0"/>
    <x v="1"/>
    <x v="0"/>
    <n v="0"/>
    <x v="0"/>
    <x v="1"/>
    <x v="0"/>
    <n v="24"/>
    <n v="803"/>
    <x v="0"/>
    <n v="0"/>
    <x v="0"/>
  </r>
  <r>
    <x v="1297"/>
    <x v="0"/>
    <n v="24"/>
    <n v="71"/>
    <n v="141.1"/>
    <n v="0"/>
    <n v="0"/>
    <x v="0"/>
    <x v="0"/>
    <n v="0"/>
    <n v="0"/>
    <n v="11"/>
    <x v="0"/>
    <n v="0"/>
    <x v="19"/>
    <x v="1297"/>
    <x v="0"/>
    <n v="27"/>
    <x v="1"/>
    <x v="0"/>
    <x v="0"/>
    <n v="0"/>
    <x v="0"/>
    <x v="2"/>
    <x v="2"/>
    <n v="19"/>
    <n v="436"/>
    <x v="0"/>
    <n v="0"/>
    <x v="0"/>
  </r>
  <r>
    <x v="1298"/>
    <x v="0"/>
    <n v="57"/>
    <n v="216"/>
    <n v="510.4"/>
    <n v="0"/>
    <n v="0"/>
    <x v="0"/>
    <x v="0"/>
    <n v="0"/>
    <n v="0"/>
    <n v="0"/>
    <x v="1"/>
    <n v="0"/>
    <x v="11"/>
    <x v="1298"/>
    <x v="1"/>
    <n v="58"/>
    <x v="0"/>
    <x v="0"/>
    <x v="0"/>
    <n v="0"/>
    <x v="0"/>
    <x v="1"/>
    <x v="0"/>
    <n v="10"/>
    <n v="556"/>
    <x v="0"/>
    <n v="0"/>
    <x v="0"/>
  </r>
  <r>
    <x v="1299"/>
    <x v="0"/>
    <n v="70"/>
    <n v="110"/>
    <n v="281.39999999999998"/>
    <n v="0"/>
    <n v="0"/>
    <x v="0"/>
    <x v="0"/>
    <n v="0"/>
    <n v="0"/>
    <n v="3"/>
    <x v="0"/>
    <n v="0"/>
    <x v="23"/>
    <x v="1299"/>
    <x v="0"/>
    <n v="70"/>
    <x v="0"/>
    <x v="1"/>
    <x v="0"/>
    <n v="0"/>
    <x v="0"/>
    <x v="2"/>
    <x v="0"/>
    <n v="43"/>
    <n v="3013"/>
    <x v="0"/>
    <n v="0"/>
    <x v="0"/>
  </r>
  <r>
    <x v="1300"/>
    <x v="0"/>
    <n v="4"/>
    <n v="10"/>
    <n v="25"/>
    <n v="0"/>
    <n v="0"/>
    <x v="0"/>
    <x v="0"/>
    <n v="0"/>
    <n v="0"/>
    <n v="1"/>
    <x v="1"/>
    <n v="4"/>
    <x v="1"/>
    <x v="1300"/>
    <x v="1"/>
    <n v="43"/>
    <x v="0"/>
    <x v="0"/>
    <x v="0"/>
    <n v="0"/>
    <x v="0"/>
    <x v="0"/>
    <x v="0"/>
    <n v="39"/>
    <n v="163"/>
    <x v="0"/>
    <n v="0"/>
    <x v="0"/>
  </r>
  <r>
    <x v="1301"/>
    <x v="0"/>
    <n v="56"/>
    <n v="225"/>
    <n v="722.2"/>
    <n v="0"/>
    <n v="0"/>
    <x v="0"/>
    <x v="0"/>
    <n v="0"/>
    <n v="0"/>
    <n v="8"/>
    <x v="0"/>
    <n v="0"/>
    <x v="30"/>
    <x v="1301"/>
    <x v="1"/>
    <n v="59"/>
    <x v="0"/>
    <x v="0"/>
    <x v="0"/>
    <n v="0"/>
    <x v="0"/>
    <x v="0"/>
    <x v="2"/>
    <n v="24"/>
    <n v="1349"/>
    <x v="0"/>
    <n v="0"/>
    <x v="0"/>
  </r>
  <r>
    <x v="1302"/>
    <x v="0"/>
    <n v="24"/>
    <n v="168"/>
    <n v="379"/>
    <n v="0"/>
    <n v="0"/>
    <x v="0"/>
    <x v="0"/>
    <n v="0"/>
    <n v="0"/>
    <n v="6"/>
    <x v="0"/>
    <n v="0"/>
    <x v="3"/>
    <x v="1302"/>
    <x v="1"/>
    <n v="36"/>
    <x v="0"/>
    <x v="0"/>
    <x v="0"/>
    <n v="0"/>
    <x v="0"/>
    <x v="2"/>
    <x v="2"/>
    <n v="38"/>
    <n v="910"/>
    <x v="0"/>
    <n v="0"/>
    <x v="0"/>
  </r>
  <r>
    <x v="1303"/>
    <x v="0"/>
    <n v="41"/>
    <n v="135"/>
    <n v="450.8"/>
    <n v="0"/>
    <n v="0"/>
    <x v="0"/>
    <x v="0"/>
    <n v="0"/>
    <n v="0"/>
    <n v="13"/>
    <x v="0"/>
    <n v="0"/>
    <x v="4"/>
    <x v="1303"/>
    <x v="0"/>
    <n v="28"/>
    <x v="1"/>
    <x v="0"/>
    <x v="0"/>
    <n v="0"/>
    <x v="1"/>
    <x v="1"/>
    <x v="2"/>
    <n v="36"/>
    <n v="1492"/>
    <x v="0"/>
    <n v="0"/>
    <x v="0"/>
  </r>
  <r>
    <x v="1304"/>
    <x v="0"/>
    <n v="5"/>
    <n v="34"/>
    <n v="78"/>
    <n v="0"/>
    <n v="0"/>
    <x v="0"/>
    <x v="0"/>
    <n v="0"/>
    <n v="0"/>
    <n v="3"/>
    <x v="0"/>
    <n v="0"/>
    <x v="0"/>
    <x v="1304"/>
    <x v="1"/>
    <n v="83"/>
    <x v="0"/>
    <x v="1"/>
    <x v="0"/>
    <n v="0"/>
    <x v="0"/>
    <x v="2"/>
    <x v="2"/>
    <n v="34"/>
    <n v="176"/>
    <x v="0"/>
    <n v="0"/>
    <x v="0"/>
  </r>
  <r>
    <x v="1305"/>
    <x v="0"/>
    <n v="27"/>
    <n v="66"/>
    <n v="217.5"/>
    <n v="0"/>
    <n v="0"/>
    <x v="0"/>
    <x v="0"/>
    <n v="0"/>
    <n v="0"/>
    <n v="5"/>
    <x v="1"/>
    <n v="19"/>
    <x v="34"/>
    <x v="1305"/>
    <x v="1"/>
    <n v="25"/>
    <x v="1"/>
    <x v="0"/>
    <x v="0"/>
    <n v="0"/>
    <x v="1"/>
    <x v="1"/>
    <x v="2"/>
    <n v="22"/>
    <n v="591"/>
    <x v="0"/>
    <n v="0"/>
    <x v="0"/>
  </r>
  <r>
    <x v="1306"/>
    <x v="0"/>
    <n v="1"/>
    <n v="5"/>
    <n v="12"/>
    <n v="0"/>
    <n v="0"/>
    <x v="0"/>
    <x v="0"/>
    <n v="0"/>
    <n v="0"/>
    <n v="5"/>
    <x v="0"/>
    <n v="0"/>
    <x v="12"/>
    <x v="1306"/>
    <x v="0"/>
    <n v="54"/>
    <x v="0"/>
    <x v="0"/>
    <x v="0"/>
    <n v="0"/>
    <x v="0"/>
    <x v="0"/>
    <x v="0"/>
    <n v="58"/>
    <n v="58"/>
    <x v="0"/>
    <n v="0"/>
    <x v="0"/>
  </r>
  <r>
    <x v="1307"/>
    <x v="0"/>
    <n v="71"/>
    <n v="209"/>
    <n v="427.8"/>
    <n v="0"/>
    <n v="0"/>
    <x v="0"/>
    <x v="0"/>
    <n v="0"/>
    <n v="0"/>
    <n v="6"/>
    <x v="0"/>
    <n v="0"/>
    <x v="42"/>
    <x v="1307"/>
    <x v="0"/>
    <n v="53"/>
    <x v="0"/>
    <x v="0"/>
    <x v="0"/>
    <n v="0"/>
    <x v="0"/>
    <x v="2"/>
    <x v="2"/>
    <n v="17"/>
    <n v="1219"/>
    <x v="0"/>
    <n v="0"/>
    <x v="0"/>
  </r>
  <r>
    <x v="1308"/>
    <x v="0"/>
    <n v="72"/>
    <n v="349"/>
    <n v="864.2"/>
    <n v="0"/>
    <n v="0"/>
    <x v="0"/>
    <x v="0"/>
    <n v="0"/>
    <n v="0"/>
    <n v="5"/>
    <x v="0"/>
    <n v="0"/>
    <x v="25"/>
    <x v="1308"/>
    <x v="0"/>
    <n v="79"/>
    <x v="0"/>
    <x v="1"/>
    <x v="0"/>
    <n v="0"/>
    <x v="1"/>
    <x v="2"/>
    <x v="2"/>
    <n v="43"/>
    <n v="3072"/>
    <x v="0"/>
    <n v="0"/>
    <x v="0"/>
  </r>
  <r>
    <x v="1309"/>
    <x v="0"/>
    <n v="41"/>
    <n v="71"/>
    <n v="203.9"/>
    <n v="0"/>
    <n v="0"/>
    <x v="0"/>
    <x v="0"/>
    <n v="0"/>
    <n v="0"/>
    <n v="0"/>
    <x v="1"/>
    <n v="0"/>
    <x v="10"/>
    <x v="1309"/>
    <x v="1"/>
    <n v="47"/>
    <x v="0"/>
    <x v="0"/>
    <x v="0"/>
    <n v="0"/>
    <x v="0"/>
    <x v="1"/>
    <x v="0"/>
    <n v="14"/>
    <n v="553"/>
    <x v="0"/>
    <n v="0"/>
    <x v="0"/>
  </r>
  <r>
    <x v="1310"/>
    <x v="0"/>
    <n v="66"/>
    <n v="350"/>
    <n v="730.1"/>
    <n v="0"/>
    <n v="0"/>
    <x v="0"/>
    <x v="0"/>
    <n v="0"/>
    <n v="0"/>
    <n v="7"/>
    <x v="0"/>
    <n v="0"/>
    <x v="22"/>
    <x v="1310"/>
    <x v="0"/>
    <n v="70"/>
    <x v="0"/>
    <x v="1"/>
    <x v="0"/>
    <n v="0"/>
    <x v="0"/>
    <x v="2"/>
    <x v="0"/>
    <n v="48"/>
    <n v="3211"/>
    <x v="0"/>
    <n v="0"/>
    <x v="0"/>
  </r>
  <r>
    <x v="1311"/>
    <x v="0"/>
    <n v="69"/>
    <n v="297"/>
    <n v="618.6"/>
    <n v="0"/>
    <n v="0"/>
    <x v="0"/>
    <x v="0"/>
    <n v="0"/>
    <n v="0"/>
    <n v="2"/>
    <x v="1"/>
    <n v="27"/>
    <x v="4"/>
    <x v="1311"/>
    <x v="0"/>
    <n v="55"/>
    <x v="0"/>
    <x v="0"/>
    <x v="0"/>
    <n v="0"/>
    <x v="1"/>
    <x v="2"/>
    <x v="0"/>
    <n v="48"/>
    <n v="3303"/>
    <x v="0"/>
    <n v="0"/>
    <x v="0"/>
  </r>
  <r>
    <x v="1312"/>
    <x v="0"/>
    <n v="42"/>
    <n v="120"/>
    <n v="295.8"/>
    <n v="0"/>
    <n v="0"/>
    <x v="0"/>
    <x v="0"/>
    <n v="0"/>
    <n v="0"/>
    <n v="0"/>
    <x v="1"/>
    <n v="0"/>
    <x v="10"/>
    <x v="1312"/>
    <x v="0"/>
    <n v="47"/>
    <x v="0"/>
    <x v="0"/>
    <x v="0"/>
    <n v="0"/>
    <x v="0"/>
    <x v="2"/>
    <x v="2"/>
    <n v="12"/>
    <n v="502"/>
    <x v="0"/>
    <n v="0"/>
    <x v="0"/>
  </r>
  <r>
    <x v="1313"/>
    <x v="0"/>
    <n v="12"/>
    <n v="21"/>
    <n v="47.1"/>
    <n v="0"/>
    <n v="0"/>
    <x v="0"/>
    <x v="0"/>
    <n v="0"/>
    <n v="0"/>
    <n v="2"/>
    <x v="0"/>
    <n v="0"/>
    <x v="42"/>
    <x v="1313"/>
    <x v="0"/>
    <n v="37"/>
    <x v="0"/>
    <x v="0"/>
    <x v="0"/>
    <n v="0"/>
    <x v="0"/>
    <x v="0"/>
    <x v="2"/>
    <n v="24"/>
    <n v="286"/>
    <x v="0"/>
    <n v="0"/>
    <x v="0"/>
  </r>
  <r>
    <x v="1314"/>
    <x v="0"/>
    <n v="15"/>
    <n v="49"/>
    <n v="120.4"/>
    <n v="0"/>
    <n v="0"/>
    <x v="0"/>
    <x v="0"/>
    <n v="0"/>
    <n v="0"/>
    <n v="0"/>
    <x v="1"/>
    <n v="0"/>
    <x v="8"/>
    <x v="1314"/>
    <x v="0"/>
    <n v="62"/>
    <x v="0"/>
    <x v="0"/>
    <x v="0"/>
    <n v="0"/>
    <x v="0"/>
    <x v="1"/>
    <x v="2"/>
    <n v="12"/>
    <n v="175"/>
    <x v="0"/>
    <n v="0"/>
    <x v="0"/>
  </r>
  <r>
    <x v="1315"/>
    <x v="0"/>
    <n v="10"/>
    <n v="46"/>
    <n v="102.7"/>
    <n v="0"/>
    <n v="0"/>
    <x v="0"/>
    <x v="0"/>
    <n v="0"/>
    <n v="0"/>
    <n v="4"/>
    <x v="0"/>
    <n v="0"/>
    <x v="1"/>
    <x v="1315"/>
    <x v="1"/>
    <n v="34"/>
    <x v="0"/>
    <x v="0"/>
    <x v="0"/>
    <n v="0"/>
    <x v="1"/>
    <x v="0"/>
    <x v="0"/>
    <n v="32"/>
    <n v="331"/>
    <x v="0"/>
    <n v="0"/>
    <x v="0"/>
  </r>
  <r>
    <x v="1316"/>
    <x v="0"/>
    <n v="68"/>
    <n v="615"/>
    <n v="945.1"/>
    <n v="0"/>
    <n v="0"/>
    <x v="0"/>
    <x v="0"/>
    <n v="0"/>
    <n v="0"/>
    <n v="0"/>
    <x v="1"/>
    <n v="0"/>
    <x v="14"/>
    <x v="1316"/>
    <x v="0"/>
    <n v="50"/>
    <x v="0"/>
    <x v="0"/>
    <x v="0"/>
    <n v="0"/>
    <x v="0"/>
    <x v="1"/>
    <x v="0"/>
    <n v="8"/>
    <n v="521"/>
    <x v="0"/>
    <n v="0"/>
    <x v="0"/>
  </r>
  <r>
    <x v="1317"/>
    <x v="0"/>
    <n v="72"/>
    <n v="385"/>
    <n v="864.6"/>
    <n v="576"/>
    <n v="640.79999999999995"/>
    <x v="1"/>
    <x v="1"/>
    <n v="0"/>
    <n v="0"/>
    <n v="5"/>
    <x v="1"/>
    <n v="59"/>
    <x v="4"/>
    <x v="1317"/>
    <x v="1"/>
    <n v="67"/>
    <x v="0"/>
    <x v="1"/>
    <x v="0"/>
    <n v="0"/>
    <x v="1"/>
    <x v="2"/>
    <x v="0"/>
    <n v="47"/>
    <n v="3367"/>
    <x v="0"/>
    <n v="0"/>
    <x v="0"/>
  </r>
  <r>
    <x v="1318"/>
    <x v="0"/>
    <n v="72"/>
    <n v="471"/>
    <n v="1158.0999999999999"/>
    <n v="0"/>
    <n v="0"/>
    <x v="0"/>
    <x v="0"/>
    <n v="0"/>
    <n v="0"/>
    <n v="6"/>
    <x v="0"/>
    <n v="0"/>
    <x v="42"/>
    <x v="1318"/>
    <x v="1"/>
    <n v="78"/>
    <x v="0"/>
    <x v="1"/>
    <x v="0"/>
    <n v="0"/>
    <x v="1"/>
    <x v="2"/>
    <x v="0"/>
    <n v="55"/>
    <n v="3982"/>
    <x v="0"/>
    <n v="0"/>
    <x v="0"/>
  </r>
  <r>
    <x v="1319"/>
    <x v="0"/>
    <n v="15"/>
    <n v="85"/>
    <n v="230.9"/>
    <n v="0"/>
    <n v="0"/>
    <x v="0"/>
    <x v="0"/>
    <n v="0"/>
    <n v="0"/>
    <n v="24"/>
    <x v="0"/>
    <n v="0"/>
    <x v="25"/>
    <x v="1319"/>
    <x v="0"/>
    <n v="28"/>
    <x v="1"/>
    <x v="0"/>
    <x v="0"/>
    <n v="0"/>
    <x v="1"/>
    <x v="1"/>
    <x v="2"/>
    <n v="25"/>
    <n v="380"/>
    <x v="0"/>
    <n v="0"/>
    <x v="0"/>
  </r>
  <r>
    <x v="1320"/>
    <x v="0"/>
    <n v="60"/>
    <n v="119"/>
    <n v="361"/>
    <n v="0"/>
    <n v="0"/>
    <x v="0"/>
    <x v="0"/>
    <n v="0"/>
    <n v="0"/>
    <n v="6"/>
    <x v="0"/>
    <n v="0"/>
    <x v="42"/>
    <x v="1320"/>
    <x v="0"/>
    <n v="31"/>
    <x v="0"/>
    <x v="0"/>
    <x v="0"/>
    <n v="0"/>
    <x v="1"/>
    <x v="1"/>
    <x v="2"/>
    <n v="48"/>
    <n v="2900"/>
    <x v="0"/>
    <n v="0"/>
    <x v="0"/>
  </r>
  <r>
    <x v="1321"/>
    <x v="0"/>
    <n v="57"/>
    <n v="83"/>
    <n v="229.2"/>
    <n v="171"/>
    <n v="410.4"/>
    <x v="1"/>
    <x v="1"/>
    <n v="0"/>
    <n v="0"/>
    <n v="5"/>
    <x v="0"/>
    <n v="0"/>
    <x v="45"/>
    <x v="1321"/>
    <x v="1"/>
    <n v="61"/>
    <x v="0"/>
    <x v="0"/>
    <x v="0"/>
    <n v="0"/>
    <x v="1"/>
    <x v="1"/>
    <x v="2"/>
    <n v="30"/>
    <n v="1738"/>
    <x v="0"/>
    <n v="0"/>
    <x v="0"/>
  </r>
  <r>
    <x v="1322"/>
    <x v="0"/>
    <n v="8"/>
    <n v="12"/>
    <n v="31"/>
    <n v="0"/>
    <n v="0"/>
    <x v="0"/>
    <x v="0"/>
    <n v="0"/>
    <n v="0"/>
    <n v="0"/>
    <x v="1"/>
    <n v="0"/>
    <x v="46"/>
    <x v="1322"/>
    <x v="0"/>
    <n v="30"/>
    <x v="0"/>
    <x v="0"/>
    <x v="0"/>
    <n v="0"/>
    <x v="0"/>
    <x v="2"/>
    <x v="2"/>
    <n v="9"/>
    <n v="73"/>
    <x v="0"/>
    <n v="0"/>
    <x v="0"/>
  </r>
  <r>
    <x v="1323"/>
    <x v="0"/>
    <n v="50"/>
    <n v="155"/>
    <n v="545"/>
    <n v="0"/>
    <n v="0"/>
    <x v="0"/>
    <x v="0"/>
    <n v="0"/>
    <n v="0"/>
    <n v="21"/>
    <x v="1"/>
    <n v="21"/>
    <x v="5"/>
    <x v="1323"/>
    <x v="0"/>
    <n v="21"/>
    <x v="1"/>
    <x v="0"/>
    <x v="0"/>
    <n v="0"/>
    <x v="0"/>
    <x v="0"/>
    <x v="2"/>
    <n v="34"/>
    <n v="1688"/>
    <x v="0"/>
    <n v="0"/>
    <x v="0"/>
  </r>
  <r>
    <x v="1324"/>
    <x v="0"/>
    <n v="67"/>
    <n v="211"/>
    <n v="536.70000000000005"/>
    <n v="0"/>
    <n v="0"/>
    <x v="0"/>
    <x v="0"/>
    <n v="0"/>
    <n v="0"/>
    <n v="6"/>
    <x v="0"/>
    <n v="0"/>
    <x v="18"/>
    <x v="1324"/>
    <x v="1"/>
    <n v="49"/>
    <x v="0"/>
    <x v="0"/>
    <x v="0"/>
    <n v="0"/>
    <x v="1"/>
    <x v="2"/>
    <x v="0"/>
    <n v="70"/>
    <n v="4692"/>
    <x v="0"/>
    <n v="0"/>
    <x v="0"/>
  </r>
  <r>
    <x v="1325"/>
    <x v="0"/>
    <n v="52"/>
    <n v="284"/>
    <n v="734.7"/>
    <n v="0"/>
    <n v="0"/>
    <x v="0"/>
    <x v="0"/>
    <n v="0"/>
    <n v="0"/>
    <n v="2"/>
    <x v="0"/>
    <n v="0"/>
    <x v="31"/>
    <x v="1325"/>
    <x v="1"/>
    <n v="84"/>
    <x v="0"/>
    <x v="1"/>
    <x v="0"/>
    <n v="0"/>
    <x v="1"/>
    <x v="1"/>
    <x v="0"/>
    <n v="50"/>
    <n v="2637"/>
    <x v="0"/>
    <n v="0"/>
    <x v="0"/>
  </r>
  <r>
    <x v="1326"/>
    <x v="0"/>
    <n v="71"/>
    <n v="264"/>
    <n v="643.4"/>
    <n v="0"/>
    <n v="0"/>
    <x v="0"/>
    <x v="0"/>
    <n v="0"/>
    <n v="0"/>
    <n v="9"/>
    <x v="0"/>
    <n v="0"/>
    <x v="40"/>
    <x v="1326"/>
    <x v="0"/>
    <n v="25"/>
    <x v="1"/>
    <x v="0"/>
    <x v="0"/>
    <n v="0"/>
    <x v="1"/>
    <x v="2"/>
    <x v="2"/>
    <n v="62"/>
    <n v="4397"/>
    <x v="0"/>
    <n v="0"/>
    <x v="0"/>
  </r>
  <r>
    <x v="1327"/>
    <x v="0"/>
    <n v="40"/>
    <n v="70"/>
    <n v="160.6"/>
    <n v="0"/>
    <n v="0"/>
    <x v="0"/>
    <x v="0"/>
    <n v="0"/>
    <n v="0"/>
    <n v="0"/>
    <x v="1"/>
    <n v="0"/>
    <x v="21"/>
    <x v="1327"/>
    <x v="0"/>
    <n v="45"/>
    <x v="0"/>
    <x v="0"/>
    <x v="0"/>
    <n v="0"/>
    <x v="0"/>
    <x v="2"/>
    <x v="0"/>
    <n v="12"/>
    <n v="481"/>
    <x v="0"/>
    <n v="0"/>
    <x v="0"/>
  </r>
  <r>
    <x v="1328"/>
    <x v="0"/>
    <n v="40"/>
    <n v="114"/>
    <n v="401.3"/>
    <n v="0"/>
    <n v="0"/>
    <x v="0"/>
    <x v="0"/>
    <n v="0"/>
    <n v="0"/>
    <n v="8"/>
    <x v="0"/>
    <n v="0"/>
    <x v="38"/>
    <x v="1328"/>
    <x v="0"/>
    <n v="69"/>
    <x v="0"/>
    <x v="1"/>
    <x v="0"/>
    <n v="0"/>
    <x v="0"/>
    <x v="2"/>
    <x v="0"/>
    <n v="40"/>
    <n v="1601"/>
    <x v="0"/>
    <n v="0"/>
    <x v="0"/>
  </r>
  <r>
    <x v="1329"/>
    <x v="0"/>
    <n v="29"/>
    <n v="63"/>
    <n v="116.5"/>
    <n v="0"/>
    <n v="0"/>
    <x v="0"/>
    <x v="0"/>
    <n v="0"/>
    <n v="0"/>
    <n v="0"/>
    <x v="1"/>
    <n v="0"/>
    <x v="47"/>
    <x v="1329"/>
    <x v="1"/>
    <n v="32"/>
    <x v="0"/>
    <x v="0"/>
    <x v="0"/>
    <n v="0"/>
    <x v="0"/>
    <x v="1"/>
    <x v="2"/>
    <n v="13"/>
    <n v="367"/>
    <x v="0"/>
    <n v="0"/>
    <x v="0"/>
  </r>
  <r>
    <x v="1330"/>
    <x v="0"/>
    <n v="43"/>
    <n v="93"/>
    <n v="345.3"/>
    <n v="0"/>
    <n v="0"/>
    <x v="0"/>
    <x v="0"/>
    <n v="0"/>
    <n v="0"/>
    <n v="3"/>
    <x v="0"/>
    <n v="0"/>
    <x v="8"/>
    <x v="1330"/>
    <x v="0"/>
    <n v="80"/>
    <x v="0"/>
    <x v="1"/>
    <x v="0"/>
    <n v="0"/>
    <x v="1"/>
    <x v="2"/>
    <x v="0"/>
    <n v="69"/>
    <n v="2969"/>
    <x v="0"/>
    <n v="0"/>
    <x v="0"/>
  </r>
  <r>
    <x v="1331"/>
    <x v="0"/>
    <n v="7"/>
    <n v="25"/>
    <n v="98.9"/>
    <n v="0"/>
    <n v="0"/>
    <x v="0"/>
    <x v="0"/>
    <n v="0"/>
    <n v="0"/>
    <n v="5"/>
    <x v="0"/>
    <n v="0"/>
    <x v="45"/>
    <x v="1331"/>
    <x v="0"/>
    <n v="66"/>
    <x v="0"/>
    <x v="1"/>
    <x v="0"/>
    <n v="0"/>
    <x v="0"/>
    <x v="2"/>
    <x v="0"/>
    <n v="28"/>
    <n v="197"/>
    <x v="0"/>
    <n v="0"/>
    <x v="0"/>
  </r>
  <r>
    <x v="1332"/>
    <x v="0"/>
    <n v="71"/>
    <n v="188"/>
    <n v="499.2"/>
    <n v="0"/>
    <n v="0"/>
    <x v="0"/>
    <x v="0"/>
    <n v="0"/>
    <n v="0"/>
    <n v="0"/>
    <x v="1"/>
    <n v="0"/>
    <x v="23"/>
    <x v="1332"/>
    <x v="1"/>
    <n v="70"/>
    <x v="0"/>
    <x v="1"/>
    <x v="0"/>
    <n v="0"/>
    <x v="0"/>
    <x v="2"/>
    <x v="2"/>
    <n v="12"/>
    <n v="858"/>
    <x v="0"/>
    <n v="0"/>
    <x v="0"/>
  </r>
  <r>
    <x v="1333"/>
    <x v="0"/>
    <n v="9"/>
    <n v="48"/>
    <n v="117.9"/>
    <n v="0"/>
    <n v="0"/>
    <x v="0"/>
    <x v="0"/>
    <n v="0"/>
    <n v="0"/>
    <n v="8"/>
    <x v="0"/>
    <n v="0"/>
    <x v="40"/>
    <x v="1333"/>
    <x v="0"/>
    <n v="71"/>
    <x v="0"/>
    <x v="1"/>
    <x v="0"/>
    <n v="0"/>
    <x v="0"/>
    <x v="2"/>
    <x v="2"/>
    <n v="48"/>
    <n v="435"/>
    <x v="0"/>
    <n v="0"/>
    <x v="0"/>
  </r>
  <r>
    <x v="1334"/>
    <x v="0"/>
    <n v="9"/>
    <n v="47"/>
    <n v="117.4"/>
    <n v="0"/>
    <n v="0"/>
    <x v="0"/>
    <x v="0"/>
    <n v="0"/>
    <n v="0"/>
    <n v="2"/>
    <x v="0"/>
    <n v="0"/>
    <x v="33"/>
    <x v="1334"/>
    <x v="1"/>
    <n v="75"/>
    <x v="0"/>
    <x v="1"/>
    <x v="0"/>
    <n v="0"/>
    <x v="1"/>
    <x v="2"/>
    <x v="2"/>
    <n v="30"/>
    <n v="270"/>
    <x v="0"/>
    <n v="0"/>
    <x v="0"/>
  </r>
  <r>
    <x v="1335"/>
    <x v="0"/>
    <n v="5"/>
    <n v="16"/>
    <n v="44.4"/>
    <n v="0"/>
    <n v="0"/>
    <x v="0"/>
    <x v="0"/>
    <n v="0"/>
    <n v="0"/>
    <n v="8"/>
    <x v="1"/>
    <n v="4"/>
    <x v="12"/>
    <x v="1335"/>
    <x v="0"/>
    <n v="40"/>
    <x v="0"/>
    <x v="0"/>
    <x v="0"/>
    <n v="0"/>
    <x v="0"/>
    <x v="0"/>
    <x v="2"/>
    <n v="30"/>
    <n v="148"/>
    <x v="0"/>
    <n v="0"/>
    <x v="0"/>
  </r>
  <r>
    <x v="1336"/>
    <x v="0"/>
    <n v="54"/>
    <n v="106"/>
    <n v="217.5"/>
    <n v="0"/>
    <n v="0"/>
    <x v="0"/>
    <x v="0"/>
    <n v="0"/>
    <n v="0"/>
    <n v="25"/>
    <x v="0"/>
    <n v="0"/>
    <x v="26"/>
    <x v="1336"/>
    <x v="0"/>
    <n v="29"/>
    <x v="1"/>
    <x v="0"/>
    <x v="0"/>
    <n v="0"/>
    <x v="1"/>
    <x v="2"/>
    <x v="2"/>
    <n v="39"/>
    <n v="2101"/>
    <x v="0"/>
    <n v="0"/>
    <x v="0"/>
  </r>
  <r>
    <x v="1337"/>
    <x v="0"/>
    <n v="72"/>
    <n v="152"/>
    <n v="501"/>
    <n v="216"/>
    <n v="655.20000000000005"/>
    <x v="1"/>
    <x v="1"/>
    <n v="0"/>
    <n v="0"/>
    <n v="10"/>
    <x v="0"/>
    <n v="0"/>
    <x v="32"/>
    <x v="1337"/>
    <x v="1"/>
    <n v="55"/>
    <x v="0"/>
    <x v="0"/>
    <x v="0"/>
    <n v="0"/>
    <x v="1"/>
    <x v="2"/>
    <x v="0"/>
    <n v="39"/>
    <n v="2773"/>
    <x v="0"/>
    <n v="0"/>
    <x v="0"/>
  </r>
  <r>
    <x v="1338"/>
    <x v="0"/>
    <n v="1"/>
    <n v="4"/>
    <n v="13"/>
    <n v="0"/>
    <n v="0"/>
    <x v="0"/>
    <x v="0"/>
    <n v="0"/>
    <n v="0"/>
    <n v="8"/>
    <x v="0"/>
    <n v="0"/>
    <x v="37"/>
    <x v="1338"/>
    <x v="1"/>
    <n v="78"/>
    <x v="0"/>
    <x v="1"/>
    <x v="0"/>
    <n v="0"/>
    <x v="0"/>
    <x v="2"/>
    <x v="0"/>
    <n v="16"/>
    <n v="16"/>
    <x v="0"/>
    <n v="0"/>
    <x v="0"/>
  </r>
  <r>
    <x v="1339"/>
    <x v="0"/>
    <n v="47"/>
    <n v="212"/>
    <n v="662.8"/>
    <n v="0"/>
    <n v="0"/>
    <x v="0"/>
    <x v="0"/>
    <n v="0"/>
    <n v="0"/>
    <n v="1"/>
    <x v="0"/>
    <n v="0"/>
    <x v="28"/>
    <x v="1339"/>
    <x v="0"/>
    <n v="62"/>
    <x v="0"/>
    <x v="0"/>
    <x v="0"/>
    <n v="0"/>
    <x v="0"/>
    <x v="2"/>
    <x v="2"/>
    <n v="28"/>
    <n v="1334"/>
    <x v="0"/>
    <n v="0"/>
    <x v="0"/>
  </r>
  <r>
    <x v="1340"/>
    <x v="0"/>
    <n v="8"/>
    <n v="23"/>
    <n v="57.7"/>
    <n v="0"/>
    <n v="0"/>
    <x v="0"/>
    <x v="0"/>
    <n v="0"/>
    <n v="0"/>
    <n v="1"/>
    <x v="1"/>
    <n v="0"/>
    <x v="48"/>
    <x v="1340"/>
    <x v="0"/>
    <n v="52"/>
    <x v="0"/>
    <x v="0"/>
    <x v="0"/>
    <n v="0"/>
    <x v="0"/>
    <x v="0"/>
    <x v="0"/>
    <n v="41"/>
    <n v="334"/>
    <x v="0"/>
    <n v="0"/>
    <x v="0"/>
  </r>
  <r>
    <x v="1341"/>
    <x v="0"/>
    <n v="72"/>
    <n v="290"/>
    <n v="794.4"/>
    <n v="0"/>
    <n v="0"/>
    <x v="0"/>
    <x v="0"/>
    <n v="0"/>
    <n v="0"/>
    <n v="2"/>
    <x v="0"/>
    <n v="0"/>
    <x v="3"/>
    <x v="1341"/>
    <x v="1"/>
    <n v="63"/>
    <x v="0"/>
    <x v="0"/>
    <x v="0"/>
    <n v="0"/>
    <x v="1"/>
    <x v="2"/>
    <x v="2"/>
    <n v="59"/>
    <n v="4281"/>
    <x v="0"/>
    <n v="0"/>
    <x v="0"/>
  </r>
  <r>
    <x v="1342"/>
    <x v="0"/>
    <n v="67"/>
    <n v="431"/>
    <n v="867.5"/>
    <n v="603"/>
    <n v="737"/>
    <x v="1"/>
    <x v="0"/>
    <n v="147.4"/>
    <n v="0"/>
    <n v="6"/>
    <x v="0"/>
    <n v="0"/>
    <x v="17"/>
    <x v="1342"/>
    <x v="1"/>
    <n v="39"/>
    <x v="0"/>
    <x v="0"/>
    <x v="0"/>
    <n v="0"/>
    <x v="0"/>
    <x v="1"/>
    <x v="2"/>
    <n v="35"/>
    <n v="2355"/>
    <x v="0"/>
    <n v="0"/>
    <x v="0"/>
  </r>
  <r>
    <x v="1343"/>
    <x v="0"/>
    <n v="3"/>
    <n v="11"/>
    <n v="28.6"/>
    <n v="15"/>
    <n v="18"/>
    <x v="1"/>
    <x v="0"/>
    <n v="4.5"/>
    <n v="0"/>
    <n v="7"/>
    <x v="0"/>
    <n v="0"/>
    <x v="44"/>
    <x v="1343"/>
    <x v="0"/>
    <n v="51"/>
    <x v="0"/>
    <x v="0"/>
    <x v="0"/>
    <n v="0"/>
    <x v="0"/>
    <x v="0"/>
    <x v="0"/>
    <n v="39"/>
    <n v="113"/>
    <x v="0"/>
    <n v="0"/>
    <x v="0"/>
  </r>
  <r>
    <x v="1344"/>
    <x v="0"/>
    <n v="9"/>
    <n v="43"/>
    <n v="135.69999999999999"/>
    <n v="27"/>
    <n v="98.1"/>
    <x v="1"/>
    <x v="0"/>
    <n v="24.5"/>
    <n v="0"/>
    <n v="8"/>
    <x v="0"/>
    <n v="0"/>
    <x v="24"/>
    <x v="1344"/>
    <x v="0"/>
    <n v="40"/>
    <x v="0"/>
    <x v="0"/>
    <x v="0"/>
    <n v="0"/>
    <x v="0"/>
    <x v="1"/>
    <x v="2"/>
    <n v="36"/>
    <n v="327"/>
    <x v="0"/>
    <n v="0"/>
    <x v="0"/>
  </r>
  <r>
    <x v="1345"/>
    <x v="0"/>
    <n v="58"/>
    <n v="274"/>
    <n v="867.3"/>
    <n v="232"/>
    <n v="516.20000000000005"/>
    <x v="1"/>
    <x v="1"/>
    <n v="0"/>
    <n v="0"/>
    <n v="5"/>
    <x v="1"/>
    <n v="29"/>
    <x v="31"/>
    <x v="1345"/>
    <x v="1"/>
    <n v="37"/>
    <x v="0"/>
    <x v="0"/>
    <x v="0"/>
    <n v="0"/>
    <x v="0"/>
    <x v="2"/>
    <x v="2"/>
    <n v="55"/>
    <n v="3169"/>
    <x v="0"/>
    <n v="0"/>
    <x v="0"/>
  </r>
  <r>
    <x v="1346"/>
    <x v="0"/>
    <n v="70"/>
    <n v="387"/>
    <n v="1051.4000000000001"/>
    <n v="140"/>
    <n v="945"/>
    <x v="1"/>
    <x v="0"/>
    <n v="315"/>
    <n v="0"/>
    <n v="4"/>
    <x v="0"/>
    <n v="0"/>
    <x v="13"/>
    <x v="1346"/>
    <x v="1"/>
    <n v="35"/>
    <x v="0"/>
    <x v="0"/>
    <x v="0"/>
    <n v="0"/>
    <x v="1"/>
    <x v="2"/>
    <x v="0"/>
    <n v="37"/>
    <n v="2627"/>
    <x v="0"/>
    <n v="0"/>
    <x v="0"/>
  </r>
  <r>
    <x v="1347"/>
    <x v="0"/>
    <n v="20"/>
    <n v="60"/>
    <n v="219.9"/>
    <n v="60"/>
    <n v="184"/>
    <x v="1"/>
    <x v="0"/>
    <n v="92"/>
    <n v="0"/>
    <n v="0"/>
    <x v="1"/>
    <n v="0"/>
    <x v="33"/>
    <x v="1347"/>
    <x v="1"/>
    <n v="28"/>
    <x v="1"/>
    <x v="0"/>
    <x v="0"/>
    <n v="0"/>
    <x v="0"/>
    <x v="1"/>
    <x v="2"/>
    <n v="12"/>
    <n v="240"/>
    <x v="0"/>
    <n v="0"/>
    <x v="0"/>
  </r>
  <r>
    <x v="1348"/>
    <x v="0"/>
    <n v="72"/>
    <n v="350"/>
    <n v="1004.2"/>
    <n v="288"/>
    <n v="835.2"/>
    <x v="1"/>
    <x v="0"/>
    <n v="167"/>
    <n v="0"/>
    <n v="4"/>
    <x v="0"/>
    <n v="0"/>
    <x v="26"/>
    <x v="1348"/>
    <x v="0"/>
    <n v="60"/>
    <x v="0"/>
    <x v="0"/>
    <x v="0"/>
    <n v="0"/>
    <x v="1"/>
    <x v="2"/>
    <x v="0"/>
    <n v="46"/>
    <n v="3287"/>
    <x v="0"/>
    <n v="0"/>
    <x v="0"/>
  </r>
  <r>
    <x v="1349"/>
    <x v="0"/>
    <n v="36"/>
    <n v="50"/>
    <n v="144.9"/>
    <n v="144"/>
    <n v="252"/>
    <x v="1"/>
    <x v="0"/>
    <n v="126"/>
    <n v="0"/>
    <n v="10"/>
    <x v="0"/>
    <n v="0"/>
    <x v="39"/>
    <x v="1349"/>
    <x v="1"/>
    <n v="65"/>
    <x v="0"/>
    <x v="1"/>
    <x v="0"/>
    <n v="0"/>
    <x v="0"/>
    <x v="1"/>
    <x v="0"/>
    <n v="35"/>
    <n v="1253"/>
    <x v="0"/>
    <n v="0"/>
    <x v="0"/>
  </r>
  <r>
    <x v="1350"/>
    <x v="0"/>
    <n v="4"/>
    <n v="23"/>
    <n v="45.9"/>
    <n v="16"/>
    <n v="51.6"/>
    <x v="1"/>
    <x v="1"/>
    <n v="0"/>
    <n v="0"/>
    <n v="0"/>
    <x v="1"/>
    <n v="0"/>
    <x v="47"/>
    <x v="1350"/>
    <x v="1"/>
    <n v="28"/>
    <x v="1"/>
    <x v="0"/>
    <x v="0"/>
    <n v="0"/>
    <x v="0"/>
    <x v="0"/>
    <x v="2"/>
    <n v="8"/>
    <n v="29"/>
    <x v="0"/>
    <n v="0"/>
    <x v="0"/>
  </r>
  <r>
    <x v="1351"/>
    <x v="0"/>
    <n v="63"/>
    <n v="314"/>
    <n v="688.7"/>
    <n v="252"/>
    <n v="737.1"/>
    <x v="1"/>
    <x v="0"/>
    <n v="245.7"/>
    <n v="0"/>
    <n v="7"/>
    <x v="0"/>
    <n v="0"/>
    <x v="49"/>
    <x v="1351"/>
    <x v="1"/>
    <n v="38"/>
    <x v="0"/>
    <x v="0"/>
    <x v="0"/>
    <n v="0"/>
    <x v="1"/>
    <x v="2"/>
    <x v="2"/>
    <n v="36"/>
    <n v="2243"/>
    <x v="0"/>
    <n v="0"/>
    <x v="0"/>
  </r>
  <r>
    <x v="1352"/>
    <x v="0"/>
    <n v="65"/>
    <n v="179"/>
    <n v="847.6"/>
    <n v="130"/>
    <n v="1007.5"/>
    <x v="1"/>
    <x v="0"/>
    <n v="335.8"/>
    <n v="0"/>
    <n v="5"/>
    <x v="0"/>
    <n v="0"/>
    <x v="21"/>
    <x v="1352"/>
    <x v="0"/>
    <n v="74"/>
    <x v="0"/>
    <x v="1"/>
    <x v="0"/>
    <n v="0"/>
    <x v="1"/>
    <x v="2"/>
    <x v="0"/>
    <n v="58"/>
    <n v="3803"/>
    <x v="0"/>
    <n v="0"/>
    <x v="0"/>
  </r>
  <r>
    <x v="1353"/>
    <x v="0"/>
    <n v="71"/>
    <n v="155"/>
    <n v="356.8"/>
    <n v="142"/>
    <n v="994"/>
    <x v="1"/>
    <x v="0"/>
    <n v="198.8"/>
    <n v="0"/>
    <n v="27"/>
    <x v="0"/>
    <n v="0"/>
    <x v="16"/>
    <x v="1353"/>
    <x v="0"/>
    <n v="21"/>
    <x v="1"/>
    <x v="0"/>
    <x v="0"/>
    <n v="0"/>
    <x v="1"/>
    <x v="1"/>
    <x v="2"/>
    <n v="43"/>
    <n v="3080"/>
    <x v="0"/>
    <n v="0"/>
    <x v="0"/>
  </r>
  <r>
    <x v="1354"/>
    <x v="0"/>
    <n v="24"/>
    <n v="64"/>
    <n v="168.8"/>
    <n v="24"/>
    <n v="225.6"/>
    <x v="1"/>
    <x v="0"/>
    <n v="56.4"/>
    <n v="0"/>
    <n v="1"/>
    <x v="0"/>
    <n v="0"/>
    <x v="6"/>
    <x v="1354"/>
    <x v="0"/>
    <n v="72"/>
    <x v="0"/>
    <x v="1"/>
    <x v="0"/>
    <n v="0"/>
    <x v="1"/>
    <x v="2"/>
    <x v="2"/>
    <n v="35"/>
    <n v="834"/>
    <x v="0"/>
    <n v="0"/>
    <x v="0"/>
  </r>
  <r>
    <x v="1355"/>
    <x v="0"/>
    <n v="34"/>
    <n v="116"/>
    <n v="270.7"/>
    <n v="204"/>
    <n v="285.60000000000002"/>
    <x v="1"/>
    <x v="0"/>
    <n v="95.2"/>
    <n v="0"/>
    <n v="2"/>
    <x v="0"/>
    <n v="0"/>
    <x v="37"/>
    <x v="1355"/>
    <x v="0"/>
    <n v="67"/>
    <x v="0"/>
    <x v="1"/>
    <x v="0"/>
    <n v="0"/>
    <x v="1"/>
    <x v="2"/>
    <x v="0"/>
    <n v="65"/>
    <n v="2192"/>
    <x v="0"/>
    <n v="0"/>
    <x v="0"/>
  </r>
  <r>
    <x v="1356"/>
    <x v="0"/>
    <n v="58"/>
    <n v="439"/>
    <n v="866.3"/>
    <n v="116"/>
    <n v="516.20000000000005"/>
    <x v="1"/>
    <x v="0"/>
    <n v="129.1"/>
    <n v="0"/>
    <n v="2"/>
    <x v="0"/>
    <n v="0"/>
    <x v="41"/>
    <x v="1356"/>
    <x v="0"/>
    <n v="50"/>
    <x v="0"/>
    <x v="0"/>
    <x v="0"/>
    <n v="0"/>
    <x v="0"/>
    <x v="1"/>
    <x v="0"/>
    <n v="39"/>
    <n v="2255"/>
    <x v="0"/>
    <n v="0"/>
    <x v="0"/>
  </r>
  <r>
    <x v="1357"/>
    <x v="0"/>
    <n v="27"/>
    <n v="117"/>
    <n v="355.8"/>
    <n v="54"/>
    <n v="194.4"/>
    <x v="1"/>
    <x v="0"/>
    <n v="38.9"/>
    <n v="0"/>
    <n v="0"/>
    <x v="1"/>
    <n v="0"/>
    <x v="36"/>
    <x v="1357"/>
    <x v="0"/>
    <n v="60"/>
    <x v="0"/>
    <x v="0"/>
    <x v="0"/>
    <n v="0"/>
    <x v="0"/>
    <x v="1"/>
    <x v="2"/>
    <n v="12"/>
    <n v="325"/>
    <x v="0"/>
    <n v="0"/>
    <x v="0"/>
  </r>
  <r>
    <x v="1358"/>
    <x v="0"/>
    <n v="46"/>
    <n v="219"/>
    <n v="503.2"/>
    <n v="184"/>
    <n v="483"/>
    <x v="1"/>
    <x v="0"/>
    <n v="96.6"/>
    <n v="0"/>
    <n v="6"/>
    <x v="1"/>
    <n v="26"/>
    <x v="42"/>
    <x v="1358"/>
    <x v="0"/>
    <n v="48"/>
    <x v="0"/>
    <x v="0"/>
    <x v="0"/>
    <n v="0"/>
    <x v="1"/>
    <x v="1"/>
    <x v="2"/>
    <n v="32"/>
    <n v="1476"/>
    <x v="0"/>
    <n v="0"/>
    <x v="0"/>
  </r>
  <r>
    <x v="1359"/>
    <x v="0"/>
    <n v="16"/>
    <n v="48"/>
    <n v="114.5"/>
    <n v="64"/>
    <n v="160"/>
    <x v="1"/>
    <x v="0"/>
    <n v="53.3"/>
    <n v="0"/>
    <n v="2"/>
    <x v="0"/>
    <n v="0"/>
    <x v="41"/>
    <x v="1359"/>
    <x v="1"/>
    <n v="67"/>
    <x v="0"/>
    <x v="1"/>
    <x v="0"/>
    <n v="0"/>
    <x v="0"/>
    <x v="2"/>
    <x v="2"/>
    <n v="53"/>
    <n v="873"/>
    <x v="0"/>
    <n v="0"/>
    <x v="0"/>
  </r>
  <r>
    <x v="1360"/>
    <x v="0"/>
    <n v="5"/>
    <n v="20"/>
    <n v="49.2"/>
    <n v="10"/>
    <n v="50"/>
    <x v="1"/>
    <x v="1"/>
    <n v="0"/>
    <n v="0"/>
    <n v="17"/>
    <x v="0"/>
    <n v="0"/>
    <x v="28"/>
    <x v="1360"/>
    <x v="1"/>
    <n v="26"/>
    <x v="1"/>
    <x v="0"/>
    <x v="0"/>
    <n v="0"/>
    <x v="1"/>
    <x v="0"/>
    <x v="2"/>
    <n v="23"/>
    <n v="115"/>
    <x v="0"/>
    <n v="0"/>
    <x v="0"/>
  </r>
  <r>
    <x v="1361"/>
    <x v="0"/>
    <n v="68"/>
    <n v="394"/>
    <n v="1092.2"/>
    <n v="476"/>
    <n v="482.8"/>
    <x v="1"/>
    <x v="0"/>
    <n v="241.4"/>
    <n v="0"/>
    <n v="11"/>
    <x v="0"/>
    <n v="0"/>
    <x v="15"/>
    <x v="1361"/>
    <x v="0"/>
    <n v="45"/>
    <x v="0"/>
    <x v="0"/>
    <x v="0"/>
    <n v="0"/>
    <x v="1"/>
    <x v="2"/>
    <x v="0"/>
    <n v="65"/>
    <n v="4468"/>
    <x v="0"/>
    <n v="0"/>
    <x v="0"/>
  </r>
  <r>
    <x v="1362"/>
    <x v="0"/>
    <n v="30"/>
    <n v="69"/>
    <n v="150.9"/>
    <n v="60"/>
    <n v="306"/>
    <x v="1"/>
    <x v="0"/>
    <n v="61.2"/>
    <n v="0"/>
    <n v="15"/>
    <x v="1"/>
    <n v="24"/>
    <x v="24"/>
    <x v="1362"/>
    <x v="0"/>
    <n v="24"/>
    <x v="1"/>
    <x v="0"/>
    <x v="0"/>
    <n v="0"/>
    <x v="0"/>
    <x v="0"/>
    <x v="0"/>
    <n v="59"/>
    <n v="1771"/>
    <x v="0"/>
    <n v="0"/>
    <x v="0"/>
  </r>
  <r>
    <x v="1363"/>
    <x v="0"/>
    <n v="3"/>
    <n v="14"/>
    <n v="36.700000000000003"/>
    <n v="6"/>
    <n v="41.4"/>
    <x v="1"/>
    <x v="1"/>
    <n v="0"/>
    <n v="0"/>
    <n v="4"/>
    <x v="0"/>
    <n v="0"/>
    <x v="45"/>
    <x v="1363"/>
    <x v="0"/>
    <n v="59"/>
    <x v="0"/>
    <x v="0"/>
    <x v="0"/>
    <n v="0"/>
    <x v="0"/>
    <x v="0"/>
    <x v="1"/>
    <n v="28"/>
    <n v="80"/>
    <x v="0"/>
    <n v="0"/>
    <x v="0"/>
  </r>
  <r>
    <x v="1364"/>
    <x v="1"/>
    <n v="17"/>
    <n v="27"/>
    <n v="69.8"/>
    <n v="136"/>
    <n v="139.4"/>
    <x v="1"/>
    <x v="0"/>
    <n v="69.7"/>
    <n v="0"/>
    <n v="12"/>
    <x v="0"/>
    <n v="0"/>
    <x v="27"/>
    <x v="1364"/>
    <x v="0"/>
    <n v="80"/>
    <x v="0"/>
    <x v="1"/>
    <x v="0"/>
    <n v="0"/>
    <x v="1"/>
    <x v="2"/>
    <x v="2"/>
    <n v="17"/>
    <n v="304"/>
    <x v="0"/>
    <n v="1"/>
    <x v="0"/>
  </r>
  <r>
    <x v="1365"/>
    <x v="0"/>
    <n v="8"/>
    <n v="43"/>
    <n v="100.3"/>
    <n v="72"/>
    <n v="108"/>
    <x v="1"/>
    <x v="1"/>
    <n v="0"/>
    <n v="0"/>
    <n v="0"/>
    <x v="1"/>
    <n v="0"/>
    <x v="13"/>
    <x v="1365"/>
    <x v="1"/>
    <n v="42"/>
    <x v="0"/>
    <x v="0"/>
    <x v="0"/>
    <n v="0"/>
    <x v="0"/>
    <x v="1"/>
    <x v="1"/>
    <n v="11"/>
    <n v="90"/>
    <x v="0"/>
    <n v="0"/>
    <x v="0"/>
  </r>
  <r>
    <x v="1366"/>
    <x v="0"/>
    <n v="5"/>
    <n v="35"/>
    <n v="45.5"/>
    <n v="20"/>
    <n v="43.5"/>
    <x v="1"/>
    <x v="0"/>
    <n v="14.5"/>
    <n v="0"/>
    <n v="28"/>
    <x v="0"/>
    <n v="0"/>
    <x v="48"/>
    <x v="1366"/>
    <x v="0"/>
    <n v="32"/>
    <x v="0"/>
    <x v="0"/>
    <x v="0"/>
    <n v="0"/>
    <x v="0"/>
    <x v="0"/>
    <x v="0"/>
    <n v="50"/>
    <n v="254"/>
    <x v="0"/>
    <n v="0"/>
    <x v="0"/>
  </r>
  <r>
    <x v="1367"/>
    <x v="0"/>
    <n v="49"/>
    <n v="71"/>
    <n v="196.3"/>
    <n v="196"/>
    <n v="166.6"/>
    <x v="1"/>
    <x v="0"/>
    <n v="55.5"/>
    <n v="0"/>
    <n v="5"/>
    <x v="0"/>
    <n v="0"/>
    <x v="9"/>
    <x v="1367"/>
    <x v="0"/>
    <n v="36"/>
    <x v="0"/>
    <x v="0"/>
    <x v="0"/>
    <n v="0"/>
    <x v="1"/>
    <x v="2"/>
    <x v="0"/>
    <n v="36"/>
    <n v="1773"/>
    <x v="0"/>
    <n v="0"/>
    <x v="0"/>
  </r>
  <r>
    <x v="1368"/>
    <x v="0"/>
    <n v="9"/>
    <n v="39"/>
    <n v="128.6"/>
    <n v="36"/>
    <n v="115.2"/>
    <x v="1"/>
    <x v="0"/>
    <n v="28.8"/>
    <n v="0"/>
    <n v="0"/>
    <x v="1"/>
    <n v="0"/>
    <x v="26"/>
    <x v="1368"/>
    <x v="1"/>
    <n v="30"/>
    <x v="0"/>
    <x v="0"/>
    <x v="0"/>
    <n v="0"/>
    <x v="0"/>
    <x v="0"/>
    <x v="0"/>
    <n v="8"/>
    <n v="68"/>
    <x v="0"/>
    <n v="0"/>
    <x v="0"/>
  </r>
  <r>
    <x v="1369"/>
    <x v="0"/>
    <n v="3"/>
    <n v="8"/>
    <n v="25.3"/>
    <n v="12"/>
    <n v="35.1"/>
    <x v="1"/>
    <x v="1"/>
    <n v="0"/>
    <n v="0"/>
    <n v="9"/>
    <x v="0"/>
    <n v="0"/>
    <x v="2"/>
    <x v="1369"/>
    <x v="1"/>
    <n v="58"/>
    <x v="0"/>
    <x v="0"/>
    <x v="0"/>
    <n v="0"/>
    <x v="0"/>
    <x v="0"/>
    <x v="0"/>
    <n v="50"/>
    <n v="158"/>
    <x v="0"/>
    <n v="0"/>
    <x v="0"/>
  </r>
  <r>
    <x v="1370"/>
    <x v="0"/>
    <n v="46"/>
    <n v="151"/>
    <n v="502.6"/>
    <n v="138"/>
    <n v="266.8"/>
    <x v="1"/>
    <x v="0"/>
    <n v="53.4"/>
    <n v="0"/>
    <n v="3"/>
    <x v="0"/>
    <n v="0"/>
    <x v="42"/>
    <x v="1370"/>
    <x v="1"/>
    <n v="39"/>
    <x v="0"/>
    <x v="0"/>
    <x v="0"/>
    <n v="0"/>
    <x v="0"/>
    <x v="0"/>
    <x v="2"/>
    <n v="30"/>
    <n v="1362"/>
    <x v="0"/>
    <n v="0"/>
    <x v="0"/>
  </r>
  <r>
    <x v="1371"/>
    <x v="0"/>
    <n v="67"/>
    <n v="291"/>
    <n v="809.2"/>
    <n v="134"/>
    <n v="676.7"/>
    <x v="1"/>
    <x v="0"/>
    <n v="225.6"/>
    <n v="0"/>
    <n v="29"/>
    <x v="0"/>
    <n v="0"/>
    <x v="22"/>
    <x v="1371"/>
    <x v="0"/>
    <n v="23"/>
    <x v="1"/>
    <x v="0"/>
    <x v="0"/>
    <n v="0"/>
    <x v="1"/>
    <x v="1"/>
    <x v="1"/>
    <n v="43"/>
    <n v="2925"/>
    <x v="0"/>
    <n v="0"/>
    <x v="0"/>
  </r>
  <r>
    <x v="1372"/>
    <x v="0"/>
    <n v="58"/>
    <n v="330"/>
    <n v="578.70000000000005"/>
    <n v="464"/>
    <n v="846.8"/>
    <x v="1"/>
    <x v="0"/>
    <n v="169.4"/>
    <n v="0"/>
    <n v="0"/>
    <x v="1"/>
    <n v="0"/>
    <x v="37"/>
    <x v="1372"/>
    <x v="0"/>
    <n v="58"/>
    <x v="0"/>
    <x v="0"/>
    <x v="0"/>
    <n v="0"/>
    <x v="0"/>
    <x v="1"/>
    <x v="0"/>
    <n v="12"/>
    <n v="667"/>
    <x v="0"/>
    <n v="0"/>
    <x v="0"/>
  </r>
  <r>
    <x v="1373"/>
    <x v="0"/>
    <n v="34"/>
    <n v="99"/>
    <n v="302.8"/>
    <n v="136"/>
    <n v="445.4"/>
    <x v="1"/>
    <x v="0"/>
    <n v="89.1"/>
    <n v="0"/>
    <n v="11"/>
    <x v="0"/>
    <n v="0"/>
    <x v="20"/>
    <x v="1373"/>
    <x v="1"/>
    <n v="52"/>
    <x v="0"/>
    <x v="0"/>
    <x v="0"/>
    <n v="0"/>
    <x v="1"/>
    <x v="0"/>
    <x v="0"/>
    <n v="47"/>
    <n v="1574"/>
    <x v="0"/>
    <n v="0"/>
    <x v="0"/>
  </r>
  <r>
    <x v="1374"/>
    <x v="0"/>
    <n v="1"/>
    <n v="5"/>
    <n v="14"/>
    <n v="3"/>
    <n v="13.3"/>
    <x v="1"/>
    <x v="0"/>
    <n v="2.7"/>
    <n v="0"/>
    <n v="7"/>
    <x v="1"/>
    <n v="5"/>
    <x v="8"/>
    <x v="1374"/>
    <x v="1"/>
    <n v="40"/>
    <x v="0"/>
    <x v="0"/>
    <x v="0"/>
    <n v="0"/>
    <x v="0"/>
    <x v="0"/>
    <x v="0"/>
    <n v="25"/>
    <n v="25"/>
    <x v="0"/>
    <n v="0"/>
    <x v="0"/>
  </r>
  <r>
    <x v="1375"/>
    <x v="0"/>
    <n v="14"/>
    <n v="31"/>
    <n v="114.7"/>
    <n v="56"/>
    <n v="191.8"/>
    <x v="1"/>
    <x v="0"/>
    <n v="95.9"/>
    <n v="0"/>
    <n v="3"/>
    <x v="0"/>
    <n v="0"/>
    <x v="47"/>
    <x v="1375"/>
    <x v="1"/>
    <n v="36"/>
    <x v="0"/>
    <x v="0"/>
    <x v="0"/>
    <n v="0"/>
    <x v="1"/>
    <x v="0"/>
    <x v="0"/>
    <n v="32"/>
    <n v="462"/>
    <x v="0"/>
    <n v="0"/>
    <x v="0"/>
  </r>
  <r>
    <x v="1376"/>
    <x v="0"/>
    <n v="19"/>
    <n v="69"/>
    <n v="185.7"/>
    <n v="95"/>
    <n v="218.5"/>
    <x v="1"/>
    <x v="0"/>
    <n v="72.8"/>
    <n v="0"/>
    <n v="5"/>
    <x v="0"/>
    <n v="0"/>
    <x v="26"/>
    <x v="1376"/>
    <x v="1"/>
    <n v="80"/>
    <x v="0"/>
    <x v="1"/>
    <x v="0"/>
    <n v="0"/>
    <x v="1"/>
    <x v="2"/>
    <x v="0"/>
    <n v="36"/>
    <n v="667"/>
    <x v="0"/>
    <n v="0"/>
    <x v="0"/>
  </r>
  <r>
    <x v="1377"/>
    <x v="0"/>
    <n v="73"/>
    <n v="268"/>
    <n v="728.1"/>
    <n v="511"/>
    <n v="554.79999999999995"/>
    <x v="1"/>
    <x v="0"/>
    <n v="138.69999999999999"/>
    <n v="0"/>
    <n v="1"/>
    <x v="0"/>
    <n v="0"/>
    <x v="25"/>
    <x v="1377"/>
    <x v="0"/>
    <n v="42"/>
    <x v="0"/>
    <x v="0"/>
    <x v="0"/>
    <n v="0"/>
    <x v="1"/>
    <x v="2"/>
    <x v="2"/>
    <n v="62"/>
    <n v="4489"/>
    <x v="0"/>
    <n v="0"/>
    <x v="0"/>
  </r>
  <r>
    <x v="1378"/>
    <x v="0"/>
    <n v="66"/>
    <n v="207"/>
    <n v="395.9"/>
    <n v="396"/>
    <n v="594"/>
    <x v="1"/>
    <x v="0"/>
    <n v="118.8"/>
    <n v="0"/>
    <n v="7"/>
    <x v="0"/>
    <n v="0"/>
    <x v="6"/>
    <x v="1378"/>
    <x v="1"/>
    <n v="41"/>
    <x v="0"/>
    <x v="0"/>
    <x v="0"/>
    <n v="0"/>
    <x v="1"/>
    <x v="2"/>
    <x v="2"/>
    <n v="45"/>
    <n v="2968"/>
    <x v="0"/>
    <n v="0"/>
    <x v="0"/>
  </r>
  <r>
    <x v="1379"/>
    <x v="0"/>
    <n v="69"/>
    <n v="272"/>
    <n v="624.20000000000005"/>
    <n v="276"/>
    <n v="683.1"/>
    <x v="1"/>
    <x v="0"/>
    <n v="341.6"/>
    <n v="0"/>
    <n v="10"/>
    <x v="0"/>
    <n v="0"/>
    <x v="46"/>
    <x v="1379"/>
    <x v="1"/>
    <n v="29"/>
    <x v="1"/>
    <x v="0"/>
    <x v="0"/>
    <n v="0"/>
    <x v="1"/>
    <x v="2"/>
    <x v="0"/>
    <n v="39"/>
    <n v="2727"/>
    <x v="0"/>
    <n v="0"/>
    <x v="0"/>
  </r>
  <r>
    <x v="1380"/>
    <x v="0"/>
    <n v="1"/>
    <n v="4"/>
    <n v="11"/>
    <n v="3"/>
    <n v="18.2"/>
    <x v="1"/>
    <x v="0"/>
    <n v="3.6"/>
    <n v="0"/>
    <n v="0"/>
    <x v="1"/>
    <n v="0"/>
    <x v="13"/>
    <x v="1380"/>
    <x v="0"/>
    <n v="33"/>
    <x v="0"/>
    <x v="0"/>
    <x v="0"/>
    <n v="0"/>
    <x v="0"/>
    <x v="0"/>
    <x v="0"/>
    <n v="13"/>
    <n v="13"/>
    <x v="0"/>
    <n v="0"/>
    <x v="0"/>
  </r>
  <r>
    <x v="1381"/>
    <x v="0"/>
    <n v="3"/>
    <n v="16"/>
    <n v="39.1"/>
    <n v="15"/>
    <n v="25.2"/>
    <x v="1"/>
    <x v="1"/>
    <n v="0"/>
    <n v="0"/>
    <n v="0"/>
    <x v="1"/>
    <n v="0"/>
    <x v="25"/>
    <x v="1381"/>
    <x v="1"/>
    <n v="31"/>
    <x v="0"/>
    <x v="0"/>
    <x v="0"/>
    <n v="0"/>
    <x v="0"/>
    <x v="0"/>
    <x v="2"/>
    <n v="9"/>
    <n v="23"/>
    <x v="0"/>
    <n v="0"/>
    <x v="0"/>
  </r>
  <r>
    <x v="1382"/>
    <x v="0"/>
    <n v="72"/>
    <n v="218"/>
    <n v="504.4"/>
    <n v="288"/>
    <n v="748.8"/>
    <x v="1"/>
    <x v="0"/>
    <n v="374.4"/>
    <n v="0"/>
    <n v="4"/>
    <x v="0"/>
    <n v="0"/>
    <x v="23"/>
    <x v="1382"/>
    <x v="0"/>
    <n v="71"/>
    <x v="0"/>
    <x v="1"/>
    <x v="0"/>
    <n v="0"/>
    <x v="1"/>
    <x v="2"/>
    <x v="0"/>
    <n v="45"/>
    <n v="3218"/>
    <x v="0"/>
    <n v="0"/>
    <x v="0"/>
  </r>
  <r>
    <x v="1383"/>
    <x v="0"/>
    <n v="12"/>
    <n v="59"/>
    <n v="190.7"/>
    <n v="36"/>
    <n v="69.599999999999994"/>
    <x v="1"/>
    <x v="0"/>
    <n v="34.799999999999997"/>
    <n v="0"/>
    <n v="20"/>
    <x v="0"/>
    <n v="0"/>
    <x v="34"/>
    <x v="1383"/>
    <x v="1"/>
    <n v="29"/>
    <x v="1"/>
    <x v="0"/>
    <x v="0"/>
    <n v="0"/>
    <x v="0"/>
    <x v="1"/>
    <x v="0"/>
    <n v="23"/>
    <n v="276"/>
    <x v="0"/>
    <n v="0"/>
    <x v="0"/>
  </r>
  <r>
    <x v="1384"/>
    <x v="0"/>
    <n v="12"/>
    <n v="33"/>
    <n v="93"/>
    <n v="60"/>
    <n v="91.2"/>
    <x v="1"/>
    <x v="0"/>
    <n v="18.2"/>
    <n v="0"/>
    <n v="0"/>
    <x v="1"/>
    <n v="0"/>
    <x v="3"/>
    <x v="1384"/>
    <x v="1"/>
    <n v="24"/>
    <x v="1"/>
    <x v="0"/>
    <x v="0"/>
    <n v="0"/>
    <x v="0"/>
    <x v="1"/>
    <x v="1"/>
    <n v="8"/>
    <n v="92"/>
    <x v="0"/>
    <n v="0"/>
    <x v="0"/>
  </r>
  <r>
    <x v="1385"/>
    <x v="0"/>
    <n v="27"/>
    <n v="274"/>
    <n v="438.6"/>
    <n v="216"/>
    <n v="294.3"/>
    <x v="1"/>
    <x v="0"/>
    <n v="147.19999999999999"/>
    <n v="0"/>
    <n v="14"/>
    <x v="0"/>
    <n v="0"/>
    <x v="26"/>
    <x v="1385"/>
    <x v="0"/>
    <n v="46"/>
    <x v="0"/>
    <x v="0"/>
    <x v="0"/>
    <n v="0"/>
    <x v="0"/>
    <x v="1"/>
    <x v="2"/>
    <n v="22"/>
    <n v="613"/>
    <x v="0"/>
    <n v="0"/>
    <x v="0"/>
  </r>
  <r>
    <x v="1386"/>
    <x v="0"/>
    <n v="48"/>
    <n v="84"/>
    <n v="240"/>
    <n v="144"/>
    <n v="307.2"/>
    <x v="1"/>
    <x v="1"/>
    <n v="0"/>
    <n v="0"/>
    <n v="7"/>
    <x v="0"/>
    <n v="0"/>
    <x v="47"/>
    <x v="1386"/>
    <x v="1"/>
    <n v="63"/>
    <x v="0"/>
    <x v="0"/>
    <x v="0"/>
    <n v="0"/>
    <x v="1"/>
    <x v="2"/>
    <x v="2"/>
    <n v="52"/>
    <n v="2496"/>
    <x v="0"/>
    <n v="0"/>
    <x v="0"/>
  </r>
  <r>
    <x v="1387"/>
    <x v="0"/>
    <n v="5"/>
    <n v="9"/>
    <n v="20.9"/>
    <n v="30"/>
    <n v="45.5"/>
    <x v="1"/>
    <x v="0"/>
    <n v="9.1"/>
    <n v="0"/>
    <n v="8"/>
    <x v="0"/>
    <n v="0"/>
    <x v="24"/>
    <x v="1387"/>
    <x v="1"/>
    <n v="37"/>
    <x v="0"/>
    <x v="0"/>
    <x v="0"/>
    <n v="0"/>
    <x v="1"/>
    <x v="0"/>
    <x v="0"/>
    <n v="39"/>
    <n v="203"/>
    <x v="0"/>
    <n v="0"/>
    <x v="0"/>
  </r>
  <r>
    <x v="1388"/>
    <x v="0"/>
    <n v="1"/>
    <n v="3"/>
    <n v="7"/>
    <n v="5"/>
    <n v="8.9"/>
    <x v="1"/>
    <x v="0"/>
    <n v="4.5"/>
    <n v="0"/>
    <n v="7"/>
    <x v="1"/>
    <n v="4"/>
    <x v="11"/>
    <x v="1388"/>
    <x v="0"/>
    <n v="61"/>
    <x v="0"/>
    <x v="0"/>
    <x v="0"/>
    <n v="0"/>
    <x v="0"/>
    <x v="0"/>
    <x v="0"/>
    <n v="35"/>
    <n v="35"/>
    <x v="0"/>
    <n v="0"/>
    <x v="0"/>
  </r>
  <r>
    <x v="1389"/>
    <x v="0"/>
    <n v="8"/>
    <n v="41"/>
    <n v="113.2"/>
    <n v="40"/>
    <n v="97.6"/>
    <x v="1"/>
    <x v="0"/>
    <n v="48.8"/>
    <n v="0"/>
    <n v="0"/>
    <x v="1"/>
    <n v="0"/>
    <x v="6"/>
    <x v="1389"/>
    <x v="0"/>
    <n v="20"/>
    <x v="1"/>
    <x v="0"/>
    <x v="0"/>
    <n v="0"/>
    <x v="0"/>
    <x v="1"/>
    <x v="0"/>
    <n v="13"/>
    <n v="106"/>
    <x v="0"/>
    <n v="0"/>
    <x v="0"/>
  </r>
  <r>
    <x v="1390"/>
    <x v="0"/>
    <n v="7"/>
    <n v="33"/>
    <n v="88.4"/>
    <n v="42"/>
    <n v="75.599999999999994"/>
    <x v="1"/>
    <x v="0"/>
    <n v="18.899999999999999"/>
    <n v="0"/>
    <n v="11"/>
    <x v="0"/>
    <n v="0"/>
    <x v="39"/>
    <x v="1390"/>
    <x v="1"/>
    <n v="41"/>
    <x v="0"/>
    <x v="0"/>
    <x v="0"/>
    <n v="0"/>
    <x v="0"/>
    <x v="0"/>
    <x v="0"/>
    <n v="23"/>
    <n v="172"/>
    <x v="0"/>
    <n v="0"/>
    <x v="0"/>
  </r>
  <r>
    <x v="1391"/>
    <x v="0"/>
    <n v="20"/>
    <n v="81"/>
    <n v="196.4"/>
    <n v="140"/>
    <n v="220"/>
    <x v="1"/>
    <x v="0"/>
    <n v="110"/>
    <n v="0"/>
    <n v="5"/>
    <x v="0"/>
    <n v="0"/>
    <x v="25"/>
    <x v="1391"/>
    <x v="1"/>
    <n v="37"/>
    <x v="0"/>
    <x v="0"/>
    <x v="0"/>
    <n v="0"/>
    <x v="1"/>
    <x v="0"/>
    <x v="2"/>
    <n v="35"/>
    <n v="682"/>
    <x v="0"/>
    <n v="0"/>
    <x v="0"/>
  </r>
  <r>
    <x v="1392"/>
    <x v="0"/>
    <n v="70"/>
    <n v="186"/>
    <n v="421.4"/>
    <n v="350"/>
    <n v="784"/>
    <x v="1"/>
    <x v="0"/>
    <n v="392"/>
    <n v="0"/>
    <n v="5"/>
    <x v="0"/>
    <n v="0"/>
    <x v="36"/>
    <x v="1392"/>
    <x v="1"/>
    <n v="47"/>
    <x v="0"/>
    <x v="0"/>
    <x v="0"/>
    <n v="0"/>
    <x v="0"/>
    <x v="1"/>
    <x v="2"/>
    <n v="29"/>
    <n v="2023"/>
    <x v="0"/>
    <n v="0"/>
    <x v="0"/>
  </r>
  <r>
    <x v="1393"/>
    <x v="0"/>
    <n v="31"/>
    <n v="80"/>
    <n v="250.1"/>
    <n v="62"/>
    <n v="443.3"/>
    <x v="1"/>
    <x v="0"/>
    <n v="110.8"/>
    <n v="0"/>
    <n v="11"/>
    <x v="0"/>
    <n v="0"/>
    <x v="10"/>
    <x v="1393"/>
    <x v="0"/>
    <n v="65"/>
    <x v="0"/>
    <x v="0"/>
    <x v="0"/>
    <n v="0"/>
    <x v="1"/>
    <x v="1"/>
    <x v="0"/>
    <n v="51"/>
    <n v="1592"/>
    <x v="0"/>
    <n v="0"/>
    <x v="0"/>
  </r>
  <r>
    <x v="1394"/>
    <x v="0"/>
    <n v="38"/>
    <n v="83"/>
    <n v="189"/>
    <n v="0"/>
    <n v="0"/>
    <x v="0"/>
    <x v="1"/>
    <n v="0"/>
    <n v="0"/>
    <n v="14"/>
    <x v="1"/>
    <n v="42"/>
    <x v="25"/>
    <x v="1394"/>
    <x v="0"/>
    <n v="79"/>
    <x v="0"/>
    <x v="1"/>
    <x v="0"/>
    <n v="0"/>
    <x v="0"/>
    <x v="1"/>
    <x v="2"/>
    <n v="37"/>
    <n v="1387"/>
    <x v="0"/>
    <n v="0"/>
    <x v="0"/>
  </r>
  <r>
    <x v="1395"/>
    <x v="0"/>
    <n v="12"/>
    <n v="44"/>
    <n v="99"/>
    <n v="60"/>
    <n v="134.4"/>
    <x v="1"/>
    <x v="0"/>
    <n v="67.2"/>
    <n v="0"/>
    <n v="41"/>
    <x v="0"/>
    <n v="0"/>
    <x v="29"/>
    <x v="1395"/>
    <x v="0"/>
    <n v="26"/>
    <x v="1"/>
    <x v="0"/>
    <x v="0"/>
    <n v="0"/>
    <x v="1"/>
    <x v="0"/>
    <x v="0"/>
    <n v="28"/>
    <n v="350"/>
    <x v="0"/>
    <n v="0"/>
    <x v="0"/>
  </r>
  <r>
    <x v="1396"/>
    <x v="0"/>
    <n v="71"/>
    <n v="582"/>
    <n v="1140.8"/>
    <n v="497"/>
    <n v="923"/>
    <x v="1"/>
    <x v="0"/>
    <n v="307.7"/>
    <n v="0"/>
    <n v="1"/>
    <x v="0"/>
    <n v="0"/>
    <x v="3"/>
    <x v="1396"/>
    <x v="0"/>
    <n v="54"/>
    <x v="0"/>
    <x v="0"/>
    <x v="0"/>
    <n v="0"/>
    <x v="1"/>
    <x v="1"/>
    <x v="0"/>
    <n v="52"/>
    <n v="3718"/>
    <x v="0"/>
    <n v="0"/>
    <x v="0"/>
  </r>
  <r>
    <x v="1397"/>
    <x v="0"/>
    <n v="42"/>
    <n v="228"/>
    <n v="422.5"/>
    <n v="252"/>
    <n v="457.8"/>
    <x v="1"/>
    <x v="0"/>
    <n v="152.6"/>
    <n v="0"/>
    <n v="4"/>
    <x v="0"/>
    <n v="0"/>
    <x v="10"/>
    <x v="1397"/>
    <x v="0"/>
    <n v="44"/>
    <x v="0"/>
    <x v="0"/>
    <x v="0"/>
    <n v="0"/>
    <x v="0"/>
    <x v="0"/>
    <x v="0"/>
    <n v="46"/>
    <n v="1942"/>
    <x v="0"/>
    <n v="0"/>
    <x v="0"/>
  </r>
  <r>
    <x v="1398"/>
    <x v="0"/>
    <n v="25"/>
    <n v="135"/>
    <n v="326.89999999999998"/>
    <n v="175"/>
    <n v="160"/>
    <x v="1"/>
    <x v="1"/>
    <n v="0"/>
    <n v="0"/>
    <n v="0"/>
    <x v="1"/>
    <n v="0"/>
    <x v="13"/>
    <x v="1398"/>
    <x v="0"/>
    <n v="21"/>
    <x v="1"/>
    <x v="0"/>
    <x v="0"/>
    <n v="0"/>
    <x v="0"/>
    <x v="1"/>
    <x v="0"/>
    <n v="11"/>
    <n v="277"/>
    <x v="0"/>
    <n v="0"/>
    <x v="0"/>
  </r>
  <r>
    <x v="1399"/>
    <x v="0"/>
    <n v="27"/>
    <n v="141"/>
    <n v="345.8"/>
    <n v="135"/>
    <n v="321.3"/>
    <x v="1"/>
    <x v="0"/>
    <n v="160.69999999999999"/>
    <n v="0"/>
    <n v="37"/>
    <x v="1"/>
    <n v="40"/>
    <x v="5"/>
    <x v="1399"/>
    <x v="1"/>
    <n v="25"/>
    <x v="1"/>
    <x v="0"/>
    <x v="0"/>
    <n v="0"/>
    <x v="1"/>
    <x v="1"/>
    <x v="0"/>
    <n v="49"/>
    <n v="1291"/>
    <x v="0"/>
    <n v="0"/>
    <x v="0"/>
  </r>
  <r>
    <x v="1400"/>
    <x v="0"/>
    <n v="11"/>
    <n v="30"/>
    <n v="65.400000000000006"/>
    <n v="44"/>
    <n v="102.3"/>
    <x v="1"/>
    <x v="0"/>
    <n v="20.5"/>
    <n v="0"/>
    <n v="7"/>
    <x v="0"/>
    <n v="0"/>
    <x v="18"/>
    <x v="1400"/>
    <x v="1"/>
    <n v="51"/>
    <x v="0"/>
    <x v="0"/>
    <x v="0"/>
    <n v="0"/>
    <x v="0"/>
    <x v="0"/>
    <x v="0"/>
    <n v="14"/>
    <n v="147"/>
    <x v="0"/>
    <n v="0"/>
    <x v="0"/>
  </r>
  <r>
    <x v="1401"/>
    <x v="0"/>
    <n v="28"/>
    <n v="160"/>
    <n v="416.6"/>
    <n v="140"/>
    <n v="308"/>
    <x v="1"/>
    <x v="0"/>
    <n v="61.6"/>
    <n v="0"/>
    <n v="1"/>
    <x v="0"/>
    <n v="0"/>
    <x v="43"/>
    <x v="1401"/>
    <x v="0"/>
    <n v="82"/>
    <x v="0"/>
    <x v="1"/>
    <x v="0"/>
    <n v="0"/>
    <x v="1"/>
    <x v="2"/>
    <x v="0"/>
    <n v="45"/>
    <n v="1240"/>
    <x v="0"/>
    <n v="0"/>
    <x v="0"/>
  </r>
  <r>
    <x v="1402"/>
    <x v="1"/>
    <n v="12"/>
    <n v="64"/>
    <n v="181.7"/>
    <n v="48"/>
    <n v="106.8"/>
    <x v="1"/>
    <x v="0"/>
    <n v="53.4"/>
    <n v="0"/>
    <n v="9"/>
    <x v="0"/>
    <n v="0"/>
    <x v="27"/>
    <x v="1402"/>
    <x v="0"/>
    <n v="32"/>
    <x v="0"/>
    <x v="0"/>
    <x v="0"/>
    <n v="0"/>
    <x v="1"/>
    <x v="1"/>
    <x v="0"/>
    <n v="25"/>
    <n v="307"/>
    <x v="0"/>
    <n v="1"/>
    <x v="0"/>
  </r>
  <r>
    <x v="1403"/>
    <x v="0"/>
    <n v="70"/>
    <n v="151"/>
    <n v="350.4"/>
    <n v="210"/>
    <n v="763"/>
    <x v="1"/>
    <x v="0"/>
    <n v="152.6"/>
    <n v="0"/>
    <n v="19"/>
    <x v="0"/>
    <n v="0"/>
    <x v="10"/>
    <x v="1403"/>
    <x v="1"/>
    <n v="19"/>
    <x v="1"/>
    <x v="0"/>
    <x v="0"/>
    <n v="0"/>
    <x v="1"/>
    <x v="0"/>
    <x v="0"/>
    <n v="21"/>
    <n v="1464"/>
    <x v="0"/>
    <n v="0"/>
    <x v="0"/>
  </r>
  <r>
    <x v="1404"/>
    <x v="0"/>
    <n v="1"/>
    <n v="6"/>
    <n v="13"/>
    <n v="6"/>
    <n v="15.2"/>
    <x v="1"/>
    <x v="0"/>
    <n v="3"/>
    <n v="0"/>
    <n v="2"/>
    <x v="0"/>
    <n v="0"/>
    <x v="37"/>
    <x v="1404"/>
    <x v="1"/>
    <n v="77"/>
    <x v="0"/>
    <x v="1"/>
    <x v="0"/>
    <n v="0"/>
    <x v="0"/>
    <x v="2"/>
    <x v="0"/>
    <n v="36"/>
    <n v="36"/>
    <x v="0"/>
    <n v="0"/>
    <x v="0"/>
  </r>
  <r>
    <x v="1405"/>
    <x v="0"/>
    <n v="20"/>
    <n v="39"/>
    <n v="81"/>
    <n v="40"/>
    <n v="74"/>
    <x v="1"/>
    <x v="0"/>
    <n v="18.5"/>
    <n v="0"/>
    <n v="0"/>
    <x v="1"/>
    <n v="0"/>
    <x v="11"/>
    <x v="1405"/>
    <x v="0"/>
    <n v="37"/>
    <x v="0"/>
    <x v="0"/>
    <x v="0"/>
    <n v="0"/>
    <x v="0"/>
    <x v="1"/>
    <x v="1"/>
    <n v="9"/>
    <n v="175"/>
    <x v="0"/>
    <n v="0"/>
    <x v="0"/>
  </r>
  <r>
    <x v="1406"/>
    <x v="0"/>
    <n v="25"/>
    <n v="43"/>
    <n v="100.7"/>
    <n v="150"/>
    <n v="215"/>
    <x v="1"/>
    <x v="0"/>
    <n v="107.5"/>
    <n v="0"/>
    <n v="0"/>
    <x v="1"/>
    <n v="0"/>
    <x v="37"/>
    <x v="1406"/>
    <x v="1"/>
    <n v="61"/>
    <x v="0"/>
    <x v="0"/>
    <x v="0"/>
    <n v="0"/>
    <x v="0"/>
    <x v="0"/>
    <x v="0"/>
    <n v="11"/>
    <n v="284"/>
    <x v="0"/>
    <n v="0"/>
    <x v="0"/>
  </r>
  <r>
    <x v="1407"/>
    <x v="0"/>
    <n v="18"/>
    <n v="70"/>
    <n v="163.1"/>
    <n v="108"/>
    <n v="235.8"/>
    <x v="1"/>
    <x v="0"/>
    <n v="59"/>
    <n v="0"/>
    <n v="6"/>
    <x v="0"/>
    <n v="0"/>
    <x v="3"/>
    <x v="1407"/>
    <x v="0"/>
    <n v="47"/>
    <x v="0"/>
    <x v="0"/>
    <x v="0"/>
    <n v="0"/>
    <x v="1"/>
    <x v="0"/>
    <x v="2"/>
    <n v="13"/>
    <n v="243"/>
    <x v="0"/>
    <n v="0"/>
    <x v="0"/>
  </r>
  <r>
    <x v="1408"/>
    <x v="0"/>
    <n v="59"/>
    <n v="277"/>
    <n v="886.6"/>
    <n v="295"/>
    <n v="590"/>
    <x v="1"/>
    <x v="0"/>
    <n v="147.5"/>
    <n v="0"/>
    <n v="11"/>
    <x v="0"/>
    <n v="0"/>
    <x v="19"/>
    <x v="1408"/>
    <x v="1"/>
    <n v="80"/>
    <x v="0"/>
    <x v="1"/>
    <x v="0"/>
    <n v="0"/>
    <x v="1"/>
    <x v="1"/>
    <x v="2"/>
    <n v="39"/>
    <n v="2335"/>
    <x v="0"/>
    <n v="0"/>
    <x v="0"/>
  </r>
  <r>
    <x v="1409"/>
    <x v="0"/>
    <n v="30"/>
    <n v="82"/>
    <n v="237.8"/>
    <n v="90"/>
    <n v="468"/>
    <x v="1"/>
    <x v="0"/>
    <n v="156"/>
    <n v="0"/>
    <n v="6"/>
    <x v="0"/>
    <n v="0"/>
    <x v="20"/>
    <x v="1409"/>
    <x v="1"/>
    <n v="34"/>
    <x v="0"/>
    <x v="0"/>
    <x v="0"/>
    <n v="0"/>
    <x v="1"/>
    <x v="2"/>
    <x v="1"/>
    <n v="23"/>
    <n v="671"/>
    <x v="0"/>
    <n v="0"/>
    <x v="0"/>
  </r>
  <r>
    <x v="1410"/>
    <x v="0"/>
    <n v="52"/>
    <n v="256"/>
    <n v="622"/>
    <n v="156"/>
    <n v="691.6"/>
    <x v="1"/>
    <x v="0"/>
    <n v="138.30000000000001"/>
    <n v="0"/>
    <n v="0"/>
    <x v="1"/>
    <n v="0"/>
    <x v="48"/>
    <x v="1410"/>
    <x v="0"/>
    <n v="84"/>
    <x v="0"/>
    <x v="1"/>
    <x v="0"/>
    <n v="0"/>
    <x v="0"/>
    <x v="1"/>
    <x v="0"/>
    <n v="12"/>
    <n v="614"/>
    <x v="0"/>
    <n v="0"/>
    <x v="0"/>
  </r>
  <r>
    <x v="1411"/>
    <x v="0"/>
    <n v="9"/>
    <n v="17"/>
    <n v="45.6"/>
    <n v="27"/>
    <n v="108.9"/>
    <x v="1"/>
    <x v="0"/>
    <n v="54.5"/>
    <n v="0"/>
    <n v="4"/>
    <x v="0"/>
    <n v="0"/>
    <x v="37"/>
    <x v="1411"/>
    <x v="1"/>
    <n v="59"/>
    <x v="0"/>
    <x v="0"/>
    <x v="0"/>
    <n v="0"/>
    <x v="1"/>
    <x v="1"/>
    <x v="1"/>
    <n v="18"/>
    <n v="160"/>
    <x v="0"/>
    <n v="0"/>
    <x v="0"/>
  </r>
  <r>
    <x v="1412"/>
    <x v="0"/>
    <n v="28"/>
    <n v="81"/>
    <n v="199.4"/>
    <n v="56"/>
    <n v="372.4"/>
    <x v="1"/>
    <x v="0"/>
    <n v="74.5"/>
    <n v="0"/>
    <n v="4"/>
    <x v="0"/>
    <n v="0"/>
    <x v="33"/>
    <x v="1412"/>
    <x v="0"/>
    <n v="77"/>
    <x v="0"/>
    <x v="1"/>
    <x v="0"/>
    <n v="0"/>
    <x v="0"/>
    <x v="2"/>
    <x v="2"/>
    <n v="45"/>
    <n v="1271"/>
    <x v="0"/>
    <n v="0"/>
    <x v="0"/>
  </r>
  <r>
    <x v="1413"/>
    <x v="0"/>
    <n v="7"/>
    <n v="39"/>
    <n v="107.2"/>
    <n v="28"/>
    <n v="58.1"/>
    <x v="1"/>
    <x v="0"/>
    <n v="14.5"/>
    <n v="0"/>
    <n v="5"/>
    <x v="0"/>
    <n v="0"/>
    <x v="27"/>
    <x v="1413"/>
    <x v="0"/>
    <n v="37"/>
    <x v="0"/>
    <x v="0"/>
    <x v="0"/>
    <n v="0"/>
    <x v="1"/>
    <x v="0"/>
    <x v="0"/>
    <n v="40"/>
    <n v="287"/>
    <x v="0"/>
    <n v="0"/>
    <x v="0"/>
  </r>
  <r>
    <x v="1414"/>
    <x v="0"/>
    <n v="17"/>
    <n v="80"/>
    <n v="182.3"/>
    <n v="68"/>
    <n v="248.2"/>
    <x v="1"/>
    <x v="0"/>
    <n v="124.1"/>
    <n v="0"/>
    <n v="0"/>
    <x v="1"/>
    <n v="0"/>
    <x v="25"/>
    <x v="1414"/>
    <x v="1"/>
    <n v="65"/>
    <x v="0"/>
    <x v="1"/>
    <x v="0"/>
    <n v="0"/>
    <x v="0"/>
    <x v="1"/>
    <x v="0"/>
    <n v="10"/>
    <n v="161"/>
    <x v="0"/>
    <n v="0"/>
    <x v="0"/>
  </r>
  <r>
    <x v="1415"/>
    <x v="0"/>
    <n v="2"/>
    <n v="9"/>
    <n v="19.899999999999999"/>
    <n v="8"/>
    <n v="24.2"/>
    <x v="1"/>
    <x v="0"/>
    <n v="12.1"/>
    <n v="0"/>
    <n v="7"/>
    <x v="0"/>
    <n v="0"/>
    <x v="50"/>
    <x v="1415"/>
    <x v="0"/>
    <n v="70"/>
    <x v="0"/>
    <x v="1"/>
    <x v="0"/>
    <n v="0"/>
    <x v="0"/>
    <x v="2"/>
    <x v="2"/>
    <n v="45"/>
    <n v="89"/>
    <x v="0"/>
    <n v="0"/>
    <x v="0"/>
  </r>
  <r>
    <x v="1416"/>
    <x v="0"/>
    <n v="7"/>
    <n v="32"/>
    <n v="65.5"/>
    <n v="28"/>
    <n v="90.3"/>
    <x v="1"/>
    <x v="0"/>
    <n v="18.100000000000001"/>
    <n v="0"/>
    <n v="4"/>
    <x v="0"/>
    <n v="0"/>
    <x v="38"/>
    <x v="1416"/>
    <x v="1"/>
    <n v="53"/>
    <x v="0"/>
    <x v="0"/>
    <x v="0"/>
    <n v="0"/>
    <x v="1"/>
    <x v="0"/>
    <x v="0"/>
    <n v="45"/>
    <n v="294"/>
    <x v="0"/>
    <n v="0"/>
    <x v="0"/>
  </r>
  <r>
    <x v="1417"/>
    <x v="0"/>
    <n v="4"/>
    <n v="16"/>
    <n v="51.4"/>
    <n v="32"/>
    <n v="40"/>
    <x v="1"/>
    <x v="0"/>
    <n v="8"/>
    <n v="0"/>
    <n v="4"/>
    <x v="0"/>
    <n v="0"/>
    <x v="50"/>
    <x v="1417"/>
    <x v="0"/>
    <n v="69"/>
    <x v="0"/>
    <x v="1"/>
    <x v="0"/>
    <n v="0"/>
    <x v="0"/>
    <x v="2"/>
    <x v="0"/>
    <n v="33"/>
    <n v="129"/>
    <x v="0"/>
    <n v="0"/>
    <x v="0"/>
  </r>
  <r>
    <x v="1418"/>
    <x v="0"/>
    <n v="70"/>
    <n v="248"/>
    <n v="560.20000000000005"/>
    <n v="280"/>
    <n v="679"/>
    <x v="1"/>
    <x v="0"/>
    <n v="339.5"/>
    <n v="0"/>
    <n v="0"/>
    <x v="1"/>
    <n v="0"/>
    <x v="35"/>
    <x v="1418"/>
    <x v="0"/>
    <n v="29"/>
    <x v="1"/>
    <x v="0"/>
    <x v="0"/>
    <n v="0"/>
    <x v="0"/>
    <x v="2"/>
    <x v="0"/>
    <n v="12"/>
    <n v="847"/>
    <x v="0"/>
    <n v="0"/>
    <x v="0"/>
  </r>
  <r>
    <x v="1419"/>
    <x v="0"/>
    <n v="57"/>
    <n v="183"/>
    <n v="458.9"/>
    <n v="114"/>
    <n v="695.4"/>
    <x v="1"/>
    <x v="0"/>
    <n v="173.9"/>
    <n v="0"/>
    <n v="2"/>
    <x v="0"/>
    <n v="0"/>
    <x v="20"/>
    <x v="1419"/>
    <x v="1"/>
    <n v="64"/>
    <x v="0"/>
    <x v="0"/>
    <x v="0"/>
    <n v="0"/>
    <x v="1"/>
    <x v="1"/>
    <x v="0"/>
    <n v="38"/>
    <n v="2170"/>
    <x v="0"/>
    <n v="0"/>
    <x v="0"/>
  </r>
  <r>
    <x v="1420"/>
    <x v="0"/>
    <n v="49"/>
    <n v="166"/>
    <n v="491.5"/>
    <n v="196"/>
    <n v="431.2"/>
    <x v="1"/>
    <x v="0"/>
    <n v="215.6"/>
    <n v="0"/>
    <n v="2"/>
    <x v="0"/>
    <n v="0"/>
    <x v="15"/>
    <x v="1420"/>
    <x v="1"/>
    <n v="82"/>
    <x v="0"/>
    <x v="1"/>
    <x v="0"/>
    <n v="0"/>
    <x v="1"/>
    <x v="2"/>
    <x v="2"/>
    <n v="64"/>
    <n v="3128"/>
    <x v="0"/>
    <n v="0"/>
    <x v="0"/>
  </r>
  <r>
    <x v="1421"/>
    <x v="0"/>
    <n v="8"/>
    <n v="16"/>
    <n v="47.6"/>
    <n v="56"/>
    <n v="117.6"/>
    <x v="1"/>
    <x v="0"/>
    <n v="58.8"/>
    <n v="0"/>
    <n v="0"/>
    <x v="1"/>
    <n v="0"/>
    <x v="50"/>
    <x v="1421"/>
    <x v="1"/>
    <n v="23"/>
    <x v="1"/>
    <x v="0"/>
    <x v="0"/>
    <n v="0"/>
    <x v="0"/>
    <x v="0"/>
    <x v="2"/>
    <n v="11"/>
    <n v="88"/>
    <x v="0"/>
    <n v="0"/>
    <x v="0"/>
  </r>
  <r>
    <x v="1422"/>
    <x v="0"/>
    <n v="68"/>
    <n v="323"/>
    <n v="749.1"/>
    <n v="340"/>
    <n v="782"/>
    <x v="1"/>
    <x v="0"/>
    <n v="156.4"/>
    <n v="0"/>
    <n v="0"/>
    <x v="1"/>
    <n v="0"/>
    <x v="25"/>
    <x v="1422"/>
    <x v="0"/>
    <n v="29"/>
    <x v="1"/>
    <x v="0"/>
    <x v="0"/>
    <n v="0"/>
    <x v="0"/>
    <x v="1"/>
    <x v="0"/>
    <n v="11"/>
    <n v="763"/>
    <x v="0"/>
    <n v="0"/>
    <x v="0"/>
  </r>
  <r>
    <x v="1423"/>
    <x v="0"/>
    <n v="8"/>
    <n v="16"/>
    <n v="46.2"/>
    <n v="32"/>
    <n v="80.8"/>
    <x v="1"/>
    <x v="0"/>
    <n v="40.4"/>
    <n v="0"/>
    <n v="3"/>
    <x v="1"/>
    <n v="41"/>
    <x v="25"/>
    <x v="1423"/>
    <x v="1"/>
    <n v="60"/>
    <x v="0"/>
    <x v="0"/>
    <x v="0"/>
    <n v="0"/>
    <x v="0"/>
    <x v="0"/>
    <x v="0"/>
    <n v="38"/>
    <n v="291"/>
    <x v="0"/>
    <n v="0"/>
    <x v="0"/>
  </r>
  <r>
    <x v="1424"/>
    <x v="0"/>
    <n v="30"/>
    <n v="149"/>
    <n v="269.7"/>
    <n v="60"/>
    <n v="249"/>
    <x v="1"/>
    <x v="0"/>
    <n v="83"/>
    <n v="0"/>
    <n v="0"/>
    <x v="1"/>
    <n v="0"/>
    <x v="30"/>
    <x v="1424"/>
    <x v="0"/>
    <n v="33"/>
    <x v="0"/>
    <x v="0"/>
    <x v="0"/>
    <n v="0"/>
    <x v="0"/>
    <x v="1"/>
    <x v="2"/>
    <n v="12"/>
    <n v="348"/>
    <x v="0"/>
    <n v="0"/>
    <x v="0"/>
  </r>
  <r>
    <x v="1425"/>
    <x v="0"/>
    <n v="69"/>
    <n v="347"/>
    <n v="755"/>
    <n v="276"/>
    <n v="386.4"/>
    <x v="1"/>
    <x v="0"/>
    <n v="193.2"/>
    <n v="0"/>
    <n v="0"/>
    <x v="1"/>
    <n v="0"/>
    <x v="40"/>
    <x v="1425"/>
    <x v="0"/>
    <n v="53"/>
    <x v="0"/>
    <x v="0"/>
    <x v="0"/>
    <n v="0"/>
    <x v="0"/>
    <x v="2"/>
    <x v="2"/>
    <n v="14"/>
    <n v="943"/>
    <x v="0"/>
    <n v="0"/>
    <x v="0"/>
  </r>
  <r>
    <x v="1426"/>
    <x v="0"/>
    <n v="66"/>
    <n v="427"/>
    <n v="857.6"/>
    <n v="396"/>
    <n v="673.2"/>
    <x v="1"/>
    <x v="0"/>
    <n v="336.6"/>
    <n v="0"/>
    <n v="3"/>
    <x v="0"/>
    <n v="0"/>
    <x v="36"/>
    <x v="1426"/>
    <x v="1"/>
    <n v="41"/>
    <x v="0"/>
    <x v="0"/>
    <x v="0"/>
    <n v="0"/>
    <x v="1"/>
    <x v="2"/>
    <x v="2"/>
    <n v="40"/>
    <n v="2621"/>
    <x v="0"/>
    <n v="0"/>
    <x v="0"/>
  </r>
  <r>
    <x v="1427"/>
    <x v="0"/>
    <n v="46"/>
    <n v="224"/>
    <n v="456"/>
    <n v="46"/>
    <n v="427.8"/>
    <x v="1"/>
    <x v="0"/>
    <n v="107"/>
    <n v="0"/>
    <n v="5"/>
    <x v="0"/>
    <n v="0"/>
    <x v="9"/>
    <x v="1427"/>
    <x v="0"/>
    <n v="55"/>
    <x v="0"/>
    <x v="0"/>
    <x v="0"/>
    <n v="0"/>
    <x v="1"/>
    <x v="0"/>
    <x v="0"/>
    <n v="55"/>
    <n v="2520"/>
    <x v="0"/>
    <n v="0"/>
    <x v="0"/>
  </r>
  <r>
    <x v="1428"/>
    <x v="0"/>
    <n v="55"/>
    <n v="268"/>
    <n v="817.7"/>
    <n v="165"/>
    <n v="291.5"/>
    <x v="1"/>
    <x v="0"/>
    <n v="145.80000000000001"/>
    <n v="0"/>
    <n v="4"/>
    <x v="0"/>
    <n v="0"/>
    <x v="43"/>
    <x v="1428"/>
    <x v="0"/>
    <n v="45"/>
    <x v="0"/>
    <x v="0"/>
    <x v="0"/>
    <n v="0"/>
    <x v="1"/>
    <x v="2"/>
    <x v="2"/>
    <n v="41"/>
    <n v="2249"/>
    <x v="0"/>
    <n v="0"/>
    <x v="0"/>
  </r>
  <r>
    <x v="1429"/>
    <x v="0"/>
    <n v="69"/>
    <n v="203"/>
    <n v="485.9"/>
    <n v="207"/>
    <n v="683.1"/>
    <x v="1"/>
    <x v="0"/>
    <n v="227.7"/>
    <n v="0"/>
    <n v="2"/>
    <x v="0"/>
    <n v="0"/>
    <x v="3"/>
    <x v="1429"/>
    <x v="1"/>
    <n v="44"/>
    <x v="0"/>
    <x v="0"/>
    <x v="0"/>
    <n v="0"/>
    <x v="1"/>
    <x v="2"/>
    <x v="2"/>
    <n v="35"/>
    <n v="2398"/>
    <x v="0"/>
    <n v="0"/>
    <x v="0"/>
  </r>
  <r>
    <x v="1430"/>
    <x v="0"/>
    <n v="3"/>
    <n v="13"/>
    <n v="34.1"/>
    <n v="21"/>
    <n v="27.3"/>
    <x v="1"/>
    <x v="0"/>
    <n v="6.8"/>
    <n v="0"/>
    <n v="10"/>
    <x v="0"/>
    <n v="0"/>
    <x v="19"/>
    <x v="1430"/>
    <x v="1"/>
    <n v="52"/>
    <x v="0"/>
    <x v="0"/>
    <x v="0"/>
    <n v="0"/>
    <x v="0"/>
    <x v="0"/>
    <x v="2"/>
    <n v="44"/>
    <n v="125"/>
    <x v="0"/>
    <n v="0"/>
    <x v="0"/>
  </r>
  <r>
    <x v="1431"/>
    <x v="0"/>
    <n v="5"/>
    <n v="10"/>
    <n v="29.7"/>
    <n v="35"/>
    <n v="66"/>
    <x v="1"/>
    <x v="0"/>
    <n v="13.2"/>
    <n v="0"/>
    <n v="15"/>
    <x v="0"/>
    <n v="0"/>
    <x v="45"/>
    <x v="1431"/>
    <x v="1"/>
    <n v="41"/>
    <x v="0"/>
    <x v="0"/>
    <x v="0"/>
    <n v="0"/>
    <x v="0"/>
    <x v="0"/>
    <x v="2"/>
    <n v="16"/>
    <n v="77"/>
    <x v="0"/>
    <n v="0"/>
    <x v="0"/>
  </r>
  <r>
    <x v="1432"/>
    <x v="0"/>
    <n v="60"/>
    <n v="338"/>
    <n v="720.8"/>
    <n v="240"/>
    <n v="678"/>
    <x v="1"/>
    <x v="0"/>
    <n v="226"/>
    <n v="0"/>
    <n v="0"/>
    <x v="1"/>
    <n v="0"/>
    <x v="26"/>
    <x v="1432"/>
    <x v="1"/>
    <n v="72"/>
    <x v="0"/>
    <x v="1"/>
    <x v="0"/>
    <n v="0"/>
    <x v="0"/>
    <x v="2"/>
    <x v="0"/>
    <n v="15"/>
    <n v="899"/>
    <x v="0"/>
    <n v="0"/>
    <x v="0"/>
  </r>
  <r>
    <x v="1433"/>
    <x v="0"/>
    <n v="2"/>
    <n v="4"/>
    <n v="12"/>
    <n v="12"/>
    <n v="20.399999999999999"/>
    <x v="1"/>
    <x v="0"/>
    <n v="4.0999999999999996"/>
    <n v="0"/>
    <n v="6"/>
    <x v="0"/>
    <n v="0"/>
    <x v="39"/>
    <x v="1433"/>
    <x v="0"/>
    <n v="37"/>
    <x v="0"/>
    <x v="0"/>
    <x v="0"/>
    <n v="0"/>
    <x v="0"/>
    <x v="0"/>
    <x v="0"/>
    <n v="24"/>
    <n v="47"/>
    <x v="0"/>
    <n v="0"/>
    <x v="0"/>
  </r>
  <r>
    <x v="1434"/>
    <x v="0"/>
    <n v="24"/>
    <n v="182"/>
    <n v="357.5"/>
    <n v="72"/>
    <n v="235.2"/>
    <x v="1"/>
    <x v="0"/>
    <n v="117.6"/>
    <n v="0"/>
    <n v="1"/>
    <x v="0"/>
    <n v="0"/>
    <x v="30"/>
    <x v="1434"/>
    <x v="1"/>
    <n v="54"/>
    <x v="0"/>
    <x v="0"/>
    <x v="0"/>
    <n v="0"/>
    <x v="0"/>
    <x v="0"/>
    <x v="0"/>
    <n v="39"/>
    <n v="919"/>
    <x v="0"/>
    <n v="0"/>
    <x v="0"/>
  </r>
  <r>
    <x v="1435"/>
    <x v="0"/>
    <n v="43"/>
    <n v="141"/>
    <n v="342"/>
    <n v="430"/>
    <n v="421.4"/>
    <x v="1"/>
    <x v="0"/>
    <n v="210.7"/>
    <n v="0"/>
    <n v="0"/>
    <x v="1"/>
    <n v="0"/>
    <x v="16"/>
    <x v="1435"/>
    <x v="0"/>
    <n v="36"/>
    <x v="0"/>
    <x v="0"/>
    <x v="0"/>
    <n v="0"/>
    <x v="0"/>
    <x v="0"/>
    <x v="2"/>
    <n v="9"/>
    <n v="372"/>
    <x v="0"/>
    <n v="0"/>
    <x v="0"/>
  </r>
  <r>
    <x v="1436"/>
    <x v="0"/>
    <n v="6"/>
    <n v="13"/>
    <n v="39.5"/>
    <n v="18"/>
    <n v="67.8"/>
    <x v="1"/>
    <x v="0"/>
    <n v="17"/>
    <n v="0"/>
    <n v="4"/>
    <x v="0"/>
    <n v="0"/>
    <x v="37"/>
    <x v="1436"/>
    <x v="0"/>
    <n v="60"/>
    <x v="0"/>
    <x v="0"/>
    <x v="0"/>
    <n v="0"/>
    <x v="0"/>
    <x v="0"/>
    <x v="0"/>
    <n v="31"/>
    <n v="173"/>
    <x v="0"/>
    <n v="0"/>
    <x v="0"/>
  </r>
  <r>
    <x v="1437"/>
    <x v="0"/>
    <n v="40"/>
    <n v="155"/>
    <n v="442.6"/>
    <n v="120"/>
    <n v="340"/>
    <x v="1"/>
    <x v="0"/>
    <n v="68"/>
    <n v="0"/>
    <n v="0"/>
    <x v="1"/>
    <n v="0"/>
    <x v="12"/>
    <x v="1437"/>
    <x v="0"/>
    <n v="46"/>
    <x v="0"/>
    <x v="0"/>
    <x v="0"/>
    <n v="0"/>
    <x v="0"/>
    <x v="1"/>
    <x v="2"/>
    <n v="9"/>
    <n v="379"/>
    <x v="0"/>
    <n v="0"/>
    <x v="0"/>
  </r>
  <r>
    <x v="1438"/>
    <x v="0"/>
    <n v="19"/>
    <n v="86"/>
    <n v="174.4"/>
    <n v="57"/>
    <n v="148.19999999999999"/>
    <x v="1"/>
    <x v="0"/>
    <n v="37.1"/>
    <n v="0"/>
    <n v="0"/>
    <x v="1"/>
    <n v="0"/>
    <x v="39"/>
    <x v="1438"/>
    <x v="1"/>
    <n v="68"/>
    <x v="0"/>
    <x v="1"/>
    <x v="0"/>
    <n v="0"/>
    <x v="0"/>
    <x v="2"/>
    <x v="2"/>
    <n v="11"/>
    <n v="208"/>
    <x v="0"/>
    <n v="0"/>
    <x v="0"/>
  </r>
  <r>
    <x v="1439"/>
    <x v="0"/>
    <n v="5"/>
    <n v="8"/>
    <n v="19.100000000000001"/>
    <n v="20"/>
    <n v="21"/>
    <x v="1"/>
    <x v="0"/>
    <n v="5.3"/>
    <n v="0"/>
    <n v="0"/>
    <x v="1"/>
    <n v="0"/>
    <x v="28"/>
    <x v="1439"/>
    <x v="0"/>
    <n v="33"/>
    <x v="0"/>
    <x v="0"/>
    <x v="0"/>
    <n v="0"/>
    <x v="0"/>
    <x v="0"/>
    <x v="2"/>
    <n v="9"/>
    <n v="44"/>
    <x v="0"/>
    <n v="0"/>
    <x v="0"/>
  </r>
  <r>
    <x v="1440"/>
    <x v="0"/>
    <n v="26"/>
    <n v="74"/>
    <n v="155"/>
    <n v="130"/>
    <n v="265.2"/>
    <x v="1"/>
    <x v="0"/>
    <n v="132.6"/>
    <n v="0"/>
    <n v="4"/>
    <x v="0"/>
    <n v="0"/>
    <x v="34"/>
    <x v="1440"/>
    <x v="1"/>
    <n v="35"/>
    <x v="0"/>
    <x v="0"/>
    <x v="0"/>
    <n v="0"/>
    <x v="0"/>
    <x v="0"/>
    <x v="0"/>
    <n v="32"/>
    <n v="824"/>
    <x v="0"/>
    <n v="0"/>
    <x v="0"/>
  </r>
  <r>
    <x v="1441"/>
    <x v="0"/>
    <n v="71"/>
    <n v="197"/>
    <n v="570.1"/>
    <n v="355"/>
    <n v="1164.4000000000001"/>
    <x v="1"/>
    <x v="0"/>
    <n v="582.20000000000005"/>
    <n v="0"/>
    <n v="0"/>
    <x v="1"/>
    <n v="0"/>
    <x v="35"/>
    <x v="1441"/>
    <x v="0"/>
    <n v="38"/>
    <x v="0"/>
    <x v="0"/>
    <x v="0"/>
    <n v="0"/>
    <x v="0"/>
    <x v="1"/>
    <x v="2"/>
    <n v="12"/>
    <n v="858"/>
    <x v="0"/>
    <n v="0"/>
    <x v="0"/>
  </r>
  <r>
    <x v="1442"/>
    <x v="0"/>
    <n v="73"/>
    <n v="316"/>
    <n v="732"/>
    <n v="292"/>
    <n v="963.6"/>
    <x v="1"/>
    <x v="0"/>
    <n v="192.7"/>
    <n v="0"/>
    <n v="0"/>
    <x v="1"/>
    <n v="0"/>
    <x v="8"/>
    <x v="1442"/>
    <x v="0"/>
    <n v="63"/>
    <x v="0"/>
    <x v="0"/>
    <x v="0"/>
    <n v="0"/>
    <x v="0"/>
    <x v="2"/>
    <x v="0"/>
    <n v="15"/>
    <n v="1119"/>
    <x v="0"/>
    <n v="0"/>
    <x v="0"/>
  </r>
  <r>
    <x v="1443"/>
    <x v="0"/>
    <n v="74"/>
    <n v="165"/>
    <n v="370.7"/>
    <n v="222"/>
    <n v="932.4"/>
    <x v="1"/>
    <x v="0"/>
    <n v="233.1"/>
    <n v="0"/>
    <n v="0"/>
    <x v="1"/>
    <n v="0"/>
    <x v="8"/>
    <x v="1443"/>
    <x v="1"/>
    <n v="22"/>
    <x v="1"/>
    <x v="0"/>
    <x v="0"/>
    <n v="0"/>
    <x v="0"/>
    <x v="2"/>
    <x v="0"/>
    <n v="12"/>
    <n v="867"/>
    <x v="0"/>
    <n v="0"/>
    <x v="0"/>
  </r>
  <r>
    <x v="1444"/>
    <x v="0"/>
    <n v="64"/>
    <n v="276"/>
    <n v="575.79999999999995"/>
    <n v="192"/>
    <n v="556.79999999999995"/>
    <x v="1"/>
    <x v="0"/>
    <n v="185.6"/>
    <n v="0"/>
    <n v="8"/>
    <x v="1"/>
    <n v="38"/>
    <x v="31"/>
    <x v="1444"/>
    <x v="0"/>
    <n v="41"/>
    <x v="0"/>
    <x v="0"/>
    <x v="0"/>
    <n v="0"/>
    <x v="1"/>
    <x v="2"/>
    <x v="2"/>
    <n v="63"/>
    <n v="4041"/>
    <x v="0"/>
    <n v="0"/>
    <x v="0"/>
  </r>
  <r>
    <x v="1445"/>
    <x v="0"/>
    <n v="73"/>
    <n v="305"/>
    <n v="510.4"/>
    <n v="219"/>
    <n v="795.7"/>
    <x v="1"/>
    <x v="0"/>
    <n v="159.1"/>
    <n v="0"/>
    <n v="0"/>
    <x v="1"/>
    <n v="0"/>
    <x v="37"/>
    <x v="1445"/>
    <x v="0"/>
    <n v="48"/>
    <x v="0"/>
    <x v="0"/>
    <x v="0"/>
    <n v="0"/>
    <x v="0"/>
    <x v="2"/>
    <x v="0"/>
    <n v="14"/>
    <n v="1032"/>
    <x v="0"/>
    <n v="0"/>
    <x v="0"/>
  </r>
  <r>
    <x v="1446"/>
    <x v="0"/>
    <n v="29"/>
    <n v="189"/>
    <n v="324.3"/>
    <n v="174"/>
    <n v="208.8"/>
    <x v="1"/>
    <x v="0"/>
    <n v="69.599999999999994"/>
    <n v="0"/>
    <n v="8"/>
    <x v="0"/>
    <n v="0"/>
    <x v="1"/>
    <x v="1446"/>
    <x v="1"/>
    <n v="70"/>
    <x v="0"/>
    <x v="1"/>
    <x v="0"/>
    <n v="0"/>
    <x v="1"/>
    <x v="1"/>
    <x v="0"/>
    <n v="48"/>
    <n v="1422"/>
    <x v="0"/>
    <n v="0"/>
    <x v="0"/>
  </r>
  <r>
    <x v="1447"/>
    <x v="0"/>
    <n v="25"/>
    <n v="132"/>
    <n v="344"/>
    <n v="75"/>
    <n v="255"/>
    <x v="1"/>
    <x v="0"/>
    <n v="85"/>
    <n v="0"/>
    <n v="6"/>
    <x v="0"/>
    <n v="0"/>
    <x v="16"/>
    <x v="1447"/>
    <x v="0"/>
    <n v="41"/>
    <x v="0"/>
    <x v="0"/>
    <x v="0"/>
    <n v="0"/>
    <x v="1"/>
    <x v="1"/>
    <x v="0"/>
    <n v="37"/>
    <n v="905"/>
    <x v="0"/>
    <n v="0"/>
    <x v="0"/>
  </r>
  <r>
    <x v="1448"/>
    <x v="0"/>
    <n v="64"/>
    <n v="330"/>
    <n v="892.1"/>
    <n v="128"/>
    <n v="768"/>
    <x v="1"/>
    <x v="0"/>
    <n v="256"/>
    <n v="0"/>
    <n v="1"/>
    <x v="0"/>
    <n v="0"/>
    <x v="20"/>
    <x v="1448"/>
    <x v="0"/>
    <n v="55"/>
    <x v="0"/>
    <x v="0"/>
    <x v="0"/>
    <n v="0"/>
    <x v="1"/>
    <x v="2"/>
    <x v="0"/>
    <n v="44"/>
    <n v="2787"/>
    <x v="0"/>
    <n v="0"/>
    <x v="0"/>
  </r>
  <r>
    <x v="1449"/>
    <x v="0"/>
    <n v="24"/>
    <n v="73"/>
    <n v="193.1"/>
    <n v="120"/>
    <n v="189.6"/>
    <x v="1"/>
    <x v="0"/>
    <n v="94.8"/>
    <n v="0"/>
    <n v="2"/>
    <x v="0"/>
    <n v="0"/>
    <x v="15"/>
    <x v="1449"/>
    <x v="1"/>
    <n v="38"/>
    <x v="0"/>
    <x v="0"/>
    <x v="0"/>
    <n v="0"/>
    <x v="0"/>
    <x v="0"/>
    <x v="0"/>
    <n v="56"/>
    <n v="1348"/>
    <x v="0"/>
    <n v="0"/>
    <x v="0"/>
  </r>
  <r>
    <x v="1450"/>
    <x v="0"/>
    <n v="2"/>
    <n v="4"/>
    <n v="9.4"/>
    <n v="10"/>
    <n v="16.8"/>
    <x v="1"/>
    <x v="0"/>
    <n v="4.2"/>
    <n v="0"/>
    <n v="10"/>
    <x v="1"/>
    <n v="6"/>
    <x v="2"/>
    <x v="1450"/>
    <x v="1"/>
    <n v="42"/>
    <x v="0"/>
    <x v="0"/>
    <x v="0"/>
    <n v="0"/>
    <x v="1"/>
    <x v="0"/>
    <x v="0"/>
    <n v="52"/>
    <n v="98"/>
    <x v="0"/>
    <n v="0"/>
    <x v="0"/>
  </r>
  <r>
    <x v="1451"/>
    <x v="0"/>
    <n v="7"/>
    <n v="37"/>
    <n v="85.5"/>
    <n v="63"/>
    <n v="74.900000000000006"/>
    <x v="1"/>
    <x v="0"/>
    <n v="15"/>
    <n v="0"/>
    <n v="6"/>
    <x v="0"/>
    <n v="0"/>
    <x v="30"/>
    <x v="1451"/>
    <x v="0"/>
    <n v="48"/>
    <x v="0"/>
    <x v="0"/>
    <x v="0"/>
    <n v="0"/>
    <x v="1"/>
    <x v="0"/>
    <x v="0"/>
    <n v="59"/>
    <n v="420"/>
    <x v="0"/>
    <n v="0"/>
    <x v="0"/>
  </r>
  <r>
    <x v="1452"/>
    <x v="0"/>
    <n v="69"/>
    <n v="257"/>
    <n v="481.4"/>
    <n v="276"/>
    <n v="696.9"/>
    <x v="1"/>
    <x v="0"/>
    <n v="174.2"/>
    <n v="0"/>
    <n v="0"/>
    <x v="1"/>
    <n v="0"/>
    <x v="4"/>
    <x v="1452"/>
    <x v="0"/>
    <n v="57"/>
    <x v="0"/>
    <x v="0"/>
    <x v="0"/>
    <n v="0"/>
    <x v="0"/>
    <x v="2"/>
    <x v="2"/>
    <n v="15"/>
    <n v="1031"/>
    <x v="0"/>
    <n v="0"/>
    <x v="0"/>
  </r>
  <r>
    <x v="1453"/>
    <x v="0"/>
    <n v="40"/>
    <n v="60"/>
    <n v="198.6"/>
    <n v="360"/>
    <n v="288"/>
    <x v="1"/>
    <x v="0"/>
    <n v="96"/>
    <n v="0"/>
    <n v="3"/>
    <x v="0"/>
    <n v="0"/>
    <x v="38"/>
    <x v="1453"/>
    <x v="0"/>
    <n v="74"/>
    <x v="0"/>
    <x v="1"/>
    <x v="0"/>
    <n v="0"/>
    <x v="1"/>
    <x v="1"/>
    <x v="0"/>
    <n v="55"/>
    <n v="2181"/>
    <x v="0"/>
    <n v="0"/>
    <x v="0"/>
  </r>
  <r>
    <x v="1454"/>
    <x v="0"/>
    <n v="68"/>
    <n v="457"/>
    <n v="955.6"/>
    <n v="136"/>
    <n v="1224"/>
    <x v="1"/>
    <x v="0"/>
    <n v="306"/>
    <n v="0"/>
    <n v="6"/>
    <x v="0"/>
    <n v="0"/>
    <x v="10"/>
    <x v="1454"/>
    <x v="1"/>
    <n v="55"/>
    <x v="0"/>
    <x v="0"/>
    <x v="0"/>
    <n v="0"/>
    <x v="1"/>
    <x v="1"/>
    <x v="2"/>
    <n v="68"/>
    <n v="4662"/>
    <x v="0"/>
    <n v="0"/>
    <x v="0"/>
  </r>
  <r>
    <x v="1455"/>
    <x v="0"/>
    <n v="70"/>
    <n v="300"/>
    <n v="561.79999999999995"/>
    <n v="350"/>
    <n v="644"/>
    <x v="1"/>
    <x v="0"/>
    <n v="161"/>
    <n v="0"/>
    <n v="11"/>
    <x v="0"/>
    <n v="0"/>
    <x v="4"/>
    <x v="1455"/>
    <x v="0"/>
    <n v="65"/>
    <x v="0"/>
    <x v="0"/>
    <x v="0"/>
    <n v="0"/>
    <x v="1"/>
    <x v="2"/>
    <x v="0"/>
    <n v="45"/>
    <n v="3131"/>
    <x v="0"/>
    <n v="0"/>
    <x v="0"/>
  </r>
  <r>
    <x v="1456"/>
    <x v="0"/>
    <n v="72"/>
    <n v="155"/>
    <n v="504"/>
    <n v="576"/>
    <n v="460.8"/>
    <x v="1"/>
    <x v="0"/>
    <n v="92.2"/>
    <n v="0"/>
    <n v="5"/>
    <x v="0"/>
    <n v="0"/>
    <x v="46"/>
    <x v="1456"/>
    <x v="1"/>
    <n v="36"/>
    <x v="0"/>
    <x v="0"/>
    <x v="0"/>
    <n v="0"/>
    <x v="1"/>
    <x v="2"/>
    <x v="0"/>
    <n v="68"/>
    <n v="4893"/>
    <x v="0"/>
    <n v="0"/>
    <x v="0"/>
  </r>
  <r>
    <x v="1457"/>
    <x v="0"/>
    <n v="70"/>
    <n v="312"/>
    <n v="696.4"/>
    <n v="70"/>
    <n v="903"/>
    <x v="1"/>
    <x v="0"/>
    <n v="180.6"/>
    <n v="0"/>
    <n v="13"/>
    <x v="0"/>
    <n v="0"/>
    <x v="42"/>
    <x v="1457"/>
    <x v="0"/>
    <n v="58"/>
    <x v="0"/>
    <x v="0"/>
    <x v="0"/>
    <n v="0"/>
    <x v="1"/>
    <x v="2"/>
    <x v="2"/>
    <n v="38"/>
    <n v="2681"/>
    <x v="0"/>
    <n v="0"/>
    <x v="0"/>
  </r>
  <r>
    <x v="1458"/>
    <x v="0"/>
    <n v="11"/>
    <n v="32"/>
    <n v="100.1"/>
    <n v="44"/>
    <n v="145.19999999999999"/>
    <x v="1"/>
    <x v="0"/>
    <n v="36.299999999999997"/>
    <n v="0"/>
    <n v="9"/>
    <x v="0"/>
    <n v="0"/>
    <x v="39"/>
    <x v="1458"/>
    <x v="0"/>
    <n v="49"/>
    <x v="0"/>
    <x v="0"/>
    <x v="0"/>
    <n v="0"/>
    <x v="1"/>
    <x v="1"/>
    <x v="0"/>
    <n v="41"/>
    <n v="456"/>
    <x v="0"/>
    <n v="0"/>
    <x v="0"/>
  </r>
  <r>
    <x v="1459"/>
    <x v="0"/>
    <n v="26"/>
    <n v="50"/>
    <n v="157"/>
    <n v="130"/>
    <n v="317.2"/>
    <x v="1"/>
    <x v="0"/>
    <n v="105.7"/>
    <n v="0"/>
    <n v="24"/>
    <x v="0"/>
    <n v="0"/>
    <x v="19"/>
    <x v="1459"/>
    <x v="0"/>
    <n v="28"/>
    <x v="1"/>
    <x v="0"/>
    <x v="0"/>
    <n v="0"/>
    <x v="0"/>
    <x v="0"/>
    <x v="2"/>
    <n v="38"/>
    <n v="996"/>
    <x v="0"/>
    <n v="0"/>
    <x v="0"/>
  </r>
  <r>
    <x v="1460"/>
    <x v="0"/>
    <n v="51"/>
    <n v="258"/>
    <n v="659"/>
    <n v="204"/>
    <n v="647.70000000000005"/>
    <x v="1"/>
    <x v="0"/>
    <n v="323.89999999999998"/>
    <n v="0"/>
    <n v="2"/>
    <x v="1"/>
    <n v="53"/>
    <x v="8"/>
    <x v="1460"/>
    <x v="0"/>
    <n v="61"/>
    <x v="0"/>
    <x v="0"/>
    <x v="0"/>
    <n v="0"/>
    <x v="0"/>
    <x v="2"/>
    <x v="2"/>
    <n v="17"/>
    <n v="859"/>
    <x v="0"/>
    <n v="0"/>
    <x v="0"/>
  </r>
  <r>
    <x v="1461"/>
    <x v="0"/>
    <n v="8"/>
    <n v="33"/>
    <n v="72.400000000000006"/>
    <n v="56"/>
    <n v="95.2"/>
    <x v="1"/>
    <x v="0"/>
    <n v="23.8"/>
    <n v="0"/>
    <n v="3"/>
    <x v="0"/>
    <n v="0"/>
    <x v="28"/>
    <x v="1461"/>
    <x v="1"/>
    <n v="71"/>
    <x v="0"/>
    <x v="1"/>
    <x v="0"/>
    <n v="0"/>
    <x v="0"/>
    <x v="2"/>
    <x v="2"/>
    <n v="45"/>
    <n v="363"/>
    <x v="0"/>
    <n v="0"/>
    <x v="0"/>
  </r>
  <r>
    <x v="1462"/>
    <x v="0"/>
    <n v="2"/>
    <n v="8"/>
    <n v="20.2"/>
    <n v="8"/>
    <n v="16.8"/>
    <x v="1"/>
    <x v="1"/>
    <n v="0"/>
    <n v="0"/>
    <n v="0"/>
    <x v="1"/>
    <n v="0"/>
    <x v="13"/>
    <x v="1462"/>
    <x v="1"/>
    <n v="32"/>
    <x v="0"/>
    <x v="0"/>
    <x v="0"/>
    <n v="0"/>
    <x v="0"/>
    <x v="0"/>
    <x v="2"/>
    <n v="9"/>
    <n v="16"/>
    <x v="0"/>
    <n v="0"/>
    <x v="0"/>
  </r>
  <r>
    <x v="1463"/>
    <x v="0"/>
    <n v="12"/>
    <n v="55"/>
    <n v="175.4"/>
    <n v="36"/>
    <n v="130.80000000000001"/>
    <x v="1"/>
    <x v="0"/>
    <n v="43.6"/>
    <n v="0"/>
    <n v="0"/>
    <x v="1"/>
    <n v="0"/>
    <x v="20"/>
    <x v="1463"/>
    <x v="0"/>
    <n v="27"/>
    <x v="1"/>
    <x v="0"/>
    <x v="0"/>
    <n v="0"/>
    <x v="0"/>
    <x v="0"/>
    <x v="0"/>
    <n v="8"/>
    <n v="92"/>
    <x v="0"/>
    <n v="0"/>
    <x v="0"/>
  </r>
  <r>
    <x v="1464"/>
    <x v="0"/>
    <n v="47"/>
    <n v="171"/>
    <n v="372"/>
    <n v="94"/>
    <n v="418.3"/>
    <x v="1"/>
    <x v="0"/>
    <n v="209.2"/>
    <n v="0"/>
    <n v="0"/>
    <x v="1"/>
    <n v="0"/>
    <x v="39"/>
    <x v="1464"/>
    <x v="0"/>
    <n v="22"/>
    <x v="1"/>
    <x v="0"/>
    <x v="0"/>
    <n v="0"/>
    <x v="0"/>
    <x v="1"/>
    <x v="0"/>
    <n v="9"/>
    <n v="423"/>
    <x v="0"/>
    <n v="0"/>
    <x v="0"/>
  </r>
  <r>
    <x v="1465"/>
    <x v="0"/>
    <n v="2"/>
    <n v="9"/>
    <n v="23.3"/>
    <n v="4"/>
    <n v="20"/>
    <x v="1"/>
    <x v="0"/>
    <n v="5"/>
    <n v="0"/>
    <n v="0"/>
    <x v="1"/>
    <n v="0"/>
    <x v="8"/>
    <x v="1465"/>
    <x v="1"/>
    <n v="77"/>
    <x v="0"/>
    <x v="1"/>
    <x v="0"/>
    <n v="0"/>
    <x v="0"/>
    <x v="2"/>
    <x v="0"/>
    <n v="6"/>
    <n v="12"/>
    <x v="0"/>
    <n v="0"/>
    <x v="0"/>
  </r>
  <r>
    <x v="1466"/>
    <x v="0"/>
    <n v="18"/>
    <n v="72"/>
    <n v="178.5"/>
    <n v="90"/>
    <n v="120.6"/>
    <x v="1"/>
    <x v="0"/>
    <n v="40.200000000000003"/>
    <n v="0"/>
    <n v="35"/>
    <x v="1"/>
    <n v="27"/>
    <x v="10"/>
    <x v="1466"/>
    <x v="0"/>
    <n v="33"/>
    <x v="0"/>
    <x v="0"/>
    <x v="0"/>
    <n v="0"/>
    <x v="1"/>
    <x v="0"/>
    <x v="2"/>
    <n v="25"/>
    <n v="446"/>
    <x v="0"/>
    <n v="0"/>
    <x v="0"/>
  </r>
  <r>
    <x v="1467"/>
    <x v="0"/>
    <n v="8"/>
    <n v="44"/>
    <n v="121.9"/>
    <n v="32"/>
    <n v="74.400000000000006"/>
    <x v="1"/>
    <x v="0"/>
    <n v="24.8"/>
    <n v="0"/>
    <n v="6"/>
    <x v="0"/>
    <n v="0"/>
    <x v="46"/>
    <x v="1467"/>
    <x v="0"/>
    <n v="42"/>
    <x v="0"/>
    <x v="0"/>
    <x v="0"/>
    <n v="0"/>
    <x v="0"/>
    <x v="0"/>
    <x v="0"/>
    <n v="35"/>
    <n v="282"/>
    <x v="0"/>
    <n v="0"/>
    <x v="0"/>
  </r>
  <r>
    <x v="1468"/>
    <x v="0"/>
    <n v="44"/>
    <n v="122"/>
    <n v="307.5"/>
    <n v="176"/>
    <n v="475.2"/>
    <x v="1"/>
    <x v="0"/>
    <n v="95"/>
    <n v="0"/>
    <n v="8"/>
    <x v="0"/>
    <n v="0"/>
    <x v="30"/>
    <x v="1468"/>
    <x v="1"/>
    <n v="53"/>
    <x v="0"/>
    <x v="0"/>
    <x v="0"/>
    <n v="0"/>
    <x v="1"/>
    <x v="0"/>
    <x v="2"/>
    <n v="47"/>
    <n v="2043"/>
    <x v="0"/>
    <n v="0"/>
    <x v="0"/>
  </r>
  <r>
    <x v="1469"/>
    <x v="0"/>
    <n v="3"/>
    <n v="17"/>
    <n v="37.4"/>
    <n v="18"/>
    <n v="50.7"/>
    <x v="1"/>
    <x v="0"/>
    <n v="12.7"/>
    <n v="0"/>
    <n v="3"/>
    <x v="0"/>
    <n v="0"/>
    <x v="45"/>
    <x v="1469"/>
    <x v="1"/>
    <n v="34"/>
    <x v="0"/>
    <x v="0"/>
    <x v="0"/>
    <n v="0"/>
    <x v="0"/>
    <x v="0"/>
    <x v="2"/>
    <n v="17"/>
    <n v="51"/>
    <x v="0"/>
    <n v="0"/>
    <x v="0"/>
  </r>
  <r>
    <x v="1470"/>
    <x v="0"/>
    <n v="34"/>
    <n v="295"/>
    <n v="507.4"/>
    <n v="170"/>
    <n v="326.39999999999998"/>
    <x v="1"/>
    <x v="0"/>
    <n v="81.599999999999994"/>
    <n v="0"/>
    <n v="0"/>
    <x v="1"/>
    <n v="0"/>
    <x v="21"/>
    <x v="1470"/>
    <x v="0"/>
    <n v="24"/>
    <x v="1"/>
    <x v="0"/>
    <x v="0"/>
    <n v="0"/>
    <x v="0"/>
    <x v="1"/>
    <x v="2"/>
    <n v="13"/>
    <n v="448"/>
    <x v="0"/>
    <n v="0"/>
    <x v="0"/>
  </r>
  <r>
    <x v="1471"/>
    <x v="0"/>
    <n v="73"/>
    <n v="135"/>
    <n v="364.6"/>
    <n v="146"/>
    <n v="839.5"/>
    <x v="1"/>
    <x v="0"/>
    <n v="279.8"/>
    <n v="0"/>
    <n v="5"/>
    <x v="0"/>
    <n v="0"/>
    <x v="35"/>
    <x v="1471"/>
    <x v="1"/>
    <n v="45"/>
    <x v="0"/>
    <x v="0"/>
    <x v="0"/>
    <n v="0"/>
    <x v="1"/>
    <x v="2"/>
    <x v="0"/>
    <n v="57"/>
    <n v="4120"/>
    <x v="0"/>
    <n v="0"/>
    <x v="0"/>
  </r>
  <r>
    <x v="1472"/>
    <x v="0"/>
    <n v="75"/>
    <n v="242"/>
    <n v="753.3"/>
    <n v="300"/>
    <n v="960"/>
    <x v="1"/>
    <x v="0"/>
    <n v="240"/>
    <n v="0"/>
    <n v="0"/>
    <x v="1"/>
    <n v="0"/>
    <x v="45"/>
    <x v="1472"/>
    <x v="0"/>
    <n v="21"/>
    <x v="1"/>
    <x v="0"/>
    <x v="0"/>
    <n v="0"/>
    <x v="0"/>
    <x v="2"/>
    <x v="2"/>
    <n v="13"/>
    <n v="981"/>
    <x v="0"/>
    <n v="0"/>
    <x v="0"/>
  </r>
  <r>
    <x v="1473"/>
    <x v="0"/>
    <n v="70"/>
    <n v="328"/>
    <n v="911.6"/>
    <n v="490"/>
    <n v="728"/>
    <x v="1"/>
    <x v="0"/>
    <n v="145.6"/>
    <n v="0"/>
    <n v="0"/>
    <x v="1"/>
    <n v="0"/>
    <x v="28"/>
    <x v="1473"/>
    <x v="0"/>
    <n v="59"/>
    <x v="0"/>
    <x v="0"/>
    <x v="0"/>
    <n v="0"/>
    <x v="0"/>
    <x v="2"/>
    <x v="0"/>
    <n v="9"/>
    <n v="636"/>
    <x v="0"/>
    <n v="0"/>
    <x v="0"/>
  </r>
  <r>
    <x v="1474"/>
    <x v="0"/>
    <n v="32"/>
    <n v="116"/>
    <n v="288.8"/>
    <n v="96"/>
    <n v="496"/>
    <x v="1"/>
    <x v="0"/>
    <n v="248"/>
    <n v="0"/>
    <n v="0"/>
    <x v="1"/>
    <n v="0"/>
    <x v="40"/>
    <x v="1474"/>
    <x v="0"/>
    <n v="34"/>
    <x v="0"/>
    <x v="0"/>
    <x v="0"/>
    <n v="0"/>
    <x v="0"/>
    <x v="0"/>
    <x v="0"/>
    <n v="11"/>
    <n v="349"/>
    <x v="0"/>
    <n v="0"/>
    <x v="0"/>
  </r>
  <r>
    <x v="1475"/>
    <x v="0"/>
    <n v="49"/>
    <n v="275"/>
    <n v="682.9"/>
    <n v="98"/>
    <n v="382.2"/>
    <x v="1"/>
    <x v="0"/>
    <n v="76.400000000000006"/>
    <n v="0"/>
    <n v="0"/>
    <x v="1"/>
    <n v="0"/>
    <x v="35"/>
    <x v="1475"/>
    <x v="1"/>
    <n v="44"/>
    <x v="0"/>
    <x v="0"/>
    <x v="0"/>
    <n v="0"/>
    <x v="0"/>
    <x v="2"/>
    <x v="2"/>
    <n v="11"/>
    <n v="537"/>
    <x v="0"/>
    <n v="0"/>
    <x v="0"/>
  </r>
  <r>
    <x v="1476"/>
    <x v="0"/>
    <n v="10"/>
    <n v="60"/>
    <n v="119.2"/>
    <n v="50"/>
    <n v="129"/>
    <x v="1"/>
    <x v="0"/>
    <n v="32.299999999999997"/>
    <n v="0"/>
    <n v="0"/>
    <x v="1"/>
    <n v="0"/>
    <x v="6"/>
    <x v="1476"/>
    <x v="1"/>
    <n v="60"/>
    <x v="0"/>
    <x v="0"/>
    <x v="0"/>
    <n v="0"/>
    <x v="0"/>
    <x v="0"/>
    <x v="2"/>
    <n v="9"/>
    <n v="92"/>
    <x v="0"/>
    <n v="0"/>
    <x v="0"/>
  </r>
  <r>
    <x v="1477"/>
    <x v="0"/>
    <n v="57"/>
    <n v="330"/>
    <n v="859.6"/>
    <n v="342"/>
    <n v="729.6"/>
    <x v="1"/>
    <x v="0"/>
    <n v="243.2"/>
    <n v="0"/>
    <n v="15"/>
    <x v="0"/>
    <n v="0"/>
    <x v="17"/>
    <x v="1477"/>
    <x v="0"/>
    <n v="71"/>
    <x v="0"/>
    <x v="1"/>
    <x v="0"/>
    <n v="0"/>
    <x v="1"/>
    <x v="2"/>
    <x v="0"/>
    <n v="29"/>
    <n v="1659"/>
    <x v="0"/>
    <n v="0"/>
    <x v="0"/>
  </r>
  <r>
    <x v="1478"/>
    <x v="0"/>
    <n v="58"/>
    <n v="198"/>
    <n v="523"/>
    <n v="290"/>
    <n v="661.2"/>
    <x v="1"/>
    <x v="0"/>
    <n v="330.6"/>
    <n v="0"/>
    <n v="5"/>
    <x v="1"/>
    <n v="42"/>
    <x v="18"/>
    <x v="1478"/>
    <x v="0"/>
    <n v="46"/>
    <x v="0"/>
    <x v="0"/>
    <x v="0"/>
    <n v="0"/>
    <x v="0"/>
    <x v="0"/>
    <x v="2"/>
    <n v="23"/>
    <n v="1341"/>
    <x v="0"/>
    <n v="0"/>
    <x v="0"/>
  </r>
  <r>
    <x v="1479"/>
    <x v="0"/>
    <n v="41"/>
    <n v="112"/>
    <n v="246.5"/>
    <n v="41"/>
    <n v="401.8"/>
    <x v="1"/>
    <x v="0"/>
    <n v="100.5"/>
    <n v="0"/>
    <n v="0"/>
    <x v="1"/>
    <n v="0"/>
    <x v="32"/>
    <x v="1479"/>
    <x v="0"/>
    <n v="53"/>
    <x v="0"/>
    <x v="0"/>
    <x v="0"/>
    <n v="0"/>
    <x v="0"/>
    <x v="2"/>
    <x v="2"/>
    <n v="10"/>
    <n v="399"/>
    <x v="0"/>
    <n v="0"/>
    <x v="0"/>
  </r>
  <r>
    <x v="1480"/>
    <x v="0"/>
    <n v="8"/>
    <n v="13"/>
    <n v="33.1"/>
    <n v="72"/>
    <n v="96"/>
    <x v="1"/>
    <x v="0"/>
    <n v="48"/>
    <n v="0"/>
    <n v="2"/>
    <x v="0"/>
    <n v="0"/>
    <x v="24"/>
    <x v="1480"/>
    <x v="0"/>
    <n v="50"/>
    <x v="0"/>
    <x v="0"/>
    <x v="0"/>
    <n v="0"/>
    <x v="0"/>
    <x v="0"/>
    <x v="0"/>
    <n v="22"/>
    <n v="181"/>
    <x v="0"/>
    <n v="0"/>
    <x v="0"/>
  </r>
  <r>
    <x v="1481"/>
    <x v="0"/>
    <n v="25"/>
    <n v="98"/>
    <n v="272.7"/>
    <n v="175"/>
    <n v="232.5"/>
    <x v="1"/>
    <x v="0"/>
    <n v="77.5"/>
    <n v="0"/>
    <n v="1"/>
    <x v="0"/>
    <n v="0"/>
    <x v="12"/>
    <x v="1481"/>
    <x v="0"/>
    <n v="77"/>
    <x v="0"/>
    <x v="1"/>
    <x v="0"/>
    <n v="0"/>
    <x v="1"/>
    <x v="2"/>
    <x v="0"/>
    <n v="52"/>
    <n v="1296"/>
    <x v="0"/>
    <n v="0"/>
    <x v="0"/>
  </r>
  <r>
    <x v="1482"/>
    <x v="0"/>
    <n v="13"/>
    <n v="23"/>
    <n v="76"/>
    <n v="39"/>
    <n v="166.4"/>
    <x v="1"/>
    <x v="0"/>
    <n v="41.6"/>
    <n v="0"/>
    <n v="0"/>
    <x v="1"/>
    <n v="0"/>
    <x v="26"/>
    <x v="1482"/>
    <x v="0"/>
    <n v="41"/>
    <x v="0"/>
    <x v="0"/>
    <x v="0"/>
    <n v="0"/>
    <x v="0"/>
    <x v="0"/>
    <x v="2"/>
    <n v="12"/>
    <n v="151"/>
    <x v="0"/>
    <n v="0"/>
    <x v="0"/>
  </r>
  <r>
    <x v="1483"/>
    <x v="0"/>
    <n v="66"/>
    <n v="169"/>
    <n v="526.4"/>
    <n v="528"/>
    <n v="778.8"/>
    <x v="1"/>
    <x v="1"/>
    <n v="0"/>
    <n v="0"/>
    <n v="10"/>
    <x v="0"/>
    <n v="0"/>
    <x v="1"/>
    <x v="1483"/>
    <x v="0"/>
    <n v="27"/>
    <x v="1"/>
    <x v="0"/>
    <x v="0"/>
    <n v="0"/>
    <x v="1"/>
    <x v="2"/>
    <x v="0"/>
    <n v="49"/>
    <n v="3221"/>
    <x v="0"/>
    <n v="0"/>
    <x v="0"/>
  </r>
  <r>
    <x v="1484"/>
    <x v="0"/>
    <n v="70"/>
    <n v="283"/>
    <n v="1055.7"/>
    <n v="280"/>
    <n v="588"/>
    <x v="1"/>
    <x v="0"/>
    <n v="147"/>
    <n v="0"/>
    <n v="7"/>
    <x v="0"/>
    <n v="0"/>
    <x v="41"/>
    <x v="1484"/>
    <x v="0"/>
    <n v="29"/>
    <x v="1"/>
    <x v="0"/>
    <x v="0"/>
    <n v="0"/>
    <x v="1"/>
    <x v="2"/>
    <x v="0"/>
    <n v="28"/>
    <n v="1975"/>
    <x v="0"/>
    <n v="0"/>
    <x v="0"/>
  </r>
  <r>
    <x v="1485"/>
    <x v="0"/>
    <n v="72"/>
    <n v="115"/>
    <n v="358.3"/>
    <n v="144"/>
    <n v="1008"/>
    <x v="1"/>
    <x v="0"/>
    <n v="252"/>
    <n v="0"/>
    <n v="5"/>
    <x v="0"/>
    <n v="0"/>
    <x v="49"/>
    <x v="1485"/>
    <x v="1"/>
    <n v="51"/>
    <x v="0"/>
    <x v="0"/>
    <x v="0"/>
    <n v="0"/>
    <x v="1"/>
    <x v="1"/>
    <x v="0"/>
    <n v="50"/>
    <n v="3586"/>
    <x v="0"/>
    <n v="0"/>
    <x v="0"/>
  </r>
  <r>
    <x v="1486"/>
    <x v="0"/>
    <n v="7"/>
    <n v="11"/>
    <n v="27.9"/>
    <n v="56"/>
    <n v="72.099999999999994"/>
    <x v="1"/>
    <x v="0"/>
    <n v="24"/>
    <n v="0"/>
    <n v="3"/>
    <x v="1"/>
    <n v="4"/>
    <x v="45"/>
    <x v="1486"/>
    <x v="0"/>
    <n v="60"/>
    <x v="0"/>
    <x v="0"/>
    <x v="0"/>
    <n v="0"/>
    <x v="1"/>
    <x v="0"/>
    <x v="0"/>
    <n v="50"/>
    <n v="347"/>
    <x v="0"/>
    <n v="0"/>
    <x v="0"/>
  </r>
  <r>
    <x v="1487"/>
    <x v="0"/>
    <n v="72"/>
    <n v="324"/>
    <n v="937.6"/>
    <n v="288"/>
    <n v="633.6"/>
    <x v="1"/>
    <x v="0"/>
    <n v="211.2"/>
    <n v="0"/>
    <n v="14"/>
    <x v="0"/>
    <n v="0"/>
    <x v="44"/>
    <x v="1487"/>
    <x v="0"/>
    <n v="23"/>
    <x v="1"/>
    <x v="0"/>
    <x v="0"/>
    <n v="0"/>
    <x v="1"/>
    <x v="2"/>
    <x v="2"/>
    <n v="32"/>
    <n v="2317"/>
    <x v="0"/>
    <n v="0"/>
    <x v="0"/>
  </r>
  <r>
    <x v="1488"/>
    <x v="0"/>
    <n v="1"/>
    <n v="2"/>
    <n v="5"/>
    <n v="4"/>
    <n v="11.2"/>
    <x v="1"/>
    <x v="0"/>
    <n v="5.6"/>
    <n v="0"/>
    <n v="8"/>
    <x v="0"/>
    <n v="0"/>
    <x v="6"/>
    <x v="1488"/>
    <x v="0"/>
    <n v="57"/>
    <x v="0"/>
    <x v="0"/>
    <x v="0"/>
    <n v="0"/>
    <x v="0"/>
    <x v="0"/>
    <x v="0"/>
    <n v="27"/>
    <n v="27"/>
    <x v="0"/>
    <n v="0"/>
    <x v="0"/>
  </r>
  <r>
    <x v="1489"/>
    <x v="0"/>
    <n v="74"/>
    <n v="102"/>
    <n v="295.8"/>
    <n v="370"/>
    <n v="473.6"/>
    <x v="1"/>
    <x v="0"/>
    <n v="157.9"/>
    <n v="0"/>
    <n v="1"/>
    <x v="0"/>
    <n v="0"/>
    <x v="40"/>
    <x v="1489"/>
    <x v="0"/>
    <n v="54"/>
    <x v="0"/>
    <x v="0"/>
    <x v="0"/>
    <n v="0"/>
    <x v="1"/>
    <x v="2"/>
    <x v="0"/>
    <n v="66"/>
    <n v="4866"/>
    <x v="0"/>
    <n v="0"/>
    <x v="0"/>
  </r>
  <r>
    <x v="1490"/>
    <x v="0"/>
    <n v="29"/>
    <n v="126"/>
    <n v="314.89999999999998"/>
    <n v="116"/>
    <n v="461.1"/>
    <x v="1"/>
    <x v="0"/>
    <n v="153.69999999999999"/>
    <n v="0"/>
    <n v="2"/>
    <x v="0"/>
    <n v="0"/>
    <x v="20"/>
    <x v="1490"/>
    <x v="0"/>
    <n v="36"/>
    <x v="0"/>
    <x v="0"/>
    <x v="0"/>
    <n v="0"/>
    <x v="1"/>
    <x v="0"/>
    <x v="0"/>
    <n v="56"/>
    <n v="1603"/>
    <x v="0"/>
    <n v="0"/>
    <x v="0"/>
  </r>
  <r>
    <x v="1491"/>
    <x v="0"/>
    <n v="13"/>
    <n v="66"/>
    <n v="192.1"/>
    <n v="104"/>
    <n v="183.3"/>
    <x v="1"/>
    <x v="0"/>
    <n v="45.8"/>
    <n v="0"/>
    <n v="0"/>
    <x v="1"/>
    <n v="0"/>
    <x v="12"/>
    <x v="1491"/>
    <x v="0"/>
    <n v="23"/>
    <x v="1"/>
    <x v="0"/>
    <x v="0"/>
    <n v="0"/>
    <x v="0"/>
    <x v="2"/>
    <x v="2"/>
    <n v="13"/>
    <n v="170"/>
    <x v="0"/>
    <n v="0"/>
    <x v="0"/>
  </r>
  <r>
    <x v="1492"/>
    <x v="0"/>
    <n v="31"/>
    <n v="53"/>
    <n v="153.6"/>
    <n v="93"/>
    <n v="499.1"/>
    <x v="1"/>
    <x v="0"/>
    <n v="249.6"/>
    <n v="0"/>
    <n v="19"/>
    <x v="0"/>
    <n v="0"/>
    <x v="21"/>
    <x v="1492"/>
    <x v="0"/>
    <n v="25"/>
    <x v="1"/>
    <x v="0"/>
    <x v="0"/>
    <n v="0"/>
    <x v="0"/>
    <x v="0"/>
    <x v="0"/>
    <n v="62"/>
    <n v="1895"/>
    <x v="0"/>
    <n v="0"/>
    <x v="0"/>
  </r>
  <r>
    <x v="1493"/>
    <x v="0"/>
    <n v="73"/>
    <n v="373"/>
    <n v="879.8"/>
    <n v="292"/>
    <n v="795.7"/>
    <x v="1"/>
    <x v="0"/>
    <n v="159.1"/>
    <n v="0"/>
    <n v="11"/>
    <x v="0"/>
    <n v="0"/>
    <x v="3"/>
    <x v="1493"/>
    <x v="0"/>
    <n v="50"/>
    <x v="0"/>
    <x v="0"/>
    <x v="0"/>
    <n v="0"/>
    <x v="1"/>
    <x v="2"/>
    <x v="0"/>
    <n v="53"/>
    <n v="3913"/>
    <x v="0"/>
    <n v="0"/>
    <x v="0"/>
  </r>
  <r>
    <x v="1494"/>
    <x v="0"/>
    <n v="19"/>
    <n v="49"/>
    <n v="133.1"/>
    <n v="133"/>
    <n v="209"/>
    <x v="1"/>
    <x v="0"/>
    <n v="104.5"/>
    <n v="0"/>
    <n v="12"/>
    <x v="0"/>
    <n v="0"/>
    <x v="45"/>
    <x v="1494"/>
    <x v="1"/>
    <n v="24"/>
    <x v="1"/>
    <x v="0"/>
    <x v="0"/>
    <n v="0"/>
    <x v="1"/>
    <x v="0"/>
    <x v="0"/>
    <n v="25"/>
    <n v="467"/>
    <x v="0"/>
    <n v="0"/>
    <x v="0"/>
  </r>
  <r>
    <x v="1495"/>
    <x v="0"/>
    <n v="70"/>
    <n v="497"/>
    <n v="984.9"/>
    <n v="1120"/>
    <n v="525"/>
    <x v="1"/>
    <x v="0"/>
    <n v="262.5"/>
    <n v="0"/>
    <n v="14"/>
    <x v="0"/>
    <n v="0"/>
    <x v="2"/>
    <x v="1495"/>
    <x v="1"/>
    <n v="21"/>
    <x v="1"/>
    <x v="0"/>
    <x v="0"/>
    <n v="0"/>
    <x v="1"/>
    <x v="2"/>
    <x v="2"/>
    <n v="36"/>
    <n v="2513"/>
    <x v="0"/>
    <n v="0"/>
    <x v="0"/>
  </r>
  <r>
    <x v="1496"/>
    <x v="0"/>
    <n v="57"/>
    <n v="173"/>
    <n v="398.8"/>
    <n v="285"/>
    <n v="684"/>
    <x v="1"/>
    <x v="0"/>
    <n v="171"/>
    <n v="0"/>
    <n v="4"/>
    <x v="0"/>
    <n v="0"/>
    <x v="21"/>
    <x v="1496"/>
    <x v="1"/>
    <n v="31"/>
    <x v="0"/>
    <x v="0"/>
    <x v="0"/>
    <n v="0"/>
    <x v="0"/>
    <x v="0"/>
    <x v="0"/>
    <n v="46"/>
    <n v="2607"/>
    <x v="0"/>
    <n v="0"/>
    <x v="0"/>
  </r>
  <r>
    <x v="1497"/>
    <x v="0"/>
    <n v="58"/>
    <n v="88"/>
    <n v="232.7"/>
    <n v="348"/>
    <n v="730.8"/>
    <x v="1"/>
    <x v="0"/>
    <n v="182.7"/>
    <n v="0"/>
    <n v="1"/>
    <x v="0"/>
    <n v="0"/>
    <x v="9"/>
    <x v="1497"/>
    <x v="0"/>
    <n v="34"/>
    <x v="0"/>
    <x v="0"/>
    <x v="0"/>
    <n v="0"/>
    <x v="1"/>
    <x v="1"/>
    <x v="0"/>
    <n v="23"/>
    <n v="1333"/>
    <x v="0"/>
    <n v="0"/>
    <x v="0"/>
  </r>
  <r>
    <x v="1498"/>
    <x v="0"/>
    <n v="32"/>
    <n v="64"/>
    <n v="225"/>
    <n v="32"/>
    <n v="400"/>
    <x v="1"/>
    <x v="0"/>
    <n v="133.30000000000001"/>
    <n v="0"/>
    <n v="0"/>
    <x v="1"/>
    <n v="0"/>
    <x v="43"/>
    <x v="1498"/>
    <x v="0"/>
    <n v="58"/>
    <x v="0"/>
    <x v="0"/>
    <x v="0"/>
    <n v="0"/>
    <x v="0"/>
    <x v="2"/>
    <x v="2"/>
    <n v="15"/>
    <n v="467"/>
    <x v="0"/>
    <n v="0"/>
    <x v="0"/>
  </r>
  <r>
    <x v="1499"/>
    <x v="0"/>
    <n v="1"/>
    <n v="8"/>
    <n v="16"/>
    <n v="3"/>
    <n v="6.8"/>
    <x v="1"/>
    <x v="0"/>
    <n v="1.4"/>
    <n v="0"/>
    <n v="5"/>
    <x v="0"/>
    <n v="0"/>
    <x v="45"/>
    <x v="1499"/>
    <x v="0"/>
    <n v="53"/>
    <x v="0"/>
    <x v="0"/>
    <x v="0"/>
    <n v="0"/>
    <x v="0"/>
    <x v="0"/>
    <x v="2"/>
    <n v="55"/>
    <n v="55"/>
    <x v="0"/>
    <n v="0"/>
    <x v="0"/>
  </r>
  <r>
    <x v="1500"/>
    <x v="0"/>
    <n v="64"/>
    <n v="285"/>
    <n v="698.8"/>
    <n v="192"/>
    <n v="627.20000000000005"/>
    <x v="1"/>
    <x v="0"/>
    <n v="156.80000000000001"/>
    <n v="0"/>
    <n v="2"/>
    <x v="1"/>
    <n v="7"/>
    <x v="33"/>
    <x v="1500"/>
    <x v="1"/>
    <n v="50"/>
    <x v="0"/>
    <x v="0"/>
    <x v="0"/>
    <n v="0"/>
    <x v="0"/>
    <x v="2"/>
    <x v="2"/>
    <n v="50"/>
    <n v="3184"/>
    <x v="0"/>
    <n v="0"/>
    <x v="0"/>
  </r>
  <r>
    <x v="1501"/>
    <x v="0"/>
    <n v="56"/>
    <n v="373"/>
    <n v="782.1"/>
    <n v="168"/>
    <n v="660.8"/>
    <x v="1"/>
    <x v="0"/>
    <n v="165.2"/>
    <n v="0"/>
    <n v="4"/>
    <x v="0"/>
    <n v="0"/>
    <x v="5"/>
    <x v="1501"/>
    <x v="0"/>
    <n v="67"/>
    <x v="0"/>
    <x v="1"/>
    <x v="0"/>
    <n v="0"/>
    <x v="1"/>
    <x v="2"/>
    <x v="1"/>
    <n v="34"/>
    <n v="1875"/>
    <x v="0"/>
    <n v="0"/>
    <x v="0"/>
  </r>
  <r>
    <x v="1502"/>
    <x v="0"/>
    <n v="66"/>
    <n v="315"/>
    <n v="796"/>
    <n v="198"/>
    <n v="699.6"/>
    <x v="1"/>
    <x v="0"/>
    <n v="349.8"/>
    <n v="0"/>
    <n v="1"/>
    <x v="0"/>
    <n v="0"/>
    <x v="4"/>
    <x v="1502"/>
    <x v="0"/>
    <n v="34"/>
    <x v="0"/>
    <x v="0"/>
    <x v="0"/>
    <n v="0"/>
    <x v="0"/>
    <x v="1"/>
    <x v="0"/>
    <n v="61"/>
    <n v="4072"/>
    <x v="0"/>
    <n v="0"/>
    <x v="0"/>
  </r>
  <r>
    <x v="1503"/>
    <x v="0"/>
    <n v="62"/>
    <n v="84"/>
    <n v="247"/>
    <n v="248"/>
    <n v="620"/>
    <x v="1"/>
    <x v="0"/>
    <n v="155"/>
    <n v="0"/>
    <n v="0"/>
    <x v="1"/>
    <n v="0"/>
    <x v="46"/>
    <x v="1503"/>
    <x v="1"/>
    <n v="30"/>
    <x v="0"/>
    <x v="0"/>
    <x v="0"/>
    <n v="0"/>
    <x v="0"/>
    <x v="2"/>
    <x v="1"/>
    <n v="13"/>
    <n v="780"/>
    <x v="0"/>
    <n v="0"/>
    <x v="0"/>
  </r>
  <r>
    <x v="1504"/>
    <x v="0"/>
    <n v="71"/>
    <n v="163"/>
    <n v="424.1"/>
    <n v="426"/>
    <n v="426"/>
    <x v="1"/>
    <x v="0"/>
    <n v="142"/>
    <n v="0"/>
    <n v="7"/>
    <x v="0"/>
    <n v="0"/>
    <x v="29"/>
    <x v="1504"/>
    <x v="0"/>
    <n v="71"/>
    <x v="0"/>
    <x v="1"/>
    <x v="0"/>
    <n v="0"/>
    <x v="1"/>
    <x v="2"/>
    <x v="2"/>
    <n v="61"/>
    <n v="4290"/>
    <x v="0"/>
    <n v="0"/>
    <x v="0"/>
  </r>
  <r>
    <x v="1505"/>
    <x v="0"/>
    <n v="23"/>
    <n v="70"/>
    <n v="203.1"/>
    <n v="69"/>
    <n v="248.4"/>
    <x v="1"/>
    <x v="0"/>
    <n v="49.7"/>
    <n v="0"/>
    <n v="4"/>
    <x v="0"/>
    <n v="0"/>
    <x v="37"/>
    <x v="1505"/>
    <x v="1"/>
    <n v="36"/>
    <x v="0"/>
    <x v="0"/>
    <x v="0"/>
    <n v="0"/>
    <x v="1"/>
    <x v="0"/>
    <x v="0"/>
    <n v="44"/>
    <n v="999"/>
    <x v="0"/>
    <n v="0"/>
    <x v="0"/>
  </r>
  <r>
    <x v="1506"/>
    <x v="0"/>
    <n v="5"/>
    <n v="23"/>
    <n v="62.5"/>
    <n v="25"/>
    <n v="56.5"/>
    <x v="1"/>
    <x v="1"/>
    <n v="0"/>
    <n v="0"/>
    <n v="14"/>
    <x v="1"/>
    <n v="10"/>
    <x v="35"/>
    <x v="1506"/>
    <x v="0"/>
    <n v="84"/>
    <x v="0"/>
    <x v="1"/>
    <x v="0"/>
    <n v="0"/>
    <x v="0"/>
    <x v="2"/>
    <x v="2"/>
    <n v="26"/>
    <n v="123"/>
    <x v="0"/>
    <n v="0"/>
    <x v="0"/>
  </r>
  <r>
    <x v="1507"/>
    <x v="0"/>
    <n v="1"/>
    <n v="5"/>
    <n v="12"/>
    <n v="2"/>
    <n v="12.1"/>
    <x v="1"/>
    <x v="1"/>
    <n v="0"/>
    <n v="0"/>
    <n v="0"/>
    <x v="1"/>
    <n v="0"/>
    <x v="0"/>
    <x v="1507"/>
    <x v="0"/>
    <n v="48"/>
    <x v="0"/>
    <x v="0"/>
    <x v="0"/>
    <n v="0"/>
    <x v="0"/>
    <x v="0"/>
    <x v="2"/>
    <n v="7"/>
    <n v="7"/>
    <x v="0"/>
    <n v="0"/>
    <x v="0"/>
  </r>
  <r>
    <x v="1508"/>
    <x v="0"/>
    <n v="55"/>
    <n v="241"/>
    <n v="498.9"/>
    <n v="330"/>
    <n v="632.5"/>
    <x v="1"/>
    <x v="0"/>
    <n v="158.1"/>
    <n v="0"/>
    <n v="7"/>
    <x v="0"/>
    <n v="0"/>
    <x v="46"/>
    <x v="1508"/>
    <x v="1"/>
    <n v="59"/>
    <x v="0"/>
    <x v="0"/>
    <x v="0"/>
    <n v="0"/>
    <x v="1"/>
    <x v="2"/>
    <x v="2"/>
    <n v="40"/>
    <n v="2223"/>
    <x v="0"/>
    <n v="0"/>
    <x v="0"/>
  </r>
  <r>
    <x v="1509"/>
    <x v="0"/>
    <n v="2"/>
    <n v="6"/>
    <n v="18.399999999999999"/>
    <n v="8"/>
    <n v="26.8"/>
    <x v="1"/>
    <x v="0"/>
    <n v="13.4"/>
    <n v="0"/>
    <n v="0"/>
    <x v="1"/>
    <n v="0"/>
    <x v="11"/>
    <x v="1509"/>
    <x v="0"/>
    <n v="39"/>
    <x v="0"/>
    <x v="0"/>
    <x v="0"/>
    <n v="0"/>
    <x v="0"/>
    <x v="0"/>
    <x v="1"/>
    <n v="9"/>
    <n v="18"/>
    <x v="0"/>
    <n v="0"/>
    <x v="0"/>
  </r>
  <r>
    <x v="1510"/>
    <x v="0"/>
    <n v="35"/>
    <n v="134"/>
    <n v="351.5"/>
    <n v="35"/>
    <n v="444.5"/>
    <x v="1"/>
    <x v="0"/>
    <n v="148.19999999999999"/>
    <n v="0"/>
    <n v="5"/>
    <x v="0"/>
    <n v="0"/>
    <x v="10"/>
    <x v="1510"/>
    <x v="1"/>
    <n v="51"/>
    <x v="0"/>
    <x v="0"/>
    <x v="0"/>
    <n v="0"/>
    <x v="1"/>
    <x v="0"/>
    <x v="0"/>
    <n v="35"/>
    <n v="1216"/>
    <x v="0"/>
    <n v="0"/>
    <x v="0"/>
  </r>
  <r>
    <x v="1511"/>
    <x v="0"/>
    <n v="63"/>
    <n v="336"/>
    <n v="824.1"/>
    <n v="189"/>
    <n v="617.4"/>
    <x v="1"/>
    <x v="0"/>
    <n v="123.5"/>
    <n v="0"/>
    <n v="0"/>
    <x v="1"/>
    <n v="0"/>
    <x v="28"/>
    <x v="1511"/>
    <x v="0"/>
    <n v="43"/>
    <x v="0"/>
    <x v="0"/>
    <x v="0"/>
    <n v="0"/>
    <x v="0"/>
    <x v="2"/>
    <x v="2"/>
    <n v="15"/>
    <n v="948"/>
    <x v="0"/>
    <n v="0"/>
    <x v="0"/>
  </r>
  <r>
    <x v="1512"/>
    <x v="0"/>
    <n v="15"/>
    <n v="49"/>
    <n v="139"/>
    <n v="60"/>
    <n v="73.5"/>
    <x v="1"/>
    <x v="0"/>
    <n v="24.5"/>
    <n v="0"/>
    <n v="2"/>
    <x v="0"/>
    <n v="0"/>
    <x v="25"/>
    <x v="1512"/>
    <x v="0"/>
    <n v="47"/>
    <x v="0"/>
    <x v="0"/>
    <x v="0"/>
    <n v="0"/>
    <x v="1"/>
    <x v="0"/>
    <x v="2"/>
    <n v="34"/>
    <n v="523"/>
    <x v="0"/>
    <n v="0"/>
    <x v="0"/>
  </r>
  <r>
    <x v="1513"/>
    <x v="0"/>
    <n v="1"/>
    <n v="6"/>
    <n v="15"/>
    <n v="9"/>
    <n v="9.6999999999999993"/>
    <x v="1"/>
    <x v="0"/>
    <n v="1.9"/>
    <n v="0"/>
    <n v="16"/>
    <x v="1"/>
    <n v="15"/>
    <x v="6"/>
    <x v="1513"/>
    <x v="1"/>
    <n v="23"/>
    <x v="1"/>
    <x v="0"/>
    <x v="0"/>
    <n v="0"/>
    <x v="0"/>
    <x v="0"/>
    <x v="1"/>
    <n v="25"/>
    <n v="25"/>
    <x v="0"/>
    <n v="0"/>
    <x v="0"/>
  </r>
  <r>
    <x v="1514"/>
    <x v="0"/>
    <n v="37"/>
    <n v="201"/>
    <n v="484.3"/>
    <n v="37"/>
    <n v="329.3"/>
    <x v="1"/>
    <x v="0"/>
    <n v="82.3"/>
    <n v="0"/>
    <n v="3"/>
    <x v="0"/>
    <n v="0"/>
    <x v="1"/>
    <x v="1514"/>
    <x v="0"/>
    <n v="60"/>
    <x v="0"/>
    <x v="0"/>
    <x v="0"/>
    <n v="0"/>
    <x v="0"/>
    <x v="1"/>
    <x v="0"/>
    <n v="36"/>
    <n v="1326"/>
    <x v="0"/>
    <n v="0"/>
    <x v="0"/>
  </r>
  <r>
    <x v="1515"/>
    <x v="0"/>
    <n v="29"/>
    <n v="63"/>
    <n v="202.5"/>
    <n v="145"/>
    <n v="258.10000000000002"/>
    <x v="1"/>
    <x v="0"/>
    <n v="86"/>
    <n v="0"/>
    <n v="9"/>
    <x v="0"/>
    <n v="0"/>
    <x v="47"/>
    <x v="1515"/>
    <x v="0"/>
    <n v="35"/>
    <x v="0"/>
    <x v="0"/>
    <x v="0"/>
    <n v="0"/>
    <x v="0"/>
    <x v="0"/>
    <x v="0"/>
    <n v="27"/>
    <n v="778"/>
    <x v="0"/>
    <n v="0"/>
    <x v="0"/>
  </r>
  <r>
    <x v="1516"/>
    <x v="0"/>
    <n v="60"/>
    <n v="99"/>
    <n v="239.5"/>
    <n v="300"/>
    <n v="966"/>
    <x v="1"/>
    <x v="0"/>
    <n v="241.5"/>
    <n v="0"/>
    <n v="8"/>
    <x v="0"/>
    <n v="0"/>
    <x v="17"/>
    <x v="1516"/>
    <x v="0"/>
    <n v="61"/>
    <x v="0"/>
    <x v="0"/>
    <x v="0"/>
    <n v="0"/>
    <x v="1"/>
    <x v="2"/>
    <x v="2"/>
    <n v="56"/>
    <n v="3380"/>
    <x v="0"/>
    <n v="0"/>
    <x v="0"/>
  </r>
  <r>
    <x v="1517"/>
    <x v="0"/>
    <n v="67"/>
    <n v="130"/>
    <n v="335.2"/>
    <n v="201"/>
    <n v="636.5"/>
    <x v="1"/>
    <x v="0"/>
    <n v="318.3"/>
    <n v="0"/>
    <n v="10"/>
    <x v="1"/>
    <n v="0"/>
    <x v="5"/>
    <x v="1517"/>
    <x v="0"/>
    <n v="68"/>
    <x v="0"/>
    <x v="1"/>
    <x v="0"/>
    <n v="0"/>
    <x v="1"/>
    <x v="2"/>
    <x v="1"/>
    <n v="22"/>
    <n v="1496"/>
    <x v="0"/>
    <n v="0"/>
    <x v="0"/>
  </r>
  <r>
    <x v="1518"/>
    <x v="0"/>
    <n v="60"/>
    <n v="119"/>
    <n v="360.5"/>
    <n v="420"/>
    <n v="762"/>
    <x v="1"/>
    <x v="0"/>
    <n v="190.5"/>
    <n v="0"/>
    <n v="1"/>
    <x v="0"/>
    <n v="0"/>
    <x v="26"/>
    <x v="1518"/>
    <x v="0"/>
    <n v="50"/>
    <x v="0"/>
    <x v="0"/>
    <x v="0"/>
    <n v="0"/>
    <x v="1"/>
    <x v="1"/>
    <x v="2"/>
    <n v="38"/>
    <n v="2292"/>
    <x v="0"/>
    <n v="0"/>
    <x v="0"/>
  </r>
  <r>
    <x v="1519"/>
    <x v="0"/>
    <n v="33"/>
    <n v="97"/>
    <n v="228.6"/>
    <n v="99"/>
    <n v="333.3"/>
    <x v="1"/>
    <x v="1"/>
    <n v="0"/>
    <n v="0"/>
    <n v="9"/>
    <x v="0"/>
    <n v="0"/>
    <x v="42"/>
    <x v="1519"/>
    <x v="1"/>
    <n v="70"/>
    <x v="0"/>
    <x v="1"/>
    <x v="0"/>
    <n v="0"/>
    <x v="0"/>
    <x v="1"/>
    <x v="0"/>
    <n v="41"/>
    <n v="1335"/>
    <x v="0"/>
    <n v="0"/>
    <x v="0"/>
  </r>
  <r>
    <x v="1520"/>
    <x v="0"/>
    <n v="73"/>
    <n v="243"/>
    <n v="511.4"/>
    <n v="292"/>
    <n v="730"/>
    <x v="1"/>
    <x v="0"/>
    <n v="365"/>
    <n v="0"/>
    <n v="8"/>
    <x v="0"/>
    <n v="0"/>
    <x v="32"/>
    <x v="1520"/>
    <x v="0"/>
    <n v="40"/>
    <x v="0"/>
    <x v="0"/>
    <x v="0"/>
    <n v="0"/>
    <x v="1"/>
    <x v="2"/>
    <x v="2"/>
    <n v="74"/>
    <n v="5392"/>
    <x v="0"/>
    <n v="0"/>
    <x v="0"/>
  </r>
  <r>
    <x v="1521"/>
    <x v="0"/>
    <n v="64"/>
    <n v="341"/>
    <n v="891.7"/>
    <n v="320"/>
    <n v="608"/>
    <x v="1"/>
    <x v="0"/>
    <n v="121.6"/>
    <n v="0"/>
    <n v="15"/>
    <x v="1"/>
    <n v="48"/>
    <x v="11"/>
    <x v="1521"/>
    <x v="1"/>
    <n v="25"/>
    <x v="1"/>
    <x v="0"/>
    <x v="0"/>
    <n v="0"/>
    <x v="0"/>
    <x v="0"/>
    <x v="0"/>
    <n v="43"/>
    <n v="2758"/>
    <x v="0"/>
    <n v="0"/>
    <x v="0"/>
  </r>
  <r>
    <x v="1522"/>
    <x v="0"/>
    <n v="28"/>
    <n v="172"/>
    <n v="419.9"/>
    <n v="280"/>
    <n v="257.60000000000002"/>
    <x v="1"/>
    <x v="1"/>
    <n v="0"/>
    <n v="0"/>
    <n v="0"/>
    <x v="1"/>
    <n v="0"/>
    <x v="40"/>
    <x v="1522"/>
    <x v="1"/>
    <n v="34"/>
    <x v="0"/>
    <x v="0"/>
    <x v="0"/>
    <n v="0"/>
    <x v="0"/>
    <x v="1"/>
    <x v="0"/>
    <n v="8"/>
    <n v="210"/>
    <x v="0"/>
    <n v="0"/>
    <x v="0"/>
  </r>
  <r>
    <x v="1523"/>
    <x v="0"/>
    <n v="5"/>
    <n v="16"/>
    <n v="31.9"/>
    <n v="30"/>
    <n v="64"/>
    <x v="1"/>
    <x v="0"/>
    <n v="32"/>
    <n v="0"/>
    <n v="0"/>
    <x v="1"/>
    <n v="0"/>
    <x v="13"/>
    <x v="1523"/>
    <x v="0"/>
    <n v="63"/>
    <x v="0"/>
    <x v="0"/>
    <x v="0"/>
    <n v="0"/>
    <x v="0"/>
    <x v="2"/>
    <x v="2"/>
    <n v="7"/>
    <n v="34"/>
    <x v="0"/>
    <n v="0"/>
    <x v="0"/>
  </r>
  <r>
    <x v="1524"/>
    <x v="0"/>
    <n v="30"/>
    <n v="102"/>
    <n v="303.39999999999998"/>
    <n v="240"/>
    <n v="363"/>
    <x v="1"/>
    <x v="0"/>
    <n v="72.599999999999994"/>
    <n v="0"/>
    <n v="0"/>
    <x v="1"/>
    <n v="0"/>
    <x v="31"/>
    <x v="1524"/>
    <x v="0"/>
    <n v="28"/>
    <x v="1"/>
    <x v="0"/>
    <x v="0"/>
    <n v="0"/>
    <x v="0"/>
    <x v="1"/>
    <x v="1"/>
    <n v="13"/>
    <n v="400"/>
    <x v="0"/>
    <n v="0"/>
    <x v="0"/>
  </r>
  <r>
    <x v="1525"/>
    <x v="0"/>
    <n v="32"/>
    <n v="54"/>
    <n v="158.6"/>
    <n v="192"/>
    <n v="460.8"/>
    <x v="1"/>
    <x v="0"/>
    <n v="153.6"/>
    <n v="0"/>
    <n v="0"/>
    <x v="1"/>
    <n v="0"/>
    <x v="38"/>
    <x v="1525"/>
    <x v="1"/>
    <n v="66"/>
    <x v="0"/>
    <x v="1"/>
    <x v="0"/>
    <n v="0"/>
    <x v="0"/>
    <x v="1"/>
    <x v="1"/>
    <n v="9"/>
    <n v="298"/>
    <x v="0"/>
    <n v="0"/>
    <x v="0"/>
  </r>
  <r>
    <x v="1526"/>
    <x v="0"/>
    <n v="46"/>
    <n v="191"/>
    <n v="456.1"/>
    <n v="414"/>
    <n v="611.79999999999995"/>
    <x v="1"/>
    <x v="0"/>
    <n v="203.9"/>
    <n v="0"/>
    <n v="7"/>
    <x v="1"/>
    <n v="52"/>
    <x v="11"/>
    <x v="1526"/>
    <x v="1"/>
    <n v="67"/>
    <x v="0"/>
    <x v="1"/>
    <x v="0"/>
    <n v="0"/>
    <x v="1"/>
    <x v="2"/>
    <x v="2"/>
    <n v="21"/>
    <n v="964"/>
    <x v="0"/>
    <n v="0"/>
    <x v="0"/>
  </r>
  <r>
    <x v="1527"/>
    <x v="0"/>
    <n v="70"/>
    <n v="104"/>
    <n v="280.8"/>
    <n v="490"/>
    <n v="686"/>
    <x v="1"/>
    <x v="0"/>
    <n v="171.5"/>
    <n v="0"/>
    <n v="9"/>
    <x v="0"/>
    <n v="0"/>
    <x v="23"/>
    <x v="1527"/>
    <x v="1"/>
    <n v="47"/>
    <x v="0"/>
    <x v="0"/>
    <x v="0"/>
    <n v="0"/>
    <x v="0"/>
    <x v="1"/>
    <x v="0"/>
    <n v="60"/>
    <n v="4226"/>
    <x v="0"/>
    <n v="0"/>
    <x v="0"/>
  </r>
  <r>
    <x v="1528"/>
    <x v="0"/>
    <n v="73"/>
    <n v="247"/>
    <n v="510.1"/>
    <n v="219"/>
    <n v="1029.3"/>
    <x v="1"/>
    <x v="0"/>
    <n v="205.9"/>
    <n v="0"/>
    <n v="14"/>
    <x v="0"/>
    <n v="0"/>
    <x v="23"/>
    <x v="1528"/>
    <x v="0"/>
    <n v="51"/>
    <x v="0"/>
    <x v="0"/>
    <x v="0"/>
    <n v="0"/>
    <x v="1"/>
    <x v="2"/>
    <x v="0"/>
    <n v="40"/>
    <n v="2908"/>
    <x v="0"/>
    <n v="0"/>
    <x v="0"/>
  </r>
  <r>
    <x v="1529"/>
    <x v="0"/>
    <n v="29"/>
    <n v="138"/>
    <n v="404"/>
    <n v="174"/>
    <n v="493"/>
    <x v="1"/>
    <x v="1"/>
    <n v="0"/>
    <n v="0"/>
    <n v="30"/>
    <x v="0"/>
    <n v="0"/>
    <x v="28"/>
    <x v="1529"/>
    <x v="1"/>
    <n v="26"/>
    <x v="1"/>
    <x v="0"/>
    <x v="0"/>
    <n v="0"/>
    <x v="1"/>
    <x v="0"/>
    <x v="0"/>
    <n v="31"/>
    <n v="895"/>
    <x v="0"/>
    <n v="0"/>
    <x v="0"/>
  </r>
  <r>
    <x v="1530"/>
    <x v="0"/>
    <n v="71"/>
    <n v="270"/>
    <n v="779.9"/>
    <n v="568"/>
    <n v="1079.2"/>
    <x v="1"/>
    <x v="0"/>
    <n v="539.6"/>
    <n v="0"/>
    <n v="3"/>
    <x v="0"/>
    <n v="0"/>
    <x v="0"/>
    <x v="1530"/>
    <x v="0"/>
    <n v="84"/>
    <x v="0"/>
    <x v="1"/>
    <x v="0"/>
    <n v="0"/>
    <x v="1"/>
    <x v="2"/>
    <x v="2"/>
    <n v="57"/>
    <n v="4008"/>
    <x v="0"/>
    <n v="0"/>
    <x v="0"/>
  </r>
  <r>
    <x v="1531"/>
    <x v="0"/>
    <n v="6"/>
    <n v="18"/>
    <n v="43.7"/>
    <n v="24"/>
    <n v="58.2"/>
    <x v="1"/>
    <x v="0"/>
    <n v="29.1"/>
    <n v="0"/>
    <n v="3"/>
    <x v="0"/>
    <n v="0"/>
    <x v="35"/>
    <x v="1531"/>
    <x v="0"/>
    <n v="31"/>
    <x v="0"/>
    <x v="0"/>
    <x v="0"/>
    <n v="0"/>
    <x v="0"/>
    <x v="1"/>
    <x v="0"/>
    <n v="29"/>
    <n v="184"/>
    <x v="0"/>
    <n v="0"/>
    <x v="0"/>
  </r>
  <r>
    <x v="1532"/>
    <x v="0"/>
    <n v="21"/>
    <n v="72"/>
    <n v="189.6"/>
    <n v="84"/>
    <n v="243.6"/>
    <x v="1"/>
    <x v="1"/>
    <n v="0"/>
    <n v="0"/>
    <n v="3"/>
    <x v="0"/>
    <n v="0"/>
    <x v="13"/>
    <x v="1532"/>
    <x v="0"/>
    <n v="68"/>
    <x v="0"/>
    <x v="1"/>
    <x v="0"/>
    <n v="0"/>
    <x v="0"/>
    <x v="0"/>
    <x v="0"/>
    <n v="24"/>
    <n v="504"/>
    <x v="0"/>
    <n v="0"/>
    <x v="0"/>
  </r>
  <r>
    <x v="1533"/>
    <x v="0"/>
    <n v="73"/>
    <n v="226"/>
    <n v="586.4"/>
    <n v="219"/>
    <n v="532.9"/>
    <x v="1"/>
    <x v="0"/>
    <n v="106.6"/>
    <n v="0"/>
    <n v="0"/>
    <x v="1"/>
    <n v="0"/>
    <x v="31"/>
    <x v="1533"/>
    <x v="1"/>
    <n v="55"/>
    <x v="0"/>
    <x v="0"/>
    <x v="0"/>
    <n v="0"/>
    <x v="0"/>
    <x v="2"/>
    <x v="0"/>
    <n v="9"/>
    <n v="671"/>
    <x v="0"/>
    <n v="0"/>
    <x v="0"/>
  </r>
  <r>
    <x v="1534"/>
    <x v="0"/>
    <n v="53"/>
    <n v="330"/>
    <n v="641.9"/>
    <n v="371"/>
    <n v="519.4"/>
    <x v="1"/>
    <x v="0"/>
    <n v="173.1"/>
    <n v="0"/>
    <n v="5"/>
    <x v="0"/>
    <n v="0"/>
    <x v="22"/>
    <x v="1534"/>
    <x v="1"/>
    <n v="62"/>
    <x v="0"/>
    <x v="0"/>
    <x v="0"/>
    <n v="0"/>
    <x v="1"/>
    <x v="1"/>
    <x v="2"/>
    <n v="52"/>
    <n v="2773"/>
    <x v="0"/>
    <n v="0"/>
    <x v="0"/>
  </r>
  <r>
    <x v="1535"/>
    <x v="0"/>
    <n v="70"/>
    <n v="189"/>
    <n v="629.1"/>
    <n v="350"/>
    <n v="861"/>
    <x v="1"/>
    <x v="0"/>
    <n v="430.5"/>
    <n v="0"/>
    <n v="15"/>
    <x v="0"/>
    <n v="0"/>
    <x v="24"/>
    <x v="1535"/>
    <x v="0"/>
    <n v="23"/>
    <x v="1"/>
    <x v="0"/>
    <x v="0"/>
    <n v="0"/>
    <x v="1"/>
    <x v="2"/>
    <x v="2"/>
    <n v="24"/>
    <n v="1695"/>
    <x v="0"/>
    <n v="0"/>
    <x v="0"/>
  </r>
  <r>
    <x v="1536"/>
    <x v="0"/>
    <n v="72"/>
    <n v="188"/>
    <n v="651.4"/>
    <n v="360"/>
    <n v="856.8"/>
    <x v="1"/>
    <x v="0"/>
    <n v="428.4"/>
    <n v="0"/>
    <n v="15"/>
    <x v="0"/>
    <n v="0"/>
    <x v="24"/>
    <x v="1536"/>
    <x v="0"/>
    <n v="45"/>
    <x v="0"/>
    <x v="0"/>
    <x v="0"/>
    <n v="0"/>
    <x v="1"/>
    <x v="2"/>
    <x v="0"/>
    <n v="56"/>
    <n v="4088"/>
    <x v="0"/>
    <n v="0"/>
    <x v="0"/>
  </r>
  <r>
    <x v="1537"/>
    <x v="0"/>
    <n v="3"/>
    <n v="11"/>
    <n v="31.2"/>
    <n v="12"/>
    <n v="37.200000000000003"/>
    <x v="1"/>
    <x v="0"/>
    <n v="7.4"/>
    <n v="0"/>
    <n v="0"/>
    <x v="1"/>
    <n v="0"/>
    <x v="19"/>
    <x v="1537"/>
    <x v="1"/>
    <n v="29"/>
    <x v="1"/>
    <x v="0"/>
    <x v="0"/>
    <n v="0"/>
    <x v="0"/>
    <x v="0"/>
    <x v="2"/>
    <n v="10"/>
    <n v="26"/>
    <x v="0"/>
    <n v="0"/>
    <x v="0"/>
  </r>
  <r>
    <x v="1538"/>
    <x v="0"/>
    <n v="33"/>
    <n v="210"/>
    <n v="430.4"/>
    <n v="165"/>
    <n v="382.8"/>
    <x v="1"/>
    <x v="0"/>
    <n v="191.4"/>
    <n v="0"/>
    <n v="4"/>
    <x v="0"/>
    <n v="0"/>
    <x v="41"/>
    <x v="1538"/>
    <x v="0"/>
    <n v="76"/>
    <x v="0"/>
    <x v="1"/>
    <x v="0"/>
    <n v="0"/>
    <x v="0"/>
    <x v="2"/>
    <x v="0"/>
    <n v="40"/>
    <n v="1324"/>
    <x v="0"/>
    <n v="0"/>
    <x v="0"/>
  </r>
  <r>
    <x v="1539"/>
    <x v="0"/>
    <n v="34"/>
    <n v="80"/>
    <n v="201.9"/>
    <n v="170"/>
    <n v="289"/>
    <x v="1"/>
    <x v="0"/>
    <n v="57.8"/>
    <n v="0"/>
    <n v="7"/>
    <x v="1"/>
    <n v="19"/>
    <x v="11"/>
    <x v="1539"/>
    <x v="0"/>
    <n v="58"/>
    <x v="0"/>
    <x v="0"/>
    <x v="0"/>
    <n v="0"/>
    <x v="0"/>
    <x v="0"/>
    <x v="0"/>
    <n v="8"/>
    <n v="281"/>
    <x v="0"/>
    <n v="0"/>
    <x v="0"/>
  </r>
  <r>
    <x v="1540"/>
    <x v="0"/>
    <n v="1"/>
    <n v="7"/>
    <n v="14"/>
    <n v="5"/>
    <n v="7.9"/>
    <x v="1"/>
    <x v="0"/>
    <n v="2"/>
    <n v="0"/>
    <n v="9"/>
    <x v="0"/>
    <n v="0"/>
    <x v="8"/>
    <x v="1540"/>
    <x v="1"/>
    <n v="66"/>
    <x v="0"/>
    <x v="1"/>
    <x v="0"/>
    <n v="0"/>
    <x v="0"/>
    <x v="0"/>
    <x v="0"/>
    <n v="22"/>
    <n v="22"/>
    <x v="0"/>
    <n v="0"/>
    <x v="0"/>
  </r>
  <r>
    <x v="1541"/>
    <x v="0"/>
    <n v="74"/>
    <n v="280"/>
    <n v="735.7"/>
    <n v="518"/>
    <n v="717.8"/>
    <x v="1"/>
    <x v="0"/>
    <n v="239.3"/>
    <n v="0"/>
    <n v="0"/>
    <x v="1"/>
    <n v="0"/>
    <x v="50"/>
    <x v="1541"/>
    <x v="0"/>
    <n v="40"/>
    <x v="0"/>
    <x v="0"/>
    <x v="0"/>
    <n v="0"/>
    <x v="0"/>
    <x v="2"/>
    <x v="0"/>
    <n v="12"/>
    <n v="850"/>
    <x v="0"/>
    <n v="0"/>
    <x v="0"/>
  </r>
  <r>
    <x v="1542"/>
    <x v="0"/>
    <n v="41"/>
    <n v="143"/>
    <n v="287.39999999999998"/>
    <n v="123"/>
    <n v="479.7"/>
    <x v="1"/>
    <x v="0"/>
    <n v="95.9"/>
    <n v="0"/>
    <n v="2"/>
    <x v="0"/>
    <n v="0"/>
    <x v="38"/>
    <x v="1542"/>
    <x v="1"/>
    <n v="63"/>
    <x v="0"/>
    <x v="0"/>
    <x v="0"/>
    <n v="0"/>
    <x v="1"/>
    <x v="2"/>
    <x v="0"/>
    <n v="25"/>
    <n v="1019"/>
    <x v="0"/>
    <n v="0"/>
    <x v="0"/>
  </r>
  <r>
    <x v="1543"/>
    <x v="0"/>
    <n v="24"/>
    <n v="33"/>
    <n v="94.7"/>
    <n v="96"/>
    <n v="352.8"/>
    <x v="1"/>
    <x v="0"/>
    <n v="117.6"/>
    <n v="0"/>
    <n v="0"/>
    <x v="1"/>
    <n v="0"/>
    <x v="3"/>
    <x v="1543"/>
    <x v="0"/>
    <n v="47"/>
    <x v="0"/>
    <x v="0"/>
    <x v="0"/>
    <n v="0"/>
    <x v="0"/>
    <x v="1"/>
    <x v="2"/>
    <n v="10"/>
    <n v="230"/>
    <x v="0"/>
    <n v="0"/>
    <x v="0"/>
  </r>
  <r>
    <x v="1544"/>
    <x v="0"/>
    <n v="7"/>
    <n v="12"/>
    <n v="29.5"/>
    <n v="14"/>
    <n v="81.2"/>
    <x v="1"/>
    <x v="0"/>
    <n v="16.2"/>
    <n v="0"/>
    <n v="2"/>
    <x v="1"/>
    <n v="4"/>
    <x v="35"/>
    <x v="1544"/>
    <x v="1"/>
    <n v="46"/>
    <x v="0"/>
    <x v="0"/>
    <x v="0"/>
    <n v="0"/>
    <x v="0"/>
    <x v="0"/>
    <x v="2"/>
    <n v="17"/>
    <n v="125"/>
    <x v="0"/>
    <n v="0"/>
    <x v="0"/>
  </r>
  <r>
    <x v="1545"/>
    <x v="0"/>
    <n v="1"/>
    <n v="7"/>
    <n v="14"/>
    <n v="3"/>
    <n v="6"/>
    <x v="1"/>
    <x v="0"/>
    <n v="3"/>
    <n v="0"/>
    <n v="0"/>
    <x v="1"/>
    <n v="0"/>
    <x v="14"/>
    <x v="1545"/>
    <x v="1"/>
    <n v="30"/>
    <x v="0"/>
    <x v="0"/>
    <x v="0"/>
    <n v="0"/>
    <x v="0"/>
    <x v="0"/>
    <x v="2"/>
    <n v="8"/>
    <n v="8"/>
    <x v="0"/>
    <n v="0"/>
    <x v="0"/>
  </r>
  <r>
    <x v="1546"/>
    <x v="0"/>
    <n v="53"/>
    <n v="138"/>
    <n v="372.8"/>
    <n v="318"/>
    <n v="816.2"/>
    <x v="1"/>
    <x v="0"/>
    <n v="163.19999999999999"/>
    <n v="0"/>
    <n v="17"/>
    <x v="0"/>
    <n v="0"/>
    <x v="20"/>
    <x v="1546"/>
    <x v="0"/>
    <n v="26"/>
    <x v="1"/>
    <x v="0"/>
    <x v="0"/>
    <n v="0"/>
    <x v="1"/>
    <x v="2"/>
    <x v="0"/>
    <n v="51"/>
    <n v="2737"/>
    <x v="0"/>
    <n v="0"/>
    <x v="0"/>
  </r>
  <r>
    <x v="1547"/>
    <x v="0"/>
    <n v="39"/>
    <n v="72"/>
    <n v="236.8"/>
    <n v="312"/>
    <n v="237.9"/>
    <x v="1"/>
    <x v="0"/>
    <n v="119"/>
    <n v="0"/>
    <n v="0"/>
    <x v="1"/>
    <n v="0"/>
    <x v="14"/>
    <x v="1547"/>
    <x v="1"/>
    <n v="25"/>
    <x v="1"/>
    <x v="0"/>
    <x v="0"/>
    <n v="0"/>
    <x v="0"/>
    <x v="0"/>
    <x v="0"/>
    <n v="11"/>
    <n v="441"/>
    <x v="0"/>
    <n v="0"/>
    <x v="0"/>
  </r>
  <r>
    <x v="1548"/>
    <x v="0"/>
    <n v="19"/>
    <n v="120"/>
    <n v="299.2"/>
    <n v="76"/>
    <n v="229.9"/>
    <x v="1"/>
    <x v="0"/>
    <n v="46"/>
    <n v="0"/>
    <n v="4"/>
    <x v="0"/>
    <n v="0"/>
    <x v="3"/>
    <x v="1548"/>
    <x v="0"/>
    <n v="32"/>
    <x v="0"/>
    <x v="0"/>
    <x v="0"/>
    <n v="0"/>
    <x v="0"/>
    <x v="0"/>
    <x v="2"/>
    <n v="20"/>
    <n v="374"/>
    <x v="0"/>
    <n v="0"/>
    <x v="0"/>
  </r>
  <r>
    <x v="1549"/>
    <x v="0"/>
    <n v="60"/>
    <n v="272"/>
    <n v="659.1"/>
    <n v="120"/>
    <n v="828"/>
    <x v="1"/>
    <x v="0"/>
    <n v="207"/>
    <n v="0"/>
    <n v="26"/>
    <x v="0"/>
    <n v="0"/>
    <x v="17"/>
    <x v="1549"/>
    <x v="1"/>
    <n v="21"/>
    <x v="1"/>
    <x v="0"/>
    <x v="0"/>
    <n v="0"/>
    <x v="1"/>
    <x v="2"/>
    <x v="0"/>
    <n v="16"/>
    <n v="970"/>
    <x v="0"/>
    <n v="0"/>
    <x v="0"/>
  </r>
  <r>
    <x v="1550"/>
    <x v="0"/>
    <n v="20"/>
    <n v="139"/>
    <n v="314.39999999999998"/>
    <n v="180"/>
    <n v="260"/>
    <x v="1"/>
    <x v="0"/>
    <n v="52"/>
    <n v="0"/>
    <n v="0"/>
    <x v="1"/>
    <n v="0"/>
    <x v="50"/>
    <x v="1550"/>
    <x v="1"/>
    <n v="34"/>
    <x v="0"/>
    <x v="0"/>
    <x v="0"/>
    <n v="0"/>
    <x v="0"/>
    <x v="0"/>
    <x v="2"/>
    <n v="11"/>
    <n v="210"/>
    <x v="0"/>
    <n v="0"/>
    <x v="0"/>
  </r>
  <r>
    <x v="1551"/>
    <x v="0"/>
    <n v="2"/>
    <n v="9"/>
    <n v="20.8"/>
    <n v="6"/>
    <n v="24"/>
    <x v="1"/>
    <x v="0"/>
    <n v="6"/>
    <n v="0"/>
    <n v="2"/>
    <x v="0"/>
    <n v="0"/>
    <x v="3"/>
    <x v="1551"/>
    <x v="0"/>
    <n v="37"/>
    <x v="0"/>
    <x v="0"/>
    <x v="0"/>
    <n v="0"/>
    <x v="0"/>
    <x v="0"/>
    <x v="0"/>
    <n v="12"/>
    <n v="22"/>
    <x v="0"/>
    <n v="0"/>
    <x v="0"/>
  </r>
  <r>
    <x v="1552"/>
    <x v="0"/>
    <n v="25"/>
    <n v="31"/>
    <n v="100.9"/>
    <n v="75"/>
    <n v="155"/>
    <x v="1"/>
    <x v="0"/>
    <n v="51.7"/>
    <n v="0"/>
    <n v="2"/>
    <x v="0"/>
    <n v="0"/>
    <x v="24"/>
    <x v="1552"/>
    <x v="0"/>
    <n v="34"/>
    <x v="0"/>
    <x v="0"/>
    <x v="0"/>
    <n v="0"/>
    <x v="1"/>
    <x v="1"/>
    <x v="0"/>
    <n v="32"/>
    <n v="800"/>
    <x v="0"/>
    <n v="0"/>
    <x v="0"/>
  </r>
  <r>
    <x v="1553"/>
    <x v="0"/>
    <n v="48"/>
    <n v="325"/>
    <n v="726.9"/>
    <n v="384"/>
    <n v="710.4"/>
    <x v="1"/>
    <x v="0"/>
    <n v="142.1"/>
    <n v="0"/>
    <n v="6"/>
    <x v="1"/>
    <n v="48"/>
    <x v="32"/>
    <x v="1553"/>
    <x v="1"/>
    <n v="44"/>
    <x v="0"/>
    <x v="0"/>
    <x v="0"/>
    <n v="0"/>
    <x v="0"/>
    <x v="1"/>
    <x v="0"/>
    <n v="43"/>
    <n v="2061"/>
    <x v="0"/>
    <n v="0"/>
    <x v="0"/>
  </r>
  <r>
    <x v="1554"/>
    <x v="0"/>
    <n v="63"/>
    <n v="199"/>
    <n v="626.29999999999995"/>
    <n v="378"/>
    <n v="875.7"/>
    <x v="1"/>
    <x v="0"/>
    <n v="175.1"/>
    <n v="0"/>
    <n v="4"/>
    <x v="0"/>
    <n v="0"/>
    <x v="32"/>
    <x v="1554"/>
    <x v="0"/>
    <n v="49"/>
    <x v="0"/>
    <x v="0"/>
    <x v="0"/>
    <n v="0"/>
    <x v="1"/>
    <x v="0"/>
    <x v="2"/>
    <n v="55"/>
    <n v="3450"/>
    <x v="0"/>
    <n v="0"/>
    <x v="0"/>
  </r>
  <r>
    <x v="1555"/>
    <x v="0"/>
    <n v="1"/>
    <n v="2"/>
    <n v="5"/>
    <n v="0"/>
    <n v="0"/>
    <x v="0"/>
    <x v="0"/>
    <n v="0"/>
    <n v="0"/>
    <n v="21"/>
    <x v="0"/>
    <n v="0"/>
    <x v="33"/>
    <x v="1555"/>
    <x v="0"/>
    <n v="29"/>
    <x v="1"/>
    <x v="0"/>
    <x v="0"/>
    <n v="0"/>
    <x v="0"/>
    <x v="0"/>
    <x v="2"/>
    <n v="32"/>
    <n v="32"/>
    <x v="0"/>
    <n v="0"/>
    <x v="0"/>
  </r>
  <r>
    <x v="1556"/>
    <x v="0"/>
    <n v="10"/>
    <n v="18"/>
    <n v="41.1"/>
    <n v="30"/>
    <n v="111"/>
    <x v="1"/>
    <x v="1"/>
    <n v="0"/>
    <n v="0"/>
    <n v="0"/>
    <x v="1"/>
    <n v="0"/>
    <x v="40"/>
    <x v="1556"/>
    <x v="1"/>
    <n v="45"/>
    <x v="0"/>
    <x v="0"/>
    <x v="0"/>
    <n v="0"/>
    <x v="0"/>
    <x v="0"/>
    <x v="2"/>
    <n v="10"/>
    <n v="99"/>
    <x v="0"/>
    <n v="0"/>
    <x v="0"/>
  </r>
  <r>
    <x v="1557"/>
    <x v="0"/>
    <n v="52"/>
    <n v="283"/>
    <n v="682.5"/>
    <n v="156"/>
    <n v="691.6"/>
    <x v="1"/>
    <x v="1"/>
    <n v="0"/>
    <n v="0"/>
    <n v="2"/>
    <x v="0"/>
    <n v="0"/>
    <x v="9"/>
    <x v="1557"/>
    <x v="1"/>
    <n v="80"/>
    <x v="0"/>
    <x v="1"/>
    <x v="0"/>
    <n v="0"/>
    <x v="0"/>
    <x v="2"/>
    <x v="0"/>
    <n v="45"/>
    <n v="2382"/>
    <x v="0"/>
    <n v="0"/>
    <x v="0"/>
  </r>
  <r>
    <x v="1558"/>
    <x v="0"/>
    <n v="59"/>
    <n v="102"/>
    <n v="236.8"/>
    <n v="295"/>
    <n v="542.79999999999995"/>
    <x v="1"/>
    <x v="0"/>
    <n v="135.69999999999999"/>
    <n v="0"/>
    <n v="10"/>
    <x v="1"/>
    <n v="5"/>
    <x v="17"/>
    <x v="1558"/>
    <x v="0"/>
    <n v="67"/>
    <x v="0"/>
    <x v="1"/>
    <x v="0"/>
    <n v="0"/>
    <x v="0"/>
    <x v="2"/>
    <x v="0"/>
    <n v="32"/>
    <n v="1872"/>
    <x v="0"/>
    <n v="0"/>
    <x v="0"/>
  </r>
  <r>
    <x v="1559"/>
    <x v="0"/>
    <n v="66"/>
    <n v="288"/>
    <n v="658.4"/>
    <n v="132"/>
    <n v="653.4"/>
    <x v="1"/>
    <x v="0"/>
    <n v="130.69999999999999"/>
    <n v="0"/>
    <n v="5"/>
    <x v="0"/>
    <n v="0"/>
    <x v="7"/>
    <x v="1559"/>
    <x v="1"/>
    <n v="50"/>
    <x v="0"/>
    <x v="0"/>
    <x v="0"/>
    <n v="0"/>
    <x v="1"/>
    <x v="1"/>
    <x v="2"/>
    <n v="65"/>
    <n v="4257"/>
    <x v="0"/>
    <n v="0"/>
    <x v="0"/>
  </r>
  <r>
    <x v="1560"/>
    <x v="0"/>
    <n v="63"/>
    <n v="360"/>
    <n v="694.2"/>
    <n v="567"/>
    <n v="680.4"/>
    <x v="1"/>
    <x v="0"/>
    <n v="136.1"/>
    <n v="0"/>
    <n v="12"/>
    <x v="0"/>
    <n v="0"/>
    <x v="25"/>
    <x v="1560"/>
    <x v="0"/>
    <n v="38"/>
    <x v="0"/>
    <x v="0"/>
    <x v="0"/>
    <n v="0"/>
    <x v="0"/>
    <x v="1"/>
    <x v="0"/>
    <n v="66"/>
    <n v="4144"/>
    <x v="0"/>
    <n v="0"/>
    <x v="0"/>
  </r>
  <r>
    <x v="1561"/>
    <x v="0"/>
    <n v="65"/>
    <n v="146"/>
    <n v="388.1"/>
    <n v="65"/>
    <n v="695.5"/>
    <x v="1"/>
    <x v="0"/>
    <n v="231.8"/>
    <n v="0"/>
    <n v="5"/>
    <x v="0"/>
    <n v="0"/>
    <x v="3"/>
    <x v="1561"/>
    <x v="1"/>
    <n v="62"/>
    <x v="0"/>
    <x v="0"/>
    <x v="0"/>
    <n v="0"/>
    <x v="1"/>
    <x v="2"/>
    <x v="0"/>
    <n v="45"/>
    <n v="2902"/>
    <x v="0"/>
    <n v="0"/>
    <x v="0"/>
  </r>
  <r>
    <x v="1562"/>
    <x v="0"/>
    <n v="66"/>
    <n v="384"/>
    <n v="1054.8"/>
    <n v="462"/>
    <n v="528"/>
    <x v="1"/>
    <x v="0"/>
    <n v="176"/>
    <n v="0"/>
    <n v="15"/>
    <x v="0"/>
    <n v="0"/>
    <x v="44"/>
    <x v="1562"/>
    <x v="1"/>
    <n v="55"/>
    <x v="0"/>
    <x v="0"/>
    <x v="0"/>
    <n v="0"/>
    <x v="1"/>
    <x v="2"/>
    <x v="0"/>
    <n v="61"/>
    <n v="4006"/>
    <x v="0"/>
    <n v="0"/>
    <x v="0"/>
  </r>
  <r>
    <x v="1563"/>
    <x v="0"/>
    <n v="42"/>
    <n v="214"/>
    <n v="375.9"/>
    <n v="294"/>
    <n v="298.2"/>
    <x v="1"/>
    <x v="0"/>
    <n v="74.599999999999994"/>
    <n v="0"/>
    <n v="3"/>
    <x v="0"/>
    <n v="0"/>
    <x v="27"/>
    <x v="1563"/>
    <x v="0"/>
    <n v="52"/>
    <x v="0"/>
    <x v="0"/>
    <x v="0"/>
    <n v="0"/>
    <x v="1"/>
    <x v="2"/>
    <x v="2"/>
    <n v="45"/>
    <n v="1893"/>
    <x v="0"/>
    <n v="0"/>
    <x v="0"/>
  </r>
  <r>
    <x v="1564"/>
    <x v="0"/>
    <n v="9"/>
    <n v="19"/>
    <n v="69.5"/>
    <n v="9"/>
    <n v="55.8"/>
    <x v="1"/>
    <x v="0"/>
    <n v="14"/>
    <n v="0"/>
    <n v="0"/>
    <x v="1"/>
    <n v="0"/>
    <x v="20"/>
    <x v="1564"/>
    <x v="1"/>
    <n v="61"/>
    <x v="0"/>
    <x v="0"/>
    <x v="0"/>
    <n v="0"/>
    <x v="0"/>
    <x v="0"/>
    <x v="2"/>
    <n v="8"/>
    <n v="74"/>
    <x v="0"/>
    <n v="0"/>
    <x v="0"/>
  </r>
  <r>
    <x v="1565"/>
    <x v="0"/>
    <n v="4"/>
    <n v="13"/>
    <n v="24.9"/>
    <n v="24"/>
    <n v="34.799999999999997"/>
    <x v="1"/>
    <x v="0"/>
    <n v="8.6999999999999993"/>
    <n v="0"/>
    <n v="0"/>
    <x v="1"/>
    <n v="0"/>
    <x v="0"/>
    <x v="1565"/>
    <x v="1"/>
    <n v="32"/>
    <x v="0"/>
    <x v="0"/>
    <x v="0"/>
    <n v="0"/>
    <x v="0"/>
    <x v="1"/>
    <x v="2"/>
    <n v="7"/>
    <n v="26"/>
    <x v="0"/>
    <n v="0"/>
    <x v="0"/>
  </r>
  <r>
    <x v="1566"/>
    <x v="0"/>
    <n v="3"/>
    <n v="7"/>
    <n v="23.3"/>
    <n v="21"/>
    <n v="33.9"/>
    <x v="1"/>
    <x v="0"/>
    <n v="6.8"/>
    <n v="0"/>
    <n v="6"/>
    <x v="0"/>
    <n v="0"/>
    <x v="36"/>
    <x v="1566"/>
    <x v="1"/>
    <n v="31"/>
    <x v="0"/>
    <x v="0"/>
    <x v="0"/>
    <n v="0"/>
    <x v="1"/>
    <x v="0"/>
    <x v="2"/>
    <n v="18"/>
    <n v="46"/>
    <x v="0"/>
    <n v="0"/>
    <x v="0"/>
  </r>
  <r>
    <x v="1567"/>
    <x v="0"/>
    <n v="43"/>
    <n v="81"/>
    <n v="217.1"/>
    <n v="129"/>
    <n v="460.1"/>
    <x v="1"/>
    <x v="0"/>
    <n v="92"/>
    <n v="0"/>
    <n v="0"/>
    <x v="1"/>
    <n v="0"/>
    <x v="11"/>
    <x v="1567"/>
    <x v="1"/>
    <n v="63"/>
    <x v="0"/>
    <x v="0"/>
    <x v="0"/>
    <n v="0"/>
    <x v="0"/>
    <x v="0"/>
    <x v="0"/>
    <n v="10"/>
    <n v="443"/>
    <x v="0"/>
    <n v="0"/>
    <x v="0"/>
  </r>
  <r>
    <x v="1568"/>
    <x v="0"/>
    <n v="5"/>
    <n v="22"/>
    <n v="54.2"/>
    <n v="15"/>
    <n v="60"/>
    <x v="1"/>
    <x v="0"/>
    <n v="20"/>
    <n v="0"/>
    <n v="0"/>
    <x v="1"/>
    <n v="0"/>
    <x v="22"/>
    <x v="1568"/>
    <x v="1"/>
    <n v="34"/>
    <x v="0"/>
    <x v="0"/>
    <x v="0"/>
    <n v="0"/>
    <x v="0"/>
    <x v="0"/>
    <x v="2"/>
    <n v="13"/>
    <n v="71"/>
    <x v="0"/>
    <n v="0"/>
    <x v="0"/>
  </r>
  <r>
    <x v="1569"/>
    <x v="0"/>
    <n v="1"/>
    <n v="3"/>
    <n v="5"/>
    <n v="9"/>
    <n v="12.6"/>
    <x v="1"/>
    <x v="0"/>
    <n v="4.2"/>
    <n v="0"/>
    <n v="0"/>
    <x v="1"/>
    <n v="0"/>
    <x v="36"/>
    <x v="1569"/>
    <x v="1"/>
    <n v="20"/>
    <x v="1"/>
    <x v="0"/>
    <x v="0"/>
    <n v="0"/>
    <x v="0"/>
    <x v="0"/>
    <x v="0"/>
    <n v="12"/>
    <n v="12"/>
    <x v="0"/>
    <n v="0"/>
    <x v="0"/>
  </r>
  <r>
    <x v="1570"/>
    <x v="0"/>
    <n v="29"/>
    <n v="58"/>
    <n v="173"/>
    <n v="116"/>
    <n v="411.8"/>
    <x v="1"/>
    <x v="1"/>
    <n v="0"/>
    <n v="0"/>
    <n v="0"/>
    <x v="1"/>
    <n v="0"/>
    <x v="13"/>
    <x v="1570"/>
    <x v="1"/>
    <n v="30"/>
    <x v="0"/>
    <x v="0"/>
    <x v="0"/>
    <n v="0"/>
    <x v="0"/>
    <x v="1"/>
    <x v="2"/>
    <n v="13"/>
    <n v="389"/>
    <x v="0"/>
    <n v="0"/>
    <x v="0"/>
  </r>
  <r>
    <x v="1571"/>
    <x v="0"/>
    <n v="25"/>
    <n v="168"/>
    <n v="329.1"/>
    <n v="100"/>
    <n v="237.5"/>
    <x v="1"/>
    <x v="0"/>
    <n v="47.5"/>
    <n v="0"/>
    <n v="10"/>
    <x v="0"/>
    <n v="0"/>
    <x v="35"/>
    <x v="1571"/>
    <x v="1"/>
    <n v="21"/>
    <x v="1"/>
    <x v="0"/>
    <x v="0"/>
    <n v="0"/>
    <x v="1"/>
    <x v="2"/>
    <x v="0"/>
    <n v="40"/>
    <n v="1020"/>
    <x v="0"/>
    <n v="0"/>
    <x v="0"/>
  </r>
  <r>
    <x v="1572"/>
    <x v="0"/>
    <n v="13"/>
    <n v="93"/>
    <n v="199.2"/>
    <n v="39"/>
    <n v="139.1"/>
    <x v="1"/>
    <x v="0"/>
    <n v="34.799999999999997"/>
    <n v="0"/>
    <n v="3"/>
    <x v="1"/>
    <n v="52"/>
    <x v="40"/>
    <x v="1572"/>
    <x v="1"/>
    <n v="57"/>
    <x v="0"/>
    <x v="0"/>
    <x v="0"/>
    <n v="0"/>
    <x v="0"/>
    <x v="0"/>
    <x v="0"/>
    <n v="30"/>
    <n v="393"/>
    <x v="0"/>
    <n v="0"/>
    <x v="0"/>
  </r>
  <r>
    <x v="1573"/>
    <x v="0"/>
    <n v="64"/>
    <n v="217"/>
    <n v="578.79999999999995"/>
    <n v="384"/>
    <n v="672"/>
    <x v="1"/>
    <x v="1"/>
    <n v="0"/>
    <n v="0"/>
    <n v="10"/>
    <x v="0"/>
    <n v="0"/>
    <x v="26"/>
    <x v="1573"/>
    <x v="0"/>
    <n v="36"/>
    <x v="0"/>
    <x v="0"/>
    <x v="0"/>
    <n v="0"/>
    <x v="1"/>
    <x v="1"/>
    <x v="0"/>
    <n v="58"/>
    <n v="3751"/>
    <x v="0"/>
    <n v="0"/>
    <x v="0"/>
  </r>
  <r>
    <x v="1574"/>
    <x v="0"/>
    <n v="13"/>
    <n v="87"/>
    <n v="198.7"/>
    <n v="26"/>
    <n v="156"/>
    <x v="1"/>
    <x v="0"/>
    <n v="78"/>
    <n v="0"/>
    <n v="0"/>
    <x v="1"/>
    <n v="0"/>
    <x v="34"/>
    <x v="1574"/>
    <x v="0"/>
    <n v="55"/>
    <x v="0"/>
    <x v="0"/>
    <x v="0"/>
    <n v="0"/>
    <x v="0"/>
    <x v="1"/>
    <x v="2"/>
    <n v="7"/>
    <n v="98"/>
    <x v="0"/>
    <n v="0"/>
    <x v="0"/>
  </r>
  <r>
    <x v="1575"/>
    <x v="0"/>
    <n v="24"/>
    <n v="90"/>
    <n v="212.8"/>
    <n v="120"/>
    <n v="146.4"/>
    <x v="1"/>
    <x v="0"/>
    <n v="48.8"/>
    <n v="0"/>
    <n v="17"/>
    <x v="0"/>
    <n v="0"/>
    <x v="32"/>
    <x v="1575"/>
    <x v="1"/>
    <n v="27"/>
    <x v="1"/>
    <x v="0"/>
    <x v="0"/>
    <n v="0"/>
    <x v="1"/>
    <x v="0"/>
    <x v="0"/>
    <n v="10"/>
    <n v="242"/>
    <x v="0"/>
    <n v="0"/>
    <x v="0"/>
  </r>
  <r>
    <x v="1576"/>
    <x v="0"/>
    <n v="6"/>
    <n v="28"/>
    <n v="69.099999999999994"/>
    <n v="18"/>
    <n v="79.2"/>
    <x v="1"/>
    <x v="1"/>
    <n v="0"/>
    <n v="0"/>
    <n v="3"/>
    <x v="1"/>
    <n v="16"/>
    <x v="38"/>
    <x v="1576"/>
    <x v="1"/>
    <n v="36"/>
    <x v="0"/>
    <x v="0"/>
    <x v="0"/>
    <n v="0"/>
    <x v="0"/>
    <x v="0"/>
    <x v="2"/>
    <n v="28"/>
    <n v="160"/>
    <x v="0"/>
    <n v="0"/>
    <x v="0"/>
  </r>
  <r>
    <x v="1577"/>
    <x v="0"/>
    <n v="9"/>
    <n v="27"/>
    <n v="111.2"/>
    <n v="54"/>
    <n v="110.7"/>
    <x v="1"/>
    <x v="0"/>
    <n v="55.4"/>
    <n v="0"/>
    <n v="0"/>
    <x v="1"/>
    <n v="0"/>
    <x v="22"/>
    <x v="1577"/>
    <x v="1"/>
    <n v="29"/>
    <x v="1"/>
    <x v="0"/>
    <x v="0"/>
    <n v="0"/>
    <x v="0"/>
    <x v="0"/>
    <x v="0"/>
    <n v="8"/>
    <n v="75"/>
    <x v="0"/>
    <n v="0"/>
    <x v="0"/>
  </r>
  <r>
    <x v="1578"/>
    <x v="0"/>
    <n v="13"/>
    <n v="86"/>
    <n v="194.2"/>
    <n v="39"/>
    <n v="133.9"/>
    <x v="1"/>
    <x v="0"/>
    <n v="44.6"/>
    <n v="0"/>
    <n v="4"/>
    <x v="0"/>
    <n v="0"/>
    <x v="8"/>
    <x v="1578"/>
    <x v="0"/>
    <n v="38"/>
    <x v="0"/>
    <x v="0"/>
    <x v="0"/>
    <n v="0"/>
    <x v="0"/>
    <x v="1"/>
    <x v="2"/>
    <n v="36"/>
    <n v="471"/>
    <x v="0"/>
    <n v="0"/>
    <x v="0"/>
  </r>
  <r>
    <x v="1579"/>
    <x v="0"/>
    <n v="6"/>
    <n v="14"/>
    <n v="47.9"/>
    <n v="18"/>
    <n v="54"/>
    <x v="1"/>
    <x v="0"/>
    <n v="10.8"/>
    <n v="0"/>
    <n v="13"/>
    <x v="0"/>
    <n v="0"/>
    <x v="11"/>
    <x v="1579"/>
    <x v="1"/>
    <n v="80"/>
    <x v="0"/>
    <x v="1"/>
    <x v="0"/>
    <n v="0"/>
    <x v="0"/>
    <x v="2"/>
    <x v="0"/>
    <n v="22"/>
    <n v="131"/>
    <x v="0"/>
    <n v="0"/>
    <x v="0"/>
  </r>
  <r>
    <x v="1580"/>
    <x v="0"/>
    <n v="44"/>
    <n v="247"/>
    <n v="654.70000000000005"/>
    <n v="88"/>
    <n v="400.4"/>
    <x v="1"/>
    <x v="0"/>
    <n v="200.2"/>
    <n v="0"/>
    <n v="4"/>
    <x v="0"/>
    <n v="0"/>
    <x v="5"/>
    <x v="1580"/>
    <x v="0"/>
    <n v="36"/>
    <x v="0"/>
    <x v="0"/>
    <x v="0"/>
    <n v="0"/>
    <x v="0"/>
    <x v="0"/>
    <x v="0"/>
    <n v="55"/>
    <n v="2403"/>
    <x v="0"/>
    <n v="0"/>
    <x v="0"/>
  </r>
  <r>
    <x v="1581"/>
    <x v="0"/>
    <n v="26"/>
    <n v="174"/>
    <n v="386.9"/>
    <n v="78"/>
    <n v="239.2"/>
    <x v="1"/>
    <x v="0"/>
    <n v="59.8"/>
    <n v="0"/>
    <n v="10"/>
    <x v="0"/>
    <n v="0"/>
    <x v="28"/>
    <x v="1581"/>
    <x v="0"/>
    <n v="20"/>
    <x v="1"/>
    <x v="0"/>
    <x v="0"/>
    <n v="0"/>
    <x v="1"/>
    <x v="2"/>
    <x v="0"/>
    <n v="61"/>
    <n v="1568"/>
    <x v="0"/>
    <n v="0"/>
    <x v="0"/>
  </r>
  <r>
    <x v="1582"/>
    <x v="0"/>
    <n v="23"/>
    <n v="152"/>
    <n v="372.8"/>
    <n v="92"/>
    <n v="177.1"/>
    <x v="1"/>
    <x v="0"/>
    <n v="44.3"/>
    <n v="0"/>
    <n v="5"/>
    <x v="0"/>
    <n v="0"/>
    <x v="30"/>
    <x v="1582"/>
    <x v="0"/>
    <n v="61"/>
    <x v="0"/>
    <x v="0"/>
    <x v="0"/>
    <n v="0"/>
    <x v="1"/>
    <x v="0"/>
    <x v="2"/>
    <n v="45"/>
    <n v="1057"/>
    <x v="0"/>
    <n v="0"/>
    <x v="0"/>
  </r>
  <r>
    <x v="1583"/>
    <x v="0"/>
    <n v="58"/>
    <n v="257"/>
    <n v="754.9"/>
    <n v="174"/>
    <n v="319"/>
    <x v="1"/>
    <x v="0"/>
    <n v="79.8"/>
    <n v="0"/>
    <n v="8"/>
    <x v="0"/>
    <n v="0"/>
    <x v="7"/>
    <x v="1583"/>
    <x v="1"/>
    <n v="33"/>
    <x v="0"/>
    <x v="0"/>
    <x v="0"/>
    <n v="0"/>
    <x v="1"/>
    <x v="2"/>
    <x v="0"/>
    <n v="33"/>
    <n v="1937"/>
    <x v="0"/>
    <n v="0"/>
    <x v="0"/>
  </r>
  <r>
    <x v="1584"/>
    <x v="0"/>
    <n v="15"/>
    <n v="114"/>
    <n v="226.2"/>
    <n v="60"/>
    <n v="166.5"/>
    <x v="1"/>
    <x v="0"/>
    <n v="33.299999999999997"/>
    <n v="0"/>
    <n v="12"/>
    <x v="0"/>
    <n v="0"/>
    <x v="46"/>
    <x v="1584"/>
    <x v="0"/>
    <n v="33"/>
    <x v="0"/>
    <x v="0"/>
    <x v="0"/>
    <n v="0"/>
    <x v="0"/>
    <x v="0"/>
    <x v="0"/>
    <n v="29"/>
    <n v="431"/>
    <x v="0"/>
    <n v="0"/>
    <x v="0"/>
  </r>
  <r>
    <x v="1585"/>
    <x v="0"/>
    <n v="4"/>
    <n v="10"/>
    <n v="25.2"/>
    <n v="28"/>
    <n v="57.6"/>
    <x v="1"/>
    <x v="0"/>
    <n v="14.4"/>
    <n v="0"/>
    <n v="27"/>
    <x v="0"/>
    <n v="0"/>
    <x v="26"/>
    <x v="1585"/>
    <x v="1"/>
    <n v="29"/>
    <x v="1"/>
    <x v="0"/>
    <x v="0"/>
    <n v="0"/>
    <x v="0"/>
    <x v="0"/>
    <x v="0"/>
    <n v="41"/>
    <n v="174"/>
    <x v="0"/>
    <n v="0"/>
    <x v="0"/>
  </r>
  <r>
    <x v="1586"/>
    <x v="0"/>
    <n v="27"/>
    <n v="98"/>
    <n v="244.5"/>
    <n v="81"/>
    <n v="294.3"/>
    <x v="1"/>
    <x v="1"/>
    <n v="0"/>
    <n v="0"/>
    <n v="5"/>
    <x v="1"/>
    <n v="67"/>
    <x v="39"/>
    <x v="1586"/>
    <x v="0"/>
    <n v="49"/>
    <x v="0"/>
    <x v="0"/>
    <x v="0"/>
    <n v="0"/>
    <x v="0"/>
    <x v="0"/>
    <x v="0"/>
    <n v="36"/>
    <n v="980"/>
    <x v="0"/>
    <n v="0"/>
    <x v="0"/>
  </r>
  <r>
    <x v="1587"/>
    <x v="0"/>
    <n v="55"/>
    <n v="248"/>
    <n v="441.8"/>
    <n v="110"/>
    <n v="891"/>
    <x v="1"/>
    <x v="0"/>
    <n v="222.8"/>
    <n v="0"/>
    <n v="2"/>
    <x v="0"/>
    <n v="0"/>
    <x v="50"/>
    <x v="1587"/>
    <x v="0"/>
    <n v="40"/>
    <x v="0"/>
    <x v="0"/>
    <x v="0"/>
    <n v="0"/>
    <x v="0"/>
    <x v="0"/>
    <x v="0"/>
    <n v="43"/>
    <n v="2370"/>
    <x v="0"/>
    <n v="0"/>
    <x v="0"/>
  </r>
  <r>
    <x v="1588"/>
    <x v="0"/>
    <n v="40"/>
    <n v="236"/>
    <n v="594.79999999999995"/>
    <n v="320"/>
    <n v="424"/>
    <x v="1"/>
    <x v="0"/>
    <n v="84.8"/>
    <n v="0"/>
    <n v="0"/>
    <x v="1"/>
    <n v="0"/>
    <x v="6"/>
    <x v="1588"/>
    <x v="0"/>
    <n v="47"/>
    <x v="0"/>
    <x v="0"/>
    <x v="0"/>
    <n v="0"/>
    <x v="0"/>
    <x v="2"/>
    <x v="0"/>
    <n v="8"/>
    <n v="318"/>
    <x v="0"/>
    <n v="0"/>
    <x v="0"/>
  </r>
  <r>
    <x v="1589"/>
    <x v="0"/>
    <n v="58"/>
    <n v="387"/>
    <n v="931.2"/>
    <n v="290"/>
    <n v="661.2"/>
    <x v="1"/>
    <x v="1"/>
    <n v="0"/>
    <n v="0"/>
    <n v="7"/>
    <x v="0"/>
    <n v="0"/>
    <x v="0"/>
    <x v="1589"/>
    <x v="0"/>
    <n v="48"/>
    <x v="0"/>
    <x v="0"/>
    <x v="0"/>
    <n v="0"/>
    <x v="0"/>
    <x v="2"/>
    <x v="0"/>
    <n v="28"/>
    <n v="1622"/>
    <x v="0"/>
    <n v="0"/>
    <x v="0"/>
  </r>
  <r>
    <x v="1590"/>
    <x v="0"/>
    <n v="57"/>
    <n v="160"/>
    <n v="511.2"/>
    <n v="456"/>
    <n v="775.2"/>
    <x v="1"/>
    <x v="0"/>
    <n v="155"/>
    <n v="2"/>
    <n v="1"/>
    <x v="1"/>
    <n v="39"/>
    <x v="19"/>
    <x v="1590"/>
    <x v="1"/>
    <n v="41"/>
    <x v="0"/>
    <x v="0"/>
    <x v="0"/>
    <n v="0"/>
    <x v="1"/>
    <x v="2"/>
    <x v="0"/>
    <n v="52"/>
    <n v="2936"/>
    <x v="0"/>
    <n v="0"/>
    <x v="0"/>
  </r>
  <r>
    <x v="1591"/>
    <x v="0"/>
    <n v="36"/>
    <n v="135"/>
    <n v="287"/>
    <n v="108"/>
    <n v="126"/>
    <x v="1"/>
    <x v="0"/>
    <n v="42"/>
    <n v="0"/>
    <n v="15"/>
    <x v="0"/>
    <n v="0"/>
    <x v="10"/>
    <x v="1591"/>
    <x v="1"/>
    <n v="72"/>
    <x v="0"/>
    <x v="1"/>
    <x v="0"/>
    <n v="0"/>
    <x v="1"/>
    <x v="2"/>
    <x v="0"/>
    <n v="24"/>
    <n v="857"/>
    <x v="0"/>
    <n v="0"/>
    <x v="0"/>
  </r>
  <r>
    <x v="1592"/>
    <x v="0"/>
    <n v="68"/>
    <n v="258"/>
    <n v="675.1"/>
    <n v="272"/>
    <n v="836.4"/>
    <x v="1"/>
    <x v="0"/>
    <n v="167.3"/>
    <n v="0"/>
    <n v="0"/>
    <x v="1"/>
    <n v="0"/>
    <x v="38"/>
    <x v="1592"/>
    <x v="1"/>
    <n v="22"/>
    <x v="1"/>
    <x v="0"/>
    <x v="0"/>
    <n v="0"/>
    <x v="0"/>
    <x v="2"/>
    <x v="2"/>
    <n v="11"/>
    <n v="771"/>
    <x v="0"/>
    <n v="0"/>
    <x v="0"/>
  </r>
  <r>
    <x v="1593"/>
    <x v="0"/>
    <n v="75"/>
    <n v="120"/>
    <n v="298.10000000000002"/>
    <n v="450"/>
    <n v="1372.5"/>
    <x v="1"/>
    <x v="0"/>
    <n v="343.1"/>
    <n v="0"/>
    <n v="1"/>
    <x v="0"/>
    <n v="0"/>
    <x v="7"/>
    <x v="1593"/>
    <x v="0"/>
    <n v="37"/>
    <x v="0"/>
    <x v="0"/>
    <x v="0"/>
    <n v="0"/>
    <x v="1"/>
    <x v="2"/>
    <x v="0"/>
    <n v="41"/>
    <n v="3037"/>
    <x v="0"/>
    <n v="0"/>
    <x v="0"/>
  </r>
  <r>
    <x v="1594"/>
    <x v="0"/>
    <n v="42"/>
    <n v="229"/>
    <n v="466.4"/>
    <n v="378"/>
    <n v="478.8"/>
    <x v="1"/>
    <x v="0"/>
    <n v="95.8"/>
    <n v="2"/>
    <n v="0"/>
    <x v="1"/>
    <n v="0"/>
    <x v="22"/>
    <x v="1594"/>
    <x v="0"/>
    <n v="39"/>
    <x v="0"/>
    <x v="0"/>
    <x v="0"/>
    <n v="0"/>
    <x v="0"/>
    <x v="2"/>
    <x v="2"/>
    <n v="11"/>
    <n v="470"/>
    <x v="0"/>
    <n v="0"/>
    <x v="0"/>
  </r>
  <r>
    <x v="1595"/>
    <x v="0"/>
    <n v="4"/>
    <n v="20"/>
    <n v="52"/>
    <n v="12"/>
    <n v="41.2"/>
    <x v="1"/>
    <x v="0"/>
    <n v="10.3"/>
    <n v="2"/>
    <n v="4"/>
    <x v="0"/>
    <n v="0"/>
    <x v="25"/>
    <x v="1595"/>
    <x v="0"/>
    <n v="68"/>
    <x v="0"/>
    <x v="1"/>
    <x v="0"/>
    <n v="0"/>
    <x v="0"/>
    <x v="0"/>
    <x v="0"/>
    <n v="19"/>
    <n v="75"/>
    <x v="0"/>
    <n v="0"/>
    <x v="0"/>
  </r>
  <r>
    <x v="1596"/>
    <x v="0"/>
    <n v="54"/>
    <n v="155"/>
    <n v="324.8"/>
    <n v="108"/>
    <n v="712.8"/>
    <x v="1"/>
    <x v="0"/>
    <n v="356.4"/>
    <n v="1"/>
    <n v="0"/>
    <x v="1"/>
    <n v="0"/>
    <x v="13"/>
    <x v="1596"/>
    <x v="1"/>
    <n v="33"/>
    <x v="0"/>
    <x v="0"/>
    <x v="0"/>
    <n v="0"/>
    <x v="0"/>
    <x v="1"/>
    <x v="0"/>
    <n v="9"/>
    <n v="489"/>
    <x v="0"/>
    <n v="0"/>
    <x v="0"/>
  </r>
  <r>
    <x v="1597"/>
    <x v="0"/>
    <n v="39"/>
    <n v="121"/>
    <n v="309"/>
    <n v="156"/>
    <n v="647.4"/>
    <x v="1"/>
    <x v="0"/>
    <n v="215.8"/>
    <n v="1"/>
    <n v="0"/>
    <x v="1"/>
    <n v="0"/>
    <x v="24"/>
    <x v="1597"/>
    <x v="1"/>
    <n v="42"/>
    <x v="0"/>
    <x v="0"/>
    <x v="0"/>
    <n v="0"/>
    <x v="0"/>
    <x v="2"/>
    <x v="0"/>
    <n v="12"/>
    <n v="477"/>
    <x v="0"/>
    <n v="0"/>
    <x v="0"/>
  </r>
  <r>
    <x v="1598"/>
    <x v="0"/>
    <n v="64"/>
    <n v="111"/>
    <n v="450.1"/>
    <n v="320"/>
    <n v="838.4"/>
    <x v="1"/>
    <x v="0"/>
    <n v="209.6"/>
    <n v="2"/>
    <n v="0"/>
    <x v="1"/>
    <n v="0"/>
    <x v="23"/>
    <x v="1598"/>
    <x v="1"/>
    <n v="55"/>
    <x v="0"/>
    <x v="0"/>
    <x v="0"/>
    <n v="0"/>
    <x v="0"/>
    <x v="2"/>
    <x v="2"/>
    <n v="13"/>
    <n v="807"/>
    <x v="0"/>
    <n v="0"/>
    <x v="0"/>
  </r>
  <r>
    <x v="1599"/>
    <x v="0"/>
    <n v="14"/>
    <n v="45"/>
    <n v="100.6"/>
    <n v="126"/>
    <n v="200.2"/>
    <x v="1"/>
    <x v="0"/>
    <n v="50.1"/>
    <n v="2"/>
    <n v="0"/>
    <x v="1"/>
    <n v="0"/>
    <x v="26"/>
    <x v="1599"/>
    <x v="1"/>
    <n v="51"/>
    <x v="0"/>
    <x v="0"/>
    <x v="0"/>
    <n v="0"/>
    <x v="0"/>
    <x v="0"/>
    <x v="0"/>
    <n v="9"/>
    <n v="130"/>
    <x v="0"/>
    <n v="0"/>
    <x v="0"/>
  </r>
  <r>
    <x v="1600"/>
    <x v="0"/>
    <n v="14"/>
    <n v="61"/>
    <n v="148.80000000000001"/>
    <n v="154"/>
    <n v="142.80000000000001"/>
    <x v="1"/>
    <x v="0"/>
    <n v="47.6"/>
    <n v="2"/>
    <n v="1"/>
    <x v="0"/>
    <n v="0"/>
    <x v="29"/>
    <x v="1600"/>
    <x v="0"/>
    <n v="33"/>
    <x v="0"/>
    <x v="0"/>
    <x v="0"/>
    <n v="0"/>
    <x v="0"/>
    <x v="1"/>
    <x v="0"/>
    <n v="21"/>
    <n v="278"/>
    <x v="0"/>
    <n v="0"/>
    <x v="0"/>
  </r>
  <r>
    <x v="1601"/>
    <x v="0"/>
    <n v="1"/>
    <n v="4"/>
    <n v="13"/>
    <n v="4"/>
    <n v="10.3"/>
    <x v="1"/>
    <x v="0"/>
    <n v="5.2"/>
    <n v="0"/>
    <n v="3"/>
    <x v="0"/>
    <n v="0"/>
    <x v="41"/>
    <x v="1601"/>
    <x v="1"/>
    <n v="48"/>
    <x v="0"/>
    <x v="0"/>
    <x v="0"/>
    <n v="0"/>
    <x v="0"/>
    <x v="0"/>
    <x v="2"/>
    <n v="33"/>
    <n v="33"/>
    <x v="0"/>
    <n v="0"/>
    <x v="0"/>
  </r>
  <r>
    <x v="1602"/>
    <x v="0"/>
    <n v="1"/>
    <n v="4"/>
    <n v="9"/>
    <n v="6"/>
    <n v="6.3"/>
    <x v="1"/>
    <x v="1"/>
    <n v="0"/>
    <n v="1"/>
    <n v="0"/>
    <x v="1"/>
    <n v="0"/>
    <x v="40"/>
    <x v="1602"/>
    <x v="1"/>
    <n v="36"/>
    <x v="0"/>
    <x v="0"/>
    <x v="0"/>
    <n v="0"/>
    <x v="0"/>
    <x v="2"/>
    <x v="2"/>
    <n v="9"/>
    <n v="9"/>
    <x v="0"/>
    <n v="0"/>
    <x v="0"/>
  </r>
  <r>
    <x v="1603"/>
    <x v="0"/>
    <n v="59"/>
    <n v="146"/>
    <n v="355.5"/>
    <n v="354"/>
    <n v="619.5"/>
    <x v="1"/>
    <x v="0"/>
    <n v="123.9"/>
    <n v="2"/>
    <n v="7"/>
    <x v="0"/>
    <n v="0"/>
    <x v="50"/>
    <x v="1603"/>
    <x v="1"/>
    <n v="26"/>
    <x v="1"/>
    <x v="0"/>
    <x v="0"/>
    <n v="0"/>
    <x v="1"/>
    <x v="2"/>
    <x v="0"/>
    <n v="22"/>
    <n v="1306"/>
    <x v="0"/>
    <n v="0"/>
    <x v="0"/>
  </r>
  <r>
    <x v="1604"/>
    <x v="0"/>
    <n v="41"/>
    <n v="97"/>
    <n v="247.8"/>
    <n v="205"/>
    <n v="307.5"/>
    <x v="1"/>
    <x v="0"/>
    <n v="153.80000000000001"/>
    <n v="0"/>
    <n v="11"/>
    <x v="0"/>
    <n v="0"/>
    <x v="3"/>
    <x v="1604"/>
    <x v="1"/>
    <n v="32"/>
    <x v="0"/>
    <x v="0"/>
    <x v="0"/>
    <n v="0"/>
    <x v="0"/>
    <x v="1"/>
    <x v="2"/>
    <n v="31"/>
    <n v="1284"/>
    <x v="0"/>
    <n v="0"/>
    <x v="0"/>
  </r>
  <r>
    <x v="1605"/>
    <x v="0"/>
    <n v="66"/>
    <n v="215"/>
    <n v="394.2"/>
    <n v="594"/>
    <n v="765.6"/>
    <x v="1"/>
    <x v="0"/>
    <n v="382.8"/>
    <n v="0"/>
    <n v="6"/>
    <x v="0"/>
    <n v="0"/>
    <x v="3"/>
    <x v="1605"/>
    <x v="0"/>
    <n v="27"/>
    <x v="1"/>
    <x v="0"/>
    <x v="0"/>
    <n v="0"/>
    <x v="1"/>
    <x v="2"/>
    <x v="0"/>
    <n v="24"/>
    <n v="1570"/>
    <x v="0"/>
    <n v="0"/>
    <x v="0"/>
  </r>
  <r>
    <x v="1606"/>
    <x v="0"/>
    <n v="65"/>
    <n v="136"/>
    <n v="326.89999999999998"/>
    <n v="975"/>
    <n v="676"/>
    <x v="1"/>
    <x v="0"/>
    <n v="135.19999999999999"/>
    <n v="0"/>
    <n v="1"/>
    <x v="0"/>
    <n v="0"/>
    <x v="33"/>
    <x v="1606"/>
    <x v="0"/>
    <n v="77"/>
    <x v="0"/>
    <x v="1"/>
    <x v="0"/>
    <n v="0"/>
    <x v="0"/>
    <x v="1"/>
    <x v="2"/>
    <n v="27"/>
    <n v="1761"/>
    <x v="0"/>
    <n v="0"/>
    <x v="0"/>
  </r>
  <r>
    <x v="1607"/>
    <x v="0"/>
    <n v="50"/>
    <n v="307"/>
    <n v="747.8"/>
    <n v="250"/>
    <n v="515"/>
    <x v="1"/>
    <x v="0"/>
    <n v="257.5"/>
    <n v="2"/>
    <n v="7"/>
    <x v="0"/>
    <n v="0"/>
    <x v="44"/>
    <x v="1607"/>
    <x v="1"/>
    <n v="54"/>
    <x v="0"/>
    <x v="0"/>
    <x v="0"/>
    <n v="0"/>
    <x v="0"/>
    <x v="0"/>
    <x v="0"/>
    <n v="41"/>
    <n v="2061"/>
    <x v="0"/>
    <n v="0"/>
    <x v="0"/>
  </r>
  <r>
    <x v="1608"/>
    <x v="0"/>
    <n v="41"/>
    <n v="220"/>
    <n v="607.70000000000005"/>
    <n v="123"/>
    <n v="430.5"/>
    <x v="1"/>
    <x v="0"/>
    <n v="107.6"/>
    <n v="1"/>
    <n v="0"/>
    <x v="1"/>
    <n v="0"/>
    <x v="33"/>
    <x v="1608"/>
    <x v="0"/>
    <n v="25"/>
    <x v="1"/>
    <x v="0"/>
    <x v="0"/>
    <n v="0"/>
    <x v="0"/>
    <x v="2"/>
    <x v="1"/>
    <n v="13"/>
    <n v="524"/>
    <x v="0"/>
    <n v="0"/>
    <x v="0"/>
  </r>
  <r>
    <x v="1609"/>
    <x v="0"/>
    <n v="3"/>
    <n v="16"/>
    <n v="35"/>
    <n v="24"/>
    <n v="42"/>
    <x v="1"/>
    <x v="0"/>
    <n v="21"/>
    <n v="2"/>
    <n v="35"/>
    <x v="0"/>
    <n v="0"/>
    <x v="16"/>
    <x v="1609"/>
    <x v="1"/>
    <n v="28"/>
    <x v="1"/>
    <x v="0"/>
    <x v="0"/>
    <n v="0"/>
    <x v="0"/>
    <x v="0"/>
    <x v="0"/>
    <n v="16"/>
    <n v="51"/>
    <x v="0"/>
    <n v="0"/>
    <x v="0"/>
  </r>
  <r>
    <x v="1610"/>
    <x v="0"/>
    <n v="4"/>
    <n v="10"/>
    <n v="25.2"/>
    <n v="8"/>
    <n v="37.6"/>
    <x v="1"/>
    <x v="0"/>
    <n v="18.8"/>
    <n v="0"/>
    <n v="15"/>
    <x v="1"/>
    <n v="7"/>
    <x v="4"/>
    <x v="1610"/>
    <x v="0"/>
    <n v="21"/>
    <x v="1"/>
    <x v="0"/>
    <x v="0"/>
    <n v="0"/>
    <x v="1"/>
    <x v="0"/>
    <x v="1"/>
    <n v="17"/>
    <n v="70"/>
    <x v="0"/>
    <n v="0"/>
    <x v="0"/>
  </r>
  <r>
    <x v="1611"/>
    <x v="0"/>
    <n v="11"/>
    <n v="61"/>
    <n v="148.6"/>
    <n v="44"/>
    <n v="49.5"/>
    <x v="1"/>
    <x v="1"/>
    <n v="0"/>
    <n v="2"/>
    <n v="1"/>
    <x v="0"/>
    <n v="0"/>
    <x v="41"/>
    <x v="1611"/>
    <x v="0"/>
    <n v="58"/>
    <x v="0"/>
    <x v="0"/>
    <x v="0"/>
    <n v="0"/>
    <x v="1"/>
    <x v="0"/>
    <x v="0"/>
    <n v="57"/>
    <n v="609"/>
    <x v="0"/>
    <n v="0"/>
    <x v="0"/>
  </r>
  <r>
    <x v="1612"/>
    <x v="0"/>
    <n v="2"/>
    <n v="11"/>
    <n v="27.3"/>
    <n v="8"/>
    <n v="20.2"/>
    <x v="1"/>
    <x v="0"/>
    <n v="5.0999999999999996"/>
    <n v="0"/>
    <n v="5"/>
    <x v="0"/>
    <n v="0"/>
    <x v="3"/>
    <x v="1612"/>
    <x v="0"/>
    <n v="57"/>
    <x v="0"/>
    <x v="0"/>
    <x v="0"/>
    <n v="0"/>
    <x v="0"/>
    <x v="0"/>
    <x v="1"/>
    <n v="39"/>
    <n v="71"/>
    <x v="0"/>
    <n v="0"/>
    <x v="0"/>
  </r>
  <r>
    <x v="1613"/>
    <x v="0"/>
    <n v="25"/>
    <n v="93"/>
    <n v="254.2"/>
    <n v="100"/>
    <n v="305"/>
    <x v="1"/>
    <x v="1"/>
    <n v="0"/>
    <n v="2"/>
    <n v="2"/>
    <x v="0"/>
    <n v="0"/>
    <x v="7"/>
    <x v="1613"/>
    <x v="0"/>
    <n v="54"/>
    <x v="0"/>
    <x v="0"/>
    <x v="0"/>
    <n v="0"/>
    <x v="0"/>
    <x v="0"/>
    <x v="0"/>
    <n v="52"/>
    <n v="1329"/>
    <x v="0"/>
    <n v="0"/>
    <x v="0"/>
  </r>
  <r>
    <x v="1614"/>
    <x v="0"/>
    <n v="12"/>
    <n v="36"/>
    <n v="85.1"/>
    <n v="48"/>
    <n v="92.4"/>
    <x v="1"/>
    <x v="0"/>
    <n v="23.1"/>
    <n v="1"/>
    <n v="0"/>
    <x v="1"/>
    <n v="0"/>
    <x v="36"/>
    <x v="1614"/>
    <x v="0"/>
    <n v="28"/>
    <x v="1"/>
    <x v="0"/>
    <x v="0"/>
    <n v="0"/>
    <x v="0"/>
    <x v="0"/>
    <x v="1"/>
    <n v="13"/>
    <n v="164"/>
    <x v="0"/>
    <n v="0"/>
    <x v="0"/>
  </r>
  <r>
    <x v="1615"/>
    <x v="0"/>
    <n v="61"/>
    <n v="303"/>
    <n v="607.9"/>
    <n v="305"/>
    <n v="610"/>
    <x v="1"/>
    <x v="0"/>
    <n v="305"/>
    <n v="2"/>
    <n v="2"/>
    <x v="1"/>
    <n v="88"/>
    <x v="25"/>
    <x v="1615"/>
    <x v="1"/>
    <n v="67"/>
    <x v="0"/>
    <x v="1"/>
    <x v="0"/>
    <n v="0"/>
    <x v="0"/>
    <x v="2"/>
    <x v="0"/>
    <n v="55"/>
    <n v="3367"/>
    <x v="0"/>
    <n v="0"/>
    <x v="0"/>
  </r>
  <r>
    <x v="1616"/>
    <x v="0"/>
    <n v="65"/>
    <n v="483"/>
    <n v="977.1"/>
    <n v="260"/>
    <n v="299"/>
    <x v="1"/>
    <x v="0"/>
    <n v="59.8"/>
    <n v="0"/>
    <n v="3"/>
    <x v="0"/>
    <n v="0"/>
    <x v="28"/>
    <x v="1616"/>
    <x v="1"/>
    <n v="41"/>
    <x v="0"/>
    <x v="0"/>
    <x v="0"/>
    <n v="0"/>
    <x v="1"/>
    <x v="2"/>
    <x v="0"/>
    <n v="41"/>
    <n v="2675"/>
    <x v="0"/>
    <n v="0"/>
    <x v="0"/>
  </r>
  <r>
    <x v="1617"/>
    <x v="0"/>
    <n v="60"/>
    <n v="230"/>
    <n v="782.1"/>
    <n v="180"/>
    <n v="522"/>
    <x v="1"/>
    <x v="0"/>
    <n v="130.5"/>
    <n v="2"/>
    <n v="24"/>
    <x v="0"/>
    <n v="0"/>
    <x v="19"/>
    <x v="1617"/>
    <x v="0"/>
    <n v="26"/>
    <x v="1"/>
    <x v="0"/>
    <x v="0"/>
    <n v="0"/>
    <x v="1"/>
    <x v="1"/>
    <x v="0"/>
    <n v="29"/>
    <n v="1728"/>
    <x v="0"/>
    <n v="0"/>
    <x v="0"/>
  </r>
  <r>
    <x v="1618"/>
    <x v="0"/>
    <n v="1"/>
    <n v="5"/>
    <n v="13"/>
    <n v="4"/>
    <n v="10"/>
    <x v="1"/>
    <x v="0"/>
    <n v="5"/>
    <n v="1"/>
    <n v="0"/>
    <x v="0"/>
    <n v="0"/>
    <x v="5"/>
    <x v="1618"/>
    <x v="1"/>
    <n v="41"/>
    <x v="0"/>
    <x v="0"/>
    <x v="0"/>
    <n v="0"/>
    <x v="0"/>
    <x v="0"/>
    <x v="0"/>
    <n v="19"/>
    <n v="19"/>
    <x v="0"/>
    <n v="0"/>
    <x v="0"/>
  </r>
  <r>
    <x v="1619"/>
    <x v="0"/>
    <n v="12"/>
    <n v="26"/>
    <n v="61.5"/>
    <n v="36"/>
    <n v="88.8"/>
    <x v="1"/>
    <x v="0"/>
    <n v="17.8"/>
    <n v="2"/>
    <n v="0"/>
    <x v="1"/>
    <n v="0"/>
    <x v="41"/>
    <x v="1619"/>
    <x v="0"/>
    <n v="27"/>
    <x v="1"/>
    <x v="0"/>
    <x v="0"/>
    <n v="0"/>
    <x v="0"/>
    <x v="0"/>
    <x v="2"/>
    <n v="13"/>
    <n v="165"/>
    <x v="0"/>
    <n v="0"/>
    <x v="0"/>
  </r>
  <r>
    <x v="1620"/>
    <x v="0"/>
    <n v="71"/>
    <n v="918"/>
    <n v="1139.5"/>
    <n v="0"/>
    <n v="0"/>
    <x v="0"/>
    <x v="0"/>
    <n v="0"/>
    <n v="0"/>
    <n v="2"/>
    <x v="0"/>
    <n v="0"/>
    <x v="3"/>
    <x v="1620"/>
    <x v="1"/>
    <n v="74"/>
    <x v="0"/>
    <x v="1"/>
    <x v="0"/>
    <n v="0"/>
    <x v="1"/>
    <x v="2"/>
    <x v="2"/>
    <n v="50"/>
    <n v="3546"/>
    <x v="0"/>
    <n v="0"/>
    <x v="0"/>
  </r>
  <r>
    <x v="1621"/>
    <x v="0"/>
    <n v="67"/>
    <n v="169"/>
    <n v="539.70000000000005"/>
    <n v="0"/>
    <n v="0"/>
    <x v="0"/>
    <x v="0"/>
    <n v="0"/>
    <n v="0"/>
    <n v="10"/>
    <x v="0"/>
    <n v="0"/>
    <x v="33"/>
    <x v="1621"/>
    <x v="1"/>
    <n v="73"/>
    <x v="0"/>
    <x v="1"/>
    <x v="0"/>
    <n v="0"/>
    <x v="1"/>
    <x v="2"/>
    <x v="2"/>
    <n v="64"/>
    <n v="4293"/>
    <x v="0"/>
    <n v="0"/>
    <x v="0"/>
  </r>
  <r>
    <x v="1622"/>
    <x v="0"/>
    <n v="1"/>
    <n v="5"/>
    <n v="14"/>
    <n v="0"/>
    <n v="0"/>
    <x v="0"/>
    <x v="0"/>
    <n v="0"/>
    <n v="0"/>
    <n v="1"/>
    <x v="0"/>
    <n v="0"/>
    <x v="38"/>
    <x v="1622"/>
    <x v="1"/>
    <n v="48"/>
    <x v="0"/>
    <x v="0"/>
    <x v="0"/>
    <n v="0"/>
    <x v="0"/>
    <x v="0"/>
    <x v="1"/>
    <n v="16"/>
    <n v="16"/>
    <x v="0"/>
    <n v="0"/>
    <x v="0"/>
  </r>
  <r>
    <x v="1623"/>
    <x v="0"/>
    <n v="4"/>
    <n v="7"/>
    <n v="14.2"/>
    <n v="0"/>
    <n v="0"/>
    <x v="0"/>
    <x v="0"/>
    <n v="0"/>
    <n v="1"/>
    <n v="4"/>
    <x v="0"/>
    <n v="0"/>
    <x v="42"/>
    <x v="1623"/>
    <x v="1"/>
    <n v="51"/>
    <x v="0"/>
    <x v="0"/>
    <x v="0"/>
    <n v="0"/>
    <x v="0"/>
    <x v="0"/>
    <x v="0"/>
    <n v="40"/>
    <n v="143"/>
    <x v="0"/>
    <n v="0"/>
    <x v="0"/>
  </r>
  <r>
    <x v="1624"/>
    <x v="0"/>
    <n v="12"/>
    <n v="24"/>
    <n v="48.1"/>
    <n v="0"/>
    <n v="0"/>
    <x v="0"/>
    <x v="0"/>
    <n v="0"/>
    <n v="1"/>
    <n v="8"/>
    <x v="0"/>
    <n v="0"/>
    <x v="36"/>
    <x v="1624"/>
    <x v="0"/>
    <n v="30"/>
    <x v="0"/>
    <x v="0"/>
    <x v="0"/>
    <n v="0"/>
    <x v="0"/>
    <x v="0"/>
    <x v="0"/>
    <n v="47"/>
    <n v="562"/>
    <x v="0"/>
    <n v="0"/>
    <x v="0"/>
  </r>
  <r>
    <x v="1625"/>
    <x v="0"/>
    <n v="26"/>
    <n v="70"/>
    <n v="232.1"/>
    <n v="0"/>
    <n v="0"/>
    <x v="0"/>
    <x v="0"/>
    <n v="0"/>
    <n v="2"/>
    <n v="0"/>
    <x v="1"/>
    <n v="0"/>
    <x v="22"/>
    <x v="1625"/>
    <x v="0"/>
    <n v="27"/>
    <x v="1"/>
    <x v="0"/>
    <x v="0"/>
    <n v="0"/>
    <x v="0"/>
    <x v="1"/>
    <x v="2"/>
    <n v="13"/>
    <n v="344"/>
    <x v="0"/>
    <n v="0"/>
    <x v="0"/>
  </r>
  <r>
    <x v="1626"/>
    <x v="0"/>
    <n v="25"/>
    <n v="106"/>
    <n v="325.39999999999998"/>
    <n v="75"/>
    <n v="340"/>
    <x v="1"/>
    <x v="1"/>
    <n v="0"/>
    <n v="2"/>
    <n v="3"/>
    <x v="0"/>
    <n v="0"/>
    <x v="19"/>
    <x v="1626"/>
    <x v="1"/>
    <n v="47"/>
    <x v="0"/>
    <x v="0"/>
    <x v="0"/>
    <n v="0"/>
    <x v="0"/>
    <x v="0"/>
    <x v="0"/>
    <n v="51"/>
    <n v="1279"/>
    <x v="0"/>
    <n v="0"/>
    <x v="0"/>
  </r>
  <r>
    <x v="1627"/>
    <x v="0"/>
    <n v="55"/>
    <n v="331"/>
    <n v="718.9"/>
    <n v="0"/>
    <n v="0"/>
    <x v="0"/>
    <x v="0"/>
    <n v="0"/>
    <n v="1"/>
    <n v="15"/>
    <x v="0"/>
    <n v="0"/>
    <x v="9"/>
    <x v="1627"/>
    <x v="1"/>
    <n v="34"/>
    <x v="0"/>
    <x v="0"/>
    <x v="0"/>
    <n v="0"/>
    <x v="1"/>
    <x v="2"/>
    <x v="0"/>
    <n v="69"/>
    <n v="3804"/>
    <x v="0"/>
    <n v="0"/>
    <x v="0"/>
  </r>
  <r>
    <x v="1628"/>
    <x v="0"/>
    <n v="63"/>
    <n v="320"/>
    <n v="945.2"/>
    <n v="0"/>
    <n v="0"/>
    <x v="0"/>
    <x v="0"/>
    <n v="0"/>
    <n v="1"/>
    <n v="0"/>
    <x v="1"/>
    <n v="0"/>
    <x v="25"/>
    <x v="1628"/>
    <x v="0"/>
    <n v="27"/>
    <x v="1"/>
    <x v="0"/>
    <x v="0"/>
    <n v="0"/>
    <x v="0"/>
    <x v="2"/>
    <x v="2"/>
    <n v="11"/>
    <n v="684"/>
    <x v="0"/>
    <n v="0"/>
    <x v="0"/>
  </r>
  <r>
    <x v="1629"/>
    <x v="0"/>
    <n v="20"/>
    <n v="24"/>
    <n v="78.5"/>
    <n v="0"/>
    <n v="0"/>
    <x v="0"/>
    <x v="0"/>
    <n v="0"/>
    <n v="2"/>
    <n v="0"/>
    <x v="1"/>
    <n v="0"/>
    <x v="34"/>
    <x v="1629"/>
    <x v="1"/>
    <n v="60"/>
    <x v="0"/>
    <x v="0"/>
    <x v="0"/>
    <n v="0"/>
    <x v="0"/>
    <x v="1"/>
    <x v="2"/>
    <n v="13"/>
    <n v="246"/>
    <x v="0"/>
    <n v="0"/>
    <x v="0"/>
  </r>
  <r>
    <x v="1630"/>
    <x v="0"/>
    <n v="21"/>
    <n v="69"/>
    <n v="170.2"/>
    <n v="0"/>
    <n v="0"/>
    <x v="0"/>
    <x v="0"/>
    <n v="0"/>
    <n v="1"/>
    <n v="6"/>
    <x v="0"/>
    <n v="0"/>
    <x v="21"/>
    <x v="1630"/>
    <x v="1"/>
    <n v="60"/>
    <x v="0"/>
    <x v="0"/>
    <x v="0"/>
    <n v="0"/>
    <x v="1"/>
    <x v="0"/>
    <x v="0"/>
    <n v="45"/>
    <n v="965"/>
    <x v="0"/>
    <n v="0"/>
    <x v="0"/>
  </r>
  <r>
    <x v="1631"/>
    <x v="0"/>
    <n v="13"/>
    <n v="97"/>
    <n v="182.7"/>
    <n v="0"/>
    <n v="0"/>
    <x v="0"/>
    <x v="0"/>
    <n v="0"/>
    <n v="0"/>
    <n v="21"/>
    <x v="0"/>
    <n v="0"/>
    <x v="0"/>
    <x v="1631"/>
    <x v="1"/>
    <n v="23"/>
    <x v="1"/>
    <x v="0"/>
    <x v="0"/>
    <n v="0"/>
    <x v="0"/>
    <x v="0"/>
    <x v="0"/>
    <n v="28"/>
    <n v="371"/>
    <x v="0"/>
    <n v="0"/>
    <x v="0"/>
  </r>
  <r>
    <x v="1632"/>
    <x v="0"/>
    <n v="30"/>
    <n v="84"/>
    <n v="209"/>
    <n v="0"/>
    <n v="0"/>
    <x v="0"/>
    <x v="0"/>
    <n v="0"/>
    <n v="0"/>
    <n v="3"/>
    <x v="0"/>
    <n v="0"/>
    <x v="6"/>
    <x v="1632"/>
    <x v="0"/>
    <n v="59"/>
    <x v="0"/>
    <x v="0"/>
    <x v="0"/>
    <n v="0"/>
    <x v="0"/>
    <x v="1"/>
    <x v="0"/>
    <n v="30"/>
    <n v="899"/>
    <x v="0"/>
    <n v="0"/>
    <x v="0"/>
  </r>
  <r>
    <x v="1633"/>
    <x v="0"/>
    <n v="11"/>
    <n v="72"/>
    <n v="165.5"/>
    <n v="22"/>
    <n v="125.4"/>
    <x v="1"/>
    <x v="1"/>
    <n v="0"/>
    <n v="2"/>
    <n v="6"/>
    <x v="0"/>
    <n v="0"/>
    <x v="24"/>
    <x v="1633"/>
    <x v="0"/>
    <n v="41"/>
    <x v="0"/>
    <x v="0"/>
    <x v="0"/>
    <n v="0"/>
    <x v="0"/>
    <x v="0"/>
    <x v="0"/>
    <n v="41"/>
    <n v="449"/>
    <x v="0"/>
    <n v="0"/>
    <x v="0"/>
  </r>
  <r>
    <x v="1634"/>
    <x v="0"/>
    <n v="68"/>
    <n v="86"/>
    <n v="270.10000000000002"/>
    <n v="0"/>
    <n v="0"/>
    <x v="0"/>
    <x v="0"/>
    <n v="0"/>
    <n v="1"/>
    <n v="6"/>
    <x v="1"/>
    <n v="23"/>
    <x v="50"/>
    <x v="1634"/>
    <x v="1"/>
    <n v="72"/>
    <x v="0"/>
    <x v="1"/>
    <x v="0"/>
    <n v="0"/>
    <x v="1"/>
    <x v="2"/>
    <x v="2"/>
    <n v="77"/>
    <n v="5182"/>
    <x v="0"/>
    <n v="0"/>
    <x v="0"/>
  </r>
  <r>
    <x v="1635"/>
    <x v="0"/>
    <n v="59"/>
    <n v="174"/>
    <n v="475.4"/>
    <n v="0"/>
    <n v="0"/>
    <x v="0"/>
    <x v="0"/>
    <n v="0"/>
    <n v="1"/>
    <n v="16"/>
    <x v="0"/>
    <n v="0"/>
    <x v="48"/>
    <x v="1635"/>
    <x v="0"/>
    <n v="29"/>
    <x v="1"/>
    <x v="0"/>
    <x v="0"/>
    <n v="0"/>
    <x v="1"/>
    <x v="0"/>
    <x v="0"/>
    <n v="39"/>
    <n v="2330"/>
    <x v="0"/>
    <n v="0"/>
    <x v="0"/>
  </r>
  <r>
    <x v="1636"/>
    <x v="0"/>
    <n v="1"/>
    <n v="5"/>
    <n v="12"/>
    <n v="0"/>
    <n v="0"/>
    <x v="0"/>
    <x v="0"/>
    <n v="0"/>
    <n v="0"/>
    <n v="0"/>
    <x v="1"/>
    <n v="0"/>
    <x v="44"/>
    <x v="1636"/>
    <x v="1"/>
    <n v="31"/>
    <x v="0"/>
    <x v="0"/>
    <x v="0"/>
    <n v="0"/>
    <x v="0"/>
    <x v="0"/>
    <x v="1"/>
    <n v="7"/>
    <n v="7"/>
    <x v="0"/>
    <n v="0"/>
    <x v="0"/>
  </r>
  <r>
    <x v="1637"/>
    <x v="0"/>
    <n v="36"/>
    <n v="263"/>
    <n v="506"/>
    <n v="144"/>
    <n v="230.4"/>
    <x v="1"/>
    <x v="1"/>
    <n v="0"/>
    <n v="2"/>
    <n v="0"/>
    <x v="1"/>
    <n v="0"/>
    <x v="21"/>
    <x v="1637"/>
    <x v="0"/>
    <n v="58"/>
    <x v="0"/>
    <x v="0"/>
    <x v="0"/>
    <n v="0"/>
    <x v="0"/>
    <x v="1"/>
    <x v="0"/>
    <n v="10"/>
    <n v="359"/>
    <x v="0"/>
    <n v="0"/>
    <x v="0"/>
  </r>
  <r>
    <x v="1638"/>
    <x v="0"/>
    <n v="13"/>
    <n v="79"/>
    <n v="203.5"/>
    <n v="0"/>
    <n v="0"/>
    <x v="0"/>
    <x v="0"/>
    <n v="0"/>
    <n v="0"/>
    <n v="0"/>
    <x v="1"/>
    <n v="0"/>
    <x v="29"/>
    <x v="1638"/>
    <x v="1"/>
    <n v="33"/>
    <x v="0"/>
    <x v="0"/>
    <x v="0"/>
    <n v="0"/>
    <x v="0"/>
    <x v="1"/>
    <x v="0"/>
    <n v="9"/>
    <n v="110"/>
    <x v="0"/>
    <n v="0"/>
    <x v="0"/>
  </r>
  <r>
    <x v="1639"/>
    <x v="0"/>
    <n v="42"/>
    <n v="108"/>
    <n v="209.8"/>
    <n v="0"/>
    <n v="0"/>
    <x v="0"/>
    <x v="0"/>
    <n v="0"/>
    <n v="0"/>
    <n v="0"/>
    <x v="1"/>
    <n v="0"/>
    <x v="47"/>
    <x v="1639"/>
    <x v="1"/>
    <n v="42"/>
    <x v="0"/>
    <x v="0"/>
    <x v="0"/>
    <n v="0"/>
    <x v="0"/>
    <x v="2"/>
    <x v="0"/>
    <n v="17"/>
    <n v="706"/>
    <x v="0"/>
    <n v="0"/>
    <x v="0"/>
  </r>
  <r>
    <x v="1640"/>
    <x v="0"/>
    <n v="6"/>
    <n v="30"/>
    <n v="66"/>
    <n v="0"/>
    <n v="0"/>
    <x v="0"/>
    <x v="0"/>
    <n v="0"/>
    <n v="0"/>
    <n v="13"/>
    <x v="1"/>
    <n v="4"/>
    <x v="47"/>
    <x v="1640"/>
    <x v="0"/>
    <n v="21"/>
    <x v="1"/>
    <x v="0"/>
    <x v="0"/>
    <n v="0"/>
    <x v="1"/>
    <x v="2"/>
    <x v="1"/>
    <n v="26"/>
    <n v="146"/>
    <x v="0"/>
    <n v="0"/>
    <x v="0"/>
  </r>
  <r>
    <x v="1641"/>
    <x v="0"/>
    <n v="72"/>
    <n v="98"/>
    <n v="288.3"/>
    <n v="0"/>
    <n v="0"/>
    <x v="0"/>
    <x v="0"/>
    <n v="0"/>
    <n v="2"/>
    <n v="7"/>
    <x v="0"/>
    <n v="0"/>
    <x v="19"/>
    <x v="1641"/>
    <x v="1"/>
    <n v="49"/>
    <x v="0"/>
    <x v="0"/>
    <x v="0"/>
    <n v="0"/>
    <x v="1"/>
    <x v="2"/>
    <x v="0"/>
    <n v="24"/>
    <n v="1740"/>
    <x v="0"/>
    <n v="0"/>
    <x v="0"/>
  </r>
  <r>
    <x v="1642"/>
    <x v="0"/>
    <n v="6"/>
    <n v="11"/>
    <n v="36.5"/>
    <n v="0"/>
    <n v="0"/>
    <x v="0"/>
    <x v="0"/>
    <n v="0"/>
    <n v="1"/>
    <n v="5"/>
    <x v="0"/>
    <n v="0"/>
    <x v="43"/>
    <x v="1642"/>
    <x v="0"/>
    <n v="69"/>
    <x v="0"/>
    <x v="1"/>
    <x v="0"/>
    <n v="0"/>
    <x v="0"/>
    <x v="2"/>
    <x v="0"/>
    <n v="25"/>
    <n v="151"/>
    <x v="0"/>
    <n v="0"/>
    <x v="0"/>
  </r>
  <r>
    <x v="1643"/>
    <x v="0"/>
    <n v="22"/>
    <n v="68"/>
    <n v="154"/>
    <n v="0"/>
    <n v="0"/>
    <x v="0"/>
    <x v="0"/>
    <n v="0"/>
    <n v="0"/>
    <n v="5"/>
    <x v="0"/>
    <n v="0"/>
    <x v="28"/>
    <x v="1643"/>
    <x v="0"/>
    <n v="53"/>
    <x v="0"/>
    <x v="0"/>
    <x v="0"/>
    <n v="0"/>
    <x v="1"/>
    <x v="1"/>
    <x v="0"/>
    <n v="40"/>
    <n v="889"/>
    <x v="0"/>
    <n v="0"/>
    <x v="0"/>
  </r>
  <r>
    <x v="1644"/>
    <x v="0"/>
    <n v="44"/>
    <n v="250"/>
    <n v="484.9"/>
    <n v="0"/>
    <n v="0"/>
    <x v="0"/>
    <x v="0"/>
    <n v="0"/>
    <n v="0"/>
    <n v="6"/>
    <x v="1"/>
    <n v="55"/>
    <x v="11"/>
    <x v="1644"/>
    <x v="0"/>
    <n v="41"/>
    <x v="0"/>
    <x v="0"/>
    <x v="0"/>
    <n v="0"/>
    <x v="0"/>
    <x v="1"/>
    <x v="0"/>
    <n v="21"/>
    <n v="936"/>
    <x v="0"/>
    <n v="0"/>
    <x v="0"/>
  </r>
  <r>
    <x v="1645"/>
    <x v="0"/>
    <n v="32"/>
    <n v="187"/>
    <n v="444.8"/>
    <n v="0"/>
    <n v="0"/>
    <x v="0"/>
    <x v="0"/>
    <n v="0"/>
    <n v="0"/>
    <n v="1"/>
    <x v="0"/>
    <n v="0"/>
    <x v="25"/>
    <x v="1645"/>
    <x v="1"/>
    <n v="83"/>
    <x v="0"/>
    <x v="1"/>
    <x v="0"/>
    <n v="0"/>
    <x v="1"/>
    <x v="2"/>
    <x v="0"/>
    <n v="52"/>
    <n v="1644"/>
    <x v="0"/>
    <n v="0"/>
    <x v="0"/>
  </r>
  <r>
    <x v="1646"/>
    <x v="1"/>
    <n v="52"/>
    <n v="110"/>
    <n v="261"/>
    <n v="0"/>
    <n v="0"/>
    <x v="0"/>
    <x v="0"/>
    <n v="0"/>
    <n v="2"/>
    <n v="5"/>
    <x v="0"/>
    <n v="0"/>
    <x v="27"/>
    <x v="1646"/>
    <x v="1"/>
    <n v="55"/>
    <x v="0"/>
    <x v="0"/>
    <x v="0"/>
    <n v="0"/>
    <x v="1"/>
    <x v="2"/>
    <x v="2"/>
    <n v="37"/>
    <n v="1923"/>
    <x v="0"/>
    <n v="1"/>
    <x v="0"/>
  </r>
  <r>
    <x v="1647"/>
    <x v="0"/>
    <n v="31"/>
    <n v="229"/>
    <n v="496.1"/>
    <n v="0"/>
    <n v="0"/>
    <x v="0"/>
    <x v="0"/>
    <n v="0"/>
    <n v="2"/>
    <n v="3"/>
    <x v="0"/>
    <n v="0"/>
    <x v="0"/>
    <x v="1647"/>
    <x v="1"/>
    <n v="46"/>
    <x v="0"/>
    <x v="0"/>
    <x v="0"/>
    <n v="0"/>
    <x v="0"/>
    <x v="1"/>
    <x v="0"/>
    <n v="31"/>
    <n v="958"/>
    <x v="0"/>
    <n v="0"/>
    <x v="0"/>
  </r>
  <r>
    <x v="1648"/>
    <x v="0"/>
    <n v="49"/>
    <n v="305"/>
    <n v="687.1"/>
    <n v="0"/>
    <n v="0"/>
    <x v="0"/>
    <x v="0"/>
    <n v="0"/>
    <n v="1"/>
    <n v="0"/>
    <x v="0"/>
    <n v="0"/>
    <x v="17"/>
    <x v="1648"/>
    <x v="1"/>
    <n v="34"/>
    <x v="0"/>
    <x v="0"/>
    <x v="0"/>
    <n v="0"/>
    <x v="0"/>
    <x v="0"/>
    <x v="2"/>
    <n v="20"/>
    <n v="999"/>
    <x v="0"/>
    <n v="0"/>
    <x v="0"/>
  </r>
  <r>
    <x v="1649"/>
    <x v="0"/>
    <n v="9"/>
    <n v="25"/>
    <n v="60"/>
    <n v="0"/>
    <n v="0"/>
    <x v="0"/>
    <x v="0"/>
    <n v="0"/>
    <n v="1"/>
    <n v="5"/>
    <x v="0"/>
    <n v="0"/>
    <x v="19"/>
    <x v="1649"/>
    <x v="1"/>
    <n v="71"/>
    <x v="0"/>
    <x v="1"/>
    <x v="0"/>
    <n v="0"/>
    <x v="1"/>
    <x v="2"/>
    <x v="2"/>
    <n v="20"/>
    <n v="170"/>
    <x v="0"/>
    <n v="0"/>
    <x v="0"/>
  </r>
  <r>
    <x v="1650"/>
    <x v="0"/>
    <n v="49"/>
    <n v="323"/>
    <n v="728.1"/>
    <n v="0"/>
    <n v="0"/>
    <x v="0"/>
    <x v="0"/>
    <n v="0"/>
    <n v="1"/>
    <n v="7"/>
    <x v="0"/>
    <n v="0"/>
    <x v="31"/>
    <x v="1650"/>
    <x v="1"/>
    <n v="22"/>
    <x v="1"/>
    <x v="0"/>
    <x v="0"/>
    <n v="0"/>
    <x v="0"/>
    <x v="2"/>
    <x v="2"/>
    <n v="26"/>
    <n v="1239"/>
    <x v="0"/>
    <n v="0"/>
    <x v="0"/>
  </r>
  <r>
    <x v="1651"/>
    <x v="0"/>
    <n v="72"/>
    <n v="325"/>
    <n v="795.6"/>
    <n v="0"/>
    <n v="0"/>
    <x v="0"/>
    <x v="0"/>
    <n v="0"/>
    <n v="2"/>
    <n v="14"/>
    <x v="0"/>
    <n v="0"/>
    <x v="28"/>
    <x v="1651"/>
    <x v="0"/>
    <n v="26"/>
    <x v="1"/>
    <x v="0"/>
    <x v="0"/>
    <n v="0"/>
    <x v="1"/>
    <x v="2"/>
    <x v="2"/>
    <n v="40"/>
    <n v="2902"/>
    <x v="0"/>
    <n v="0"/>
    <x v="0"/>
  </r>
  <r>
    <x v="1652"/>
    <x v="0"/>
    <n v="52"/>
    <n v="58"/>
    <n v="207.9"/>
    <n v="0"/>
    <n v="0"/>
    <x v="0"/>
    <x v="0"/>
    <n v="0"/>
    <n v="1"/>
    <n v="6"/>
    <x v="0"/>
    <n v="0"/>
    <x v="37"/>
    <x v="1652"/>
    <x v="1"/>
    <n v="53"/>
    <x v="0"/>
    <x v="0"/>
    <x v="0"/>
    <n v="0"/>
    <x v="1"/>
    <x v="0"/>
    <x v="2"/>
    <n v="37"/>
    <n v="1912"/>
    <x v="0"/>
    <n v="0"/>
    <x v="0"/>
  </r>
  <r>
    <x v="1653"/>
    <x v="0"/>
    <n v="71"/>
    <n v="353"/>
    <n v="987.6"/>
    <n v="0"/>
    <n v="0"/>
    <x v="0"/>
    <x v="0"/>
    <n v="0"/>
    <n v="2"/>
    <n v="7"/>
    <x v="0"/>
    <n v="0"/>
    <x v="36"/>
    <x v="1653"/>
    <x v="0"/>
    <n v="53"/>
    <x v="0"/>
    <x v="0"/>
    <x v="0"/>
    <n v="0"/>
    <x v="1"/>
    <x v="2"/>
    <x v="0"/>
    <n v="65"/>
    <n v="4599"/>
    <x v="0"/>
    <n v="0"/>
    <x v="0"/>
  </r>
  <r>
    <x v="1654"/>
    <x v="0"/>
    <n v="1"/>
    <n v="2"/>
    <n v="4"/>
    <n v="0"/>
    <n v="0"/>
    <x v="0"/>
    <x v="0"/>
    <n v="0"/>
    <n v="1"/>
    <n v="5"/>
    <x v="1"/>
    <n v="6"/>
    <x v="10"/>
    <x v="1654"/>
    <x v="1"/>
    <n v="49"/>
    <x v="0"/>
    <x v="0"/>
    <x v="0"/>
    <n v="0"/>
    <x v="0"/>
    <x v="0"/>
    <x v="0"/>
    <n v="36"/>
    <n v="36"/>
    <x v="0"/>
    <n v="0"/>
    <x v="0"/>
  </r>
  <r>
    <x v="1655"/>
    <x v="0"/>
    <n v="55"/>
    <n v="317"/>
    <n v="720.1"/>
    <n v="0"/>
    <n v="0"/>
    <x v="0"/>
    <x v="0"/>
    <n v="0"/>
    <n v="2"/>
    <n v="5"/>
    <x v="0"/>
    <n v="0"/>
    <x v="31"/>
    <x v="1655"/>
    <x v="1"/>
    <n v="69"/>
    <x v="0"/>
    <x v="1"/>
    <x v="0"/>
    <n v="0"/>
    <x v="1"/>
    <x v="2"/>
    <x v="0"/>
    <n v="44"/>
    <n v="2452"/>
    <x v="0"/>
    <n v="0"/>
    <x v="0"/>
  </r>
  <r>
    <x v="1656"/>
    <x v="0"/>
    <n v="70"/>
    <n v="127"/>
    <n v="421.3"/>
    <n v="0"/>
    <n v="0"/>
    <x v="0"/>
    <x v="0"/>
    <n v="0"/>
    <n v="2"/>
    <n v="1"/>
    <x v="0"/>
    <n v="0"/>
    <x v="35"/>
    <x v="1656"/>
    <x v="1"/>
    <n v="42"/>
    <x v="0"/>
    <x v="0"/>
    <x v="0"/>
    <n v="0"/>
    <x v="1"/>
    <x v="2"/>
    <x v="0"/>
    <n v="48"/>
    <n v="3383"/>
    <x v="0"/>
    <n v="0"/>
    <x v="0"/>
  </r>
  <r>
    <x v="1657"/>
    <x v="0"/>
    <n v="40"/>
    <n v="118"/>
    <n v="360.2"/>
    <n v="0"/>
    <n v="0"/>
    <x v="0"/>
    <x v="0"/>
    <n v="0"/>
    <n v="0"/>
    <n v="6"/>
    <x v="0"/>
    <n v="0"/>
    <x v="17"/>
    <x v="1657"/>
    <x v="1"/>
    <n v="41"/>
    <x v="0"/>
    <x v="0"/>
    <x v="0"/>
    <n v="0"/>
    <x v="1"/>
    <x v="0"/>
    <x v="2"/>
    <n v="68"/>
    <n v="2706"/>
    <x v="0"/>
    <n v="0"/>
    <x v="0"/>
  </r>
  <r>
    <x v="1658"/>
    <x v="0"/>
    <n v="52"/>
    <n v="181"/>
    <n v="361.1"/>
    <n v="0"/>
    <n v="0"/>
    <x v="0"/>
    <x v="0"/>
    <n v="0"/>
    <n v="0"/>
    <n v="9"/>
    <x v="0"/>
    <n v="0"/>
    <x v="12"/>
    <x v="1658"/>
    <x v="1"/>
    <n v="43"/>
    <x v="0"/>
    <x v="0"/>
    <x v="0"/>
    <n v="0"/>
    <x v="0"/>
    <x v="1"/>
    <x v="0"/>
    <n v="64"/>
    <n v="3310"/>
    <x v="0"/>
    <n v="0"/>
    <x v="0"/>
  </r>
  <r>
    <x v="1659"/>
    <x v="0"/>
    <n v="73"/>
    <n v="364"/>
    <n v="1089.5"/>
    <n v="0"/>
    <n v="0"/>
    <x v="0"/>
    <x v="0"/>
    <n v="0"/>
    <n v="0"/>
    <n v="1"/>
    <x v="0"/>
    <n v="0"/>
    <x v="11"/>
    <x v="1659"/>
    <x v="1"/>
    <n v="46"/>
    <x v="0"/>
    <x v="0"/>
    <x v="0"/>
    <n v="0"/>
    <x v="1"/>
    <x v="2"/>
    <x v="2"/>
    <n v="39"/>
    <n v="2811"/>
    <x v="0"/>
    <n v="0"/>
    <x v="0"/>
  </r>
  <r>
    <x v="1660"/>
    <x v="0"/>
    <n v="45"/>
    <n v="98"/>
    <n v="272.8"/>
    <n v="135"/>
    <n v="450"/>
    <x v="1"/>
    <x v="1"/>
    <n v="0"/>
    <n v="1"/>
    <n v="0"/>
    <x v="1"/>
    <n v="0"/>
    <x v="18"/>
    <x v="1660"/>
    <x v="1"/>
    <n v="49"/>
    <x v="0"/>
    <x v="0"/>
    <x v="0"/>
    <n v="0"/>
    <x v="0"/>
    <x v="2"/>
    <x v="0"/>
    <n v="9"/>
    <n v="431"/>
    <x v="0"/>
    <n v="0"/>
    <x v="0"/>
  </r>
  <r>
    <x v="1661"/>
    <x v="0"/>
    <n v="40"/>
    <n v="171"/>
    <n v="395.9"/>
    <n v="0"/>
    <n v="0"/>
    <x v="0"/>
    <x v="0"/>
    <n v="0"/>
    <n v="1"/>
    <n v="0"/>
    <x v="1"/>
    <n v="0"/>
    <x v="0"/>
    <x v="1661"/>
    <x v="1"/>
    <n v="29"/>
    <x v="1"/>
    <x v="0"/>
    <x v="0"/>
    <n v="0"/>
    <x v="0"/>
    <x v="2"/>
    <x v="2"/>
    <n v="16"/>
    <n v="622"/>
    <x v="0"/>
    <n v="0"/>
    <x v="0"/>
  </r>
  <r>
    <x v="1662"/>
    <x v="0"/>
    <n v="12"/>
    <n v="57"/>
    <n v="118.9"/>
    <n v="0"/>
    <n v="0"/>
    <x v="0"/>
    <x v="0"/>
    <n v="0"/>
    <n v="1"/>
    <n v="2"/>
    <x v="0"/>
    <n v="0"/>
    <x v="48"/>
    <x v="1662"/>
    <x v="1"/>
    <n v="44"/>
    <x v="0"/>
    <x v="0"/>
    <x v="0"/>
    <n v="0"/>
    <x v="0"/>
    <x v="0"/>
    <x v="0"/>
    <n v="33"/>
    <n v="394"/>
    <x v="0"/>
    <n v="0"/>
    <x v="0"/>
  </r>
  <r>
    <x v="1663"/>
    <x v="0"/>
    <n v="9"/>
    <n v="27"/>
    <n v="78.8"/>
    <n v="0"/>
    <n v="0"/>
    <x v="0"/>
    <x v="0"/>
    <n v="0"/>
    <n v="1"/>
    <n v="3"/>
    <x v="0"/>
    <n v="0"/>
    <x v="31"/>
    <x v="1663"/>
    <x v="1"/>
    <n v="62"/>
    <x v="0"/>
    <x v="0"/>
    <x v="0"/>
    <n v="0"/>
    <x v="0"/>
    <x v="0"/>
    <x v="0"/>
    <n v="43"/>
    <n v="377"/>
    <x v="0"/>
    <n v="0"/>
    <x v="0"/>
  </r>
  <r>
    <x v="1664"/>
    <x v="0"/>
    <n v="54"/>
    <n v="116"/>
    <n v="217.9"/>
    <n v="270"/>
    <n v="540"/>
    <x v="1"/>
    <x v="1"/>
    <n v="0"/>
    <n v="1"/>
    <n v="4"/>
    <x v="0"/>
    <n v="0"/>
    <x v="28"/>
    <x v="1664"/>
    <x v="0"/>
    <n v="31"/>
    <x v="0"/>
    <x v="0"/>
    <x v="0"/>
    <n v="0"/>
    <x v="1"/>
    <x v="1"/>
    <x v="2"/>
    <n v="36"/>
    <n v="1963"/>
    <x v="0"/>
    <n v="0"/>
    <x v="0"/>
  </r>
  <r>
    <x v="1665"/>
    <x v="0"/>
    <n v="3"/>
    <n v="8"/>
    <n v="19.3"/>
    <n v="0"/>
    <n v="0"/>
    <x v="0"/>
    <x v="0"/>
    <n v="0"/>
    <n v="2"/>
    <n v="0"/>
    <x v="1"/>
    <n v="0"/>
    <x v="1"/>
    <x v="1665"/>
    <x v="1"/>
    <n v="32"/>
    <x v="0"/>
    <x v="0"/>
    <x v="0"/>
    <n v="0"/>
    <x v="0"/>
    <x v="0"/>
    <x v="0"/>
    <n v="9"/>
    <n v="26"/>
    <x v="0"/>
    <n v="0"/>
    <x v="0"/>
  </r>
  <r>
    <x v="1666"/>
    <x v="0"/>
    <n v="20"/>
    <n v="61"/>
    <n v="158.9"/>
    <n v="0"/>
    <n v="0"/>
    <x v="0"/>
    <x v="0"/>
    <n v="0"/>
    <n v="1"/>
    <n v="9"/>
    <x v="1"/>
    <n v="61"/>
    <x v="9"/>
    <x v="1666"/>
    <x v="1"/>
    <n v="44"/>
    <x v="0"/>
    <x v="0"/>
    <x v="0"/>
    <n v="0"/>
    <x v="0"/>
    <x v="1"/>
    <x v="2"/>
    <n v="23"/>
    <n v="450"/>
    <x v="0"/>
    <n v="0"/>
    <x v="0"/>
  </r>
  <r>
    <x v="1667"/>
    <x v="0"/>
    <n v="51"/>
    <n v="342"/>
    <n v="763.4"/>
    <n v="0"/>
    <n v="0"/>
    <x v="0"/>
    <x v="0"/>
    <n v="0"/>
    <n v="0"/>
    <n v="0"/>
    <x v="0"/>
    <n v="0"/>
    <x v="33"/>
    <x v="1667"/>
    <x v="1"/>
    <n v="33"/>
    <x v="0"/>
    <x v="0"/>
    <x v="0"/>
    <n v="0"/>
    <x v="1"/>
    <x v="0"/>
    <x v="0"/>
    <n v="44"/>
    <n v="2241"/>
    <x v="0"/>
    <n v="0"/>
    <x v="0"/>
  </r>
  <r>
    <x v="1668"/>
    <x v="0"/>
    <n v="4"/>
    <n v="25"/>
    <n v="64.599999999999994"/>
    <n v="0"/>
    <n v="0"/>
    <x v="0"/>
    <x v="0"/>
    <n v="0"/>
    <n v="0"/>
    <n v="10"/>
    <x v="0"/>
    <n v="0"/>
    <x v="24"/>
    <x v="1668"/>
    <x v="0"/>
    <n v="28"/>
    <x v="1"/>
    <x v="0"/>
    <x v="0"/>
    <n v="0"/>
    <x v="0"/>
    <x v="0"/>
    <x v="2"/>
    <n v="43"/>
    <n v="174"/>
    <x v="0"/>
    <n v="0"/>
    <x v="0"/>
  </r>
  <r>
    <x v="1669"/>
    <x v="0"/>
    <n v="1"/>
    <n v="4"/>
    <n v="11"/>
    <n v="0"/>
    <n v="0"/>
    <x v="0"/>
    <x v="0"/>
    <n v="0"/>
    <n v="1"/>
    <n v="0"/>
    <x v="1"/>
    <n v="0"/>
    <x v="46"/>
    <x v="1669"/>
    <x v="0"/>
    <n v="29"/>
    <x v="1"/>
    <x v="0"/>
    <x v="0"/>
    <n v="0"/>
    <x v="0"/>
    <x v="0"/>
    <x v="2"/>
    <n v="10"/>
    <n v="10"/>
    <x v="0"/>
    <n v="0"/>
    <x v="0"/>
  </r>
  <r>
    <x v="1670"/>
    <x v="0"/>
    <n v="12"/>
    <n v="51"/>
    <n v="108.6"/>
    <n v="0"/>
    <n v="0"/>
    <x v="0"/>
    <x v="0"/>
    <n v="0"/>
    <n v="0"/>
    <n v="1"/>
    <x v="0"/>
    <n v="0"/>
    <x v="37"/>
    <x v="1670"/>
    <x v="1"/>
    <n v="51"/>
    <x v="0"/>
    <x v="0"/>
    <x v="0"/>
    <n v="0"/>
    <x v="0"/>
    <x v="0"/>
    <x v="2"/>
    <n v="33"/>
    <n v="398"/>
    <x v="0"/>
    <n v="0"/>
    <x v="0"/>
  </r>
  <r>
    <x v="1671"/>
    <x v="0"/>
    <n v="23"/>
    <n v="101"/>
    <n v="369.3"/>
    <n v="0"/>
    <n v="0"/>
    <x v="0"/>
    <x v="0"/>
    <n v="0"/>
    <n v="2"/>
    <n v="2"/>
    <x v="0"/>
    <n v="0"/>
    <x v="23"/>
    <x v="1671"/>
    <x v="1"/>
    <n v="48"/>
    <x v="0"/>
    <x v="0"/>
    <x v="0"/>
    <n v="0"/>
    <x v="0"/>
    <x v="1"/>
    <x v="0"/>
    <n v="34"/>
    <n v="783"/>
    <x v="0"/>
    <n v="0"/>
    <x v="0"/>
  </r>
  <r>
    <x v="1672"/>
    <x v="0"/>
    <n v="15"/>
    <n v="41"/>
    <n v="116.1"/>
    <n v="0"/>
    <n v="0"/>
    <x v="0"/>
    <x v="0"/>
    <n v="0"/>
    <n v="1"/>
    <n v="1"/>
    <x v="0"/>
    <n v="0"/>
    <x v="3"/>
    <x v="1672"/>
    <x v="0"/>
    <n v="76"/>
    <x v="0"/>
    <x v="1"/>
    <x v="0"/>
    <n v="0"/>
    <x v="0"/>
    <x v="2"/>
    <x v="0"/>
    <n v="30"/>
    <n v="438"/>
    <x v="0"/>
    <n v="0"/>
    <x v="0"/>
  </r>
  <r>
    <x v="1673"/>
    <x v="0"/>
    <n v="58"/>
    <n v="202"/>
    <n v="461.5"/>
    <n v="0"/>
    <n v="0"/>
    <x v="0"/>
    <x v="0"/>
    <n v="0"/>
    <n v="0"/>
    <n v="4"/>
    <x v="0"/>
    <n v="0"/>
    <x v="11"/>
    <x v="1673"/>
    <x v="1"/>
    <n v="33"/>
    <x v="0"/>
    <x v="0"/>
    <x v="0"/>
    <n v="0"/>
    <x v="1"/>
    <x v="2"/>
    <x v="0"/>
    <n v="40"/>
    <n v="2288"/>
    <x v="0"/>
    <n v="0"/>
    <x v="0"/>
  </r>
  <r>
    <x v="1674"/>
    <x v="0"/>
    <n v="3"/>
    <n v="18"/>
    <n v="41.6"/>
    <n v="0"/>
    <n v="0"/>
    <x v="0"/>
    <x v="0"/>
    <n v="0"/>
    <n v="2"/>
    <n v="18"/>
    <x v="0"/>
    <n v="0"/>
    <x v="47"/>
    <x v="1674"/>
    <x v="1"/>
    <n v="24"/>
    <x v="1"/>
    <x v="0"/>
    <x v="0"/>
    <n v="0"/>
    <x v="1"/>
    <x v="0"/>
    <x v="0"/>
    <n v="35"/>
    <n v="105"/>
    <x v="0"/>
    <n v="0"/>
    <x v="0"/>
  </r>
  <r>
    <x v="1675"/>
    <x v="0"/>
    <n v="3"/>
    <n v="18"/>
    <n v="48.7"/>
    <n v="0"/>
    <n v="0"/>
    <x v="0"/>
    <x v="0"/>
    <n v="0"/>
    <n v="0"/>
    <n v="6"/>
    <x v="0"/>
    <n v="0"/>
    <x v="3"/>
    <x v="1675"/>
    <x v="1"/>
    <n v="46"/>
    <x v="0"/>
    <x v="0"/>
    <x v="0"/>
    <n v="0"/>
    <x v="0"/>
    <x v="0"/>
    <x v="2"/>
    <n v="39"/>
    <n v="128"/>
    <x v="0"/>
    <n v="0"/>
    <x v="0"/>
  </r>
  <r>
    <x v="1676"/>
    <x v="0"/>
    <n v="1"/>
    <n v="6"/>
    <n v="14"/>
    <n v="0"/>
    <n v="0"/>
    <x v="0"/>
    <x v="0"/>
    <n v="0"/>
    <n v="0"/>
    <n v="0"/>
    <x v="1"/>
    <n v="0"/>
    <x v="39"/>
    <x v="1676"/>
    <x v="1"/>
    <n v="58"/>
    <x v="0"/>
    <x v="0"/>
    <x v="0"/>
    <n v="0"/>
    <x v="0"/>
    <x v="0"/>
    <x v="2"/>
    <n v="13"/>
    <n v="13"/>
    <x v="0"/>
    <n v="0"/>
    <x v="0"/>
  </r>
  <r>
    <x v="1677"/>
    <x v="0"/>
    <n v="25"/>
    <n v="80"/>
    <n v="269.7"/>
    <n v="0"/>
    <n v="0"/>
    <x v="0"/>
    <x v="0"/>
    <n v="0"/>
    <n v="0"/>
    <n v="8"/>
    <x v="0"/>
    <n v="0"/>
    <x v="31"/>
    <x v="1677"/>
    <x v="1"/>
    <n v="58"/>
    <x v="0"/>
    <x v="0"/>
    <x v="0"/>
    <n v="0"/>
    <x v="1"/>
    <x v="0"/>
    <x v="0"/>
    <n v="55"/>
    <n v="1349"/>
    <x v="0"/>
    <n v="0"/>
    <x v="0"/>
  </r>
  <r>
    <x v="1678"/>
    <x v="0"/>
    <n v="57"/>
    <n v="335"/>
    <n v="794.4"/>
    <n v="0"/>
    <n v="0"/>
    <x v="0"/>
    <x v="0"/>
    <n v="0"/>
    <n v="1"/>
    <n v="6"/>
    <x v="0"/>
    <n v="0"/>
    <x v="50"/>
    <x v="1678"/>
    <x v="1"/>
    <n v="83"/>
    <x v="0"/>
    <x v="1"/>
    <x v="0"/>
    <n v="0"/>
    <x v="1"/>
    <x v="1"/>
    <x v="0"/>
    <n v="33"/>
    <n v="1868"/>
    <x v="0"/>
    <n v="0"/>
    <x v="0"/>
  </r>
  <r>
    <x v="1679"/>
    <x v="0"/>
    <n v="73"/>
    <n v="168"/>
    <n v="513.4"/>
    <n v="0"/>
    <n v="0"/>
    <x v="0"/>
    <x v="0"/>
    <n v="0"/>
    <n v="2"/>
    <n v="0"/>
    <x v="1"/>
    <n v="0"/>
    <x v="0"/>
    <x v="1679"/>
    <x v="0"/>
    <n v="38"/>
    <x v="0"/>
    <x v="0"/>
    <x v="0"/>
    <n v="0"/>
    <x v="0"/>
    <x v="2"/>
    <x v="2"/>
    <n v="9"/>
    <n v="673"/>
    <x v="0"/>
    <n v="0"/>
    <x v="0"/>
  </r>
  <r>
    <x v="1680"/>
    <x v="0"/>
    <n v="70"/>
    <n v="108"/>
    <n v="349"/>
    <n v="0"/>
    <n v="0"/>
    <x v="0"/>
    <x v="0"/>
    <n v="0"/>
    <n v="1"/>
    <n v="0"/>
    <x v="1"/>
    <n v="0"/>
    <x v="6"/>
    <x v="1680"/>
    <x v="1"/>
    <n v="26"/>
    <x v="1"/>
    <x v="0"/>
    <x v="0"/>
    <n v="0"/>
    <x v="0"/>
    <x v="2"/>
    <x v="0"/>
    <n v="13"/>
    <n v="925"/>
    <x v="0"/>
    <n v="0"/>
    <x v="0"/>
  </r>
  <r>
    <x v="1681"/>
    <x v="0"/>
    <n v="26"/>
    <n v="92"/>
    <n v="184.2"/>
    <n v="0"/>
    <n v="0"/>
    <x v="0"/>
    <x v="0"/>
    <n v="0"/>
    <n v="1"/>
    <n v="0"/>
    <x v="1"/>
    <n v="0"/>
    <x v="0"/>
    <x v="1681"/>
    <x v="0"/>
    <n v="54"/>
    <x v="0"/>
    <x v="0"/>
    <x v="0"/>
    <n v="0"/>
    <x v="0"/>
    <x v="1"/>
    <x v="2"/>
    <n v="14"/>
    <n v="365"/>
    <x v="0"/>
    <n v="0"/>
    <x v="0"/>
  </r>
  <r>
    <x v="1682"/>
    <x v="0"/>
    <n v="35"/>
    <n v="44"/>
    <n v="138.30000000000001"/>
    <n v="0"/>
    <n v="0"/>
    <x v="0"/>
    <x v="0"/>
    <n v="0"/>
    <n v="2"/>
    <n v="3"/>
    <x v="0"/>
    <n v="0"/>
    <x v="36"/>
    <x v="1682"/>
    <x v="0"/>
    <n v="53"/>
    <x v="0"/>
    <x v="0"/>
    <x v="0"/>
    <n v="0"/>
    <x v="1"/>
    <x v="2"/>
    <x v="2"/>
    <n v="72"/>
    <n v="2479"/>
    <x v="0"/>
    <n v="0"/>
    <x v="0"/>
  </r>
  <r>
    <x v="1683"/>
    <x v="0"/>
    <n v="72"/>
    <n v="363"/>
    <n v="1006.1"/>
    <n v="0"/>
    <n v="0"/>
    <x v="0"/>
    <x v="0"/>
    <n v="0"/>
    <n v="0"/>
    <n v="37"/>
    <x v="1"/>
    <n v="5"/>
    <x v="26"/>
    <x v="1683"/>
    <x v="1"/>
    <n v="20"/>
    <x v="1"/>
    <x v="0"/>
    <x v="0"/>
    <n v="0"/>
    <x v="1"/>
    <x v="2"/>
    <x v="0"/>
    <n v="38"/>
    <n v="2765"/>
    <x v="0"/>
    <n v="0"/>
    <x v="0"/>
  </r>
  <r>
    <x v="1684"/>
    <x v="0"/>
    <n v="37"/>
    <n v="175"/>
    <n v="337.2"/>
    <n v="185"/>
    <n v="270.10000000000002"/>
    <x v="1"/>
    <x v="1"/>
    <n v="0"/>
    <n v="2"/>
    <n v="10"/>
    <x v="0"/>
    <n v="0"/>
    <x v="2"/>
    <x v="1684"/>
    <x v="0"/>
    <n v="64"/>
    <x v="0"/>
    <x v="0"/>
    <x v="0"/>
    <n v="0"/>
    <x v="1"/>
    <x v="2"/>
    <x v="0"/>
    <n v="52"/>
    <n v="1965"/>
    <x v="0"/>
    <n v="0"/>
    <x v="0"/>
  </r>
  <r>
    <x v="1685"/>
    <x v="0"/>
    <n v="13"/>
    <n v="36"/>
    <n v="65.099999999999994"/>
    <n v="0"/>
    <n v="0"/>
    <x v="0"/>
    <x v="0"/>
    <n v="0"/>
    <n v="1"/>
    <n v="3"/>
    <x v="0"/>
    <n v="0"/>
    <x v="41"/>
    <x v="1685"/>
    <x v="1"/>
    <n v="38"/>
    <x v="0"/>
    <x v="0"/>
    <x v="0"/>
    <n v="0"/>
    <x v="0"/>
    <x v="0"/>
    <x v="2"/>
    <n v="20"/>
    <n v="265"/>
    <x v="0"/>
    <n v="0"/>
    <x v="0"/>
  </r>
  <r>
    <x v="1686"/>
    <x v="0"/>
    <n v="61"/>
    <n v="303"/>
    <n v="911.5"/>
    <n v="0"/>
    <n v="0"/>
    <x v="0"/>
    <x v="0"/>
    <n v="0"/>
    <n v="0"/>
    <n v="6"/>
    <x v="0"/>
    <n v="0"/>
    <x v="8"/>
    <x v="1686"/>
    <x v="1"/>
    <n v="60"/>
    <x v="0"/>
    <x v="0"/>
    <x v="0"/>
    <n v="0"/>
    <x v="0"/>
    <x v="2"/>
    <x v="2"/>
    <n v="21"/>
    <n v="1249"/>
    <x v="0"/>
    <n v="0"/>
    <x v="0"/>
  </r>
  <r>
    <x v="1687"/>
    <x v="0"/>
    <n v="1"/>
    <n v="2"/>
    <n v="5"/>
    <n v="0"/>
    <n v="0"/>
    <x v="0"/>
    <x v="0"/>
    <n v="0"/>
    <n v="2"/>
    <n v="4"/>
    <x v="1"/>
    <n v="5"/>
    <x v="16"/>
    <x v="1687"/>
    <x v="0"/>
    <n v="39"/>
    <x v="0"/>
    <x v="0"/>
    <x v="0"/>
    <n v="0"/>
    <x v="0"/>
    <x v="0"/>
    <x v="0"/>
    <n v="15"/>
    <n v="15"/>
    <x v="0"/>
    <n v="0"/>
    <x v="0"/>
  </r>
  <r>
    <x v="1688"/>
    <x v="0"/>
    <n v="19"/>
    <n v="134"/>
    <n v="305.3"/>
    <n v="0"/>
    <n v="0"/>
    <x v="0"/>
    <x v="0"/>
    <n v="0"/>
    <n v="1"/>
    <n v="2"/>
    <x v="0"/>
    <n v="0"/>
    <x v="26"/>
    <x v="1688"/>
    <x v="0"/>
    <n v="68"/>
    <x v="0"/>
    <x v="1"/>
    <x v="0"/>
    <n v="0"/>
    <x v="1"/>
    <x v="0"/>
    <x v="2"/>
    <n v="29"/>
    <n v="546"/>
    <x v="0"/>
    <n v="0"/>
    <x v="0"/>
  </r>
  <r>
    <x v="1689"/>
    <x v="0"/>
    <n v="2"/>
    <n v="6"/>
    <n v="17.399999999999999"/>
    <n v="0"/>
    <n v="0"/>
    <x v="0"/>
    <x v="0"/>
    <n v="0"/>
    <n v="1"/>
    <n v="10"/>
    <x v="0"/>
    <n v="0"/>
    <x v="10"/>
    <x v="1689"/>
    <x v="1"/>
    <n v="19"/>
    <x v="1"/>
    <x v="0"/>
    <x v="0"/>
    <n v="0"/>
    <x v="0"/>
    <x v="0"/>
    <x v="0"/>
    <n v="50"/>
    <n v="96"/>
    <x v="0"/>
    <n v="0"/>
    <x v="0"/>
  </r>
  <r>
    <x v="1690"/>
    <x v="0"/>
    <n v="9"/>
    <n v="45"/>
    <n v="106.9"/>
    <n v="0"/>
    <n v="0"/>
    <x v="0"/>
    <x v="0"/>
    <n v="0"/>
    <n v="0"/>
    <n v="0"/>
    <x v="1"/>
    <n v="0"/>
    <x v="13"/>
    <x v="1690"/>
    <x v="1"/>
    <n v="35"/>
    <x v="0"/>
    <x v="0"/>
    <x v="0"/>
    <n v="0"/>
    <x v="0"/>
    <x v="0"/>
    <x v="2"/>
    <n v="9"/>
    <n v="79"/>
    <x v="0"/>
    <n v="0"/>
    <x v="0"/>
  </r>
  <r>
    <x v="1691"/>
    <x v="0"/>
    <n v="27"/>
    <n v="98"/>
    <n v="325"/>
    <n v="0"/>
    <n v="0"/>
    <x v="0"/>
    <x v="0"/>
    <n v="0"/>
    <n v="0"/>
    <n v="1"/>
    <x v="0"/>
    <n v="0"/>
    <x v="30"/>
    <x v="1691"/>
    <x v="1"/>
    <n v="62"/>
    <x v="0"/>
    <x v="0"/>
    <x v="0"/>
    <n v="0"/>
    <x v="1"/>
    <x v="1"/>
    <x v="0"/>
    <n v="33"/>
    <n v="886"/>
    <x v="0"/>
    <n v="0"/>
    <x v="0"/>
  </r>
  <r>
    <x v="1692"/>
    <x v="0"/>
    <n v="23"/>
    <n v="91"/>
    <n v="271.89999999999998"/>
    <n v="0"/>
    <n v="0"/>
    <x v="0"/>
    <x v="0"/>
    <n v="0"/>
    <n v="1"/>
    <n v="0"/>
    <x v="1"/>
    <n v="0"/>
    <x v="1"/>
    <x v="1692"/>
    <x v="0"/>
    <n v="75"/>
    <x v="0"/>
    <x v="1"/>
    <x v="0"/>
    <n v="0"/>
    <x v="0"/>
    <x v="2"/>
    <x v="2"/>
    <n v="8"/>
    <n v="173"/>
    <x v="0"/>
    <n v="0"/>
    <x v="0"/>
  </r>
  <r>
    <x v="1693"/>
    <x v="0"/>
    <n v="11"/>
    <n v="63"/>
    <n v="159"/>
    <n v="0"/>
    <n v="0"/>
    <x v="0"/>
    <x v="0"/>
    <n v="0"/>
    <n v="1"/>
    <n v="0"/>
    <x v="1"/>
    <n v="0"/>
    <x v="1"/>
    <x v="1693"/>
    <x v="0"/>
    <n v="34"/>
    <x v="0"/>
    <x v="0"/>
    <x v="0"/>
    <n v="0"/>
    <x v="0"/>
    <x v="1"/>
    <x v="2"/>
    <n v="12"/>
    <n v="132"/>
    <x v="0"/>
    <n v="0"/>
    <x v="0"/>
  </r>
  <r>
    <x v="1694"/>
    <x v="0"/>
    <n v="1"/>
    <n v="3"/>
    <n v="7"/>
    <n v="0"/>
    <n v="0"/>
    <x v="0"/>
    <x v="0"/>
    <n v="0"/>
    <n v="1"/>
    <n v="0"/>
    <x v="1"/>
    <n v="0"/>
    <x v="26"/>
    <x v="1694"/>
    <x v="1"/>
    <n v="40"/>
    <x v="0"/>
    <x v="0"/>
    <x v="0"/>
    <n v="0"/>
    <x v="0"/>
    <x v="0"/>
    <x v="2"/>
    <n v="8"/>
    <n v="8"/>
    <x v="0"/>
    <n v="0"/>
    <x v="0"/>
  </r>
  <r>
    <x v="1695"/>
    <x v="0"/>
    <n v="29"/>
    <n v="87"/>
    <n v="263.7"/>
    <n v="174"/>
    <n v="150.80000000000001"/>
    <x v="1"/>
    <x v="0"/>
    <n v="50.3"/>
    <n v="1"/>
    <n v="1"/>
    <x v="0"/>
    <n v="0"/>
    <x v="3"/>
    <x v="1695"/>
    <x v="0"/>
    <n v="46"/>
    <x v="0"/>
    <x v="0"/>
    <x v="0"/>
    <n v="0"/>
    <x v="0"/>
    <x v="1"/>
    <x v="2"/>
    <n v="27"/>
    <n v="778"/>
    <x v="0"/>
    <n v="0"/>
    <x v="0"/>
  </r>
  <r>
    <x v="1696"/>
    <x v="0"/>
    <n v="45"/>
    <n v="216"/>
    <n v="407.6"/>
    <n v="180"/>
    <n v="531"/>
    <x v="1"/>
    <x v="0"/>
    <n v="106.2"/>
    <n v="1"/>
    <n v="8"/>
    <x v="0"/>
    <n v="0"/>
    <x v="15"/>
    <x v="1696"/>
    <x v="1"/>
    <n v="77"/>
    <x v="0"/>
    <x v="1"/>
    <x v="0"/>
    <n v="0"/>
    <x v="1"/>
    <x v="2"/>
    <x v="0"/>
    <n v="40"/>
    <n v="1818"/>
    <x v="0"/>
    <n v="0"/>
    <x v="0"/>
  </r>
  <r>
    <x v="1697"/>
    <x v="0"/>
    <n v="67"/>
    <n v="501"/>
    <n v="999.3"/>
    <n v="134"/>
    <n v="817.4"/>
    <x v="1"/>
    <x v="0"/>
    <n v="163.5"/>
    <n v="2"/>
    <n v="0"/>
    <x v="1"/>
    <n v="0"/>
    <x v="38"/>
    <x v="1697"/>
    <x v="1"/>
    <n v="70"/>
    <x v="0"/>
    <x v="1"/>
    <x v="0"/>
    <n v="0"/>
    <x v="0"/>
    <x v="2"/>
    <x v="2"/>
    <n v="10"/>
    <n v="647"/>
    <x v="0"/>
    <n v="0"/>
    <x v="0"/>
  </r>
  <r>
    <x v="1698"/>
    <x v="0"/>
    <n v="5"/>
    <n v="34"/>
    <n v="75.099999999999994"/>
    <n v="10"/>
    <n v="50.5"/>
    <x v="1"/>
    <x v="0"/>
    <n v="12.6"/>
    <n v="1"/>
    <n v="0"/>
    <x v="1"/>
    <n v="0"/>
    <x v="10"/>
    <x v="1698"/>
    <x v="1"/>
    <n v="30"/>
    <x v="0"/>
    <x v="0"/>
    <x v="0"/>
    <n v="0"/>
    <x v="0"/>
    <x v="0"/>
    <x v="2"/>
    <n v="11"/>
    <n v="57"/>
    <x v="0"/>
    <n v="0"/>
    <x v="0"/>
  </r>
  <r>
    <x v="1699"/>
    <x v="0"/>
    <n v="2"/>
    <n v="8"/>
    <n v="22.9"/>
    <n v="14"/>
    <n v="5.8"/>
    <x v="1"/>
    <x v="0"/>
    <n v="2.9"/>
    <n v="0"/>
    <n v="0"/>
    <x v="1"/>
    <n v="0"/>
    <x v="15"/>
    <x v="1699"/>
    <x v="0"/>
    <n v="36"/>
    <x v="0"/>
    <x v="0"/>
    <x v="0"/>
    <n v="0"/>
    <x v="0"/>
    <x v="0"/>
    <x v="2"/>
    <n v="9"/>
    <n v="17"/>
    <x v="0"/>
    <n v="0"/>
    <x v="0"/>
  </r>
  <r>
    <x v="1700"/>
    <x v="0"/>
    <n v="7"/>
    <n v="19"/>
    <n v="66.5"/>
    <n v="42"/>
    <n v="65.8"/>
    <x v="1"/>
    <x v="0"/>
    <n v="16.5"/>
    <n v="1"/>
    <n v="0"/>
    <x v="1"/>
    <n v="0"/>
    <x v="3"/>
    <x v="1700"/>
    <x v="0"/>
    <n v="63"/>
    <x v="0"/>
    <x v="0"/>
    <x v="0"/>
    <n v="0"/>
    <x v="0"/>
    <x v="0"/>
    <x v="1"/>
    <n v="13"/>
    <n v="87"/>
    <x v="0"/>
    <n v="0"/>
    <x v="0"/>
  </r>
  <r>
    <x v="1701"/>
    <x v="0"/>
    <n v="19"/>
    <n v="58"/>
    <n v="94.9"/>
    <n v="133"/>
    <n v="148.19999999999999"/>
    <x v="1"/>
    <x v="0"/>
    <n v="29.6"/>
    <n v="0"/>
    <n v="0"/>
    <x v="1"/>
    <n v="0"/>
    <x v="3"/>
    <x v="1701"/>
    <x v="1"/>
    <n v="48"/>
    <x v="0"/>
    <x v="0"/>
    <x v="0"/>
    <n v="0"/>
    <x v="0"/>
    <x v="2"/>
    <x v="2"/>
    <n v="10"/>
    <n v="196"/>
    <x v="0"/>
    <n v="0"/>
    <x v="0"/>
  </r>
  <r>
    <x v="1702"/>
    <x v="0"/>
    <n v="68"/>
    <n v="327"/>
    <n v="954.4"/>
    <n v="0"/>
    <n v="0"/>
    <x v="0"/>
    <x v="0"/>
    <n v="0"/>
    <n v="2"/>
    <n v="7"/>
    <x v="0"/>
    <n v="0"/>
    <x v="37"/>
    <x v="1702"/>
    <x v="0"/>
    <n v="65"/>
    <x v="0"/>
    <x v="1"/>
    <x v="0"/>
    <n v="0"/>
    <x v="1"/>
    <x v="2"/>
    <x v="0"/>
    <n v="51"/>
    <n v="3452"/>
    <x v="0"/>
    <n v="0"/>
    <x v="0"/>
  </r>
  <r>
    <x v="1703"/>
    <x v="0"/>
    <n v="26"/>
    <n v="165"/>
    <n v="418.6"/>
    <n v="0"/>
    <n v="0"/>
    <x v="0"/>
    <x v="0"/>
    <n v="0"/>
    <n v="1"/>
    <n v="5"/>
    <x v="0"/>
    <n v="0"/>
    <x v="38"/>
    <x v="1703"/>
    <x v="0"/>
    <n v="72"/>
    <x v="0"/>
    <x v="1"/>
    <x v="0"/>
    <n v="0"/>
    <x v="0"/>
    <x v="2"/>
    <x v="0"/>
    <n v="45"/>
    <n v="1173"/>
    <x v="0"/>
    <n v="0"/>
    <x v="0"/>
  </r>
  <r>
    <x v="1704"/>
    <x v="0"/>
    <n v="67"/>
    <n v="115"/>
    <n v="269.2"/>
    <n v="0"/>
    <n v="0"/>
    <x v="0"/>
    <x v="0"/>
    <n v="0"/>
    <n v="0"/>
    <n v="28"/>
    <x v="0"/>
    <n v="0"/>
    <x v="9"/>
    <x v="1704"/>
    <x v="1"/>
    <n v="33"/>
    <x v="0"/>
    <x v="0"/>
    <x v="0"/>
    <n v="0"/>
    <x v="1"/>
    <x v="1"/>
    <x v="0"/>
    <n v="28"/>
    <n v="1904"/>
    <x v="0"/>
    <n v="0"/>
    <x v="0"/>
  </r>
  <r>
    <x v="1705"/>
    <x v="0"/>
    <n v="35"/>
    <n v="58"/>
    <n v="139.1"/>
    <n v="0"/>
    <n v="0"/>
    <x v="0"/>
    <x v="0"/>
    <n v="0"/>
    <n v="1"/>
    <n v="0"/>
    <x v="1"/>
    <n v="0"/>
    <x v="28"/>
    <x v="1705"/>
    <x v="1"/>
    <n v="20"/>
    <x v="1"/>
    <x v="0"/>
    <x v="0"/>
    <n v="0"/>
    <x v="0"/>
    <x v="1"/>
    <x v="2"/>
    <n v="11"/>
    <n v="387"/>
    <x v="0"/>
    <n v="0"/>
    <x v="0"/>
  </r>
  <r>
    <x v="1706"/>
    <x v="0"/>
    <n v="67"/>
    <n v="338"/>
    <n v="875.5"/>
    <n v="0"/>
    <n v="0"/>
    <x v="0"/>
    <x v="0"/>
    <n v="0"/>
    <n v="2"/>
    <n v="5"/>
    <x v="0"/>
    <n v="0"/>
    <x v="26"/>
    <x v="1706"/>
    <x v="0"/>
    <n v="79"/>
    <x v="0"/>
    <x v="1"/>
    <x v="0"/>
    <n v="0"/>
    <x v="0"/>
    <x v="1"/>
    <x v="0"/>
    <n v="40"/>
    <n v="2668"/>
    <x v="0"/>
    <n v="0"/>
    <x v="0"/>
  </r>
  <r>
    <x v="1707"/>
    <x v="0"/>
    <n v="72"/>
    <n v="362"/>
    <n v="648.1"/>
    <n v="0"/>
    <n v="0"/>
    <x v="0"/>
    <x v="0"/>
    <n v="0"/>
    <n v="2"/>
    <n v="3"/>
    <x v="0"/>
    <n v="0"/>
    <x v="35"/>
    <x v="1707"/>
    <x v="1"/>
    <n v="73"/>
    <x v="0"/>
    <x v="1"/>
    <x v="0"/>
    <n v="0"/>
    <x v="1"/>
    <x v="2"/>
    <x v="2"/>
    <n v="37"/>
    <n v="2685"/>
    <x v="0"/>
    <n v="0"/>
    <x v="0"/>
  </r>
  <r>
    <x v="1708"/>
    <x v="0"/>
    <n v="47"/>
    <n v="100"/>
    <n v="330"/>
    <n v="0"/>
    <n v="0"/>
    <x v="0"/>
    <x v="0"/>
    <n v="0"/>
    <n v="2"/>
    <n v="8"/>
    <x v="0"/>
    <n v="0"/>
    <x v="28"/>
    <x v="1708"/>
    <x v="0"/>
    <n v="27"/>
    <x v="1"/>
    <x v="0"/>
    <x v="0"/>
    <n v="0"/>
    <x v="1"/>
    <x v="1"/>
    <x v="0"/>
    <n v="30"/>
    <n v="1434"/>
    <x v="0"/>
    <n v="0"/>
    <x v="0"/>
  </r>
  <r>
    <x v="1709"/>
    <x v="0"/>
    <n v="63"/>
    <n v="402"/>
    <n v="883.4"/>
    <n v="0"/>
    <n v="0"/>
    <x v="0"/>
    <x v="0"/>
    <n v="0"/>
    <n v="1"/>
    <n v="7"/>
    <x v="0"/>
    <n v="0"/>
    <x v="24"/>
    <x v="1709"/>
    <x v="0"/>
    <n v="67"/>
    <x v="0"/>
    <x v="1"/>
    <x v="0"/>
    <n v="0"/>
    <x v="1"/>
    <x v="1"/>
    <x v="0"/>
    <n v="40"/>
    <n v="2528"/>
    <x v="0"/>
    <n v="0"/>
    <x v="0"/>
  </r>
  <r>
    <x v="1710"/>
    <x v="0"/>
    <n v="2"/>
    <n v="9"/>
    <n v="22.3"/>
    <n v="0"/>
    <n v="0"/>
    <x v="0"/>
    <x v="0"/>
    <n v="0"/>
    <n v="1"/>
    <n v="12"/>
    <x v="0"/>
    <n v="0"/>
    <x v="41"/>
    <x v="1710"/>
    <x v="0"/>
    <n v="22"/>
    <x v="1"/>
    <x v="0"/>
    <x v="0"/>
    <n v="0"/>
    <x v="0"/>
    <x v="0"/>
    <x v="0"/>
    <n v="18"/>
    <n v="33"/>
    <x v="0"/>
    <n v="0"/>
    <x v="0"/>
  </r>
  <r>
    <x v="1711"/>
    <x v="0"/>
    <n v="37"/>
    <n v="223"/>
    <n v="590.20000000000005"/>
    <n v="0"/>
    <n v="0"/>
    <x v="0"/>
    <x v="0"/>
    <n v="0"/>
    <n v="0"/>
    <n v="3"/>
    <x v="0"/>
    <n v="0"/>
    <x v="40"/>
    <x v="1711"/>
    <x v="1"/>
    <n v="55"/>
    <x v="0"/>
    <x v="0"/>
    <x v="0"/>
    <n v="0"/>
    <x v="0"/>
    <x v="0"/>
    <x v="1"/>
    <n v="26"/>
    <n v="962"/>
    <x v="0"/>
    <n v="0"/>
    <x v="0"/>
  </r>
  <r>
    <x v="1712"/>
    <x v="0"/>
    <n v="25"/>
    <n v="30"/>
    <n v="101.9"/>
    <n v="0"/>
    <n v="0"/>
    <x v="0"/>
    <x v="0"/>
    <n v="0"/>
    <n v="1"/>
    <n v="5"/>
    <x v="1"/>
    <n v="48"/>
    <x v="15"/>
    <x v="1712"/>
    <x v="1"/>
    <n v="36"/>
    <x v="0"/>
    <x v="0"/>
    <x v="0"/>
    <n v="0"/>
    <x v="1"/>
    <x v="1"/>
    <x v="2"/>
    <n v="24"/>
    <n v="603"/>
    <x v="0"/>
    <n v="0"/>
    <x v="0"/>
  </r>
  <r>
    <x v="1713"/>
    <x v="0"/>
    <n v="24"/>
    <n v="147"/>
    <n v="338.5"/>
    <n v="0"/>
    <n v="0"/>
    <x v="0"/>
    <x v="0"/>
    <n v="0"/>
    <n v="2"/>
    <n v="9"/>
    <x v="0"/>
    <n v="0"/>
    <x v="44"/>
    <x v="1713"/>
    <x v="1"/>
    <n v="72"/>
    <x v="0"/>
    <x v="1"/>
    <x v="0"/>
    <n v="0"/>
    <x v="1"/>
    <x v="2"/>
    <x v="2"/>
    <n v="15"/>
    <n v="369"/>
    <x v="0"/>
    <n v="0"/>
    <x v="0"/>
  </r>
  <r>
    <x v="1714"/>
    <x v="0"/>
    <n v="38"/>
    <n v="167"/>
    <n v="304.7"/>
    <n v="0"/>
    <n v="0"/>
    <x v="0"/>
    <x v="0"/>
    <n v="0"/>
    <n v="2"/>
    <n v="7"/>
    <x v="0"/>
    <n v="0"/>
    <x v="47"/>
    <x v="1714"/>
    <x v="0"/>
    <n v="62"/>
    <x v="0"/>
    <x v="0"/>
    <x v="0"/>
    <n v="0"/>
    <x v="1"/>
    <x v="0"/>
    <x v="0"/>
    <n v="38"/>
    <n v="1448"/>
    <x v="0"/>
    <n v="0"/>
    <x v="0"/>
  </r>
  <r>
    <x v="1715"/>
    <x v="0"/>
    <n v="22"/>
    <n v="64"/>
    <n v="152.30000000000001"/>
    <n v="0"/>
    <n v="0"/>
    <x v="0"/>
    <x v="0"/>
    <n v="0"/>
    <n v="2"/>
    <n v="2"/>
    <x v="0"/>
    <n v="0"/>
    <x v="10"/>
    <x v="1715"/>
    <x v="0"/>
    <n v="64"/>
    <x v="0"/>
    <x v="0"/>
    <x v="0"/>
    <n v="0"/>
    <x v="0"/>
    <x v="0"/>
    <x v="0"/>
    <n v="37"/>
    <n v="812"/>
    <x v="0"/>
    <n v="0"/>
    <x v="0"/>
  </r>
  <r>
    <x v="1716"/>
    <x v="0"/>
    <n v="1"/>
    <n v="5"/>
    <n v="16"/>
    <n v="0"/>
    <n v="0"/>
    <x v="0"/>
    <x v="0"/>
    <n v="0"/>
    <n v="2"/>
    <n v="11"/>
    <x v="0"/>
    <n v="0"/>
    <x v="19"/>
    <x v="1716"/>
    <x v="1"/>
    <n v="33"/>
    <x v="0"/>
    <x v="0"/>
    <x v="0"/>
    <n v="0"/>
    <x v="0"/>
    <x v="0"/>
    <x v="2"/>
    <n v="19"/>
    <n v="19"/>
    <x v="0"/>
    <n v="0"/>
    <x v="0"/>
  </r>
  <r>
    <x v="1717"/>
    <x v="0"/>
    <n v="10"/>
    <n v="61"/>
    <n v="164.2"/>
    <n v="0"/>
    <n v="0"/>
    <x v="0"/>
    <x v="0"/>
    <n v="0"/>
    <n v="1"/>
    <n v="11"/>
    <x v="0"/>
    <n v="0"/>
    <x v="23"/>
    <x v="1717"/>
    <x v="0"/>
    <n v="40"/>
    <x v="0"/>
    <x v="0"/>
    <x v="0"/>
    <n v="0"/>
    <x v="0"/>
    <x v="0"/>
    <x v="1"/>
    <n v="39"/>
    <n v="401"/>
    <x v="0"/>
    <n v="0"/>
    <x v="0"/>
  </r>
  <r>
    <x v="1718"/>
    <x v="0"/>
    <n v="51"/>
    <n v="173"/>
    <n v="458.5"/>
    <n v="0"/>
    <n v="0"/>
    <x v="0"/>
    <x v="0"/>
    <n v="0"/>
    <n v="0"/>
    <n v="2"/>
    <x v="0"/>
    <n v="0"/>
    <x v="11"/>
    <x v="1718"/>
    <x v="1"/>
    <n v="61"/>
    <x v="0"/>
    <x v="0"/>
    <x v="0"/>
    <n v="0"/>
    <x v="0"/>
    <x v="1"/>
    <x v="2"/>
    <n v="51"/>
    <n v="2582"/>
    <x v="0"/>
    <n v="0"/>
    <x v="0"/>
  </r>
  <r>
    <x v="1719"/>
    <x v="0"/>
    <n v="9"/>
    <n v="25"/>
    <n v="54.7"/>
    <n v="0"/>
    <n v="0"/>
    <x v="0"/>
    <x v="0"/>
    <n v="0"/>
    <n v="2"/>
    <n v="0"/>
    <x v="1"/>
    <n v="0"/>
    <x v="36"/>
    <x v="1719"/>
    <x v="0"/>
    <n v="67"/>
    <x v="0"/>
    <x v="1"/>
    <x v="0"/>
    <n v="0"/>
    <x v="0"/>
    <x v="0"/>
    <x v="1"/>
    <n v="13"/>
    <n v="115"/>
    <x v="0"/>
    <n v="0"/>
    <x v="0"/>
  </r>
  <r>
    <x v="1720"/>
    <x v="0"/>
    <n v="6"/>
    <n v="19"/>
    <n v="48.3"/>
    <n v="0"/>
    <n v="0"/>
    <x v="0"/>
    <x v="0"/>
    <n v="0"/>
    <n v="2"/>
    <n v="12"/>
    <x v="0"/>
    <n v="0"/>
    <x v="20"/>
    <x v="1720"/>
    <x v="0"/>
    <n v="42"/>
    <x v="0"/>
    <x v="0"/>
    <x v="0"/>
    <n v="0"/>
    <x v="0"/>
    <x v="0"/>
    <x v="2"/>
    <n v="32"/>
    <n v="192"/>
    <x v="0"/>
    <n v="0"/>
    <x v="0"/>
  </r>
  <r>
    <x v="1721"/>
    <x v="0"/>
    <n v="52"/>
    <n v="313"/>
    <n v="775.8"/>
    <n v="0"/>
    <n v="0"/>
    <x v="0"/>
    <x v="0"/>
    <n v="0"/>
    <n v="0"/>
    <n v="6"/>
    <x v="0"/>
    <n v="0"/>
    <x v="49"/>
    <x v="1721"/>
    <x v="0"/>
    <n v="43"/>
    <x v="0"/>
    <x v="0"/>
    <x v="0"/>
    <n v="0"/>
    <x v="1"/>
    <x v="2"/>
    <x v="0"/>
    <n v="31"/>
    <n v="1585"/>
    <x v="0"/>
    <n v="0"/>
    <x v="0"/>
  </r>
  <r>
    <x v="1722"/>
    <x v="0"/>
    <n v="71"/>
    <n v="182"/>
    <n v="706.9"/>
    <n v="0"/>
    <n v="0"/>
    <x v="0"/>
    <x v="0"/>
    <n v="0"/>
    <n v="0"/>
    <n v="6"/>
    <x v="0"/>
    <n v="0"/>
    <x v="10"/>
    <x v="1722"/>
    <x v="1"/>
    <n v="56"/>
    <x v="0"/>
    <x v="0"/>
    <x v="0"/>
    <n v="0"/>
    <x v="1"/>
    <x v="1"/>
    <x v="0"/>
    <n v="43"/>
    <n v="3072"/>
    <x v="0"/>
    <n v="0"/>
    <x v="0"/>
  </r>
  <r>
    <x v="1723"/>
    <x v="0"/>
    <n v="43"/>
    <n v="49"/>
    <n v="172.3"/>
    <n v="0"/>
    <n v="0"/>
    <x v="0"/>
    <x v="0"/>
    <n v="0"/>
    <n v="2"/>
    <n v="2"/>
    <x v="1"/>
    <n v="53"/>
    <x v="42"/>
    <x v="1723"/>
    <x v="1"/>
    <n v="36"/>
    <x v="0"/>
    <x v="0"/>
    <x v="0"/>
    <n v="0"/>
    <x v="1"/>
    <x v="2"/>
    <x v="2"/>
    <n v="27"/>
    <n v="1175"/>
    <x v="0"/>
    <n v="0"/>
    <x v="0"/>
  </r>
  <r>
    <x v="1724"/>
    <x v="0"/>
    <n v="2"/>
    <n v="10"/>
    <n v="19"/>
    <n v="0"/>
    <n v="0"/>
    <x v="0"/>
    <x v="0"/>
    <n v="0"/>
    <n v="0"/>
    <n v="30"/>
    <x v="0"/>
    <n v="0"/>
    <x v="24"/>
    <x v="1724"/>
    <x v="1"/>
    <n v="21"/>
    <x v="1"/>
    <x v="0"/>
    <x v="0"/>
    <n v="0"/>
    <x v="0"/>
    <x v="0"/>
    <x v="1"/>
    <n v="12"/>
    <n v="18"/>
    <x v="0"/>
    <n v="0"/>
    <x v="0"/>
  </r>
  <r>
    <x v="1725"/>
    <x v="0"/>
    <n v="51"/>
    <n v="238"/>
    <n v="660.5"/>
    <n v="0"/>
    <n v="0"/>
    <x v="0"/>
    <x v="0"/>
    <n v="0"/>
    <n v="2"/>
    <n v="2"/>
    <x v="0"/>
    <n v="0"/>
    <x v="40"/>
    <x v="1725"/>
    <x v="1"/>
    <n v="57"/>
    <x v="0"/>
    <x v="0"/>
    <x v="0"/>
    <n v="0"/>
    <x v="0"/>
    <x v="1"/>
    <x v="2"/>
    <n v="35"/>
    <n v="1784"/>
    <x v="0"/>
    <n v="0"/>
    <x v="0"/>
  </r>
  <r>
    <x v="1726"/>
    <x v="0"/>
    <n v="8"/>
    <n v="38"/>
    <n v="97.5"/>
    <n v="0"/>
    <n v="0"/>
    <x v="0"/>
    <x v="0"/>
    <n v="0"/>
    <n v="2"/>
    <n v="0"/>
    <x v="1"/>
    <n v="0"/>
    <x v="21"/>
    <x v="1726"/>
    <x v="1"/>
    <n v="39"/>
    <x v="0"/>
    <x v="0"/>
    <x v="0"/>
    <n v="0"/>
    <x v="0"/>
    <x v="1"/>
    <x v="1"/>
    <n v="7"/>
    <n v="60"/>
    <x v="0"/>
    <n v="0"/>
    <x v="0"/>
  </r>
  <r>
    <x v="1727"/>
    <x v="0"/>
    <n v="17"/>
    <n v="90"/>
    <n v="188.6"/>
    <n v="136"/>
    <n v="190.4"/>
    <x v="1"/>
    <x v="1"/>
    <n v="0"/>
    <n v="0"/>
    <n v="2"/>
    <x v="0"/>
    <n v="0"/>
    <x v="6"/>
    <x v="1727"/>
    <x v="1"/>
    <n v="62"/>
    <x v="0"/>
    <x v="0"/>
    <x v="0"/>
    <n v="0"/>
    <x v="1"/>
    <x v="0"/>
    <x v="0"/>
    <n v="48"/>
    <n v="827"/>
    <x v="0"/>
    <n v="0"/>
    <x v="0"/>
  </r>
  <r>
    <x v="1728"/>
    <x v="0"/>
    <n v="68"/>
    <n v="263"/>
    <n v="616.4"/>
    <n v="0"/>
    <n v="0"/>
    <x v="0"/>
    <x v="0"/>
    <n v="0"/>
    <n v="0"/>
    <n v="20"/>
    <x v="1"/>
    <n v="45"/>
    <x v="3"/>
    <x v="1728"/>
    <x v="0"/>
    <n v="23"/>
    <x v="1"/>
    <x v="0"/>
    <x v="0"/>
    <n v="0"/>
    <x v="1"/>
    <x v="2"/>
    <x v="2"/>
    <n v="47"/>
    <n v="3202"/>
    <x v="0"/>
    <n v="0"/>
    <x v="0"/>
  </r>
  <r>
    <x v="1729"/>
    <x v="0"/>
    <n v="4"/>
    <n v="18"/>
    <n v="42.4"/>
    <n v="0"/>
    <n v="0"/>
    <x v="0"/>
    <x v="0"/>
    <n v="0"/>
    <n v="1"/>
    <n v="0"/>
    <x v="1"/>
    <n v="0"/>
    <x v="26"/>
    <x v="1729"/>
    <x v="0"/>
    <n v="50"/>
    <x v="0"/>
    <x v="0"/>
    <x v="0"/>
    <n v="0"/>
    <x v="0"/>
    <x v="1"/>
    <x v="0"/>
    <n v="13"/>
    <n v="50"/>
    <x v="0"/>
    <n v="0"/>
    <x v="0"/>
  </r>
  <r>
    <x v="1730"/>
    <x v="0"/>
    <n v="38"/>
    <n v="71"/>
    <n v="189.8"/>
    <n v="0"/>
    <n v="0"/>
    <x v="0"/>
    <x v="0"/>
    <n v="0"/>
    <n v="1"/>
    <n v="19"/>
    <x v="0"/>
    <n v="0"/>
    <x v="28"/>
    <x v="1730"/>
    <x v="0"/>
    <n v="23"/>
    <x v="1"/>
    <x v="0"/>
    <x v="0"/>
    <n v="0"/>
    <x v="0"/>
    <x v="1"/>
    <x v="2"/>
    <n v="24"/>
    <n v="921"/>
    <x v="0"/>
    <n v="0"/>
    <x v="0"/>
  </r>
  <r>
    <x v="1731"/>
    <x v="0"/>
    <n v="10"/>
    <n v="28"/>
    <n v="73.400000000000006"/>
    <n v="0"/>
    <n v="0"/>
    <x v="0"/>
    <x v="0"/>
    <n v="0"/>
    <n v="1"/>
    <n v="3"/>
    <x v="0"/>
    <n v="0"/>
    <x v="41"/>
    <x v="1731"/>
    <x v="1"/>
    <n v="58"/>
    <x v="0"/>
    <x v="0"/>
    <x v="0"/>
    <n v="0"/>
    <x v="1"/>
    <x v="0"/>
    <x v="0"/>
    <n v="47"/>
    <n v="497"/>
    <x v="0"/>
    <n v="0"/>
    <x v="0"/>
  </r>
  <r>
    <x v="1732"/>
    <x v="0"/>
    <n v="70"/>
    <n v="176"/>
    <n v="421.2"/>
    <n v="0"/>
    <n v="0"/>
    <x v="0"/>
    <x v="0"/>
    <n v="0"/>
    <n v="1"/>
    <n v="9"/>
    <x v="0"/>
    <n v="0"/>
    <x v="10"/>
    <x v="1732"/>
    <x v="0"/>
    <n v="45"/>
    <x v="0"/>
    <x v="0"/>
    <x v="0"/>
    <n v="0"/>
    <x v="1"/>
    <x v="2"/>
    <x v="2"/>
    <n v="25"/>
    <n v="1752"/>
    <x v="0"/>
    <n v="0"/>
    <x v="0"/>
  </r>
  <r>
    <x v="1733"/>
    <x v="0"/>
    <n v="18"/>
    <n v="105"/>
    <n v="263.3"/>
    <n v="0"/>
    <n v="0"/>
    <x v="0"/>
    <x v="0"/>
    <n v="0"/>
    <n v="1"/>
    <n v="0"/>
    <x v="1"/>
    <n v="0"/>
    <x v="16"/>
    <x v="1733"/>
    <x v="0"/>
    <n v="34"/>
    <x v="0"/>
    <x v="0"/>
    <x v="0"/>
    <n v="0"/>
    <x v="0"/>
    <x v="1"/>
    <x v="1"/>
    <n v="10"/>
    <n v="170"/>
    <x v="0"/>
    <n v="0"/>
    <x v="0"/>
  </r>
  <r>
    <x v="1734"/>
    <x v="0"/>
    <n v="54"/>
    <n v="287"/>
    <n v="698.3"/>
    <n v="0"/>
    <n v="0"/>
    <x v="0"/>
    <x v="0"/>
    <n v="0"/>
    <n v="3"/>
    <n v="5"/>
    <x v="0"/>
    <n v="0"/>
    <x v="19"/>
    <x v="1734"/>
    <x v="0"/>
    <n v="68"/>
    <x v="0"/>
    <x v="1"/>
    <x v="0"/>
    <n v="0"/>
    <x v="1"/>
    <x v="0"/>
    <x v="2"/>
    <n v="48"/>
    <n v="2593"/>
    <x v="0"/>
    <n v="0"/>
    <x v="0"/>
  </r>
  <r>
    <x v="1735"/>
    <x v="0"/>
    <n v="57"/>
    <n v="356"/>
    <n v="680.7"/>
    <n v="0"/>
    <n v="0"/>
    <x v="0"/>
    <x v="0"/>
    <n v="0"/>
    <n v="0"/>
    <n v="3"/>
    <x v="0"/>
    <n v="0"/>
    <x v="16"/>
    <x v="1735"/>
    <x v="0"/>
    <n v="46"/>
    <x v="0"/>
    <x v="0"/>
    <x v="0"/>
    <n v="0"/>
    <x v="0"/>
    <x v="0"/>
    <x v="0"/>
    <n v="34"/>
    <n v="1935"/>
    <x v="0"/>
    <n v="0"/>
    <x v="0"/>
  </r>
  <r>
    <x v="1736"/>
    <x v="0"/>
    <n v="9"/>
    <n v="36"/>
    <n v="109.9"/>
    <n v="0"/>
    <n v="0"/>
    <x v="0"/>
    <x v="0"/>
    <n v="0"/>
    <n v="1"/>
    <n v="8"/>
    <x v="0"/>
    <n v="0"/>
    <x v="22"/>
    <x v="1736"/>
    <x v="1"/>
    <n v="70"/>
    <x v="0"/>
    <x v="1"/>
    <x v="0"/>
    <n v="0"/>
    <x v="0"/>
    <x v="2"/>
    <x v="0"/>
    <n v="31"/>
    <n v="283"/>
    <x v="0"/>
    <n v="0"/>
    <x v="0"/>
  </r>
  <r>
    <x v="1737"/>
    <x v="0"/>
    <n v="25"/>
    <n v="58"/>
    <n v="201.4"/>
    <n v="0"/>
    <n v="0"/>
    <x v="0"/>
    <x v="0"/>
    <n v="0"/>
    <n v="0"/>
    <n v="3"/>
    <x v="0"/>
    <n v="0"/>
    <x v="38"/>
    <x v="1737"/>
    <x v="1"/>
    <n v="35"/>
    <x v="0"/>
    <x v="0"/>
    <x v="0"/>
    <n v="0"/>
    <x v="0"/>
    <x v="0"/>
    <x v="0"/>
    <n v="18"/>
    <n v="455"/>
    <x v="0"/>
    <n v="0"/>
    <x v="0"/>
  </r>
  <r>
    <x v="1738"/>
    <x v="0"/>
    <n v="53"/>
    <n v="177"/>
    <n v="369.5"/>
    <n v="0"/>
    <n v="0"/>
    <x v="0"/>
    <x v="0"/>
    <n v="0"/>
    <n v="1"/>
    <n v="0"/>
    <x v="1"/>
    <n v="0"/>
    <x v="35"/>
    <x v="1738"/>
    <x v="0"/>
    <n v="39"/>
    <x v="0"/>
    <x v="0"/>
    <x v="0"/>
    <n v="0"/>
    <x v="0"/>
    <x v="2"/>
    <x v="2"/>
    <n v="11"/>
    <n v="565"/>
    <x v="0"/>
    <n v="0"/>
    <x v="0"/>
  </r>
  <r>
    <x v="1739"/>
    <x v="0"/>
    <n v="72"/>
    <n v="185"/>
    <n v="648"/>
    <n v="0"/>
    <n v="0"/>
    <x v="0"/>
    <x v="0"/>
    <n v="0"/>
    <n v="1"/>
    <n v="11"/>
    <x v="0"/>
    <n v="0"/>
    <x v="18"/>
    <x v="1739"/>
    <x v="0"/>
    <n v="34"/>
    <x v="0"/>
    <x v="0"/>
    <x v="0"/>
    <n v="0"/>
    <x v="1"/>
    <x v="2"/>
    <x v="0"/>
    <n v="57"/>
    <n v="4121"/>
    <x v="0"/>
    <n v="0"/>
    <x v="0"/>
  </r>
  <r>
    <x v="1740"/>
    <x v="0"/>
    <n v="56"/>
    <n v="365"/>
    <n v="667.8"/>
    <n v="728"/>
    <n v="627.20000000000005"/>
    <x v="1"/>
    <x v="1"/>
    <n v="0"/>
    <n v="0"/>
    <n v="0"/>
    <x v="1"/>
    <n v="0"/>
    <x v="26"/>
    <x v="1740"/>
    <x v="1"/>
    <n v="50"/>
    <x v="0"/>
    <x v="0"/>
    <x v="0"/>
    <n v="0"/>
    <x v="0"/>
    <x v="2"/>
    <x v="0"/>
    <n v="17"/>
    <n v="922"/>
    <x v="0"/>
    <n v="0"/>
    <x v="0"/>
  </r>
  <r>
    <x v="1741"/>
    <x v="0"/>
    <n v="1"/>
    <n v="2"/>
    <n v="6"/>
    <n v="0"/>
    <n v="0"/>
    <x v="0"/>
    <x v="0"/>
    <n v="0"/>
    <n v="3"/>
    <n v="0"/>
    <x v="1"/>
    <n v="0"/>
    <x v="6"/>
    <x v="1741"/>
    <x v="0"/>
    <n v="30"/>
    <x v="0"/>
    <x v="0"/>
    <x v="0"/>
    <n v="0"/>
    <x v="0"/>
    <x v="0"/>
    <x v="1"/>
    <n v="9"/>
    <n v="9"/>
    <x v="0"/>
    <n v="0"/>
    <x v="0"/>
  </r>
  <r>
    <x v="1742"/>
    <x v="0"/>
    <n v="73"/>
    <n v="502"/>
    <n v="1165.5999999999999"/>
    <n v="0"/>
    <n v="0"/>
    <x v="0"/>
    <x v="0"/>
    <n v="0"/>
    <n v="3"/>
    <n v="8"/>
    <x v="0"/>
    <n v="0"/>
    <x v="21"/>
    <x v="1742"/>
    <x v="1"/>
    <n v="60"/>
    <x v="0"/>
    <x v="0"/>
    <x v="0"/>
    <n v="0"/>
    <x v="0"/>
    <x v="2"/>
    <x v="0"/>
    <n v="64"/>
    <n v="4646"/>
    <x v="0"/>
    <n v="0"/>
    <x v="0"/>
  </r>
  <r>
    <x v="1743"/>
    <x v="0"/>
    <n v="36"/>
    <n v="47"/>
    <n v="145.69999999999999"/>
    <n v="0"/>
    <n v="0"/>
    <x v="0"/>
    <x v="0"/>
    <n v="0"/>
    <n v="1"/>
    <n v="4"/>
    <x v="0"/>
    <n v="0"/>
    <x v="50"/>
    <x v="1743"/>
    <x v="1"/>
    <n v="62"/>
    <x v="0"/>
    <x v="0"/>
    <x v="0"/>
    <n v="0"/>
    <x v="0"/>
    <x v="0"/>
    <x v="0"/>
    <n v="43"/>
    <n v="1577"/>
    <x v="0"/>
    <n v="0"/>
    <x v="0"/>
  </r>
  <r>
    <x v="1744"/>
    <x v="0"/>
    <n v="5"/>
    <n v="11"/>
    <n v="26.1"/>
    <n v="0"/>
    <n v="0"/>
    <x v="0"/>
    <x v="0"/>
    <n v="0"/>
    <n v="1"/>
    <n v="1"/>
    <x v="0"/>
    <n v="0"/>
    <x v="44"/>
    <x v="1744"/>
    <x v="1"/>
    <n v="49"/>
    <x v="0"/>
    <x v="0"/>
    <x v="0"/>
    <n v="0"/>
    <x v="1"/>
    <x v="0"/>
    <x v="0"/>
    <n v="42"/>
    <n v="219"/>
    <x v="0"/>
    <n v="0"/>
    <x v="0"/>
  </r>
  <r>
    <x v="1745"/>
    <x v="0"/>
    <n v="45"/>
    <n v="94"/>
    <n v="313.39999999999998"/>
    <n v="0"/>
    <n v="0"/>
    <x v="0"/>
    <x v="0"/>
    <n v="0"/>
    <n v="3"/>
    <n v="4"/>
    <x v="0"/>
    <n v="0"/>
    <x v="17"/>
    <x v="1745"/>
    <x v="0"/>
    <n v="75"/>
    <x v="0"/>
    <x v="1"/>
    <x v="0"/>
    <n v="0"/>
    <x v="1"/>
    <x v="1"/>
    <x v="2"/>
    <n v="46"/>
    <n v="2045"/>
    <x v="0"/>
    <n v="0"/>
    <x v="0"/>
  </r>
  <r>
    <x v="1746"/>
    <x v="0"/>
    <n v="43"/>
    <n v="74"/>
    <n v="214.2"/>
    <n v="0"/>
    <n v="0"/>
    <x v="0"/>
    <x v="0"/>
    <n v="0"/>
    <n v="0"/>
    <n v="0"/>
    <x v="1"/>
    <n v="0"/>
    <x v="49"/>
    <x v="1746"/>
    <x v="1"/>
    <n v="64"/>
    <x v="0"/>
    <x v="0"/>
    <x v="0"/>
    <n v="0"/>
    <x v="0"/>
    <x v="1"/>
    <x v="2"/>
    <n v="8"/>
    <n v="337"/>
    <x v="0"/>
    <n v="0"/>
    <x v="0"/>
  </r>
  <r>
    <x v="1747"/>
    <x v="0"/>
    <n v="69"/>
    <n v="448"/>
    <n v="1033.0999999999999"/>
    <n v="0"/>
    <n v="0"/>
    <x v="0"/>
    <x v="0"/>
    <n v="0"/>
    <n v="0"/>
    <n v="0"/>
    <x v="1"/>
    <n v="0"/>
    <x v="21"/>
    <x v="1747"/>
    <x v="0"/>
    <n v="23"/>
    <x v="1"/>
    <x v="0"/>
    <x v="0"/>
    <n v="0"/>
    <x v="0"/>
    <x v="2"/>
    <x v="2"/>
    <n v="15"/>
    <n v="1059"/>
    <x v="0"/>
    <n v="0"/>
    <x v="0"/>
  </r>
  <r>
    <x v="1748"/>
    <x v="0"/>
    <n v="17"/>
    <n v="91"/>
    <n v="258.5"/>
    <n v="0"/>
    <n v="0"/>
    <x v="0"/>
    <x v="0"/>
    <n v="0"/>
    <n v="1"/>
    <n v="9"/>
    <x v="0"/>
    <n v="0"/>
    <x v="19"/>
    <x v="1748"/>
    <x v="1"/>
    <n v="42"/>
    <x v="0"/>
    <x v="0"/>
    <x v="0"/>
    <n v="0"/>
    <x v="0"/>
    <x v="0"/>
    <x v="2"/>
    <n v="43"/>
    <n v="734"/>
    <x v="0"/>
    <n v="0"/>
    <x v="0"/>
  </r>
  <r>
    <x v="1749"/>
    <x v="0"/>
    <n v="4"/>
    <n v="16"/>
    <n v="33.200000000000003"/>
    <n v="0"/>
    <n v="0"/>
    <x v="0"/>
    <x v="0"/>
    <n v="0"/>
    <n v="1"/>
    <n v="0"/>
    <x v="1"/>
    <n v="0"/>
    <x v="5"/>
    <x v="1749"/>
    <x v="1"/>
    <n v="30"/>
    <x v="0"/>
    <x v="0"/>
    <x v="0"/>
    <n v="0"/>
    <x v="0"/>
    <x v="0"/>
    <x v="1"/>
    <n v="11"/>
    <n v="47"/>
    <x v="0"/>
    <n v="0"/>
    <x v="0"/>
  </r>
  <r>
    <x v="1750"/>
    <x v="0"/>
    <n v="70"/>
    <n v="282"/>
    <n v="556"/>
    <n v="0"/>
    <n v="0"/>
    <x v="0"/>
    <x v="0"/>
    <n v="0"/>
    <n v="3"/>
    <n v="4"/>
    <x v="0"/>
    <n v="0"/>
    <x v="6"/>
    <x v="1750"/>
    <x v="1"/>
    <n v="51"/>
    <x v="0"/>
    <x v="0"/>
    <x v="0"/>
    <n v="0"/>
    <x v="1"/>
    <x v="1"/>
    <x v="0"/>
    <n v="54"/>
    <n v="3771"/>
    <x v="0"/>
    <n v="0"/>
    <x v="0"/>
  </r>
  <r>
    <x v="1751"/>
    <x v="0"/>
    <n v="23"/>
    <n v="47"/>
    <n v="92.1"/>
    <n v="0"/>
    <n v="0"/>
    <x v="0"/>
    <x v="0"/>
    <n v="0"/>
    <n v="2"/>
    <n v="10"/>
    <x v="0"/>
    <n v="0"/>
    <x v="48"/>
    <x v="1751"/>
    <x v="1"/>
    <n v="59"/>
    <x v="0"/>
    <x v="0"/>
    <x v="0"/>
    <n v="0"/>
    <x v="0"/>
    <x v="1"/>
    <x v="0"/>
    <n v="34"/>
    <n v="784"/>
    <x v="0"/>
    <n v="0"/>
    <x v="0"/>
  </r>
  <r>
    <x v="1752"/>
    <x v="0"/>
    <n v="72"/>
    <n v="255"/>
    <n v="869.2"/>
    <n v="0"/>
    <n v="0"/>
    <x v="0"/>
    <x v="0"/>
    <n v="0"/>
    <n v="2"/>
    <n v="7"/>
    <x v="0"/>
    <n v="0"/>
    <x v="8"/>
    <x v="1752"/>
    <x v="0"/>
    <n v="72"/>
    <x v="0"/>
    <x v="1"/>
    <x v="0"/>
    <n v="0"/>
    <x v="1"/>
    <x v="2"/>
    <x v="0"/>
    <n v="43"/>
    <n v="3106"/>
    <x v="0"/>
    <n v="0"/>
    <x v="0"/>
  </r>
  <r>
    <x v="1753"/>
    <x v="0"/>
    <n v="1"/>
    <n v="5"/>
    <n v="13"/>
    <n v="0"/>
    <n v="0"/>
    <x v="0"/>
    <x v="0"/>
    <n v="0"/>
    <n v="2"/>
    <n v="5"/>
    <x v="0"/>
    <n v="0"/>
    <x v="46"/>
    <x v="1753"/>
    <x v="1"/>
    <n v="36"/>
    <x v="0"/>
    <x v="0"/>
    <x v="0"/>
    <n v="0"/>
    <x v="0"/>
    <x v="0"/>
    <x v="1"/>
    <n v="47"/>
    <n v="47"/>
    <x v="0"/>
    <n v="0"/>
    <x v="0"/>
  </r>
  <r>
    <x v="1754"/>
    <x v="0"/>
    <n v="71"/>
    <n v="246"/>
    <n v="854.5"/>
    <n v="0"/>
    <n v="0"/>
    <x v="0"/>
    <x v="0"/>
    <n v="0"/>
    <n v="1"/>
    <n v="14"/>
    <x v="1"/>
    <n v="44"/>
    <x v="47"/>
    <x v="1754"/>
    <x v="1"/>
    <n v="21"/>
    <x v="1"/>
    <x v="0"/>
    <x v="0"/>
    <n v="0"/>
    <x v="1"/>
    <x v="1"/>
    <x v="0"/>
    <n v="31"/>
    <n v="2207"/>
    <x v="0"/>
    <n v="0"/>
    <x v="0"/>
  </r>
  <r>
    <x v="1755"/>
    <x v="0"/>
    <n v="15"/>
    <n v="79"/>
    <n v="190"/>
    <n v="0"/>
    <n v="0"/>
    <x v="0"/>
    <x v="0"/>
    <n v="0"/>
    <n v="2"/>
    <n v="7"/>
    <x v="0"/>
    <n v="0"/>
    <x v="36"/>
    <x v="1755"/>
    <x v="1"/>
    <n v="20"/>
    <x v="1"/>
    <x v="0"/>
    <x v="0"/>
    <n v="0"/>
    <x v="1"/>
    <x v="0"/>
    <x v="0"/>
    <n v="39"/>
    <n v="576"/>
    <x v="0"/>
    <n v="0"/>
    <x v="0"/>
  </r>
  <r>
    <x v="1756"/>
    <x v="0"/>
    <n v="6"/>
    <n v="38"/>
    <n v="87.2"/>
    <n v="0"/>
    <n v="0"/>
    <x v="0"/>
    <x v="0"/>
    <n v="0"/>
    <n v="1"/>
    <n v="0"/>
    <x v="1"/>
    <n v="0"/>
    <x v="14"/>
    <x v="1756"/>
    <x v="1"/>
    <n v="24"/>
    <x v="1"/>
    <x v="0"/>
    <x v="0"/>
    <n v="0"/>
    <x v="0"/>
    <x v="0"/>
    <x v="1"/>
    <n v="9"/>
    <n v="50"/>
    <x v="0"/>
    <n v="0"/>
    <x v="0"/>
  </r>
  <r>
    <x v="1757"/>
    <x v="0"/>
    <n v="16"/>
    <n v="116"/>
    <n v="262.5"/>
    <n v="0"/>
    <n v="0"/>
    <x v="0"/>
    <x v="0"/>
    <n v="0"/>
    <n v="1"/>
    <n v="7"/>
    <x v="0"/>
    <n v="0"/>
    <x v="33"/>
    <x v="1757"/>
    <x v="0"/>
    <n v="59"/>
    <x v="0"/>
    <x v="0"/>
    <x v="0"/>
    <n v="0"/>
    <x v="1"/>
    <x v="0"/>
    <x v="0"/>
    <n v="50"/>
    <n v="813"/>
    <x v="0"/>
    <n v="0"/>
    <x v="0"/>
  </r>
  <r>
    <x v="1758"/>
    <x v="0"/>
    <n v="47"/>
    <n v="102"/>
    <n v="281.89999999999998"/>
    <n v="94"/>
    <n v="517"/>
    <x v="1"/>
    <x v="1"/>
    <n v="0"/>
    <n v="2"/>
    <n v="35"/>
    <x v="0"/>
    <n v="0"/>
    <x v="30"/>
    <x v="1758"/>
    <x v="0"/>
    <n v="19"/>
    <x v="1"/>
    <x v="0"/>
    <x v="0"/>
    <n v="0"/>
    <x v="0"/>
    <x v="0"/>
    <x v="2"/>
    <n v="38"/>
    <n v="1796"/>
    <x v="0"/>
    <n v="0"/>
    <x v="0"/>
  </r>
  <r>
    <x v="1759"/>
    <x v="0"/>
    <n v="8"/>
    <n v="52"/>
    <n v="125.8"/>
    <n v="0"/>
    <n v="0"/>
    <x v="0"/>
    <x v="0"/>
    <n v="0"/>
    <n v="1"/>
    <n v="24"/>
    <x v="1"/>
    <n v="5"/>
    <x v="11"/>
    <x v="1759"/>
    <x v="0"/>
    <n v="21"/>
    <x v="1"/>
    <x v="0"/>
    <x v="0"/>
    <n v="0"/>
    <x v="1"/>
    <x v="0"/>
    <x v="1"/>
    <n v="37"/>
    <n v="293"/>
    <x v="0"/>
    <n v="0"/>
    <x v="0"/>
  </r>
  <r>
    <x v="1760"/>
    <x v="0"/>
    <n v="17"/>
    <n v="65"/>
    <n v="154.5"/>
    <n v="0"/>
    <n v="0"/>
    <x v="0"/>
    <x v="0"/>
    <n v="0"/>
    <n v="2"/>
    <n v="4"/>
    <x v="0"/>
    <n v="0"/>
    <x v="39"/>
    <x v="1760"/>
    <x v="1"/>
    <n v="61"/>
    <x v="0"/>
    <x v="0"/>
    <x v="0"/>
    <n v="0"/>
    <x v="0"/>
    <x v="0"/>
    <x v="1"/>
    <n v="17"/>
    <n v="292"/>
    <x v="0"/>
    <n v="0"/>
    <x v="0"/>
  </r>
  <r>
    <x v="1761"/>
    <x v="0"/>
    <n v="26"/>
    <n v="59"/>
    <n v="206.6"/>
    <n v="0"/>
    <n v="0"/>
    <x v="0"/>
    <x v="0"/>
    <n v="0"/>
    <n v="2"/>
    <n v="1"/>
    <x v="0"/>
    <n v="0"/>
    <x v="33"/>
    <x v="1761"/>
    <x v="0"/>
    <n v="58"/>
    <x v="0"/>
    <x v="0"/>
    <x v="0"/>
    <n v="0"/>
    <x v="1"/>
    <x v="1"/>
    <x v="0"/>
    <n v="41"/>
    <n v="1047"/>
    <x v="0"/>
    <n v="0"/>
    <x v="0"/>
  </r>
  <r>
    <x v="1762"/>
    <x v="0"/>
    <n v="23"/>
    <n v="96"/>
    <n v="252.6"/>
    <n v="0"/>
    <n v="0"/>
    <x v="0"/>
    <x v="0"/>
    <n v="0"/>
    <n v="1"/>
    <n v="2"/>
    <x v="0"/>
    <n v="0"/>
    <x v="16"/>
    <x v="1762"/>
    <x v="0"/>
    <n v="43"/>
    <x v="0"/>
    <x v="0"/>
    <x v="0"/>
    <n v="0"/>
    <x v="0"/>
    <x v="0"/>
    <x v="0"/>
    <n v="35"/>
    <n v="797"/>
    <x v="0"/>
    <n v="0"/>
    <x v="0"/>
  </r>
  <r>
    <x v="1763"/>
    <x v="0"/>
    <n v="4"/>
    <n v="14"/>
    <n v="30.6"/>
    <n v="0"/>
    <n v="0"/>
    <x v="0"/>
    <x v="0"/>
    <n v="0"/>
    <n v="2"/>
    <n v="2"/>
    <x v="0"/>
    <n v="0"/>
    <x v="47"/>
    <x v="1763"/>
    <x v="0"/>
    <n v="73"/>
    <x v="0"/>
    <x v="1"/>
    <x v="0"/>
    <n v="0"/>
    <x v="0"/>
    <x v="2"/>
    <x v="0"/>
    <n v="43"/>
    <n v="186"/>
    <x v="0"/>
    <n v="0"/>
    <x v="0"/>
  </r>
  <r>
    <x v="1764"/>
    <x v="0"/>
    <n v="24"/>
    <n v="159"/>
    <n v="387.4"/>
    <n v="0"/>
    <n v="0"/>
    <x v="0"/>
    <x v="0"/>
    <n v="0"/>
    <n v="1"/>
    <n v="0"/>
    <x v="1"/>
    <n v="0"/>
    <x v="36"/>
    <x v="1764"/>
    <x v="0"/>
    <n v="48"/>
    <x v="0"/>
    <x v="0"/>
    <x v="0"/>
    <n v="0"/>
    <x v="0"/>
    <x v="0"/>
    <x v="1"/>
    <n v="9"/>
    <n v="219"/>
    <x v="0"/>
    <n v="0"/>
    <x v="0"/>
  </r>
  <r>
    <x v="1765"/>
    <x v="0"/>
    <n v="4"/>
    <n v="12"/>
    <n v="28.3"/>
    <n v="0"/>
    <n v="0"/>
    <x v="0"/>
    <x v="0"/>
    <n v="0"/>
    <n v="0"/>
    <n v="6"/>
    <x v="0"/>
    <n v="0"/>
    <x v="49"/>
    <x v="1765"/>
    <x v="1"/>
    <n v="69"/>
    <x v="0"/>
    <x v="1"/>
    <x v="0"/>
    <n v="0"/>
    <x v="0"/>
    <x v="2"/>
    <x v="0"/>
    <n v="59"/>
    <n v="209"/>
    <x v="0"/>
    <n v="0"/>
    <x v="0"/>
  </r>
  <r>
    <x v="1766"/>
    <x v="0"/>
    <n v="17"/>
    <n v="45"/>
    <n v="134.30000000000001"/>
    <n v="0"/>
    <n v="0"/>
    <x v="0"/>
    <x v="0"/>
    <n v="0"/>
    <n v="1"/>
    <n v="0"/>
    <x v="1"/>
    <n v="0"/>
    <x v="34"/>
    <x v="1766"/>
    <x v="1"/>
    <n v="26"/>
    <x v="1"/>
    <x v="0"/>
    <x v="0"/>
    <n v="0"/>
    <x v="0"/>
    <x v="1"/>
    <x v="1"/>
    <n v="8"/>
    <n v="137"/>
    <x v="0"/>
    <n v="0"/>
    <x v="0"/>
  </r>
  <r>
    <x v="1767"/>
    <x v="0"/>
    <n v="20"/>
    <n v="79"/>
    <n v="160.30000000000001"/>
    <n v="0"/>
    <n v="0"/>
    <x v="0"/>
    <x v="0"/>
    <n v="0"/>
    <n v="2"/>
    <n v="1"/>
    <x v="0"/>
    <n v="0"/>
    <x v="31"/>
    <x v="1767"/>
    <x v="1"/>
    <n v="52"/>
    <x v="0"/>
    <x v="0"/>
    <x v="0"/>
    <n v="0"/>
    <x v="0"/>
    <x v="0"/>
    <x v="1"/>
    <n v="26"/>
    <n v="528"/>
    <x v="0"/>
    <n v="0"/>
    <x v="0"/>
  </r>
  <r>
    <x v="1768"/>
    <x v="0"/>
    <n v="38"/>
    <n v="48"/>
    <n v="150.5"/>
    <n v="0"/>
    <n v="0"/>
    <x v="0"/>
    <x v="0"/>
    <n v="0"/>
    <n v="1"/>
    <n v="1"/>
    <x v="0"/>
    <n v="0"/>
    <x v="46"/>
    <x v="1768"/>
    <x v="1"/>
    <n v="81"/>
    <x v="0"/>
    <x v="1"/>
    <x v="0"/>
    <n v="0"/>
    <x v="0"/>
    <x v="2"/>
    <x v="0"/>
    <n v="44"/>
    <n v="1661"/>
    <x v="0"/>
    <n v="0"/>
    <x v="0"/>
  </r>
  <r>
    <x v="1769"/>
    <x v="0"/>
    <n v="31"/>
    <n v="135"/>
    <n v="341"/>
    <n v="0"/>
    <n v="0"/>
    <x v="0"/>
    <x v="0"/>
    <n v="0"/>
    <n v="2"/>
    <n v="19"/>
    <x v="0"/>
    <n v="0"/>
    <x v="24"/>
    <x v="1769"/>
    <x v="1"/>
    <n v="20"/>
    <x v="1"/>
    <x v="0"/>
    <x v="0"/>
    <n v="0"/>
    <x v="1"/>
    <x v="0"/>
    <x v="0"/>
    <n v="35"/>
    <n v="1076"/>
    <x v="0"/>
    <n v="0"/>
    <x v="0"/>
  </r>
  <r>
    <x v="1770"/>
    <x v="0"/>
    <n v="14"/>
    <n v="50"/>
    <n v="163.4"/>
    <n v="0"/>
    <n v="0"/>
    <x v="0"/>
    <x v="0"/>
    <n v="0"/>
    <n v="1"/>
    <n v="5"/>
    <x v="0"/>
    <n v="0"/>
    <x v="21"/>
    <x v="1770"/>
    <x v="1"/>
    <n v="38"/>
    <x v="0"/>
    <x v="0"/>
    <x v="0"/>
    <n v="0"/>
    <x v="0"/>
    <x v="0"/>
    <x v="0"/>
    <n v="21"/>
    <n v="287"/>
    <x v="0"/>
    <n v="0"/>
    <x v="0"/>
  </r>
  <r>
    <x v="1771"/>
    <x v="0"/>
    <n v="64"/>
    <n v="217"/>
    <n v="512.1"/>
    <n v="0"/>
    <n v="0"/>
    <x v="0"/>
    <x v="0"/>
    <n v="0"/>
    <n v="2"/>
    <n v="21"/>
    <x v="0"/>
    <n v="0"/>
    <x v="14"/>
    <x v="1771"/>
    <x v="0"/>
    <n v="25"/>
    <x v="1"/>
    <x v="0"/>
    <x v="0"/>
    <n v="0"/>
    <x v="1"/>
    <x v="2"/>
    <x v="1"/>
    <n v="32"/>
    <n v="2064"/>
    <x v="0"/>
    <n v="0"/>
    <x v="0"/>
  </r>
  <r>
    <x v="1772"/>
    <x v="0"/>
    <n v="53"/>
    <n v="145"/>
    <n v="480.5"/>
    <n v="0"/>
    <n v="0"/>
    <x v="0"/>
    <x v="0"/>
    <n v="0"/>
    <n v="1"/>
    <n v="0"/>
    <x v="1"/>
    <n v="0"/>
    <x v="9"/>
    <x v="1772"/>
    <x v="0"/>
    <n v="29"/>
    <x v="1"/>
    <x v="0"/>
    <x v="0"/>
    <n v="0"/>
    <x v="0"/>
    <x v="1"/>
    <x v="1"/>
    <n v="7"/>
    <n v="388"/>
    <x v="0"/>
    <n v="0"/>
    <x v="0"/>
  </r>
  <r>
    <x v="1773"/>
    <x v="0"/>
    <n v="27"/>
    <n v="173"/>
    <n v="429.3"/>
    <n v="0"/>
    <n v="0"/>
    <x v="0"/>
    <x v="0"/>
    <n v="0"/>
    <n v="1"/>
    <n v="3"/>
    <x v="0"/>
    <n v="0"/>
    <x v="47"/>
    <x v="1773"/>
    <x v="1"/>
    <n v="30"/>
    <x v="0"/>
    <x v="0"/>
    <x v="0"/>
    <n v="0"/>
    <x v="0"/>
    <x v="1"/>
    <x v="0"/>
    <n v="39"/>
    <n v="1047"/>
    <x v="0"/>
    <n v="0"/>
    <x v="0"/>
  </r>
  <r>
    <x v="1774"/>
    <x v="0"/>
    <n v="21"/>
    <n v="103"/>
    <n v="250.5"/>
    <n v="0"/>
    <n v="0"/>
    <x v="0"/>
    <x v="0"/>
    <n v="0"/>
    <n v="1"/>
    <n v="0"/>
    <x v="1"/>
    <n v="0"/>
    <x v="14"/>
    <x v="1774"/>
    <x v="0"/>
    <n v="43"/>
    <x v="0"/>
    <x v="0"/>
    <x v="0"/>
    <n v="0"/>
    <x v="0"/>
    <x v="2"/>
    <x v="2"/>
    <n v="12"/>
    <n v="260"/>
    <x v="0"/>
    <n v="0"/>
    <x v="0"/>
  </r>
  <r>
    <x v="1775"/>
    <x v="0"/>
    <n v="16"/>
    <n v="83"/>
    <n v="222.1"/>
    <n v="0"/>
    <n v="0"/>
    <x v="0"/>
    <x v="0"/>
    <n v="0"/>
    <n v="0"/>
    <n v="0"/>
    <x v="1"/>
    <n v="0"/>
    <x v="23"/>
    <x v="1775"/>
    <x v="0"/>
    <n v="32"/>
    <x v="0"/>
    <x v="0"/>
    <x v="0"/>
    <n v="0"/>
    <x v="0"/>
    <x v="1"/>
    <x v="1"/>
    <n v="8"/>
    <n v="129"/>
    <x v="0"/>
    <n v="0"/>
    <x v="0"/>
  </r>
  <r>
    <x v="1776"/>
    <x v="0"/>
    <n v="60"/>
    <n v="181"/>
    <n v="358.6"/>
    <n v="0"/>
    <n v="0"/>
    <x v="0"/>
    <x v="0"/>
    <n v="0"/>
    <n v="2"/>
    <n v="6"/>
    <x v="0"/>
    <n v="0"/>
    <x v="11"/>
    <x v="1776"/>
    <x v="1"/>
    <n v="57"/>
    <x v="0"/>
    <x v="0"/>
    <x v="0"/>
    <n v="0"/>
    <x v="0"/>
    <x v="1"/>
    <x v="2"/>
    <n v="23"/>
    <n v="1393"/>
    <x v="0"/>
    <n v="0"/>
    <x v="0"/>
  </r>
  <r>
    <x v="1777"/>
    <x v="0"/>
    <n v="50"/>
    <n v="244"/>
    <n v="452.2"/>
    <n v="0"/>
    <n v="0"/>
    <x v="0"/>
    <x v="0"/>
    <n v="0"/>
    <n v="0"/>
    <n v="0"/>
    <x v="1"/>
    <n v="0"/>
    <x v="6"/>
    <x v="1777"/>
    <x v="0"/>
    <n v="57"/>
    <x v="0"/>
    <x v="0"/>
    <x v="0"/>
    <n v="0"/>
    <x v="0"/>
    <x v="2"/>
    <x v="1"/>
    <n v="14"/>
    <n v="715"/>
    <x v="0"/>
    <n v="0"/>
    <x v="0"/>
  </r>
  <r>
    <x v="1778"/>
    <x v="0"/>
    <n v="29"/>
    <n v="49"/>
    <n v="114.5"/>
    <n v="0"/>
    <n v="0"/>
    <x v="0"/>
    <x v="0"/>
    <n v="0"/>
    <n v="2"/>
    <n v="0"/>
    <x v="1"/>
    <n v="0"/>
    <x v="31"/>
    <x v="1778"/>
    <x v="0"/>
    <n v="60"/>
    <x v="0"/>
    <x v="0"/>
    <x v="0"/>
    <n v="0"/>
    <x v="0"/>
    <x v="2"/>
    <x v="1"/>
    <n v="8"/>
    <n v="236"/>
    <x v="0"/>
    <n v="0"/>
    <x v="0"/>
  </r>
  <r>
    <x v="1779"/>
    <x v="0"/>
    <n v="3"/>
    <n v="18"/>
    <n v="28.6"/>
    <n v="12"/>
    <n v="36.6"/>
    <x v="1"/>
    <x v="1"/>
    <n v="0"/>
    <n v="0"/>
    <n v="0"/>
    <x v="1"/>
    <n v="0"/>
    <x v="41"/>
    <x v="1779"/>
    <x v="0"/>
    <n v="41"/>
    <x v="0"/>
    <x v="0"/>
    <x v="0"/>
    <n v="0"/>
    <x v="0"/>
    <x v="0"/>
    <x v="1"/>
    <n v="8"/>
    <n v="27"/>
    <x v="0"/>
    <n v="0"/>
    <x v="0"/>
  </r>
  <r>
    <x v="1780"/>
    <x v="0"/>
    <n v="63"/>
    <n v="381"/>
    <n v="1009.5"/>
    <n v="0"/>
    <n v="0"/>
    <x v="0"/>
    <x v="0"/>
    <n v="0"/>
    <n v="1"/>
    <n v="1"/>
    <x v="0"/>
    <n v="0"/>
    <x v="44"/>
    <x v="1780"/>
    <x v="0"/>
    <n v="32"/>
    <x v="0"/>
    <x v="0"/>
    <x v="0"/>
    <n v="0"/>
    <x v="1"/>
    <x v="2"/>
    <x v="1"/>
    <n v="28"/>
    <n v="1787"/>
    <x v="0"/>
    <n v="0"/>
    <x v="0"/>
  </r>
  <r>
    <x v="1781"/>
    <x v="0"/>
    <n v="45"/>
    <n v="77"/>
    <n v="180.1"/>
    <n v="0"/>
    <n v="0"/>
    <x v="0"/>
    <x v="0"/>
    <n v="0"/>
    <n v="0"/>
    <n v="4"/>
    <x v="1"/>
    <n v="24"/>
    <x v="3"/>
    <x v="1781"/>
    <x v="0"/>
    <n v="55"/>
    <x v="0"/>
    <x v="0"/>
    <x v="0"/>
    <n v="0"/>
    <x v="0"/>
    <x v="2"/>
    <x v="2"/>
    <n v="53"/>
    <n v="2375"/>
    <x v="0"/>
    <n v="0"/>
    <x v="0"/>
  </r>
  <r>
    <x v="1782"/>
    <x v="0"/>
    <n v="71"/>
    <n v="284"/>
    <n v="707.6"/>
    <n v="0"/>
    <n v="0"/>
    <x v="0"/>
    <x v="0"/>
    <n v="0"/>
    <n v="0"/>
    <n v="4"/>
    <x v="0"/>
    <n v="0"/>
    <x v="46"/>
    <x v="1782"/>
    <x v="0"/>
    <n v="54"/>
    <x v="0"/>
    <x v="0"/>
    <x v="0"/>
    <n v="0"/>
    <x v="1"/>
    <x v="2"/>
    <x v="2"/>
    <n v="36"/>
    <n v="2518"/>
    <x v="0"/>
    <n v="0"/>
    <x v="0"/>
  </r>
  <r>
    <x v="1783"/>
    <x v="0"/>
    <n v="13"/>
    <n v="37"/>
    <n v="90.9"/>
    <n v="0"/>
    <n v="0"/>
    <x v="0"/>
    <x v="0"/>
    <n v="0"/>
    <n v="2"/>
    <n v="1"/>
    <x v="0"/>
    <n v="0"/>
    <x v="47"/>
    <x v="1783"/>
    <x v="1"/>
    <n v="84"/>
    <x v="0"/>
    <x v="1"/>
    <x v="0"/>
    <n v="0"/>
    <x v="0"/>
    <x v="2"/>
    <x v="2"/>
    <n v="13"/>
    <n v="164"/>
    <x v="0"/>
    <n v="0"/>
    <x v="0"/>
  </r>
  <r>
    <x v="1784"/>
    <x v="0"/>
    <n v="54"/>
    <n v="189"/>
    <n v="540.70000000000005"/>
    <n v="0"/>
    <n v="0"/>
    <x v="0"/>
    <x v="0"/>
    <n v="0"/>
    <n v="1"/>
    <n v="0"/>
    <x v="1"/>
    <n v="0"/>
    <x v="17"/>
    <x v="1784"/>
    <x v="1"/>
    <n v="48"/>
    <x v="0"/>
    <x v="0"/>
    <x v="0"/>
    <n v="0"/>
    <x v="0"/>
    <x v="2"/>
    <x v="0"/>
    <n v="11"/>
    <n v="573"/>
    <x v="0"/>
    <n v="0"/>
    <x v="0"/>
  </r>
  <r>
    <x v="1785"/>
    <x v="0"/>
    <n v="8"/>
    <n v="19"/>
    <n v="48.7"/>
    <n v="0"/>
    <n v="0"/>
    <x v="0"/>
    <x v="0"/>
    <n v="0"/>
    <n v="2"/>
    <n v="4"/>
    <x v="0"/>
    <n v="0"/>
    <x v="7"/>
    <x v="1785"/>
    <x v="0"/>
    <n v="37"/>
    <x v="0"/>
    <x v="0"/>
    <x v="0"/>
    <n v="0"/>
    <x v="1"/>
    <x v="0"/>
    <x v="0"/>
    <n v="35"/>
    <n v="287"/>
    <x v="0"/>
    <n v="0"/>
    <x v="0"/>
  </r>
  <r>
    <x v="1786"/>
    <x v="0"/>
    <n v="4"/>
    <n v="9"/>
    <n v="24.6"/>
    <n v="0"/>
    <n v="0"/>
    <x v="0"/>
    <x v="0"/>
    <n v="0"/>
    <n v="1"/>
    <n v="0"/>
    <x v="1"/>
    <n v="0"/>
    <x v="23"/>
    <x v="1786"/>
    <x v="0"/>
    <n v="64"/>
    <x v="0"/>
    <x v="0"/>
    <x v="0"/>
    <n v="0"/>
    <x v="0"/>
    <x v="1"/>
    <x v="1"/>
    <n v="10"/>
    <n v="34"/>
    <x v="0"/>
    <n v="0"/>
    <x v="0"/>
  </r>
  <r>
    <x v="1787"/>
    <x v="0"/>
    <n v="39"/>
    <n v="247"/>
    <n v="630.70000000000005"/>
    <n v="0"/>
    <n v="0"/>
    <x v="0"/>
    <x v="0"/>
    <n v="0"/>
    <n v="2"/>
    <n v="9"/>
    <x v="0"/>
    <n v="0"/>
    <x v="44"/>
    <x v="1787"/>
    <x v="1"/>
    <n v="36"/>
    <x v="0"/>
    <x v="0"/>
    <x v="0"/>
    <n v="0"/>
    <x v="1"/>
    <x v="1"/>
    <x v="0"/>
    <n v="59"/>
    <n v="2341"/>
    <x v="0"/>
    <n v="0"/>
    <x v="0"/>
  </r>
  <r>
    <x v="1788"/>
    <x v="0"/>
    <n v="71"/>
    <n v="477"/>
    <n v="1143.0999999999999"/>
    <n v="0"/>
    <n v="0"/>
    <x v="0"/>
    <x v="0"/>
    <n v="0"/>
    <n v="2"/>
    <n v="0"/>
    <x v="1"/>
    <n v="0"/>
    <x v="30"/>
    <x v="1788"/>
    <x v="0"/>
    <n v="54"/>
    <x v="0"/>
    <x v="0"/>
    <x v="0"/>
    <n v="0"/>
    <x v="0"/>
    <x v="2"/>
    <x v="0"/>
    <n v="14"/>
    <n v="988"/>
    <x v="0"/>
    <n v="0"/>
    <x v="0"/>
  </r>
  <r>
    <x v="1789"/>
    <x v="0"/>
    <n v="51"/>
    <n v="235"/>
    <n v="505.6"/>
    <n v="0"/>
    <n v="0"/>
    <x v="0"/>
    <x v="0"/>
    <n v="0"/>
    <n v="2"/>
    <n v="7"/>
    <x v="0"/>
    <n v="0"/>
    <x v="28"/>
    <x v="1789"/>
    <x v="0"/>
    <n v="38"/>
    <x v="0"/>
    <x v="0"/>
    <x v="0"/>
    <n v="0"/>
    <x v="0"/>
    <x v="2"/>
    <x v="1"/>
    <n v="39"/>
    <n v="1953"/>
    <x v="0"/>
    <n v="0"/>
    <x v="0"/>
  </r>
  <r>
    <x v="1790"/>
    <x v="0"/>
    <n v="1"/>
    <n v="6"/>
    <n v="14"/>
    <n v="0"/>
    <n v="0"/>
    <x v="0"/>
    <x v="0"/>
    <n v="0"/>
    <n v="1"/>
    <n v="23"/>
    <x v="1"/>
    <n v="36"/>
    <x v="30"/>
    <x v="1790"/>
    <x v="1"/>
    <n v="23"/>
    <x v="1"/>
    <x v="0"/>
    <x v="0"/>
    <n v="0"/>
    <x v="0"/>
    <x v="0"/>
    <x v="0"/>
    <n v="31"/>
    <n v="31"/>
    <x v="0"/>
    <n v="0"/>
    <x v="0"/>
  </r>
  <r>
    <x v="1791"/>
    <x v="0"/>
    <n v="74"/>
    <n v="112"/>
    <n v="370.3"/>
    <n v="0"/>
    <n v="0"/>
    <x v="0"/>
    <x v="0"/>
    <n v="0"/>
    <n v="2"/>
    <n v="8"/>
    <x v="0"/>
    <n v="0"/>
    <x v="48"/>
    <x v="1791"/>
    <x v="0"/>
    <n v="48"/>
    <x v="0"/>
    <x v="0"/>
    <x v="0"/>
    <n v="0"/>
    <x v="1"/>
    <x v="2"/>
    <x v="0"/>
    <n v="30"/>
    <n v="2194"/>
    <x v="0"/>
    <n v="0"/>
    <x v="0"/>
  </r>
  <r>
    <x v="1792"/>
    <x v="0"/>
    <n v="5"/>
    <n v="25"/>
    <n v="54.6"/>
    <n v="0"/>
    <n v="0"/>
    <x v="0"/>
    <x v="0"/>
    <n v="0"/>
    <n v="2"/>
    <n v="0"/>
    <x v="1"/>
    <n v="0"/>
    <x v="30"/>
    <x v="1792"/>
    <x v="0"/>
    <n v="64"/>
    <x v="0"/>
    <x v="0"/>
    <x v="0"/>
    <n v="0"/>
    <x v="0"/>
    <x v="0"/>
    <x v="1"/>
    <n v="9"/>
    <n v="51"/>
    <x v="0"/>
    <n v="0"/>
    <x v="0"/>
  </r>
  <r>
    <x v="1793"/>
    <x v="0"/>
    <n v="5"/>
    <n v="15"/>
    <n v="42.2"/>
    <n v="0"/>
    <n v="0"/>
    <x v="0"/>
    <x v="0"/>
    <n v="0"/>
    <n v="0"/>
    <n v="0"/>
    <x v="1"/>
    <n v="0"/>
    <x v="35"/>
    <x v="1793"/>
    <x v="0"/>
    <n v="60"/>
    <x v="0"/>
    <x v="0"/>
    <x v="0"/>
    <n v="0"/>
    <x v="0"/>
    <x v="0"/>
    <x v="2"/>
    <n v="8"/>
    <n v="37"/>
    <x v="0"/>
    <n v="0"/>
    <x v="0"/>
  </r>
  <r>
    <x v="1794"/>
    <x v="0"/>
    <n v="48"/>
    <n v="324"/>
    <n v="678.8"/>
    <n v="0"/>
    <n v="0"/>
    <x v="0"/>
    <x v="0"/>
    <n v="0"/>
    <n v="0"/>
    <n v="2"/>
    <x v="0"/>
    <n v="0"/>
    <x v="37"/>
    <x v="1794"/>
    <x v="1"/>
    <n v="44"/>
    <x v="0"/>
    <x v="0"/>
    <x v="0"/>
    <n v="0"/>
    <x v="1"/>
    <x v="1"/>
    <x v="2"/>
    <n v="45"/>
    <n v="2161"/>
    <x v="0"/>
    <n v="0"/>
    <x v="0"/>
  </r>
  <r>
    <x v="1795"/>
    <x v="0"/>
    <n v="17"/>
    <n v="139"/>
    <n v="202.2"/>
    <n v="0"/>
    <n v="0"/>
    <x v="0"/>
    <x v="0"/>
    <n v="0"/>
    <n v="0"/>
    <n v="0"/>
    <x v="1"/>
    <n v="0"/>
    <x v="7"/>
    <x v="1795"/>
    <x v="0"/>
    <n v="67"/>
    <x v="0"/>
    <x v="1"/>
    <x v="0"/>
    <n v="0"/>
    <x v="0"/>
    <x v="1"/>
    <x v="2"/>
    <n v="7"/>
    <n v="121"/>
    <x v="0"/>
    <n v="0"/>
    <x v="0"/>
  </r>
  <r>
    <x v="1796"/>
    <x v="0"/>
    <n v="40"/>
    <n v="80"/>
    <n v="158.4"/>
    <n v="0"/>
    <n v="0"/>
    <x v="0"/>
    <x v="0"/>
    <n v="0"/>
    <n v="0"/>
    <n v="14"/>
    <x v="0"/>
    <n v="0"/>
    <x v="3"/>
    <x v="1796"/>
    <x v="1"/>
    <n v="40"/>
    <x v="0"/>
    <x v="0"/>
    <x v="0"/>
    <n v="0"/>
    <x v="1"/>
    <x v="0"/>
    <x v="0"/>
    <n v="30"/>
    <n v="1207"/>
    <x v="0"/>
    <n v="0"/>
    <x v="0"/>
  </r>
  <r>
    <x v="1797"/>
    <x v="0"/>
    <n v="50"/>
    <n v="252"/>
    <n v="749"/>
    <n v="450"/>
    <n v="440"/>
    <x v="1"/>
    <x v="1"/>
    <n v="0"/>
    <n v="0"/>
    <n v="3"/>
    <x v="0"/>
    <n v="0"/>
    <x v="17"/>
    <x v="1797"/>
    <x v="1"/>
    <n v="67"/>
    <x v="0"/>
    <x v="1"/>
    <x v="0"/>
    <n v="0"/>
    <x v="0"/>
    <x v="1"/>
    <x v="0"/>
    <n v="28"/>
    <n v="1409"/>
    <x v="0"/>
    <n v="0"/>
    <x v="0"/>
  </r>
  <r>
    <x v="1798"/>
    <x v="0"/>
    <n v="43"/>
    <n v="87"/>
    <n v="257.10000000000002"/>
    <n v="0"/>
    <n v="0"/>
    <x v="0"/>
    <x v="0"/>
    <n v="0"/>
    <n v="0"/>
    <n v="1"/>
    <x v="0"/>
    <n v="0"/>
    <x v="3"/>
    <x v="1798"/>
    <x v="1"/>
    <n v="39"/>
    <x v="0"/>
    <x v="0"/>
    <x v="0"/>
    <n v="0"/>
    <x v="0"/>
    <x v="0"/>
    <x v="0"/>
    <n v="28"/>
    <n v="1217"/>
    <x v="0"/>
    <n v="0"/>
    <x v="0"/>
  </r>
  <r>
    <x v="1799"/>
    <x v="0"/>
    <n v="2"/>
    <n v="11"/>
    <n v="29.1"/>
    <n v="0"/>
    <n v="0"/>
    <x v="0"/>
    <x v="0"/>
    <n v="0"/>
    <n v="0"/>
    <n v="0"/>
    <x v="1"/>
    <n v="0"/>
    <x v="0"/>
    <x v="1799"/>
    <x v="0"/>
    <n v="30"/>
    <x v="0"/>
    <x v="0"/>
    <x v="0"/>
    <n v="0"/>
    <x v="0"/>
    <x v="0"/>
    <x v="1"/>
    <n v="8"/>
    <n v="17"/>
    <x v="0"/>
    <n v="0"/>
    <x v="0"/>
  </r>
  <r>
    <x v="1800"/>
    <x v="0"/>
    <n v="69"/>
    <n v="113"/>
    <n v="411.7"/>
    <n v="0"/>
    <n v="0"/>
    <x v="0"/>
    <x v="0"/>
    <n v="0"/>
    <n v="0"/>
    <n v="7"/>
    <x v="1"/>
    <n v="6"/>
    <x v="46"/>
    <x v="1800"/>
    <x v="1"/>
    <n v="54"/>
    <x v="0"/>
    <x v="0"/>
    <x v="0"/>
    <n v="0"/>
    <x v="1"/>
    <x v="1"/>
    <x v="2"/>
    <n v="51"/>
    <n v="3469"/>
    <x v="0"/>
    <n v="0"/>
    <x v="0"/>
  </r>
  <r>
    <x v="1801"/>
    <x v="0"/>
    <n v="71"/>
    <n v="380"/>
    <n v="1066.9000000000001"/>
    <n v="0"/>
    <n v="0"/>
    <x v="0"/>
    <x v="0"/>
    <n v="0"/>
    <n v="0"/>
    <n v="8"/>
    <x v="0"/>
    <n v="0"/>
    <x v="22"/>
    <x v="1801"/>
    <x v="1"/>
    <n v="24"/>
    <x v="1"/>
    <x v="0"/>
    <x v="0"/>
    <n v="0"/>
    <x v="1"/>
    <x v="2"/>
    <x v="2"/>
    <n v="28"/>
    <n v="1960"/>
    <x v="0"/>
    <n v="0"/>
    <x v="0"/>
  </r>
  <r>
    <x v="1802"/>
    <x v="0"/>
    <n v="3"/>
    <n v="7"/>
    <n v="16.3"/>
    <n v="0"/>
    <n v="0"/>
    <x v="0"/>
    <x v="0"/>
    <n v="0"/>
    <n v="0"/>
    <n v="9"/>
    <x v="0"/>
    <n v="0"/>
    <x v="11"/>
    <x v="1802"/>
    <x v="1"/>
    <n v="56"/>
    <x v="0"/>
    <x v="0"/>
    <x v="0"/>
    <n v="0"/>
    <x v="0"/>
    <x v="0"/>
    <x v="0"/>
    <n v="12"/>
    <n v="40"/>
    <x v="0"/>
    <n v="0"/>
    <x v="0"/>
  </r>
  <r>
    <x v="1803"/>
    <x v="0"/>
    <n v="2"/>
    <n v="6"/>
    <n v="14.8"/>
    <n v="12"/>
    <n v="23.4"/>
    <x v="1"/>
    <x v="1"/>
    <n v="0"/>
    <n v="0"/>
    <n v="4"/>
    <x v="0"/>
    <n v="0"/>
    <x v="31"/>
    <x v="1803"/>
    <x v="1"/>
    <n v="60"/>
    <x v="0"/>
    <x v="0"/>
    <x v="0"/>
    <n v="0"/>
    <x v="0"/>
    <x v="0"/>
    <x v="0"/>
    <n v="23"/>
    <n v="57"/>
    <x v="0"/>
    <n v="0"/>
    <x v="0"/>
  </r>
  <r>
    <x v="1804"/>
    <x v="0"/>
    <n v="3"/>
    <n v="6"/>
    <n v="12.7"/>
    <n v="0"/>
    <n v="0"/>
    <x v="0"/>
    <x v="0"/>
    <n v="0"/>
    <n v="0"/>
    <n v="1"/>
    <x v="0"/>
    <n v="0"/>
    <x v="46"/>
    <x v="1804"/>
    <x v="1"/>
    <n v="60"/>
    <x v="0"/>
    <x v="0"/>
    <x v="0"/>
    <n v="0"/>
    <x v="0"/>
    <x v="0"/>
    <x v="2"/>
    <n v="14"/>
    <n v="43"/>
    <x v="0"/>
    <n v="0"/>
    <x v="0"/>
  </r>
  <r>
    <x v="1805"/>
    <x v="0"/>
    <n v="13"/>
    <n v="39"/>
    <n v="115.6"/>
    <n v="0"/>
    <n v="0"/>
    <x v="0"/>
    <x v="0"/>
    <n v="0"/>
    <n v="0"/>
    <n v="2"/>
    <x v="0"/>
    <n v="0"/>
    <x v="21"/>
    <x v="1805"/>
    <x v="0"/>
    <n v="58"/>
    <x v="0"/>
    <x v="0"/>
    <x v="0"/>
    <n v="0"/>
    <x v="0"/>
    <x v="0"/>
    <x v="0"/>
    <n v="34"/>
    <n v="441"/>
    <x v="0"/>
    <n v="0"/>
    <x v="0"/>
  </r>
  <r>
    <x v="1806"/>
    <x v="0"/>
    <n v="7"/>
    <n v="18"/>
    <n v="47.6"/>
    <n v="0"/>
    <n v="0"/>
    <x v="0"/>
    <x v="0"/>
    <n v="0"/>
    <n v="0"/>
    <n v="0"/>
    <x v="1"/>
    <n v="0"/>
    <x v="38"/>
    <x v="1806"/>
    <x v="1"/>
    <n v="43"/>
    <x v="0"/>
    <x v="0"/>
    <x v="0"/>
    <n v="0"/>
    <x v="0"/>
    <x v="0"/>
    <x v="1"/>
    <n v="11"/>
    <n v="75"/>
    <x v="0"/>
    <n v="0"/>
    <x v="0"/>
  </r>
  <r>
    <x v="1807"/>
    <x v="0"/>
    <n v="15"/>
    <n v="75"/>
    <n v="213.5"/>
    <n v="0"/>
    <n v="0"/>
    <x v="0"/>
    <x v="0"/>
    <n v="0"/>
    <n v="0"/>
    <n v="1"/>
    <x v="0"/>
    <n v="0"/>
    <x v="47"/>
    <x v="1807"/>
    <x v="0"/>
    <n v="56"/>
    <x v="0"/>
    <x v="0"/>
    <x v="0"/>
    <n v="0"/>
    <x v="1"/>
    <x v="0"/>
    <x v="1"/>
    <n v="53"/>
    <n v="806"/>
    <x v="0"/>
    <n v="0"/>
    <x v="0"/>
  </r>
  <r>
    <x v="1808"/>
    <x v="0"/>
    <n v="4"/>
    <n v="7"/>
    <n v="15.8"/>
    <n v="0"/>
    <n v="0"/>
    <x v="0"/>
    <x v="0"/>
    <n v="0"/>
    <n v="0"/>
    <n v="2"/>
    <x v="0"/>
    <n v="0"/>
    <x v="17"/>
    <x v="1808"/>
    <x v="1"/>
    <n v="75"/>
    <x v="0"/>
    <x v="1"/>
    <x v="0"/>
    <n v="0"/>
    <x v="1"/>
    <x v="2"/>
    <x v="0"/>
    <n v="17"/>
    <n v="65"/>
    <x v="0"/>
    <n v="0"/>
    <x v="0"/>
  </r>
  <r>
    <x v="1809"/>
    <x v="0"/>
    <n v="62"/>
    <n v="368"/>
    <n v="925.6"/>
    <n v="0"/>
    <n v="0"/>
    <x v="0"/>
    <x v="0"/>
    <n v="0"/>
    <n v="0"/>
    <n v="2"/>
    <x v="0"/>
    <n v="0"/>
    <x v="16"/>
    <x v="1809"/>
    <x v="0"/>
    <n v="57"/>
    <x v="0"/>
    <x v="0"/>
    <x v="0"/>
    <n v="0"/>
    <x v="1"/>
    <x v="1"/>
    <x v="2"/>
    <n v="29"/>
    <n v="1794"/>
    <x v="0"/>
    <n v="0"/>
    <x v="0"/>
  </r>
  <r>
    <x v="1810"/>
    <x v="0"/>
    <n v="16"/>
    <n v="56"/>
    <n v="158.30000000000001"/>
    <n v="0"/>
    <n v="0"/>
    <x v="0"/>
    <x v="0"/>
    <n v="0"/>
    <n v="0"/>
    <n v="1"/>
    <x v="0"/>
    <n v="0"/>
    <x v="43"/>
    <x v="1810"/>
    <x v="1"/>
    <n v="46"/>
    <x v="0"/>
    <x v="0"/>
    <x v="0"/>
    <n v="0"/>
    <x v="0"/>
    <x v="0"/>
    <x v="0"/>
    <n v="25"/>
    <n v="393"/>
    <x v="0"/>
    <n v="0"/>
    <x v="0"/>
  </r>
  <r>
    <x v="1811"/>
    <x v="0"/>
    <n v="16"/>
    <n v="56"/>
    <n v="161.6"/>
    <n v="0"/>
    <n v="0"/>
    <x v="0"/>
    <x v="0"/>
    <n v="0"/>
    <n v="0"/>
    <n v="15"/>
    <x v="0"/>
    <n v="0"/>
    <x v="29"/>
    <x v="1811"/>
    <x v="1"/>
    <n v="29"/>
    <x v="1"/>
    <x v="0"/>
    <x v="0"/>
    <n v="0"/>
    <x v="0"/>
    <x v="0"/>
    <x v="2"/>
    <n v="17"/>
    <n v="272"/>
    <x v="0"/>
    <n v="0"/>
    <x v="0"/>
  </r>
  <r>
    <x v="1812"/>
    <x v="0"/>
    <n v="18"/>
    <n v="86"/>
    <n v="161"/>
    <n v="162"/>
    <n v="185.4"/>
    <x v="1"/>
    <x v="1"/>
    <n v="0"/>
    <n v="0"/>
    <n v="12"/>
    <x v="1"/>
    <n v="60"/>
    <x v="21"/>
    <x v="1812"/>
    <x v="0"/>
    <n v="19"/>
    <x v="1"/>
    <x v="0"/>
    <x v="0"/>
    <n v="0"/>
    <x v="0"/>
    <x v="0"/>
    <x v="0"/>
    <n v="25"/>
    <n v="455"/>
    <x v="0"/>
    <n v="0"/>
    <x v="0"/>
  </r>
  <r>
    <x v="1813"/>
    <x v="0"/>
    <n v="10"/>
    <n v="33"/>
    <n v="104.3"/>
    <n v="0"/>
    <n v="0"/>
    <x v="0"/>
    <x v="0"/>
    <n v="0"/>
    <n v="0"/>
    <n v="12"/>
    <x v="0"/>
    <n v="0"/>
    <x v="0"/>
    <x v="1813"/>
    <x v="1"/>
    <n v="32"/>
    <x v="0"/>
    <x v="0"/>
    <x v="0"/>
    <n v="0"/>
    <x v="0"/>
    <x v="0"/>
    <x v="2"/>
    <n v="28"/>
    <n v="292"/>
    <x v="0"/>
    <n v="0"/>
    <x v="0"/>
  </r>
  <r>
    <x v="1814"/>
    <x v="0"/>
    <n v="72"/>
    <n v="676"/>
    <n v="933.4"/>
    <n v="0"/>
    <n v="0"/>
    <x v="0"/>
    <x v="0"/>
    <n v="0"/>
    <n v="0"/>
    <n v="4"/>
    <x v="0"/>
    <n v="0"/>
    <x v="17"/>
    <x v="1814"/>
    <x v="0"/>
    <n v="41"/>
    <x v="0"/>
    <x v="0"/>
    <x v="0"/>
    <n v="0"/>
    <x v="1"/>
    <x v="2"/>
    <x v="0"/>
    <n v="68"/>
    <n v="4871"/>
    <x v="0"/>
    <n v="0"/>
    <x v="0"/>
  </r>
  <r>
    <x v="1815"/>
    <x v="0"/>
    <n v="9"/>
    <n v="51"/>
    <n v="126"/>
    <n v="0"/>
    <n v="0"/>
    <x v="0"/>
    <x v="0"/>
    <n v="0"/>
    <n v="0"/>
    <n v="0"/>
    <x v="1"/>
    <n v="0"/>
    <x v="33"/>
    <x v="1815"/>
    <x v="1"/>
    <n v="33"/>
    <x v="0"/>
    <x v="0"/>
    <x v="0"/>
    <n v="0"/>
    <x v="0"/>
    <x v="1"/>
    <x v="2"/>
    <n v="11"/>
    <n v="98"/>
    <x v="0"/>
    <n v="0"/>
    <x v="0"/>
  </r>
  <r>
    <x v="1816"/>
    <x v="0"/>
    <n v="17"/>
    <n v="27"/>
    <n v="86.1"/>
    <n v="0"/>
    <n v="0"/>
    <x v="0"/>
    <x v="0"/>
    <n v="0"/>
    <n v="0"/>
    <n v="5"/>
    <x v="1"/>
    <n v="47"/>
    <x v="13"/>
    <x v="1816"/>
    <x v="1"/>
    <n v="82"/>
    <x v="0"/>
    <x v="1"/>
    <x v="0"/>
    <n v="0"/>
    <x v="1"/>
    <x v="2"/>
    <x v="0"/>
    <n v="66"/>
    <n v="1132"/>
    <x v="0"/>
    <n v="0"/>
    <x v="0"/>
  </r>
  <r>
    <x v="1817"/>
    <x v="0"/>
    <n v="23"/>
    <n v="125"/>
    <n v="324.10000000000002"/>
    <n v="0"/>
    <n v="0"/>
    <x v="0"/>
    <x v="0"/>
    <n v="0"/>
    <n v="0"/>
    <n v="4"/>
    <x v="0"/>
    <n v="0"/>
    <x v="6"/>
    <x v="1817"/>
    <x v="1"/>
    <n v="48"/>
    <x v="0"/>
    <x v="0"/>
    <x v="0"/>
    <n v="0"/>
    <x v="0"/>
    <x v="0"/>
    <x v="2"/>
    <n v="54"/>
    <n v="1255"/>
    <x v="0"/>
    <n v="0"/>
    <x v="0"/>
  </r>
  <r>
    <x v="1818"/>
    <x v="0"/>
    <n v="1"/>
    <n v="5"/>
    <n v="12"/>
    <n v="0"/>
    <n v="0"/>
    <x v="0"/>
    <x v="0"/>
    <n v="0"/>
    <n v="0"/>
    <n v="3"/>
    <x v="0"/>
    <n v="0"/>
    <x v="25"/>
    <x v="1818"/>
    <x v="1"/>
    <n v="43"/>
    <x v="0"/>
    <x v="0"/>
    <x v="0"/>
    <n v="0"/>
    <x v="0"/>
    <x v="0"/>
    <x v="0"/>
    <n v="11"/>
    <n v="11"/>
    <x v="0"/>
    <n v="0"/>
    <x v="0"/>
  </r>
  <r>
    <x v="1819"/>
    <x v="0"/>
    <n v="6"/>
    <n v="37"/>
    <n v="80"/>
    <n v="0"/>
    <n v="0"/>
    <x v="0"/>
    <x v="0"/>
    <n v="0"/>
    <n v="0"/>
    <n v="7"/>
    <x v="0"/>
    <n v="0"/>
    <x v="46"/>
    <x v="1819"/>
    <x v="0"/>
    <n v="50"/>
    <x v="0"/>
    <x v="0"/>
    <x v="0"/>
    <n v="0"/>
    <x v="0"/>
    <x v="0"/>
    <x v="2"/>
    <n v="36"/>
    <n v="219"/>
    <x v="0"/>
    <n v="0"/>
    <x v="0"/>
  </r>
  <r>
    <x v="1820"/>
    <x v="0"/>
    <n v="65"/>
    <n v="438"/>
    <n v="1032.9000000000001"/>
    <n v="325"/>
    <n v="682.5"/>
    <x v="1"/>
    <x v="1"/>
    <n v="0"/>
    <n v="0"/>
    <n v="0"/>
    <x v="1"/>
    <n v="0"/>
    <x v="3"/>
    <x v="1820"/>
    <x v="1"/>
    <n v="54"/>
    <x v="0"/>
    <x v="0"/>
    <x v="0"/>
    <n v="0"/>
    <x v="0"/>
    <x v="1"/>
    <x v="2"/>
    <n v="13"/>
    <n v="851"/>
    <x v="0"/>
    <n v="0"/>
    <x v="0"/>
  </r>
  <r>
    <x v="1821"/>
    <x v="0"/>
    <n v="4"/>
    <n v="14"/>
    <n v="47.5"/>
    <n v="0"/>
    <n v="0"/>
    <x v="0"/>
    <x v="0"/>
    <n v="0"/>
    <n v="0"/>
    <n v="1"/>
    <x v="1"/>
    <n v="6"/>
    <x v="14"/>
    <x v="1821"/>
    <x v="0"/>
    <n v="30"/>
    <x v="0"/>
    <x v="0"/>
    <x v="0"/>
    <n v="0"/>
    <x v="0"/>
    <x v="0"/>
    <x v="2"/>
    <n v="42"/>
    <n v="165"/>
    <x v="0"/>
    <n v="0"/>
    <x v="0"/>
  </r>
  <r>
    <x v="1822"/>
    <x v="0"/>
    <n v="35"/>
    <n v="115"/>
    <n v="242.1"/>
    <n v="0"/>
    <n v="0"/>
    <x v="0"/>
    <x v="0"/>
    <n v="0"/>
    <n v="0"/>
    <n v="1"/>
    <x v="0"/>
    <n v="0"/>
    <x v="36"/>
    <x v="1822"/>
    <x v="0"/>
    <n v="41"/>
    <x v="0"/>
    <x v="0"/>
    <x v="0"/>
    <n v="0"/>
    <x v="1"/>
    <x v="0"/>
    <x v="0"/>
    <n v="61"/>
    <n v="2097"/>
    <x v="0"/>
    <n v="0"/>
    <x v="0"/>
  </r>
  <r>
    <x v="1823"/>
    <x v="0"/>
    <n v="14"/>
    <n v="43"/>
    <n v="100.3"/>
    <n v="0"/>
    <n v="0"/>
    <x v="0"/>
    <x v="0"/>
    <n v="0"/>
    <n v="0"/>
    <n v="0"/>
    <x v="1"/>
    <n v="0"/>
    <x v="6"/>
    <x v="1823"/>
    <x v="0"/>
    <n v="45"/>
    <x v="0"/>
    <x v="0"/>
    <x v="0"/>
    <n v="0"/>
    <x v="0"/>
    <x v="2"/>
    <x v="2"/>
    <n v="12"/>
    <n v="172"/>
    <x v="0"/>
    <n v="0"/>
    <x v="0"/>
  </r>
  <r>
    <x v="1824"/>
    <x v="0"/>
    <n v="52"/>
    <n v="99"/>
    <n v="209.5"/>
    <n v="0"/>
    <n v="0"/>
    <x v="0"/>
    <x v="0"/>
    <n v="0"/>
    <n v="0"/>
    <n v="8"/>
    <x v="0"/>
    <n v="0"/>
    <x v="21"/>
    <x v="1824"/>
    <x v="1"/>
    <n v="37"/>
    <x v="0"/>
    <x v="0"/>
    <x v="0"/>
    <n v="0"/>
    <x v="1"/>
    <x v="2"/>
    <x v="0"/>
    <n v="27"/>
    <n v="1388"/>
    <x v="0"/>
    <n v="0"/>
    <x v="0"/>
  </r>
  <r>
    <x v="1825"/>
    <x v="0"/>
    <n v="49"/>
    <n v="246"/>
    <n v="643.20000000000005"/>
    <n v="0"/>
    <n v="0"/>
    <x v="0"/>
    <x v="0"/>
    <n v="0"/>
    <n v="0"/>
    <n v="3"/>
    <x v="1"/>
    <n v="33"/>
    <x v="31"/>
    <x v="1825"/>
    <x v="1"/>
    <n v="62"/>
    <x v="0"/>
    <x v="0"/>
    <x v="0"/>
    <n v="0"/>
    <x v="0"/>
    <x v="2"/>
    <x v="0"/>
    <n v="62"/>
    <n v="3085"/>
    <x v="0"/>
    <n v="0"/>
    <x v="0"/>
  </r>
  <r>
    <x v="1826"/>
    <x v="0"/>
    <n v="60"/>
    <n v="210"/>
    <n v="841"/>
    <n v="0"/>
    <n v="0"/>
    <x v="0"/>
    <x v="0"/>
    <n v="0"/>
    <n v="0"/>
    <n v="1"/>
    <x v="0"/>
    <n v="0"/>
    <x v="35"/>
    <x v="1826"/>
    <x v="1"/>
    <n v="47"/>
    <x v="0"/>
    <x v="0"/>
    <x v="0"/>
    <n v="0"/>
    <x v="1"/>
    <x v="1"/>
    <x v="0"/>
    <n v="48"/>
    <n v="2875"/>
    <x v="0"/>
    <n v="0"/>
    <x v="0"/>
  </r>
  <r>
    <x v="1827"/>
    <x v="0"/>
    <n v="40"/>
    <n v="200"/>
    <n v="476.2"/>
    <n v="0"/>
    <n v="0"/>
    <x v="0"/>
    <x v="0"/>
    <n v="0"/>
    <n v="0"/>
    <n v="9"/>
    <x v="0"/>
    <n v="0"/>
    <x v="16"/>
    <x v="1827"/>
    <x v="1"/>
    <n v="57"/>
    <x v="0"/>
    <x v="0"/>
    <x v="0"/>
    <n v="0"/>
    <x v="0"/>
    <x v="0"/>
    <x v="0"/>
    <n v="47"/>
    <n v="1850"/>
    <x v="0"/>
    <n v="0"/>
    <x v="0"/>
  </r>
  <r>
    <x v="1828"/>
    <x v="0"/>
    <n v="68"/>
    <n v="694"/>
    <n v="1080.2"/>
    <n v="0"/>
    <n v="0"/>
    <x v="0"/>
    <x v="0"/>
    <n v="0"/>
    <n v="0"/>
    <n v="4"/>
    <x v="0"/>
    <n v="0"/>
    <x v="0"/>
    <x v="1828"/>
    <x v="1"/>
    <n v="63"/>
    <x v="0"/>
    <x v="0"/>
    <x v="0"/>
    <n v="0"/>
    <x v="0"/>
    <x v="2"/>
    <x v="2"/>
    <n v="29"/>
    <n v="1936"/>
    <x v="0"/>
    <n v="0"/>
    <x v="0"/>
  </r>
  <r>
    <x v="1829"/>
    <x v="1"/>
    <n v="4"/>
    <n v="7"/>
    <n v="15.5"/>
    <n v="0"/>
    <n v="0"/>
    <x v="0"/>
    <x v="0"/>
    <n v="0"/>
    <n v="0"/>
    <n v="9"/>
    <x v="1"/>
    <n v="26"/>
    <x v="27"/>
    <x v="1829"/>
    <x v="0"/>
    <n v="45"/>
    <x v="0"/>
    <x v="0"/>
    <x v="0"/>
    <n v="0"/>
    <x v="1"/>
    <x v="0"/>
    <x v="2"/>
    <n v="16"/>
    <n v="63"/>
    <x v="0"/>
    <n v="1"/>
    <x v="0"/>
  </r>
  <r>
    <x v="1830"/>
    <x v="0"/>
    <n v="5"/>
    <n v="36"/>
    <n v="72"/>
    <n v="0"/>
    <n v="0"/>
    <x v="0"/>
    <x v="0"/>
    <n v="0"/>
    <n v="0"/>
    <n v="5"/>
    <x v="0"/>
    <n v="0"/>
    <x v="36"/>
    <x v="1830"/>
    <x v="0"/>
    <n v="45"/>
    <x v="0"/>
    <x v="0"/>
    <x v="0"/>
    <n v="0"/>
    <x v="0"/>
    <x v="0"/>
    <x v="2"/>
    <n v="25"/>
    <n v="111"/>
    <x v="0"/>
    <n v="0"/>
    <x v="0"/>
  </r>
  <r>
    <x v="1831"/>
    <x v="0"/>
    <n v="6"/>
    <n v="26"/>
    <n v="57.9"/>
    <n v="0"/>
    <n v="0"/>
    <x v="0"/>
    <x v="0"/>
    <n v="0"/>
    <n v="0"/>
    <n v="10"/>
    <x v="0"/>
    <n v="0"/>
    <x v="4"/>
    <x v="1831"/>
    <x v="0"/>
    <n v="40"/>
    <x v="0"/>
    <x v="0"/>
    <x v="0"/>
    <n v="0"/>
    <x v="0"/>
    <x v="0"/>
    <x v="0"/>
    <n v="29"/>
    <n v="168"/>
    <x v="0"/>
    <n v="0"/>
    <x v="0"/>
  </r>
  <r>
    <x v="1832"/>
    <x v="0"/>
    <n v="25"/>
    <n v="109"/>
    <n v="275.2"/>
    <n v="0"/>
    <n v="0"/>
    <x v="0"/>
    <x v="0"/>
    <n v="0"/>
    <n v="0"/>
    <n v="5"/>
    <x v="0"/>
    <n v="0"/>
    <x v="47"/>
    <x v="1832"/>
    <x v="0"/>
    <n v="37"/>
    <x v="0"/>
    <x v="0"/>
    <x v="0"/>
    <n v="0"/>
    <x v="1"/>
    <x v="0"/>
    <x v="2"/>
    <n v="17"/>
    <n v="431"/>
    <x v="0"/>
    <n v="0"/>
    <x v="0"/>
  </r>
  <r>
    <x v="1833"/>
    <x v="0"/>
    <n v="42"/>
    <n v="203"/>
    <n v="550.5"/>
    <n v="0"/>
    <n v="0"/>
    <x v="0"/>
    <x v="0"/>
    <n v="0"/>
    <n v="0"/>
    <n v="10"/>
    <x v="0"/>
    <n v="0"/>
    <x v="38"/>
    <x v="1833"/>
    <x v="0"/>
    <n v="25"/>
    <x v="1"/>
    <x v="0"/>
    <x v="0"/>
    <n v="0"/>
    <x v="1"/>
    <x v="2"/>
    <x v="2"/>
    <n v="38"/>
    <n v="1625"/>
    <x v="0"/>
    <n v="0"/>
    <x v="0"/>
  </r>
  <r>
    <x v="1834"/>
    <x v="0"/>
    <n v="4"/>
    <n v="7"/>
    <n v="16.600000000000001"/>
    <n v="0"/>
    <n v="0"/>
    <x v="0"/>
    <x v="0"/>
    <n v="0"/>
    <n v="0"/>
    <n v="0"/>
    <x v="1"/>
    <n v="0"/>
    <x v="20"/>
    <x v="1834"/>
    <x v="0"/>
    <n v="36"/>
    <x v="0"/>
    <x v="0"/>
    <x v="0"/>
    <n v="0"/>
    <x v="0"/>
    <x v="0"/>
    <x v="2"/>
    <n v="10"/>
    <n v="41"/>
    <x v="0"/>
    <n v="0"/>
    <x v="0"/>
  </r>
  <r>
    <x v="1835"/>
    <x v="0"/>
    <n v="69"/>
    <n v="378"/>
    <n v="754.2"/>
    <n v="0"/>
    <n v="0"/>
    <x v="0"/>
    <x v="0"/>
    <n v="0"/>
    <n v="0"/>
    <n v="1"/>
    <x v="0"/>
    <n v="0"/>
    <x v="46"/>
    <x v="1835"/>
    <x v="1"/>
    <n v="38"/>
    <x v="0"/>
    <x v="0"/>
    <x v="0"/>
    <n v="0"/>
    <x v="1"/>
    <x v="1"/>
    <x v="2"/>
    <n v="50"/>
    <n v="3426"/>
    <x v="0"/>
    <n v="0"/>
    <x v="0"/>
  </r>
  <r>
    <x v="1836"/>
    <x v="0"/>
    <n v="69"/>
    <n v="134"/>
    <n v="277.7"/>
    <n v="345"/>
    <n v="952.2"/>
    <x v="1"/>
    <x v="1"/>
    <n v="0"/>
    <n v="0"/>
    <n v="9"/>
    <x v="0"/>
    <n v="0"/>
    <x v="13"/>
    <x v="1836"/>
    <x v="1"/>
    <n v="68"/>
    <x v="0"/>
    <x v="1"/>
    <x v="0"/>
    <n v="0"/>
    <x v="1"/>
    <x v="2"/>
    <x v="0"/>
    <n v="51"/>
    <n v="3520"/>
    <x v="0"/>
    <n v="0"/>
    <x v="0"/>
  </r>
  <r>
    <x v="1837"/>
    <x v="0"/>
    <n v="39"/>
    <n v="166"/>
    <n v="424.1"/>
    <n v="0"/>
    <n v="0"/>
    <x v="0"/>
    <x v="0"/>
    <n v="0"/>
    <n v="0"/>
    <n v="3"/>
    <x v="0"/>
    <n v="0"/>
    <x v="36"/>
    <x v="1837"/>
    <x v="1"/>
    <n v="72"/>
    <x v="0"/>
    <x v="1"/>
    <x v="0"/>
    <n v="0"/>
    <x v="0"/>
    <x v="2"/>
    <x v="0"/>
    <n v="50"/>
    <n v="1934"/>
    <x v="0"/>
    <n v="0"/>
    <x v="0"/>
  </r>
  <r>
    <x v="1838"/>
    <x v="0"/>
    <n v="15"/>
    <n v="42"/>
    <n v="123.1"/>
    <n v="0"/>
    <n v="0"/>
    <x v="0"/>
    <x v="0"/>
    <n v="0"/>
    <n v="0"/>
    <n v="0"/>
    <x v="1"/>
    <n v="0"/>
    <x v="5"/>
    <x v="1838"/>
    <x v="0"/>
    <n v="34"/>
    <x v="0"/>
    <x v="0"/>
    <x v="0"/>
    <n v="0"/>
    <x v="0"/>
    <x v="2"/>
    <x v="2"/>
    <n v="10"/>
    <n v="159"/>
    <x v="0"/>
    <n v="0"/>
    <x v="0"/>
  </r>
  <r>
    <x v="1839"/>
    <x v="0"/>
    <n v="27"/>
    <n v="133"/>
    <n v="371.1"/>
    <n v="108"/>
    <n v="324"/>
    <x v="1"/>
    <x v="1"/>
    <n v="0"/>
    <n v="0"/>
    <n v="0"/>
    <x v="1"/>
    <n v="0"/>
    <x v="8"/>
    <x v="1839"/>
    <x v="0"/>
    <n v="54"/>
    <x v="0"/>
    <x v="0"/>
    <x v="0"/>
    <n v="0"/>
    <x v="0"/>
    <x v="1"/>
    <x v="2"/>
    <n v="12"/>
    <n v="322"/>
    <x v="0"/>
    <n v="0"/>
    <x v="0"/>
  </r>
  <r>
    <x v="1840"/>
    <x v="0"/>
    <n v="47"/>
    <n v="245"/>
    <n v="751.6"/>
    <n v="0"/>
    <n v="0"/>
    <x v="0"/>
    <x v="0"/>
    <n v="0"/>
    <n v="0"/>
    <n v="8"/>
    <x v="0"/>
    <n v="0"/>
    <x v="15"/>
    <x v="1840"/>
    <x v="0"/>
    <n v="60"/>
    <x v="0"/>
    <x v="0"/>
    <x v="0"/>
    <n v="0"/>
    <x v="0"/>
    <x v="0"/>
    <x v="0"/>
    <n v="25"/>
    <n v="1166"/>
    <x v="0"/>
    <n v="0"/>
    <x v="0"/>
  </r>
  <r>
    <x v="1841"/>
    <x v="0"/>
    <n v="1"/>
    <n v="2"/>
    <n v="5"/>
    <n v="0"/>
    <n v="0"/>
    <x v="0"/>
    <x v="0"/>
    <n v="0"/>
    <n v="0"/>
    <n v="0"/>
    <x v="1"/>
    <n v="0"/>
    <x v="11"/>
    <x v="1841"/>
    <x v="1"/>
    <n v="32"/>
    <x v="0"/>
    <x v="0"/>
    <x v="0"/>
    <n v="0"/>
    <x v="0"/>
    <x v="0"/>
    <x v="2"/>
    <n v="12"/>
    <n v="12"/>
    <x v="0"/>
    <n v="0"/>
    <x v="0"/>
  </r>
  <r>
    <x v="1842"/>
    <x v="0"/>
    <n v="1"/>
    <n v="2"/>
    <n v="4"/>
    <n v="0"/>
    <n v="0"/>
    <x v="0"/>
    <x v="0"/>
    <n v="0"/>
    <n v="0"/>
    <n v="0"/>
    <x v="1"/>
    <n v="0"/>
    <x v="7"/>
    <x v="1842"/>
    <x v="1"/>
    <n v="22"/>
    <x v="1"/>
    <x v="0"/>
    <x v="0"/>
    <n v="0"/>
    <x v="0"/>
    <x v="0"/>
    <x v="0"/>
    <n v="10"/>
    <n v="10"/>
    <x v="0"/>
    <n v="0"/>
    <x v="0"/>
  </r>
  <r>
    <x v="1843"/>
    <x v="0"/>
    <n v="38"/>
    <n v="206"/>
    <n v="603.4"/>
    <n v="0"/>
    <n v="0"/>
    <x v="0"/>
    <x v="0"/>
    <n v="0"/>
    <n v="0"/>
    <n v="4"/>
    <x v="0"/>
    <n v="0"/>
    <x v="2"/>
    <x v="1843"/>
    <x v="0"/>
    <n v="51"/>
    <x v="0"/>
    <x v="0"/>
    <x v="0"/>
    <n v="0"/>
    <x v="1"/>
    <x v="1"/>
    <x v="0"/>
    <n v="35"/>
    <n v="1339"/>
    <x v="0"/>
    <n v="0"/>
    <x v="0"/>
  </r>
  <r>
    <x v="1844"/>
    <x v="0"/>
    <n v="66"/>
    <n v="530"/>
    <n v="985.4"/>
    <n v="0"/>
    <n v="0"/>
    <x v="0"/>
    <x v="0"/>
    <n v="0"/>
    <n v="0"/>
    <n v="7"/>
    <x v="0"/>
    <n v="0"/>
    <x v="38"/>
    <x v="1844"/>
    <x v="1"/>
    <n v="68"/>
    <x v="0"/>
    <x v="1"/>
    <x v="0"/>
    <n v="0"/>
    <x v="1"/>
    <x v="1"/>
    <x v="0"/>
    <n v="64"/>
    <n v="4208"/>
    <x v="0"/>
    <n v="0"/>
    <x v="0"/>
  </r>
  <r>
    <x v="1845"/>
    <x v="0"/>
    <n v="25"/>
    <n v="68"/>
    <n v="174.2"/>
    <n v="0"/>
    <n v="0"/>
    <x v="0"/>
    <x v="0"/>
    <n v="0"/>
    <n v="0"/>
    <n v="6"/>
    <x v="1"/>
    <n v="53"/>
    <x v="40"/>
    <x v="1845"/>
    <x v="0"/>
    <n v="37"/>
    <x v="0"/>
    <x v="0"/>
    <x v="0"/>
    <n v="0"/>
    <x v="1"/>
    <x v="1"/>
    <x v="0"/>
    <n v="32"/>
    <n v="788"/>
    <x v="0"/>
    <n v="0"/>
    <x v="0"/>
  </r>
  <r>
    <x v="1846"/>
    <x v="0"/>
    <n v="63"/>
    <n v="299"/>
    <n v="754"/>
    <n v="504"/>
    <n v="491.4"/>
    <x v="1"/>
    <x v="1"/>
    <n v="0"/>
    <n v="0"/>
    <n v="3"/>
    <x v="0"/>
    <n v="0"/>
    <x v="29"/>
    <x v="1846"/>
    <x v="1"/>
    <n v="57"/>
    <x v="0"/>
    <x v="0"/>
    <x v="0"/>
    <n v="0"/>
    <x v="0"/>
    <x v="1"/>
    <x v="2"/>
    <n v="24"/>
    <n v="1522"/>
    <x v="0"/>
    <n v="0"/>
    <x v="0"/>
  </r>
  <r>
    <x v="1847"/>
    <x v="0"/>
    <n v="17"/>
    <n v="121"/>
    <n v="273.7"/>
    <n v="68"/>
    <n v="164.9"/>
    <x v="1"/>
    <x v="1"/>
    <n v="0"/>
    <n v="0"/>
    <n v="3"/>
    <x v="0"/>
    <n v="0"/>
    <x v="18"/>
    <x v="1847"/>
    <x v="1"/>
    <n v="79"/>
    <x v="0"/>
    <x v="1"/>
    <x v="0"/>
    <n v="0"/>
    <x v="0"/>
    <x v="2"/>
    <x v="2"/>
    <n v="39"/>
    <n v="661"/>
    <x v="0"/>
    <n v="0"/>
    <x v="0"/>
  </r>
  <r>
    <x v="1848"/>
    <x v="0"/>
    <n v="67"/>
    <n v="430"/>
    <n v="805.5"/>
    <n v="0"/>
    <n v="0"/>
    <x v="0"/>
    <x v="0"/>
    <n v="0"/>
    <n v="0"/>
    <n v="0"/>
    <x v="1"/>
    <n v="0"/>
    <x v="8"/>
    <x v="1848"/>
    <x v="0"/>
    <n v="39"/>
    <x v="0"/>
    <x v="0"/>
    <x v="0"/>
    <n v="0"/>
    <x v="0"/>
    <x v="2"/>
    <x v="2"/>
    <n v="14"/>
    <n v="953"/>
    <x v="0"/>
    <n v="0"/>
    <x v="0"/>
  </r>
  <r>
    <x v="1849"/>
    <x v="0"/>
    <n v="1"/>
    <n v="6"/>
    <n v="14"/>
    <n v="0"/>
    <n v="0"/>
    <x v="0"/>
    <x v="0"/>
    <n v="0"/>
    <n v="0"/>
    <n v="7"/>
    <x v="0"/>
    <n v="0"/>
    <x v="3"/>
    <x v="1849"/>
    <x v="0"/>
    <n v="31"/>
    <x v="0"/>
    <x v="0"/>
    <x v="0"/>
    <n v="0"/>
    <x v="1"/>
    <x v="0"/>
    <x v="0"/>
    <n v="40"/>
    <n v="40"/>
    <x v="0"/>
    <n v="0"/>
    <x v="0"/>
  </r>
  <r>
    <x v="1850"/>
    <x v="0"/>
    <n v="66"/>
    <n v="365"/>
    <n v="1053.2"/>
    <n v="0"/>
    <n v="0"/>
    <x v="0"/>
    <x v="0"/>
    <n v="0"/>
    <n v="0"/>
    <n v="5"/>
    <x v="0"/>
    <n v="0"/>
    <x v="11"/>
    <x v="1850"/>
    <x v="1"/>
    <n v="39"/>
    <x v="0"/>
    <x v="0"/>
    <x v="0"/>
    <n v="0"/>
    <x v="1"/>
    <x v="1"/>
    <x v="0"/>
    <n v="52"/>
    <n v="3400"/>
    <x v="0"/>
    <n v="0"/>
    <x v="0"/>
  </r>
  <r>
    <x v="1851"/>
    <x v="0"/>
    <n v="1"/>
    <n v="1"/>
    <n v="4"/>
    <n v="0"/>
    <n v="0"/>
    <x v="0"/>
    <x v="0"/>
    <n v="0"/>
    <n v="0"/>
    <n v="10"/>
    <x v="1"/>
    <n v="5"/>
    <x v="16"/>
    <x v="1851"/>
    <x v="0"/>
    <n v="20"/>
    <x v="1"/>
    <x v="0"/>
    <x v="0"/>
    <n v="0"/>
    <x v="0"/>
    <x v="0"/>
    <x v="0"/>
    <n v="24"/>
    <n v="24"/>
    <x v="0"/>
    <n v="0"/>
    <x v="0"/>
  </r>
  <r>
    <x v="1852"/>
    <x v="0"/>
    <n v="18"/>
    <n v="71"/>
    <n v="271"/>
    <n v="0"/>
    <n v="0"/>
    <x v="0"/>
    <x v="0"/>
    <n v="0"/>
    <n v="0"/>
    <n v="9"/>
    <x v="0"/>
    <n v="0"/>
    <x v="3"/>
    <x v="1852"/>
    <x v="0"/>
    <n v="45"/>
    <x v="0"/>
    <x v="0"/>
    <x v="0"/>
    <n v="0"/>
    <x v="0"/>
    <x v="0"/>
    <x v="2"/>
    <n v="19"/>
    <n v="342"/>
    <x v="0"/>
    <n v="0"/>
    <x v="0"/>
  </r>
  <r>
    <x v="1853"/>
    <x v="0"/>
    <n v="13"/>
    <n v="89"/>
    <n v="177.1"/>
    <n v="0"/>
    <n v="0"/>
    <x v="0"/>
    <x v="0"/>
    <n v="0"/>
    <n v="0"/>
    <n v="0"/>
    <x v="1"/>
    <n v="0"/>
    <x v="32"/>
    <x v="1853"/>
    <x v="1"/>
    <n v="36"/>
    <x v="0"/>
    <x v="0"/>
    <x v="0"/>
    <n v="0"/>
    <x v="0"/>
    <x v="0"/>
    <x v="0"/>
    <n v="16"/>
    <n v="207"/>
    <x v="0"/>
    <n v="0"/>
    <x v="0"/>
  </r>
  <r>
    <x v="1854"/>
    <x v="0"/>
    <n v="7"/>
    <n v="47"/>
    <n v="89.9"/>
    <n v="28"/>
    <n v="77.7"/>
    <x v="1"/>
    <x v="1"/>
    <n v="0"/>
    <n v="0"/>
    <n v="3"/>
    <x v="0"/>
    <n v="0"/>
    <x v="17"/>
    <x v="1854"/>
    <x v="0"/>
    <n v="61"/>
    <x v="0"/>
    <x v="0"/>
    <x v="0"/>
    <n v="0"/>
    <x v="0"/>
    <x v="0"/>
    <x v="0"/>
    <n v="44"/>
    <n v="331"/>
    <x v="0"/>
    <n v="0"/>
    <x v="0"/>
  </r>
  <r>
    <x v="1855"/>
    <x v="0"/>
    <n v="48"/>
    <n v="160"/>
    <n v="577"/>
    <n v="0"/>
    <n v="0"/>
    <x v="0"/>
    <x v="0"/>
    <n v="0"/>
    <n v="0"/>
    <n v="1"/>
    <x v="0"/>
    <n v="0"/>
    <x v="15"/>
    <x v="1855"/>
    <x v="0"/>
    <n v="75"/>
    <x v="0"/>
    <x v="1"/>
    <x v="0"/>
    <n v="0"/>
    <x v="0"/>
    <x v="2"/>
    <x v="2"/>
    <n v="19"/>
    <n v="894"/>
    <x v="0"/>
    <n v="0"/>
    <x v="0"/>
  </r>
  <r>
    <x v="1856"/>
    <x v="0"/>
    <n v="40"/>
    <n v="72"/>
    <n v="242.9"/>
    <n v="160"/>
    <n v="488"/>
    <x v="1"/>
    <x v="1"/>
    <n v="0"/>
    <n v="0"/>
    <n v="5"/>
    <x v="0"/>
    <n v="0"/>
    <x v="3"/>
    <x v="1856"/>
    <x v="1"/>
    <n v="41"/>
    <x v="0"/>
    <x v="0"/>
    <x v="0"/>
    <n v="0"/>
    <x v="1"/>
    <x v="1"/>
    <x v="2"/>
    <n v="24"/>
    <n v="988"/>
    <x v="0"/>
    <n v="0"/>
    <x v="0"/>
  </r>
  <r>
    <x v="1857"/>
    <x v="0"/>
    <n v="16"/>
    <n v="88"/>
    <n v="206.1"/>
    <n v="0"/>
    <n v="0"/>
    <x v="0"/>
    <x v="0"/>
    <n v="0"/>
    <n v="0"/>
    <n v="0"/>
    <x v="1"/>
    <n v="0"/>
    <x v="36"/>
    <x v="1857"/>
    <x v="0"/>
    <n v="23"/>
    <x v="1"/>
    <x v="0"/>
    <x v="0"/>
    <n v="0"/>
    <x v="0"/>
    <x v="1"/>
    <x v="0"/>
    <n v="11"/>
    <n v="181"/>
    <x v="0"/>
    <n v="0"/>
    <x v="0"/>
  </r>
  <r>
    <x v="1858"/>
    <x v="0"/>
    <n v="72"/>
    <n v="437"/>
    <n v="867.1"/>
    <n v="0"/>
    <n v="0"/>
    <x v="0"/>
    <x v="0"/>
    <n v="0"/>
    <n v="0"/>
    <n v="5"/>
    <x v="0"/>
    <n v="0"/>
    <x v="5"/>
    <x v="1858"/>
    <x v="0"/>
    <n v="53"/>
    <x v="0"/>
    <x v="0"/>
    <x v="0"/>
    <n v="0"/>
    <x v="1"/>
    <x v="1"/>
    <x v="0"/>
    <n v="63"/>
    <n v="4531"/>
    <x v="0"/>
    <n v="0"/>
    <x v="0"/>
  </r>
  <r>
    <x v="1859"/>
    <x v="0"/>
    <n v="2"/>
    <n v="9"/>
    <n v="28.8"/>
    <n v="0"/>
    <n v="0"/>
    <x v="0"/>
    <x v="0"/>
    <n v="0"/>
    <n v="0"/>
    <n v="7"/>
    <x v="0"/>
    <n v="0"/>
    <x v="39"/>
    <x v="1859"/>
    <x v="0"/>
    <n v="67"/>
    <x v="0"/>
    <x v="1"/>
    <x v="0"/>
    <n v="0"/>
    <x v="0"/>
    <x v="2"/>
    <x v="0"/>
    <n v="55"/>
    <n v="121"/>
    <x v="0"/>
    <n v="0"/>
    <x v="0"/>
  </r>
  <r>
    <x v="1860"/>
    <x v="0"/>
    <n v="71"/>
    <n v="97"/>
    <n v="355.1"/>
    <n v="0"/>
    <n v="0"/>
    <x v="0"/>
    <x v="0"/>
    <n v="0"/>
    <n v="0"/>
    <n v="12"/>
    <x v="1"/>
    <n v="43"/>
    <x v="6"/>
    <x v="1860"/>
    <x v="0"/>
    <n v="63"/>
    <x v="0"/>
    <x v="0"/>
    <x v="0"/>
    <n v="0"/>
    <x v="1"/>
    <x v="1"/>
    <x v="0"/>
    <n v="60"/>
    <n v="4297"/>
    <x v="0"/>
    <n v="0"/>
    <x v="0"/>
  </r>
  <r>
    <x v="1861"/>
    <x v="0"/>
    <n v="12"/>
    <n v="51"/>
    <n v="129.30000000000001"/>
    <n v="0"/>
    <n v="0"/>
    <x v="0"/>
    <x v="0"/>
    <n v="0"/>
    <n v="0"/>
    <n v="5"/>
    <x v="0"/>
    <n v="0"/>
    <x v="42"/>
    <x v="1861"/>
    <x v="1"/>
    <n v="47"/>
    <x v="0"/>
    <x v="0"/>
    <x v="0"/>
    <n v="0"/>
    <x v="0"/>
    <x v="0"/>
    <x v="2"/>
    <n v="34"/>
    <n v="401"/>
    <x v="0"/>
    <n v="0"/>
    <x v="0"/>
  </r>
  <r>
    <x v="1862"/>
    <x v="0"/>
    <n v="54"/>
    <n v="161"/>
    <n v="322.39999999999998"/>
    <n v="0"/>
    <n v="0"/>
    <x v="0"/>
    <x v="0"/>
    <n v="0"/>
    <n v="0"/>
    <n v="7"/>
    <x v="0"/>
    <n v="0"/>
    <x v="10"/>
    <x v="1862"/>
    <x v="0"/>
    <n v="50"/>
    <x v="0"/>
    <x v="0"/>
    <x v="0"/>
    <n v="0"/>
    <x v="0"/>
    <x v="1"/>
    <x v="0"/>
    <n v="21"/>
    <n v="1119"/>
    <x v="0"/>
    <n v="0"/>
    <x v="0"/>
  </r>
  <r>
    <x v="1863"/>
    <x v="0"/>
    <n v="70"/>
    <n v="348"/>
    <n v="628.4"/>
    <n v="0"/>
    <n v="0"/>
    <x v="0"/>
    <x v="0"/>
    <n v="0"/>
    <n v="0"/>
    <n v="9"/>
    <x v="0"/>
    <n v="0"/>
    <x v="16"/>
    <x v="1863"/>
    <x v="0"/>
    <n v="29"/>
    <x v="1"/>
    <x v="0"/>
    <x v="0"/>
    <n v="0"/>
    <x v="1"/>
    <x v="2"/>
    <x v="2"/>
    <n v="58"/>
    <n v="4049"/>
    <x v="0"/>
    <n v="0"/>
    <x v="0"/>
  </r>
  <r>
    <x v="1864"/>
    <x v="0"/>
    <n v="27"/>
    <n v="79"/>
    <n v="246.1"/>
    <n v="0"/>
    <n v="0"/>
    <x v="0"/>
    <x v="0"/>
    <n v="0"/>
    <n v="0"/>
    <n v="7"/>
    <x v="0"/>
    <n v="0"/>
    <x v="12"/>
    <x v="1864"/>
    <x v="1"/>
    <n v="51"/>
    <x v="0"/>
    <x v="0"/>
    <x v="0"/>
    <n v="0"/>
    <x v="0"/>
    <x v="0"/>
    <x v="2"/>
    <n v="25"/>
    <n v="681"/>
    <x v="0"/>
    <n v="0"/>
    <x v="0"/>
  </r>
  <r>
    <x v="1865"/>
    <x v="0"/>
    <n v="21"/>
    <n v="122"/>
    <n v="271.3"/>
    <n v="0"/>
    <n v="0"/>
    <x v="0"/>
    <x v="0"/>
    <n v="0"/>
    <n v="0"/>
    <n v="0"/>
    <x v="1"/>
    <n v="0"/>
    <x v="25"/>
    <x v="1865"/>
    <x v="1"/>
    <n v="37"/>
    <x v="0"/>
    <x v="0"/>
    <x v="0"/>
    <n v="0"/>
    <x v="0"/>
    <x v="0"/>
    <x v="2"/>
    <n v="8"/>
    <n v="158"/>
    <x v="0"/>
    <n v="0"/>
    <x v="0"/>
  </r>
  <r>
    <x v="1866"/>
    <x v="0"/>
    <n v="65"/>
    <n v="117"/>
    <n v="326.10000000000002"/>
    <n v="0"/>
    <n v="0"/>
    <x v="0"/>
    <x v="0"/>
    <n v="0"/>
    <n v="0"/>
    <n v="5"/>
    <x v="0"/>
    <n v="0"/>
    <x v="2"/>
    <x v="1866"/>
    <x v="0"/>
    <n v="66"/>
    <x v="0"/>
    <x v="1"/>
    <x v="0"/>
    <n v="0"/>
    <x v="1"/>
    <x v="2"/>
    <x v="2"/>
    <n v="37"/>
    <n v="2421"/>
    <x v="0"/>
    <n v="0"/>
    <x v="0"/>
  </r>
  <r>
    <x v="1867"/>
    <x v="0"/>
    <n v="57"/>
    <n v="207"/>
    <n v="568"/>
    <n v="0"/>
    <n v="0"/>
    <x v="0"/>
    <x v="0"/>
    <n v="0"/>
    <n v="0"/>
    <n v="23"/>
    <x v="1"/>
    <n v="78"/>
    <x v="13"/>
    <x v="1867"/>
    <x v="1"/>
    <n v="29"/>
    <x v="1"/>
    <x v="0"/>
    <x v="0"/>
    <n v="0"/>
    <x v="1"/>
    <x v="2"/>
    <x v="0"/>
    <n v="30"/>
    <n v="1688"/>
    <x v="0"/>
    <n v="0"/>
    <x v="0"/>
  </r>
  <r>
    <x v="1868"/>
    <x v="0"/>
    <n v="18"/>
    <n v="83"/>
    <n v="164"/>
    <n v="0"/>
    <n v="0"/>
    <x v="0"/>
    <x v="0"/>
    <n v="0"/>
    <n v="0"/>
    <n v="0"/>
    <x v="1"/>
    <n v="0"/>
    <x v="15"/>
    <x v="1868"/>
    <x v="1"/>
    <n v="25"/>
    <x v="1"/>
    <x v="0"/>
    <x v="0"/>
    <n v="0"/>
    <x v="0"/>
    <x v="2"/>
    <x v="2"/>
    <n v="12"/>
    <n v="222"/>
    <x v="0"/>
    <n v="0"/>
    <x v="0"/>
  </r>
  <r>
    <x v="1869"/>
    <x v="0"/>
    <n v="31"/>
    <n v="134"/>
    <n v="376.1"/>
    <n v="0"/>
    <n v="0"/>
    <x v="0"/>
    <x v="0"/>
    <n v="0"/>
    <n v="0"/>
    <n v="13"/>
    <x v="0"/>
    <n v="0"/>
    <x v="16"/>
    <x v="1869"/>
    <x v="1"/>
    <n v="29"/>
    <x v="1"/>
    <x v="0"/>
    <x v="0"/>
    <n v="0"/>
    <x v="1"/>
    <x v="1"/>
    <x v="0"/>
    <n v="59"/>
    <n v="1837"/>
    <x v="0"/>
    <n v="0"/>
    <x v="0"/>
  </r>
  <r>
    <x v="1870"/>
    <x v="0"/>
    <n v="52"/>
    <n v="124"/>
    <n v="364.9"/>
    <n v="0"/>
    <n v="0"/>
    <x v="0"/>
    <x v="0"/>
    <n v="0"/>
    <n v="0"/>
    <n v="10"/>
    <x v="0"/>
    <n v="0"/>
    <x v="17"/>
    <x v="1870"/>
    <x v="1"/>
    <n v="33"/>
    <x v="0"/>
    <x v="0"/>
    <x v="0"/>
    <n v="0"/>
    <x v="1"/>
    <x v="2"/>
    <x v="2"/>
    <n v="55"/>
    <n v="2861"/>
    <x v="0"/>
    <n v="0"/>
    <x v="0"/>
  </r>
  <r>
    <x v="1871"/>
    <x v="0"/>
    <n v="47"/>
    <n v="261"/>
    <n v="702.4"/>
    <n v="0"/>
    <n v="0"/>
    <x v="0"/>
    <x v="0"/>
    <n v="0"/>
    <n v="0"/>
    <n v="1"/>
    <x v="0"/>
    <n v="0"/>
    <x v="18"/>
    <x v="1871"/>
    <x v="0"/>
    <n v="59"/>
    <x v="0"/>
    <x v="0"/>
    <x v="0"/>
    <n v="0"/>
    <x v="1"/>
    <x v="1"/>
    <x v="0"/>
    <n v="38"/>
    <n v="1792"/>
    <x v="0"/>
    <n v="0"/>
    <x v="0"/>
  </r>
  <r>
    <x v="1872"/>
    <x v="0"/>
    <n v="10"/>
    <n v="44"/>
    <n v="83.6"/>
    <n v="0"/>
    <n v="0"/>
    <x v="0"/>
    <x v="0"/>
    <n v="0"/>
    <n v="0"/>
    <n v="1"/>
    <x v="0"/>
    <n v="0"/>
    <x v="43"/>
    <x v="1872"/>
    <x v="0"/>
    <n v="70"/>
    <x v="0"/>
    <x v="1"/>
    <x v="0"/>
    <n v="0"/>
    <x v="0"/>
    <x v="2"/>
    <x v="0"/>
    <n v="28"/>
    <n v="296"/>
    <x v="0"/>
    <n v="0"/>
    <x v="0"/>
  </r>
  <r>
    <x v="1873"/>
    <x v="0"/>
    <n v="56"/>
    <n v="118"/>
    <n v="338.3"/>
    <n v="0"/>
    <n v="0"/>
    <x v="0"/>
    <x v="0"/>
    <n v="0"/>
    <n v="0"/>
    <n v="5"/>
    <x v="1"/>
    <n v="48"/>
    <x v="32"/>
    <x v="1873"/>
    <x v="1"/>
    <n v="66"/>
    <x v="0"/>
    <x v="1"/>
    <x v="0"/>
    <n v="0"/>
    <x v="0"/>
    <x v="2"/>
    <x v="0"/>
    <n v="38"/>
    <n v="2128"/>
    <x v="0"/>
    <n v="0"/>
    <x v="0"/>
  </r>
  <r>
    <x v="1874"/>
    <x v="0"/>
    <n v="65"/>
    <n v="277"/>
    <n v="845.5"/>
    <n v="0"/>
    <n v="0"/>
    <x v="0"/>
    <x v="0"/>
    <n v="0"/>
    <n v="0"/>
    <n v="0"/>
    <x v="1"/>
    <n v="0"/>
    <x v="22"/>
    <x v="1874"/>
    <x v="1"/>
    <n v="21"/>
    <x v="1"/>
    <x v="0"/>
    <x v="0"/>
    <n v="0"/>
    <x v="0"/>
    <x v="2"/>
    <x v="2"/>
    <n v="15"/>
    <n v="967"/>
    <x v="0"/>
    <n v="0"/>
    <x v="0"/>
  </r>
  <r>
    <x v="1875"/>
    <x v="0"/>
    <n v="71"/>
    <n v="331"/>
    <n v="785.8"/>
    <n v="0"/>
    <n v="0"/>
    <x v="0"/>
    <x v="0"/>
    <n v="0"/>
    <n v="0"/>
    <n v="7"/>
    <x v="0"/>
    <n v="0"/>
    <x v="23"/>
    <x v="1875"/>
    <x v="1"/>
    <n v="34"/>
    <x v="0"/>
    <x v="0"/>
    <x v="0"/>
    <n v="0"/>
    <x v="1"/>
    <x v="2"/>
    <x v="2"/>
    <n v="35"/>
    <n v="2479"/>
    <x v="0"/>
    <n v="0"/>
    <x v="0"/>
  </r>
  <r>
    <x v="1876"/>
    <x v="0"/>
    <n v="2"/>
    <n v="13"/>
    <n v="23"/>
    <n v="0"/>
    <n v="0"/>
    <x v="0"/>
    <x v="0"/>
    <n v="0"/>
    <n v="0"/>
    <n v="0"/>
    <x v="1"/>
    <n v="0"/>
    <x v="24"/>
    <x v="1876"/>
    <x v="0"/>
    <n v="37"/>
    <x v="0"/>
    <x v="0"/>
    <x v="0"/>
    <n v="0"/>
    <x v="0"/>
    <x v="0"/>
    <x v="2"/>
    <n v="12"/>
    <n v="28"/>
    <x v="0"/>
    <n v="0"/>
    <x v="0"/>
  </r>
  <r>
    <x v="1877"/>
    <x v="0"/>
    <n v="42"/>
    <n v="282"/>
    <n v="582.20000000000005"/>
    <n v="0"/>
    <n v="0"/>
    <x v="0"/>
    <x v="0"/>
    <n v="0"/>
    <n v="0"/>
    <n v="1"/>
    <x v="0"/>
    <n v="0"/>
    <x v="7"/>
    <x v="1877"/>
    <x v="0"/>
    <n v="55"/>
    <x v="0"/>
    <x v="0"/>
    <x v="0"/>
    <n v="0"/>
    <x v="1"/>
    <x v="1"/>
    <x v="0"/>
    <n v="38"/>
    <n v="1594"/>
    <x v="0"/>
    <n v="0"/>
    <x v="0"/>
  </r>
  <r>
    <x v="1878"/>
    <x v="0"/>
    <n v="58"/>
    <n v="112"/>
    <n v="348.4"/>
    <n v="0"/>
    <n v="0"/>
    <x v="0"/>
    <x v="0"/>
    <n v="0"/>
    <n v="0"/>
    <n v="27"/>
    <x v="0"/>
    <n v="0"/>
    <x v="31"/>
    <x v="1878"/>
    <x v="0"/>
    <n v="24"/>
    <x v="1"/>
    <x v="0"/>
    <x v="0"/>
    <n v="0"/>
    <x v="0"/>
    <x v="1"/>
    <x v="0"/>
    <n v="32"/>
    <n v="1831"/>
    <x v="0"/>
    <n v="0"/>
    <x v="0"/>
  </r>
  <r>
    <x v="1879"/>
    <x v="0"/>
    <n v="8"/>
    <n v="44"/>
    <n v="113.2"/>
    <n v="0"/>
    <n v="0"/>
    <x v="0"/>
    <x v="0"/>
    <n v="0"/>
    <n v="0"/>
    <n v="0"/>
    <x v="1"/>
    <n v="0"/>
    <x v="25"/>
    <x v="1879"/>
    <x v="0"/>
    <n v="59"/>
    <x v="0"/>
    <x v="0"/>
    <x v="0"/>
    <n v="0"/>
    <x v="0"/>
    <x v="0"/>
    <x v="2"/>
    <n v="11"/>
    <n v="80"/>
    <x v="0"/>
    <n v="0"/>
    <x v="0"/>
  </r>
  <r>
    <x v="1880"/>
    <x v="0"/>
    <n v="67"/>
    <n v="139"/>
    <n v="532.79999999999995"/>
    <n v="0"/>
    <n v="0"/>
    <x v="0"/>
    <x v="0"/>
    <n v="0"/>
    <n v="0"/>
    <n v="7"/>
    <x v="0"/>
    <n v="0"/>
    <x v="36"/>
    <x v="1880"/>
    <x v="0"/>
    <n v="61"/>
    <x v="0"/>
    <x v="0"/>
    <x v="0"/>
    <n v="0"/>
    <x v="1"/>
    <x v="0"/>
    <x v="2"/>
    <n v="20"/>
    <n v="1332"/>
    <x v="0"/>
    <n v="0"/>
    <x v="0"/>
  </r>
  <r>
    <x v="1881"/>
    <x v="0"/>
    <n v="1"/>
    <n v="2"/>
    <n v="6"/>
    <n v="0"/>
    <n v="0"/>
    <x v="0"/>
    <x v="0"/>
    <n v="0"/>
    <n v="0"/>
    <n v="5"/>
    <x v="0"/>
    <n v="0"/>
    <x v="10"/>
    <x v="1881"/>
    <x v="1"/>
    <n v="34"/>
    <x v="0"/>
    <x v="0"/>
    <x v="0"/>
    <n v="0"/>
    <x v="0"/>
    <x v="0"/>
    <x v="2"/>
    <n v="39"/>
    <n v="39"/>
    <x v="0"/>
    <n v="0"/>
    <x v="0"/>
  </r>
  <r>
    <x v="1882"/>
    <x v="0"/>
    <n v="56"/>
    <n v="387"/>
    <n v="734.2"/>
    <n v="0"/>
    <n v="0"/>
    <x v="0"/>
    <x v="0"/>
    <n v="0"/>
    <n v="0"/>
    <n v="0"/>
    <x v="1"/>
    <n v="0"/>
    <x v="10"/>
    <x v="1882"/>
    <x v="1"/>
    <n v="29"/>
    <x v="1"/>
    <x v="0"/>
    <x v="0"/>
    <n v="0"/>
    <x v="0"/>
    <x v="1"/>
    <x v="2"/>
    <n v="12"/>
    <n v="703"/>
    <x v="0"/>
    <n v="0"/>
    <x v="0"/>
  </r>
  <r>
    <x v="1883"/>
    <x v="0"/>
    <n v="4"/>
    <n v="10"/>
    <n v="19.3"/>
    <n v="0"/>
    <n v="0"/>
    <x v="0"/>
    <x v="0"/>
    <n v="0"/>
    <n v="0"/>
    <n v="0"/>
    <x v="1"/>
    <n v="0"/>
    <x v="22"/>
    <x v="1883"/>
    <x v="1"/>
    <n v="23"/>
    <x v="1"/>
    <x v="0"/>
    <x v="0"/>
    <n v="0"/>
    <x v="0"/>
    <x v="0"/>
    <x v="2"/>
    <n v="9"/>
    <n v="34"/>
    <x v="0"/>
    <n v="0"/>
    <x v="0"/>
  </r>
  <r>
    <x v="1884"/>
    <x v="0"/>
    <n v="64"/>
    <n v="435"/>
    <n v="1027.9000000000001"/>
    <n v="0"/>
    <n v="0"/>
    <x v="0"/>
    <x v="0"/>
    <n v="0"/>
    <n v="0"/>
    <n v="9"/>
    <x v="0"/>
    <n v="0"/>
    <x v="7"/>
    <x v="1884"/>
    <x v="1"/>
    <n v="58"/>
    <x v="0"/>
    <x v="0"/>
    <x v="0"/>
    <n v="0"/>
    <x v="1"/>
    <x v="2"/>
    <x v="0"/>
    <n v="51"/>
    <n v="3305"/>
    <x v="0"/>
    <n v="0"/>
    <x v="0"/>
  </r>
  <r>
    <x v="1885"/>
    <x v="1"/>
    <n v="26"/>
    <n v="182"/>
    <n v="411.2"/>
    <n v="0"/>
    <n v="0"/>
    <x v="0"/>
    <x v="0"/>
    <n v="0"/>
    <n v="0"/>
    <n v="18"/>
    <x v="0"/>
    <n v="0"/>
    <x v="27"/>
    <x v="1885"/>
    <x v="1"/>
    <n v="23"/>
    <x v="1"/>
    <x v="0"/>
    <x v="0"/>
    <n v="0"/>
    <x v="0"/>
    <x v="1"/>
    <x v="0"/>
    <n v="26"/>
    <n v="679"/>
    <x v="0"/>
    <n v="1"/>
    <x v="0"/>
  </r>
  <r>
    <x v="1886"/>
    <x v="0"/>
    <n v="62"/>
    <n v="141"/>
    <n v="369.6"/>
    <n v="0"/>
    <n v="0"/>
    <x v="0"/>
    <x v="0"/>
    <n v="0"/>
    <n v="0"/>
    <n v="1"/>
    <x v="0"/>
    <n v="0"/>
    <x v="28"/>
    <x v="1886"/>
    <x v="1"/>
    <n v="47"/>
    <x v="0"/>
    <x v="0"/>
    <x v="0"/>
    <n v="0"/>
    <x v="1"/>
    <x v="0"/>
    <x v="0"/>
    <n v="57"/>
    <n v="3533"/>
    <x v="0"/>
    <n v="0"/>
    <x v="0"/>
  </r>
  <r>
    <x v="1887"/>
    <x v="0"/>
    <n v="70"/>
    <n v="134"/>
    <n v="280.2"/>
    <n v="0"/>
    <n v="0"/>
    <x v="0"/>
    <x v="0"/>
    <n v="0"/>
    <n v="0"/>
    <n v="2"/>
    <x v="0"/>
    <n v="0"/>
    <x v="46"/>
    <x v="1887"/>
    <x v="0"/>
    <n v="48"/>
    <x v="0"/>
    <x v="0"/>
    <x v="0"/>
    <n v="0"/>
    <x v="1"/>
    <x v="2"/>
    <x v="0"/>
    <n v="43"/>
    <n v="3046"/>
    <x v="0"/>
    <n v="0"/>
    <x v="0"/>
  </r>
  <r>
    <x v="1888"/>
    <x v="0"/>
    <n v="43"/>
    <n v="244"/>
    <n v="602"/>
    <n v="172"/>
    <n v="442.9"/>
    <x v="1"/>
    <x v="1"/>
    <n v="0"/>
    <n v="0"/>
    <n v="4"/>
    <x v="0"/>
    <n v="0"/>
    <x v="25"/>
    <x v="1888"/>
    <x v="0"/>
    <n v="60"/>
    <x v="0"/>
    <x v="0"/>
    <x v="0"/>
    <n v="0"/>
    <x v="1"/>
    <x v="2"/>
    <x v="2"/>
    <n v="40"/>
    <n v="1732"/>
    <x v="0"/>
    <n v="0"/>
    <x v="0"/>
  </r>
  <r>
    <x v="1889"/>
    <x v="0"/>
    <n v="18"/>
    <n v="55"/>
    <n v="109.5"/>
    <n v="72"/>
    <n v="167.4"/>
    <x v="1"/>
    <x v="1"/>
    <n v="0"/>
    <n v="0"/>
    <n v="24"/>
    <x v="0"/>
    <n v="0"/>
    <x v="28"/>
    <x v="1889"/>
    <x v="1"/>
    <n v="19"/>
    <x v="1"/>
    <x v="0"/>
    <x v="0"/>
    <n v="0"/>
    <x v="0"/>
    <x v="0"/>
    <x v="0"/>
    <n v="34"/>
    <n v="618"/>
    <x v="0"/>
    <n v="0"/>
    <x v="0"/>
  </r>
  <r>
    <x v="1890"/>
    <x v="0"/>
    <n v="55"/>
    <n v="88"/>
    <n v="276.39999999999998"/>
    <n v="0"/>
    <n v="0"/>
    <x v="0"/>
    <x v="0"/>
    <n v="0"/>
    <n v="0"/>
    <n v="0"/>
    <x v="1"/>
    <n v="0"/>
    <x v="31"/>
    <x v="1890"/>
    <x v="0"/>
    <n v="61"/>
    <x v="0"/>
    <x v="0"/>
    <x v="0"/>
    <n v="0"/>
    <x v="0"/>
    <x v="2"/>
    <x v="0"/>
    <n v="12"/>
    <n v="674"/>
    <x v="0"/>
    <n v="0"/>
    <x v="0"/>
  </r>
  <r>
    <x v="1891"/>
    <x v="0"/>
    <n v="4"/>
    <n v="17"/>
    <n v="56.7"/>
    <n v="0"/>
    <n v="0"/>
    <x v="0"/>
    <x v="0"/>
    <n v="0"/>
    <n v="0"/>
    <n v="0"/>
    <x v="1"/>
    <n v="0"/>
    <x v="32"/>
    <x v="1891"/>
    <x v="0"/>
    <n v="30"/>
    <x v="0"/>
    <x v="0"/>
    <x v="0"/>
    <n v="0"/>
    <x v="0"/>
    <x v="0"/>
    <x v="2"/>
    <n v="7"/>
    <n v="29"/>
    <x v="0"/>
    <n v="0"/>
    <x v="0"/>
  </r>
  <r>
    <x v="1892"/>
    <x v="0"/>
    <n v="33"/>
    <n v="267"/>
    <n v="521.79999999999995"/>
    <n v="0"/>
    <n v="0"/>
    <x v="0"/>
    <x v="0"/>
    <n v="0"/>
    <n v="0"/>
    <n v="0"/>
    <x v="1"/>
    <n v="0"/>
    <x v="34"/>
    <x v="1892"/>
    <x v="0"/>
    <n v="25"/>
    <x v="1"/>
    <x v="0"/>
    <x v="0"/>
    <n v="0"/>
    <x v="0"/>
    <x v="1"/>
    <x v="1"/>
    <n v="7"/>
    <n v="243"/>
    <x v="0"/>
    <n v="0"/>
    <x v="0"/>
  </r>
  <r>
    <x v="1893"/>
    <x v="0"/>
    <n v="63"/>
    <n v="316"/>
    <n v="755.9"/>
    <n v="0"/>
    <n v="0"/>
    <x v="0"/>
    <x v="0"/>
    <n v="0"/>
    <n v="0"/>
    <n v="0"/>
    <x v="1"/>
    <n v="0"/>
    <x v="50"/>
    <x v="1893"/>
    <x v="0"/>
    <n v="63"/>
    <x v="0"/>
    <x v="0"/>
    <x v="0"/>
    <n v="0"/>
    <x v="0"/>
    <x v="2"/>
    <x v="0"/>
    <n v="10"/>
    <n v="620"/>
    <x v="0"/>
    <n v="0"/>
    <x v="0"/>
  </r>
  <r>
    <x v="1894"/>
    <x v="0"/>
    <n v="68"/>
    <n v="141"/>
    <n v="407.3"/>
    <n v="0"/>
    <n v="0"/>
    <x v="0"/>
    <x v="0"/>
    <n v="0"/>
    <n v="0"/>
    <n v="8"/>
    <x v="0"/>
    <n v="0"/>
    <x v="35"/>
    <x v="1894"/>
    <x v="0"/>
    <n v="82"/>
    <x v="0"/>
    <x v="1"/>
    <x v="0"/>
    <n v="0"/>
    <x v="1"/>
    <x v="2"/>
    <x v="0"/>
    <n v="69"/>
    <n v="4652"/>
    <x v="0"/>
    <n v="0"/>
    <x v="0"/>
  </r>
  <r>
    <x v="1895"/>
    <x v="0"/>
    <n v="45"/>
    <n v="98"/>
    <n v="313.3"/>
    <n v="180"/>
    <n v="612"/>
    <x v="1"/>
    <x v="1"/>
    <n v="0"/>
    <n v="0"/>
    <n v="6"/>
    <x v="0"/>
    <n v="0"/>
    <x v="23"/>
    <x v="1895"/>
    <x v="0"/>
    <n v="52"/>
    <x v="0"/>
    <x v="0"/>
    <x v="0"/>
    <n v="0"/>
    <x v="1"/>
    <x v="2"/>
    <x v="2"/>
    <n v="17"/>
    <n v="753"/>
    <x v="0"/>
    <n v="0"/>
    <x v="0"/>
  </r>
  <r>
    <x v="1896"/>
    <x v="0"/>
    <n v="56"/>
    <n v="271"/>
    <n v="893.7"/>
    <n v="0"/>
    <n v="0"/>
    <x v="0"/>
    <x v="0"/>
    <n v="0"/>
    <n v="0"/>
    <n v="7"/>
    <x v="0"/>
    <n v="0"/>
    <x v="8"/>
    <x v="1896"/>
    <x v="1"/>
    <n v="38"/>
    <x v="0"/>
    <x v="0"/>
    <x v="0"/>
    <n v="0"/>
    <x v="1"/>
    <x v="0"/>
    <x v="0"/>
    <n v="39"/>
    <n v="2162"/>
    <x v="0"/>
    <n v="0"/>
    <x v="0"/>
  </r>
  <r>
    <x v="1897"/>
    <x v="0"/>
    <n v="26"/>
    <n v="89"/>
    <n v="233.1"/>
    <n v="0"/>
    <n v="0"/>
    <x v="0"/>
    <x v="0"/>
    <n v="0"/>
    <n v="0"/>
    <n v="2"/>
    <x v="0"/>
    <n v="0"/>
    <x v="3"/>
    <x v="1897"/>
    <x v="0"/>
    <n v="58"/>
    <x v="0"/>
    <x v="0"/>
    <x v="0"/>
    <n v="0"/>
    <x v="0"/>
    <x v="0"/>
    <x v="0"/>
    <n v="24"/>
    <n v="627"/>
    <x v="0"/>
    <n v="0"/>
    <x v="0"/>
  </r>
  <r>
    <x v="1898"/>
    <x v="0"/>
    <n v="73"/>
    <n v="327"/>
    <n v="732.4"/>
    <n v="0"/>
    <n v="0"/>
    <x v="0"/>
    <x v="0"/>
    <n v="0"/>
    <n v="0"/>
    <n v="14"/>
    <x v="0"/>
    <n v="0"/>
    <x v="37"/>
    <x v="1898"/>
    <x v="0"/>
    <n v="27"/>
    <x v="1"/>
    <x v="0"/>
    <x v="0"/>
    <n v="0"/>
    <x v="1"/>
    <x v="2"/>
    <x v="0"/>
    <n v="52"/>
    <n v="3810"/>
    <x v="0"/>
    <n v="0"/>
    <x v="0"/>
  </r>
  <r>
    <x v="1899"/>
    <x v="0"/>
    <n v="72"/>
    <n v="323"/>
    <n v="866.7"/>
    <n v="0"/>
    <n v="0"/>
    <x v="0"/>
    <x v="0"/>
    <n v="0"/>
    <n v="0"/>
    <n v="7"/>
    <x v="0"/>
    <n v="0"/>
    <x v="32"/>
    <x v="1899"/>
    <x v="0"/>
    <n v="58"/>
    <x v="0"/>
    <x v="0"/>
    <x v="0"/>
    <n v="0"/>
    <x v="1"/>
    <x v="2"/>
    <x v="0"/>
    <n v="29"/>
    <n v="2125"/>
    <x v="0"/>
    <n v="0"/>
    <x v="0"/>
  </r>
  <r>
    <x v="1900"/>
    <x v="0"/>
    <n v="21"/>
    <n v="76"/>
    <n v="206.6"/>
    <n v="0"/>
    <n v="0"/>
    <x v="0"/>
    <x v="0"/>
    <n v="0"/>
    <n v="0"/>
    <n v="3"/>
    <x v="1"/>
    <n v="17"/>
    <x v="16"/>
    <x v="1900"/>
    <x v="0"/>
    <n v="64"/>
    <x v="0"/>
    <x v="0"/>
    <x v="0"/>
    <n v="0"/>
    <x v="0"/>
    <x v="0"/>
    <x v="0"/>
    <n v="35"/>
    <n v="726"/>
    <x v="0"/>
    <n v="0"/>
    <x v="0"/>
  </r>
  <r>
    <x v="1901"/>
    <x v="0"/>
    <n v="72"/>
    <n v="333"/>
    <n v="1012.9"/>
    <n v="0"/>
    <n v="0"/>
    <x v="0"/>
    <x v="0"/>
    <n v="0"/>
    <n v="0"/>
    <n v="20"/>
    <x v="0"/>
    <n v="0"/>
    <x v="7"/>
    <x v="1901"/>
    <x v="0"/>
    <n v="29"/>
    <x v="1"/>
    <x v="0"/>
    <x v="0"/>
    <n v="0"/>
    <x v="1"/>
    <x v="2"/>
    <x v="2"/>
    <n v="54"/>
    <n v="3916"/>
    <x v="0"/>
    <n v="0"/>
    <x v="0"/>
  </r>
  <r>
    <x v="1902"/>
    <x v="0"/>
    <n v="61"/>
    <n v="332"/>
    <n v="847.4"/>
    <n v="0"/>
    <n v="0"/>
    <x v="0"/>
    <x v="0"/>
    <n v="0"/>
    <n v="0"/>
    <n v="18"/>
    <x v="0"/>
    <n v="0"/>
    <x v="5"/>
    <x v="1902"/>
    <x v="1"/>
    <n v="33"/>
    <x v="0"/>
    <x v="0"/>
    <x v="0"/>
    <n v="0"/>
    <x v="1"/>
    <x v="1"/>
    <x v="0"/>
    <n v="42"/>
    <n v="2565"/>
    <x v="0"/>
    <n v="0"/>
    <x v="0"/>
  </r>
  <r>
    <x v="1903"/>
    <x v="0"/>
    <n v="11"/>
    <n v="78"/>
    <n v="158.4"/>
    <n v="0"/>
    <n v="0"/>
    <x v="0"/>
    <x v="0"/>
    <n v="0"/>
    <n v="0"/>
    <n v="8"/>
    <x v="0"/>
    <n v="0"/>
    <x v="19"/>
    <x v="1903"/>
    <x v="0"/>
    <n v="21"/>
    <x v="1"/>
    <x v="0"/>
    <x v="0"/>
    <n v="0"/>
    <x v="0"/>
    <x v="1"/>
    <x v="1"/>
    <n v="22"/>
    <n v="250"/>
    <x v="0"/>
    <n v="0"/>
    <x v="0"/>
  </r>
  <r>
    <x v="1904"/>
    <x v="0"/>
    <n v="2"/>
    <n v="17"/>
    <n v="35.4"/>
    <n v="0"/>
    <n v="0"/>
    <x v="0"/>
    <x v="0"/>
    <n v="0"/>
    <n v="0"/>
    <n v="1"/>
    <x v="0"/>
    <n v="0"/>
    <x v="8"/>
    <x v="1904"/>
    <x v="1"/>
    <n v="57"/>
    <x v="0"/>
    <x v="0"/>
    <x v="0"/>
    <n v="0"/>
    <x v="0"/>
    <x v="0"/>
    <x v="2"/>
    <n v="41"/>
    <n v="90"/>
    <x v="0"/>
    <n v="0"/>
    <x v="0"/>
  </r>
  <r>
    <x v="1905"/>
    <x v="0"/>
    <n v="26"/>
    <n v="107"/>
    <n v="264.8"/>
    <n v="0"/>
    <n v="0"/>
    <x v="0"/>
    <x v="0"/>
    <n v="0"/>
    <n v="0"/>
    <n v="0"/>
    <x v="1"/>
    <n v="0"/>
    <x v="37"/>
    <x v="1905"/>
    <x v="1"/>
    <n v="29"/>
    <x v="1"/>
    <x v="0"/>
    <x v="0"/>
    <n v="0"/>
    <x v="0"/>
    <x v="1"/>
    <x v="0"/>
    <n v="10"/>
    <n v="274"/>
    <x v="0"/>
    <n v="0"/>
    <x v="0"/>
  </r>
  <r>
    <x v="1906"/>
    <x v="0"/>
    <n v="42"/>
    <n v="197"/>
    <n v="503.9"/>
    <n v="0"/>
    <n v="0"/>
    <x v="0"/>
    <x v="0"/>
    <n v="0"/>
    <n v="0"/>
    <n v="3"/>
    <x v="0"/>
    <n v="0"/>
    <x v="36"/>
    <x v="1906"/>
    <x v="0"/>
    <n v="43"/>
    <x v="0"/>
    <x v="0"/>
    <x v="0"/>
    <n v="0"/>
    <x v="0"/>
    <x v="1"/>
    <x v="2"/>
    <n v="20"/>
    <n v="846"/>
    <x v="0"/>
    <n v="0"/>
    <x v="0"/>
  </r>
  <r>
    <x v="1907"/>
    <x v="0"/>
    <n v="28"/>
    <n v="172"/>
    <n v="426.2"/>
    <n v="0"/>
    <n v="0"/>
    <x v="0"/>
    <x v="0"/>
    <n v="0"/>
    <n v="0"/>
    <n v="10"/>
    <x v="0"/>
    <n v="0"/>
    <x v="31"/>
    <x v="1907"/>
    <x v="1"/>
    <n v="60"/>
    <x v="0"/>
    <x v="0"/>
    <x v="0"/>
    <n v="0"/>
    <x v="1"/>
    <x v="0"/>
    <x v="2"/>
    <n v="62"/>
    <n v="1755"/>
    <x v="0"/>
    <n v="0"/>
    <x v="0"/>
  </r>
  <r>
    <x v="1908"/>
    <x v="0"/>
    <n v="42"/>
    <n v="236"/>
    <n v="671.1"/>
    <n v="0"/>
    <n v="0"/>
    <x v="0"/>
    <x v="0"/>
    <n v="0"/>
    <n v="0"/>
    <n v="9"/>
    <x v="0"/>
    <n v="0"/>
    <x v="24"/>
    <x v="1908"/>
    <x v="1"/>
    <n v="72"/>
    <x v="0"/>
    <x v="1"/>
    <x v="0"/>
    <n v="0"/>
    <x v="1"/>
    <x v="1"/>
    <x v="2"/>
    <n v="64"/>
    <n v="2667"/>
    <x v="0"/>
    <n v="0"/>
    <x v="0"/>
  </r>
  <r>
    <x v="1909"/>
    <x v="0"/>
    <n v="37"/>
    <n v="186"/>
    <n v="484.7"/>
    <n v="0"/>
    <n v="0"/>
    <x v="0"/>
    <x v="0"/>
    <n v="0"/>
    <n v="0"/>
    <n v="5"/>
    <x v="0"/>
    <n v="0"/>
    <x v="19"/>
    <x v="1909"/>
    <x v="1"/>
    <n v="36"/>
    <x v="0"/>
    <x v="0"/>
    <x v="0"/>
    <n v="0"/>
    <x v="1"/>
    <x v="1"/>
    <x v="1"/>
    <n v="19"/>
    <n v="694"/>
    <x v="0"/>
    <n v="0"/>
    <x v="0"/>
  </r>
  <r>
    <x v="1910"/>
    <x v="0"/>
    <n v="45"/>
    <n v="237"/>
    <n v="534.5"/>
    <n v="0"/>
    <n v="0"/>
    <x v="0"/>
    <x v="0"/>
    <n v="0"/>
    <n v="0"/>
    <n v="7"/>
    <x v="1"/>
    <n v="82"/>
    <x v="41"/>
    <x v="1910"/>
    <x v="0"/>
    <n v="44"/>
    <x v="0"/>
    <x v="0"/>
    <x v="0"/>
    <n v="0"/>
    <x v="0"/>
    <x v="1"/>
    <x v="0"/>
    <n v="47"/>
    <n v="2089"/>
    <x v="0"/>
    <n v="0"/>
    <x v="0"/>
  </r>
  <r>
    <x v="1911"/>
    <x v="0"/>
    <n v="59"/>
    <n v="267"/>
    <n v="705.3"/>
    <n v="0"/>
    <n v="0"/>
    <x v="0"/>
    <x v="0"/>
    <n v="0"/>
    <n v="0"/>
    <n v="5"/>
    <x v="0"/>
    <n v="0"/>
    <x v="44"/>
    <x v="1911"/>
    <x v="0"/>
    <n v="49"/>
    <x v="0"/>
    <x v="0"/>
    <x v="0"/>
    <n v="0"/>
    <x v="1"/>
    <x v="1"/>
    <x v="0"/>
    <n v="43"/>
    <n v="2526"/>
    <x v="0"/>
    <n v="0"/>
    <x v="0"/>
  </r>
  <r>
    <x v="1912"/>
    <x v="0"/>
    <n v="39"/>
    <n v="244"/>
    <n v="552.70000000000005"/>
    <n v="0"/>
    <n v="0"/>
    <x v="0"/>
    <x v="0"/>
    <n v="0"/>
    <n v="0"/>
    <n v="4"/>
    <x v="0"/>
    <n v="0"/>
    <x v="16"/>
    <x v="1912"/>
    <x v="1"/>
    <n v="58"/>
    <x v="0"/>
    <x v="0"/>
    <x v="0"/>
    <n v="0"/>
    <x v="0"/>
    <x v="1"/>
    <x v="2"/>
    <n v="48"/>
    <n v="1878"/>
    <x v="0"/>
    <n v="0"/>
    <x v="0"/>
  </r>
  <r>
    <x v="1913"/>
    <x v="0"/>
    <n v="70"/>
    <n v="283"/>
    <n v="906.6"/>
    <n v="0"/>
    <n v="0"/>
    <x v="0"/>
    <x v="0"/>
    <n v="0"/>
    <n v="0"/>
    <n v="9"/>
    <x v="0"/>
    <n v="0"/>
    <x v="34"/>
    <x v="1913"/>
    <x v="1"/>
    <n v="70"/>
    <x v="0"/>
    <x v="1"/>
    <x v="0"/>
    <n v="0"/>
    <x v="1"/>
    <x v="1"/>
    <x v="0"/>
    <n v="47"/>
    <n v="3306"/>
    <x v="0"/>
    <n v="0"/>
    <x v="0"/>
  </r>
  <r>
    <x v="1914"/>
    <x v="0"/>
    <n v="64"/>
    <n v="312"/>
    <n v="642"/>
    <n v="0"/>
    <n v="0"/>
    <x v="0"/>
    <x v="0"/>
    <n v="0"/>
    <n v="0"/>
    <n v="10"/>
    <x v="0"/>
    <n v="0"/>
    <x v="2"/>
    <x v="1914"/>
    <x v="1"/>
    <n v="73"/>
    <x v="0"/>
    <x v="1"/>
    <x v="0"/>
    <n v="0"/>
    <x v="0"/>
    <x v="1"/>
    <x v="0"/>
    <n v="46"/>
    <n v="2964"/>
    <x v="0"/>
    <n v="0"/>
    <x v="0"/>
  </r>
  <r>
    <x v="1915"/>
    <x v="0"/>
    <n v="1"/>
    <n v="3"/>
    <n v="7"/>
    <n v="0"/>
    <n v="0"/>
    <x v="0"/>
    <x v="0"/>
    <n v="0"/>
    <n v="0"/>
    <n v="4"/>
    <x v="0"/>
    <n v="0"/>
    <x v="7"/>
    <x v="1915"/>
    <x v="1"/>
    <n v="65"/>
    <x v="0"/>
    <x v="1"/>
    <x v="0"/>
    <n v="0"/>
    <x v="0"/>
    <x v="0"/>
    <x v="1"/>
    <n v="22"/>
    <n v="22"/>
    <x v="0"/>
    <n v="0"/>
    <x v="0"/>
  </r>
  <r>
    <x v="1916"/>
    <x v="0"/>
    <n v="72"/>
    <n v="367"/>
    <n v="1144.0999999999999"/>
    <n v="0"/>
    <n v="0"/>
    <x v="0"/>
    <x v="0"/>
    <n v="0"/>
    <n v="0"/>
    <n v="5"/>
    <x v="1"/>
    <n v="41"/>
    <x v="12"/>
    <x v="1916"/>
    <x v="0"/>
    <n v="21"/>
    <x v="1"/>
    <x v="0"/>
    <x v="0"/>
    <n v="0"/>
    <x v="1"/>
    <x v="1"/>
    <x v="0"/>
    <n v="34"/>
    <n v="2416"/>
    <x v="0"/>
    <n v="0"/>
    <x v="0"/>
  </r>
  <r>
    <x v="1917"/>
    <x v="0"/>
    <n v="67"/>
    <n v="599"/>
    <n v="1005.4"/>
    <n v="0"/>
    <n v="0"/>
    <x v="0"/>
    <x v="0"/>
    <n v="0"/>
    <n v="0"/>
    <n v="10"/>
    <x v="0"/>
    <n v="0"/>
    <x v="40"/>
    <x v="1917"/>
    <x v="0"/>
    <n v="21"/>
    <x v="1"/>
    <x v="0"/>
    <x v="0"/>
    <n v="0"/>
    <x v="1"/>
    <x v="2"/>
    <x v="1"/>
    <n v="30"/>
    <n v="2000"/>
    <x v="0"/>
    <n v="0"/>
    <x v="0"/>
  </r>
  <r>
    <x v="1918"/>
    <x v="0"/>
    <n v="1"/>
    <n v="3"/>
    <n v="7"/>
    <n v="0"/>
    <n v="0"/>
    <x v="0"/>
    <x v="0"/>
    <n v="0"/>
    <n v="0"/>
    <n v="0"/>
    <x v="1"/>
    <n v="0"/>
    <x v="34"/>
    <x v="1918"/>
    <x v="0"/>
    <n v="61"/>
    <x v="0"/>
    <x v="0"/>
    <x v="0"/>
    <n v="0"/>
    <x v="0"/>
    <x v="0"/>
    <x v="2"/>
    <n v="12"/>
    <n v="12"/>
    <x v="0"/>
    <n v="0"/>
    <x v="0"/>
  </r>
  <r>
    <x v="1919"/>
    <x v="0"/>
    <n v="48"/>
    <n v="112"/>
    <n v="241.6"/>
    <n v="0"/>
    <n v="0"/>
    <x v="0"/>
    <x v="0"/>
    <n v="0"/>
    <n v="0"/>
    <n v="1"/>
    <x v="0"/>
    <n v="0"/>
    <x v="40"/>
    <x v="1919"/>
    <x v="0"/>
    <n v="62"/>
    <x v="0"/>
    <x v="0"/>
    <x v="0"/>
    <n v="0"/>
    <x v="1"/>
    <x v="0"/>
    <x v="2"/>
    <n v="65"/>
    <n v="3162"/>
    <x v="0"/>
    <n v="0"/>
    <x v="0"/>
  </r>
  <r>
    <x v="1920"/>
    <x v="0"/>
    <n v="37"/>
    <n v="234"/>
    <n v="517.5"/>
    <n v="0"/>
    <n v="0"/>
    <x v="0"/>
    <x v="0"/>
    <n v="0"/>
    <n v="0"/>
    <n v="14"/>
    <x v="1"/>
    <n v="31"/>
    <x v="12"/>
    <x v="1920"/>
    <x v="1"/>
    <n v="32"/>
    <x v="0"/>
    <x v="0"/>
    <x v="0"/>
    <n v="0"/>
    <x v="0"/>
    <x v="0"/>
    <x v="0"/>
    <n v="55"/>
    <n v="2038"/>
    <x v="0"/>
    <n v="0"/>
    <x v="0"/>
  </r>
  <r>
    <x v="1921"/>
    <x v="1"/>
    <n v="32"/>
    <n v="184"/>
    <n v="446.5"/>
    <n v="0"/>
    <n v="0"/>
    <x v="0"/>
    <x v="0"/>
    <n v="0"/>
    <n v="0"/>
    <n v="5"/>
    <x v="0"/>
    <n v="0"/>
    <x v="27"/>
    <x v="1921"/>
    <x v="0"/>
    <n v="62"/>
    <x v="0"/>
    <x v="0"/>
    <x v="0"/>
    <n v="0"/>
    <x v="0"/>
    <x v="0"/>
    <x v="0"/>
    <n v="30"/>
    <n v="956"/>
    <x v="0"/>
    <n v="1"/>
    <x v="0"/>
  </r>
  <r>
    <x v="1922"/>
    <x v="0"/>
    <n v="4"/>
    <n v="23"/>
    <n v="56.6"/>
    <n v="0"/>
    <n v="0"/>
    <x v="0"/>
    <x v="0"/>
    <n v="0"/>
    <n v="0"/>
    <n v="10"/>
    <x v="0"/>
    <n v="0"/>
    <x v="32"/>
    <x v="1922"/>
    <x v="1"/>
    <n v="49"/>
    <x v="0"/>
    <x v="0"/>
    <x v="0"/>
    <n v="0"/>
    <x v="0"/>
    <x v="0"/>
    <x v="0"/>
    <n v="27"/>
    <n v="118"/>
    <x v="0"/>
    <n v="0"/>
    <x v="0"/>
  </r>
  <r>
    <x v="1923"/>
    <x v="0"/>
    <n v="15"/>
    <n v="34"/>
    <n v="91.8"/>
    <n v="0"/>
    <n v="0"/>
    <x v="0"/>
    <x v="0"/>
    <n v="0"/>
    <n v="0"/>
    <n v="5"/>
    <x v="0"/>
    <n v="0"/>
    <x v="6"/>
    <x v="1923"/>
    <x v="0"/>
    <n v="77"/>
    <x v="0"/>
    <x v="1"/>
    <x v="0"/>
    <n v="0"/>
    <x v="0"/>
    <x v="2"/>
    <x v="0"/>
    <n v="40"/>
    <n v="616"/>
    <x v="0"/>
    <n v="0"/>
    <x v="0"/>
  </r>
  <r>
    <x v="1924"/>
    <x v="0"/>
    <n v="35"/>
    <n v="192"/>
    <n v="491.7"/>
    <n v="0"/>
    <n v="0"/>
    <x v="0"/>
    <x v="0"/>
    <n v="0"/>
    <n v="0"/>
    <n v="0"/>
    <x v="1"/>
    <n v="0"/>
    <x v="43"/>
    <x v="1924"/>
    <x v="0"/>
    <n v="59"/>
    <x v="0"/>
    <x v="0"/>
    <x v="0"/>
    <n v="0"/>
    <x v="0"/>
    <x v="1"/>
    <x v="2"/>
    <n v="7"/>
    <n v="259"/>
    <x v="0"/>
    <n v="0"/>
    <x v="0"/>
  </r>
  <r>
    <x v="1925"/>
    <x v="0"/>
    <n v="56"/>
    <n v="339"/>
    <n v="892.2"/>
    <n v="0"/>
    <n v="0"/>
    <x v="0"/>
    <x v="0"/>
    <n v="0"/>
    <n v="0"/>
    <n v="2"/>
    <x v="0"/>
    <n v="0"/>
    <x v="34"/>
    <x v="1925"/>
    <x v="0"/>
    <n v="71"/>
    <x v="0"/>
    <x v="1"/>
    <x v="0"/>
    <n v="0"/>
    <x v="1"/>
    <x v="2"/>
    <x v="0"/>
    <n v="57"/>
    <n v="3170"/>
    <x v="0"/>
    <n v="0"/>
    <x v="0"/>
  </r>
  <r>
    <x v="1926"/>
    <x v="0"/>
    <n v="66"/>
    <n v="125"/>
    <n v="463.7"/>
    <n v="0"/>
    <n v="0"/>
    <x v="0"/>
    <x v="0"/>
    <n v="0"/>
    <n v="0"/>
    <n v="2"/>
    <x v="0"/>
    <n v="0"/>
    <x v="8"/>
    <x v="1926"/>
    <x v="1"/>
    <n v="64"/>
    <x v="0"/>
    <x v="0"/>
    <x v="0"/>
    <n v="0"/>
    <x v="0"/>
    <x v="1"/>
    <x v="0"/>
    <n v="61"/>
    <n v="4062"/>
    <x v="0"/>
    <n v="0"/>
    <x v="0"/>
  </r>
  <r>
    <x v="1927"/>
    <x v="0"/>
    <n v="18"/>
    <n v="37"/>
    <n v="108.9"/>
    <n v="0"/>
    <n v="0"/>
    <x v="0"/>
    <x v="1"/>
    <n v="0"/>
    <n v="0"/>
    <n v="3"/>
    <x v="0"/>
    <n v="0"/>
    <x v="8"/>
    <x v="1927"/>
    <x v="0"/>
    <n v="46"/>
    <x v="0"/>
    <x v="0"/>
    <x v="0"/>
    <n v="0"/>
    <x v="0"/>
    <x v="0"/>
    <x v="0"/>
    <n v="47"/>
    <n v="851"/>
    <x v="0"/>
    <n v="0"/>
    <x v="0"/>
  </r>
  <r>
    <x v="1928"/>
    <x v="0"/>
    <n v="23"/>
    <n v="131"/>
    <n v="281.60000000000002"/>
    <n v="0"/>
    <n v="0"/>
    <x v="0"/>
    <x v="0"/>
    <n v="0"/>
    <n v="0"/>
    <n v="2"/>
    <x v="0"/>
    <n v="0"/>
    <x v="24"/>
    <x v="1928"/>
    <x v="0"/>
    <n v="42"/>
    <x v="0"/>
    <x v="0"/>
    <x v="0"/>
    <n v="0"/>
    <x v="1"/>
    <x v="1"/>
    <x v="0"/>
    <n v="46"/>
    <n v="1086"/>
    <x v="0"/>
    <n v="0"/>
    <x v="0"/>
  </r>
  <r>
    <x v="1929"/>
    <x v="0"/>
    <n v="72"/>
    <n v="400"/>
    <n v="939"/>
    <n v="0"/>
    <n v="0"/>
    <x v="0"/>
    <x v="1"/>
    <n v="0"/>
    <n v="0"/>
    <n v="0"/>
    <x v="1"/>
    <n v="0"/>
    <x v="31"/>
    <x v="1929"/>
    <x v="1"/>
    <n v="33"/>
    <x v="0"/>
    <x v="0"/>
    <x v="0"/>
    <n v="0"/>
    <x v="0"/>
    <x v="2"/>
    <x v="2"/>
    <n v="10"/>
    <n v="724"/>
    <x v="0"/>
    <n v="0"/>
    <x v="0"/>
  </r>
  <r>
    <x v="1930"/>
    <x v="0"/>
    <n v="4"/>
    <n v="19"/>
    <n v="42.3"/>
    <n v="0"/>
    <n v="0"/>
    <x v="0"/>
    <x v="0"/>
    <n v="0"/>
    <n v="0"/>
    <n v="10"/>
    <x v="0"/>
    <n v="0"/>
    <x v="15"/>
    <x v="1930"/>
    <x v="0"/>
    <n v="24"/>
    <x v="1"/>
    <x v="0"/>
    <x v="0"/>
    <n v="0"/>
    <x v="0"/>
    <x v="0"/>
    <x v="0"/>
    <n v="23"/>
    <n v="99"/>
    <x v="0"/>
    <n v="0"/>
    <x v="0"/>
  </r>
  <r>
    <x v="1931"/>
    <x v="0"/>
    <n v="19"/>
    <n v="77"/>
    <n v="230.9"/>
    <n v="0"/>
    <n v="0"/>
    <x v="0"/>
    <x v="0"/>
    <n v="0"/>
    <n v="0"/>
    <n v="3"/>
    <x v="0"/>
    <n v="0"/>
    <x v="4"/>
    <x v="1931"/>
    <x v="1"/>
    <n v="57"/>
    <x v="0"/>
    <x v="0"/>
    <x v="0"/>
    <n v="0"/>
    <x v="0"/>
    <x v="0"/>
    <x v="0"/>
    <n v="25"/>
    <n v="473"/>
    <x v="0"/>
    <n v="0"/>
    <x v="0"/>
  </r>
  <r>
    <x v="1932"/>
    <x v="0"/>
    <n v="17"/>
    <n v="107"/>
    <n v="244.5"/>
    <n v="0"/>
    <n v="0"/>
    <x v="0"/>
    <x v="0"/>
    <n v="0"/>
    <n v="0"/>
    <n v="13"/>
    <x v="0"/>
    <n v="0"/>
    <x v="5"/>
    <x v="1932"/>
    <x v="0"/>
    <n v="59"/>
    <x v="0"/>
    <x v="0"/>
    <x v="0"/>
    <n v="0"/>
    <x v="1"/>
    <x v="0"/>
    <x v="0"/>
    <n v="35"/>
    <n v="608"/>
    <x v="0"/>
    <n v="0"/>
    <x v="0"/>
  </r>
  <r>
    <x v="1933"/>
    <x v="0"/>
    <n v="38"/>
    <n v="56"/>
    <n v="150.9"/>
    <n v="0"/>
    <n v="0"/>
    <x v="0"/>
    <x v="0"/>
    <n v="0"/>
    <n v="0"/>
    <n v="8"/>
    <x v="0"/>
    <n v="0"/>
    <x v="12"/>
    <x v="1933"/>
    <x v="0"/>
    <n v="81"/>
    <x v="0"/>
    <x v="1"/>
    <x v="0"/>
    <n v="0"/>
    <x v="0"/>
    <x v="2"/>
    <x v="0"/>
    <n v="54"/>
    <n v="2055"/>
    <x v="0"/>
    <n v="0"/>
    <x v="0"/>
  </r>
  <r>
    <x v="1934"/>
    <x v="0"/>
    <n v="48"/>
    <n v="313"/>
    <n v="717.7"/>
    <n v="0"/>
    <n v="0"/>
    <x v="0"/>
    <x v="0"/>
    <n v="0"/>
    <n v="0"/>
    <n v="5"/>
    <x v="0"/>
    <n v="0"/>
    <x v="4"/>
    <x v="1934"/>
    <x v="1"/>
    <n v="49"/>
    <x v="0"/>
    <x v="0"/>
    <x v="0"/>
    <n v="0"/>
    <x v="0"/>
    <x v="1"/>
    <x v="0"/>
    <n v="46"/>
    <n v="2212"/>
    <x v="0"/>
    <n v="0"/>
    <x v="0"/>
  </r>
  <r>
    <x v="1935"/>
    <x v="0"/>
    <n v="9"/>
    <n v="14"/>
    <n v="36.200000000000003"/>
    <n v="0"/>
    <n v="0"/>
    <x v="0"/>
    <x v="0"/>
    <n v="0"/>
    <n v="0"/>
    <n v="3"/>
    <x v="1"/>
    <n v="5"/>
    <x v="15"/>
    <x v="1935"/>
    <x v="1"/>
    <n v="45"/>
    <x v="0"/>
    <x v="0"/>
    <x v="0"/>
    <n v="0"/>
    <x v="0"/>
    <x v="0"/>
    <x v="2"/>
    <n v="23"/>
    <n v="212"/>
    <x v="0"/>
    <n v="0"/>
    <x v="0"/>
  </r>
  <r>
    <x v="1936"/>
    <x v="0"/>
    <n v="26"/>
    <n v="147"/>
    <n v="359.3"/>
    <n v="0"/>
    <n v="0"/>
    <x v="0"/>
    <x v="0"/>
    <n v="0"/>
    <n v="0"/>
    <n v="5"/>
    <x v="0"/>
    <n v="0"/>
    <x v="1"/>
    <x v="1936"/>
    <x v="0"/>
    <n v="49"/>
    <x v="0"/>
    <x v="0"/>
    <x v="0"/>
    <n v="0"/>
    <x v="1"/>
    <x v="1"/>
    <x v="2"/>
    <n v="37"/>
    <n v="939"/>
    <x v="0"/>
    <n v="0"/>
    <x v="0"/>
  </r>
  <r>
    <x v="1937"/>
    <x v="0"/>
    <n v="46"/>
    <n v="196"/>
    <n v="549.79999999999995"/>
    <n v="0"/>
    <n v="0"/>
    <x v="0"/>
    <x v="0"/>
    <n v="0"/>
    <n v="0"/>
    <n v="12"/>
    <x v="0"/>
    <n v="0"/>
    <x v="2"/>
    <x v="1937"/>
    <x v="1"/>
    <n v="19"/>
    <x v="1"/>
    <x v="0"/>
    <x v="0"/>
    <n v="0"/>
    <x v="1"/>
    <x v="1"/>
    <x v="0"/>
    <n v="32"/>
    <n v="1459"/>
    <x v="0"/>
    <n v="0"/>
    <x v="0"/>
  </r>
  <r>
    <x v="1938"/>
    <x v="0"/>
    <n v="3"/>
    <n v="17"/>
    <n v="30.4"/>
    <n v="0"/>
    <n v="0"/>
    <x v="0"/>
    <x v="0"/>
    <n v="0"/>
    <n v="0"/>
    <n v="7"/>
    <x v="0"/>
    <n v="0"/>
    <x v="42"/>
    <x v="1938"/>
    <x v="0"/>
    <n v="37"/>
    <x v="0"/>
    <x v="0"/>
    <x v="0"/>
    <n v="0"/>
    <x v="0"/>
    <x v="0"/>
    <x v="2"/>
    <n v="15"/>
    <n v="51"/>
    <x v="0"/>
    <n v="0"/>
    <x v="0"/>
  </r>
  <r>
    <x v="1939"/>
    <x v="0"/>
    <n v="2"/>
    <n v="15"/>
    <n v="30.2"/>
    <n v="0"/>
    <n v="0"/>
    <x v="0"/>
    <x v="0"/>
    <n v="0"/>
    <n v="0"/>
    <n v="4"/>
    <x v="0"/>
    <n v="0"/>
    <x v="11"/>
    <x v="1939"/>
    <x v="1"/>
    <n v="44"/>
    <x v="0"/>
    <x v="0"/>
    <x v="0"/>
    <n v="0"/>
    <x v="0"/>
    <x v="0"/>
    <x v="0"/>
    <n v="24"/>
    <n v="46"/>
    <x v="0"/>
    <n v="0"/>
    <x v="0"/>
  </r>
  <r>
    <x v="1940"/>
    <x v="0"/>
    <n v="26"/>
    <n v="54"/>
    <n v="105.1"/>
    <n v="0"/>
    <n v="0"/>
    <x v="0"/>
    <x v="0"/>
    <n v="0"/>
    <n v="0"/>
    <n v="7"/>
    <x v="0"/>
    <n v="0"/>
    <x v="24"/>
    <x v="1940"/>
    <x v="1"/>
    <n v="57"/>
    <x v="0"/>
    <x v="0"/>
    <x v="0"/>
    <n v="0"/>
    <x v="0"/>
    <x v="0"/>
    <x v="0"/>
    <n v="32"/>
    <n v="833"/>
    <x v="0"/>
    <n v="0"/>
    <x v="0"/>
  </r>
  <r>
    <x v="1941"/>
    <x v="0"/>
    <n v="2"/>
    <n v="18"/>
    <n v="33.299999999999997"/>
    <n v="0"/>
    <n v="0"/>
    <x v="0"/>
    <x v="0"/>
    <n v="0"/>
    <n v="0"/>
    <n v="1"/>
    <x v="0"/>
    <n v="0"/>
    <x v="17"/>
    <x v="1941"/>
    <x v="0"/>
    <n v="76"/>
    <x v="0"/>
    <x v="1"/>
    <x v="0"/>
    <n v="0"/>
    <x v="0"/>
    <x v="2"/>
    <x v="0"/>
    <n v="37"/>
    <n v="82"/>
    <x v="0"/>
    <n v="0"/>
    <x v="0"/>
  </r>
  <r>
    <x v="1942"/>
    <x v="0"/>
    <n v="59"/>
    <n v="245"/>
    <n v="654.4"/>
    <n v="0"/>
    <n v="0"/>
    <x v="0"/>
    <x v="0"/>
    <n v="0"/>
    <n v="0"/>
    <n v="7"/>
    <x v="1"/>
    <n v="80"/>
    <x v="35"/>
    <x v="1942"/>
    <x v="0"/>
    <n v="53"/>
    <x v="0"/>
    <x v="0"/>
    <x v="0"/>
    <n v="0"/>
    <x v="1"/>
    <x v="1"/>
    <x v="0"/>
    <n v="61"/>
    <n v="3654"/>
    <x v="0"/>
    <n v="0"/>
    <x v="0"/>
  </r>
  <r>
    <x v="1943"/>
    <x v="0"/>
    <n v="45"/>
    <n v="205"/>
    <n v="542.29999999999995"/>
    <n v="0"/>
    <n v="0"/>
    <x v="0"/>
    <x v="0"/>
    <n v="0"/>
    <n v="0"/>
    <n v="4"/>
    <x v="0"/>
    <n v="0"/>
    <x v="41"/>
    <x v="1943"/>
    <x v="1"/>
    <n v="59"/>
    <x v="0"/>
    <x v="0"/>
    <x v="0"/>
    <n v="0"/>
    <x v="1"/>
    <x v="1"/>
    <x v="0"/>
    <n v="21"/>
    <n v="969"/>
    <x v="0"/>
    <n v="0"/>
    <x v="0"/>
  </r>
  <r>
    <x v="1944"/>
    <x v="0"/>
    <n v="66"/>
    <n v="354"/>
    <n v="789.7"/>
    <n v="0"/>
    <n v="0"/>
    <x v="0"/>
    <x v="0"/>
    <n v="0"/>
    <n v="0"/>
    <n v="2"/>
    <x v="0"/>
    <n v="0"/>
    <x v="10"/>
    <x v="1944"/>
    <x v="1"/>
    <n v="42"/>
    <x v="0"/>
    <x v="0"/>
    <x v="0"/>
    <n v="0"/>
    <x v="0"/>
    <x v="1"/>
    <x v="0"/>
    <n v="47"/>
    <n v="3091"/>
    <x v="0"/>
    <n v="0"/>
    <x v="0"/>
  </r>
  <r>
    <x v="1945"/>
    <x v="0"/>
    <n v="8"/>
    <n v="21"/>
    <n v="61"/>
    <n v="0"/>
    <n v="0"/>
    <x v="0"/>
    <x v="0"/>
    <n v="0"/>
    <n v="0"/>
    <n v="4"/>
    <x v="0"/>
    <n v="0"/>
    <x v="33"/>
    <x v="1945"/>
    <x v="1"/>
    <n v="59"/>
    <x v="0"/>
    <x v="0"/>
    <x v="0"/>
    <n v="0"/>
    <x v="0"/>
    <x v="0"/>
    <x v="0"/>
    <n v="16"/>
    <n v="125"/>
    <x v="0"/>
    <n v="0"/>
    <x v="0"/>
  </r>
  <r>
    <x v="1946"/>
    <x v="0"/>
    <n v="19"/>
    <n v="65"/>
    <n v="155.9"/>
    <n v="0"/>
    <n v="0"/>
    <x v="0"/>
    <x v="0"/>
    <n v="0"/>
    <n v="0"/>
    <n v="21"/>
    <x v="0"/>
    <n v="0"/>
    <x v="23"/>
    <x v="1946"/>
    <x v="1"/>
    <n v="32"/>
    <x v="0"/>
    <x v="0"/>
    <x v="0"/>
    <n v="0"/>
    <x v="1"/>
    <x v="0"/>
    <x v="0"/>
    <n v="33"/>
    <n v="642"/>
    <x v="0"/>
    <n v="0"/>
    <x v="0"/>
  </r>
  <r>
    <x v="1947"/>
    <x v="0"/>
    <n v="4"/>
    <n v="7"/>
    <n v="15.9"/>
    <n v="0"/>
    <n v="0"/>
    <x v="0"/>
    <x v="0"/>
    <n v="0"/>
    <n v="0"/>
    <n v="0"/>
    <x v="1"/>
    <n v="0"/>
    <x v="15"/>
    <x v="1947"/>
    <x v="1"/>
    <n v="20"/>
    <x v="1"/>
    <x v="0"/>
    <x v="0"/>
    <n v="0"/>
    <x v="0"/>
    <x v="0"/>
    <x v="2"/>
    <n v="8"/>
    <n v="32"/>
    <x v="0"/>
    <n v="0"/>
    <x v="0"/>
  </r>
  <r>
    <x v="1948"/>
    <x v="0"/>
    <n v="70"/>
    <n v="321"/>
    <n v="698.6"/>
    <n v="0"/>
    <n v="0"/>
    <x v="0"/>
    <x v="0"/>
    <n v="0"/>
    <n v="0"/>
    <n v="6"/>
    <x v="0"/>
    <n v="0"/>
    <x v="12"/>
    <x v="1948"/>
    <x v="0"/>
    <n v="30"/>
    <x v="0"/>
    <x v="0"/>
    <x v="0"/>
    <n v="0"/>
    <x v="1"/>
    <x v="2"/>
    <x v="0"/>
    <n v="58"/>
    <n v="4084"/>
    <x v="0"/>
    <n v="0"/>
    <x v="0"/>
  </r>
  <r>
    <x v="1949"/>
    <x v="0"/>
    <n v="1"/>
    <n v="4"/>
    <n v="10"/>
    <n v="0"/>
    <n v="0"/>
    <x v="0"/>
    <x v="0"/>
    <n v="0"/>
    <n v="0"/>
    <n v="4"/>
    <x v="0"/>
    <n v="0"/>
    <x v="28"/>
    <x v="1949"/>
    <x v="1"/>
    <n v="43"/>
    <x v="0"/>
    <x v="0"/>
    <x v="0"/>
    <n v="0"/>
    <x v="0"/>
    <x v="0"/>
    <x v="2"/>
    <n v="17"/>
    <n v="17"/>
    <x v="0"/>
    <n v="0"/>
    <x v="0"/>
  </r>
  <r>
    <x v="1950"/>
    <x v="0"/>
    <n v="8"/>
    <n v="38"/>
    <n v="107.3"/>
    <n v="0"/>
    <n v="0"/>
    <x v="0"/>
    <x v="0"/>
    <n v="0"/>
    <n v="0"/>
    <n v="1"/>
    <x v="0"/>
    <n v="0"/>
    <x v="24"/>
    <x v="1950"/>
    <x v="0"/>
    <n v="55"/>
    <x v="0"/>
    <x v="0"/>
    <x v="0"/>
    <n v="0"/>
    <x v="0"/>
    <x v="0"/>
    <x v="0"/>
    <n v="38"/>
    <n v="288"/>
    <x v="0"/>
    <n v="0"/>
    <x v="0"/>
  </r>
  <r>
    <x v="1951"/>
    <x v="0"/>
    <n v="52"/>
    <n v="215"/>
    <n v="623.9"/>
    <n v="0"/>
    <n v="0"/>
    <x v="0"/>
    <x v="0"/>
    <n v="0"/>
    <n v="0"/>
    <n v="0"/>
    <x v="1"/>
    <n v="0"/>
    <x v="21"/>
    <x v="1951"/>
    <x v="1"/>
    <n v="24"/>
    <x v="1"/>
    <x v="0"/>
    <x v="0"/>
    <n v="0"/>
    <x v="0"/>
    <x v="2"/>
    <x v="2"/>
    <n v="10"/>
    <n v="538"/>
    <x v="0"/>
    <n v="0"/>
    <x v="0"/>
  </r>
  <r>
    <x v="1952"/>
    <x v="0"/>
    <n v="50"/>
    <n v="114"/>
    <n v="302.60000000000002"/>
    <n v="0"/>
    <n v="0"/>
    <x v="0"/>
    <x v="0"/>
    <n v="0"/>
    <n v="0"/>
    <n v="0"/>
    <x v="1"/>
    <n v="0"/>
    <x v="0"/>
    <x v="1952"/>
    <x v="1"/>
    <n v="71"/>
    <x v="0"/>
    <x v="1"/>
    <x v="0"/>
    <n v="0"/>
    <x v="0"/>
    <x v="1"/>
    <x v="0"/>
    <n v="11"/>
    <n v="562"/>
    <x v="0"/>
    <n v="0"/>
    <x v="0"/>
  </r>
  <r>
    <x v="1953"/>
    <x v="0"/>
    <n v="17"/>
    <n v="108"/>
    <n v="252.5"/>
    <n v="0"/>
    <n v="0"/>
    <x v="0"/>
    <x v="0"/>
    <n v="0"/>
    <n v="0"/>
    <n v="7"/>
    <x v="0"/>
    <n v="0"/>
    <x v="6"/>
    <x v="1953"/>
    <x v="1"/>
    <n v="62"/>
    <x v="0"/>
    <x v="0"/>
    <x v="0"/>
    <n v="0"/>
    <x v="0"/>
    <x v="0"/>
    <x v="2"/>
    <n v="24"/>
    <n v="406"/>
    <x v="0"/>
    <n v="0"/>
    <x v="0"/>
  </r>
  <r>
    <x v="1954"/>
    <x v="0"/>
    <n v="1"/>
    <n v="7"/>
    <n v="15"/>
    <n v="0"/>
    <n v="0"/>
    <x v="0"/>
    <x v="0"/>
    <n v="0"/>
    <n v="0"/>
    <n v="0"/>
    <x v="1"/>
    <n v="0"/>
    <x v="33"/>
    <x v="1954"/>
    <x v="1"/>
    <n v="37"/>
    <x v="0"/>
    <x v="0"/>
    <x v="0"/>
    <n v="0"/>
    <x v="0"/>
    <x v="0"/>
    <x v="2"/>
    <n v="7"/>
    <n v="7"/>
    <x v="0"/>
    <n v="0"/>
    <x v="0"/>
  </r>
  <r>
    <x v="1955"/>
    <x v="0"/>
    <n v="43"/>
    <n v="245"/>
    <n v="429.7"/>
    <n v="0"/>
    <n v="0"/>
    <x v="0"/>
    <x v="0"/>
    <n v="0"/>
    <n v="0"/>
    <n v="1"/>
    <x v="0"/>
    <n v="0"/>
    <x v="6"/>
    <x v="1955"/>
    <x v="1"/>
    <n v="71"/>
    <x v="0"/>
    <x v="1"/>
    <x v="0"/>
    <n v="0"/>
    <x v="0"/>
    <x v="2"/>
    <x v="0"/>
    <n v="55"/>
    <n v="2356"/>
    <x v="0"/>
    <n v="0"/>
    <x v="0"/>
  </r>
  <r>
    <x v="1956"/>
    <x v="0"/>
    <n v="16"/>
    <n v="94"/>
    <n v="240.7"/>
    <n v="0"/>
    <n v="0"/>
    <x v="0"/>
    <x v="0"/>
    <n v="0"/>
    <n v="0"/>
    <n v="0"/>
    <x v="1"/>
    <n v="0"/>
    <x v="16"/>
    <x v="1956"/>
    <x v="0"/>
    <n v="51"/>
    <x v="0"/>
    <x v="0"/>
    <x v="0"/>
    <n v="0"/>
    <x v="0"/>
    <x v="0"/>
    <x v="2"/>
    <n v="10"/>
    <n v="163"/>
    <x v="0"/>
    <n v="0"/>
    <x v="0"/>
  </r>
  <r>
    <x v="1957"/>
    <x v="0"/>
    <n v="71"/>
    <n v="269"/>
    <n v="568.5"/>
    <n v="0"/>
    <n v="0"/>
    <x v="0"/>
    <x v="0"/>
    <n v="0"/>
    <n v="0"/>
    <n v="5"/>
    <x v="0"/>
    <n v="0"/>
    <x v="10"/>
    <x v="1957"/>
    <x v="0"/>
    <n v="54"/>
    <x v="0"/>
    <x v="0"/>
    <x v="0"/>
    <n v="0"/>
    <x v="1"/>
    <x v="2"/>
    <x v="2"/>
    <n v="68"/>
    <n v="4822"/>
    <x v="0"/>
    <n v="0"/>
    <x v="0"/>
  </r>
  <r>
    <x v="1958"/>
    <x v="0"/>
    <n v="2"/>
    <n v="13"/>
    <n v="30.2"/>
    <n v="0"/>
    <n v="0"/>
    <x v="0"/>
    <x v="0"/>
    <n v="0"/>
    <n v="0"/>
    <n v="3"/>
    <x v="0"/>
    <n v="0"/>
    <x v="45"/>
    <x v="1958"/>
    <x v="1"/>
    <n v="74"/>
    <x v="0"/>
    <x v="1"/>
    <x v="0"/>
    <n v="0"/>
    <x v="1"/>
    <x v="2"/>
    <x v="0"/>
    <n v="31"/>
    <n v="58"/>
    <x v="0"/>
    <n v="0"/>
    <x v="0"/>
  </r>
  <r>
    <x v="1959"/>
    <x v="0"/>
    <n v="16"/>
    <n v="61"/>
    <n v="176.6"/>
    <n v="0"/>
    <n v="0"/>
    <x v="0"/>
    <x v="0"/>
    <n v="0"/>
    <n v="0"/>
    <n v="3"/>
    <x v="0"/>
    <n v="0"/>
    <x v="9"/>
    <x v="1959"/>
    <x v="0"/>
    <n v="51"/>
    <x v="0"/>
    <x v="0"/>
    <x v="0"/>
    <n v="0"/>
    <x v="1"/>
    <x v="0"/>
    <x v="2"/>
    <n v="35"/>
    <n v="562"/>
    <x v="0"/>
    <n v="0"/>
    <x v="0"/>
  </r>
  <r>
    <x v="1960"/>
    <x v="0"/>
    <n v="15"/>
    <n v="51"/>
    <n v="152.69999999999999"/>
    <n v="0"/>
    <n v="0"/>
    <x v="0"/>
    <x v="1"/>
    <n v="0"/>
    <n v="0"/>
    <n v="0"/>
    <x v="1"/>
    <n v="0"/>
    <x v="38"/>
    <x v="1960"/>
    <x v="0"/>
    <n v="67"/>
    <x v="0"/>
    <x v="1"/>
    <x v="0"/>
    <n v="0"/>
    <x v="0"/>
    <x v="1"/>
    <x v="2"/>
    <n v="7"/>
    <n v="103"/>
    <x v="0"/>
    <n v="0"/>
    <x v="0"/>
  </r>
  <r>
    <x v="1961"/>
    <x v="0"/>
    <n v="10"/>
    <n v="40"/>
    <n v="80.099999999999994"/>
    <n v="0"/>
    <n v="0"/>
    <x v="0"/>
    <x v="0"/>
    <n v="0"/>
    <n v="0"/>
    <n v="0"/>
    <x v="1"/>
    <n v="0"/>
    <x v="28"/>
    <x v="1961"/>
    <x v="0"/>
    <n v="55"/>
    <x v="0"/>
    <x v="0"/>
    <x v="0"/>
    <n v="0"/>
    <x v="0"/>
    <x v="1"/>
    <x v="2"/>
    <n v="7"/>
    <n v="72"/>
    <x v="0"/>
    <n v="0"/>
    <x v="0"/>
  </r>
  <r>
    <x v="1962"/>
    <x v="0"/>
    <n v="1"/>
    <n v="5"/>
    <n v="14"/>
    <n v="0"/>
    <n v="0"/>
    <x v="0"/>
    <x v="0"/>
    <n v="0"/>
    <n v="0"/>
    <n v="12"/>
    <x v="1"/>
    <n v="26"/>
    <x v="24"/>
    <x v="1962"/>
    <x v="0"/>
    <n v="32"/>
    <x v="0"/>
    <x v="0"/>
    <x v="0"/>
    <n v="0"/>
    <x v="0"/>
    <x v="0"/>
    <x v="2"/>
    <n v="37"/>
    <n v="37"/>
    <x v="0"/>
    <n v="0"/>
    <x v="0"/>
  </r>
  <r>
    <x v="1963"/>
    <x v="0"/>
    <n v="51"/>
    <n v="213"/>
    <n v="662.2"/>
    <n v="0"/>
    <n v="0"/>
    <x v="0"/>
    <x v="0"/>
    <n v="0"/>
    <n v="0"/>
    <n v="2"/>
    <x v="0"/>
    <n v="0"/>
    <x v="20"/>
    <x v="1963"/>
    <x v="0"/>
    <n v="55"/>
    <x v="0"/>
    <x v="0"/>
    <x v="0"/>
    <n v="0"/>
    <x v="0"/>
    <x v="0"/>
    <x v="0"/>
    <n v="27"/>
    <n v="1372"/>
    <x v="0"/>
    <n v="0"/>
    <x v="0"/>
  </r>
  <r>
    <x v="1964"/>
    <x v="0"/>
    <n v="72"/>
    <n v="363"/>
    <n v="1005.1"/>
    <n v="0"/>
    <n v="0"/>
    <x v="0"/>
    <x v="0"/>
    <n v="0"/>
    <n v="0"/>
    <n v="1"/>
    <x v="0"/>
    <n v="0"/>
    <x v="15"/>
    <x v="1964"/>
    <x v="1"/>
    <n v="57"/>
    <x v="0"/>
    <x v="0"/>
    <x v="0"/>
    <n v="0"/>
    <x v="1"/>
    <x v="2"/>
    <x v="0"/>
    <n v="48"/>
    <n v="3476"/>
    <x v="0"/>
    <n v="0"/>
    <x v="0"/>
  </r>
  <r>
    <x v="1965"/>
    <x v="0"/>
    <n v="49"/>
    <n v="399"/>
    <n v="790.8"/>
    <n v="0"/>
    <n v="0"/>
    <x v="0"/>
    <x v="0"/>
    <n v="0"/>
    <n v="0"/>
    <n v="2"/>
    <x v="1"/>
    <n v="73"/>
    <x v="48"/>
    <x v="1965"/>
    <x v="0"/>
    <n v="45"/>
    <x v="0"/>
    <x v="0"/>
    <x v="0"/>
    <n v="0"/>
    <x v="0"/>
    <x v="0"/>
    <x v="0"/>
    <n v="39"/>
    <n v="1917"/>
    <x v="0"/>
    <n v="0"/>
    <x v="0"/>
  </r>
  <r>
    <x v="1966"/>
    <x v="0"/>
    <n v="74"/>
    <n v="399"/>
    <n v="736.3"/>
    <n v="0"/>
    <n v="0"/>
    <x v="0"/>
    <x v="0"/>
    <n v="0"/>
    <n v="0"/>
    <n v="6"/>
    <x v="0"/>
    <n v="0"/>
    <x v="16"/>
    <x v="1966"/>
    <x v="1"/>
    <n v="46"/>
    <x v="0"/>
    <x v="0"/>
    <x v="0"/>
    <n v="0"/>
    <x v="1"/>
    <x v="2"/>
    <x v="0"/>
    <n v="50"/>
    <n v="3697"/>
    <x v="0"/>
    <n v="0"/>
    <x v="0"/>
  </r>
  <r>
    <x v="1967"/>
    <x v="0"/>
    <n v="70"/>
    <n v="402"/>
    <n v="844"/>
    <n v="0"/>
    <n v="0"/>
    <x v="0"/>
    <x v="1"/>
    <n v="0"/>
    <n v="0"/>
    <n v="9"/>
    <x v="0"/>
    <n v="0"/>
    <x v="42"/>
    <x v="1967"/>
    <x v="1"/>
    <n v="69"/>
    <x v="0"/>
    <x v="1"/>
    <x v="0"/>
    <n v="0"/>
    <x v="1"/>
    <x v="2"/>
    <x v="2"/>
    <n v="59"/>
    <n v="4148"/>
    <x v="0"/>
    <n v="0"/>
    <x v="0"/>
  </r>
  <r>
    <x v="1968"/>
    <x v="0"/>
    <n v="68"/>
    <n v="390"/>
    <n v="1027.3"/>
    <n v="0"/>
    <n v="0"/>
    <x v="0"/>
    <x v="0"/>
    <n v="0"/>
    <n v="0"/>
    <n v="1"/>
    <x v="0"/>
    <n v="0"/>
    <x v="15"/>
    <x v="1968"/>
    <x v="1"/>
    <n v="46"/>
    <x v="0"/>
    <x v="0"/>
    <x v="0"/>
    <n v="0"/>
    <x v="0"/>
    <x v="1"/>
    <x v="2"/>
    <n v="49"/>
    <n v="3353"/>
    <x v="0"/>
    <n v="0"/>
    <x v="0"/>
  </r>
  <r>
    <x v="1969"/>
    <x v="0"/>
    <n v="70"/>
    <n v="345"/>
    <n v="700.2"/>
    <n v="0"/>
    <n v="0"/>
    <x v="0"/>
    <x v="0"/>
    <n v="0"/>
    <n v="0"/>
    <n v="1"/>
    <x v="0"/>
    <n v="0"/>
    <x v="41"/>
    <x v="1969"/>
    <x v="1"/>
    <n v="39"/>
    <x v="0"/>
    <x v="0"/>
    <x v="0"/>
    <n v="0"/>
    <x v="1"/>
    <x v="2"/>
    <x v="0"/>
    <n v="48"/>
    <n v="3385"/>
    <x v="0"/>
    <n v="0"/>
    <x v="0"/>
  </r>
  <r>
    <x v="1970"/>
    <x v="0"/>
    <n v="61"/>
    <n v="437"/>
    <n v="977.5"/>
    <n v="0"/>
    <n v="0"/>
    <x v="0"/>
    <x v="0"/>
    <n v="0"/>
    <n v="0"/>
    <n v="0"/>
    <x v="1"/>
    <n v="0"/>
    <x v="30"/>
    <x v="1970"/>
    <x v="1"/>
    <n v="46"/>
    <x v="0"/>
    <x v="0"/>
    <x v="0"/>
    <n v="0"/>
    <x v="0"/>
    <x v="2"/>
    <x v="0"/>
    <n v="10"/>
    <n v="630"/>
    <x v="0"/>
    <n v="0"/>
    <x v="0"/>
  </r>
  <r>
    <x v="1971"/>
    <x v="0"/>
    <n v="32"/>
    <n v="75"/>
    <n v="190.2"/>
    <n v="0"/>
    <n v="0"/>
    <x v="0"/>
    <x v="0"/>
    <n v="0"/>
    <n v="0"/>
    <n v="8"/>
    <x v="0"/>
    <n v="0"/>
    <x v="17"/>
    <x v="1971"/>
    <x v="0"/>
    <n v="77"/>
    <x v="0"/>
    <x v="1"/>
    <x v="0"/>
    <n v="0"/>
    <x v="1"/>
    <x v="2"/>
    <x v="0"/>
    <n v="35"/>
    <n v="1096"/>
    <x v="0"/>
    <n v="0"/>
    <x v="0"/>
  </r>
  <r>
    <x v="1972"/>
    <x v="0"/>
    <n v="24"/>
    <n v="98"/>
    <n v="331.5"/>
    <n v="0"/>
    <n v="0"/>
    <x v="0"/>
    <x v="0"/>
    <n v="0"/>
    <n v="0"/>
    <n v="0"/>
    <x v="1"/>
    <n v="0"/>
    <x v="2"/>
    <x v="1972"/>
    <x v="1"/>
    <n v="27"/>
    <x v="1"/>
    <x v="0"/>
    <x v="0"/>
    <n v="0"/>
    <x v="0"/>
    <x v="2"/>
    <x v="2"/>
    <n v="8"/>
    <n v="189"/>
    <x v="0"/>
    <n v="0"/>
    <x v="0"/>
  </r>
  <r>
    <x v="1973"/>
    <x v="0"/>
    <n v="6"/>
    <n v="14"/>
    <n v="31.7"/>
    <n v="0"/>
    <n v="0"/>
    <x v="0"/>
    <x v="0"/>
    <n v="0"/>
    <n v="0"/>
    <n v="3"/>
    <x v="0"/>
    <n v="0"/>
    <x v="5"/>
    <x v="1973"/>
    <x v="1"/>
    <n v="44"/>
    <x v="0"/>
    <x v="0"/>
    <x v="0"/>
    <n v="0"/>
    <x v="0"/>
    <x v="0"/>
    <x v="2"/>
    <n v="29"/>
    <n v="181"/>
    <x v="0"/>
    <n v="0"/>
    <x v="0"/>
  </r>
  <r>
    <x v="1974"/>
    <x v="0"/>
    <n v="29"/>
    <n v="57"/>
    <n v="143.4"/>
    <n v="0"/>
    <n v="0"/>
    <x v="0"/>
    <x v="1"/>
    <n v="0"/>
    <n v="0"/>
    <n v="7"/>
    <x v="0"/>
    <n v="0"/>
    <x v="20"/>
    <x v="1974"/>
    <x v="1"/>
    <n v="67"/>
    <x v="0"/>
    <x v="1"/>
    <x v="0"/>
    <n v="0"/>
    <x v="0"/>
    <x v="2"/>
    <x v="2"/>
    <n v="57"/>
    <n v="1630"/>
    <x v="0"/>
    <n v="0"/>
    <x v="0"/>
  </r>
  <r>
    <x v="1975"/>
    <x v="0"/>
    <n v="64"/>
    <n v="95"/>
    <n v="257.60000000000002"/>
    <n v="256"/>
    <n v="768"/>
    <x v="1"/>
    <x v="1"/>
    <n v="0"/>
    <n v="0"/>
    <n v="9"/>
    <x v="1"/>
    <n v="38"/>
    <x v="1"/>
    <x v="1975"/>
    <x v="1"/>
    <n v="36"/>
    <x v="0"/>
    <x v="0"/>
    <x v="0"/>
    <n v="0"/>
    <x v="0"/>
    <x v="1"/>
    <x v="2"/>
    <n v="58"/>
    <n v="3753"/>
    <x v="0"/>
    <n v="0"/>
    <x v="0"/>
  </r>
  <r>
    <x v="1976"/>
    <x v="0"/>
    <n v="20"/>
    <n v="58"/>
    <n v="138.1"/>
    <n v="0"/>
    <n v="0"/>
    <x v="0"/>
    <x v="0"/>
    <n v="0"/>
    <n v="0"/>
    <n v="17"/>
    <x v="0"/>
    <n v="0"/>
    <x v="28"/>
    <x v="1976"/>
    <x v="0"/>
    <n v="24"/>
    <x v="1"/>
    <x v="0"/>
    <x v="0"/>
    <n v="0"/>
    <x v="0"/>
    <x v="0"/>
    <x v="0"/>
    <n v="59"/>
    <n v="1165"/>
    <x v="0"/>
    <n v="0"/>
    <x v="0"/>
  </r>
  <r>
    <x v="1977"/>
    <x v="0"/>
    <n v="16"/>
    <n v="111"/>
    <n v="233.5"/>
    <n v="0"/>
    <n v="0"/>
    <x v="0"/>
    <x v="0"/>
    <n v="0"/>
    <n v="0"/>
    <n v="0"/>
    <x v="1"/>
    <n v="0"/>
    <x v="29"/>
    <x v="1977"/>
    <x v="1"/>
    <n v="23"/>
    <x v="1"/>
    <x v="0"/>
    <x v="0"/>
    <n v="0"/>
    <x v="0"/>
    <x v="1"/>
    <x v="2"/>
    <n v="10"/>
    <n v="149"/>
    <x v="0"/>
    <n v="0"/>
    <x v="0"/>
  </r>
  <r>
    <x v="1978"/>
    <x v="0"/>
    <n v="34"/>
    <n v="238"/>
    <n v="405"/>
    <n v="0"/>
    <n v="0"/>
    <x v="0"/>
    <x v="0"/>
    <n v="0"/>
    <n v="0"/>
    <n v="2"/>
    <x v="0"/>
    <n v="0"/>
    <x v="25"/>
    <x v="1978"/>
    <x v="0"/>
    <n v="59"/>
    <x v="0"/>
    <x v="0"/>
    <x v="0"/>
    <n v="0"/>
    <x v="1"/>
    <x v="0"/>
    <x v="0"/>
    <n v="25"/>
    <n v="839"/>
    <x v="0"/>
    <n v="0"/>
    <x v="0"/>
  </r>
  <r>
    <x v="1979"/>
    <x v="0"/>
    <n v="34"/>
    <n v="173"/>
    <n v="368.7"/>
    <n v="0"/>
    <n v="0"/>
    <x v="0"/>
    <x v="0"/>
    <n v="0"/>
    <n v="0"/>
    <n v="2"/>
    <x v="0"/>
    <n v="0"/>
    <x v="41"/>
    <x v="1979"/>
    <x v="0"/>
    <n v="79"/>
    <x v="0"/>
    <x v="1"/>
    <x v="0"/>
    <n v="0"/>
    <x v="0"/>
    <x v="2"/>
    <x v="0"/>
    <n v="31"/>
    <n v="1032"/>
    <x v="0"/>
    <n v="0"/>
    <x v="0"/>
  </r>
  <r>
    <x v="1980"/>
    <x v="0"/>
    <n v="1"/>
    <n v="7"/>
    <n v="15"/>
    <n v="4"/>
    <n v="13.3"/>
    <x v="1"/>
    <x v="1"/>
    <n v="0"/>
    <n v="0"/>
    <n v="0"/>
    <x v="1"/>
    <n v="0"/>
    <x v="34"/>
    <x v="1980"/>
    <x v="0"/>
    <n v="33"/>
    <x v="0"/>
    <x v="0"/>
    <x v="0"/>
    <n v="0"/>
    <x v="0"/>
    <x v="0"/>
    <x v="2"/>
    <n v="7"/>
    <n v="7"/>
    <x v="0"/>
    <n v="0"/>
    <x v="0"/>
  </r>
  <r>
    <x v="1981"/>
    <x v="0"/>
    <n v="58"/>
    <n v="177"/>
    <n v="465.1"/>
    <n v="0"/>
    <n v="0"/>
    <x v="0"/>
    <x v="0"/>
    <n v="0"/>
    <n v="0"/>
    <n v="2"/>
    <x v="0"/>
    <n v="0"/>
    <x v="36"/>
    <x v="1981"/>
    <x v="1"/>
    <n v="42"/>
    <x v="0"/>
    <x v="0"/>
    <x v="0"/>
    <n v="0"/>
    <x v="0"/>
    <x v="0"/>
    <x v="0"/>
    <n v="19"/>
    <n v="1112"/>
    <x v="0"/>
    <n v="0"/>
    <x v="0"/>
  </r>
  <r>
    <x v="1982"/>
    <x v="0"/>
    <n v="40"/>
    <n v="91"/>
    <n v="198.6"/>
    <n v="0"/>
    <n v="0"/>
    <x v="0"/>
    <x v="0"/>
    <n v="0"/>
    <n v="0"/>
    <n v="13"/>
    <x v="0"/>
    <n v="0"/>
    <x v="11"/>
    <x v="1982"/>
    <x v="0"/>
    <n v="31"/>
    <x v="0"/>
    <x v="0"/>
    <x v="0"/>
    <n v="0"/>
    <x v="0"/>
    <x v="0"/>
    <x v="2"/>
    <n v="42"/>
    <n v="1665"/>
    <x v="0"/>
    <n v="0"/>
    <x v="0"/>
  </r>
  <r>
    <x v="1983"/>
    <x v="0"/>
    <n v="3"/>
    <n v="11"/>
    <n v="26"/>
    <n v="0"/>
    <n v="0"/>
    <x v="0"/>
    <x v="0"/>
    <n v="0"/>
    <n v="0"/>
    <n v="2"/>
    <x v="1"/>
    <n v="0"/>
    <x v="33"/>
    <x v="1983"/>
    <x v="0"/>
    <n v="51"/>
    <x v="0"/>
    <x v="0"/>
    <x v="0"/>
    <n v="0"/>
    <x v="0"/>
    <x v="0"/>
    <x v="0"/>
    <n v="46"/>
    <n v="133"/>
    <x v="0"/>
    <n v="0"/>
    <x v="0"/>
  </r>
  <r>
    <x v="1984"/>
    <x v="0"/>
    <n v="9"/>
    <n v="40"/>
    <n v="96.5"/>
    <n v="0"/>
    <n v="0"/>
    <x v="0"/>
    <x v="0"/>
    <n v="0"/>
    <n v="0"/>
    <n v="4"/>
    <x v="0"/>
    <n v="0"/>
    <x v="32"/>
    <x v="1984"/>
    <x v="1"/>
    <n v="61"/>
    <x v="0"/>
    <x v="0"/>
    <x v="0"/>
    <n v="0"/>
    <x v="0"/>
    <x v="0"/>
    <x v="2"/>
    <n v="34"/>
    <n v="295"/>
    <x v="0"/>
    <n v="0"/>
    <x v="0"/>
  </r>
  <r>
    <x v="1985"/>
    <x v="0"/>
    <n v="35"/>
    <n v="153"/>
    <n v="451.2"/>
    <n v="0"/>
    <n v="0"/>
    <x v="0"/>
    <x v="0"/>
    <n v="0"/>
    <n v="0"/>
    <n v="9"/>
    <x v="0"/>
    <n v="0"/>
    <x v="40"/>
    <x v="1985"/>
    <x v="1"/>
    <n v="68"/>
    <x v="0"/>
    <x v="1"/>
    <x v="0"/>
    <n v="0"/>
    <x v="0"/>
    <x v="1"/>
    <x v="2"/>
    <n v="34"/>
    <n v="1177"/>
    <x v="0"/>
    <n v="0"/>
    <x v="0"/>
  </r>
  <r>
    <x v="1986"/>
    <x v="0"/>
    <n v="9"/>
    <n v="38"/>
    <n v="85.2"/>
    <n v="0"/>
    <n v="0"/>
    <x v="0"/>
    <x v="0"/>
    <n v="0"/>
    <n v="0"/>
    <n v="20"/>
    <x v="0"/>
    <n v="0"/>
    <x v="42"/>
    <x v="1986"/>
    <x v="1"/>
    <n v="29"/>
    <x v="1"/>
    <x v="0"/>
    <x v="0"/>
    <n v="0"/>
    <x v="1"/>
    <x v="0"/>
    <x v="2"/>
    <n v="37"/>
    <n v="353"/>
    <x v="0"/>
    <n v="0"/>
    <x v="0"/>
  </r>
  <r>
    <x v="1987"/>
    <x v="0"/>
    <n v="48"/>
    <n v="236"/>
    <n v="570.1"/>
    <n v="0"/>
    <n v="0"/>
    <x v="0"/>
    <x v="0"/>
    <n v="0"/>
    <n v="0"/>
    <n v="0"/>
    <x v="1"/>
    <n v="0"/>
    <x v="9"/>
    <x v="1987"/>
    <x v="0"/>
    <n v="33"/>
    <x v="0"/>
    <x v="0"/>
    <x v="0"/>
    <n v="0"/>
    <x v="0"/>
    <x v="1"/>
    <x v="0"/>
    <n v="9"/>
    <n v="438"/>
    <x v="0"/>
    <n v="0"/>
    <x v="0"/>
  </r>
  <r>
    <x v="1988"/>
    <x v="0"/>
    <n v="9"/>
    <n v="43"/>
    <n v="97"/>
    <n v="0"/>
    <n v="0"/>
    <x v="0"/>
    <x v="0"/>
    <n v="0"/>
    <n v="0"/>
    <n v="4"/>
    <x v="1"/>
    <n v="13"/>
    <x v="13"/>
    <x v="1988"/>
    <x v="0"/>
    <n v="44"/>
    <x v="0"/>
    <x v="0"/>
    <x v="0"/>
    <n v="0"/>
    <x v="0"/>
    <x v="0"/>
    <x v="0"/>
    <n v="24"/>
    <n v="212"/>
    <x v="0"/>
    <n v="0"/>
    <x v="0"/>
  </r>
  <r>
    <x v="1989"/>
    <x v="0"/>
    <n v="24"/>
    <n v="60"/>
    <n v="171"/>
    <n v="0"/>
    <n v="0"/>
    <x v="0"/>
    <x v="0"/>
    <n v="0"/>
    <n v="0"/>
    <n v="2"/>
    <x v="0"/>
    <n v="0"/>
    <x v="46"/>
    <x v="1989"/>
    <x v="1"/>
    <n v="55"/>
    <x v="0"/>
    <x v="0"/>
    <x v="0"/>
    <n v="0"/>
    <x v="0"/>
    <x v="0"/>
    <x v="2"/>
    <n v="60"/>
    <n v="1465"/>
    <x v="0"/>
    <n v="0"/>
    <x v="0"/>
  </r>
  <r>
    <x v="1990"/>
    <x v="0"/>
    <n v="1"/>
    <n v="3"/>
    <n v="11"/>
    <n v="0"/>
    <n v="0"/>
    <x v="0"/>
    <x v="0"/>
    <n v="0"/>
    <n v="0"/>
    <n v="5"/>
    <x v="0"/>
    <n v="0"/>
    <x v="3"/>
    <x v="1990"/>
    <x v="1"/>
    <n v="68"/>
    <x v="0"/>
    <x v="1"/>
    <x v="0"/>
    <n v="0"/>
    <x v="0"/>
    <x v="2"/>
    <x v="0"/>
    <n v="30"/>
    <n v="30"/>
    <x v="0"/>
    <n v="0"/>
    <x v="0"/>
  </r>
  <r>
    <x v="1991"/>
    <x v="0"/>
    <n v="38"/>
    <n v="90"/>
    <n v="190.7"/>
    <n v="152"/>
    <n v="414.2"/>
    <x v="1"/>
    <x v="1"/>
    <n v="0"/>
    <n v="0"/>
    <n v="3"/>
    <x v="0"/>
    <n v="0"/>
    <x v="19"/>
    <x v="1991"/>
    <x v="0"/>
    <n v="42"/>
    <x v="0"/>
    <x v="0"/>
    <x v="0"/>
    <n v="0"/>
    <x v="1"/>
    <x v="0"/>
    <x v="0"/>
    <n v="31"/>
    <n v="1184"/>
    <x v="0"/>
    <n v="0"/>
    <x v="0"/>
  </r>
  <r>
    <x v="1992"/>
    <x v="0"/>
    <n v="35"/>
    <n v="102"/>
    <n v="313.39999999999998"/>
    <n v="0"/>
    <n v="0"/>
    <x v="0"/>
    <x v="0"/>
    <n v="0"/>
    <n v="0"/>
    <n v="7"/>
    <x v="1"/>
    <n v="38"/>
    <x v="41"/>
    <x v="1992"/>
    <x v="1"/>
    <n v="37"/>
    <x v="0"/>
    <x v="0"/>
    <x v="0"/>
    <n v="0"/>
    <x v="0"/>
    <x v="0"/>
    <x v="0"/>
    <n v="27"/>
    <n v="956"/>
    <x v="0"/>
    <n v="0"/>
    <x v="0"/>
  </r>
  <r>
    <x v="1993"/>
    <x v="0"/>
    <n v="69"/>
    <n v="180"/>
    <n v="486.3"/>
    <n v="0"/>
    <n v="0"/>
    <x v="0"/>
    <x v="0"/>
    <n v="0"/>
    <n v="0"/>
    <n v="7"/>
    <x v="0"/>
    <n v="0"/>
    <x v="25"/>
    <x v="1993"/>
    <x v="0"/>
    <n v="19"/>
    <x v="1"/>
    <x v="0"/>
    <x v="0"/>
    <n v="0"/>
    <x v="1"/>
    <x v="1"/>
    <x v="0"/>
    <n v="63"/>
    <n v="4386"/>
    <x v="0"/>
    <n v="0"/>
    <x v="0"/>
  </r>
  <r>
    <x v="1994"/>
    <x v="0"/>
    <n v="13"/>
    <n v="22"/>
    <n v="67.400000000000006"/>
    <n v="0"/>
    <n v="0"/>
    <x v="0"/>
    <x v="0"/>
    <n v="0"/>
    <n v="0"/>
    <n v="20"/>
    <x v="0"/>
    <n v="0"/>
    <x v="48"/>
    <x v="1994"/>
    <x v="0"/>
    <n v="22"/>
    <x v="1"/>
    <x v="0"/>
    <x v="0"/>
    <n v="0"/>
    <x v="0"/>
    <x v="1"/>
    <x v="2"/>
    <n v="21"/>
    <n v="277"/>
    <x v="0"/>
    <n v="0"/>
    <x v="0"/>
  </r>
  <r>
    <x v="1995"/>
    <x v="0"/>
    <n v="62"/>
    <n v="206"/>
    <n v="617.9"/>
    <n v="248"/>
    <n v="750.2"/>
    <x v="1"/>
    <x v="1"/>
    <n v="0"/>
    <n v="0"/>
    <n v="8"/>
    <x v="0"/>
    <n v="0"/>
    <x v="50"/>
    <x v="1995"/>
    <x v="0"/>
    <n v="21"/>
    <x v="1"/>
    <x v="0"/>
    <x v="0"/>
    <n v="0"/>
    <x v="1"/>
    <x v="1"/>
    <x v="0"/>
    <n v="36"/>
    <n v="2238"/>
    <x v="0"/>
    <n v="0"/>
    <x v="0"/>
  </r>
  <r>
    <x v="1996"/>
    <x v="0"/>
    <n v="42"/>
    <n v="56"/>
    <n v="169.4"/>
    <n v="0"/>
    <n v="0"/>
    <x v="0"/>
    <x v="0"/>
    <n v="0"/>
    <n v="0"/>
    <n v="20"/>
    <x v="0"/>
    <n v="0"/>
    <x v="41"/>
    <x v="1996"/>
    <x v="1"/>
    <n v="32"/>
    <x v="0"/>
    <x v="0"/>
    <x v="0"/>
    <n v="0"/>
    <x v="0"/>
    <x v="2"/>
    <x v="2"/>
    <n v="43"/>
    <n v="1840"/>
    <x v="0"/>
    <n v="0"/>
    <x v="0"/>
  </r>
  <r>
    <x v="1997"/>
    <x v="0"/>
    <n v="21"/>
    <n v="77"/>
    <n v="190.3"/>
    <n v="84"/>
    <n v="241.5"/>
    <x v="1"/>
    <x v="1"/>
    <n v="0"/>
    <n v="0"/>
    <n v="14"/>
    <x v="0"/>
    <n v="0"/>
    <x v="8"/>
    <x v="1997"/>
    <x v="1"/>
    <n v="28"/>
    <x v="1"/>
    <x v="0"/>
    <x v="0"/>
    <n v="0"/>
    <x v="0"/>
    <x v="0"/>
    <x v="0"/>
    <n v="25"/>
    <n v="525"/>
    <x v="0"/>
    <n v="0"/>
    <x v="0"/>
  </r>
  <r>
    <x v="1998"/>
    <x v="0"/>
    <n v="55"/>
    <n v="144"/>
    <n v="328.9"/>
    <n v="0"/>
    <n v="0"/>
    <x v="0"/>
    <x v="0"/>
    <n v="0"/>
    <n v="0"/>
    <n v="8"/>
    <x v="0"/>
    <n v="0"/>
    <x v="39"/>
    <x v="1998"/>
    <x v="1"/>
    <n v="76"/>
    <x v="0"/>
    <x v="1"/>
    <x v="0"/>
    <n v="0"/>
    <x v="1"/>
    <x v="1"/>
    <x v="0"/>
    <n v="17"/>
    <n v="922"/>
    <x v="0"/>
    <n v="0"/>
    <x v="0"/>
  </r>
  <r>
    <x v="1999"/>
    <x v="0"/>
    <n v="67"/>
    <n v="131"/>
    <n v="336.6"/>
    <n v="0"/>
    <n v="0"/>
    <x v="0"/>
    <x v="0"/>
    <n v="0"/>
    <n v="0"/>
    <n v="20"/>
    <x v="1"/>
    <n v="41"/>
    <x v="28"/>
    <x v="1999"/>
    <x v="1"/>
    <n v="22"/>
    <x v="1"/>
    <x v="0"/>
    <x v="0"/>
    <n v="0"/>
    <x v="1"/>
    <x v="2"/>
    <x v="0"/>
    <n v="26"/>
    <n v="1734"/>
    <x v="0"/>
    <n v="0"/>
    <x v="0"/>
  </r>
  <r>
    <x v="2000"/>
    <x v="0"/>
    <n v="69"/>
    <n v="215"/>
    <n v="763"/>
    <n v="0"/>
    <n v="0"/>
    <x v="0"/>
    <x v="0"/>
    <n v="0"/>
    <n v="0"/>
    <n v="4"/>
    <x v="0"/>
    <n v="0"/>
    <x v="24"/>
    <x v="2000"/>
    <x v="0"/>
    <n v="71"/>
    <x v="0"/>
    <x v="1"/>
    <x v="0"/>
    <n v="0"/>
    <x v="0"/>
    <x v="1"/>
    <x v="2"/>
    <n v="36"/>
    <n v="2530"/>
    <x v="0"/>
    <n v="0"/>
    <x v="0"/>
  </r>
  <r>
    <x v="2001"/>
    <x v="0"/>
    <n v="35"/>
    <n v="135"/>
    <n v="455.2"/>
    <n v="0"/>
    <n v="0"/>
    <x v="0"/>
    <x v="0"/>
    <n v="0"/>
    <n v="0"/>
    <n v="1"/>
    <x v="0"/>
    <n v="0"/>
    <x v="0"/>
    <x v="2001"/>
    <x v="1"/>
    <n v="77"/>
    <x v="0"/>
    <x v="1"/>
    <x v="0"/>
    <n v="0"/>
    <x v="1"/>
    <x v="2"/>
    <x v="0"/>
    <n v="27"/>
    <n v="936"/>
    <x v="0"/>
    <n v="0"/>
    <x v="0"/>
  </r>
  <r>
    <x v="2002"/>
    <x v="0"/>
    <n v="36"/>
    <n v="123"/>
    <n v="356.5"/>
    <n v="0"/>
    <n v="0"/>
    <x v="0"/>
    <x v="0"/>
    <n v="0"/>
    <n v="0"/>
    <n v="1"/>
    <x v="0"/>
    <n v="0"/>
    <x v="47"/>
    <x v="2002"/>
    <x v="1"/>
    <n v="72"/>
    <x v="0"/>
    <x v="1"/>
    <x v="0"/>
    <n v="0"/>
    <x v="0"/>
    <x v="2"/>
    <x v="0"/>
    <n v="25"/>
    <n v="877"/>
    <x v="0"/>
    <n v="0"/>
    <x v="0"/>
  </r>
  <r>
    <x v="2003"/>
    <x v="0"/>
    <n v="70"/>
    <n v="443"/>
    <n v="903.5"/>
    <n v="0"/>
    <n v="0"/>
    <x v="0"/>
    <x v="0"/>
    <n v="0"/>
    <n v="0"/>
    <n v="0"/>
    <x v="1"/>
    <n v="0"/>
    <x v="22"/>
    <x v="2003"/>
    <x v="0"/>
    <n v="43"/>
    <x v="0"/>
    <x v="0"/>
    <x v="0"/>
    <n v="0"/>
    <x v="0"/>
    <x v="2"/>
    <x v="2"/>
    <n v="8"/>
    <n v="589"/>
    <x v="0"/>
    <n v="0"/>
    <x v="0"/>
  </r>
  <r>
    <x v="2004"/>
    <x v="0"/>
    <n v="15"/>
    <n v="48"/>
    <n v="117.9"/>
    <n v="0"/>
    <n v="0"/>
    <x v="0"/>
    <x v="0"/>
    <n v="0"/>
    <n v="0"/>
    <n v="0"/>
    <x v="1"/>
    <n v="0"/>
    <x v="22"/>
    <x v="2004"/>
    <x v="0"/>
    <n v="34"/>
    <x v="0"/>
    <x v="0"/>
    <x v="0"/>
    <n v="0"/>
    <x v="0"/>
    <x v="1"/>
    <x v="2"/>
    <n v="8"/>
    <n v="114"/>
    <x v="0"/>
    <n v="0"/>
    <x v="0"/>
  </r>
  <r>
    <x v="2005"/>
    <x v="0"/>
    <n v="9"/>
    <n v="57"/>
    <n v="112.8"/>
    <n v="0"/>
    <n v="0"/>
    <x v="0"/>
    <x v="0"/>
    <n v="0"/>
    <n v="0"/>
    <n v="13"/>
    <x v="0"/>
    <n v="0"/>
    <x v="36"/>
    <x v="2005"/>
    <x v="1"/>
    <n v="26"/>
    <x v="1"/>
    <x v="0"/>
    <x v="0"/>
    <n v="0"/>
    <x v="1"/>
    <x v="0"/>
    <x v="2"/>
    <n v="41"/>
    <n v="388"/>
    <x v="0"/>
    <n v="0"/>
    <x v="0"/>
  </r>
  <r>
    <x v="2006"/>
    <x v="0"/>
    <n v="24"/>
    <n v="55"/>
    <n v="169.5"/>
    <n v="0"/>
    <n v="0"/>
    <x v="0"/>
    <x v="0"/>
    <n v="0"/>
    <n v="0"/>
    <n v="16"/>
    <x v="0"/>
    <n v="0"/>
    <x v="28"/>
    <x v="2006"/>
    <x v="0"/>
    <n v="26"/>
    <x v="1"/>
    <x v="0"/>
    <x v="0"/>
    <n v="0"/>
    <x v="1"/>
    <x v="0"/>
    <x v="2"/>
    <n v="40"/>
    <n v="964"/>
    <x v="0"/>
    <n v="0"/>
    <x v="0"/>
  </r>
  <r>
    <x v="2007"/>
    <x v="0"/>
    <n v="1"/>
    <n v="4"/>
    <n v="10"/>
    <n v="0"/>
    <n v="0"/>
    <x v="0"/>
    <x v="0"/>
    <n v="0"/>
    <n v="0"/>
    <n v="1"/>
    <x v="1"/>
    <n v="4"/>
    <x v="20"/>
    <x v="2007"/>
    <x v="0"/>
    <n v="66"/>
    <x v="0"/>
    <x v="1"/>
    <x v="0"/>
    <n v="0"/>
    <x v="0"/>
    <x v="2"/>
    <x v="0"/>
    <n v="34"/>
    <n v="34"/>
    <x v="0"/>
    <n v="0"/>
    <x v="0"/>
  </r>
  <r>
    <x v="2008"/>
    <x v="0"/>
    <n v="69"/>
    <n v="387"/>
    <n v="896.3"/>
    <n v="0"/>
    <n v="0"/>
    <x v="0"/>
    <x v="0"/>
    <n v="0"/>
    <n v="0"/>
    <n v="5"/>
    <x v="0"/>
    <n v="0"/>
    <x v="42"/>
    <x v="2008"/>
    <x v="1"/>
    <n v="80"/>
    <x v="0"/>
    <x v="1"/>
    <x v="0"/>
    <n v="0"/>
    <x v="1"/>
    <x v="2"/>
    <x v="0"/>
    <n v="53"/>
    <n v="3663"/>
    <x v="0"/>
    <n v="0"/>
    <x v="0"/>
  </r>
  <r>
    <x v="2009"/>
    <x v="0"/>
    <n v="71"/>
    <n v="107"/>
    <n v="427.9"/>
    <n v="0"/>
    <n v="0"/>
    <x v="0"/>
    <x v="0"/>
    <n v="0"/>
    <n v="0"/>
    <n v="0"/>
    <x v="1"/>
    <n v="0"/>
    <x v="4"/>
    <x v="2009"/>
    <x v="0"/>
    <n v="40"/>
    <x v="0"/>
    <x v="0"/>
    <x v="0"/>
    <n v="0"/>
    <x v="0"/>
    <x v="2"/>
    <x v="0"/>
    <n v="9"/>
    <n v="650"/>
    <x v="0"/>
    <n v="0"/>
    <x v="0"/>
  </r>
  <r>
    <x v="2010"/>
    <x v="0"/>
    <n v="60"/>
    <n v="175"/>
    <n v="479.9"/>
    <n v="0"/>
    <n v="0"/>
    <x v="0"/>
    <x v="0"/>
    <n v="0"/>
    <n v="0"/>
    <n v="9"/>
    <x v="0"/>
    <n v="0"/>
    <x v="8"/>
    <x v="2010"/>
    <x v="0"/>
    <n v="71"/>
    <x v="0"/>
    <x v="1"/>
    <x v="0"/>
    <n v="0"/>
    <x v="1"/>
    <x v="1"/>
    <x v="2"/>
    <n v="61"/>
    <n v="3661"/>
    <x v="0"/>
    <n v="0"/>
    <x v="0"/>
  </r>
  <r>
    <x v="2011"/>
    <x v="0"/>
    <n v="50"/>
    <n v="304"/>
    <n v="799.9"/>
    <n v="0"/>
    <n v="0"/>
    <x v="0"/>
    <x v="0"/>
    <n v="0"/>
    <n v="0"/>
    <n v="3"/>
    <x v="0"/>
    <n v="0"/>
    <x v="4"/>
    <x v="2011"/>
    <x v="0"/>
    <n v="62"/>
    <x v="0"/>
    <x v="0"/>
    <x v="0"/>
    <n v="0"/>
    <x v="1"/>
    <x v="2"/>
    <x v="0"/>
    <n v="33"/>
    <n v="1629"/>
    <x v="0"/>
    <n v="0"/>
    <x v="0"/>
  </r>
  <r>
    <x v="2012"/>
    <x v="0"/>
    <n v="30"/>
    <n v="185"/>
    <n v="479.7"/>
    <n v="0"/>
    <n v="0"/>
    <x v="0"/>
    <x v="0"/>
    <n v="0"/>
    <n v="0"/>
    <n v="7"/>
    <x v="0"/>
    <n v="0"/>
    <x v="29"/>
    <x v="2012"/>
    <x v="0"/>
    <n v="77"/>
    <x v="0"/>
    <x v="1"/>
    <x v="0"/>
    <n v="0"/>
    <x v="1"/>
    <x v="2"/>
    <x v="0"/>
    <n v="41"/>
    <n v="1222"/>
    <x v="0"/>
    <n v="0"/>
    <x v="0"/>
  </r>
  <r>
    <x v="2013"/>
    <x v="0"/>
    <n v="52"/>
    <n v="133"/>
    <n v="363.9"/>
    <n v="0"/>
    <n v="0"/>
    <x v="0"/>
    <x v="0"/>
    <n v="0"/>
    <n v="0"/>
    <n v="0"/>
    <x v="1"/>
    <n v="0"/>
    <x v="28"/>
    <x v="2013"/>
    <x v="0"/>
    <n v="54"/>
    <x v="0"/>
    <x v="0"/>
    <x v="0"/>
    <n v="0"/>
    <x v="0"/>
    <x v="1"/>
    <x v="2"/>
    <n v="8"/>
    <n v="394"/>
    <x v="0"/>
    <n v="0"/>
    <x v="0"/>
  </r>
  <r>
    <x v="2014"/>
    <x v="0"/>
    <n v="8"/>
    <n v="38"/>
    <n v="115.9"/>
    <n v="0"/>
    <n v="0"/>
    <x v="0"/>
    <x v="0"/>
    <n v="0"/>
    <n v="0"/>
    <n v="0"/>
    <x v="1"/>
    <n v="0"/>
    <x v="26"/>
    <x v="2014"/>
    <x v="0"/>
    <n v="48"/>
    <x v="0"/>
    <x v="0"/>
    <x v="0"/>
    <n v="0"/>
    <x v="0"/>
    <x v="0"/>
    <x v="2"/>
    <n v="10"/>
    <n v="81"/>
    <x v="0"/>
    <n v="0"/>
    <x v="0"/>
  </r>
  <r>
    <x v="2015"/>
    <x v="0"/>
    <n v="39"/>
    <n v="260"/>
    <n v="550.4"/>
    <n v="0"/>
    <n v="0"/>
    <x v="0"/>
    <x v="0"/>
    <n v="0"/>
    <n v="0"/>
    <n v="7"/>
    <x v="0"/>
    <n v="0"/>
    <x v="19"/>
    <x v="2015"/>
    <x v="1"/>
    <n v="46"/>
    <x v="0"/>
    <x v="0"/>
    <x v="0"/>
    <n v="0"/>
    <x v="1"/>
    <x v="1"/>
    <x v="0"/>
    <n v="37"/>
    <n v="1438"/>
    <x v="0"/>
    <n v="0"/>
    <x v="0"/>
  </r>
  <r>
    <x v="2016"/>
    <x v="0"/>
    <n v="8"/>
    <n v="13"/>
    <n v="32.9"/>
    <n v="0"/>
    <n v="0"/>
    <x v="0"/>
    <x v="0"/>
    <n v="0"/>
    <n v="0"/>
    <n v="1"/>
    <x v="0"/>
    <n v="0"/>
    <x v="7"/>
    <x v="2016"/>
    <x v="1"/>
    <n v="70"/>
    <x v="0"/>
    <x v="1"/>
    <x v="0"/>
    <n v="0"/>
    <x v="0"/>
    <x v="2"/>
    <x v="0"/>
    <n v="32"/>
    <n v="265"/>
    <x v="0"/>
    <n v="0"/>
    <x v="0"/>
  </r>
  <r>
    <x v="2017"/>
    <x v="0"/>
    <n v="72"/>
    <n v="110"/>
    <n v="286.7"/>
    <n v="0"/>
    <n v="0"/>
    <x v="0"/>
    <x v="0"/>
    <n v="0"/>
    <n v="0"/>
    <n v="0"/>
    <x v="1"/>
    <n v="0"/>
    <x v="4"/>
    <x v="2017"/>
    <x v="1"/>
    <n v="76"/>
    <x v="0"/>
    <x v="1"/>
    <x v="0"/>
    <n v="0"/>
    <x v="0"/>
    <x v="2"/>
    <x v="2"/>
    <n v="9"/>
    <n v="622"/>
    <x v="0"/>
    <n v="0"/>
    <x v="0"/>
  </r>
  <r>
    <x v="2018"/>
    <x v="0"/>
    <n v="75"/>
    <n v="291"/>
    <n v="822.6"/>
    <n v="0"/>
    <n v="0"/>
    <x v="0"/>
    <x v="0"/>
    <n v="0"/>
    <n v="0"/>
    <n v="0"/>
    <x v="1"/>
    <n v="0"/>
    <x v="7"/>
    <x v="2018"/>
    <x v="0"/>
    <n v="78"/>
    <x v="0"/>
    <x v="1"/>
    <x v="0"/>
    <n v="0"/>
    <x v="0"/>
    <x v="2"/>
    <x v="2"/>
    <n v="11"/>
    <n v="824"/>
    <x v="0"/>
    <n v="0"/>
    <x v="0"/>
  </r>
  <r>
    <x v="2019"/>
    <x v="0"/>
    <n v="37"/>
    <n v="156"/>
    <n v="548.29999999999995"/>
    <n v="0"/>
    <n v="0"/>
    <x v="0"/>
    <x v="0"/>
    <n v="0"/>
    <n v="0"/>
    <n v="8"/>
    <x v="0"/>
    <n v="0"/>
    <x v="19"/>
    <x v="2019"/>
    <x v="1"/>
    <n v="46"/>
    <x v="0"/>
    <x v="0"/>
    <x v="0"/>
    <n v="0"/>
    <x v="0"/>
    <x v="2"/>
    <x v="0"/>
    <n v="33"/>
    <n v="1213"/>
    <x v="0"/>
    <n v="0"/>
    <x v="0"/>
  </r>
  <r>
    <x v="2020"/>
    <x v="0"/>
    <n v="27"/>
    <n v="42"/>
    <n v="108.3"/>
    <n v="0"/>
    <n v="0"/>
    <x v="0"/>
    <x v="0"/>
    <n v="0"/>
    <n v="0"/>
    <n v="5"/>
    <x v="0"/>
    <n v="0"/>
    <x v="25"/>
    <x v="2020"/>
    <x v="0"/>
    <n v="60"/>
    <x v="0"/>
    <x v="0"/>
    <x v="0"/>
    <n v="0"/>
    <x v="1"/>
    <x v="0"/>
    <x v="2"/>
    <n v="33"/>
    <n v="900"/>
    <x v="0"/>
    <n v="0"/>
    <x v="0"/>
  </r>
  <r>
    <x v="2021"/>
    <x v="0"/>
    <n v="33"/>
    <n v="128"/>
    <n v="330.5"/>
    <n v="0"/>
    <n v="0"/>
    <x v="0"/>
    <x v="0"/>
    <n v="0"/>
    <n v="0"/>
    <n v="0"/>
    <x v="1"/>
    <n v="0"/>
    <x v="26"/>
    <x v="2021"/>
    <x v="0"/>
    <n v="55"/>
    <x v="0"/>
    <x v="0"/>
    <x v="0"/>
    <n v="0"/>
    <x v="0"/>
    <x v="0"/>
    <x v="0"/>
    <n v="8"/>
    <n v="251"/>
    <x v="0"/>
    <n v="0"/>
    <x v="0"/>
  </r>
  <r>
    <x v="2022"/>
    <x v="0"/>
    <n v="48"/>
    <n v="159"/>
    <n v="385.3"/>
    <n v="0"/>
    <n v="0"/>
    <x v="0"/>
    <x v="0"/>
    <n v="0"/>
    <n v="0"/>
    <n v="3"/>
    <x v="0"/>
    <n v="0"/>
    <x v="23"/>
    <x v="2022"/>
    <x v="1"/>
    <n v="79"/>
    <x v="0"/>
    <x v="1"/>
    <x v="0"/>
    <n v="0"/>
    <x v="0"/>
    <x v="2"/>
    <x v="2"/>
    <n v="31"/>
    <n v="1502"/>
    <x v="0"/>
    <n v="0"/>
    <x v="0"/>
  </r>
  <r>
    <x v="2023"/>
    <x v="0"/>
    <n v="11"/>
    <n v="33"/>
    <n v="64.5"/>
    <n v="0"/>
    <n v="0"/>
    <x v="0"/>
    <x v="0"/>
    <n v="0"/>
    <n v="0"/>
    <n v="15"/>
    <x v="0"/>
    <n v="0"/>
    <x v="38"/>
    <x v="2023"/>
    <x v="0"/>
    <n v="44"/>
    <x v="0"/>
    <x v="0"/>
    <x v="0"/>
    <n v="0"/>
    <x v="1"/>
    <x v="0"/>
    <x v="0"/>
    <n v="24"/>
    <n v="263"/>
    <x v="0"/>
    <n v="0"/>
    <x v="0"/>
  </r>
  <r>
    <x v="2024"/>
    <x v="0"/>
    <n v="67"/>
    <n v="247"/>
    <n v="667.2"/>
    <n v="0"/>
    <n v="0"/>
    <x v="0"/>
    <x v="0"/>
    <n v="0"/>
    <n v="0"/>
    <n v="6"/>
    <x v="0"/>
    <n v="0"/>
    <x v="41"/>
    <x v="2024"/>
    <x v="1"/>
    <n v="35"/>
    <x v="0"/>
    <x v="0"/>
    <x v="0"/>
    <n v="0"/>
    <x v="1"/>
    <x v="1"/>
    <x v="2"/>
    <n v="37"/>
    <n v="2493"/>
    <x v="0"/>
    <n v="0"/>
    <x v="0"/>
  </r>
  <r>
    <x v="2025"/>
    <x v="0"/>
    <n v="7"/>
    <n v="47"/>
    <n v="112.5"/>
    <n v="0"/>
    <n v="0"/>
    <x v="0"/>
    <x v="0"/>
    <n v="0"/>
    <n v="0"/>
    <n v="24"/>
    <x v="0"/>
    <n v="0"/>
    <x v="18"/>
    <x v="2025"/>
    <x v="1"/>
    <n v="30"/>
    <x v="0"/>
    <x v="0"/>
    <x v="0"/>
    <n v="0"/>
    <x v="1"/>
    <x v="1"/>
    <x v="2"/>
    <n v="18"/>
    <n v="125"/>
    <x v="0"/>
    <n v="0"/>
    <x v="0"/>
  </r>
  <r>
    <x v="2026"/>
    <x v="0"/>
    <n v="51"/>
    <n v="233"/>
    <n v="562.4"/>
    <n v="0"/>
    <n v="0"/>
    <x v="0"/>
    <x v="0"/>
    <n v="0"/>
    <n v="0"/>
    <n v="2"/>
    <x v="0"/>
    <n v="0"/>
    <x v="5"/>
    <x v="2026"/>
    <x v="0"/>
    <n v="35"/>
    <x v="0"/>
    <x v="0"/>
    <x v="0"/>
    <n v="0"/>
    <x v="0"/>
    <x v="1"/>
    <x v="2"/>
    <n v="57"/>
    <n v="2934"/>
    <x v="0"/>
    <n v="0"/>
    <x v="0"/>
  </r>
  <r>
    <x v="2027"/>
    <x v="0"/>
    <n v="9"/>
    <n v="45"/>
    <n v="107"/>
    <n v="0"/>
    <n v="0"/>
    <x v="0"/>
    <x v="0"/>
    <n v="0"/>
    <n v="0"/>
    <n v="10"/>
    <x v="0"/>
    <n v="0"/>
    <x v="42"/>
    <x v="2027"/>
    <x v="0"/>
    <n v="25"/>
    <x v="1"/>
    <x v="0"/>
    <x v="0"/>
    <n v="0"/>
    <x v="0"/>
    <x v="0"/>
    <x v="2"/>
    <n v="59"/>
    <n v="523"/>
    <x v="0"/>
    <n v="0"/>
    <x v="0"/>
  </r>
  <r>
    <x v="2028"/>
    <x v="0"/>
    <n v="4"/>
    <n v="7"/>
    <n v="23.9"/>
    <n v="0"/>
    <n v="0"/>
    <x v="0"/>
    <x v="0"/>
    <n v="0"/>
    <n v="0"/>
    <n v="11"/>
    <x v="0"/>
    <n v="0"/>
    <x v="39"/>
    <x v="2028"/>
    <x v="1"/>
    <n v="56"/>
    <x v="0"/>
    <x v="0"/>
    <x v="0"/>
    <n v="0"/>
    <x v="0"/>
    <x v="0"/>
    <x v="2"/>
    <n v="24"/>
    <n v="96"/>
    <x v="0"/>
    <n v="0"/>
    <x v="0"/>
  </r>
  <r>
    <x v="2029"/>
    <x v="0"/>
    <n v="71"/>
    <n v="359"/>
    <n v="706.5"/>
    <n v="0"/>
    <n v="0"/>
    <x v="0"/>
    <x v="0"/>
    <n v="0"/>
    <n v="0"/>
    <n v="2"/>
    <x v="1"/>
    <n v="16"/>
    <x v="41"/>
    <x v="2029"/>
    <x v="1"/>
    <n v="54"/>
    <x v="0"/>
    <x v="0"/>
    <x v="0"/>
    <n v="0"/>
    <x v="1"/>
    <x v="2"/>
    <x v="0"/>
    <n v="52"/>
    <n v="3650"/>
    <x v="0"/>
    <n v="0"/>
    <x v="0"/>
  </r>
  <r>
    <x v="2030"/>
    <x v="0"/>
    <n v="23"/>
    <n v="59"/>
    <n v="138"/>
    <n v="0"/>
    <n v="0"/>
    <x v="0"/>
    <x v="0"/>
    <n v="0"/>
    <n v="0"/>
    <n v="26"/>
    <x v="0"/>
    <n v="0"/>
    <x v="37"/>
    <x v="2030"/>
    <x v="1"/>
    <n v="24"/>
    <x v="1"/>
    <x v="0"/>
    <x v="0"/>
    <n v="0"/>
    <x v="0"/>
    <x v="1"/>
    <x v="0"/>
    <n v="20"/>
    <n v="461"/>
    <x v="0"/>
    <n v="0"/>
    <x v="0"/>
  </r>
  <r>
    <x v="2031"/>
    <x v="0"/>
    <n v="44"/>
    <n v="165"/>
    <n v="573.1"/>
    <n v="0"/>
    <n v="0"/>
    <x v="0"/>
    <x v="0"/>
    <n v="0"/>
    <n v="0"/>
    <n v="10"/>
    <x v="0"/>
    <n v="0"/>
    <x v="11"/>
    <x v="2031"/>
    <x v="1"/>
    <n v="47"/>
    <x v="0"/>
    <x v="0"/>
    <x v="0"/>
    <n v="0"/>
    <x v="1"/>
    <x v="0"/>
    <x v="0"/>
    <n v="44"/>
    <n v="1947"/>
    <x v="0"/>
    <n v="0"/>
    <x v="0"/>
  </r>
  <r>
    <x v="2032"/>
    <x v="0"/>
    <n v="1"/>
    <n v="5"/>
    <n v="14"/>
    <n v="0"/>
    <n v="0"/>
    <x v="0"/>
    <x v="0"/>
    <n v="0"/>
    <n v="0"/>
    <n v="0"/>
    <x v="1"/>
    <n v="0"/>
    <x v="13"/>
    <x v="2032"/>
    <x v="0"/>
    <n v="52"/>
    <x v="0"/>
    <x v="0"/>
    <x v="0"/>
    <n v="0"/>
    <x v="0"/>
    <x v="0"/>
    <x v="2"/>
    <n v="12"/>
    <n v="12"/>
    <x v="0"/>
    <n v="0"/>
    <x v="0"/>
  </r>
  <r>
    <x v="2033"/>
    <x v="0"/>
    <n v="29"/>
    <n v="152"/>
    <n v="377.6"/>
    <n v="0"/>
    <n v="0"/>
    <x v="0"/>
    <x v="0"/>
    <n v="0"/>
    <n v="0"/>
    <n v="11"/>
    <x v="0"/>
    <n v="0"/>
    <x v="36"/>
    <x v="2033"/>
    <x v="1"/>
    <n v="50"/>
    <x v="0"/>
    <x v="0"/>
    <x v="0"/>
    <n v="0"/>
    <x v="0"/>
    <x v="1"/>
    <x v="0"/>
    <n v="29"/>
    <n v="833"/>
    <x v="0"/>
    <n v="0"/>
    <x v="0"/>
  </r>
  <r>
    <x v="2034"/>
    <x v="0"/>
    <n v="1"/>
    <n v="6"/>
    <n v="11"/>
    <n v="0"/>
    <n v="0"/>
    <x v="0"/>
    <x v="0"/>
    <n v="0"/>
    <n v="0"/>
    <n v="2"/>
    <x v="1"/>
    <n v="24"/>
    <x v="11"/>
    <x v="2034"/>
    <x v="0"/>
    <n v="58"/>
    <x v="0"/>
    <x v="0"/>
    <x v="0"/>
    <n v="0"/>
    <x v="0"/>
    <x v="0"/>
    <x v="2"/>
    <n v="12"/>
    <n v="12"/>
    <x v="0"/>
    <n v="0"/>
    <x v="0"/>
  </r>
  <r>
    <x v="2035"/>
    <x v="0"/>
    <n v="69"/>
    <n v="207"/>
    <n v="554.6"/>
    <n v="0"/>
    <n v="0"/>
    <x v="0"/>
    <x v="0"/>
    <n v="0"/>
    <n v="0"/>
    <n v="30"/>
    <x v="0"/>
    <n v="0"/>
    <x v="43"/>
    <x v="2035"/>
    <x v="1"/>
    <n v="21"/>
    <x v="1"/>
    <x v="0"/>
    <x v="0"/>
    <n v="0"/>
    <x v="0"/>
    <x v="2"/>
    <x v="0"/>
    <n v="23"/>
    <n v="1626"/>
    <x v="0"/>
    <n v="0"/>
    <x v="0"/>
  </r>
  <r>
    <x v="2036"/>
    <x v="0"/>
    <n v="42"/>
    <n v="124"/>
    <n v="461.5"/>
    <n v="168"/>
    <n v="466.2"/>
    <x v="1"/>
    <x v="1"/>
    <n v="0"/>
    <n v="0"/>
    <n v="7"/>
    <x v="0"/>
    <n v="0"/>
    <x v="21"/>
    <x v="2036"/>
    <x v="1"/>
    <n v="42"/>
    <x v="0"/>
    <x v="0"/>
    <x v="0"/>
    <n v="0"/>
    <x v="0"/>
    <x v="0"/>
    <x v="2"/>
    <n v="46"/>
    <n v="1923"/>
    <x v="0"/>
    <n v="0"/>
    <x v="0"/>
  </r>
  <r>
    <x v="2037"/>
    <x v="0"/>
    <n v="49"/>
    <n v="250"/>
    <n v="393.9"/>
    <n v="0"/>
    <n v="0"/>
    <x v="0"/>
    <x v="0"/>
    <n v="0"/>
    <n v="0"/>
    <n v="24"/>
    <x v="0"/>
    <n v="0"/>
    <x v="21"/>
    <x v="2037"/>
    <x v="1"/>
    <n v="20"/>
    <x v="1"/>
    <x v="0"/>
    <x v="0"/>
    <n v="0"/>
    <x v="0"/>
    <x v="1"/>
    <x v="0"/>
    <n v="19"/>
    <n v="911"/>
    <x v="0"/>
    <n v="0"/>
    <x v="0"/>
  </r>
  <r>
    <x v="2038"/>
    <x v="0"/>
    <n v="41"/>
    <n v="160"/>
    <n v="325.60000000000002"/>
    <n v="0"/>
    <n v="0"/>
    <x v="0"/>
    <x v="0"/>
    <n v="0"/>
    <n v="0"/>
    <n v="2"/>
    <x v="0"/>
    <n v="0"/>
    <x v="38"/>
    <x v="2038"/>
    <x v="0"/>
    <n v="46"/>
    <x v="0"/>
    <x v="0"/>
    <x v="0"/>
    <n v="0"/>
    <x v="1"/>
    <x v="0"/>
    <x v="0"/>
    <n v="42"/>
    <n v="1729"/>
    <x v="0"/>
    <n v="0"/>
    <x v="0"/>
  </r>
  <r>
    <x v="2039"/>
    <x v="0"/>
    <n v="41"/>
    <n v="251"/>
    <n v="536.1"/>
    <n v="164"/>
    <n v="418.2"/>
    <x v="1"/>
    <x v="1"/>
    <n v="0"/>
    <n v="0"/>
    <n v="17"/>
    <x v="0"/>
    <n v="0"/>
    <x v="12"/>
    <x v="2039"/>
    <x v="0"/>
    <n v="27"/>
    <x v="1"/>
    <x v="0"/>
    <x v="0"/>
    <n v="0"/>
    <x v="0"/>
    <x v="1"/>
    <x v="0"/>
    <n v="42"/>
    <n v="1735"/>
    <x v="0"/>
    <n v="0"/>
    <x v="0"/>
  </r>
  <r>
    <x v="2040"/>
    <x v="0"/>
    <n v="36"/>
    <n v="76"/>
    <n v="254.2"/>
    <n v="144"/>
    <n v="352.8"/>
    <x v="1"/>
    <x v="1"/>
    <n v="0"/>
    <n v="0"/>
    <n v="2"/>
    <x v="0"/>
    <n v="0"/>
    <x v="10"/>
    <x v="2040"/>
    <x v="0"/>
    <n v="41"/>
    <x v="0"/>
    <x v="0"/>
    <x v="0"/>
    <n v="0"/>
    <x v="0"/>
    <x v="1"/>
    <x v="0"/>
    <n v="37"/>
    <n v="1351"/>
    <x v="0"/>
    <n v="0"/>
    <x v="0"/>
  </r>
  <r>
    <x v="2041"/>
    <x v="0"/>
    <n v="59"/>
    <n v="66"/>
    <n v="237.8"/>
    <n v="0"/>
    <n v="0"/>
    <x v="0"/>
    <x v="0"/>
    <n v="0"/>
    <n v="0"/>
    <n v="4"/>
    <x v="0"/>
    <n v="0"/>
    <x v="10"/>
    <x v="2041"/>
    <x v="0"/>
    <n v="51"/>
    <x v="0"/>
    <x v="0"/>
    <x v="0"/>
    <n v="0"/>
    <x v="1"/>
    <x v="0"/>
    <x v="0"/>
    <n v="41"/>
    <n v="2418"/>
    <x v="0"/>
    <n v="0"/>
    <x v="0"/>
  </r>
  <r>
    <x v="2042"/>
    <x v="0"/>
    <n v="31"/>
    <n v="67"/>
    <n v="156.5"/>
    <n v="0"/>
    <n v="0"/>
    <x v="0"/>
    <x v="0"/>
    <n v="0"/>
    <n v="0"/>
    <n v="3"/>
    <x v="0"/>
    <n v="0"/>
    <x v="46"/>
    <x v="2042"/>
    <x v="0"/>
    <n v="51"/>
    <x v="0"/>
    <x v="0"/>
    <x v="0"/>
    <n v="0"/>
    <x v="1"/>
    <x v="1"/>
    <x v="0"/>
    <n v="38"/>
    <n v="1203"/>
    <x v="0"/>
    <n v="0"/>
    <x v="0"/>
  </r>
  <r>
    <x v="2043"/>
    <x v="0"/>
    <n v="27"/>
    <n v="53"/>
    <n v="135.30000000000001"/>
    <n v="0"/>
    <n v="0"/>
    <x v="0"/>
    <x v="0"/>
    <n v="0"/>
    <n v="0"/>
    <n v="15"/>
    <x v="0"/>
    <n v="0"/>
    <x v="6"/>
    <x v="2043"/>
    <x v="1"/>
    <n v="66"/>
    <x v="0"/>
    <x v="1"/>
    <x v="0"/>
    <n v="0"/>
    <x v="1"/>
    <x v="0"/>
    <x v="2"/>
    <n v="55"/>
    <n v="1492"/>
    <x v="0"/>
    <n v="0"/>
    <x v="0"/>
  </r>
  <r>
    <x v="2044"/>
    <x v="0"/>
    <n v="11"/>
    <n v="90"/>
    <n v="181.5"/>
    <n v="0"/>
    <n v="0"/>
    <x v="0"/>
    <x v="0"/>
    <n v="0"/>
    <n v="0"/>
    <n v="0"/>
    <x v="1"/>
    <n v="0"/>
    <x v="29"/>
    <x v="2044"/>
    <x v="1"/>
    <n v="64"/>
    <x v="0"/>
    <x v="0"/>
    <x v="0"/>
    <n v="0"/>
    <x v="0"/>
    <x v="2"/>
    <x v="2"/>
    <n v="8"/>
    <n v="89"/>
    <x v="0"/>
    <n v="0"/>
    <x v="0"/>
  </r>
  <r>
    <x v="2045"/>
    <x v="0"/>
    <n v="1"/>
    <n v="4"/>
    <n v="8"/>
    <n v="0"/>
    <n v="0"/>
    <x v="0"/>
    <x v="0"/>
    <n v="0"/>
    <n v="0"/>
    <n v="13"/>
    <x v="0"/>
    <n v="0"/>
    <x v="35"/>
    <x v="2045"/>
    <x v="1"/>
    <n v="19"/>
    <x v="1"/>
    <x v="0"/>
    <x v="0"/>
    <n v="0"/>
    <x v="0"/>
    <x v="0"/>
    <x v="2"/>
    <n v="31"/>
    <n v="31"/>
    <x v="0"/>
    <n v="0"/>
    <x v="0"/>
  </r>
  <r>
    <x v="2046"/>
    <x v="0"/>
    <n v="42"/>
    <n v="86"/>
    <n v="212.1"/>
    <n v="0"/>
    <n v="0"/>
    <x v="0"/>
    <x v="0"/>
    <n v="0"/>
    <n v="0"/>
    <n v="1"/>
    <x v="0"/>
    <n v="0"/>
    <x v="0"/>
    <x v="2046"/>
    <x v="1"/>
    <n v="45"/>
    <x v="0"/>
    <x v="0"/>
    <x v="0"/>
    <n v="0"/>
    <x v="0"/>
    <x v="1"/>
    <x v="0"/>
    <n v="34"/>
    <n v="1425"/>
    <x v="0"/>
    <n v="0"/>
    <x v="0"/>
  </r>
  <r>
    <x v="2047"/>
    <x v="0"/>
    <n v="11"/>
    <n v="58"/>
    <n v="167"/>
    <n v="44"/>
    <n v="73.7"/>
    <x v="1"/>
    <x v="1"/>
    <n v="0"/>
    <n v="0"/>
    <n v="1"/>
    <x v="0"/>
    <n v="0"/>
    <x v="23"/>
    <x v="2047"/>
    <x v="1"/>
    <n v="76"/>
    <x v="0"/>
    <x v="1"/>
    <x v="0"/>
    <n v="0"/>
    <x v="0"/>
    <x v="2"/>
    <x v="0"/>
    <n v="33"/>
    <n v="373"/>
    <x v="0"/>
    <n v="0"/>
    <x v="0"/>
  </r>
  <r>
    <x v="2048"/>
    <x v="0"/>
    <n v="27"/>
    <n v="99"/>
    <n v="243.4"/>
    <n v="0"/>
    <n v="0"/>
    <x v="0"/>
    <x v="0"/>
    <n v="0"/>
    <n v="0"/>
    <n v="13"/>
    <x v="0"/>
    <n v="0"/>
    <x v="1"/>
    <x v="2048"/>
    <x v="1"/>
    <n v="33"/>
    <x v="0"/>
    <x v="0"/>
    <x v="0"/>
    <n v="0"/>
    <x v="1"/>
    <x v="0"/>
    <x v="0"/>
    <n v="24"/>
    <n v="651"/>
    <x v="0"/>
    <n v="0"/>
    <x v="0"/>
  </r>
  <r>
    <x v="2049"/>
    <x v="0"/>
    <n v="55"/>
    <n v="214"/>
    <n v="606.79999999999995"/>
    <n v="0"/>
    <n v="0"/>
    <x v="0"/>
    <x v="0"/>
    <n v="0"/>
    <n v="0"/>
    <n v="8"/>
    <x v="0"/>
    <n v="0"/>
    <x v="0"/>
    <x v="2049"/>
    <x v="0"/>
    <n v="35"/>
    <x v="0"/>
    <x v="0"/>
    <x v="0"/>
    <n v="0"/>
    <x v="0"/>
    <x v="0"/>
    <x v="0"/>
    <n v="35"/>
    <n v="1945"/>
    <x v="0"/>
    <n v="0"/>
    <x v="0"/>
  </r>
  <r>
    <x v="2050"/>
    <x v="0"/>
    <n v="29"/>
    <n v="67"/>
    <n v="263.7"/>
    <n v="0"/>
    <n v="0"/>
    <x v="0"/>
    <x v="0"/>
    <n v="0"/>
    <n v="0"/>
    <n v="0"/>
    <x v="1"/>
    <n v="0"/>
    <x v="47"/>
    <x v="2050"/>
    <x v="1"/>
    <n v="56"/>
    <x v="0"/>
    <x v="0"/>
    <x v="0"/>
    <n v="0"/>
    <x v="0"/>
    <x v="1"/>
    <x v="2"/>
    <n v="10"/>
    <n v="287"/>
    <x v="0"/>
    <n v="0"/>
    <x v="0"/>
  </r>
  <r>
    <x v="2051"/>
    <x v="0"/>
    <n v="45"/>
    <n v="146"/>
    <n v="360"/>
    <n v="0"/>
    <n v="0"/>
    <x v="0"/>
    <x v="0"/>
    <n v="0"/>
    <n v="0"/>
    <n v="4"/>
    <x v="0"/>
    <n v="0"/>
    <x v="14"/>
    <x v="2051"/>
    <x v="0"/>
    <n v="45"/>
    <x v="0"/>
    <x v="0"/>
    <x v="0"/>
    <n v="0"/>
    <x v="1"/>
    <x v="0"/>
    <x v="2"/>
    <n v="36"/>
    <n v="1633"/>
    <x v="0"/>
    <n v="0"/>
    <x v="0"/>
  </r>
  <r>
    <x v="2052"/>
    <x v="0"/>
    <n v="66"/>
    <n v="426"/>
    <n v="731.2"/>
    <n v="0"/>
    <n v="0"/>
    <x v="0"/>
    <x v="0"/>
    <n v="0"/>
    <n v="0"/>
    <n v="20"/>
    <x v="0"/>
    <n v="0"/>
    <x v="45"/>
    <x v="2052"/>
    <x v="1"/>
    <n v="21"/>
    <x v="1"/>
    <x v="0"/>
    <x v="0"/>
    <n v="0"/>
    <x v="1"/>
    <x v="1"/>
    <x v="0"/>
    <n v="55"/>
    <n v="3673"/>
    <x v="0"/>
    <n v="0"/>
    <x v="0"/>
  </r>
  <r>
    <x v="2053"/>
    <x v="0"/>
    <n v="60"/>
    <n v="387"/>
    <n v="958.9"/>
    <n v="0"/>
    <n v="0"/>
    <x v="0"/>
    <x v="0"/>
    <n v="0"/>
    <n v="0"/>
    <n v="0"/>
    <x v="1"/>
    <n v="0"/>
    <x v="9"/>
    <x v="2053"/>
    <x v="1"/>
    <n v="19"/>
    <x v="1"/>
    <x v="0"/>
    <x v="0"/>
    <n v="0"/>
    <x v="0"/>
    <x v="2"/>
    <x v="2"/>
    <n v="10"/>
    <n v="595"/>
    <x v="0"/>
    <n v="0"/>
    <x v="0"/>
  </r>
  <r>
    <x v="2054"/>
    <x v="0"/>
    <n v="2"/>
    <n v="10"/>
    <n v="18.899999999999999"/>
    <n v="0"/>
    <n v="0"/>
    <x v="0"/>
    <x v="0"/>
    <n v="0"/>
    <n v="0"/>
    <n v="4"/>
    <x v="1"/>
    <n v="6"/>
    <x v="13"/>
    <x v="2054"/>
    <x v="1"/>
    <n v="34"/>
    <x v="0"/>
    <x v="0"/>
    <x v="0"/>
    <n v="0"/>
    <x v="0"/>
    <x v="0"/>
    <x v="0"/>
    <n v="27"/>
    <n v="58"/>
    <x v="0"/>
    <n v="0"/>
    <x v="0"/>
  </r>
  <r>
    <x v="2055"/>
    <x v="0"/>
    <n v="72"/>
    <n v="418"/>
    <n v="934.9"/>
    <n v="0"/>
    <n v="0"/>
    <x v="0"/>
    <x v="0"/>
    <n v="0"/>
    <n v="0"/>
    <n v="4"/>
    <x v="0"/>
    <n v="0"/>
    <x v="7"/>
    <x v="2055"/>
    <x v="0"/>
    <n v="63"/>
    <x v="0"/>
    <x v="0"/>
    <x v="0"/>
    <n v="0"/>
    <x v="1"/>
    <x v="2"/>
    <x v="0"/>
    <n v="46"/>
    <n v="3335"/>
    <x v="0"/>
    <n v="0"/>
    <x v="0"/>
  </r>
  <r>
    <x v="2056"/>
    <x v="0"/>
    <n v="2"/>
    <n v="3"/>
    <n v="6.4"/>
    <n v="0"/>
    <n v="0"/>
    <x v="0"/>
    <x v="0"/>
    <n v="0"/>
    <n v="0"/>
    <n v="4"/>
    <x v="0"/>
    <n v="0"/>
    <x v="31"/>
    <x v="2056"/>
    <x v="0"/>
    <n v="43"/>
    <x v="0"/>
    <x v="0"/>
    <x v="0"/>
    <n v="0"/>
    <x v="0"/>
    <x v="0"/>
    <x v="0"/>
    <n v="45"/>
    <n v="72"/>
    <x v="0"/>
    <n v="0"/>
    <x v="0"/>
  </r>
  <r>
    <x v="2057"/>
    <x v="0"/>
    <n v="7"/>
    <n v="20"/>
    <n v="41.9"/>
    <n v="0"/>
    <n v="0"/>
    <x v="0"/>
    <x v="0"/>
    <n v="0"/>
    <n v="0"/>
    <n v="0"/>
    <x v="1"/>
    <n v="0"/>
    <x v="37"/>
    <x v="2057"/>
    <x v="0"/>
    <n v="26"/>
    <x v="1"/>
    <x v="0"/>
    <x v="0"/>
    <n v="0"/>
    <x v="0"/>
    <x v="1"/>
    <x v="0"/>
    <n v="11"/>
    <n v="76"/>
    <x v="0"/>
    <n v="0"/>
    <x v="0"/>
  </r>
  <r>
    <x v="2058"/>
    <x v="0"/>
    <n v="35"/>
    <n v="97"/>
    <n v="242.1"/>
    <n v="140"/>
    <n v="360.5"/>
    <x v="1"/>
    <x v="1"/>
    <n v="0"/>
    <n v="0"/>
    <n v="5"/>
    <x v="0"/>
    <n v="0"/>
    <x v="22"/>
    <x v="2058"/>
    <x v="1"/>
    <n v="50"/>
    <x v="0"/>
    <x v="0"/>
    <x v="0"/>
    <n v="0"/>
    <x v="1"/>
    <x v="0"/>
    <x v="0"/>
    <n v="32"/>
    <n v="1114"/>
    <x v="0"/>
    <n v="0"/>
    <x v="0"/>
  </r>
  <r>
    <x v="2059"/>
    <x v="0"/>
    <n v="24"/>
    <n v="104"/>
    <n v="289.10000000000002"/>
    <n v="0"/>
    <n v="0"/>
    <x v="0"/>
    <x v="0"/>
    <n v="0"/>
    <n v="0"/>
    <n v="0"/>
    <x v="1"/>
    <n v="0"/>
    <x v="13"/>
    <x v="2059"/>
    <x v="1"/>
    <n v="58"/>
    <x v="0"/>
    <x v="0"/>
    <x v="0"/>
    <n v="0"/>
    <x v="0"/>
    <x v="1"/>
    <x v="0"/>
    <n v="14"/>
    <n v="327"/>
    <x v="0"/>
    <n v="0"/>
    <x v="0"/>
  </r>
  <r>
    <x v="2060"/>
    <x v="0"/>
    <n v="40"/>
    <n v="283"/>
    <n v="603.20000000000005"/>
    <n v="0"/>
    <n v="0"/>
    <x v="0"/>
    <x v="0"/>
    <n v="0"/>
    <n v="0"/>
    <n v="20"/>
    <x v="0"/>
    <n v="0"/>
    <x v="9"/>
    <x v="2060"/>
    <x v="0"/>
    <n v="22"/>
    <x v="1"/>
    <x v="0"/>
    <x v="0"/>
    <n v="0"/>
    <x v="1"/>
    <x v="0"/>
    <x v="0"/>
    <n v="61"/>
    <n v="2452"/>
    <x v="0"/>
    <n v="0"/>
    <x v="0"/>
  </r>
  <r>
    <x v="2061"/>
    <x v="0"/>
    <n v="27"/>
    <n v="137"/>
    <n v="347.5"/>
    <n v="0"/>
    <n v="0"/>
    <x v="0"/>
    <x v="0"/>
    <n v="0"/>
    <n v="0"/>
    <n v="10"/>
    <x v="0"/>
    <n v="0"/>
    <x v="34"/>
    <x v="2061"/>
    <x v="1"/>
    <n v="57"/>
    <x v="0"/>
    <x v="0"/>
    <x v="0"/>
    <n v="0"/>
    <x v="0"/>
    <x v="1"/>
    <x v="0"/>
    <n v="32"/>
    <n v="846"/>
    <x v="0"/>
    <n v="0"/>
    <x v="0"/>
  </r>
  <r>
    <x v="2062"/>
    <x v="0"/>
    <n v="48"/>
    <n v="186"/>
    <n v="717"/>
    <n v="0"/>
    <n v="0"/>
    <x v="0"/>
    <x v="0"/>
    <n v="0"/>
    <n v="0"/>
    <n v="5"/>
    <x v="0"/>
    <n v="0"/>
    <x v="44"/>
    <x v="2062"/>
    <x v="1"/>
    <n v="44"/>
    <x v="0"/>
    <x v="0"/>
    <x v="0"/>
    <n v="0"/>
    <x v="1"/>
    <x v="2"/>
    <x v="2"/>
    <n v="52"/>
    <n v="2465"/>
    <x v="0"/>
    <n v="0"/>
    <x v="0"/>
  </r>
  <r>
    <x v="2063"/>
    <x v="0"/>
    <n v="12"/>
    <n v="18"/>
    <n v="47.7"/>
    <n v="0"/>
    <n v="0"/>
    <x v="0"/>
    <x v="0"/>
    <n v="0"/>
    <n v="0"/>
    <n v="3"/>
    <x v="1"/>
    <n v="8"/>
    <x v="16"/>
    <x v="2063"/>
    <x v="0"/>
    <n v="78"/>
    <x v="0"/>
    <x v="1"/>
    <x v="0"/>
    <n v="0"/>
    <x v="1"/>
    <x v="1"/>
    <x v="0"/>
    <n v="33"/>
    <n v="390"/>
    <x v="0"/>
    <n v="0"/>
    <x v="0"/>
  </r>
  <r>
    <x v="2064"/>
    <x v="0"/>
    <n v="60"/>
    <n v="275"/>
    <n v="900.8"/>
    <n v="0"/>
    <n v="0"/>
    <x v="0"/>
    <x v="0"/>
    <n v="0"/>
    <n v="0"/>
    <n v="2"/>
    <x v="0"/>
    <n v="0"/>
    <x v="29"/>
    <x v="2064"/>
    <x v="1"/>
    <n v="35"/>
    <x v="0"/>
    <x v="0"/>
    <x v="0"/>
    <n v="0"/>
    <x v="1"/>
    <x v="0"/>
    <x v="0"/>
    <n v="70"/>
    <n v="4211"/>
    <x v="0"/>
    <n v="0"/>
    <x v="0"/>
  </r>
  <r>
    <x v="2065"/>
    <x v="0"/>
    <n v="54"/>
    <n v="135"/>
    <n v="482.8"/>
    <n v="0"/>
    <n v="0"/>
    <x v="0"/>
    <x v="0"/>
    <n v="0"/>
    <n v="0"/>
    <n v="24"/>
    <x v="0"/>
    <n v="0"/>
    <x v="34"/>
    <x v="2065"/>
    <x v="1"/>
    <n v="22"/>
    <x v="1"/>
    <x v="0"/>
    <x v="0"/>
    <n v="0"/>
    <x v="1"/>
    <x v="2"/>
    <x v="0"/>
    <n v="25"/>
    <n v="1363"/>
    <x v="0"/>
    <n v="0"/>
    <x v="0"/>
  </r>
  <r>
    <x v="2066"/>
    <x v="0"/>
    <n v="1"/>
    <n v="6"/>
    <n v="13"/>
    <n v="0"/>
    <n v="0"/>
    <x v="0"/>
    <x v="0"/>
    <n v="0"/>
    <n v="0"/>
    <n v="4"/>
    <x v="0"/>
    <n v="0"/>
    <x v="33"/>
    <x v="2066"/>
    <x v="1"/>
    <n v="33"/>
    <x v="0"/>
    <x v="0"/>
    <x v="0"/>
    <n v="0"/>
    <x v="0"/>
    <x v="0"/>
    <x v="2"/>
    <n v="13"/>
    <n v="13"/>
    <x v="0"/>
    <n v="0"/>
    <x v="0"/>
  </r>
  <r>
    <x v="2067"/>
    <x v="0"/>
    <n v="1"/>
    <n v="7"/>
    <n v="14"/>
    <n v="0"/>
    <n v="0"/>
    <x v="0"/>
    <x v="0"/>
    <n v="0"/>
    <n v="0"/>
    <n v="0"/>
    <x v="1"/>
    <n v="0"/>
    <x v="28"/>
    <x v="2067"/>
    <x v="1"/>
    <n v="33"/>
    <x v="0"/>
    <x v="0"/>
    <x v="0"/>
    <n v="0"/>
    <x v="0"/>
    <x v="0"/>
    <x v="2"/>
    <n v="8"/>
    <n v="8"/>
    <x v="0"/>
    <n v="0"/>
    <x v="0"/>
  </r>
  <r>
    <x v="2068"/>
    <x v="0"/>
    <n v="42"/>
    <n v="204"/>
    <n v="415.5"/>
    <n v="0"/>
    <n v="0"/>
    <x v="0"/>
    <x v="0"/>
    <n v="0"/>
    <n v="0"/>
    <n v="4"/>
    <x v="0"/>
    <n v="0"/>
    <x v="35"/>
    <x v="2068"/>
    <x v="0"/>
    <n v="32"/>
    <x v="0"/>
    <x v="0"/>
    <x v="0"/>
    <n v="0"/>
    <x v="1"/>
    <x v="2"/>
    <x v="2"/>
    <n v="33"/>
    <n v="1365"/>
    <x v="0"/>
    <n v="0"/>
    <x v="0"/>
  </r>
  <r>
    <x v="2069"/>
    <x v="0"/>
    <n v="1"/>
    <n v="4"/>
    <n v="8"/>
    <n v="4"/>
    <n v="11.9"/>
    <x v="1"/>
    <x v="1"/>
    <n v="0"/>
    <n v="0"/>
    <n v="5"/>
    <x v="0"/>
    <n v="0"/>
    <x v="19"/>
    <x v="2069"/>
    <x v="0"/>
    <n v="48"/>
    <x v="0"/>
    <x v="0"/>
    <x v="0"/>
    <n v="0"/>
    <x v="0"/>
    <x v="0"/>
    <x v="0"/>
    <n v="17"/>
    <n v="17"/>
    <x v="0"/>
    <n v="0"/>
    <x v="0"/>
  </r>
  <r>
    <x v="2070"/>
    <x v="0"/>
    <n v="3"/>
    <n v="10"/>
    <n v="31.6"/>
    <n v="0"/>
    <n v="0"/>
    <x v="0"/>
    <x v="0"/>
    <n v="0"/>
    <n v="0"/>
    <n v="18"/>
    <x v="1"/>
    <n v="5"/>
    <x v="14"/>
    <x v="2070"/>
    <x v="1"/>
    <n v="29"/>
    <x v="1"/>
    <x v="0"/>
    <x v="0"/>
    <n v="0"/>
    <x v="1"/>
    <x v="0"/>
    <x v="2"/>
    <n v="45"/>
    <n v="142"/>
    <x v="0"/>
    <n v="0"/>
    <x v="0"/>
  </r>
  <r>
    <x v="2071"/>
    <x v="0"/>
    <n v="72"/>
    <n v="448"/>
    <n v="1145.9000000000001"/>
    <n v="0"/>
    <n v="0"/>
    <x v="0"/>
    <x v="0"/>
    <n v="0"/>
    <n v="0"/>
    <n v="4"/>
    <x v="0"/>
    <n v="0"/>
    <x v="16"/>
    <x v="2071"/>
    <x v="0"/>
    <n v="57"/>
    <x v="0"/>
    <x v="0"/>
    <x v="0"/>
    <n v="0"/>
    <x v="1"/>
    <x v="2"/>
    <x v="2"/>
    <n v="28"/>
    <n v="2014"/>
    <x v="0"/>
    <n v="0"/>
    <x v="0"/>
  </r>
  <r>
    <x v="2072"/>
    <x v="0"/>
    <n v="15"/>
    <n v="64"/>
    <n v="214.1"/>
    <n v="0"/>
    <n v="0"/>
    <x v="0"/>
    <x v="0"/>
    <n v="0"/>
    <n v="0"/>
    <n v="6"/>
    <x v="0"/>
    <n v="0"/>
    <x v="23"/>
    <x v="2072"/>
    <x v="1"/>
    <n v="39"/>
    <x v="0"/>
    <x v="0"/>
    <x v="0"/>
    <n v="0"/>
    <x v="0"/>
    <x v="0"/>
    <x v="0"/>
    <n v="20"/>
    <n v="307"/>
    <x v="0"/>
    <n v="0"/>
    <x v="0"/>
  </r>
  <r>
    <x v="2073"/>
    <x v="0"/>
    <n v="10"/>
    <n v="33"/>
    <n v="87.6"/>
    <n v="0"/>
    <n v="0"/>
    <x v="0"/>
    <x v="0"/>
    <n v="0"/>
    <n v="0"/>
    <n v="0"/>
    <x v="1"/>
    <n v="0"/>
    <x v="12"/>
    <x v="2073"/>
    <x v="0"/>
    <n v="54"/>
    <x v="0"/>
    <x v="0"/>
    <x v="0"/>
    <n v="0"/>
    <x v="0"/>
    <x v="1"/>
    <x v="0"/>
    <n v="15"/>
    <n v="151"/>
    <x v="0"/>
    <n v="0"/>
    <x v="0"/>
  </r>
  <r>
    <x v="2074"/>
    <x v="0"/>
    <n v="5"/>
    <n v="27"/>
    <n v="84.7"/>
    <n v="0"/>
    <n v="0"/>
    <x v="0"/>
    <x v="0"/>
    <n v="0"/>
    <n v="0"/>
    <n v="0"/>
    <x v="1"/>
    <n v="0"/>
    <x v="24"/>
    <x v="2074"/>
    <x v="0"/>
    <n v="61"/>
    <x v="0"/>
    <x v="0"/>
    <x v="0"/>
    <n v="0"/>
    <x v="0"/>
    <x v="0"/>
    <x v="2"/>
    <n v="12"/>
    <n v="62"/>
    <x v="0"/>
    <n v="0"/>
    <x v="0"/>
  </r>
  <r>
    <x v="2075"/>
    <x v="0"/>
    <n v="74"/>
    <n v="135"/>
    <n v="371.5"/>
    <n v="0"/>
    <n v="0"/>
    <x v="0"/>
    <x v="0"/>
    <n v="0"/>
    <n v="0"/>
    <n v="7"/>
    <x v="0"/>
    <n v="0"/>
    <x v="48"/>
    <x v="2075"/>
    <x v="1"/>
    <n v="40"/>
    <x v="0"/>
    <x v="0"/>
    <x v="0"/>
    <n v="0"/>
    <x v="1"/>
    <x v="2"/>
    <x v="2"/>
    <n v="45"/>
    <n v="3332"/>
    <x v="0"/>
    <n v="0"/>
    <x v="0"/>
  </r>
  <r>
    <x v="2076"/>
    <x v="0"/>
    <n v="55"/>
    <n v="266"/>
    <n v="658.5"/>
    <n v="0"/>
    <n v="0"/>
    <x v="0"/>
    <x v="0"/>
    <n v="0"/>
    <n v="0"/>
    <n v="27"/>
    <x v="0"/>
    <n v="0"/>
    <x v="39"/>
    <x v="2076"/>
    <x v="0"/>
    <n v="20"/>
    <x v="1"/>
    <x v="0"/>
    <x v="0"/>
    <n v="0"/>
    <x v="0"/>
    <x v="0"/>
    <x v="2"/>
    <n v="36"/>
    <n v="1985"/>
    <x v="0"/>
    <n v="0"/>
    <x v="0"/>
  </r>
  <r>
    <x v="2077"/>
    <x v="0"/>
    <n v="56"/>
    <n v="148"/>
    <n v="504.5"/>
    <n v="0"/>
    <n v="0"/>
    <x v="0"/>
    <x v="0"/>
    <n v="0"/>
    <n v="0"/>
    <n v="0"/>
    <x v="1"/>
    <n v="0"/>
    <x v="1"/>
    <x v="2077"/>
    <x v="0"/>
    <n v="42"/>
    <x v="0"/>
    <x v="0"/>
    <x v="0"/>
    <n v="0"/>
    <x v="0"/>
    <x v="2"/>
    <x v="0"/>
    <n v="13"/>
    <n v="722"/>
    <x v="0"/>
    <n v="0"/>
    <x v="0"/>
  </r>
  <r>
    <x v="2078"/>
    <x v="0"/>
    <n v="42"/>
    <n v="84"/>
    <n v="169.7"/>
    <n v="0"/>
    <n v="0"/>
    <x v="0"/>
    <x v="0"/>
    <n v="0"/>
    <n v="0"/>
    <n v="8"/>
    <x v="0"/>
    <n v="0"/>
    <x v="2"/>
    <x v="2078"/>
    <x v="1"/>
    <n v="48"/>
    <x v="0"/>
    <x v="0"/>
    <x v="0"/>
    <n v="0"/>
    <x v="0"/>
    <x v="1"/>
    <x v="2"/>
    <n v="37"/>
    <n v="1590"/>
    <x v="0"/>
    <n v="0"/>
    <x v="0"/>
  </r>
  <r>
    <x v="2079"/>
    <x v="0"/>
    <n v="3"/>
    <n v="14"/>
    <n v="32.700000000000003"/>
    <n v="0"/>
    <n v="0"/>
    <x v="0"/>
    <x v="0"/>
    <n v="0"/>
    <n v="0"/>
    <n v="30"/>
    <x v="0"/>
    <n v="0"/>
    <x v="9"/>
    <x v="2079"/>
    <x v="1"/>
    <n v="28"/>
    <x v="1"/>
    <x v="0"/>
    <x v="0"/>
    <n v="0"/>
    <x v="0"/>
    <x v="0"/>
    <x v="0"/>
    <n v="20"/>
    <n v="55"/>
    <x v="0"/>
    <n v="0"/>
    <x v="0"/>
  </r>
  <r>
    <x v="2080"/>
    <x v="0"/>
    <n v="28"/>
    <n v="203"/>
    <n v="443.6"/>
    <n v="0"/>
    <n v="0"/>
    <x v="0"/>
    <x v="0"/>
    <n v="0"/>
    <n v="0"/>
    <n v="0"/>
    <x v="1"/>
    <n v="0"/>
    <x v="18"/>
    <x v="2080"/>
    <x v="1"/>
    <n v="39"/>
    <x v="0"/>
    <x v="0"/>
    <x v="0"/>
    <n v="0"/>
    <x v="0"/>
    <x v="1"/>
    <x v="2"/>
    <n v="8"/>
    <n v="229"/>
    <x v="0"/>
    <n v="0"/>
    <x v="0"/>
  </r>
  <r>
    <x v="2081"/>
    <x v="0"/>
    <n v="66"/>
    <n v="111"/>
    <n v="263.8"/>
    <n v="0"/>
    <n v="0"/>
    <x v="0"/>
    <x v="0"/>
    <n v="0"/>
    <n v="0"/>
    <n v="15"/>
    <x v="0"/>
    <n v="0"/>
    <x v="41"/>
    <x v="2081"/>
    <x v="0"/>
    <n v="38"/>
    <x v="0"/>
    <x v="0"/>
    <x v="0"/>
    <n v="0"/>
    <x v="1"/>
    <x v="0"/>
    <x v="0"/>
    <n v="43"/>
    <n v="2853"/>
    <x v="0"/>
    <n v="0"/>
    <x v="0"/>
  </r>
  <r>
    <x v="2082"/>
    <x v="0"/>
    <n v="61"/>
    <n v="131"/>
    <n v="366.3"/>
    <n v="0"/>
    <n v="0"/>
    <x v="0"/>
    <x v="0"/>
    <n v="0"/>
    <n v="0"/>
    <n v="15"/>
    <x v="0"/>
    <n v="0"/>
    <x v="1"/>
    <x v="2082"/>
    <x v="0"/>
    <n v="20"/>
    <x v="1"/>
    <x v="0"/>
    <x v="0"/>
    <n v="0"/>
    <x v="0"/>
    <x v="0"/>
    <x v="0"/>
    <n v="54"/>
    <n v="3300"/>
    <x v="0"/>
    <n v="0"/>
    <x v="0"/>
  </r>
  <r>
    <x v="2083"/>
    <x v="0"/>
    <n v="9"/>
    <n v="47"/>
    <n v="135.1"/>
    <n v="0"/>
    <n v="0"/>
    <x v="0"/>
    <x v="0"/>
    <n v="0"/>
    <n v="0"/>
    <n v="0"/>
    <x v="1"/>
    <n v="0"/>
    <x v="16"/>
    <x v="2083"/>
    <x v="1"/>
    <n v="60"/>
    <x v="0"/>
    <x v="0"/>
    <x v="0"/>
    <n v="0"/>
    <x v="0"/>
    <x v="0"/>
    <x v="2"/>
    <n v="13"/>
    <n v="116"/>
    <x v="0"/>
    <n v="0"/>
    <x v="0"/>
  </r>
  <r>
    <x v="2084"/>
    <x v="0"/>
    <n v="6"/>
    <n v="20"/>
    <n v="50.4"/>
    <n v="0"/>
    <n v="0"/>
    <x v="0"/>
    <x v="0"/>
    <n v="0"/>
    <n v="0"/>
    <n v="9"/>
    <x v="0"/>
    <n v="0"/>
    <x v="35"/>
    <x v="2084"/>
    <x v="1"/>
    <n v="57"/>
    <x v="0"/>
    <x v="0"/>
    <x v="0"/>
    <n v="0"/>
    <x v="0"/>
    <x v="0"/>
    <x v="0"/>
    <n v="24"/>
    <n v="149"/>
    <x v="0"/>
    <n v="0"/>
    <x v="0"/>
  </r>
  <r>
    <x v="2085"/>
    <x v="0"/>
    <n v="9"/>
    <n v="41"/>
    <n v="91.9"/>
    <n v="0"/>
    <n v="0"/>
    <x v="0"/>
    <x v="0"/>
    <n v="0"/>
    <n v="0"/>
    <n v="0"/>
    <x v="1"/>
    <n v="0"/>
    <x v="31"/>
    <x v="2085"/>
    <x v="0"/>
    <n v="61"/>
    <x v="0"/>
    <x v="0"/>
    <x v="0"/>
    <n v="0"/>
    <x v="0"/>
    <x v="0"/>
    <x v="2"/>
    <n v="9"/>
    <n v="83"/>
    <x v="0"/>
    <n v="0"/>
    <x v="0"/>
  </r>
  <r>
    <x v="2086"/>
    <x v="0"/>
    <n v="8"/>
    <n v="42"/>
    <n v="114"/>
    <n v="0"/>
    <n v="0"/>
    <x v="0"/>
    <x v="0"/>
    <n v="0"/>
    <n v="0"/>
    <n v="3"/>
    <x v="0"/>
    <n v="0"/>
    <x v="4"/>
    <x v="2086"/>
    <x v="1"/>
    <n v="35"/>
    <x v="0"/>
    <x v="0"/>
    <x v="0"/>
    <n v="0"/>
    <x v="1"/>
    <x v="0"/>
    <x v="2"/>
    <n v="29"/>
    <n v="236"/>
    <x v="0"/>
    <n v="0"/>
    <x v="0"/>
  </r>
  <r>
    <x v="2087"/>
    <x v="0"/>
    <n v="11"/>
    <n v="95"/>
    <n v="168"/>
    <n v="0"/>
    <n v="0"/>
    <x v="0"/>
    <x v="0"/>
    <n v="0"/>
    <n v="0"/>
    <n v="8"/>
    <x v="0"/>
    <n v="0"/>
    <x v="1"/>
    <x v="2087"/>
    <x v="1"/>
    <n v="35"/>
    <x v="0"/>
    <x v="0"/>
    <x v="0"/>
    <n v="0"/>
    <x v="0"/>
    <x v="0"/>
    <x v="0"/>
    <n v="51"/>
    <n v="574"/>
    <x v="0"/>
    <n v="0"/>
    <x v="0"/>
  </r>
  <r>
    <x v="2088"/>
    <x v="0"/>
    <n v="45"/>
    <n v="54"/>
    <n v="178.6"/>
    <n v="0"/>
    <n v="0"/>
    <x v="0"/>
    <x v="0"/>
    <n v="0"/>
    <n v="0"/>
    <n v="23"/>
    <x v="0"/>
    <n v="0"/>
    <x v="49"/>
    <x v="2088"/>
    <x v="1"/>
    <n v="29"/>
    <x v="1"/>
    <x v="0"/>
    <x v="0"/>
    <n v="0"/>
    <x v="1"/>
    <x v="1"/>
    <x v="0"/>
    <n v="53"/>
    <n v="2385"/>
    <x v="0"/>
    <n v="0"/>
    <x v="0"/>
  </r>
  <r>
    <x v="2089"/>
    <x v="0"/>
    <n v="42"/>
    <n v="265"/>
    <n v="589.4"/>
    <n v="168"/>
    <n v="613.20000000000005"/>
    <x v="1"/>
    <x v="1"/>
    <n v="0"/>
    <n v="0"/>
    <n v="3"/>
    <x v="0"/>
    <n v="0"/>
    <x v="34"/>
    <x v="2089"/>
    <x v="1"/>
    <n v="51"/>
    <x v="0"/>
    <x v="0"/>
    <x v="0"/>
    <n v="0"/>
    <x v="0"/>
    <x v="0"/>
    <x v="0"/>
    <n v="65"/>
    <n v="2729"/>
    <x v="0"/>
    <n v="0"/>
    <x v="0"/>
  </r>
  <r>
    <x v="2090"/>
    <x v="0"/>
    <n v="1"/>
    <n v="3"/>
    <n v="9"/>
    <n v="0"/>
    <n v="0"/>
    <x v="0"/>
    <x v="0"/>
    <n v="0"/>
    <n v="0"/>
    <n v="0"/>
    <x v="1"/>
    <n v="0"/>
    <x v="41"/>
    <x v="2090"/>
    <x v="1"/>
    <n v="59"/>
    <x v="0"/>
    <x v="0"/>
    <x v="0"/>
    <n v="0"/>
    <x v="0"/>
    <x v="0"/>
    <x v="2"/>
    <n v="13"/>
    <n v="13"/>
    <x v="0"/>
    <n v="0"/>
    <x v="0"/>
  </r>
  <r>
    <x v="2091"/>
    <x v="0"/>
    <n v="10"/>
    <n v="26"/>
    <n v="59.9"/>
    <n v="0"/>
    <n v="0"/>
    <x v="0"/>
    <x v="0"/>
    <n v="0"/>
    <n v="0"/>
    <n v="7"/>
    <x v="0"/>
    <n v="0"/>
    <x v="34"/>
    <x v="2091"/>
    <x v="1"/>
    <n v="42"/>
    <x v="0"/>
    <x v="0"/>
    <x v="0"/>
    <n v="0"/>
    <x v="0"/>
    <x v="0"/>
    <x v="0"/>
    <n v="34"/>
    <n v="336"/>
    <x v="0"/>
    <n v="0"/>
    <x v="0"/>
  </r>
  <r>
    <x v="2092"/>
    <x v="0"/>
    <n v="18"/>
    <n v="28"/>
    <n v="92.4"/>
    <n v="0"/>
    <n v="0"/>
    <x v="0"/>
    <x v="0"/>
    <n v="0"/>
    <n v="0"/>
    <n v="12"/>
    <x v="0"/>
    <n v="0"/>
    <x v="3"/>
    <x v="2092"/>
    <x v="0"/>
    <n v="76"/>
    <x v="0"/>
    <x v="1"/>
    <x v="0"/>
    <n v="0"/>
    <x v="0"/>
    <x v="2"/>
    <x v="0"/>
    <n v="27"/>
    <n v="491"/>
    <x v="0"/>
    <n v="0"/>
    <x v="0"/>
  </r>
  <r>
    <x v="2093"/>
    <x v="0"/>
    <n v="49"/>
    <n v="273"/>
    <n v="687.2"/>
    <n v="0"/>
    <n v="0"/>
    <x v="0"/>
    <x v="0"/>
    <n v="0"/>
    <n v="0"/>
    <n v="0"/>
    <x v="1"/>
    <n v="0"/>
    <x v="31"/>
    <x v="2093"/>
    <x v="1"/>
    <n v="26"/>
    <x v="1"/>
    <x v="0"/>
    <x v="0"/>
    <n v="0"/>
    <x v="0"/>
    <x v="1"/>
    <x v="2"/>
    <n v="9"/>
    <n v="440"/>
    <x v="0"/>
    <n v="0"/>
    <x v="0"/>
  </r>
  <r>
    <x v="2094"/>
    <x v="0"/>
    <n v="2"/>
    <n v="3"/>
    <n v="6.4"/>
    <n v="0"/>
    <n v="0"/>
    <x v="0"/>
    <x v="0"/>
    <n v="0"/>
    <n v="0"/>
    <n v="6"/>
    <x v="0"/>
    <n v="0"/>
    <x v="16"/>
    <x v="2094"/>
    <x v="1"/>
    <n v="35"/>
    <x v="0"/>
    <x v="0"/>
    <x v="0"/>
    <n v="0"/>
    <x v="0"/>
    <x v="0"/>
    <x v="2"/>
    <n v="34"/>
    <n v="55"/>
    <x v="0"/>
    <n v="0"/>
    <x v="0"/>
  </r>
  <r>
    <x v="2095"/>
    <x v="0"/>
    <n v="18"/>
    <n v="35"/>
    <n v="89.5"/>
    <n v="0"/>
    <n v="0"/>
    <x v="0"/>
    <x v="0"/>
    <n v="0"/>
    <n v="0"/>
    <n v="0"/>
    <x v="1"/>
    <n v="0"/>
    <x v="7"/>
    <x v="2095"/>
    <x v="1"/>
    <n v="27"/>
    <x v="1"/>
    <x v="0"/>
    <x v="0"/>
    <n v="0"/>
    <x v="0"/>
    <x v="1"/>
    <x v="0"/>
    <n v="12"/>
    <n v="218"/>
    <x v="0"/>
    <n v="0"/>
    <x v="0"/>
  </r>
  <r>
    <x v="2096"/>
    <x v="0"/>
    <n v="71"/>
    <n v="453"/>
    <n v="1065.7"/>
    <n v="0"/>
    <n v="0"/>
    <x v="0"/>
    <x v="0"/>
    <n v="0"/>
    <n v="0"/>
    <n v="5"/>
    <x v="0"/>
    <n v="0"/>
    <x v="34"/>
    <x v="2096"/>
    <x v="1"/>
    <n v="61"/>
    <x v="0"/>
    <x v="0"/>
    <x v="0"/>
    <n v="0"/>
    <x v="1"/>
    <x v="2"/>
    <x v="2"/>
    <n v="33"/>
    <n v="2326"/>
    <x v="0"/>
    <n v="0"/>
    <x v="0"/>
  </r>
  <r>
    <x v="2097"/>
    <x v="0"/>
    <n v="52"/>
    <n v="186"/>
    <n v="466"/>
    <n v="0"/>
    <n v="0"/>
    <x v="0"/>
    <x v="0"/>
    <n v="0"/>
    <n v="1"/>
    <n v="0"/>
    <x v="1"/>
    <n v="0"/>
    <x v="18"/>
    <x v="2097"/>
    <x v="0"/>
    <n v="28"/>
    <x v="1"/>
    <x v="0"/>
    <x v="0"/>
    <n v="0"/>
    <x v="0"/>
    <x v="2"/>
    <x v="2"/>
    <n v="12"/>
    <n v="623"/>
    <x v="0"/>
    <n v="0"/>
    <x v="0"/>
  </r>
  <r>
    <x v="2098"/>
    <x v="0"/>
    <n v="59"/>
    <n v="212"/>
    <n v="351.6"/>
    <n v="0"/>
    <n v="0"/>
    <x v="0"/>
    <x v="0"/>
    <n v="0"/>
    <n v="2"/>
    <n v="2"/>
    <x v="0"/>
    <n v="0"/>
    <x v="31"/>
    <x v="2098"/>
    <x v="0"/>
    <n v="55"/>
    <x v="0"/>
    <x v="0"/>
    <x v="0"/>
    <n v="0"/>
    <x v="0"/>
    <x v="2"/>
    <x v="2"/>
    <n v="59"/>
    <n v="3446"/>
    <x v="0"/>
    <n v="0"/>
    <x v="0"/>
  </r>
  <r>
    <x v="2099"/>
    <x v="0"/>
    <n v="48"/>
    <n v="308"/>
    <n v="678.1"/>
    <n v="192"/>
    <n v="662.4"/>
    <x v="1"/>
    <x v="1"/>
    <n v="0"/>
    <n v="1"/>
    <n v="5"/>
    <x v="0"/>
    <n v="0"/>
    <x v="19"/>
    <x v="2099"/>
    <x v="1"/>
    <n v="43"/>
    <x v="0"/>
    <x v="0"/>
    <x v="0"/>
    <n v="0"/>
    <x v="0"/>
    <x v="1"/>
    <x v="0"/>
    <n v="11"/>
    <n v="552"/>
    <x v="0"/>
    <n v="0"/>
    <x v="0"/>
  </r>
  <r>
    <x v="2100"/>
    <x v="0"/>
    <n v="71"/>
    <n v="185"/>
    <n v="499.8"/>
    <n v="0"/>
    <n v="0"/>
    <x v="0"/>
    <x v="0"/>
    <n v="0"/>
    <n v="2"/>
    <n v="7"/>
    <x v="1"/>
    <n v="13"/>
    <x v="36"/>
    <x v="2100"/>
    <x v="1"/>
    <n v="74"/>
    <x v="0"/>
    <x v="1"/>
    <x v="0"/>
    <n v="0"/>
    <x v="1"/>
    <x v="2"/>
    <x v="2"/>
    <n v="53"/>
    <n v="3799"/>
    <x v="0"/>
    <n v="0"/>
    <x v="0"/>
  </r>
  <r>
    <x v="2101"/>
    <x v="0"/>
    <n v="73"/>
    <n v="226"/>
    <n v="584.70000000000005"/>
    <n v="0"/>
    <n v="0"/>
    <x v="0"/>
    <x v="0"/>
    <n v="0"/>
    <n v="2"/>
    <n v="21"/>
    <x v="0"/>
    <n v="0"/>
    <x v="36"/>
    <x v="2101"/>
    <x v="1"/>
    <n v="26"/>
    <x v="1"/>
    <x v="0"/>
    <x v="0"/>
    <n v="0"/>
    <x v="1"/>
    <x v="2"/>
    <x v="0"/>
    <n v="28"/>
    <n v="2052"/>
    <x v="0"/>
    <n v="0"/>
    <x v="0"/>
  </r>
  <r>
    <x v="2102"/>
    <x v="0"/>
    <n v="4"/>
    <n v="20"/>
    <n v="56.1"/>
    <n v="16"/>
    <n v="61.2"/>
    <x v="1"/>
    <x v="1"/>
    <n v="0"/>
    <n v="2"/>
    <n v="2"/>
    <x v="0"/>
    <n v="0"/>
    <x v="41"/>
    <x v="2102"/>
    <x v="1"/>
    <n v="32"/>
    <x v="0"/>
    <x v="0"/>
    <x v="0"/>
    <n v="0"/>
    <x v="0"/>
    <x v="0"/>
    <x v="2"/>
    <n v="29"/>
    <n v="127"/>
    <x v="0"/>
    <n v="0"/>
    <x v="0"/>
  </r>
  <r>
    <x v="2103"/>
    <x v="0"/>
    <n v="2"/>
    <n v="3"/>
    <n v="8.5"/>
    <n v="0"/>
    <n v="0"/>
    <x v="0"/>
    <x v="0"/>
    <n v="0"/>
    <n v="1"/>
    <n v="0"/>
    <x v="1"/>
    <n v="0"/>
    <x v="20"/>
    <x v="2103"/>
    <x v="0"/>
    <n v="25"/>
    <x v="1"/>
    <x v="0"/>
    <x v="0"/>
    <n v="0"/>
    <x v="0"/>
    <x v="1"/>
    <x v="2"/>
    <n v="9"/>
    <n v="16"/>
    <x v="0"/>
    <n v="0"/>
    <x v="0"/>
  </r>
  <r>
    <x v="2104"/>
    <x v="0"/>
    <n v="68"/>
    <n v="350"/>
    <n v="886.8"/>
    <n v="272"/>
    <n v="822.8"/>
    <x v="1"/>
    <x v="1"/>
    <n v="0"/>
    <n v="2"/>
    <n v="0"/>
    <x v="1"/>
    <n v="0"/>
    <x v="42"/>
    <x v="2104"/>
    <x v="0"/>
    <n v="29"/>
    <x v="1"/>
    <x v="0"/>
    <x v="0"/>
    <n v="0"/>
    <x v="0"/>
    <x v="2"/>
    <x v="0"/>
    <n v="12"/>
    <n v="831"/>
    <x v="0"/>
    <n v="0"/>
    <x v="0"/>
  </r>
  <r>
    <x v="2105"/>
    <x v="0"/>
    <n v="50"/>
    <n v="186"/>
    <n v="401.9"/>
    <n v="0"/>
    <n v="0"/>
    <x v="0"/>
    <x v="0"/>
    <n v="0"/>
    <n v="2"/>
    <n v="1"/>
    <x v="0"/>
    <n v="0"/>
    <x v="3"/>
    <x v="2105"/>
    <x v="0"/>
    <n v="38"/>
    <x v="0"/>
    <x v="0"/>
    <x v="0"/>
    <n v="0"/>
    <x v="0"/>
    <x v="1"/>
    <x v="2"/>
    <n v="32"/>
    <n v="1613"/>
    <x v="0"/>
    <n v="0"/>
    <x v="0"/>
  </r>
  <r>
    <x v="2106"/>
    <x v="0"/>
    <n v="11"/>
    <n v="59"/>
    <n v="143.80000000000001"/>
    <n v="0"/>
    <n v="0"/>
    <x v="0"/>
    <x v="0"/>
    <n v="0"/>
    <n v="2"/>
    <n v="13"/>
    <x v="0"/>
    <n v="0"/>
    <x v="29"/>
    <x v="2106"/>
    <x v="1"/>
    <n v="21"/>
    <x v="1"/>
    <x v="0"/>
    <x v="0"/>
    <n v="0"/>
    <x v="1"/>
    <x v="0"/>
    <x v="0"/>
    <n v="46"/>
    <n v="512"/>
    <x v="0"/>
    <n v="0"/>
    <x v="0"/>
  </r>
  <r>
    <x v="2107"/>
    <x v="0"/>
    <n v="64"/>
    <n v="429"/>
    <n v="965.7"/>
    <n v="256"/>
    <n v="659.2"/>
    <x v="1"/>
    <x v="1"/>
    <n v="0"/>
    <n v="0"/>
    <n v="26"/>
    <x v="0"/>
    <n v="0"/>
    <x v="24"/>
    <x v="2107"/>
    <x v="0"/>
    <n v="27"/>
    <x v="1"/>
    <x v="0"/>
    <x v="0"/>
    <n v="0"/>
    <x v="1"/>
    <x v="1"/>
    <x v="0"/>
    <n v="30"/>
    <n v="1927"/>
    <x v="0"/>
    <n v="0"/>
    <x v="0"/>
  </r>
  <r>
    <x v="2108"/>
    <x v="0"/>
    <n v="26"/>
    <n v="95"/>
    <n v="310.39999999999998"/>
    <n v="0"/>
    <n v="0"/>
    <x v="0"/>
    <x v="0"/>
    <n v="0"/>
    <n v="1"/>
    <n v="1"/>
    <x v="0"/>
    <n v="0"/>
    <x v="43"/>
    <x v="2108"/>
    <x v="0"/>
    <n v="64"/>
    <x v="0"/>
    <x v="0"/>
    <x v="0"/>
    <n v="0"/>
    <x v="1"/>
    <x v="0"/>
    <x v="0"/>
    <n v="67"/>
    <n v="1730"/>
    <x v="0"/>
    <n v="0"/>
    <x v="0"/>
  </r>
  <r>
    <x v="2109"/>
    <x v="0"/>
    <n v="68"/>
    <n v="145"/>
    <n v="475.1"/>
    <n v="0"/>
    <n v="0"/>
    <x v="0"/>
    <x v="0"/>
    <n v="0"/>
    <n v="0"/>
    <n v="0"/>
    <x v="1"/>
    <n v="0"/>
    <x v="2"/>
    <x v="2109"/>
    <x v="1"/>
    <n v="81"/>
    <x v="0"/>
    <x v="1"/>
    <x v="0"/>
    <n v="0"/>
    <x v="0"/>
    <x v="2"/>
    <x v="2"/>
    <n v="14"/>
    <n v="942"/>
    <x v="0"/>
    <n v="0"/>
    <x v="0"/>
  </r>
  <r>
    <x v="2110"/>
    <x v="0"/>
    <n v="26"/>
    <n v="77"/>
    <n v="155.5"/>
    <n v="0"/>
    <n v="0"/>
    <x v="0"/>
    <x v="0"/>
    <n v="0"/>
    <n v="2"/>
    <n v="13"/>
    <x v="0"/>
    <n v="0"/>
    <x v="40"/>
    <x v="2110"/>
    <x v="0"/>
    <n v="21"/>
    <x v="1"/>
    <x v="0"/>
    <x v="0"/>
    <n v="0"/>
    <x v="0"/>
    <x v="0"/>
    <x v="2"/>
    <n v="38"/>
    <n v="990"/>
    <x v="0"/>
    <n v="0"/>
    <x v="0"/>
  </r>
  <r>
    <x v="2111"/>
    <x v="0"/>
    <n v="10"/>
    <n v="51"/>
    <n v="119.2"/>
    <n v="40"/>
    <n v="150"/>
    <x v="1"/>
    <x v="1"/>
    <n v="0"/>
    <n v="0"/>
    <n v="0"/>
    <x v="1"/>
    <n v="0"/>
    <x v="41"/>
    <x v="2111"/>
    <x v="1"/>
    <n v="49"/>
    <x v="0"/>
    <x v="0"/>
    <x v="0"/>
    <n v="0"/>
    <x v="0"/>
    <x v="0"/>
    <x v="2"/>
    <n v="7"/>
    <n v="68"/>
    <x v="0"/>
    <n v="0"/>
    <x v="0"/>
  </r>
  <r>
    <x v="2112"/>
    <x v="0"/>
    <n v="2"/>
    <n v="11"/>
    <n v="21.1"/>
    <n v="0"/>
    <n v="0"/>
    <x v="0"/>
    <x v="0"/>
    <n v="0"/>
    <n v="2"/>
    <n v="2"/>
    <x v="0"/>
    <n v="0"/>
    <x v="7"/>
    <x v="2112"/>
    <x v="0"/>
    <n v="47"/>
    <x v="0"/>
    <x v="0"/>
    <x v="0"/>
    <n v="0"/>
    <x v="0"/>
    <x v="0"/>
    <x v="2"/>
    <n v="19"/>
    <n v="41"/>
    <x v="0"/>
    <n v="0"/>
    <x v="0"/>
  </r>
  <r>
    <x v="2113"/>
    <x v="0"/>
    <n v="49"/>
    <n v="240"/>
    <n v="491.2"/>
    <n v="0"/>
    <n v="0"/>
    <x v="0"/>
    <x v="0"/>
    <n v="0"/>
    <n v="2"/>
    <n v="3"/>
    <x v="0"/>
    <n v="0"/>
    <x v="17"/>
    <x v="2113"/>
    <x v="1"/>
    <n v="32"/>
    <x v="0"/>
    <x v="0"/>
    <x v="0"/>
    <n v="0"/>
    <x v="1"/>
    <x v="2"/>
    <x v="2"/>
    <n v="55"/>
    <n v="2696"/>
    <x v="0"/>
    <n v="0"/>
    <x v="0"/>
  </r>
  <r>
    <x v="2114"/>
    <x v="0"/>
    <n v="1"/>
    <n v="4"/>
    <n v="7"/>
    <n v="0"/>
    <n v="0"/>
    <x v="0"/>
    <x v="0"/>
    <n v="0"/>
    <n v="2"/>
    <n v="0"/>
    <x v="1"/>
    <n v="0"/>
    <x v="22"/>
    <x v="2114"/>
    <x v="1"/>
    <n v="39"/>
    <x v="0"/>
    <x v="0"/>
    <x v="0"/>
    <n v="0"/>
    <x v="0"/>
    <x v="0"/>
    <x v="0"/>
    <n v="13"/>
    <n v="13"/>
    <x v="0"/>
    <n v="0"/>
    <x v="0"/>
  </r>
  <r>
    <x v="2115"/>
    <x v="0"/>
    <n v="45"/>
    <n v="312"/>
    <n v="669.5"/>
    <n v="0"/>
    <n v="0"/>
    <x v="0"/>
    <x v="0"/>
    <n v="0"/>
    <n v="1"/>
    <n v="9"/>
    <x v="0"/>
    <n v="0"/>
    <x v="3"/>
    <x v="2115"/>
    <x v="1"/>
    <n v="41"/>
    <x v="0"/>
    <x v="0"/>
    <x v="0"/>
    <n v="0"/>
    <x v="0"/>
    <x v="0"/>
    <x v="0"/>
    <n v="39"/>
    <n v="1750"/>
    <x v="0"/>
    <n v="0"/>
    <x v="0"/>
  </r>
  <r>
    <x v="2116"/>
    <x v="0"/>
    <n v="49"/>
    <n v="94"/>
    <n v="246.5"/>
    <n v="0"/>
    <n v="0"/>
    <x v="0"/>
    <x v="0"/>
    <n v="0"/>
    <n v="0"/>
    <n v="3"/>
    <x v="0"/>
    <n v="0"/>
    <x v="11"/>
    <x v="2116"/>
    <x v="0"/>
    <n v="60"/>
    <x v="0"/>
    <x v="0"/>
    <x v="0"/>
    <n v="0"/>
    <x v="0"/>
    <x v="0"/>
    <x v="0"/>
    <n v="61"/>
    <n v="3001"/>
    <x v="0"/>
    <n v="0"/>
    <x v="0"/>
  </r>
  <r>
    <x v="2117"/>
    <x v="0"/>
    <n v="63"/>
    <n v="136"/>
    <n v="250"/>
    <n v="0"/>
    <n v="0"/>
    <x v="0"/>
    <x v="0"/>
    <n v="0"/>
    <n v="1"/>
    <n v="2"/>
    <x v="0"/>
    <n v="0"/>
    <x v="2"/>
    <x v="2117"/>
    <x v="1"/>
    <n v="47"/>
    <x v="0"/>
    <x v="0"/>
    <x v="0"/>
    <n v="0"/>
    <x v="1"/>
    <x v="0"/>
    <x v="0"/>
    <n v="60"/>
    <n v="3725"/>
    <x v="0"/>
    <n v="0"/>
    <x v="0"/>
  </r>
  <r>
    <x v="2118"/>
    <x v="0"/>
    <n v="5"/>
    <n v="34"/>
    <n v="63.4"/>
    <n v="0"/>
    <n v="0"/>
    <x v="0"/>
    <x v="0"/>
    <n v="0"/>
    <n v="1"/>
    <n v="0"/>
    <x v="1"/>
    <n v="0"/>
    <x v="13"/>
    <x v="2118"/>
    <x v="1"/>
    <n v="43"/>
    <x v="0"/>
    <x v="0"/>
    <x v="0"/>
    <n v="0"/>
    <x v="0"/>
    <x v="0"/>
    <x v="0"/>
    <n v="13"/>
    <n v="60"/>
    <x v="0"/>
    <n v="0"/>
    <x v="0"/>
  </r>
  <r>
    <x v="2119"/>
    <x v="0"/>
    <n v="48"/>
    <n v="337"/>
    <n v="571.20000000000005"/>
    <n v="0"/>
    <n v="0"/>
    <x v="0"/>
    <x v="0"/>
    <n v="0"/>
    <n v="2"/>
    <n v="6"/>
    <x v="0"/>
    <n v="0"/>
    <x v="17"/>
    <x v="2119"/>
    <x v="1"/>
    <n v="32"/>
    <x v="0"/>
    <x v="0"/>
    <x v="0"/>
    <n v="0"/>
    <x v="1"/>
    <x v="1"/>
    <x v="0"/>
    <n v="37"/>
    <n v="1764"/>
    <x v="0"/>
    <n v="0"/>
    <x v="0"/>
  </r>
  <r>
    <x v="2120"/>
    <x v="0"/>
    <n v="54"/>
    <n v="204"/>
    <n v="540.6"/>
    <n v="0"/>
    <n v="0"/>
    <x v="0"/>
    <x v="0"/>
    <n v="0"/>
    <n v="2"/>
    <n v="8"/>
    <x v="1"/>
    <n v="25"/>
    <x v="24"/>
    <x v="2120"/>
    <x v="0"/>
    <n v="33"/>
    <x v="0"/>
    <x v="0"/>
    <x v="0"/>
    <n v="0"/>
    <x v="1"/>
    <x v="1"/>
    <x v="0"/>
    <n v="62"/>
    <n v="3331"/>
    <x v="0"/>
    <n v="0"/>
    <x v="0"/>
  </r>
  <r>
    <x v="2121"/>
    <x v="0"/>
    <n v="17"/>
    <n v="47"/>
    <n v="135.9"/>
    <n v="0"/>
    <n v="0"/>
    <x v="0"/>
    <x v="0"/>
    <n v="0"/>
    <n v="0"/>
    <n v="0"/>
    <x v="0"/>
    <n v="0"/>
    <x v="6"/>
    <x v="2121"/>
    <x v="1"/>
    <n v="62"/>
    <x v="0"/>
    <x v="0"/>
    <x v="0"/>
    <n v="0"/>
    <x v="1"/>
    <x v="0"/>
    <x v="0"/>
    <n v="57"/>
    <n v="969"/>
    <x v="0"/>
    <n v="0"/>
    <x v="0"/>
  </r>
  <r>
    <x v="2122"/>
    <x v="0"/>
    <n v="26"/>
    <n v="91"/>
    <n v="207.4"/>
    <n v="0"/>
    <n v="0"/>
    <x v="0"/>
    <x v="0"/>
    <n v="0"/>
    <n v="2"/>
    <n v="19"/>
    <x v="1"/>
    <n v="46"/>
    <x v="15"/>
    <x v="2122"/>
    <x v="0"/>
    <n v="23"/>
    <x v="1"/>
    <x v="0"/>
    <x v="0"/>
    <n v="0"/>
    <x v="1"/>
    <x v="2"/>
    <x v="2"/>
    <n v="45"/>
    <n v="1163"/>
    <x v="0"/>
    <n v="0"/>
    <x v="0"/>
  </r>
  <r>
    <x v="2123"/>
    <x v="0"/>
    <n v="49"/>
    <n v="326"/>
    <n v="741.8"/>
    <n v="0"/>
    <n v="0"/>
    <x v="0"/>
    <x v="0"/>
    <n v="0"/>
    <n v="1"/>
    <n v="3"/>
    <x v="0"/>
    <n v="0"/>
    <x v="9"/>
    <x v="2123"/>
    <x v="1"/>
    <n v="49"/>
    <x v="0"/>
    <x v="0"/>
    <x v="0"/>
    <n v="0"/>
    <x v="0"/>
    <x v="1"/>
    <x v="0"/>
    <n v="63"/>
    <n v="3132"/>
    <x v="0"/>
    <n v="0"/>
    <x v="0"/>
  </r>
  <r>
    <x v="2124"/>
    <x v="0"/>
    <n v="68"/>
    <n v="372"/>
    <n v="821.4"/>
    <n v="0"/>
    <n v="0"/>
    <x v="0"/>
    <x v="0"/>
    <n v="0"/>
    <n v="0"/>
    <n v="3"/>
    <x v="0"/>
    <n v="0"/>
    <x v="31"/>
    <x v="2124"/>
    <x v="0"/>
    <n v="56"/>
    <x v="0"/>
    <x v="0"/>
    <x v="0"/>
    <n v="0"/>
    <x v="1"/>
    <x v="1"/>
    <x v="0"/>
    <n v="25"/>
    <n v="1716"/>
    <x v="0"/>
    <n v="0"/>
    <x v="0"/>
  </r>
  <r>
    <x v="2125"/>
    <x v="0"/>
    <n v="9"/>
    <n v="33"/>
    <n v="102"/>
    <n v="0"/>
    <n v="0"/>
    <x v="0"/>
    <x v="0"/>
    <n v="0"/>
    <n v="0"/>
    <n v="6"/>
    <x v="0"/>
    <n v="0"/>
    <x v="4"/>
    <x v="2125"/>
    <x v="0"/>
    <n v="51"/>
    <x v="0"/>
    <x v="0"/>
    <x v="0"/>
    <n v="0"/>
    <x v="0"/>
    <x v="0"/>
    <x v="0"/>
    <n v="17"/>
    <n v="159"/>
    <x v="0"/>
    <n v="0"/>
    <x v="0"/>
  </r>
  <r>
    <x v="2126"/>
    <x v="0"/>
    <n v="24"/>
    <n v="125"/>
    <n v="288"/>
    <n v="0"/>
    <n v="0"/>
    <x v="0"/>
    <x v="0"/>
    <n v="0"/>
    <n v="0"/>
    <n v="37"/>
    <x v="0"/>
    <n v="0"/>
    <x v="46"/>
    <x v="2126"/>
    <x v="1"/>
    <n v="26"/>
    <x v="1"/>
    <x v="0"/>
    <x v="0"/>
    <n v="0"/>
    <x v="0"/>
    <x v="0"/>
    <x v="0"/>
    <n v="63"/>
    <n v="1517"/>
    <x v="0"/>
    <n v="0"/>
    <x v="0"/>
  </r>
  <r>
    <x v="2127"/>
    <x v="0"/>
    <n v="72"/>
    <n v="201"/>
    <n v="718.6"/>
    <n v="0"/>
    <n v="0"/>
    <x v="0"/>
    <x v="0"/>
    <n v="0"/>
    <n v="2"/>
    <n v="17"/>
    <x v="0"/>
    <n v="0"/>
    <x v="47"/>
    <x v="2127"/>
    <x v="1"/>
    <n v="32"/>
    <x v="0"/>
    <x v="0"/>
    <x v="0"/>
    <n v="0"/>
    <x v="0"/>
    <x v="2"/>
    <x v="0"/>
    <n v="33"/>
    <n v="2357"/>
    <x v="0"/>
    <n v="0"/>
    <x v="0"/>
  </r>
  <r>
    <x v="2128"/>
    <x v="0"/>
    <n v="4"/>
    <n v="12"/>
    <n v="35.4"/>
    <n v="0"/>
    <n v="0"/>
    <x v="0"/>
    <x v="0"/>
    <n v="0"/>
    <n v="1"/>
    <n v="21"/>
    <x v="0"/>
    <n v="0"/>
    <x v="17"/>
    <x v="2128"/>
    <x v="1"/>
    <n v="28"/>
    <x v="1"/>
    <x v="0"/>
    <x v="0"/>
    <n v="0"/>
    <x v="0"/>
    <x v="0"/>
    <x v="2"/>
    <n v="23"/>
    <n v="90"/>
    <x v="0"/>
    <n v="0"/>
    <x v="0"/>
  </r>
  <r>
    <x v="2129"/>
    <x v="0"/>
    <n v="13"/>
    <n v="62"/>
    <n v="163.1"/>
    <n v="0"/>
    <n v="0"/>
    <x v="0"/>
    <x v="0"/>
    <n v="0"/>
    <n v="0"/>
    <n v="7"/>
    <x v="0"/>
    <n v="0"/>
    <x v="43"/>
    <x v="2129"/>
    <x v="0"/>
    <n v="65"/>
    <x v="0"/>
    <x v="1"/>
    <x v="0"/>
    <n v="0"/>
    <x v="0"/>
    <x v="0"/>
    <x v="0"/>
    <n v="28"/>
    <n v="356"/>
    <x v="0"/>
    <n v="0"/>
    <x v="0"/>
  </r>
  <r>
    <x v="2130"/>
    <x v="0"/>
    <n v="18"/>
    <n v="123"/>
    <n v="269.2"/>
    <n v="0"/>
    <n v="0"/>
    <x v="0"/>
    <x v="0"/>
    <n v="0"/>
    <n v="2"/>
    <n v="12"/>
    <x v="0"/>
    <n v="0"/>
    <x v="6"/>
    <x v="2130"/>
    <x v="0"/>
    <n v="23"/>
    <x v="1"/>
    <x v="0"/>
    <x v="0"/>
    <n v="0"/>
    <x v="0"/>
    <x v="0"/>
    <x v="0"/>
    <n v="52"/>
    <n v="925"/>
    <x v="0"/>
    <n v="0"/>
    <x v="0"/>
  </r>
  <r>
    <x v="2131"/>
    <x v="0"/>
    <n v="3"/>
    <n v="8"/>
    <n v="22.7"/>
    <n v="0"/>
    <n v="0"/>
    <x v="0"/>
    <x v="0"/>
    <n v="0"/>
    <n v="0"/>
    <n v="2"/>
    <x v="0"/>
    <n v="0"/>
    <x v="18"/>
    <x v="2131"/>
    <x v="0"/>
    <n v="45"/>
    <x v="0"/>
    <x v="0"/>
    <x v="0"/>
    <n v="0"/>
    <x v="0"/>
    <x v="0"/>
    <x v="0"/>
    <n v="30"/>
    <n v="86"/>
    <x v="0"/>
    <n v="0"/>
    <x v="0"/>
  </r>
  <r>
    <x v="2132"/>
    <x v="0"/>
    <n v="72"/>
    <n v="798"/>
    <n v="1149.5999999999999"/>
    <n v="288"/>
    <n v="799.2"/>
    <x v="1"/>
    <x v="1"/>
    <n v="0"/>
    <n v="0"/>
    <n v="4"/>
    <x v="1"/>
    <n v="45"/>
    <x v="31"/>
    <x v="2132"/>
    <x v="0"/>
    <n v="67"/>
    <x v="0"/>
    <x v="1"/>
    <x v="0"/>
    <n v="0"/>
    <x v="0"/>
    <x v="1"/>
    <x v="0"/>
    <n v="43"/>
    <n v="3067"/>
    <x v="0"/>
    <n v="0"/>
    <x v="0"/>
  </r>
  <r>
    <x v="2133"/>
    <x v="0"/>
    <n v="13"/>
    <n v="31"/>
    <n v="107.6"/>
    <n v="0"/>
    <n v="0"/>
    <x v="0"/>
    <x v="0"/>
    <n v="0"/>
    <n v="0"/>
    <n v="0"/>
    <x v="1"/>
    <n v="0"/>
    <x v="32"/>
    <x v="2133"/>
    <x v="1"/>
    <n v="47"/>
    <x v="0"/>
    <x v="0"/>
    <x v="0"/>
    <n v="0"/>
    <x v="0"/>
    <x v="1"/>
    <x v="2"/>
    <n v="13"/>
    <n v="168"/>
    <x v="0"/>
    <n v="0"/>
    <x v="0"/>
  </r>
  <r>
    <x v="2134"/>
    <x v="0"/>
    <n v="43"/>
    <n v="123"/>
    <n v="382.9"/>
    <n v="0"/>
    <n v="0"/>
    <x v="0"/>
    <x v="0"/>
    <n v="0"/>
    <n v="1"/>
    <n v="5"/>
    <x v="0"/>
    <n v="0"/>
    <x v="39"/>
    <x v="2134"/>
    <x v="1"/>
    <n v="54"/>
    <x v="0"/>
    <x v="0"/>
    <x v="0"/>
    <n v="0"/>
    <x v="0"/>
    <x v="1"/>
    <x v="2"/>
    <n v="20"/>
    <n v="846"/>
    <x v="0"/>
    <n v="0"/>
    <x v="0"/>
  </r>
  <r>
    <x v="2135"/>
    <x v="0"/>
    <n v="17"/>
    <n v="99"/>
    <n v="259.10000000000002"/>
    <n v="0"/>
    <n v="0"/>
    <x v="0"/>
    <x v="0"/>
    <n v="0"/>
    <n v="2"/>
    <n v="0"/>
    <x v="1"/>
    <n v="0"/>
    <x v="10"/>
    <x v="2135"/>
    <x v="0"/>
    <n v="29"/>
    <x v="1"/>
    <x v="0"/>
    <x v="0"/>
    <n v="0"/>
    <x v="0"/>
    <x v="0"/>
    <x v="2"/>
    <n v="10"/>
    <n v="178"/>
    <x v="0"/>
    <n v="0"/>
    <x v="0"/>
  </r>
  <r>
    <x v="2136"/>
    <x v="0"/>
    <n v="8"/>
    <n v="27"/>
    <n v="73.599999999999994"/>
    <n v="0"/>
    <n v="0"/>
    <x v="0"/>
    <x v="0"/>
    <n v="0"/>
    <n v="2"/>
    <n v="6"/>
    <x v="0"/>
    <n v="0"/>
    <x v="8"/>
    <x v="2136"/>
    <x v="0"/>
    <n v="70"/>
    <x v="0"/>
    <x v="1"/>
    <x v="0"/>
    <n v="0"/>
    <x v="0"/>
    <x v="2"/>
    <x v="2"/>
    <n v="27"/>
    <n v="220"/>
    <x v="0"/>
    <n v="0"/>
    <x v="0"/>
  </r>
  <r>
    <x v="2137"/>
    <x v="0"/>
    <n v="67"/>
    <n v="252"/>
    <n v="741.1"/>
    <n v="0"/>
    <n v="0"/>
    <x v="0"/>
    <x v="0"/>
    <n v="0"/>
    <n v="2"/>
    <n v="14"/>
    <x v="0"/>
    <n v="0"/>
    <x v="4"/>
    <x v="2137"/>
    <x v="0"/>
    <n v="29"/>
    <x v="1"/>
    <x v="0"/>
    <x v="0"/>
    <n v="0"/>
    <x v="1"/>
    <x v="2"/>
    <x v="2"/>
    <n v="64"/>
    <n v="4299"/>
    <x v="0"/>
    <n v="0"/>
    <x v="0"/>
  </r>
  <r>
    <x v="2138"/>
    <x v="0"/>
    <n v="47"/>
    <n v="133"/>
    <n v="327.39999999999998"/>
    <n v="0"/>
    <n v="0"/>
    <x v="0"/>
    <x v="0"/>
    <n v="0"/>
    <n v="2"/>
    <n v="0"/>
    <x v="1"/>
    <n v="0"/>
    <x v="38"/>
    <x v="2138"/>
    <x v="0"/>
    <n v="47"/>
    <x v="0"/>
    <x v="0"/>
    <x v="0"/>
    <n v="0"/>
    <x v="0"/>
    <x v="1"/>
    <x v="2"/>
    <n v="15"/>
    <n v="701"/>
    <x v="0"/>
    <n v="0"/>
    <x v="0"/>
  </r>
  <r>
    <x v="2139"/>
    <x v="0"/>
    <n v="52"/>
    <n v="202"/>
    <n v="569.5"/>
    <n v="0"/>
    <n v="0"/>
    <x v="0"/>
    <x v="0"/>
    <n v="0"/>
    <n v="2"/>
    <n v="3"/>
    <x v="0"/>
    <n v="0"/>
    <x v="16"/>
    <x v="2139"/>
    <x v="0"/>
    <n v="65"/>
    <x v="0"/>
    <x v="0"/>
    <x v="0"/>
    <n v="0"/>
    <x v="1"/>
    <x v="2"/>
    <x v="0"/>
    <n v="47"/>
    <n v="2427"/>
    <x v="0"/>
    <n v="0"/>
    <x v="0"/>
  </r>
  <r>
    <x v="2140"/>
    <x v="0"/>
    <n v="68"/>
    <n v="109"/>
    <n v="272"/>
    <n v="0"/>
    <n v="0"/>
    <x v="0"/>
    <x v="0"/>
    <n v="0"/>
    <n v="0"/>
    <n v="15"/>
    <x v="0"/>
    <n v="0"/>
    <x v="36"/>
    <x v="2140"/>
    <x v="1"/>
    <n v="58"/>
    <x v="0"/>
    <x v="0"/>
    <x v="0"/>
    <n v="0"/>
    <x v="1"/>
    <x v="2"/>
    <x v="0"/>
    <n v="42"/>
    <n v="2864"/>
    <x v="0"/>
    <n v="0"/>
    <x v="0"/>
  </r>
  <r>
    <x v="2141"/>
    <x v="0"/>
    <n v="1"/>
    <n v="2"/>
    <n v="5"/>
    <n v="4"/>
    <n v="16.399999999999999"/>
    <x v="1"/>
    <x v="1"/>
    <n v="0"/>
    <n v="1"/>
    <n v="5"/>
    <x v="0"/>
    <n v="0"/>
    <x v="46"/>
    <x v="2141"/>
    <x v="0"/>
    <n v="45"/>
    <x v="0"/>
    <x v="0"/>
    <x v="0"/>
    <n v="0"/>
    <x v="0"/>
    <x v="0"/>
    <x v="2"/>
    <n v="18"/>
    <n v="18"/>
    <x v="0"/>
    <n v="0"/>
    <x v="0"/>
  </r>
  <r>
    <x v="2142"/>
    <x v="0"/>
    <n v="54"/>
    <n v="194"/>
    <n v="485.5"/>
    <n v="0"/>
    <n v="0"/>
    <x v="0"/>
    <x v="0"/>
    <n v="0"/>
    <n v="0"/>
    <n v="10"/>
    <x v="1"/>
    <n v="36"/>
    <x v="44"/>
    <x v="2142"/>
    <x v="1"/>
    <n v="54"/>
    <x v="0"/>
    <x v="0"/>
    <x v="0"/>
    <n v="0"/>
    <x v="0"/>
    <x v="0"/>
    <x v="2"/>
    <n v="32"/>
    <n v="1712"/>
    <x v="0"/>
    <n v="0"/>
    <x v="0"/>
  </r>
  <r>
    <x v="2143"/>
    <x v="0"/>
    <n v="19"/>
    <n v="23"/>
    <n v="74.8"/>
    <n v="0"/>
    <n v="0"/>
    <x v="0"/>
    <x v="0"/>
    <n v="0"/>
    <n v="1"/>
    <n v="2"/>
    <x v="0"/>
    <n v="0"/>
    <x v="3"/>
    <x v="2143"/>
    <x v="1"/>
    <n v="48"/>
    <x v="0"/>
    <x v="0"/>
    <x v="0"/>
    <n v="0"/>
    <x v="1"/>
    <x v="0"/>
    <x v="2"/>
    <n v="46"/>
    <n v="870"/>
    <x v="0"/>
    <n v="0"/>
    <x v="0"/>
  </r>
  <r>
    <x v="2144"/>
    <x v="0"/>
    <n v="60"/>
    <n v="319"/>
    <n v="954.9"/>
    <n v="0"/>
    <n v="0"/>
    <x v="0"/>
    <x v="0"/>
    <n v="0"/>
    <n v="3"/>
    <n v="3"/>
    <x v="0"/>
    <n v="0"/>
    <x v="29"/>
    <x v="2144"/>
    <x v="0"/>
    <n v="75"/>
    <x v="0"/>
    <x v="1"/>
    <x v="0"/>
    <n v="0"/>
    <x v="1"/>
    <x v="2"/>
    <x v="0"/>
    <n v="60"/>
    <n v="3584"/>
    <x v="0"/>
    <n v="0"/>
    <x v="0"/>
  </r>
  <r>
    <x v="2145"/>
    <x v="0"/>
    <n v="11"/>
    <n v="28"/>
    <n v="79.900000000000006"/>
    <n v="0"/>
    <n v="0"/>
    <x v="0"/>
    <x v="0"/>
    <n v="0"/>
    <n v="0"/>
    <n v="0"/>
    <x v="1"/>
    <n v="0"/>
    <x v="42"/>
    <x v="2145"/>
    <x v="1"/>
    <n v="44"/>
    <x v="0"/>
    <x v="0"/>
    <x v="0"/>
    <n v="0"/>
    <x v="0"/>
    <x v="2"/>
    <x v="2"/>
    <n v="7"/>
    <n v="84"/>
    <x v="0"/>
    <n v="0"/>
    <x v="0"/>
  </r>
  <r>
    <x v="2146"/>
    <x v="0"/>
    <n v="76"/>
    <n v="141"/>
    <n v="377.9"/>
    <n v="0"/>
    <n v="0"/>
    <x v="0"/>
    <x v="0"/>
    <n v="0"/>
    <n v="3"/>
    <n v="0"/>
    <x v="1"/>
    <n v="0"/>
    <x v="36"/>
    <x v="2146"/>
    <x v="1"/>
    <n v="37"/>
    <x v="0"/>
    <x v="0"/>
    <x v="0"/>
    <n v="0"/>
    <x v="0"/>
    <x v="2"/>
    <x v="2"/>
    <n v="17"/>
    <n v="1247"/>
    <x v="0"/>
    <n v="0"/>
    <x v="0"/>
  </r>
  <r>
    <x v="2147"/>
    <x v="0"/>
    <n v="40"/>
    <n v="66"/>
    <n v="159"/>
    <n v="0"/>
    <n v="0"/>
    <x v="0"/>
    <x v="0"/>
    <n v="0"/>
    <n v="0"/>
    <n v="0"/>
    <x v="1"/>
    <n v="0"/>
    <x v="48"/>
    <x v="2147"/>
    <x v="1"/>
    <n v="28"/>
    <x v="1"/>
    <x v="0"/>
    <x v="0"/>
    <n v="0"/>
    <x v="0"/>
    <x v="1"/>
    <x v="2"/>
    <n v="9"/>
    <n v="373"/>
    <x v="0"/>
    <n v="0"/>
    <x v="0"/>
  </r>
  <r>
    <x v="2148"/>
    <x v="0"/>
    <n v="57"/>
    <n v="133"/>
    <n v="285.5"/>
    <n v="0"/>
    <n v="0"/>
    <x v="0"/>
    <x v="0"/>
    <n v="0"/>
    <n v="1"/>
    <n v="3"/>
    <x v="0"/>
    <n v="0"/>
    <x v="33"/>
    <x v="2148"/>
    <x v="0"/>
    <n v="42"/>
    <x v="0"/>
    <x v="0"/>
    <x v="0"/>
    <n v="0"/>
    <x v="1"/>
    <x v="1"/>
    <x v="2"/>
    <n v="35"/>
    <n v="2001"/>
    <x v="0"/>
    <n v="0"/>
    <x v="0"/>
  </r>
  <r>
    <x v="2149"/>
    <x v="0"/>
    <n v="71"/>
    <n v="560"/>
    <n v="1143"/>
    <n v="0"/>
    <n v="0"/>
    <x v="0"/>
    <x v="0"/>
    <n v="0"/>
    <n v="2"/>
    <n v="3"/>
    <x v="0"/>
    <n v="0"/>
    <x v="14"/>
    <x v="2149"/>
    <x v="1"/>
    <n v="51"/>
    <x v="0"/>
    <x v="0"/>
    <x v="0"/>
    <n v="0"/>
    <x v="1"/>
    <x v="2"/>
    <x v="2"/>
    <n v="56"/>
    <n v="3977"/>
    <x v="0"/>
    <n v="0"/>
    <x v="0"/>
  </r>
  <r>
    <x v="2150"/>
    <x v="0"/>
    <n v="24"/>
    <n v="58"/>
    <n v="141.1"/>
    <n v="0"/>
    <n v="0"/>
    <x v="0"/>
    <x v="0"/>
    <n v="0"/>
    <n v="1"/>
    <n v="14"/>
    <x v="0"/>
    <n v="0"/>
    <x v="17"/>
    <x v="2150"/>
    <x v="0"/>
    <n v="23"/>
    <x v="1"/>
    <x v="0"/>
    <x v="0"/>
    <n v="0"/>
    <x v="1"/>
    <x v="0"/>
    <x v="2"/>
    <n v="35"/>
    <n v="834"/>
    <x v="0"/>
    <n v="0"/>
    <x v="0"/>
  </r>
  <r>
    <x v="2151"/>
    <x v="0"/>
    <n v="64"/>
    <n v="451"/>
    <n v="963.4"/>
    <n v="0"/>
    <n v="0"/>
    <x v="0"/>
    <x v="0"/>
    <n v="0"/>
    <n v="0"/>
    <n v="6"/>
    <x v="0"/>
    <n v="0"/>
    <x v="22"/>
    <x v="2151"/>
    <x v="1"/>
    <n v="76"/>
    <x v="0"/>
    <x v="1"/>
    <x v="0"/>
    <n v="0"/>
    <x v="0"/>
    <x v="2"/>
    <x v="2"/>
    <n v="37"/>
    <n v="2385"/>
    <x v="0"/>
    <n v="0"/>
    <x v="0"/>
  </r>
  <r>
    <x v="2152"/>
    <x v="0"/>
    <n v="37"/>
    <n v="167"/>
    <n v="331.8"/>
    <n v="0"/>
    <n v="0"/>
    <x v="0"/>
    <x v="0"/>
    <n v="0"/>
    <n v="1"/>
    <n v="5"/>
    <x v="0"/>
    <n v="0"/>
    <x v="17"/>
    <x v="2152"/>
    <x v="0"/>
    <n v="44"/>
    <x v="0"/>
    <x v="0"/>
    <x v="0"/>
    <n v="0"/>
    <x v="0"/>
    <x v="1"/>
    <x v="2"/>
    <n v="42"/>
    <n v="1564"/>
    <x v="0"/>
    <n v="0"/>
    <x v="0"/>
  </r>
  <r>
    <x v="2153"/>
    <x v="0"/>
    <n v="11"/>
    <n v="35"/>
    <n v="77.400000000000006"/>
    <n v="0"/>
    <n v="0"/>
    <x v="0"/>
    <x v="0"/>
    <n v="0"/>
    <n v="0"/>
    <n v="7"/>
    <x v="1"/>
    <n v="57"/>
    <x v="38"/>
    <x v="2153"/>
    <x v="1"/>
    <n v="58"/>
    <x v="0"/>
    <x v="0"/>
    <x v="0"/>
    <n v="0"/>
    <x v="1"/>
    <x v="0"/>
    <x v="2"/>
    <n v="16"/>
    <n v="172"/>
    <x v="0"/>
    <n v="0"/>
    <x v="0"/>
  </r>
  <r>
    <x v="2154"/>
    <x v="0"/>
    <n v="18"/>
    <n v="50"/>
    <n v="127.3"/>
    <n v="0"/>
    <n v="0"/>
    <x v="0"/>
    <x v="0"/>
    <n v="0"/>
    <n v="1"/>
    <n v="2"/>
    <x v="0"/>
    <n v="0"/>
    <x v="50"/>
    <x v="2154"/>
    <x v="0"/>
    <n v="60"/>
    <x v="0"/>
    <x v="0"/>
    <x v="0"/>
    <n v="0"/>
    <x v="1"/>
    <x v="0"/>
    <x v="2"/>
    <n v="53"/>
    <n v="956"/>
    <x v="0"/>
    <n v="0"/>
    <x v="0"/>
  </r>
  <r>
    <x v="2155"/>
    <x v="0"/>
    <n v="26"/>
    <n v="74"/>
    <n v="155.19999999999999"/>
    <n v="0"/>
    <n v="0"/>
    <x v="0"/>
    <x v="0"/>
    <n v="0"/>
    <n v="1"/>
    <n v="37"/>
    <x v="0"/>
    <n v="0"/>
    <x v="16"/>
    <x v="2155"/>
    <x v="0"/>
    <n v="25"/>
    <x v="1"/>
    <x v="0"/>
    <x v="0"/>
    <n v="0"/>
    <x v="0"/>
    <x v="0"/>
    <x v="2"/>
    <n v="43"/>
    <n v="1113"/>
    <x v="0"/>
    <n v="0"/>
    <x v="0"/>
  </r>
  <r>
    <x v="2156"/>
    <x v="0"/>
    <n v="9"/>
    <n v="29"/>
    <n v="82.6"/>
    <n v="0"/>
    <n v="0"/>
    <x v="0"/>
    <x v="0"/>
    <n v="0"/>
    <n v="2"/>
    <n v="0"/>
    <x v="1"/>
    <n v="0"/>
    <x v="24"/>
    <x v="2156"/>
    <x v="1"/>
    <n v="40"/>
    <x v="0"/>
    <x v="0"/>
    <x v="0"/>
    <n v="0"/>
    <x v="0"/>
    <x v="0"/>
    <x v="2"/>
    <n v="9"/>
    <n v="80"/>
    <x v="0"/>
    <n v="0"/>
    <x v="0"/>
  </r>
  <r>
    <x v="2157"/>
    <x v="0"/>
    <n v="67"/>
    <n v="291"/>
    <n v="602.29999999999995"/>
    <n v="0"/>
    <n v="0"/>
    <x v="0"/>
    <x v="0"/>
    <n v="0"/>
    <n v="2"/>
    <n v="0"/>
    <x v="1"/>
    <n v="0"/>
    <x v="3"/>
    <x v="2157"/>
    <x v="0"/>
    <n v="37"/>
    <x v="0"/>
    <x v="0"/>
    <x v="0"/>
    <n v="0"/>
    <x v="0"/>
    <x v="2"/>
    <x v="2"/>
    <n v="8"/>
    <n v="547"/>
    <x v="0"/>
    <n v="0"/>
    <x v="0"/>
  </r>
  <r>
    <x v="2158"/>
    <x v="0"/>
    <n v="8"/>
    <n v="14"/>
    <n v="33.799999999999997"/>
    <n v="0"/>
    <n v="0"/>
    <x v="0"/>
    <x v="0"/>
    <n v="0"/>
    <n v="1"/>
    <n v="12"/>
    <x v="0"/>
    <n v="0"/>
    <x v="24"/>
    <x v="2158"/>
    <x v="1"/>
    <n v="44"/>
    <x v="0"/>
    <x v="0"/>
    <x v="0"/>
    <n v="0"/>
    <x v="1"/>
    <x v="0"/>
    <x v="0"/>
    <n v="28"/>
    <n v="239"/>
    <x v="0"/>
    <n v="0"/>
    <x v="0"/>
  </r>
  <r>
    <x v="2159"/>
    <x v="0"/>
    <n v="3"/>
    <n v="23"/>
    <n v="44.2"/>
    <n v="0"/>
    <n v="0"/>
    <x v="0"/>
    <x v="0"/>
    <n v="0"/>
    <n v="1"/>
    <n v="0"/>
    <x v="1"/>
    <n v="0"/>
    <x v="33"/>
    <x v="2159"/>
    <x v="0"/>
    <n v="57"/>
    <x v="0"/>
    <x v="0"/>
    <x v="0"/>
    <n v="0"/>
    <x v="0"/>
    <x v="0"/>
    <x v="2"/>
    <n v="10"/>
    <n v="36"/>
    <x v="0"/>
    <n v="0"/>
    <x v="0"/>
  </r>
  <r>
    <x v="2160"/>
    <x v="0"/>
    <n v="2"/>
    <n v="5"/>
    <n v="16.899999999999999"/>
    <n v="0"/>
    <n v="0"/>
    <x v="0"/>
    <x v="0"/>
    <n v="0"/>
    <n v="2"/>
    <n v="8"/>
    <x v="0"/>
    <n v="0"/>
    <x v="2"/>
    <x v="2160"/>
    <x v="0"/>
    <n v="41"/>
    <x v="0"/>
    <x v="0"/>
    <x v="0"/>
    <n v="0"/>
    <x v="0"/>
    <x v="0"/>
    <x v="2"/>
    <n v="31"/>
    <n v="75"/>
    <x v="0"/>
    <n v="0"/>
    <x v="0"/>
  </r>
  <r>
    <x v="2161"/>
    <x v="0"/>
    <n v="19"/>
    <n v="104"/>
    <n v="279.3"/>
    <n v="0"/>
    <n v="0"/>
    <x v="0"/>
    <x v="0"/>
    <n v="0"/>
    <n v="0"/>
    <n v="3"/>
    <x v="0"/>
    <n v="0"/>
    <x v="46"/>
    <x v="2161"/>
    <x v="1"/>
    <n v="40"/>
    <x v="0"/>
    <x v="0"/>
    <x v="0"/>
    <n v="0"/>
    <x v="0"/>
    <x v="0"/>
    <x v="0"/>
    <n v="15"/>
    <n v="278"/>
    <x v="0"/>
    <n v="0"/>
    <x v="0"/>
  </r>
  <r>
    <x v="2162"/>
    <x v="0"/>
    <n v="1"/>
    <n v="4"/>
    <n v="9"/>
    <n v="0"/>
    <n v="0"/>
    <x v="0"/>
    <x v="0"/>
    <n v="0"/>
    <n v="0"/>
    <n v="2"/>
    <x v="0"/>
    <n v="0"/>
    <x v="48"/>
    <x v="2162"/>
    <x v="1"/>
    <n v="74"/>
    <x v="0"/>
    <x v="1"/>
    <x v="0"/>
    <n v="0"/>
    <x v="0"/>
    <x v="2"/>
    <x v="0"/>
    <n v="16"/>
    <n v="16"/>
    <x v="0"/>
    <n v="0"/>
    <x v="0"/>
  </r>
  <r>
    <x v="2163"/>
    <x v="0"/>
    <n v="5"/>
    <n v="9"/>
    <n v="21.5"/>
    <n v="0"/>
    <n v="0"/>
    <x v="0"/>
    <x v="0"/>
    <n v="0"/>
    <n v="1"/>
    <n v="13"/>
    <x v="0"/>
    <n v="0"/>
    <x v="35"/>
    <x v="2163"/>
    <x v="0"/>
    <n v="45"/>
    <x v="0"/>
    <x v="0"/>
    <x v="0"/>
    <n v="0"/>
    <x v="1"/>
    <x v="0"/>
    <x v="2"/>
    <n v="21"/>
    <n v="115"/>
    <x v="0"/>
    <n v="0"/>
    <x v="0"/>
  </r>
  <r>
    <x v="2164"/>
    <x v="0"/>
    <n v="70"/>
    <n v="536"/>
    <n v="1119.2"/>
    <n v="0"/>
    <n v="0"/>
    <x v="0"/>
    <x v="0"/>
    <n v="0"/>
    <n v="2"/>
    <n v="1"/>
    <x v="0"/>
    <n v="0"/>
    <x v="26"/>
    <x v="2164"/>
    <x v="1"/>
    <n v="39"/>
    <x v="0"/>
    <x v="0"/>
    <x v="0"/>
    <n v="0"/>
    <x v="1"/>
    <x v="2"/>
    <x v="2"/>
    <n v="37"/>
    <n v="2583"/>
    <x v="0"/>
    <n v="0"/>
    <x v="0"/>
  </r>
  <r>
    <x v="2165"/>
    <x v="0"/>
    <n v="72"/>
    <n v="190"/>
    <n v="650.20000000000005"/>
    <n v="288"/>
    <n v="1116"/>
    <x v="1"/>
    <x v="1"/>
    <n v="0"/>
    <n v="0"/>
    <n v="16"/>
    <x v="0"/>
    <n v="0"/>
    <x v="0"/>
    <x v="2165"/>
    <x v="0"/>
    <n v="21"/>
    <x v="1"/>
    <x v="0"/>
    <x v="0"/>
    <n v="0"/>
    <x v="1"/>
    <x v="2"/>
    <x v="2"/>
    <n v="59"/>
    <n v="4292"/>
    <x v="0"/>
    <n v="0"/>
    <x v="0"/>
  </r>
  <r>
    <x v="2166"/>
    <x v="0"/>
    <n v="16"/>
    <n v="120"/>
    <n v="231"/>
    <n v="0"/>
    <n v="0"/>
    <x v="0"/>
    <x v="0"/>
    <n v="0"/>
    <n v="2"/>
    <n v="3"/>
    <x v="0"/>
    <n v="0"/>
    <x v="35"/>
    <x v="2166"/>
    <x v="1"/>
    <n v="76"/>
    <x v="0"/>
    <x v="1"/>
    <x v="0"/>
    <n v="0"/>
    <x v="0"/>
    <x v="2"/>
    <x v="0"/>
    <n v="47"/>
    <n v="775"/>
    <x v="0"/>
    <n v="0"/>
    <x v="0"/>
  </r>
  <r>
    <x v="2167"/>
    <x v="0"/>
    <n v="29"/>
    <n v="148"/>
    <n v="290.3"/>
    <n v="0"/>
    <n v="0"/>
    <x v="0"/>
    <x v="0"/>
    <n v="0"/>
    <n v="0"/>
    <n v="3"/>
    <x v="1"/>
    <n v="7"/>
    <x v="38"/>
    <x v="2167"/>
    <x v="1"/>
    <n v="46"/>
    <x v="0"/>
    <x v="0"/>
    <x v="0"/>
    <n v="0"/>
    <x v="0"/>
    <x v="0"/>
    <x v="0"/>
    <n v="24"/>
    <n v="709"/>
    <x v="0"/>
    <n v="0"/>
    <x v="0"/>
  </r>
  <r>
    <x v="2168"/>
    <x v="0"/>
    <n v="61"/>
    <n v="230"/>
    <n v="552.29999999999995"/>
    <n v="0"/>
    <n v="0"/>
    <x v="0"/>
    <x v="0"/>
    <n v="0"/>
    <n v="1"/>
    <n v="6"/>
    <x v="0"/>
    <n v="0"/>
    <x v="35"/>
    <x v="2168"/>
    <x v="1"/>
    <n v="34"/>
    <x v="0"/>
    <x v="0"/>
    <x v="0"/>
    <n v="0"/>
    <x v="1"/>
    <x v="2"/>
    <x v="0"/>
    <n v="52"/>
    <n v="3170"/>
    <x v="0"/>
    <n v="0"/>
    <x v="0"/>
  </r>
  <r>
    <x v="2169"/>
    <x v="0"/>
    <n v="59"/>
    <n v="334"/>
    <n v="831.9"/>
    <n v="236"/>
    <n v="300.89999999999998"/>
    <x v="1"/>
    <x v="1"/>
    <n v="0"/>
    <n v="1"/>
    <n v="3"/>
    <x v="0"/>
    <n v="0"/>
    <x v="32"/>
    <x v="2169"/>
    <x v="1"/>
    <n v="49"/>
    <x v="0"/>
    <x v="0"/>
    <x v="0"/>
    <n v="0"/>
    <x v="1"/>
    <x v="1"/>
    <x v="0"/>
    <n v="24"/>
    <n v="1406"/>
    <x v="0"/>
    <n v="0"/>
    <x v="0"/>
  </r>
  <r>
    <x v="2170"/>
    <x v="0"/>
    <n v="3"/>
    <n v="4"/>
    <n v="11.2"/>
    <n v="0"/>
    <n v="0"/>
    <x v="0"/>
    <x v="0"/>
    <n v="0"/>
    <n v="2"/>
    <n v="8"/>
    <x v="0"/>
    <n v="0"/>
    <x v="44"/>
    <x v="2170"/>
    <x v="0"/>
    <n v="21"/>
    <x v="1"/>
    <x v="0"/>
    <x v="0"/>
    <n v="0"/>
    <x v="1"/>
    <x v="0"/>
    <x v="0"/>
    <n v="32"/>
    <n v="90"/>
    <x v="0"/>
    <n v="0"/>
    <x v="0"/>
  </r>
  <r>
    <x v="2171"/>
    <x v="0"/>
    <n v="8"/>
    <n v="28"/>
    <n v="54.3"/>
    <n v="0"/>
    <n v="0"/>
    <x v="0"/>
    <x v="0"/>
    <n v="0"/>
    <n v="1"/>
    <n v="1"/>
    <x v="0"/>
    <n v="0"/>
    <x v="8"/>
    <x v="2171"/>
    <x v="0"/>
    <n v="61"/>
    <x v="0"/>
    <x v="0"/>
    <x v="0"/>
    <n v="0"/>
    <x v="0"/>
    <x v="0"/>
    <x v="2"/>
    <n v="10"/>
    <n v="81"/>
    <x v="0"/>
    <n v="0"/>
    <x v="0"/>
  </r>
  <r>
    <x v="2172"/>
    <x v="0"/>
    <n v="74"/>
    <n v="119"/>
    <n v="294.2"/>
    <n v="0"/>
    <n v="0"/>
    <x v="0"/>
    <x v="0"/>
    <n v="0"/>
    <n v="0"/>
    <n v="0"/>
    <x v="1"/>
    <n v="0"/>
    <x v="9"/>
    <x v="2172"/>
    <x v="0"/>
    <n v="36"/>
    <x v="0"/>
    <x v="0"/>
    <x v="0"/>
    <n v="0"/>
    <x v="0"/>
    <x v="2"/>
    <x v="2"/>
    <n v="10"/>
    <n v="722"/>
    <x v="0"/>
    <n v="0"/>
    <x v="0"/>
  </r>
  <r>
    <x v="2173"/>
    <x v="0"/>
    <n v="53"/>
    <n v="98"/>
    <n v="263.89999999999998"/>
    <n v="0"/>
    <n v="0"/>
    <x v="0"/>
    <x v="0"/>
    <n v="0"/>
    <n v="0"/>
    <n v="4"/>
    <x v="1"/>
    <n v="33"/>
    <x v="49"/>
    <x v="2173"/>
    <x v="0"/>
    <n v="67"/>
    <x v="0"/>
    <x v="1"/>
    <x v="0"/>
    <n v="0"/>
    <x v="1"/>
    <x v="1"/>
    <x v="0"/>
    <n v="65"/>
    <n v="3436"/>
    <x v="0"/>
    <n v="0"/>
    <x v="0"/>
  </r>
  <r>
    <x v="2174"/>
    <x v="0"/>
    <n v="31"/>
    <n v="160"/>
    <n v="461"/>
    <n v="0"/>
    <n v="0"/>
    <x v="0"/>
    <x v="0"/>
    <n v="0"/>
    <n v="1"/>
    <n v="0"/>
    <x v="1"/>
    <n v="0"/>
    <x v="2"/>
    <x v="2174"/>
    <x v="0"/>
    <n v="41"/>
    <x v="0"/>
    <x v="0"/>
    <x v="0"/>
    <n v="0"/>
    <x v="0"/>
    <x v="1"/>
    <x v="2"/>
    <n v="11"/>
    <n v="345"/>
    <x v="0"/>
    <n v="0"/>
    <x v="0"/>
  </r>
  <r>
    <x v="2175"/>
    <x v="0"/>
    <n v="71"/>
    <n v="129"/>
    <n v="426"/>
    <n v="0"/>
    <n v="0"/>
    <x v="0"/>
    <x v="0"/>
    <n v="0"/>
    <n v="0"/>
    <n v="0"/>
    <x v="1"/>
    <n v="0"/>
    <x v="10"/>
    <x v="2175"/>
    <x v="0"/>
    <n v="47"/>
    <x v="0"/>
    <x v="0"/>
    <x v="0"/>
    <n v="0"/>
    <x v="0"/>
    <x v="2"/>
    <x v="0"/>
    <n v="13"/>
    <n v="904"/>
    <x v="0"/>
    <n v="0"/>
    <x v="0"/>
  </r>
  <r>
    <x v="2176"/>
    <x v="0"/>
    <n v="45"/>
    <n v="84"/>
    <n v="180.6"/>
    <n v="0"/>
    <n v="0"/>
    <x v="0"/>
    <x v="0"/>
    <n v="0"/>
    <n v="1"/>
    <n v="3"/>
    <x v="0"/>
    <n v="0"/>
    <x v="44"/>
    <x v="2176"/>
    <x v="1"/>
    <n v="44"/>
    <x v="0"/>
    <x v="0"/>
    <x v="0"/>
    <n v="0"/>
    <x v="0"/>
    <x v="0"/>
    <x v="0"/>
    <n v="27"/>
    <n v="1212"/>
    <x v="0"/>
    <n v="0"/>
    <x v="0"/>
  </r>
  <r>
    <x v="2177"/>
    <x v="0"/>
    <n v="37"/>
    <n v="179"/>
    <n v="404.2"/>
    <n v="0"/>
    <n v="0"/>
    <x v="0"/>
    <x v="0"/>
    <n v="0"/>
    <n v="0"/>
    <n v="6"/>
    <x v="0"/>
    <n v="0"/>
    <x v="26"/>
    <x v="2177"/>
    <x v="1"/>
    <n v="42"/>
    <x v="0"/>
    <x v="0"/>
    <x v="0"/>
    <n v="0"/>
    <x v="1"/>
    <x v="1"/>
    <x v="2"/>
    <n v="48"/>
    <n v="1781"/>
    <x v="0"/>
    <n v="0"/>
    <x v="0"/>
  </r>
  <r>
    <x v="2178"/>
    <x v="0"/>
    <n v="61"/>
    <n v="354"/>
    <n v="913.6"/>
    <n v="0"/>
    <n v="0"/>
    <x v="0"/>
    <x v="0"/>
    <n v="0"/>
    <n v="2"/>
    <n v="4"/>
    <x v="0"/>
    <n v="0"/>
    <x v="10"/>
    <x v="2178"/>
    <x v="1"/>
    <n v="49"/>
    <x v="0"/>
    <x v="0"/>
    <x v="0"/>
    <n v="0"/>
    <x v="1"/>
    <x v="2"/>
    <x v="2"/>
    <n v="40"/>
    <n v="2422"/>
    <x v="0"/>
    <n v="0"/>
    <x v="0"/>
  </r>
  <r>
    <x v="2179"/>
    <x v="0"/>
    <n v="3"/>
    <n v="15"/>
    <n v="34.1"/>
    <n v="0"/>
    <n v="0"/>
    <x v="0"/>
    <x v="0"/>
    <n v="0"/>
    <n v="0"/>
    <n v="2"/>
    <x v="0"/>
    <n v="0"/>
    <x v="39"/>
    <x v="2179"/>
    <x v="1"/>
    <n v="46"/>
    <x v="0"/>
    <x v="0"/>
    <x v="0"/>
    <n v="0"/>
    <x v="0"/>
    <x v="0"/>
    <x v="2"/>
    <n v="46"/>
    <n v="120"/>
    <x v="0"/>
    <n v="0"/>
    <x v="0"/>
  </r>
  <r>
    <x v="2180"/>
    <x v="0"/>
    <n v="8"/>
    <n v="128"/>
    <n v="130.69999999999999"/>
    <n v="0"/>
    <n v="0"/>
    <x v="0"/>
    <x v="0"/>
    <n v="0"/>
    <n v="2"/>
    <n v="10"/>
    <x v="0"/>
    <n v="0"/>
    <x v="22"/>
    <x v="2180"/>
    <x v="0"/>
    <n v="67"/>
    <x v="0"/>
    <x v="1"/>
    <x v="0"/>
    <n v="0"/>
    <x v="0"/>
    <x v="2"/>
    <x v="0"/>
    <n v="55"/>
    <n v="445"/>
    <x v="0"/>
    <n v="0"/>
    <x v="0"/>
  </r>
  <r>
    <x v="2181"/>
    <x v="0"/>
    <n v="15"/>
    <n v="78"/>
    <n v="166.4"/>
    <n v="0"/>
    <n v="0"/>
    <x v="0"/>
    <x v="0"/>
    <n v="0"/>
    <n v="1"/>
    <n v="12"/>
    <x v="0"/>
    <n v="0"/>
    <x v="21"/>
    <x v="2181"/>
    <x v="1"/>
    <n v="84"/>
    <x v="0"/>
    <x v="1"/>
    <x v="0"/>
    <n v="0"/>
    <x v="0"/>
    <x v="2"/>
    <x v="0"/>
    <n v="28"/>
    <n v="422"/>
    <x v="0"/>
    <n v="0"/>
    <x v="0"/>
  </r>
  <r>
    <x v="2182"/>
    <x v="0"/>
    <n v="67"/>
    <n v="104"/>
    <n v="266"/>
    <n v="0"/>
    <n v="0"/>
    <x v="0"/>
    <x v="0"/>
    <n v="0"/>
    <n v="0"/>
    <n v="10"/>
    <x v="0"/>
    <n v="0"/>
    <x v="25"/>
    <x v="2182"/>
    <x v="1"/>
    <n v="42"/>
    <x v="0"/>
    <x v="0"/>
    <x v="0"/>
    <n v="0"/>
    <x v="1"/>
    <x v="2"/>
    <x v="2"/>
    <n v="48"/>
    <n v="3195"/>
    <x v="0"/>
    <n v="0"/>
    <x v="0"/>
  </r>
  <r>
    <x v="2183"/>
    <x v="1"/>
    <n v="51"/>
    <n v="124"/>
    <n v="355.9"/>
    <n v="0"/>
    <n v="0"/>
    <x v="0"/>
    <x v="0"/>
    <n v="0"/>
    <n v="2"/>
    <n v="30"/>
    <x v="0"/>
    <n v="0"/>
    <x v="27"/>
    <x v="2183"/>
    <x v="1"/>
    <n v="24"/>
    <x v="1"/>
    <x v="0"/>
    <x v="0"/>
    <n v="0"/>
    <x v="1"/>
    <x v="1"/>
    <x v="2"/>
    <n v="46"/>
    <n v="2353"/>
    <x v="0"/>
    <n v="1"/>
    <x v="0"/>
  </r>
  <r>
    <x v="2184"/>
    <x v="0"/>
    <n v="14"/>
    <n v="61"/>
    <n v="115.2"/>
    <n v="0"/>
    <n v="0"/>
    <x v="0"/>
    <x v="0"/>
    <n v="0"/>
    <n v="2"/>
    <n v="4"/>
    <x v="0"/>
    <n v="0"/>
    <x v="43"/>
    <x v="2184"/>
    <x v="1"/>
    <n v="50"/>
    <x v="0"/>
    <x v="0"/>
    <x v="0"/>
    <n v="0"/>
    <x v="0"/>
    <x v="0"/>
    <x v="0"/>
    <n v="57"/>
    <n v="814"/>
    <x v="0"/>
    <n v="0"/>
    <x v="0"/>
  </r>
  <r>
    <x v="2185"/>
    <x v="0"/>
    <n v="71"/>
    <n v="256"/>
    <n v="495.1"/>
    <n v="0"/>
    <n v="0"/>
    <x v="0"/>
    <x v="0"/>
    <n v="0"/>
    <n v="1"/>
    <n v="2"/>
    <x v="0"/>
    <n v="0"/>
    <x v="10"/>
    <x v="2185"/>
    <x v="0"/>
    <n v="43"/>
    <x v="0"/>
    <x v="0"/>
    <x v="0"/>
    <n v="0"/>
    <x v="1"/>
    <x v="2"/>
    <x v="2"/>
    <n v="29"/>
    <n v="2071"/>
    <x v="0"/>
    <n v="0"/>
    <x v="0"/>
  </r>
  <r>
    <x v="2186"/>
    <x v="0"/>
    <n v="23"/>
    <n v="136"/>
    <n v="234.7"/>
    <n v="0"/>
    <n v="0"/>
    <x v="0"/>
    <x v="0"/>
    <n v="0"/>
    <n v="0"/>
    <n v="0"/>
    <x v="1"/>
    <n v="0"/>
    <x v="8"/>
    <x v="2186"/>
    <x v="1"/>
    <n v="39"/>
    <x v="0"/>
    <x v="0"/>
    <x v="0"/>
    <n v="0"/>
    <x v="0"/>
    <x v="2"/>
    <x v="2"/>
    <n v="9"/>
    <n v="216"/>
    <x v="0"/>
    <n v="0"/>
    <x v="0"/>
  </r>
  <r>
    <x v="2187"/>
    <x v="0"/>
    <n v="67"/>
    <n v="425"/>
    <n v="1008.4"/>
    <n v="0"/>
    <n v="0"/>
    <x v="0"/>
    <x v="0"/>
    <n v="0"/>
    <n v="0"/>
    <n v="23"/>
    <x v="0"/>
    <n v="0"/>
    <x v="49"/>
    <x v="2187"/>
    <x v="0"/>
    <n v="29"/>
    <x v="1"/>
    <x v="0"/>
    <x v="0"/>
    <n v="0"/>
    <x v="0"/>
    <x v="2"/>
    <x v="2"/>
    <n v="34"/>
    <n v="2314"/>
    <x v="0"/>
    <n v="0"/>
    <x v="0"/>
  </r>
  <r>
    <x v="2188"/>
    <x v="0"/>
    <n v="40"/>
    <n v="172"/>
    <n v="323.7"/>
    <n v="0"/>
    <n v="0"/>
    <x v="0"/>
    <x v="0"/>
    <n v="0"/>
    <n v="1"/>
    <n v="4"/>
    <x v="0"/>
    <n v="0"/>
    <x v="39"/>
    <x v="2188"/>
    <x v="0"/>
    <n v="77"/>
    <x v="0"/>
    <x v="1"/>
    <x v="0"/>
    <n v="0"/>
    <x v="1"/>
    <x v="2"/>
    <x v="0"/>
    <n v="33"/>
    <n v="1347"/>
    <x v="0"/>
    <n v="0"/>
    <x v="0"/>
  </r>
  <r>
    <x v="2189"/>
    <x v="0"/>
    <n v="37"/>
    <n v="54"/>
    <n v="146.4"/>
    <n v="0"/>
    <n v="0"/>
    <x v="0"/>
    <x v="0"/>
    <n v="0"/>
    <n v="0"/>
    <n v="0"/>
    <x v="1"/>
    <n v="0"/>
    <x v="3"/>
    <x v="2189"/>
    <x v="0"/>
    <n v="42"/>
    <x v="0"/>
    <x v="0"/>
    <x v="0"/>
    <n v="0"/>
    <x v="0"/>
    <x v="2"/>
    <x v="2"/>
    <n v="10"/>
    <n v="369"/>
    <x v="0"/>
    <n v="0"/>
    <x v="0"/>
  </r>
  <r>
    <x v="2190"/>
    <x v="0"/>
    <n v="71"/>
    <n v="335"/>
    <n v="566.9"/>
    <n v="0"/>
    <n v="0"/>
    <x v="0"/>
    <x v="0"/>
    <n v="0"/>
    <n v="2"/>
    <n v="2"/>
    <x v="0"/>
    <n v="0"/>
    <x v="47"/>
    <x v="2190"/>
    <x v="1"/>
    <n v="49"/>
    <x v="0"/>
    <x v="0"/>
    <x v="0"/>
    <n v="0"/>
    <x v="1"/>
    <x v="2"/>
    <x v="0"/>
    <n v="37"/>
    <n v="2588"/>
    <x v="0"/>
    <n v="0"/>
    <x v="0"/>
  </r>
  <r>
    <x v="2191"/>
    <x v="0"/>
    <n v="56"/>
    <n v="224"/>
    <n v="674.1"/>
    <n v="0"/>
    <n v="0"/>
    <x v="0"/>
    <x v="0"/>
    <n v="0"/>
    <n v="0"/>
    <n v="0"/>
    <x v="1"/>
    <n v="0"/>
    <x v="44"/>
    <x v="2191"/>
    <x v="1"/>
    <n v="58"/>
    <x v="0"/>
    <x v="0"/>
    <x v="0"/>
    <n v="0"/>
    <x v="0"/>
    <x v="2"/>
    <x v="0"/>
    <n v="11"/>
    <n v="619"/>
    <x v="0"/>
    <n v="0"/>
    <x v="0"/>
  </r>
  <r>
    <x v="2192"/>
    <x v="0"/>
    <n v="61"/>
    <n v="486"/>
    <n v="857.4"/>
    <n v="0"/>
    <n v="0"/>
    <x v="0"/>
    <x v="0"/>
    <n v="0"/>
    <n v="1"/>
    <n v="9"/>
    <x v="0"/>
    <n v="0"/>
    <x v="19"/>
    <x v="2192"/>
    <x v="1"/>
    <n v="26"/>
    <x v="1"/>
    <x v="0"/>
    <x v="0"/>
    <n v="0"/>
    <x v="1"/>
    <x v="2"/>
    <x v="0"/>
    <n v="48"/>
    <n v="2915"/>
    <x v="0"/>
    <n v="0"/>
    <x v="0"/>
  </r>
  <r>
    <x v="2193"/>
    <x v="0"/>
    <n v="1"/>
    <n v="3"/>
    <n v="8"/>
    <n v="0"/>
    <n v="0"/>
    <x v="0"/>
    <x v="0"/>
    <n v="0"/>
    <n v="0"/>
    <n v="0"/>
    <x v="1"/>
    <n v="0"/>
    <x v="36"/>
    <x v="2193"/>
    <x v="0"/>
    <n v="29"/>
    <x v="1"/>
    <x v="0"/>
    <x v="0"/>
    <n v="0"/>
    <x v="0"/>
    <x v="0"/>
    <x v="2"/>
    <n v="13"/>
    <n v="13"/>
    <x v="0"/>
    <n v="0"/>
    <x v="0"/>
  </r>
  <r>
    <x v="2194"/>
    <x v="0"/>
    <n v="2"/>
    <n v="6"/>
    <n v="15.1"/>
    <n v="0"/>
    <n v="0"/>
    <x v="0"/>
    <x v="0"/>
    <n v="0"/>
    <n v="2"/>
    <n v="2"/>
    <x v="0"/>
    <n v="0"/>
    <x v="0"/>
    <x v="2194"/>
    <x v="0"/>
    <n v="37"/>
    <x v="0"/>
    <x v="0"/>
    <x v="0"/>
    <n v="0"/>
    <x v="0"/>
    <x v="0"/>
    <x v="2"/>
    <n v="22"/>
    <n v="48"/>
    <x v="0"/>
    <n v="0"/>
    <x v="0"/>
  </r>
  <r>
    <x v="2195"/>
    <x v="0"/>
    <n v="54"/>
    <n v="102"/>
    <n v="270.10000000000002"/>
    <n v="0"/>
    <n v="0"/>
    <x v="0"/>
    <x v="0"/>
    <n v="0"/>
    <n v="0"/>
    <n v="5"/>
    <x v="0"/>
    <n v="0"/>
    <x v="3"/>
    <x v="2195"/>
    <x v="0"/>
    <n v="81"/>
    <x v="0"/>
    <x v="1"/>
    <x v="0"/>
    <n v="0"/>
    <x v="1"/>
    <x v="2"/>
    <x v="2"/>
    <n v="62"/>
    <n v="3369"/>
    <x v="0"/>
    <n v="0"/>
    <x v="0"/>
  </r>
  <r>
    <x v="2196"/>
    <x v="0"/>
    <n v="35"/>
    <n v="154"/>
    <n v="313"/>
    <n v="0"/>
    <n v="0"/>
    <x v="0"/>
    <x v="0"/>
    <n v="0"/>
    <n v="1"/>
    <n v="11"/>
    <x v="0"/>
    <n v="0"/>
    <x v="12"/>
    <x v="2196"/>
    <x v="0"/>
    <n v="39"/>
    <x v="0"/>
    <x v="0"/>
    <x v="0"/>
    <n v="0"/>
    <x v="0"/>
    <x v="1"/>
    <x v="2"/>
    <n v="33"/>
    <n v="1142"/>
    <x v="0"/>
    <n v="0"/>
    <x v="0"/>
  </r>
  <r>
    <x v="2197"/>
    <x v="0"/>
    <n v="1"/>
    <n v="6"/>
    <n v="14"/>
    <n v="0"/>
    <n v="0"/>
    <x v="0"/>
    <x v="0"/>
    <n v="0"/>
    <n v="2"/>
    <n v="3"/>
    <x v="0"/>
    <n v="0"/>
    <x v="49"/>
    <x v="2197"/>
    <x v="0"/>
    <n v="42"/>
    <x v="0"/>
    <x v="0"/>
    <x v="0"/>
    <n v="0"/>
    <x v="0"/>
    <x v="0"/>
    <x v="2"/>
    <n v="17"/>
    <n v="17"/>
    <x v="0"/>
    <n v="0"/>
    <x v="0"/>
  </r>
  <r>
    <x v="2198"/>
    <x v="0"/>
    <n v="28"/>
    <n v="156"/>
    <n v="420.6"/>
    <n v="0"/>
    <n v="0"/>
    <x v="0"/>
    <x v="0"/>
    <n v="0"/>
    <n v="1"/>
    <n v="1"/>
    <x v="0"/>
    <n v="0"/>
    <x v="43"/>
    <x v="2198"/>
    <x v="0"/>
    <n v="34"/>
    <x v="0"/>
    <x v="0"/>
    <x v="0"/>
    <n v="0"/>
    <x v="1"/>
    <x v="1"/>
    <x v="2"/>
    <n v="34"/>
    <n v="957"/>
    <x v="0"/>
    <n v="0"/>
    <x v="0"/>
  </r>
  <r>
    <x v="2199"/>
    <x v="0"/>
    <n v="70"/>
    <n v="150"/>
    <n v="350"/>
    <n v="0"/>
    <n v="0"/>
    <x v="0"/>
    <x v="0"/>
    <n v="0"/>
    <n v="1"/>
    <n v="1"/>
    <x v="1"/>
    <n v="15"/>
    <x v="11"/>
    <x v="2199"/>
    <x v="1"/>
    <n v="67"/>
    <x v="0"/>
    <x v="1"/>
    <x v="0"/>
    <n v="0"/>
    <x v="1"/>
    <x v="2"/>
    <x v="2"/>
    <n v="33"/>
    <n v="2303"/>
    <x v="0"/>
    <n v="0"/>
    <x v="0"/>
  </r>
  <r>
    <x v="2200"/>
    <x v="0"/>
    <n v="9"/>
    <n v="48"/>
    <n v="95.2"/>
    <n v="0"/>
    <n v="0"/>
    <x v="0"/>
    <x v="0"/>
    <n v="0"/>
    <n v="0"/>
    <n v="0"/>
    <x v="1"/>
    <n v="0"/>
    <x v="10"/>
    <x v="2200"/>
    <x v="0"/>
    <n v="64"/>
    <x v="0"/>
    <x v="0"/>
    <x v="0"/>
    <n v="0"/>
    <x v="0"/>
    <x v="0"/>
    <x v="2"/>
    <n v="11"/>
    <n v="92"/>
    <x v="0"/>
    <n v="0"/>
    <x v="0"/>
  </r>
  <r>
    <x v="2201"/>
    <x v="0"/>
    <n v="43"/>
    <n v="135"/>
    <n v="343.4"/>
    <n v="0"/>
    <n v="0"/>
    <x v="0"/>
    <x v="0"/>
    <n v="0"/>
    <n v="0"/>
    <n v="0"/>
    <x v="1"/>
    <n v="0"/>
    <x v="0"/>
    <x v="2201"/>
    <x v="1"/>
    <n v="53"/>
    <x v="0"/>
    <x v="0"/>
    <x v="0"/>
    <n v="0"/>
    <x v="0"/>
    <x v="1"/>
    <x v="0"/>
    <n v="8"/>
    <n v="334"/>
    <x v="0"/>
    <n v="0"/>
    <x v="0"/>
  </r>
  <r>
    <x v="2202"/>
    <x v="0"/>
    <n v="8"/>
    <n v="42"/>
    <n v="91"/>
    <n v="0"/>
    <n v="0"/>
    <x v="0"/>
    <x v="0"/>
    <n v="0"/>
    <n v="0"/>
    <n v="1"/>
    <x v="0"/>
    <n v="0"/>
    <x v="40"/>
    <x v="2202"/>
    <x v="0"/>
    <n v="45"/>
    <x v="0"/>
    <x v="0"/>
    <x v="0"/>
    <n v="0"/>
    <x v="0"/>
    <x v="0"/>
    <x v="0"/>
    <n v="16"/>
    <n v="118"/>
    <x v="0"/>
    <n v="0"/>
    <x v="0"/>
  </r>
  <r>
    <x v="2203"/>
    <x v="0"/>
    <n v="65"/>
    <n v="213"/>
    <n v="387.3"/>
    <n v="0"/>
    <n v="0"/>
    <x v="0"/>
    <x v="0"/>
    <n v="0"/>
    <n v="1"/>
    <n v="3"/>
    <x v="0"/>
    <n v="0"/>
    <x v="39"/>
    <x v="2203"/>
    <x v="1"/>
    <n v="39"/>
    <x v="0"/>
    <x v="0"/>
    <x v="0"/>
    <n v="0"/>
    <x v="1"/>
    <x v="2"/>
    <x v="2"/>
    <n v="50"/>
    <n v="3229"/>
    <x v="0"/>
    <n v="0"/>
    <x v="0"/>
  </r>
  <r>
    <x v="2204"/>
    <x v="0"/>
    <n v="57"/>
    <n v="239"/>
    <n v="568.29999999999995"/>
    <n v="0"/>
    <n v="0"/>
    <x v="0"/>
    <x v="0"/>
    <n v="0"/>
    <n v="1"/>
    <n v="5"/>
    <x v="0"/>
    <n v="0"/>
    <x v="21"/>
    <x v="2204"/>
    <x v="0"/>
    <n v="38"/>
    <x v="0"/>
    <x v="0"/>
    <x v="0"/>
    <n v="0"/>
    <x v="1"/>
    <x v="2"/>
    <x v="0"/>
    <n v="27"/>
    <n v="1561"/>
    <x v="0"/>
    <n v="0"/>
    <x v="0"/>
  </r>
  <r>
    <x v="2205"/>
    <x v="0"/>
    <n v="72"/>
    <n v="132"/>
    <n v="433.6"/>
    <n v="0"/>
    <n v="0"/>
    <x v="0"/>
    <x v="0"/>
    <n v="0"/>
    <n v="1"/>
    <n v="4"/>
    <x v="0"/>
    <n v="0"/>
    <x v="14"/>
    <x v="2205"/>
    <x v="0"/>
    <n v="32"/>
    <x v="0"/>
    <x v="0"/>
    <x v="0"/>
    <n v="0"/>
    <x v="1"/>
    <x v="2"/>
    <x v="0"/>
    <n v="42"/>
    <n v="3033"/>
    <x v="0"/>
    <n v="0"/>
    <x v="0"/>
  </r>
  <r>
    <x v="2206"/>
    <x v="0"/>
    <n v="53"/>
    <n v="125"/>
    <n v="371.4"/>
    <n v="0"/>
    <n v="0"/>
    <x v="0"/>
    <x v="0"/>
    <n v="0"/>
    <n v="1"/>
    <n v="0"/>
    <x v="1"/>
    <n v="0"/>
    <x v="50"/>
    <x v="2206"/>
    <x v="0"/>
    <n v="64"/>
    <x v="0"/>
    <x v="0"/>
    <x v="0"/>
    <n v="0"/>
    <x v="0"/>
    <x v="2"/>
    <x v="2"/>
    <n v="9"/>
    <n v="479"/>
    <x v="0"/>
    <n v="0"/>
    <x v="0"/>
  </r>
  <r>
    <x v="2207"/>
    <x v="0"/>
    <n v="7"/>
    <n v="17"/>
    <n v="44.7"/>
    <n v="0"/>
    <n v="0"/>
    <x v="0"/>
    <x v="0"/>
    <n v="0"/>
    <n v="0"/>
    <n v="3"/>
    <x v="0"/>
    <n v="0"/>
    <x v="10"/>
    <x v="2207"/>
    <x v="1"/>
    <n v="53"/>
    <x v="0"/>
    <x v="0"/>
    <x v="0"/>
    <n v="0"/>
    <x v="0"/>
    <x v="0"/>
    <x v="0"/>
    <n v="47"/>
    <n v="354"/>
    <x v="0"/>
    <n v="0"/>
    <x v="0"/>
  </r>
  <r>
    <x v="2208"/>
    <x v="0"/>
    <n v="48"/>
    <n v="382"/>
    <n v="762"/>
    <n v="192"/>
    <n v="556.79999999999995"/>
    <x v="1"/>
    <x v="1"/>
    <n v="0"/>
    <n v="2"/>
    <n v="7"/>
    <x v="0"/>
    <n v="0"/>
    <x v="7"/>
    <x v="2208"/>
    <x v="1"/>
    <n v="32"/>
    <x v="0"/>
    <x v="0"/>
    <x v="0"/>
    <n v="0"/>
    <x v="1"/>
    <x v="2"/>
    <x v="0"/>
    <n v="38"/>
    <n v="1801"/>
    <x v="0"/>
    <n v="0"/>
    <x v="0"/>
  </r>
  <r>
    <x v="2209"/>
    <x v="0"/>
    <n v="5"/>
    <n v="20"/>
    <n v="51.1"/>
    <n v="0"/>
    <n v="0"/>
    <x v="0"/>
    <x v="0"/>
    <n v="0"/>
    <n v="0"/>
    <n v="4"/>
    <x v="0"/>
    <n v="0"/>
    <x v="35"/>
    <x v="2209"/>
    <x v="1"/>
    <n v="42"/>
    <x v="0"/>
    <x v="0"/>
    <x v="0"/>
    <n v="0"/>
    <x v="0"/>
    <x v="0"/>
    <x v="0"/>
    <n v="18"/>
    <n v="90"/>
    <x v="0"/>
    <n v="0"/>
    <x v="0"/>
  </r>
  <r>
    <x v="2210"/>
    <x v="0"/>
    <n v="61"/>
    <n v="76"/>
    <n v="242.7"/>
    <n v="0"/>
    <n v="0"/>
    <x v="0"/>
    <x v="0"/>
    <n v="0"/>
    <n v="1"/>
    <n v="2"/>
    <x v="0"/>
    <n v="0"/>
    <x v="45"/>
    <x v="2210"/>
    <x v="1"/>
    <n v="74"/>
    <x v="0"/>
    <x v="1"/>
    <x v="0"/>
    <n v="0"/>
    <x v="1"/>
    <x v="2"/>
    <x v="2"/>
    <n v="32"/>
    <n v="1925"/>
    <x v="0"/>
    <n v="0"/>
    <x v="0"/>
  </r>
  <r>
    <x v="2211"/>
    <x v="0"/>
    <n v="70"/>
    <n v="277"/>
    <n v="767.6"/>
    <n v="0"/>
    <n v="0"/>
    <x v="0"/>
    <x v="0"/>
    <n v="0"/>
    <n v="2"/>
    <n v="5"/>
    <x v="1"/>
    <n v="67"/>
    <x v="25"/>
    <x v="2211"/>
    <x v="0"/>
    <n v="57"/>
    <x v="0"/>
    <x v="0"/>
    <x v="0"/>
    <n v="0"/>
    <x v="1"/>
    <x v="2"/>
    <x v="0"/>
    <n v="56"/>
    <n v="3875"/>
    <x v="0"/>
    <n v="0"/>
    <x v="0"/>
  </r>
  <r>
    <x v="2212"/>
    <x v="0"/>
    <n v="43"/>
    <n v="125"/>
    <n v="298.60000000000002"/>
    <n v="0"/>
    <n v="0"/>
    <x v="0"/>
    <x v="0"/>
    <n v="0"/>
    <n v="0"/>
    <n v="11"/>
    <x v="0"/>
    <n v="0"/>
    <x v="26"/>
    <x v="2212"/>
    <x v="0"/>
    <n v="62"/>
    <x v="0"/>
    <x v="0"/>
    <x v="0"/>
    <n v="0"/>
    <x v="0"/>
    <x v="0"/>
    <x v="2"/>
    <n v="20"/>
    <n v="840"/>
    <x v="0"/>
    <n v="0"/>
    <x v="0"/>
  </r>
  <r>
    <x v="2213"/>
    <x v="0"/>
    <n v="63"/>
    <n v="344"/>
    <n v="943.2"/>
    <n v="0"/>
    <n v="0"/>
    <x v="0"/>
    <x v="0"/>
    <n v="0"/>
    <n v="0"/>
    <n v="4"/>
    <x v="0"/>
    <n v="0"/>
    <x v="29"/>
    <x v="2213"/>
    <x v="0"/>
    <n v="48"/>
    <x v="0"/>
    <x v="0"/>
    <x v="0"/>
    <n v="0"/>
    <x v="1"/>
    <x v="2"/>
    <x v="2"/>
    <n v="45"/>
    <n v="2838"/>
    <x v="0"/>
    <n v="0"/>
    <x v="0"/>
  </r>
  <r>
    <x v="2214"/>
    <x v="0"/>
    <n v="47"/>
    <n v="213"/>
    <n v="521.6"/>
    <n v="188"/>
    <n v="582.79999999999995"/>
    <x v="1"/>
    <x v="1"/>
    <n v="0"/>
    <n v="1"/>
    <n v="5"/>
    <x v="0"/>
    <n v="0"/>
    <x v="18"/>
    <x v="2214"/>
    <x v="0"/>
    <n v="76"/>
    <x v="0"/>
    <x v="1"/>
    <x v="0"/>
    <n v="0"/>
    <x v="0"/>
    <x v="1"/>
    <x v="0"/>
    <n v="59"/>
    <n v="2789"/>
    <x v="0"/>
    <n v="0"/>
    <x v="0"/>
  </r>
  <r>
    <x v="2215"/>
    <x v="0"/>
    <n v="58"/>
    <n v="342"/>
    <n v="876.7"/>
    <n v="0"/>
    <n v="0"/>
    <x v="0"/>
    <x v="0"/>
    <n v="0"/>
    <n v="2"/>
    <n v="1"/>
    <x v="0"/>
    <n v="0"/>
    <x v="16"/>
    <x v="2215"/>
    <x v="1"/>
    <n v="77"/>
    <x v="0"/>
    <x v="1"/>
    <x v="0"/>
    <n v="0"/>
    <x v="0"/>
    <x v="2"/>
    <x v="0"/>
    <n v="57"/>
    <n v="3305"/>
    <x v="0"/>
    <n v="0"/>
    <x v="0"/>
  </r>
  <r>
    <x v="2216"/>
    <x v="0"/>
    <n v="70"/>
    <n v="556"/>
    <n v="1125"/>
    <n v="0"/>
    <n v="0"/>
    <x v="0"/>
    <x v="0"/>
    <n v="0"/>
    <n v="2"/>
    <n v="12"/>
    <x v="0"/>
    <n v="0"/>
    <x v="43"/>
    <x v="2216"/>
    <x v="0"/>
    <n v="28"/>
    <x v="1"/>
    <x v="0"/>
    <x v="0"/>
    <n v="0"/>
    <x v="0"/>
    <x v="2"/>
    <x v="2"/>
    <n v="49"/>
    <n v="3427"/>
    <x v="0"/>
    <n v="0"/>
    <x v="0"/>
  </r>
  <r>
    <x v="2217"/>
    <x v="0"/>
    <n v="11"/>
    <n v="64"/>
    <n v="165"/>
    <n v="0"/>
    <n v="0"/>
    <x v="0"/>
    <x v="0"/>
    <n v="0"/>
    <n v="1"/>
    <n v="9"/>
    <x v="1"/>
    <n v="61"/>
    <x v="47"/>
    <x v="2217"/>
    <x v="1"/>
    <n v="72"/>
    <x v="0"/>
    <x v="1"/>
    <x v="0"/>
    <n v="0"/>
    <x v="0"/>
    <x v="2"/>
    <x v="0"/>
    <n v="22"/>
    <n v="241"/>
    <x v="0"/>
    <n v="0"/>
    <x v="0"/>
  </r>
  <r>
    <x v="2218"/>
    <x v="0"/>
    <n v="31"/>
    <n v="64"/>
    <n v="125.6"/>
    <n v="0"/>
    <n v="0"/>
    <x v="0"/>
    <x v="0"/>
    <n v="0"/>
    <n v="2"/>
    <n v="14"/>
    <x v="0"/>
    <n v="0"/>
    <x v="31"/>
    <x v="2218"/>
    <x v="0"/>
    <n v="77"/>
    <x v="0"/>
    <x v="1"/>
    <x v="0"/>
    <n v="0"/>
    <x v="1"/>
    <x v="2"/>
    <x v="0"/>
    <n v="28"/>
    <n v="886"/>
    <x v="0"/>
    <n v="0"/>
    <x v="0"/>
  </r>
  <r>
    <x v="2219"/>
    <x v="0"/>
    <n v="53"/>
    <n v="133"/>
    <n v="263.2"/>
    <n v="0"/>
    <n v="0"/>
    <x v="0"/>
    <x v="0"/>
    <n v="0"/>
    <n v="1"/>
    <n v="4"/>
    <x v="0"/>
    <n v="0"/>
    <x v="37"/>
    <x v="2219"/>
    <x v="1"/>
    <n v="49"/>
    <x v="0"/>
    <x v="0"/>
    <x v="0"/>
    <n v="0"/>
    <x v="0"/>
    <x v="2"/>
    <x v="0"/>
    <n v="21"/>
    <n v="1115"/>
    <x v="0"/>
    <n v="0"/>
    <x v="0"/>
  </r>
  <r>
    <x v="2220"/>
    <x v="0"/>
    <n v="14"/>
    <n v="72"/>
    <n v="169.9"/>
    <n v="0"/>
    <n v="0"/>
    <x v="0"/>
    <x v="0"/>
    <n v="0"/>
    <n v="0"/>
    <n v="15"/>
    <x v="0"/>
    <n v="0"/>
    <x v="40"/>
    <x v="2220"/>
    <x v="0"/>
    <n v="21"/>
    <x v="1"/>
    <x v="0"/>
    <x v="0"/>
    <n v="0"/>
    <x v="0"/>
    <x v="0"/>
    <x v="0"/>
    <n v="28"/>
    <n v="401"/>
    <x v="0"/>
    <n v="0"/>
    <x v="0"/>
  </r>
  <r>
    <x v="2221"/>
    <x v="0"/>
    <n v="1"/>
    <n v="4"/>
    <n v="11"/>
    <n v="0"/>
    <n v="0"/>
    <x v="0"/>
    <x v="0"/>
    <n v="0"/>
    <n v="1"/>
    <n v="12"/>
    <x v="1"/>
    <n v="23"/>
    <x v="25"/>
    <x v="2221"/>
    <x v="0"/>
    <n v="61"/>
    <x v="0"/>
    <x v="0"/>
    <x v="0"/>
    <n v="0"/>
    <x v="0"/>
    <x v="0"/>
    <x v="0"/>
    <n v="26"/>
    <n v="26"/>
    <x v="0"/>
    <n v="0"/>
    <x v="0"/>
  </r>
  <r>
    <x v="2222"/>
    <x v="0"/>
    <n v="57"/>
    <n v="149"/>
    <n v="340.2"/>
    <n v="0"/>
    <n v="0"/>
    <x v="0"/>
    <x v="0"/>
    <n v="0"/>
    <n v="1"/>
    <n v="20"/>
    <x v="0"/>
    <n v="0"/>
    <x v="33"/>
    <x v="2222"/>
    <x v="1"/>
    <n v="24"/>
    <x v="1"/>
    <x v="0"/>
    <x v="0"/>
    <n v="0"/>
    <x v="0"/>
    <x v="1"/>
    <x v="0"/>
    <n v="29"/>
    <n v="1653"/>
    <x v="0"/>
    <n v="0"/>
    <x v="0"/>
  </r>
  <r>
    <x v="2223"/>
    <x v="0"/>
    <n v="69"/>
    <n v="307"/>
    <n v="692.9"/>
    <n v="276"/>
    <n v="903.9"/>
    <x v="1"/>
    <x v="1"/>
    <n v="0"/>
    <n v="2"/>
    <n v="5"/>
    <x v="0"/>
    <n v="0"/>
    <x v="32"/>
    <x v="2223"/>
    <x v="0"/>
    <n v="37"/>
    <x v="0"/>
    <x v="0"/>
    <x v="0"/>
    <n v="0"/>
    <x v="0"/>
    <x v="2"/>
    <x v="0"/>
    <n v="38"/>
    <n v="2609"/>
    <x v="0"/>
    <n v="0"/>
    <x v="0"/>
  </r>
  <r>
    <x v="2224"/>
    <x v="0"/>
    <n v="55"/>
    <n v="174"/>
    <n v="438.1"/>
    <n v="220"/>
    <n v="973.5"/>
    <x v="1"/>
    <x v="1"/>
    <n v="0"/>
    <n v="1"/>
    <n v="7"/>
    <x v="0"/>
    <n v="0"/>
    <x v="37"/>
    <x v="2224"/>
    <x v="1"/>
    <n v="72"/>
    <x v="0"/>
    <x v="1"/>
    <x v="0"/>
    <n v="0"/>
    <x v="0"/>
    <x v="2"/>
    <x v="0"/>
    <n v="34"/>
    <n v="1888"/>
    <x v="0"/>
    <n v="0"/>
    <x v="0"/>
  </r>
  <r>
    <x v="2225"/>
    <x v="0"/>
    <n v="17"/>
    <n v="95"/>
    <n v="239.1"/>
    <n v="0"/>
    <n v="0"/>
    <x v="0"/>
    <x v="0"/>
    <n v="0"/>
    <n v="1"/>
    <n v="10"/>
    <x v="0"/>
    <n v="0"/>
    <x v="0"/>
    <x v="2225"/>
    <x v="0"/>
    <n v="33"/>
    <x v="0"/>
    <x v="0"/>
    <x v="0"/>
    <n v="0"/>
    <x v="0"/>
    <x v="0"/>
    <x v="0"/>
    <n v="15"/>
    <n v="264"/>
    <x v="0"/>
    <n v="0"/>
    <x v="0"/>
  </r>
  <r>
    <x v="2226"/>
    <x v="0"/>
    <n v="9"/>
    <n v="47"/>
    <n v="135.5"/>
    <n v="0"/>
    <n v="0"/>
    <x v="0"/>
    <x v="0"/>
    <n v="0"/>
    <n v="1"/>
    <n v="3"/>
    <x v="1"/>
    <n v="5"/>
    <x v="24"/>
    <x v="2226"/>
    <x v="1"/>
    <n v="78"/>
    <x v="0"/>
    <x v="1"/>
    <x v="0"/>
    <n v="0"/>
    <x v="0"/>
    <x v="2"/>
    <x v="0"/>
    <n v="34"/>
    <n v="305"/>
    <x v="0"/>
    <n v="0"/>
    <x v="0"/>
  </r>
  <r>
    <x v="2227"/>
    <x v="0"/>
    <n v="55"/>
    <n v="289"/>
    <n v="715.1"/>
    <n v="0"/>
    <n v="0"/>
    <x v="0"/>
    <x v="0"/>
    <n v="0"/>
    <n v="1"/>
    <n v="6"/>
    <x v="0"/>
    <n v="0"/>
    <x v="42"/>
    <x v="2227"/>
    <x v="1"/>
    <n v="36"/>
    <x v="0"/>
    <x v="0"/>
    <x v="0"/>
    <n v="0"/>
    <x v="0"/>
    <x v="0"/>
    <x v="0"/>
    <n v="26"/>
    <n v="1434"/>
    <x v="0"/>
    <n v="0"/>
    <x v="0"/>
  </r>
  <r>
    <x v="2228"/>
    <x v="0"/>
    <n v="70"/>
    <n v="153"/>
    <n v="349.5"/>
    <n v="0"/>
    <n v="0"/>
    <x v="0"/>
    <x v="0"/>
    <n v="0"/>
    <n v="1"/>
    <n v="4"/>
    <x v="0"/>
    <n v="0"/>
    <x v="15"/>
    <x v="2228"/>
    <x v="1"/>
    <n v="62"/>
    <x v="0"/>
    <x v="0"/>
    <x v="0"/>
    <n v="0"/>
    <x v="1"/>
    <x v="2"/>
    <x v="2"/>
    <n v="46"/>
    <n v="3237"/>
    <x v="0"/>
    <n v="0"/>
    <x v="0"/>
  </r>
  <r>
    <x v="2229"/>
    <x v="0"/>
    <n v="10"/>
    <n v="33"/>
    <n v="68.5"/>
    <n v="0"/>
    <n v="0"/>
    <x v="0"/>
    <x v="0"/>
    <n v="0"/>
    <n v="2"/>
    <n v="8"/>
    <x v="0"/>
    <n v="0"/>
    <x v="24"/>
    <x v="2229"/>
    <x v="0"/>
    <n v="25"/>
    <x v="1"/>
    <x v="0"/>
    <x v="0"/>
    <n v="0"/>
    <x v="0"/>
    <x v="0"/>
    <x v="2"/>
    <n v="35"/>
    <n v="346"/>
    <x v="0"/>
    <n v="0"/>
    <x v="0"/>
  </r>
  <r>
    <x v="2230"/>
    <x v="0"/>
    <n v="29"/>
    <n v="148"/>
    <n v="382.4"/>
    <n v="0"/>
    <n v="0"/>
    <x v="0"/>
    <x v="0"/>
    <n v="0"/>
    <n v="0"/>
    <n v="8"/>
    <x v="0"/>
    <n v="0"/>
    <x v="10"/>
    <x v="2230"/>
    <x v="0"/>
    <n v="25"/>
    <x v="1"/>
    <x v="0"/>
    <x v="0"/>
    <n v="0"/>
    <x v="0"/>
    <x v="1"/>
    <x v="2"/>
    <n v="20"/>
    <n v="582"/>
    <x v="0"/>
    <n v="0"/>
    <x v="0"/>
  </r>
  <r>
    <x v="2231"/>
    <x v="0"/>
    <n v="68"/>
    <n v="144"/>
    <n v="272.8"/>
    <n v="0"/>
    <n v="0"/>
    <x v="0"/>
    <x v="0"/>
    <n v="0"/>
    <n v="2"/>
    <n v="12"/>
    <x v="1"/>
    <n v="9"/>
    <x v="9"/>
    <x v="2231"/>
    <x v="0"/>
    <n v="21"/>
    <x v="1"/>
    <x v="0"/>
    <x v="0"/>
    <n v="0"/>
    <x v="1"/>
    <x v="2"/>
    <x v="2"/>
    <n v="29"/>
    <n v="2000"/>
    <x v="0"/>
    <n v="0"/>
    <x v="0"/>
  </r>
  <r>
    <x v="2232"/>
    <x v="0"/>
    <n v="12"/>
    <n v="25"/>
    <n v="59.1"/>
    <n v="0"/>
    <n v="0"/>
    <x v="0"/>
    <x v="0"/>
    <n v="0"/>
    <n v="0"/>
    <n v="0"/>
    <x v="1"/>
    <n v="0"/>
    <x v="6"/>
    <x v="2232"/>
    <x v="0"/>
    <n v="29"/>
    <x v="1"/>
    <x v="0"/>
    <x v="0"/>
    <n v="0"/>
    <x v="0"/>
    <x v="0"/>
    <x v="2"/>
    <n v="11"/>
    <n v="130"/>
    <x v="0"/>
    <n v="0"/>
    <x v="0"/>
  </r>
  <r>
    <x v="2233"/>
    <x v="0"/>
    <n v="20"/>
    <n v="38"/>
    <n v="99.4"/>
    <n v="0"/>
    <n v="0"/>
    <x v="0"/>
    <x v="0"/>
    <n v="0"/>
    <n v="2"/>
    <n v="4"/>
    <x v="0"/>
    <n v="0"/>
    <x v="15"/>
    <x v="2233"/>
    <x v="0"/>
    <n v="47"/>
    <x v="0"/>
    <x v="0"/>
    <x v="0"/>
    <n v="0"/>
    <x v="0"/>
    <x v="0"/>
    <x v="2"/>
    <n v="26"/>
    <n v="518"/>
    <x v="0"/>
    <n v="0"/>
    <x v="0"/>
  </r>
  <r>
    <x v="2234"/>
    <x v="0"/>
    <n v="1"/>
    <n v="5"/>
    <n v="16"/>
    <n v="0"/>
    <n v="0"/>
    <x v="0"/>
    <x v="0"/>
    <n v="0"/>
    <n v="0"/>
    <n v="0"/>
    <x v="1"/>
    <n v="0"/>
    <x v="34"/>
    <x v="2234"/>
    <x v="0"/>
    <n v="41"/>
    <x v="0"/>
    <x v="0"/>
    <x v="0"/>
    <n v="0"/>
    <x v="0"/>
    <x v="0"/>
    <x v="2"/>
    <n v="9"/>
    <n v="9"/>
    <x v="0"/>
    <n v="0"/>
    <x v="0"/>
  </r>
  <r>
    <x v="2235"/>
    <x v="0"/>
    <n v="29"/>
    <n v="37"/>
    <n v="116.6"/>
    <n v="0"/>
    <n v="0"/>
    <x v="0"/>
    <x v="0"/>
    <n v="0"/>
    <n v="0"/>
    <n v="8"/>
    <x v="0"/>
    <n v="0"/>
    <x v="46"/>
    <x v="2235"/>
    <x v="0"/>
    <n v="26"/>
    <x v="1"/>
    <x v="0"/>
    <x v="0"/>
    <n v="0"/>
    <x v="0"/>
    <x v="0"/>
    <x v="2"/>
    <n v="48"/>
    <n v="1399"/>
    <x v="0"/>
    <n v="0"/>
    <x v="0"/>
  </r>
  <r>
    <x v="2236"/>
    <x v="0"/>
    <n v="1"/>
    <n v="6"/>
    <n v="13"/>
    <n v="0"/>
    <n v="0"/>
    <x v="0"/>
    <x v="0"/>
    <n v="0"/>
    <n v="1"/>
    <n v="8"/>
    <x v="0"/>
    <n v="0"/>
    <x v="46"/>
    <x v="2236"/>
    <x v="1"/>
    <n v="33"/>
    <x v="0"/>
    <x v="0"/>
    <x v="0"/>
    <n v="0"/>
    <x v="0"/>
    <x v="0"/>
    <x v="0"/>
    <n v="26"/>
    <n v="26"/>
    <x v="0"/>
    <n v="0"/>
    <x v="0"/>
  </r>
  <r>
    <x v="2237"/>
    <x v="0"/>
    <n v="3"/>
    <n v="6"/>
    <n v="18.2"/>
    <n v="12"/>
    <n v="6.9"/>
    <x v="1"/>
    <x v="1"/>
    <n v="0"/>
    <n v="0"/>
    <n v="4"/>
    <x v="1"/>
    <n v="7"/>
    <x v="25"/>
    <x v="2237"/>
    <x v="1"/>
    <n v="65"/>
    <x v="0"/>
    <x v="1"/>
    <x v="0"/>
    <n v="0"/>
    <x v="0"/>
    <x v="0"/>
    <x v="2"/>
    <n v="35"/>
    <n v="92"/>
    <x v="0"/>
    <n v="0"/>
    <x v="0"/>
  </r>
  <r>
    <x v="2238"/>
    <x v="0"/>
    <n v="21"/>
    <n v="86"/>
    <n v="293"/>
    <n v="0"/>
    <n v="0"/>
    <x v="0"/>
    <x v="0"/>
    <n v="0"/>
    <n v="0"/>
    <n v="7"/>
    <x v="0"/>
    <n v="0"/>
    <x v="45"/>
    <x v="2238"/>
    <x v="0"/>
    <n v="47"/>
    <x v="0"/>
    <x v="0"/>
    <x v="0"/>
    <n v="0"/>
    <x v="1"/>
    <x v="0"/>
    <x v="0"/>
    <n v="31"/>
    <n v="645"/>
    <x v="0"/>
    <n v="0"/>
    <x v="0"/>
  </r>
  <r>
    <x v="2239"/>
    <x v="0"/>
    <n v="5"/>
    <n v="18"/>
    <n v="43.9"/>
    <n v="20"/>
    <n v="60"/>
    <x v="1"/>
    <x v="1"/>
    <n v="0"/>
    <n v="0"/>
    <n v="13"/>
    <x v="0"/>
    <n v="0"/>
    <x v="48"/>
    <x v="2239"/>
    <x v="0"/>
    <n v="22"/>
    <x v="1"/>
    <x v="0"/>
    <x v="0"/>
    <n v="0"/>
    <x v="0"/>
    <x v="0"/>
    <x v="0"/>
    <n v="15"/>
    <n v="84"/>
    <x v="0"/>
    <n v="0"/>
    <x v="0"/>
  </r>
  <r>
    <x v="2240"/>
    <x v="0"/>
    <n v="51"/>
    <n v="197"/>
    <n v="358.2"/>
    <n v="0"/>
    <n v="0"/>
    <x v="0"/>
    <x v="0"/>
    <n v="0"/>
    <n v="2"/>
    <n v="0"/>
    <x v="1"/>
    <n v="0"/>
    <x v="3"/>
    <x v="2240"/>
    <x v="1"/>
    <n v="59"/>
    <x v="0"/>
    <x v="0"/>
    <x v="0"/>
    <n v="0"/>
    <x v="0"/>
    <x v="2"/>
    <x v="0"/>
    <n v="9"/>
    <n v="445"/>
    <x v="0"/>
    <n v="0"/>
    <x v="0"/>
  </r>
  <r>
    <x v="2241"/>
    <x v="0"/>
    <n v="6"/>
    <n v="25"/>
    <n v="74"/>
    <n v="0"/>
    <n v="0"/>
    <x v="0"/>
    <x v="0"/>
    <n v="0"/>
    <n v="2"/>
    <n v="1"/>
    <x v="0"/>
    <n v="0"/>
    <x v="32"/>
    <x v="2241"/>
    <x v="1"/>
    <n v="58"/>
    <x v="0"/>
    <x v="0"/>
    <x v="0"/>
    <n v="0"/>
    <x v="0"/>
    <x v="0"/>
    <x v="0"/>
    <n v="39"/>
    <n v="224"/>
    <x v="0"/>
    <n v="0"/>
    <x v="0"/>
  </r>
  <r>
    <x v="2242"/>
    <x v="0"/>
    <n v="8"/>
    <n v="36"/>
    <n v="71.5"/>
    <n v="32"/>
    <n v="78.400000000000006"/>
    <x v="1"/>
    <x v="1"/>
    <n v="0"/>
    <n v="2"/>
    <n v="13"/>
    <x v="0"/>
    <n v="0"/>
    <x v="22"/>
    <x v="2242"/>
    <x v="1"/>
    <n v="26"/>
    <x v="1"/>
    <x v="0"/>
    <x v="0"/>
    <n v="0"/>
    <x v="0"/>
    <x v="0"/>
    <x v="0"/>
    <n v="24"/>
    <n v="191"/>
    <x v="0"/>
    <n v="0"/>
    <x v="0"/>
  </r>
  <r>
    <x v="2243"/>
    <x v="0"/>
    <n v="73"/>
    <n v="284"/>
    <n v="806.1"/>
    <n v="0"/>
    <n v="0"/>
    <x v="0"/>
    <x v="0"/>
    <n v="0"/>
    <n v="1"/>
    <n v="10"/>
    <x v="0"/>
    <n v="0"/>
    <x v="23"/>
    <x v="2243"/>
    <x v="0"/>
    <n v="24"/>
    <x v="1"/>
    <x v="0"/>
    <x v="0"/>
    <n v="0"/>
    <x v="0"/>
    <x v="2"/>
    <x v="2"/>
    <n v="38"/>
    <n v="2798"/>
    <x v="0"/>
    <n v="0"/>
    <x v="0"/>
  </r>
  <r>
    <x v="2244"/>
    <x v="0"/>
    <n v="69"/>
    <n v="129"/>
    <n v="411.8"/>
    <n v="276"/>
    <n v="469.2"/>
    <x v="1"/>
    <x v="1"/>
    <n v="0"/>
    <n v="2"/>
    <n v="8"/>
    <x v="0"/>
    <n v="0"/>
    <x v="49"/>
    <x v="2244"/>
    <x v="1"/>
    <n v="44"/>
    <x v="0"/>
    <x v="0"/>
    <x v="0"/>
    <n v="0"/>
    <x v="0"/>
    <x v="2"/>
    <x v="2"/>
    <n v="32"/>
    <n v="2186"/>
    <x v="0"/>
    <n v="0"/>
    <x v="0"/>
  </r>
  <r>
    <x v="2245"/>
    <x v="0"/>
    <n v="22"/>
    <n v="31"/>
    <n v="88.4"/>
    <n v="0"/>
    <n v="0"/>
    <x v="0"/>
    <x v="0"/>
    <n v="0"/>
    <n v="2"/>
    <n v="28"/>
    <x v="0"/>
    <n v="0"/>
    <x v="15"/>
    <x v="2245"/>
    <x v="0"/>
    <n v="22"/>
    <x v="1"/>
    <x v="0"/>
    <x v="0"/>
    <n v="0"/>
    <x v="1"/>
    <x v="1"/>
    <x v="0"/>
    <n v="28"/>
    <n v="624"/>
    <x v="0"/>
    <n v="0"/>
    <x v="0"/>
  </r>
  <r>
    <x v="2246"/>
    <x v="0"/>
    <n v="57"/>
    <n v="326"/>
    <n v="904.8"/>
    <n v="228"/>
    <n v="632.70000000000005"/>
    <x v="1"/>
    <x v="1"/>
    <n v="0"/>
    <n v="1"/>
    <n v="6"/>
    <x v="1"/>
    <n v="18"/>
    <x v="49"/>
    <x v="2246"/>
    <x v="0"/>
    <n v="58"/>
    <x v="0"/>
    <x v="0"/>
    <x v="0"/>
    <n v="0"/>
    <x v="1"/>
    <x v="0"/>
    <x v="0"/>
    <n v="49"/>
    <n v="2770"/>
    <x v="0"/>
    <n v="0"/>
    <x v="0"/>
  </r>
  <r>
    <x v="2247"/>
    <x v="0"/>
    <n v="34"/>
    <n v="49"/>
    <n v="136.80000000000001"/>
    <n v="136"/>
    <n v="408"/>
    <x v="1"/>
    <x v="1"/>
    <n v="0"/>
    <n v="1"/>
    <n v="0"/>
    <x v="1"/>
    <n v="0"/>
    <x v="40"/>
    <x v="2247"/>
    <x v="1"/>
    <n v="36"/>
    <x v="0"/>
    <x v="0"/>
    <x v="0"/>
    <n v="0"/>
    <x v="0"/>
    <x v="1"/>
    <x v="2"/>
    <n v="10"/>
    <n v="325"/>
    <x v="0"/>
    <n v="0"/>
    <x v="0"/>
  </r>
  <r>
    <x v="2248"/>
    <x v="0"/>
    <n v="54"/>
    <n v="91"/>
    <n v="268.5"/>
    <n v="0"/>
    <n v="0"/>
    <x v="0"/>
    <x v="0"/>
    <n v="0"/>
    <n v="1"/>
    <n v="7"/>
    <x v="0"/>
    <n v="0"/>
    <x v="22"/>
    <x v="2248"/>
    <x v="1"/>
    <n v="50"/>
    <x v="0"/>
    <x v="0"/>
    <x v="0"/>
    <n v="0"/>
    <x v="1"/>
    <x v="1"/>
    <x v="0"/>
    <n v="34"/>
    <n v="1805"/>
    <x v="0"/>
    <n v="0"/>
    <x v="0"/>
  </r>
  <r>
    <x v="2249"/>
    <x v="0"/>
    <n v="63"/>
    <n v="349"/>
    <n v="888.9"/>
    <n v="0"/>
    <n v="0"/>
    <x v="0"/>
    <x v="0"/>
    <n v="0"/>
    <n v="0"/>
    <n v="3"/>
    <x v="0"/>
    <n v="0"/>
    <x v="2"/>
    <x v="2249"/>
    <x v="1"/>
    <n v="45"/>
    <x v="0"/>
    <x v="0"/>
    <x v="0"/>
    <n v="0"/>
    <x v="1"/>
    <x v="2"/>
    <x v="2"/>
    <n v="60"/>
    <n v="3825"/>
    <x v="0"/>
    <n v="0"/>
    <x v="0"/>
  </r>
  <r>
    <x v="2250"/>
    <x v="0"/>
    <n v="40"/>
    <n v="154"/>
    <n v="516.5"/>
    <n v="0"/>
    <n v="0"/>
    <x v="0"/>
    <x v="0"/>
    <n v="0"/>
    <n v="2"/>
    <n v="3"/>
    <x v="0"/>
    <n v="0"/>
    <x v="48"/>
    <x v="2250"/>
    <x v="0"/>
    <n v="54"/>
    <x v="0"/>
    <x v="0"/>
    <x v="0"/>
    <n v="0"/>
    <x v="0"/>
    <x v="0"/>
    <x v="2"/>
    <n v="41"/>
    <n v="1627"/>
    <x v="0"/>
    <n v="0"/>
    <x v="0"/>
  </r>
  <r>
    <x v="2251"/>
    <x v="0"/>
    <n v="33"/>
    <n v="152"/>
    <n v="433.1"/>
    <n v="0"/>
    <n v="0"/>
    <x v="0"/>
    <x v="0"/>
    <n v="0"/>
    <n v="0"/>
    <n v="0"/>
    <x v="1"/>
    <n v="0"/>
    <x v="29"/>
    <x v="2251"/>
    <x v="1"/>
    <n v="51"/>
    <x v="0"/>
    <x v="0"/>
    <x v="0"/>
    <n v="0"/>
    <x v="0"/>
    <x v="1"/>
    <x v="2"/>
    <n v="8"/>
    <n v="260"/>
    <x v="0"/>
    <n v="0"/>
    <x v="0"/>
  </r>
  <r>
    <x v="2252"/>
    <x v="0"/>
    <n v="34"/>
    <n v="127"/>
    <n v="305.3"/>
    <n v="136"/>
    <n v="289"/>
    <x v="1"/>
    <x v="1"/>
    <n v="0"/>
    <n v="0"/>
    <n v="2"/>
    <x v="0"/>
    <n v="0"/>
    <x v="16"/>
    <x v="2252"/>
    <x v="1"/>
    <n v="77"/>
    <x v="0"/>
    <x v="1"/>
    <x v="0"/>
    <n v="0"/>
    <x v="0"/>
    <x v="2"/>
    <x v="2"/>
    <n v="35"/>
    <n v="1178"/>
    <x v="0"/>
    <n v="0"/>
    <x v="0"/>
  </r>
  <r>
    <x v="2253"/>
    <x v="0"/>
    <n v="19"/>
    <n v="76"/>
    <n v="241"/>
    <n v="0"/>
    <n v="0"/>
    <x v="0"/>
    <x v="0"/>
    <n v="0"/>
    <n v="0"/>
    <n v="9"/>
    <x v="0"/>
    <n v="0"/>
    <x v="8"/>
    <x v="2253"/>
    <x v="0"/>
    <n v="75"/>
    <x v="0"/>
    <x v="1"/>
    <x v="0"/>
    <n v="0"/>
    <x v="0"/>
    <x v="2"/>
    <x v="0"/>
    <n v="42"/>
    <n v="787"/>
    <x v="0"/>
    <n v="0"/>
    <x v="0"/>
  </r>
  <r>
    <x v="2254"/>
    <x v="0"/>
    <n v="41"/>
    <n v="177"/>
    <n v="495"/>
    <n v="164"/>
    <n v="377.2"/>
    <x v="1"/>
    <x v="1"/>
    <n v="0"/>
    <n v="0"/>
    <n v="4"/>
    <x v="0"/>
    <n v="0"/>
    <x v="34"/>
    <x v="2254"/>
    <x v="1"/>
    <n v="51"/>
    <x v="0"/>
    <x v="0"/>
    <x v="0"/>
    <n v="0"/>
    <x v="1"/>
    <x v="0"/>
    <x v="2"/>
    <n v="36"/>
    <n v="1489"/>
    <x v="0"/>
    <n v="0"/>
    <x v="0"/>
  </r>
  <r>
    <x v="2255"/>
    <x v="0"/>
    <n v="10"/>
    <n v="20"/>
    <n v="41.3"/>
    <n v="40"/>
    <n v="155"/>
    <x v="1"/>
    <x v="1"/>
    <n v="0"/>
    <n v="1"/>
    <n v="6"/>
    <x v="0"/>
    <n v="0"/>
    <x v="26"/>
    <x v="2255"/>
    <x v="0"/>
    <n v="36"/>
    <x v="0"/>
    <x v="0"/>
    <x v="0"/>
    <n v="0"/>
    <x v="0"/>
    <x v="0"/>
    <x v="0"/>
    <n v="16"/>
    <n v="164"/>
    <x v="0"/>
    <n v="0"/>
    <x v="0"/>
  </r>
  <r>
    <x v="2256"/>
    <x v="0"/>
    <n v="57"/>
    <n v="83"/>
    <n v="226.4"/>
    <n v="0"/>
    <n v="0"/>
    <x v="0"/>
    <x v="0"/>
    <n v="0"/>
    <n v="0"/>
    <n v="9"/>
    <x v="0"/>
    <n v="0"/>
    <x v="28"/>
    <x v="2256"/>
    <x v="1"/>
    <n v="60"/>
    <x v="0"/>
    <x v="0"/>
    <x v="0"/>
    <n v="0"/>
    <x v="0"/>
    <x v="0"/>
    <x v="0"/>
    <n v="56"/>
    <n v="3186"/>
    <x v="0"/>
    <n v="0"/>
    <x v="0"/>
  </r>
  <r>
    <x v="2257"/>
    <x v="0"/>
    <n v="55"/>
    <n v="194"/>
    <n v="438.1"/>
    <n v="0"/>
    <n v="0"/>
    <x v="0"/>
    <x v="0"/>
    <n v="0"/>
    <n v="0"/>
    <n v="8"/>
    <x v="0"/>
    <n v="0"/>
    <x v="38"/>
    <x v="2257"/>
    <x v="0"/>
    <n v="58"/>
    <x v="0"/>
    <x v="0"/>
    <x v="0"/>
    <n v="0"/>
    <x v="1"/>
    <x v="0"/>
    <x v="2"/>
    <n v="53"/>
    <n v="2892"/>
    <x v="0"/>
    <n v="0"/>
    <x v="0"/>
  </r>
  <r>
    <x v="2258"/>
    <x v="0"/>
    <n v="47"/>
    <n v="146"/>
    <n v="521.20000000000005"/>
    <n v="0"/>
    <n v="0"/>
    <x v="0"/>
    <x v="0"/>
    <n v="0"/>
    <n v="0"/>
    <n v="0"/>
    <x v="1"/>
    <n v="0"/>
    <x v="30"/>
    <x v="2258"/>
    <x v="1"/>
    <n v="28"/>
    <x v="1"/>
    <x v="0"/>
    <x v="0"/>
    <n v="0"/>
    <x v="0"/>
    <x v="1"/>
    <x v="0"/>
    <n v="7"/>
    <n v="354"/>
    <x v="0"/>
    <n v="0"/>
    <x v="0"/>
  </r>
  <r>
    <x v="2259"/>
    <x v="0"/>
    <n v="26"/>
    <n v="179"/>
    <n v="337.3"/>
    <n v="0"/>
    <n v="0"/>
    <x v="0"/>
    <x v="0"/>
    <n v="0"/>
    <n v="0"/>
    <n v="6"/>
    <x v="0"/>
    <n v="0"/>
    <x v="3"/>
    <x v="2259"/>
    <x v="1"/>
    <n v="81"/>
    <x v="0"/>
    <x v="1"/>
    <x v="0"/>
    <n v="0"/>
    <x v="0"/>
    <x v="2"/>
    <x v="0"/>
    <n v="51"/>
    <n v="1317"/>
    <x v="0"/>
    <n v="0"/>
    <x v="0"/>
  </r>
  <r>
    <x v="2260"/>
    <x v="0"/>
    <n v="36"/>
    <n v="139"/>
    <n v="468"/>
    <n v="144"/>
    <n v="442.8"/>
    <x v="1"/>
    <x v="1"/>
    <n v="0"/>
    <n v="0"/>
    <n v="13"/>
    <x v="0"/>
    <n v="0"/>
    <x v="1"/>
    <x v="2260"/>
    <x v="0"/>
    <n v="74"/>
    <x v="0"/>
    <x v="1"/>
    <x v="0"/>
    <n v="0"/>
    <x v="1"/>
    <x v="2"/>
    <x v="0"/>
    <n v="18"/>
    <n v="659"/>
    <x v="0"/>
    <n v="0"/>
    <x v="0"/>
  </r>
  <r>
    <x v="2261"/>
    <x v="0"/>
    <n v="64"/>
    <n v="349"/>
    <n v="831.6"/>
    <n v="0"/>
    <n v="0"/>
    <x v="0"/>
    <x v="0"/>
    <n v="0"/>
    <n v="0"/>
    <n v="24"/>
    <x v="0"/>
    <n v="0"/>
    <x v="44"/>
    <x v="2261"/>
    <x v="0"/>
    <n v="30"/>
    <x v="0"/>
    <x v="0"/>
    <x v="0"/>
    <n v="0"/>
    <x v="0"/>
    <x v="1"/>
    <x v="2"/>
    <n v="26"/>
    <n v="1635"/>
    <x v="0"/>
    <n v="0"/>
    <x v="0"/>
  </r>
  <r>
    <x v="2262"/>
    <x v="0"/>
    <n v="21"/>
    <n v="107"/>
    <n v="213.3"/>
    <n v="0"/>
    <n v="0"/>
    <x v="0"/>
    <x v="0"/>
    <n v="0"/>
    <n v="0"/>
    <n v="1"/>
    <x v="0"/>
    <n v="0"/>
    <x v="42"/>
    <x v="2262"/>
    <x v="1"/>
    <n v="58"/>
    <x v="0"/>
    <x v="0"/>
    <x v="0"/>
    <n v="0"/>
    <x v="1"/>
    <x v="0"/>
    <x v="2"/>
    <n v="47"/>
    <n v="1009"/>
    <x v="0"/>
    <n v="0"/>
    <x v="0"/>
  </r>
  <r>
    <x v="2263"/>
    <x v="0"/>
    <n v="12"/>
    <n v="71"/>
    <n v="149.1"/>
    <n v="0"/>
    <n v="0"/>
    <x v="0"/>
    <x v="0"/>
    <n v="0"/>
    <n v="0"/>
    <n v="10"/>
    <x v="0"/>
    <n v="0"/>
    <x v="43"/>
    <x v="2263"/>
    <x v="0"/>
    <n v="39"/>
    <x v="0"/>
    <x v="0"/>
    <x v="0"/>
    <n v="0"/>
    <x v="0"/>
    <x v="0"/>
    <x v="0"/>
    <n v="29"/>
    <n v="358"/>
    <x v="0"/>
    <n v="0"/>
    <x v="0"/>
  </r>
  <r>
    <x v="2264"/>
    <x v="0"/>
    <n v="76"/>
    <n v="262"/>
    <n v="535.5"/>
    <n v="0"/>
    <n v="0"/>
    <x v="0"/>
    <x v="0"/>
    <n v="0"/>
    <n v="0"/>
    <n v="0"/>
    <x v="1"/>
    <n v="0"/>
    <x v="30"/>
    <x v="2264"/>
    <x v="1"/>
    <n v="67"/>
    <x v="0"/>
    <x v="1"/>
    <x v="0"/>
    <n v="0"/>
    <x v="0"/>
    <x v="2"/>
    <x v="0"/>
    <n v="9"/>
    <n v="681"/>
    <x v="0"/>
    <n v="0"/>
    <x v="0"/>
  </r>
  <r>
    <x v="2265"/>
    <x v="0"/>
    <n v="31"/>
    <n v="49"/>
    <n v="155.5"/>
    <n v="0"/>
    <n v="0"/>
    <x v="0"/>
    <x v="0"/>
    <n v="0"/>
    <n v="0"/>
    <n v="0"/>
    <x v="1"/>
    <n v="0"/>
    <x v="37"/>
    <x v="2265"/>
    <x v="0"/>
    <n v="49"/>
    <x v="0"/>
    <x v="0"/>
    <x v="0"/>
    <n v="0"/>
    <x v="0"/>
    <x v="0"/>
    <x v="2"/>
    <n v="9"/>
    <n v="267"/>
    <x v="0"/>
    <n v="0"/>
    <x v="0"/>
  </r>
  <r>
    <x v="2266"/>
    <x v="0"/>
    <n v="7"/>
    <n v="22"/>
    <n v="68"/>
    <n v="0"/>
    <n v="0"/>
    <x v="0"/>
    <x v="0"/>
    <n v="0"/>
    <n v="0"/>
    <n v="6"/>
    <x v="0"/>
    <n v="0"/>
    <x v="31"/>
    <x v="2266"/>
    <x v="1"/>
    <n v="68"/>
    <x v="0"/>
    <x v="1"/>
    <x v="0"/>
    <n v="0"/>
    <x v="0"/>
    <x v="2"/>
    <x v="0"/>
    <n v="45"/>
    <n v="305"/>
    <x v="0"/>
    <n v="0"/>
    <x v="0"/>
  </r>
  <r>
    <x v="2267"/>
    <x v="0"/>
    <n v="56"/>
    <n v="282"/>
    <n v="731.3"/>
    <n v="0"/>
    <n v="0"/>
    <x v="0"/>
    <x v="0"/>
    <n v="0"/>
    <n v="0"/>
    <n v="5"/>
    <x v="0"/>
    <n v="0"/>
    <x v="33"/>
    <x v="2267"/>
    <x v="0"/>
    <n v="69"/>
    <x v="0"/>
    <x v="1"/>
    <x v="0"/>
    <n v="0"/>
    <x v="1"/>
    <x v="2"/>
    <x v="0"/>
    <n v="34"/>
    <n v="1908"/>
    <x v="0"/>
    <n v="0"/>
    <x v="0"/>
  </r>
  <r>
    <x v="2268"/>
    <x v="0"/>
    <n v="65"/>
    <n v="308"/>
    <n v="712.1"/>
    <n v="0"/>
    <n v="0"/>
    <x v="0"/>
    <x v="0"/>
    <n v="0"/>
    <n v="0"/>
    <n v="3"/>
    <x v="0"/>
    <n v="0"/>
    <x v="28"/>
    <x v="2268"/>
    <x v="1"/>
    <n v="44"/>
    <x v="0"/>
    <x v="0"/>
    <x v="0"/>
    <n v="0"/>
    <x v="1"/>
    <x v="2"/>
    <x v="0"/>
    <n v="28"/>
    <n v="1821"/>
    <x v="0"/>
    <n v="0"/>
    <x v="0"/>
  </r>
  <r>
    <x v="2269"/>
    <x v="0"/>
    <n v="29"/>
    <n v="226"/>
    <n v="381.1"/>
    <n v="0"/>
    <n v="0"/>
    <x v="0"/>
    <x v="0"/>
    <n v="0"/>
    <n v="0"/>
    <n v="0"/>
    <x v="1"/>
    <n v="0"/>
    <x v="3"/>
    <x v="2269"/>
    <x v="1"/>
    <n v="47"/>
    <x v="0"/>
    <x v="0"/>
    <x v="0"/>
    <n v="0"/>
    <x v="0"/>
    <x v="1"/>
    <x v="2"/>
    <n v="7"/>
    <n v="209"/>
    <x v="0"/>
    <n v="0"/>
    <x v="0"/>
  </r>
  <r>
    <x v="2270"/>
    <x v="0"/>
    <n v="72"/>
    <n v="362"/>
    <n v="1006.5"/>
    <n v="0"/>
    <n v="0"/>
    <x v="0"/>
    <x v="0"/>
    <n v="0"/>
    <n v="0"/>
    <n v="6"/>
    <x v="0"/>
    <n v="0"/>
    <x v="41"/>
    <x v="2270"/>
    <x v="0"/>
    <n v="75"/>
    <x v="0"/>
    <x v="1"/>
    <x v="0"/>
    <n v="0"/>
    <x v="1"/>
    <x v="2"/>
    <x v="2"/>
    <n v="49"/>
    <n v="3536"/>
    <x v="0"/>
    <n v="0"/>
    <x v="0"/>
  </r>
  <r>
    <x v="2271"/>
    <x v="0"/>
    <n v="1"/>
    <n v="3"/>
    <n v="7"/>
    <n v="0"/>
    <n v="0"/>
    <x v="0"/>
    <x v="0"/>
    <n v="0"/>
    <n v="0"/>
    <n v="0"/>
    <x v="1"/>
    <n v="0"/>
    <x v="48"/>
    <x v="2271"/>
    <x v="1"/>
    <n v="34"/>
    <x v="0"/>
    <x v="0"/>
    <x v="0"/>
    <n v="0"/>
    <x v="0"/>
    <x v="0"/>
    <x v="2"/>
    <n v="13"/>
    <n v="13"/>
    <x v="0"/>
    <n v="0"/>
    <x v="0"/>
  </r>
  <r>
    <x v="2272"/>
    <x v="0"/>
    <n v="11"/>
    <n v="34"/>
    <n v="76.2"/>
    <n v="0"/>
    <n v="0"/>
    <x v="0"/>
    <x v="0"/>
    <n v="0"/>
    <n v="0"/>
    <n v="4"/>
    <x v="1"/>
    <n v="68"/>
    <x v="44"/>
    <x v="2272"/>
    <x v="1"/>
    <n v="43"/>
    <x v="0"/>
    <x v="0"/>
    <x v="0"/>
    <n v="0"/>
    <x v="0"/>
    <x v="0"/>
    <x v="2"/>
    <n v="16"/>
    <n v="176"/>
    <x v="0"/>
    <n v="0"/>
    <x v="0"/>
  </r>
  <r>
    <x v="2273"/>
    <x v="0"/>
    <n v="61"/>
    <n v="138"/>
    <n v="306.2"/>
    <n v="244"/>
    <n v="634.4"/>
    <x v="1"/>
    <x v="1"/>
    <n v="0"/>
    <n v="0"/>
    <n v="3"/>
    <x v="0"/>
    <n v="0"/>
    <x v="13"/>
    <x v="2273"/>
    <x v="0"/>
    <n v="77"/>
    <x v="0"/>
    <x v="1"/>
    <x v="0"/>
    <n v="0"/>
    <x v="1"/>
    <x v="2"/>
    <x v="0"/>
    <n v="37"/>
    <n v="2271"/>
    <x v="0"/>
    <n v="0"/>
    <x v="0"/>
  </r>
  <r>
    <x v="2274"/>
    <x v="0"/>
    <n v="25"/>
    <n v="44"/>
    <n v="101.8"/>
    <n v="0"/>
    <n v="0"/>
    <x v="0"/>
    <x v="0"/>
    <n v="0"/>
    <n v="0"/>
    <n v="38"/>
    <x v="0"/>
    <n v="0"/>
    <x v="42"/>
    <x v="2274"/>
    <x v="1"/>
    <n v="26"/>
    <x v="1"/>
    <x v="0"/>
    <x v="0"/>
    <n v="0"/>
    <x v="0"/>
    <x v="1"/>
    <x v="0"/>
    <n v="30"/>
    <n v="776"/>
    <x v="0"/>
    <n v="0"/>
    <x v="0"/>
  </r>
  <r>
    <x v="2275"/>
    <x v="0"/>
    <n v="2"/>
    <n v="9"/>
    <n v="21.4"/>
    <n v="0"/>
    <n v="0"/>
    <x v="0"/>
    <x v="0"/>
    <n v="0"/>
    <n v="0"/>
    <n v="3"/>
    <x v="0"/>
    <n v="0"/>
    <x v="50"/>
    <x v="2275"/>
    <x v="1"/>
    <n v="68"/>
    <x v="0"/>
    <x v="1"/>
    <x v="0"/>
    <n v="0"/>
    <x v="1"/>
    <x v="2"/>
    <x v="1"/>
    <n v="29"/>
    <n v="63"/>
    <x v="0"/>
    <n v="0"/>
    <x v="0"/>
  </r>
  <r>
    <x v="2276"/>
    <x v="0"/>
    <n v="64"/>
    <n v="249"/>
    <n v="514.20000000000005"/>
    <n v="256"/>
    <n v="921.6"/>
    <x v="1"/>
    <x v="1"/>
    <n v="0"/>
    <n v="0"/>
    <n v="5"/>
    <x v="0"/>
    <n v="0"/>
    <x v="10"/>
    <x v="2276"/>
    <x v="1"/>
    <n v="48"/>
    <x v="0"/>
    <x v="0"/>
    <x v="0"/>
    <n v="0"/>
    <x v="1"/>
    <x v="1"/>
    <x v="2"/>
    <n v="37"/>
    <n v="2374"/>
    <x v="0"/>
    <n v="0"/>
    <x v="0"/>
  </r>
  <r>
    <x v="2277"/>
    <x v="0"/>
    <n v="6"/>
    <n v="19"/>
    <n v="53.5"/>
    <n v="0"/>
    <n v="0"/>
    <x v="0"/>
    <x v="0"/>
    <n v="0"/>
    <n v="0"/>
    <n v="6"/>
    <x v="0"/>
    <n v="0"/>
    <x v="11"/>
    <x v="2277"/>
    <x v="1"/>
    <n v="36"/>
    <x v="0"/>
    <x v="0"/>
    <x v="0"/>
    <n v="0"/>
    <x v="0"/>
    <x v="0"/>
    <x v="0"/>
    <n v="50"/>
    <n v="295"/>
    <x v="0"/>
    <n v="0"/>
    <x v="0"/>
  </r>
  <r>
    <x v="2278"/>
    <x v="0"/>
    <n v="30"/>
    <n v="47"/>
    <n v="118.7"/>
    <n v="0"/>
    <n v="0"/>
    <x v="0"/>
    <x v="0"/>
    <n v="0"/>
    <n v="0"/>
    <n v="0"/>
    <x v="1"/>
    <n v="0"/>
    <x v="36"/>
    <x v="2278"/>
    <x v="1"/>
    <n v="84"/>
    <x v="0"/>
    <x v="1"/>
    <x v="0"/>
    <n v="0"/>
    <x v="0"/>
    <x v="1"/>
    <x v="2"/>
    <n v="13"/>
    <n v="381"/>
    <x v="0"/>
    <n v="0"/>
    <x v="0"/>
  </r>
  <r>
    <x v="2279"/>
    <x v="0"/>
    <n v="51"/>
    <n v="398"/>
    <n v="819.3"/>
    <n v="0"/>
    <n v="0"/>
    <x v="0"/>
    <x v="0"/>
    <n v="0"/>
    <n v="0"/>
    <n v="7"/>
    <x v="0"/>
    <n v="0"/>
    <x v="42"/>
    <x v="2279"/>
    <x v="0"/>
    <n v="39"/>
    <x v="0"/>
    <x v="0"/>
    <x v="0"/>
    <n v="0"/>
    <x v="1"/>
    <x v="1"/>
    <x v="0"/>
    <n v="40"/>
    <n v="2049"/>
    <x v="0"/>
    <n v="0"/>
    <x v="0"/>
  </r>
  <r>
    <x v="2280"/>
    <x v="0"/>
    <n v="61"/>
    <n v="358"/>
    <n v="608"/>
    <n v="0"/>
    <n v="0"/>
    <x v="0"/>
    <x v="0"/>
    <n v="0"/>
    <n v="0"/>
    <n v="12"/>
    <x v="0"/>
    <n v="0"/>
    <x v="18"/>
    <x v="2280"/>
    <x v="1"/>
    <n v="24"/>
    <x v="1"/>
    <x v="0"/>
    <x v="0"/>
    <n v="0"/>
    <x v="1"/>
    <x v="2"/>
    <x v="2"/>
    <n v="26"/>
    <n v="1569"/>
    <x v="0"/>
    <n v="0"/>
    <x v="0"/>
  </r>
  <r>
    <x v="2281"/>
    <x v="0"/>
    <n v="73"/>
    <n v="383"/>
    <n v="942.6"/>
    <n v="292"/>
    <n v="664.3"/>
    <x v="1"/>
    <x v="1"/>
    <n v="0"/>
    <n v="0"/>
    <n v="15"/>
    <x v="0"/>
    <n v="0"/>
    <x v="46"/>
    <x v="2281"/>
    <x v="1"/>
    <n v="29"/>
    <x v="1"/>
    <x v="0"/>
    <x v="0"/>
    <n v="0"/>
    <x v="1"/>
    <x v="2"/>
    <x v="0"/>
    <n v="70"/>
    <n v="5101"/>
    <x v="0"/>
    <n v="0"/>
    <x v="0"/>
  </r>
  <r>
    <x v="2282"/>
    <x v="0"/>
    <n v="1"/>
    <n v="2"/>
    <n v="7"/>
    <n v="0"/>
    <n v="0"/>
    <x v="0"/>
    <x v="0"/>
    <n v="0"/>
    <n v="0"/>
    <n v="0"/>
    <x v="1"/>
    <n v="0"/>
    <x v="35"/>
    <x v="2282"/>
    <x v="0"/>
    <n v="45"/>
    <x v="0"/>
    <x v="0"/>
    <x v="0"/>
    <n v="0"/>
    <x v="0"/>
    <x v="0"/>
    <x v="2"/>
    <n v="12"/>
    <n v="12"/>
    <x v="0"/>
    <n v="0"/>
    <x v="0"/>
  </r>
  <r>
    <x v="2283"/>
    <x v="0"/>
    <n v="12"/>
    <n v="82"/>
    <n v="184.9"/>
    <n v="0"/>
    <n v="0"/>
    <x v="0"/>
    <x v="0"/>
    <n v="0"/>
    <n v="0"/>
    <n v="6"/>
    <x v="1"/>
    <n v="42"/>
    <x v="8"/>
    <x v="2283"/>
    <x v="0"/>
    <n v="32"/>
    <x v="0"/>
    <x v="0"/>
    <x v="0"/>
    <n v="0"/>
    <x v="0"/>
    <x v="0"/>
    <x v="0"/>
    <n v="45"/>
    <n v="558"/>
    <x v="0"/>
    <n v="0"/>
    <x v="0"/>
  </r>
  <r>
    <x v="2284"/>
    <x v="0"/>
    <n v="11"/>
    <n v="40"/>
    <n v="113"/>
    <n v="0"/>
    <n v="0"/>
    <x v="0"/>
    <x v="0"/>
    <n v="0"/>
    <n v="0"/>
    <n v="5"/>
    <x v="0"/>
    <n v="0"/>
    <x v="12"/>
    <x v="2284"/>
    <x v="1"/>
    <n v="83"/>
    <x v="0"/>
    <x v="1"/>
    <x v="0"/>
    <n v="0"/>
    <x v="0"/>
    <x v="2"/>
    <x v="2"/>
    <n v="37"/>
    <n v="419"/>
    <x v="0"/>
    <n v="0"/>
    <x v="0"/>
  </r>
  <r>
    <x v="2285"/>
    <x v="0"/>
    <n v="61"/>
    <n v="281"/>
    <n v="790.7"/>
    <n v="0"/>
    <n v="0"/>
    <x v="0"/>
    <x v="0"/>
    <n v="0"/>
    <n v="0"/>
    <n v="21"/>
    <x v="0"/>
    <n v="0"/>
    <x v="38"/>
    <x v="2285"/>
    <x v="0"/>
    <n v="29"/>
    <x v="1"/>
    <x v="0"/>
    <x v="0"/>
    <n v="0"/>
    <x v="1"/>
    <x v="0"/>
    <x v="0"/>
    <n v="61"/>
    <n v="3730"/>
    <x v="0"/>
    <n v="0"/>
    <x v="0"/>
  </r>
  <r>
    <x v="2286"/>
    <x v="0"/>
    <n v="1"/>
    <n v="3"/>
    <n v="9"/>
    <n v="0"/>
    <n v="0"/>
    <x v="0"/>
    <x v="0"/>
    <n v="0"/>
    <n v="0"/>
    <n v="0"/>
    <x v="1"/>
    <n v="0"/>
    <x v="0"/>
    <x v="2286"/>
    <x v="0"/>
    <n v="27"/>
    <x v="1"/>
    <x v="0"/>
    <x v="0"/>
    <n v="0"/>
    <x v="0"/>
    <x v="0"/>
    <x v="0"/>
    <n v="13"/>
    <n v="13"/>
    <x v="0"/>
    <n v="0"/>
    <x v="0"/>
  </r>
  <r>
    <x v="2287"/>
    <x v="0"/>
    <n v="63"/>
    <n v="211"/>
    <n v="505.5"/>
    <n v="0"/>
    <n v="0"/>
    <x v="0"/>
    <x v="0"/>
    <n v="0"/>
    <n v="0"/>
    <n v="9"/>
    <x v="0"/>
    <n v="0"/>
    <x v="22"/>
    <x v="2287"/>
    <x v="0"/>
    <n v="48"/>
    <x v="0"/>
    <x v="0"/>
    <x v="0"/>
    <n v="0"/>
    <x v="1"/>
    <x v="0"/>
    <x v="0"/>
    <n v="60"/>
    <n v="3797"/>
    <x v="0"/>
    <n v="0"/>
    <x v="0"/>
  </r>
  <r>
    <x v="2288"/>
    <x v="0"/>
    <n v="20"/>
    <n v="75"/>
    <n v="241.5"/>
    <n v="0"/>
    <n v="0"/>
    <x v="0"/>
    <x v="0"/>
    <n v="0"/>
    <n v="0"/>
    <n v="0"/>
    <x v="1"/>
    <n v="0"/>
    <x v="41"/>
    <x v="2288"/>
    <x v="1"/>
    <n v="67"/>
    <x v="0"/>
    <x v="1"/>
    <x v="0"/>
    <n v="0"/>
    <x v="0"/>
    <x v="1"/>
    <x v="0"/>
    <n v="12"/>
    <n v="251"/>
    <x v="0"/>
    <n v="0"/>
    <x v="0"/>
  </r>
  <r>
    <x v="2289"/>
    <x v="0"/>
    <n v="11"/>
    <n v="59"/>
    <n v="126.5"/>
    <n v="0"/>
    <n v="0"/>
    <x v="0"/>
    <x v="0"/>
    <n v="0"/>
    <n v="0"/>
    <n v="0"/>
    <x v="1"/>
    <n v="0"/>
    <x v="50"/>
    <x v="2289"/>
    <x v="1"/>
    <n v="24"/>
    <x v="1"/>
    <x v="0"/>
    <x v="0"/>
    <n v="0"/>
    <x v="0"/>
    <x v="0"/>
    <x v="2"/>
    <n v="10"/>
    <n v="101"/>
    <x v="0"/>
    <n v="0"/>
    <x v="0"/>
  </r>
  <r>
    <x v="2290"/>
    <x v="0"/>
    <n v="69"/>
    <n v="516"/>
    <n v="1041.5999999999999"/>
    <n v="0"/>
    <n v="0"/>
    <x v="0"/>
    <x v="0"/>
    <n v="0"/>
    <n v="0"/>
    <n v="0"/>
    <x v="1"/>
    <n v="0"/>
    <x v="2"/>
    <x v="2290"/>
    <x v="0"/>
    <n v="45"/>
    <x v="0"/>
    <x v="0"/>
    <x v="0"/>
    <n v="0"/>
    <x v="0"/>
    <x v="2"/>
    <x v="2"/>
    <n v="15"/>
    <n v="1075"/>
    <x v="0"/>
    <n v="0"/>
    <x v="0"/>
  </r>
  <r>
    <x v="2291"/>
    <x v="1"/>
    <n v="44"/>
    <n v="291"/>
    <n v="699.5"/>
    <n v="0"/>
    <n v="0"/>
    <x v="0"/>
    <x v="0"/>
    <n v="0"/>
    <n v="0"/>
    <n v="1"/>
    <x v="0"/>
    <n v="0"/>
    <x v="27"/>
    <x v="2291"/>
    <x v="0"/>
    <n v="77"/>
    <x v="0"/>
    <x v="1"/>
    <x v="0"/>
    <n v="0"/>
    <x v="0"/>
    <x v="2"/>
    <x v="0"/>
    <n v="26"/>
    <n v="1151"/>
    <x v="0"/>
    <n v="1"/>
    <x v="0"/>
  </r>
  <r>
    <x v="2292"/>
    <x v="0"/>
    <n v="65"/>
    <n v="148"/>
    <n v="392.4"/>
    <n v="0"/>
    <n v="0"/>
    <x v="0"/>
    <x v="0"/>
    <n v="0"/>
    <n v="0"/>
    <n v="11"/>
    <x v="0"/>
    <n v="0"/>
    <x v="34"/>
    <x v="2292"/>
    <x v="0"/>
    <n v="44"/>
    <x v="0"/>
    <x v="0"/>
    <x v="0"/>
    <n v="0"/>
    <x v="1"/>
    <x v="2"/>
    <x v="2"/>
    <n v="37"/>
    <n v="2389"/>
    <x v="0"/>
    <n v="0"/>
    <x v="0"/>
  </r>
  <r>
    <x v="2293"/>
    <x v="0"/>
    <n v="10"/>
    <n v="20"/>
    <n v="48.3"/>
    <n v="40"/>
    <n v="84"/>
    <x v="1"/>
    <x v="1"/>
    <n v="0"/>
    <n v="0"/>
    <n v="0"/>
    <x v="1"/>
    <n v="0"/>
    <x v="12"/>
    <x v="2293"/>
    <x v="1"/>
    <n v="23"/>
    <x v="1"/>
    <x v="0"/>
    <x v="0"/>
    <n v="0"/>
    <x v="0"/>
    <x v="1"/>
    <x v="0"/>
    <n v="10"/>
    <n v="98"/>
    <x v="0"/>
    <n v="0"/>
    <x v="0"/>
  </r>
  <r>
    <x v="2294"/>
    <x v="0"/>
    <n v="5"/>
    <n v="27"/>
    <n v="76.400000000000006"/>
    <n v="0"/>
    <n v="0"/>
    <x v="0"/>
    <x v="0"/>
    <n v="0"/>
    <n v="0"/>
    <n v="8"/>
    <x v="0"/>
    <n v="0"/>
    <x v="19"/>
    <x v="2294"/>
    <x v="1"/>
    <n v="65"/>
    <x v="0"/>
    <x v="0"/>
    <x v="0"/>
    <n v="0"/>
    <x v="0"/>
    <x v="2"/>
    <x v="0"/>
    <n v="29"/>
    <n v="136"/>
    <x v="0"/>
    <n v="0"/>
    <x v="0"/>
  </r>
  <r>
    <x v="2295"/>
    <x v="0"/>
    <n v="23"/>
    <n v="155"/>
    <n v="348.4"/>
    <n v="0"/>
    <n v="0"/>
    <x v="0"/>
    <x v="0"/>
    <n v="0"/>
    <n v="0"/>
    <n v="7"/>
    <x v="0"/>
    <n v="0"/>
    <x v="30"/>
    <x v="2295"/>
    <x v="1"/>
    <n v="32"/>
    <x v="0"/>
    <x v="0"/>
    <x v="0"/>
    <n v="0"/>
    <x v="0"/>
    <x v="0"/>
    <x v="2"/>
    <n v="23"/>
    <n v="527"/>
    <x v="0"/>
    <n v="0"/>
    <x v="0"/>
  </r>
  <r>
    <x v="2296"/>
    <x v="0"/>
    <n v="70"/>
    <n v="266"/>
    <n v="561"/>
    <n v="0"/>
    <n v="0"/>
    <x v="0"/>
    <x v="0"/>
    <n v="0"/>
    <n v="0"/>
    <n v="11"/>
    <x v="0"/>
    <n v="0"/>
    <x v="50"/>
    <x v="2296"/>
    <x v="1"/>
    <n v="23"/>
    <x v="1"/>
    <x v="0"/>
    <x v="0"/>
    <n v="0"/>
    <x v="1"/>
    <x v="1"/>
    <x v="2"/>
    <n v="34"/>
    <n v="2363"/>
    <x v="0"/>
    <n v="0"/>
    <x v="0"/>
  </r>
  <r>
    <x v="2297"/>
    <x v="0"/>
    <n v="72"/>
    <n v="257"/>
    <n v="579.70000000000005"/>
    <n v="0"/>
    <n v="0"/>
    <x v="0"/>
    <x v="0"/>
    <n v="0"/>
    <n v="0"/>
    <n v="24"/>
    <x v="0"/>
    <n v="0"/>
    <x v="42"/>
    <x v="2297"/>
    <x v="1"/>
    <n v="23"/>
    <x v="1"/>
    <x v="0"/>
    <x v="0"/>
    <n v="0"/>
    <x v="1"/>
    <x v="2"/>
    <x v="0"/>
    <n v="39"/>
    <n v="2802"/>
    <x v="0"/>
    <n v="0"/>
    <x v="0"/>
  </r>
  <r>
    <x v="2298"/>
    <x v="0"/>
    <n v="72"/>
    <n v="143"/>
    <n v="288.39999999999998"/>
    <n v="0"/>
    <n v="0"/>
    <x v="0"/>
    <x v="0"/>
    <n v="0"/>
    <n v="0"/>
    <n v="4"/>
    <x v="0"/>
    <n v="0"/>
    <x v="25"/>
    <x v="2298"/>
    <x v="1"/>
    <n v="53"/>
    <x v="0"/>
    <x v="0"/>
    <x v="0"/>
    <n v="0"/>
    <x v="1"/>
    <x v="2"/>
    <x v="0"/>
    <n v="31"/>
    <n v="2258"/>
    <x v="0"/>
    <n v="0"/>
    <x v="0"/>
  </r>
  <r>
    <x v="2299"/>
    <x v="0"/>
    <n v="13"/>
    <n v="36"/>
    <n v="94.5"/>
    <n v="0"/>
    <n v="0"/>
    <x v="0"/>
    <x v="0"/>
    <n v="0"/>
    <n v="0"/>
    <n v="1"/>
    <x v="0"/>
    <n v="0"/>
    <x v="44"/>
    <x v="2299"/>
    <x v="1"/>
    <n v="78"/>
    <x v="0"/>
    <x v="1"/>
    <x v="0"/>
    <n v="0"/>
    <x v="0"/>
    <x v="2"/>
    <x v="0"/>
    <n v="49"/>
    <n v="665"/>
    <x v="0"/>
    <n v="0"/>
    <x v="0"/>
  </r>
  <r>
    <x v="2300"/>
    <x v="0"/>
    <n v="6"/>
    <n v="15"/>
    <n v="36.6"/>
    <n v="0"/>
    <n v="0"/>
    <x v="0"/>
    <x v="0"/>
    <n v="0"/>
    <n v="0"/>
    <n v="0"/>
    <x v="1"/>
    <n v="0"/>
    <x v="38"/>
    <x v="2300"/>
    <x v="1"/>
    <n v="26"/>
    <x v="1"/>
    <x v="0"/>
    <x v="0"/>
    <n v="0"/>
    <x v="0"/>
    <x v="0"/>
    <x v="0"/>
    <n v="10"/>
    <n v="62"/>
    <x v="0"/>
    <n v="0"/>
    <x v="0"/>
  </r>
  <r>
    <x v="2301"/>
    <x v="0"/>
    <n v="50"/>
    <n v="351"/>
    <n v="702.8"/>
    <n v="0"/>
    <n v="0"/>
    <x v="0"/>
    <x v="0"/>
    <n v="0"/>
    <n v="0"/>
    <n v="6"/>
    <x v="0"/>
    <n v="0"/>
    <x v="35"/>
    <x v="2301"/>
    <x v="0"/>
    <n v="68"/>
    <x v="0"/>
    <x v="1"/>
    <x v="0"/>
    <n v="0"/>
    <x v="0"/>
    <x v="1"/>
    <x v="0"/>
    <n v="35"/>
    <n v="1770"/>
    <x v="0"/>
    <n v="0"/>
    <x v="0"/>
  </r>
  <r>
    <x v="2302"/>
    <x v="0"/>
    <n v="1"/>
    <n v="2"/>
    <n v="7"/>
    <n v="0"/>
    <n v="0"/>
    <x v="0"/>
    <x v="0"/>
    <n v="0"/>
    <n v="0"/>
    <n v="0"/>
    <x v="1"/>
    <n v="0"/>
    <x v="10"/>
    <x v="2302"/>
    <x v="1"/>
    <n v="54"/>
    <x v="0"/>
    <x v="0"/>
    <x v="0"/>
    <n v="0"/>
    <x v="0"/>
    <x v="0"/>
    <x v="2"/>
    <n v="12"/>
    <n v="12"/>
    <x v="0"/>
    <n v="0"/>
    <x v="0"/>
  </r>
  <r>
    <x v="2303"/>
    <x v="0"/>
    <n v="45"/>
    <n v="201"/>
    <n v="358.8"/>
    <n v="0"/>
    <n v="0"/>
    <x v="0"/>
    <x v="0"/>
    <n v="0"/>
    <n v="0"/>
    <n v="2"/>
    <x v="0"/>
    <n v="0"/>
    <x v="28"/>
    <x v="2303"/>
    <x v="1"/>
    <n v="55"/>
    <x v="0"/>
    <x v="0"/>
    <x v="0"/>
    <n v="0"/>
    <x v="1"/>
    <x v="1"/>
    <x v="2"/>
    <n v="75"/>
    <n v="3342"/>
    <x v="0"/>
    <n v="0"/>
    <x v="0"/>
  </r>
  <r>
    <x v="2304"/>
    <x v="0"/>
    <n v="3"/>
    <n v="15"/>
    <n v="37.6"/>
    <n v="0"/>
    <n v="0"/>
    <x v="0"/>
    <x v="0"/>
    <n v="0"/>
    <n v="0"/>
    <n v="5"/>
    <x v="0"/>
    <n v="0"/>
    <x v="8"/>
    <x v="2304"/>
    <x v="1"/>
    <n v="38"/>
    <x v="0"/>
    <x v="0"/>
    <x v="0"/>
    <n v="0"/>
    <x v="0"/>
    <x v="0"/>
    <x v="2"/>
    <n v="43"/>
    <n v="134"/>
    <x v="0"/>
    <n v="0"/>
    <x v="0"/>
  </r>
  <r>
    <x v="2305"/>
    <x v="0"/>
    <n v="72"/>
    <n v="545"/>
    <n v="1156.3"/>
    <n v="0"/>
    <n v="0"/>
    <x v="0"/>
    <x v="0"/>
    <n v="0"/>
    <n v="0"/>
    <n v="0"/>
    <x v="1"/>
    <n v="0"/>
    <x v="16"/>
    <x v="2305"/>
    <x v="0"/>
    <n v="45"/>
    <x v="0"/>
    <x v="0"/>
    <x v="0"/>
    <n v="0"/>
    <x v="0"/>
    <x v="2"/>
    <x v="2"/>
    <n v="13"/>
    <n v="939"/>
    <x v="0"/>
    <n v="0"/>
    <x v="0"/>
  </r>
  <r>
    <x v="2306"/>
    <x v="0"/>
    <n v="8"/>
    <n v="25"/>
    <n v="70.400000000000006"/>
    <n v="0"/>
    <n v="0"/>
    <x v="0"/>
    <x v="0"/>
    <n v="0"/>
    <n v="0"/>
    <n v="0"/>
    <x v="1"/>
    <n v="0"/>
    <x v="15"/>
    <x v="2306"/>
    <x v="1"/>
    <n v="32"/>
    <x v="0"/>
    <x v="0"/>
    <x v="0"/>
    <n v="0"/>
    <x v="0"/>
    <x v="0"/>
    <x v="2"/>
    <n v="8"/>
    <n v="61"/>
    <x v="0"/>
    <n v="0"/>
    <x v="0"/>
  </r>
  <r>
    <x v="2307"/>
    <x v="0"/>
    <n v="73"/>
    <n v="516"/>
    <n v="948.3"/>
    <n v="0"/>
    <n v="0"/>
    <x v="0"/>
    <x v="0"/>
    <n v="0"/>
    <n v="0"/>
    <n v="8"/>
    <x v="1"/>
    <n v="79"/>
    <x v="8"/>
    <x v="2307"/>
    <x v="0"/>
    <n v="80"/>
    <x v="0"/>
    <x v="1"/>
    <x v="0"/>
    <n v="0"/>
    <x v="1"/>
    <x v="2"/>
    <x v="2"/>
    <n v="52"/>
    <n v="3818"/>
    <x v="0"/>
    <n v="0"/>
    <x v="0"/>
  </r>
  <r>
    <x v="2308"/>
    <x v="0"/>
    <n v="71"/>
    <n v="163"/>
    <n v="354.1"/>
    <n v="0"/>
    <n v="0"/>
    <x v="0"/>
    <x v="0"/>
    <n v="0"/>
    <n v="0"/>
    <n v="5"/>
    <x v="0"/>
    <n v="0"/>
    <x v="25"/>
    <x v="2308"/>
    <x v="1"/>
    <n v="49"/>
    <x v="0"/>
    <x v="0"/>
    <x v="0"/>
    <n v="0"/>
    <x v="1"/>
    <x v="2"/>
    <x v="0"/>
    <n v="41"/>
    <n v="2904"/>
    <x v="0"/>
    <n v="0"/>
    <x v="0"/>
  </r>
  <r>
    <x v="2309"/>
    <x v="0"/>
    <n v="34"/>
    <n v="248"/>
    <n v="541.70000000000005"/>
    <n v="136"/>
    <n v="221"/>
    <x v="1"/>
    <x v="1"/>
    <n v="0"/>
    <n v="0"/>
    <n v="4"/>
    <x v="0"/>
    <n v="0"/>
    <x v="26"/>
    <x v="2309"/>
    <x v="0"/>
    <n v="56"/>
    <x v="0"/>
    <x v="0"/>
    <x v="0"/>
    <n v="0"/>
    <x v="1"/>
    <x v="2"/>
    <x v="0"/>
    <n v="30"/>
    <n v="1022"/>
    <x v="0"/>
    <n v="0"/>
    <x v="0"/>
  </r>
  <r>
    <x v="2310"/>
    <x v="0"/>
    <n v="17"/>
    <n v="100"/>
    <n v="257.2"/>
    <n v="0"/>
    <n v="0"/>
    <x v="0"/>
    <x v="0"/>
    <n v="0"/>
    <n v="0"/>
    <n v="0"/>
    <x v="1"/>
    <n v="0"/>
    <x v="47"/>
    <x v="2310"/>
    <x v="0"/>
    <n v="60"/>
    <x v="0"/>
    <x v="0"/>
    <x v="0"/>
    <n v="0"/>
    <x v="0"/>
    <x v="1"/>
    <x v="2"/>
    <n v="9"/>
    <n v="155"/>
    <x v="0"/>
    <n v="0"/>
    <x v="0"/>
  </r>
  <r>
    <x v="2311"/>
    <x v="0"/>
    <n v="57"/>
    <n v="303"/>
    <n v="915.3"/>
    <n v="0"/>
    <n v="0"/>
    <x v="0"/>
    <x v="0"/>
    <n v="0"/>
    <n v="0"/>
    <n v="14"/>
    <x v="0"/>
    <n v="0"/>
    <x v="50"/>
    <x v="2311"/>
    <x v="0"/>
    <n v="85"/>
    <x v="0"/>
    <x v="1"/>
    <x v="0"/>
    <n v="0"/>
    <x v="1"/>
    <x v="1"/>
    <x v="0"/>
    <n v="34"/>
    <n v="1969"/>
    <x v="0"/>
    <n v="0"/>
    <x v="0"/>
  </r>
  <r>
    <x v="2312"/>
    <x v="0"/>
    <n v="1"/>
    <n v="3"/>
    <n v="7"/>
    <n v="0"/>
    <n v="0"/>
    <x v="0"/>
    <x v="0"/>
    <n v="0"/>
    <n v="0"/>
    <n v="0"/>
    <x v="1"/>
    <n v="0"/>
    <x v="22"/>
    <x v="2312"/>
    <x v="0"/>
    <n v="56"/>
    <x v="0"/>
    <x v="0"/>
    <x v="0"/>
    <n v="0"/>
    <x v="0"/>
    <x v="0"/>
    <x v="2"/>
    <n v="7"/>
    <n v="7"/>
    <x v="0"/>
    <n v="0"/>
    <x v="0"/>
  </r>
  <r>
    <x v="2313"/>
    <x v="0"/>
    <n v="1"/>
    <n v="3"/>
    <n v="6"/>
    <n v="0"/>
    <n v="0"/>
    <x v="0"/>
    <x v="0"/>
    <n v="0"/>
    <n v="0"/>
    <n v="0"/>
    <x v="1"/>
    <n v="0"/>
    <x v="46"/>
    <x v="2313"/>
    <x v="0"/>
    <n v="63"/>
    <x v="0"/>
    <x v="0"/>
    <x v="0"/>
    <n v="0"/>
    <x v="0"/>
    <x v="0"/>
    <x v="2"/>
    <n v="10"/>
    <n v="10"/>
    <x v="0"/>
    <n v="0"/>
    <x v="0"/>
  </r>
  <r>
    <x v="2314"/>
    <x v="0"/>
    <n v="57"/>
    <n v="145"/>
    <n v="282.5"/>
    <n v="0"/>
    <n v="0"/>
    <x v="0"/>
    <x v="0"/>
    <n v="0"/>
    <n v="0"/>
    <n v="10"/>
    <x v="1"/>
    <n v="14"/>
    <x v="2"/>
    <x v="2314"/>
    <x v="0"/>
    <n v="67"/>
    <x v="0"/>
    <x v="1"/>
    <x v="0"/>
    <n v="0"/>
    <x v="1"/>
    <x v="0"/>
    <x v="0"/>
    <n v="36"/>
    <n v="2014"/>
    <x v="0"/>
    <n v="0"/>
    <x v="0"/>
  </r>
  <r>
    <x v="2315"/>
    <x v="0"/>
    <n v="63"/>
    <n v="256"/>
    <n v="630.70000000000005"/>
    <n v="0"/>
    <n v="0"/>
    <x v="0"/>
    <x v="0"/>
    <n v="0"/>
    <n v="0"/>
    <n v="43"/>
    <x v="0"/>
    <n v="0"/>
    <x v="50"/>
    <x v="2315"/>
    <x v="1"/>
    <n v="28"/>
    <x v="1"/>
    <x v="0"/>
    <x v="0"/>
    <n v="0"/>
    <x v="1"/>
    <x v="1"/>
    <x v="2"/>
    <n v="55"/>
    <n v="3438"/>
    <x v="0"/>
    <n v="0"/>
    <x v="0"/>
  </r>
  <r>
    <x v="2316"/>
    <x v="0"/>
    <n v="18"/>
    <n v="102"/>
    <n v="221.2"/>
    <n v="0"/>
    <n v="0"/>
    <x v="0"/>
    <x v="0"/>
    <n v="0"/>
    <n v="0"/>
    <n v="7"/>
    <x v="0"/>
    <n v="0"/>
    <x v="9"/>
    <x v="2316"/>
    <x v="0"/>
    <n v="58"/>
    <x v="0"/>
    <x v="0"/>
    <x v="0"/>
    <n v="0"/>
    <x v="1"/>
    <x v="0"/>
    <x v="2"/>
    <n v="31"/>
    <n v="577"/>
    <x v="0"/>
    <n v="0"/>
    <x v="0"/>
  </r>
  <r>
    <x v="2317"/>
    <x v="0"/>
    <n v="77"/>
    <n v="417"/>
    <n v="1003.5"/>
    <n v="0"/>
    <n v="0"/>
    <x v="0"/>
    <x v="0"/>
    <n v="0"/>
    <n v="0"/>
    <n v="0"/>
    <x v="1"/>
    <n v="0"/>
    <x v="40"/>
    <x v="2317"/>
    <x v="0"/>
    <n v="47"/>
    <x v="0"/>
    <x v="0"/>
    <x v="0"/>
    <n v="0"/>
    <x v="0"/>
    <x v="2"/>
    <x v="0"/>
    <n v="10"/>
    <n v="777"/>
    <x v="0"/>
    <n v="0"/>
    <x v="0"/>
  </r>
  <r>
    <x v="2318"/>
    <x v="0"/>
    <n v="51"/>
    <n v="337"/>
    <n v="758.3"/>
    <n v="0"/>
    <n v="0"/>
    <x v="0"/>
    <x v="0"/>
    <n v="0"/>
    <n v="0"/>
    <n v="12"/>
    <x v="1"/>
    <n v="6"/>
    <x v="37"/>
    <x v="2318"/>
    <x v="0"/>
    <n v="20"/>
    <x v="1"/>
    <x v="0"/>
    <x v="0"/>
    <n v="0"/>
    <x v="1"/>
    <x v="0"/>
    <x v="0"/>
    <n v="53"/>
    <n v="2696"/>
    <x v="0"/>
    <n v="0"/>
    <x v="0"/>
  </r>
  <r>
    <x v="2319"/>
    <x v="0"/>
    <n v="57"/>
    <n v="299"/>
    <n v="573.6"/>
    <n v="0"/>
    <n v="0"/>
    <x v="0"/>
    <x v="0"/>
    <n v="0"/>
    <n v="0"/>
    <n v="7"/>
    <x v="0"/>
    <n v="0"/>
    <x v="38"/>
    <x v="2319"/>
    <x v="1"/>
    <n v="55"/>
    <x v="0"/>
    <x v="0"/>
    <x v="0"/>
    <n v="0"/>
    <x v="0"/>
    <x v="1"/>
    <x v="2"/>
    <n v="27"/>
    <n v="1542"/>
    <x v="0"/>
    <n v="0"/>
    <x v="0"/>
  </r>
  <r>
    <x v="2320"/>
    <x v="0"/>
    <n v="72"/>
    <n v="321"/>
    <n v="863.3"/>
    <n v="0"/>
    <n v="0"/>
    <x v="0"/>
    <x v="0"/>
    <n v="0"/>
    <n v="0"/>
    <n v="20"/>
    <x v="0"/>
    <n v="0"/>
    <x v="1"/>
    <x v="2320"/>
    <x v="0"/>
    <n v="25"/>
    <x v="1"/>
    <x v="0"/>
    <x v="0"/>
    <n v="0"/>
    <x v="1"/>
    <x v="2"/>
    <x v="2"/>
    <n v="72"/>
    <n v="5160"/>
    <x v="0"/>
    <n v="0"/>
    <x v="0"/>
  </r>
  <r>
    <x v="2321"/>
    <x v="0"/>
    <n v="47"/>
    <n v="123"/>
    <n v="372.5"/>
    <n v="0"/>
    <n v="0"/>
    <x v="0"/>
    <x v="0"/>
    <n v="0"/>
    <n v="0"/>
    <n v="8"/>
    <x v="0"/>
    <n v="0"/>
    <x v="3"/>
    <x v="2321"/>
    <x v="0"/>
    <n v="63"/>
    <x v="0"/>
    <x v="0"/>
    <x v="0"/>
    <n v="0"/>
    <x v="1"/>
    <x v="2"/>
    <x v="0"/>
    <n v="36"/>
    <n v="1663"/>
    <x v="0"/>
    <n v="0"/>
    <x v="0"/>
  </r>
  <r>
    <x v="2322"/>
    <x v="0"/>
    <n v="73"/>
    <n v="532"/>
    <n v="1092.4000000000001"/>
    <n v="0"/>
    <n v="0"/>
    <x v="0"/>
    <x v="0"/>
    <n v="0"/>
    <n v="0"/>
    <n v="13"/>
    <x v="0"/>
    <n v="0"/>
    <x v="41"/>
    <x v="2322"/>
    <x v="0"/>
    <n v="57"/>
    <x v="0"/>
    <x v="0"/>
    <x v="0"/>
    <n v="0"/>
    <x v="1"/>
    <x v="2"/>
    <x v="0"/>
    <n v="38"/>
    <n v="2760"/>
    <x v="0"/>
    <n v="0"/>
    <x v="0"/>
  </r>
  <r>
    <x v="2323"/>
    <x v="0"/>
    <n v="73"/>
    <n v="507"/>
    <n v="1101.5999999999999"/>
    <n v="0"/>
    <n v="0"/>
    <x v="0"/>
    <x v="0"/>
    <n v="0"/>
    <n v="0"/>
    <n v="24"/>
    <x v="1"/>
    <n v="73"/>
    <x v="35"/>
    <x v="2323"/>
    <x v="0"/>
    <n v="22"/>
    <x v="1"/>
    <x v="0"/>
    <x v="0"/>
    <n v="0"/>
    <x v="1"/>
    <x v="2"/>
    <x v="0"/>
    <n v="56"/>
    <n v="4123"/>
    <x v="0"/>
    <n v="0"/>
    <x v="0"/>
  </r>
  <r>
    <x v="2324"/>
    <x v="0"/>
    <n v="46"/>
    <n v="183"/>
    <n v="552.1"/>
    <n v="0"/>
    <n v="0"/>
    <x v="0"/>
    <x v="0"/>
    <n v="0"/>
    <n v="0"/>
    <n v="0"/>
    <x v="1"/>
    <n v="0"/>
    <x v="5"/>
    <x v="2324"/>
    <x v="1"/>
    <n v="50"/>
    <x v="0"/>
    <x v="0"/>
    <x v="0"/>
    <n v="0"/>
    <x v="0"/>
    <x v="1"/>
    <x v="0"/>
    <n v="9"/>
    <n v="398"/>
    <x v="0"/>
    <n v="0"/>
    <x v="0"/>
  </r>
  <r>
    <x v="2325"/>
    <x v="0"/>
    <n v="1"/>
    <n v="2"/>
    <n v="5"/>
    <n v="0"/>
    <n v="0"/>
    <x v="0"/>
    <x v="0"/>
    <n v="0"/>
    <n v="0"/>
    <n v="0"/>
    <x v="1"/>
    <n v="0"/>
    <x v="8"/>
    <x v="2325"/>
    <x v="0"/>
    <n v="23"/>
    <x v="1"/>
    <x v="0"/>
    <x v="0"/>
    <n v="0"/>
    <x v="0"/>
    <x v="0"/>
    <x v="2"/>
    <n v="11"/>
    <n v="11"/>
    <x v="0"/>
    <n v="0"/>
    <x v="0"/>
  </r>
  <r>
    <x v="2326"/>
    <x v="0"/>
    <n v="5"/>
    <n v="24"/>
    <n v="47"/>
    <n v="0"/>
    <n v="0"/>
    <x v="0"/>
    <x v="0"/>
    <n v="0"/>
    <n v="0"/>
    <n v="0"/>
    <x v="1"/>
    <n v="0"/>
    <x v="34"/>
    <x v="2326"/>
    <x v="0"/>
    <n v="43"/>
    <x v="0"/>
    <x v="0"/>
    <x v="0"/>
    <n v="0"/>
    <x v="0"/>
    <x v="0"/>
    <x v="2"/>
    <n v="9"/>
    <n v="47"/>
    <x v="0"/>
    <n v="0"/>
    <x v="0"/>
  </r>
  <r>
    <x v="2327"/>
    <x v="0"/>
    <n v="48"/>
    <n v="254"/>
    <n v="725.3"/>
    <n v="0"/>
    <n v="0"/>
    <x v="0"/>
    <x v="0"/>
    <n v="0"/>
    <n v="0"/>
    <n v="20"/>
    <x v="0"/>
    <n v="0"/>
    <x v="46"/>
    <x v="2327"/>
    <x v="0"/>
    <n v="29"/>
    <x v="1"/>
    <x v="0"/>
    <x v="0"/>
    <n v="0"/>
    <x v="1"/>
    <x v="1"/>
    <x v="0"/>
    <n v="36"/>
    <n v="1751"/>
    <x v="0"/>
    <n v="0"/>
    <x v="0"/>
  </r>
  <r>
    <x v="2328"/>
    <x v="0"/>
    <n v="51"/>
    <n v="227"/>
    <n v="560.20000000000005"/>
    <n v="0"/>
    <n v="0"/>
    <x v="0"/>
    <x v="0"/>
    <n v="0"/>
    <n v="0"/>
    <n v="4"/>
    <x v="0"/>
    <n v="0"/>
    <x v="7"/>
    <x v="2328"/>
    <x v="1"/>
    <n v="55"/>
    <x v="0"/>
    <x v="0"/>
    <x v="0"/>
    <n v="0"/>
    <x v="0"/>
    <x v="0"/>
    <x v="2"/>
    <n v="14"/>
    <n v="729"/>
    <x v="0"/>
    <n v="0"/>
    <x v="0"/>
  </r>
  <r>
    <x v="2329"/>
    <x v="0"/>
    <n v="4"/>
    <n v="23"/>
    <n v="47.9"/>
    <n v="0"/>
    <n v="0"/>
    <x v="0"/>
    <x v="0"/>
    <n v="0"/>
    <n v="0"/>
    <n v="2"/>
    <x v="0"/>
    <n v="0"/>
    <x v="43"/>
    <x v="2329"/>
    <x v="1"/>
    <n v="75"/>
    <x v="0"/>
    <x v="1"/>
    <x v="0"/>
    <n v="0"/>
    <x v="0"/>
    <x v="2"/>
    <x v="0"/>
    <n v="46"/>
    <n v="182"/>
    <x v="0"/>
    <n v="0"/>
    <x v="0"/>
  </r>
  <r>
    <x v="2330"/>
    <x v="0"/>
    <n v="32"/>
    <n v="89"/>
    <n v="254.9"/>
    <n v="0"/>
    <n v="0"/>
    <x v="0"/>
    <x v="0"/>
    <n v="0"/>
    <n v="0"/>
    <n v="1"/>
    <x v="0"/>
    <n v="0"/>
    <x v="8"/>
    <x v="2330"/>
    <x v="0"/>
    <n v="77"/>
    <x v="0"/>
    <x v="1"/>
    <x v="0"/>
    <n v="0"/>
    <x v="0"/>
    <x v="2"/>
    <x v="0"/>
    <n v="49"/>
    <n v="1547"/>
    <x v="0"/>
    <n v="0"/>
    <x v="0"/>
  </r>
  <r>
    <x v="2331"/>
    <x v="0"/>
    <n v="9"/>
    <n v="37"/>
    <n v="100.1"/>
    <n v="0"/>
    <n v="0"/>
    <x v="0"/>
    <x v="0"/>
    <n v="0"/>
    <n v="0"/>
    <n v="5"/>
    <x v="0"/>
    <n v="0"/>
    <x v="43"/>
    <x v="2331"/>
    <x v="1"/>
    <n v="48"/>
    <x v="0"/>
    <x v="0"/>
    <x v="0"/>
    <n v="0"/>
    <x v="0"/>
    <x v="0"/>
    <x v="0"/>
    <n v="55"/>
    <n v="504"/>
    <x v="0"/>
    <n v="0"/>
    <x v="0"/>
  </r>
  <r>
    <x v="2332"/>
    <x v="0"/>
    <n v="54"/>
    <n v="154"/>
    <n v="537"/>
    <n v="0"/>
    <n v="0"/>
    <x v="0"/>
    <x v="0"/>
    <n v="0"/>
    <n v="0"/>
    <n v="0"/>
    <x v="1"/>
    <n v="0"/>
    <x v="21"/>
    <x v="2332"/>
    <x v="0"/>
    <n v="48"/>
    <x v="0"/>
    <x v="0"/>
    <x v="0"/>
    <n v="0"/>
    <x v="0"/>
    <x v="2"/>
    <x v="2"/>
    <n v="13"/>
    <n v="703"/>
    <x v="0"/>
    <n v="0"/>
    <x v="0"/>
  </r>
  <r>
    <x v="2333"/>
    <x v="0"/>
    <n v="11"/>
    <n v="25"/>
    <n v="103.5"/>
    <n v="0"/>
    <n v="0"/>
    <x v="0"/>
    <x v="0"/>
    <n v="0"/>
    <n v="0"/>
    <n v="5"/>
    <x v="0"/>
    <n v="0"/>
    <x v="19"/>
    <x v="2333"/>
    <x v="0"/>
    <n v="65"/>
    <x v="0"/>
    <x v="1"/>
    <x v="0"/>
    <n v="0"/>
    <x v="0"/>
    <x v="1"/>
    <x v="2"/>
    <n v="30"/>
    <n v="340"/>
    <x v="0"/>
    <n v="0"/>
    <x v="0"/>
  </r>
  <r>
    <x v="2334"/>
    <x v="0"/>
    <n v="68"/>
    <n v="229"/>
    <n v="608.29999999999995"/>
    <n v="0"/>
    <n v="0"/>
    <x v="0"/>
    <x v="0"/>
    <n v="0"/>
    <n v="0"/>
    <n v="4"/>
    <x v="0"/>
    <n v="0"/>
    <x v="32"/>
    <x v="2334"/>
    <x v="1"/>
    <n v="76"/>
    <x v="0"/>
    <x v="1"/>
    <x v="0"/>
    <n v="0"/>
    <x v="0"/>
    <x v="1"/>
    <x v="0"/>
    <n v="21"/>
    <n v="1451"/>
    <x v="0"/>
    <n v="0"/>
    <x v="0"/>
  </r>
  <r>
    <x v="2335"/>
    <x v="0"/>
    <n v="46"/>
    <n v="243"/>
    <n v="546.4"/>
    <n v="0"/>
    <n v="0"/>
    <x v="0"/>
    <x v="0"/>
    <n v="0"/>
    <n v="0"/>
    <n v="8"/>
    <x v="0"/>
    <n v="0"/>
    <x v="6"/>
    <x v="2335"/>
    <x v="0"/>
    <n v="64"/>
    <x v="0"/>
    <x v="0"/>
    <x v="0"/>
    <n v="0"/>
    <x v="0"/>
    <x v="2"/>
    <x v="2"/>
    <n v="46"/>
    <n v="2081"/>
    <x v="0"/>
    <n v="0"/>
    <x v="0"/>
  </r>
  <r>
    <x v="2336"/>
    <x v="0"/>
    <n v="11"/>
    <n v="78"/>
    <n v="160.5"/>
    <n v="0"/>
    <n v="0"/>
    <x v="0"/>
    <x v="0"/>
    <n v="0"/>
    <n v="0"/>
    <n v="3"/>
    <x v="0"/>
    <n v="0"/>
    <x v="16"/>
    <x v="2336"/>
    <x v="1"/>
    <n v="44"/>
    <x v="0"/>
    <x v="0"/>
    <x v="0"/>
    <n v="0"/>
    <x v="0"/>
    <x v="0"/>
    <x v="2"/>
    <n v="28"/>
    <n v="299"/>
    <x v="0"/>
    <n v="0"/>
    <x v="0"/>
  </r>
  <r>
    <x v="2337"/>
    <x v="0"/>
    <n v="29"/>
    <n v="96"/>
    <n v="293.60000000000002"/>
    <n v="0"/>
    <n v="0"/>
    <x v="0"/>
    <x v="0"/>
    <n v="0"/>
    <n v="0"/>
    <n v="4"/>
    <x v="0"/>
    <n v="0"/>
    <x v="32"/>
    <x v="2337"/>
    <x v="0"/>
    <n v="72"/>
    <x v="0"/>
    <x v="1"/>
    <x v="0"/>
    <n v="0"/>
    <x v="0"/>
    <x v="2"/>
    <x v="0"/>
    <n v="36"/>
    <n v="1051"/>
    <x v="0"/>
    <n v="0"/>
    <x v="0"/>
  </r>
  <r>
    <x v="2338"/>
    <x v="0"/>
    <n v="25"/>
    <n v="208"/>
    <n v="369.1"/>
    <n v="0"/>
    <n v="0"/>
    <x v="0"/>
    <x v="0"/>
    <n v="0"/>
    <n v="0"/>
    <n v="0"/>
    <x v="1"/>
    <n v="0"/>
    <x v="3"/>
    <x v="2338"/>
    <x v="0"/>
    <n v="56"/>
    <x v="0"/>
    <x v="0"/>
    <x v="0"/>
    <n v="0"/>
    <x v="0"/>
    <x v="1"/>
    <x v="0"/>
    <n v="8"/>
    <n v="204"/>
    <x v="0"/>
    <n v="0"/>
    <x v="0"/>
  </r>
  <r>
    <x v="2339"/>
    <x v="0"/>
    <n v="49"/>
    <n v="70"/>
    <n v="247.1"/>
    <n v="0"/>
    <n v="0"/>
    <x v="0"/>
    <x v="0"/>
    <n v="0"/>
    <n v="0"/>
    <n v="3"/>
    <x v="0"/>
    <n v="0"/>
    <x v="11"/>
    <x v="2339"/>
    <x v="1"/>
    <n v="49"/>
    <x v="0"/>
    <x v="0"/>
    <x v="0"/>
    <n v="0"/>
    <x v="0"/>
    <x v="1"/>
    <x v="2"/>
    <n v="57"/>
    <n v="2839"/>
    <x v="0"/>
    <n v="0"/>
    <x v="0"/>
  </r>
  <r>
    <x v="2340"/>
    <x v="0"/>
    <n v="44"/>
    <n v="312"/>
    <n v="703.4"/>
    <n v="0"/>
    <n v="0"/>
    <x v="0"/>
    <x v="0"/>
    <n v="0"/>
    <n v="0"/>
    <n v="0"/>
    <x v="1"/>
    <n v="0"/>
    <x v="8"/>
    <x v="2340"/>
    <x v="0"/>
    <n v="38"/>
    <x v="0"/>
    <x v="0"/>
    <x v="0"/>
    <n v="0"/>
    <x v="0"/>
    <x v="2"/>
    <x v="2"/>
    <n v="12"/>
    <n v="530"/>
    <x v="0"/>
    <n v="0"/>
    <x v="0"/>
  </r>
  <r>
    <x v="2341"/>
    <x v="0"/>
    <n v="48"/>
    <n v="145"/>
    <n v="531.9"/>
    <n v="0"/>
    <n v="0"/>
    <x v="0"/>
    <x v="0"/>
    <n v="0"/>
    <n v="0"/>
    <n v="0"/>
    <x v="1"/>
    <n v="0"/>
    <x v="45"/>
    <x v="2341"/>
    <x v="0"/>
    <n v="52"/>
    <x v="0"/>
    <x v="0"/>
    <x v="0"/>
    <n v="0"/>
    <x v="0"/>
    <x v="1"/>
    <x v="2"/>
    <n v="8"/>
    <n v="401"/>
    <x v="0"/>
    <n v="0"/>
    <x v="0"/>
  </r>
  <r>
    <x v="2342"/>
    <x v="0"/>
    <n v="27"/>
    <n v="178"/>
    <n v="427"/>
    <n v="0"/>
    <n v="0"/>
    <x v="0"/>
    <x v="0"/>
    <n v="0"/>
    <n v="0"/>
    <n v="0"/>
    <x v="1"/>
    <n v="0"/>
    <x v="15"/>
    <x v="2342"/>
    <x v="0"/>
    <n v="47"/>
    <x v="0"/>
    <x v="0"/>
    <x v="0"/>
    <n v="0"/>
    <x v="0"/>
    <x v="2"/>
    <x v="2"/>
    <n v="9"/>
    <n v="230"/>
    <x v="0"/>
    <n v="0"/>
    <x v="0"/>
  </r>
  <r>
    <x v="2343"/>
    <x v="0"/>
    <n v="25"/>
    <n v="145"/>
    <n v="371.9"/>
    <n v="0"/>
    <n v="0"/>
    <x v="0"/>
    <x v="0"/>
    <n v="0"/>
    <n v="0"/>
    <n v="9"/>
    <x v="1"/>
    <n v="39"/>
    <x v="44"/>
    <x v="2343"/>
    <x v="1"/>
    <n v="45"/>
    <x v="0"/>
    <x v="0"/>
    <x v="0"/>
    <n v="0"/>
    <x v="0"/>
    <x v="0"/>
    <x v="0"/>
    <n v="41"/>
    <n v="1028"/>
    <x v="0"/>
    <n v="0"/>
    <x v="0"/>
  </r>
  <r>
    <x v="2344"/>
    <x v="0"/>
    <n v="21"/>
    <n v="131"/>
    <n v="318.2"/>
    <n v="0"/>
    <n v="0"/>
    <x v="0"/>
    <x v="0"/>
    <n v="0"/>
    <n v="0"/>
    <n v="4"/>
    <x v="0"/>
    <n v="0"/>
    <x v="37"/>
    <x v="2344"/>
    <x v="0"/>
    <n v="33"/>
    <x v="0"/>
    <x v="0"/>
    <x v="0"/>
    <n v="0"/>
    <x v="1"/>
    <x v="0"/>
    <x v="0"/>
    <n v="17"/>
    <n v="370"/>
    <x v="0"/>
    <n v="0"/>
    <x v="0"/>
  </r>
  <r>
    <x v="2345"/>
    <x v="0"/>
    <n v="70"/>
    <n v="332"/>
    <n v="626.5"/>
    <n v="0"/>
    <n v="0"/>
    <x v="0"/>
    <x v="0"/>
    <n v="0"/>
    <n v="0"/>
    <n v="5"/>
    <x v="0"/>
    <n v="0"/>
    <x v="18"/>
    <x v="2345"/>
    <x v="1"/>
    <n v="39"/>
    <x v="0"/>
    <x v="0"/>
    <x v="0"/>
    <n v="0"/>
    <x v="1"/>
    <x v="2"/>
    <x v="0"/>
    <n v="26"/>
    <n v="1839"/>
    <x v="0"/>
    <n v="0"/>
    <x v="0"/>
  </r>
  <r>
    <x v="2346"/>
    <x v="0"/>
    <n v="23"/>
    <n v="105"/>
    <n v="248.1"/>
    <n v="0"/>
    <n v="0"/>
    <x v="0"/>
    <x v="0"/>
    <n v="0"/>
    <n v="0"/>
    <n v="23"/>
    <x v="0"/>
    <n v="0"/>
    <x v="9"/>
    <x v="2346"/>
    <x v="0"/>
    <n v="24"/>
    <x v="1"/>
    <x v="0"/>
    <x v="0"/>
    <n v="0"/>
    <x v="0"/>
    <x v="0"/>
    <x v="2"/>
    <n v="36"/>
    <n v="811"/>
    <x v="0"/>
    <n v="0"/>
    <x v="0"/>
  </r>
  <r>
    <x v="2347"/>
    <x v="0"/>
    <n v="70"/>
    <n v="439"/>
    <n v="1115.9000000000001"/>
    <n v="0"/>
    <n v="0"/>
    <x v="0"/>
    <x v="0"/>
    <n v="0"/>
    <n v="0"/>
    <n v="11"/>
    <x v="0"/>
    <n v="0"/>
    <x v="28"/>
    <x v="2347"/>
    <x v="1"/>
    <n v="41"/>
    <x v="0"/>
    <x v="0"/>
    <x v="0"/>
    <n v="0"/>
    <x v="1"/>
    <x v="2"/>
    <x v="2"/>
    <n v="51"/>
    <n v="3544"/>
    <x v="0"/>
    <n v="0"/>
    <x v="0"/>
  </r>
  <r>
    <x v="2348"/>
    <x v="0"/>
    <n v="57"/>
    <n v="138"/>
    <n v="622.20000000000005"/>
    <n v="228"/>
    <n v="815.1"/>
    <x v="1"/>
    <x v="1"/>
    <n v="0"/>
    <n v="0"/>
    <n v="3"/>
    <x v="1"/>
    <n v="38"/>
    <x v="6"/>
    <x v="2348"/>
    <x v="1"/>
    <n v="59"/>
    <x v="0"/>
    <x v="0"/>
    <x v="0"/>
    <n v="0"/>
    <x v="0"/>
    <x v="1"/>
    <x v="0"/>
    <n v="40"/>
    <n v="2275"/>
    <x v="0"/>
    <n v="0"/>
    <x v="0"/>
  </r>
  <r>
    <x v="2349"/>
    <x v="0"/>
    <n v="65"/>
    <n v="573"/>
    <n v="973.5"/>
    <n v="0"/>
    <n v="0"/>
    <x v="0"/>
    <x v="0"/>
    <n v="0"/>
    <n v="0"/>
    <n v="3"/>
    <x v="0"/>
    <n v="0"/>
    <x v="42"/>
    <x v="2349"/>
    <x v="1"/>
    <n v="65"/>
    <x v="0"/>
    <x v="1"/>
    <x v="0"/>
    <n v="0"/>
    <x v="1"/>
    <x v="1"/>
    <x v="2"/>
    <n v="55"/>
    <n v="3584"/>
    <x v="0"/>
    <n v="0"/>
    <x v="0"/>
  </r>
  <r>
    <x v="2350"/>
    <x v="0"/>
    <n v="74"/>
    <n v="255"/>
    <n v="812.3"/>
    <n v="296"/>
    <n v="688.2"/>
    <x v="1"/>
    <x v="1"/>
    <n v="0"/>
    <n v="0"/>
    <n v="0"/>
    <x v="1"/>
    <n v="0"/>
    <x v="0"/>
    <x v="2350"/>
    <x v="1"/>
    <n v="53"/>
    <x v="0"/>
    <x v="0"/>
    <x v="0"/>
    <n v="0"/>
    <x v="0"/>
    <x v="1"/>
    <x v="0"/>
    <n v="8"/>
    <n v="600"/>
    <x v="0"/>
    <n v="0"/>
    <x v="0"/>
  </r>
  <r>
    <x v="2351"/>
    <x v="0"/>
    <n v="13"/>
    <n v="71"/>
    <n v="131.69999999999999"/>
    <n v="0"/>
    <n v="0"/>
    <x v="0"/>
    <x v="0"/>
    <n v="0"/>
    <n v="0"/>
    <n v="1"/>
    <x v="0"/>
    <n v="0"/>
    <x v="34"/>
    <x v="2351"/>
    <x v="0"/>
    <n v="78"/>
    <x v="0"/>
    <x v="1"/>
    <x v="0"/>
    <n v="0"/>
    <x v="1"/>
    <x v="2"/>
    <x v="0"/>
    <n v="32"/>
    <n v="420"/>
    <x v="0"/>
    <n v="0"/>
    <x v="0"/>
  </r>
  <r>
    <x v="2352"/>
    <x v="0"/>
    <n v="2"/>
    <n v="7"/>
    <n v="15.9"/>
    <n v="0"/>
    <n v="0"/>
    <x v="0"/>
    <x v="0"/>
    <n v="0"/>
    <n v="0"/>
    <n v="5"/>
    <x v="0"/>
    <n v="0"/>
    <x v="34"/>
    <x v="2352"/>
    <x v="0"/>
    <n v="55"/>
    <x v="0"/>
    <x v="0"/>
    <x v="0"/>
    <n v="0"/>
    <x v="0"/>
    <x v="0"/>
    <x v="0"/>
    <n v="36"/>
    <n v="64"/>
    <x v="0"/>
    <n v="0"/>
    <x v="0"/>
  </r>
  <r>
    <x v="2353"/>
    <x v="0"/>
    <n v="40"/>
    <n v="69"/>
    <n v="162"/>
    <n v="0"/>
    <n v="0"/>
    <x v="0"/>
    <x v="0"/>
    <n v="0"/>
    <n v="0"/>
    <n v="29"/>
    <x v="0"/>
    <n v="0"/>
    <x v="24"/>
    <x v="2353"/>
    <x v="1"/>
    <n v="30"/>
    <x v="0"/>
    <x v="0"/>
    <x v="0"/>
    <n v="0"/>
    <x v="1"/>
    <x v="0"/>
    <x v="0"/>
    <n v="30"/>
    <n v="1226"/>
    <x v="0"/>
    <n v="0"/>
    <x v="0"/>
  </r>
  <r>
    <x v="2354"/>
    <x v="0"/>
    <n v="1"/>
    <n v="11"/>
    <n v="14"/>
    <n v="0"/>
    <n v="0"/>
    <x v="0"/>
    <x v="0"/>
    <n v="0"/>
    <n v="0"/>
    <n v="0"/>
    <x v="1"/>
    <n v="0"/>
    <x v="24"/>
    <x v="2354"/>
    <x v="1"/>
    <n v="48"/>
    <x v="0"/>
    <x v="0"/>
    <x v="0"/>
    <n v="0"/>
    <x v="0"/>
    <x v="0"/>
    <x v="2"/>
    <n v="8"/>
    <n v="8"/>
    <x v="0"/>
    <n v="0"/>
    <x v="0"/>
  </r>
  <r>
    <x v="2355"/>
    <x v="0"/>
    <n v="7"/>
    <n v="37"/>
    <n v="99.6"/>
    <n v="0"/>
    <n v="0"/>
    <x v="0"/>
    <x v="0"/>
    <n v="0"/>
    <n v="0"/>
    <n v="8"/>
    <x v="0"/>
    <n v="0"/>
    <x v="6"/>
    <x v="2355"/>
    <x v="0"/>
    <n v="27"/>
    <x v="1"/>
    <x v="0"/>
    <x v="0"/>
    <n v="0"/>
    <x v="0"/>
    <x v="0"/>
    <x v="2"/>
    <n v="35"/>
    <n v="250"/>
    <x v="0"/>
    <n v="0"/>
    <x v="0"/>
  </r>
  <r>
    <x v="2356"/>
    <x v="0"/>
    <n v="14"/>
    <n v="101"/>
    <n v="208.8"/>
    <n v="0"/>
    <n v="0"/>
    <x v="0"/>
    <x v="0"/>
    <n v="0"/>
    <n v="0"/>
    <n v="1"/>
    <x v="0"/>
    <n v="0"/>
    <x v="34"/>
    <x v="2356"/>
    <x v="0"/>
    <n v="58"/>
    <x v="0"/>
    <x v="0"/>
    <x v="0"/>
    <n v="0"/>
    <x v="0"/>
    <x v="0"/>
    <x v="0"/>
    <n v="32"/>
    <n v="442"/>
    <x v="0"/>
    <n v="0"/>
    <x v="0"/>
  </r>
  <r>
    <x v="2357"/>
    <x v="0"/>
    <n v="74"/>
    <n v="424"/>
    <n v="1188.5999999999999"/>
    <n v="0"/>
    <n v="0"/>
    <x v="0"/>
    <x v="0"/>
    <n v="0"/>
    <n v="0"/>
    <n v="0"/>
    <x v="1"/>
    <n v="0"/>
    <x v="49"/>
    <x v="2357"/>
    <x v="1"/>
    <n v="46"/>
    <x v="0"/>
    <x v="0"/>
    <x v="0"/>
    <n v="0"/>
    <x v="0"/>
    <x v="2"/>
    <x v="0"/>
    <n v="11"/>
    <n v="804"/>
    <x v="0"/>
    <n v="0"/>
    <x v="0"/>
  </r>
  <r>
    <x v="2358"/>
    <x v="0"/>
    <n v="32"/>
    <n v="141"/>
    <n v="291.2"/>
    <n v="0"/>
    <n v="0"/>
    <x v="0"/>
    <x v="0"/>
    <n v="0"/>
    <n v="0"/>
    <n v="11"/>
    <x v="0"/>
    <n v="0"/>
    <x v="24"/>
    <x v="2358"/>
    <x v="1"/>
    <n v="50"/>
    <x v="0"/>
    <x v="0"/>
    <x v="0"/>
    <n v="0"/>
    <x v="0"/>
    <x v="0"/>
    <x v="2"/>
    <n v="46"/>
    <n v="1473"/>
    <x v="0"/>
    <n v="0"/>
    <x v="0"/>
  </r>
  <r>
    <x v="2359"/>
    <x v="0"/>
    <n v="11"/>
    <n v="36"/>
    <n v="87.8"/>
    <n v="0"/>
    <n v="0"/>
    <x v="0"/>
    <x v="0"/>
    <n v="0"/>
    <n v="0"/>
    <n v="7"/>
    <x v="0"/>
    <n v="0"/>
    <x v="45"/>
    <x v="2359"/>
    <x v="0"/>
    <n v="45"/>
    <x v="0"/>
    <x v="0"/>
    <x v="0"/>
    <n v="0"/>
    <x v="0"/>
    <x v="0"/>
    <x v="0"/>
    <n v="31"/>
    <n v="345"/>
    <x v="0"/>
    <n v="0"/>
    <x v="0"/>
  </r>
  <r>
    <x v="2360"/>
    <x v="0"/>
    <n v="17"/>
    <n v="70"/>
    <n v="203.9"/>
    <n v="0"/>
    <n v="0"/>
    <x v="0"/>
    <x v="0"/>
    <n v="0"/>
    <n v="0"/>
    <n v="8"/>
    <x v="1"/>
    <n v="35"/>
    <x v="8"/>
    <x v="2360"/>
    <x v="0"/>
    <n v="75"/>
    <x v="0"/>
    <x v="1"/>
    <x v="0"/>
    <n v="0"/>
    <x v="1"/>
    <x v="2"/>
    <x v="0"/>
    <n v="43"/>
    <n v="735"/>
    <x v="0"/>
    <n v="0"/>
    <x v="0"/>
  </r>
  <r>
    <x v="2361"/>
    <x v="0"/>
    <n v="70"/>
    <n v="106"/>
    <n v="281.39999999999998"/>
    <n v="0"/>
    <n v="0"/>
    <x v="0"/>
    <x v="0"/>
    <n v="0"/>
    <n v="0"/>
    <n v="5"/>
    <x v="0"/>
    <n v="0"/>
    <x v="17"/>
    <x v="2361"/>
    <x v="0"/>
    <n v="74"/>
    <x v="0"/>
    <x v="1"/>
    <x v="0"/>
    <n v="0"/>
    <x v="0"/>
    <x v="2"/>
    <x v="0"/>
    <n v="65"/>
    <n v="4606"/>
    <x v="0"/>
    <n v="0"/>
    <x v="0"/>
  </r>
  <r>
    <x v="2362"/>
    <x v="0"/>
    <n v="70"/>
    <n v="347"/>
    <n v="767.3"/>
    <n v="0"/>
    <n v="0"/>
    <x v="0"/>
    <x v="0"/>
    <n v="0"/>
    <n v="0"/>
    <n v="4"/>
    <x v="0"/>
    <n v="0"/>
    <x v="44"/>
    <x v="2362"/>
    <x v="0"/>
    <n v="78"/>
    <x v="0"/>
    <x v="1"/>
    <x v="0"/>
    <n v="0"/>
    <x v="0"/>
    <x v="2"/>
    <x v="2"/>
    <n v="46"/>
    <n v="3237"/>
    <x v="0"/>
    <n v="0"/>
    <x v="0"/>
  </r>
  <r>
    <x v="2363"/>
    <x v="0"/>
    <n v="5"/>
    <n v="12"/>
    <n v="23.7"/>
    <n v="20"/>
    <n v="54"/>
    <x v="1"/>
    <x v="1"/>
    <n v="0"/>
    <n v="0"/>
    <n v="1"/>
    <x v="0"/>
    <n v="0"/>
    <x v="49"/>
    <x v="2363"/>
    <x v="1"/>
    <n v="71"/>
    <x v="0"/>
    <x v="1"/>
    <x v="0"/>
    <n v="0"/>
    <x v="1"/>
    <x v="2"/>
    <x v="2"/>
    <n v="19"/>
    <n v="88"/>
    <x v="0"/>
    <n v="0"/>
    <x v="0"/>
  </r>
  <r>
    <x v="2364"/>
    <x v="0"/>
    <n v="39"/>
    <n v="152"/>
    <n v="464.3"/>
    <n v="0"/>
    <n v="0"/>
    <x v="0"/>
    <x v="0"/>
    <n v="0"/>
    <n v="0"/>
    <n v="3"/>
    <x v="0"/>
    <n v="0"/>
    <x v="23"/>
    <x v="2364"/>
    <x v="1"/>
    <n v="37"/>
    <x v="0"/>
    <x v="0"/>
    <x v="0"/>
    <n v="0"/>
    <x v="1"/>
    <x v="1"/>
    <x v="2"/>
    <n v="31"/>
    <n v="1198"/>
    <x v="0"/>
    <n v="0"/>
    <x v="0"/>
  </r>
  <r>
    <x v="2365"/>
    <x v="0"/>
    <n v="52"/>
    <n v="164"/>
    <n v="363"/>
    <n v="0"/>
    <n v="0"/>
    <x v="0"/>
    <x v="0"/>
    <n v="0"/>
    <n v="0"/>
    <n v="1"/>
    <x v="0"/>
    <n v="0"/>
    <x v="42"/>
    <x v="2365"/>
    <x v="0"/>
    <n v="83"/>
    <x v="0"/>
    <x v="1"/>
    <x v="0"/>
    <n v="0"/>
    <x v="1"/>
    <x v="2"/>
    <x v="0"/>
    <n v="29"/>
    <n v="1483"/>
    <x v="0"/>
    <n v="0"/>
    <x v="0"/>
  </r>
  <r>
    <x v="2366"/>
    <x v="0"/>
    <n v="66"/>
    <n v="216"/>
    <n v="660.9"/>
    <n v="0"/>
    <n v="0"/>
    <x v="0"/>
    <x v="0"/>
    <n v="0"/>
    <n v="0"/>
    <n v="3"/>
    <x v="1"/>
    <n v="57"/>
    <x v="6"/>
    <x v="2366"/>
    <x v="0"/>
    <n v="50"/>
    <x v="0"/>
    <x v="0"/>
    <x v="0"/>
    <n v="0"/>
    <x v="1"/>
    <x v="2"/>
    <x v="0"/>
    <n v="41"/>
    <n v="2706"/>
    <x v="0"/>
    <n v="0"/>
    <x v="0"/>
  </r>
  <r>
    <x v="2367"/>
    <x v="0"/>
    <n v="41"/>
    <n v="150"/>
    <n v="493"/>
    <n v="0"/>
    <n v="0"/>
    <x v="0"/>
    <x v="0"/>
    <n v="0"/>
    <n v="0"/>
    <n v="15"/>
    <x v="0"/>
    <n v="0"/>
    <x v="6"/>
    <x v="2367"/>
    <x v="0"/>
    <n v="54"/>
    <x v="0"/>
    <x v="0"/>
    <x v="0"/>
    <n v="0"/>
    <x v="0"/>
    <x v="0"/>
    <x v="2"/>
    <n v="26"/>
    <n v="1078"/>
    <x v="0"/>
    <n v="0"/>
    <x v="0"/>
  </r>
  <r>
    <x v="2368"/>
    <x v="0"/>
    <n v="50"/>
    <n v="136"/>
    <n v="251.4"/>
    <n v="0"/>
    <n v="0"/>
    <x v="0"/>
    <x v="0"/>
    <n v="0"/>
    <n v="0"/>
    <n v="3"/>
    <x v="0"/>
    <n v="0"/>
    <x v="1"/>
    <x v="2368"/>
    <x v="0"/>
    <n v="39"/>
    <x v="0"/>
    <x v="0"/>
    <x v="0"/>
    <n v="0"/>
    <x v="0"/>
    <x v="2"/>
    <x v="2"/>
    <n v="61"/>
    <n v="3059"/>
    <x v="0"/>
    <n v="0"/>
    <x v="0"/>
  </r>
  <r>
    <x v="2369"/>
    <x v="0"/>
    <n v="33"/>
    <n v="106"/>
    <n v="262.60000000000002"/>
    <n v="0"/>
    <n v="0"/>
    <x v="0"/>
    <x v="0"/>
    <n v="0"/>
    <n v="0"/>
    <n v="13"/>
    <x v="0"/>
    <n v="0"/>
    <x v="18"/>
    <x v="2369"/>
    <x v="1"/>
    <n v="23"/>
    <x v="1"/>
    <x v="0"/>
    <x v="0"/>
    <n v="0"/>
    <x v="0"/>
    <x v="0"/>
    <x v="2"/>
    <n v="25"/>
    <n v="812"/>
    <x v="0"/>
    <n v="0"/>
    <x v="0"/>
  </r>
  <r>
    <x v="2370"/>
    <x v="0"/>
    <n v="7"/>
    <n v="47"/>
    <n v="118.4"/>
    <n v="0"/>
    <n v="0"/>
    <x v="0"/>
    <x v="0"/>
    <n v="0"/>
    <n v="0"/>
    <n v="0"/>
    <x v="1"/>
    <n v="0"/>
    <x v="25"/>
    <x v="2370"/>
    <x v="0"/>
    <n v="46"/>
    <x v="0"/>
    <x v="0"/>
    <x v="0"/>
    <n v="0"/>
    <x v="0"/>
    <x v="0"/>
    <x v="2"/>
    <n v="7"/>
    <n v="54"/>
    <x v="0"/>
    <n v="0"/>
    <x v="0"/>
  </r>
  <r>
    <x v="2371"/>
    <x v="0"/>
    <n v="59"/>
    <n v="374"/>
    <n v="885.4"/>
    <n v="0"/>
    <n v="0"/>
    <x v="0"/>
    <x v="0"/>
    <n v="0"/>
    <n v="0"/>
    <n v="0"/>
    <x v="1"/>
    <n v="0"/>
    <x v="3"/>
    <x v="2371"/>
    <x v="1"/>
    <n v="50"/>
    <x v="0"/>
    <x v="0"/>
    <x v="0"/>
    <n v="0"/>
    <x v="0"/>
    <x v="2"/>
    <x v="0"/>
    <n v="13"/>
    <n v="751"/>
    <x v="0"/>
    <n v="0"/>
    <x v="0"/>
  </r>
  <r>
    <x v="2372"/>
    <x v="0"/>
    <n v="6"/>
    <n v="11"/>
    <n v="25"/>
    <n v="0"/>
    <n v="0"/>
    <x v="0"/>
    <x v="0"/>
    <n v="0"/>
    <n v="0"/>
    <n v="21"/>
    <x v="0"/>
    <n v="0"/>
    <x v="15"/>
    <x v="2372"/>
    <x v="0"/>
    <n v="29"/>
    <x v="1"/>
    <x v="0"/>
    <x v="0"/>
    <n v="0"/>
    <x v="0"/>
    <x v="0"/>
    <x v="0"/>
    <n v="21"/>
    <n v="132"/>
    <x v="0"/>
    <n v="0"/>
    <x v="0"/>
  </r>
  <r>
    <x v="2373"/>
    <x v="0"/>
    <n v="3"/>
    <n v="15"/>
    <n v="35.700000000000003"/>
    <n v="0"/>
    <n v="0"/>
    <x v="0"/>
    <x v="0"/>
    <n v="0"/>
    <n v="0"/>
    <n v="0"/>
    <x v="1"/>
    <n v="0"/>
    <x v="21"/>
    <x v="2373"/>
    <x v="0"/>
    <n v="47"/>
    <x v="0"/>
    <x v="0"/>
    <x v="0"/>
    <n v="0"/>
    <x v="0"/>
    <x v="0"/>
    <x v="2"/>
    <n v="8"/>
    <n v="25"/>
    <x v="0"/>
    <n v="0"/>
    <x v="0"/>
  </r>
  <r>
    <x v="2374"/>
    <x v="0"/>
    <n v="16"/>
    <n v="67"/>
    <n v="226.5"/>
    <n v="64"/>
    <n v="195.2"/>
    <x v="1"/>
    <x v="1"/>
    <n v="0"/>
    <n v="0"/>
    <n v="0"/>
    <x v="1"/>
    <n v="0"/>
    <x v="43"/>
    <x v="2374"/>
    <x v="0"/>
    <n v="21"/>
    <x v="1"/>
    <x v="0"/>
    <x v="0"/>
    <n v="0"/>
    <x v="0"/>
    <x v="0"/>
    <x v="2"/>
    <n v="7"/>
    <n v="115"/>
    <x v="0"/>
    <n v="0"/>
    <x v="0"/>
  </r>
  <r>
    <x v="2375"/>
    <x v="0"/>
    <n v="23"/>
    <n v="122"/>
    <n v="364.6"/>
    <n v="0"/>
    <n v="0"/>
    <x v="0"/>
    <x v="0"/>
    <n v="0"/>
    <n v="0"/>
    <n v="10"/>
    <x v="0"/>
    <n v="0"/>
    <x v="41"/>
    <x v="2375"/>
    <x v="0"/>
    <n v="39"/>
    <x v="0"/>
    <x v="0"/>
    <x v="0"/>
    <n v="0"/>
    <x v="0"/>
    <x v="0"/>
    <x v="2"/>
    <n v="39"/>
    <n v="895"/>
    <x v="0"/>
    <n v="0"/>
    <x v="0"/>
  </r>
  <r>
    <x v="2376"/>
    <x v="0"/>
    <n v="31"/>
    <n v="175"/>
    <n v="502.2"/>
    <n v="124"/>
    <n v="430.9"/>
    <x v="1"/>
    <x v="1"/>
    <n v="0"/>
    <n v="0"/>
    <n v="5"/>
    <x v="0"/>
    <n v="0"/>
    <x v="31"/>
    <x v="2376"/>
    <x v="1"/>
    <n v="81"/>
    <x v="0"/>
    <x v="1"/>
    <x v="0"/>
    <n v="0"/>
    <x v="0"/>
    <x v="2"/>
    <x v="0"/>
    <n v="35"/>
    <n v="1108"/>
    <x v="0"/>
    <n v="0"/>
    <x v="0"/>
  </r>
  <r>
    <x v="2377"/>
    <x v="0"/>
    <n v="29"/>
    <n v="104"/>
    <n v="259.8"/>
    <n v="0"/>
    <n v="0"/>
    <x v="0"/>
    <x v="0"/>
    <n v="0"/>
    <n v="0"/>
    <n v="2"/>
    <x v="1"/>
    <n v="31"/>
    <x v="0"/>
    <x v="2377"/>
    <x v="1"/>
    <n v="34"/>
    <x v="0"/>
    <x v="0"/>
    <x v="0"/>
    <n v="0"/>
    <x v="0"/>
    <x v="1"/>
    <x v="0"/>
    <n v="29"/>
    <n v="842"/>
    <x v="0"/>
    <n v="0"/>
    <x v="0"/>
  </r>
  <r>
    <x v="2378"/>
    <x v="0"/>
    <n v="50"/>
    <n v="112"/>
    <n v="349"/>
    <n v="0"/>
    <n v="0"/>
    <x v="0"/>
    <x v="0"/>
    <n v="0"/>
    <n v="0"/>
    <n v="0"/>
    <x v="1"/>
    <n v="0"/>
    <x v="28"/>
    <x v="2378"/>
    <x v="0"/>
    <n v="66"/>
    <x v="0"/>
    <x v="1"/>
    <x v="0"/>
    <n v="0"/>
    <x v="0"/>
    <x v="1"/>
    <x v="2"/>
    <n v="7"/>
    <n v="357"/>
    <x v="0"/>
    <n v="0"/>
    <x v="0"/>
  </r>
  <r>
    <x v="2379"/>
    <x v="0"/>
    <n v="57"/>
    <n v="92"/>
    <n v="229.1"/>
    <n v="0"/>
    <n v="0"/>
    <x v="0"/>
    <x v="0"/>
    <n v="0"/>
    <n v="0"/>
    <n v="17"/>
    <x v="0"/>
    <n v="0"/>
    <x v="26"/>
    <x v="2379"/>
    <x v="0"/>
    <n v="25"/>
    <x v="1"/>
    <x v="0"/>
    <x v="0"/>
    <n v="0"/>
    <x v="0"/>
    <x v="0"/>
    <x v="0"/>
    <n v="55"/>
    <n v="3168"/>
    <x v="0"/>
    <n v="0"/>
    <x v="0"/>
  </r>
  <r>
    <x v="2380"/>
    <x v="0"/>
    <n v="62"/>
    <n v="120"/>
    <n v="248.8"/>
    <n v="0"/>
    <n v="0"/>
    <x v="0"/>
    <x v="0"/>
    <n v="0"/>
    <n v="0"/>
    <n v="9"/>
    <x v="0"/>
    <n v="0"/>
    <x v="31"/>
    <x v="2380"/>
    <x v="0"/>
    <n v="54"/>
    <x v="0"/>
    <x v="0"/>
    <x v="0"/>
    <n v="0"/>
    <x v="1"/>
    <x v="2"/>
    <x v="2"/>
    <n v="47"/>
    <n v="2938"/>
    <x v="0"/>
    <n v="0"/>
    <x v="0"/>
  </r>
  <r>
    <x v="2381"/>
    <x v="0"/>
    <n v="63"/>
    <n v="352"/>
    <n v="946.3"/>
    <n v="0"/>
    <n v="0"/>
    <x v="0"/>
    <x v="0"/>
    <n v="0"/>
    <n v="0"/>
    <n v="7"/>
    <x v="0"/>
    <n v="0"/>
    <x v="36"/>
    <x v="2381"/>
    <x v="1"/>
    <n v="49"/>
    <x v="0"/>
    <x v="0"/>
    <x v="0"/>
    <n v="0"/>
    <x v="1"/>
    <x v="2"/>
    <x v="2"/>
    <n v="39"/>
    <n v="2468"/>
    <x v="0"/>
    <n v="0"/>
    <x v="0"/>
  </r>
  <r>
    <x v="2382"/>
    <x v="0"/>
    <n v="37"/>
    <n v="59"/>
    <n v="147.30000000000001"/>
    <n v="0"/>
    <n v="0"/>
    <x v="0"/>
    <x v="0"/>
    <n v="0"/>
    <n v="0"/>
    <n v="9"/>
    <x v="0"/>
    <n v="0"/>
    <x v="44"/>
    <x v="2382"/>
    <x v="1"/>
    <n v="63"/>
    <x v="0"/>
    <x v="0"/>
    <x v="0"/>
    <n v="0"/>
    <x v="1"/>
    <x v="1"/>
    <x v="2"/>
    <n v="35"/>
    <n v="1288"/>
    <x v="0"/>
    <n v="0"/>
    <x v="0"/>
  </r>
  <r>
    <x v="2383"/>
    <x v="0"/>
    <n v="21"/>
    <n v="70"/>
    <n v="190.8"/>
    <n v="84"/>
    <n v="245.7"/>
    <x v="1"/>
    <x v="1"/>
    <n v="0"/>
    <n v="0"/>
    <n v="6"/>
    <x v="1"/>
    <n v="38"/>
    <x v="4"/>
    <x v="2383"/>
    <x v="0"/>
    <n v="59"/>
    <x v="0"/>
    <x v="0"/>
    <x v="0"/>
    <n v="0"/>
    <x v="1"/>
    <x v="1"/>
    <x v="2"/>
    <n v="46"/>
    <n v="968"/>
    <x v="0"/>
    <n v="0"/>
    <x v="0"/>
  </r>
  <r>
    <x v="2384"/>
    <x v="0"/>
    <n v="65"/>
    <n v="287"/>
    <n v="581.4"/>
    <n v="260"/>
    <n v="708.5"/>
    <x v="1"/>
    <x v="1"/>
    <n v="0"/>
    <n v="0"/>
    <n v="24"/>
    <x v="0"/>
    <n v="0"/>
    <x v="42"/>
    <x v="2384"/>
    <x v="1"/>
    <n v="27"/>
    <x v="1"/>
    <x v="0"/>
    <x v="0"/>
    <n v="0"/>
    <x v="1"/>
    <x v="1"/>
    <x v="0"/>
    <n v="62"/>
    <n v="3987"/>
    <x v="0"/>
    <n v="0"/>
    <x v="0"/>
  </r>
  <r>
    <x v="2385"/>
    <x v="0"/>
    <n v="45"/>
    <n v="135"/>
    <n v="357.6"/>
    <n v="0"/>
    <n v="0"/>
    <x v="0"/>
    <x v="0"/>
    <n v="0"/>
    <n v="0"/>
    <n v="16"/>
    <x v="0"/>
    <n v="0"/>
    <x v="0"/>
    <x v="2385"/>
    <x v="0"/>
    <n v="29"/>
    <x v="1"/>
    <x v="0"/>
    <x v="0"/>
    <n v="0"/>
    <x v="0"/>
    <x v="1"/>
    <x v="0"/>
    <n v="39"/>
    <n v="1725"/>
    <x v="0"/>
    <n v="0"/>
    <x v="0"/>
  </r>
  <r>
    <x v="2386"/>
    <x v="0"/>
    <n v="21"/>
    <n v="94"/>
    <n v="192"/>
    <n v="84"/>
    <n v="172.2"/>
    <x v="1"/>
    <x v="1"/>
    <n v="0"/>
    <n v="0"/>
    <n v="14"/>
    <x v="1"/>
    <n v="17"/>
    <x v="6"/>
    <x v="2386"/>
    <x v="0"/>
    <n v="20"/>
    <x v="1"/>
    <x v="0"/>
    <x v="0"/>
    <n v="0"/>
    <x v="0"/>
    <x v="0"/>
    <x v="2"/>
    <n v="51"/>
    <n v="1095"/>
    <x v="0"/>
    <n v="0"/>
    <x v="0"/>
  </r>
  <r>
    <x v="2387"/>
    <x v="0"/>
    <n v="64"/>
    <n v="298"/>
    <n v="700.3"/>
    <n v="0"/>
    <n v="0"/>
    <x v="0"/>
    <x v="0"/>
    <n v="0"/>
    <n v="0"/>
    <n v="0"/>
    <x v="1"/>
    <n v="0"/>
    <x v="9"/>
    <x v="2387"/>
    <x v="0"/>
    <n v="61"/>
    <x v="0"/>
    <x v="0"/>
    <x v="0"/>
    <n v="0"/>
    <x v="0"/>
    <x v="1"/>
    <x v="0"/>
    <n v="7"/>
    <n v="456"/>
    <x v="0"/>
    <n v="0"/>
    <x v="0"/>
  </r>
  <r>
    <x v="2388"/>
    <x v="0"/>
    <n v="66"/>
    <n v="157"/>
    <n v="398.5"/>
    <n v="0"/>
    <n v="0"/>
    <x v="0"/>
    <x v="0"/>
    <n v="0"/>
    <n v="0"/>
    <n v="16"/>
    <x v="0"/>
    <n v="0"/>
    <x v="4"/>
    <x v="2388"/>
    <x v="0"/>
    <n v="29"/>
    <x v="1"/>
    <x v="0"/>
    <x v="0"/>
    <n v="0"/>
    <x v="1"/>
    <x v="2"/>
    <x v="0"/>
    <n v="55"/>
    <n v="3668"/>
    <x v="0"/>
    <n v="0"/>
    <x v="0"/>
  </r>
  <r>
    <x v="2389"/>
    <x v="0"/>
    <n v="4"/>
    <n v="18"/>
    <n v="51.6"/>
    <n v="0"/>
    <n v="0"/>
    <x v="0"/>
    <x v="0"/>
    <n v="0"/>
    <n v="0"/>
    <n v="8"/>
    <x v="0"/>
    <n v="0"/>
    <x v="17"/>
    <x v="2389"/>
    <x v="0"/>
    <n v="63"/>
    <x v="0"/>
    <x v="0"/>
    <x v="0"/>
    <n v="0"/>
    <x v="0"/>
    <x v="2"/>
    <x v="1"/>
    <n v="17"/>
    <n v="65"/>
    <x v="0"/>
    <n v="0"/>
    <x v="0"/>
  </r>
  <r>
    <x v="2390"/>
    <x v="0"/>
    <n v="63"/>
    <n v="383"/>
    <n v="882"/>
    <n v="0"/>
    <n v="0"/>
    <x v="0"/>
    <x v="0"/>
    <n v="0"/>
    <n v="0"/>
    <n v="4"/>
    <x v="0"/>
    <n v="0"/>
    <x v="28"/>
    <x v="2390"/>
    <x v="1"/>
    <n v="37"/>
    <x v="0"/>
    <x v="0"/>
    <x v="0"/>
    <n v="0"/>
    <x v="1"/>
    <x v="1"/>
    <x v="2"/>
    <n v="50"/>
    <n v="3178"/>
    <x v="0"/>
    <n v="0"/>
    <x v="0"/>
  </r>
  <r>
    <x v="2391"/>
    <x v="0"/>
    <n v="21"/>
    <n v="90"/>
    <n v="249.3"/>
    <n v="84"/>
    <n v="182.7"/>
    <x v="1"/>
    <x v="1"/>
    <n v="0"/>
    <n v="0"/>
    <n v="0"/>
    <x v="1"/>
    <n v="0"/>
    <x v="23"/>
    <x v="2391"/>
    <x v="1"/>
    <n v="30"/>
    <x v="0"/>
    <x v="0"/>
    <x v="0"/>
    <n v="0"/>
    <x v="0"/>
    <x v="1"/>
    <x v="2"/>
    <n v="12"/>
    <n v="248"/>
    <x v="0"/>
    <n v="0"/>
    <x v="0"/>
  </r>
  <r>
    <x v="2392"/>
    <x v="0"/>
    <n v="18"/>
    <n v="36"/>
    <n v="73.8"/>
    <n v="0"/>
    <n v="0"/>
    <x v="0"/>
    <x v="0"/>
    <n v="0"/>
    <n v="0"/>
    <n v="0"/>
    <x v="1"/>
    <n v="0"/>
    <x v="23"/>
    <x v="2392"/>
    <x v="0"/>
    <n v="56"/>
    <x v="0"/>
    <x v="0"/>
    <x v="0"/>
    <n v="0"/>
    <x v="0"/>
    <x v="2"/>
    <x v="2"/>
    <n v="12"/>
    <n v="230"/>
    <x v="0"/>
    <n v="0"/>
    <x v="0"/>
  </r>
  <r>
    <x v="2393"/>
    <x v="0"/>
    <n v="29"/>
    <n v="165"/>
    <n v="321.7"/>
    <n v="0"/>
    <n v="0"/>
    <x v="0"/>
    <x v="0"/>
    <n v="0"/>
    <n v="0"/>
    <n v="6"/>
    <x v="0"/>
    <n v="0"/>
    <x v="0"/>
    <x v="2393"/>
    <x v="1"/>
    <n v="48"/>
    <x v="0"/>
    <x v="0"/>
    <x v="0"/>
    <n v="0"/>
    <x v="0"/>
    <x v="0"/>
    <x v="0"/>
    <n v="41"/>
    <n v="1196"/>
    <x v="0"/>
    <n v="0"/>
    <x v="0"/>
  </r>
  <r>
    <x v="2394"/>
    <x v="0"/>
    <n v="9"/>
    <n v="48"/>
    <n v="98"/>
    <n v="0"/>
    <n v="0"/>
    <x v="0"/>
    <x v="0"/>
    <n v="0"/>
    <n v="0"/>
    <n v="10"/>
    <x v="0"/>
    <n v="0"/>
    <x v="18"/>
    <x v="2394"/>
    <x v="0"/>
    <n v="36"/>
    <x v="0"/>
    <x v="0"/>
    <x v="0"/>
    <n v="0"/>
    <x v="0"/>
    <x v="0"/>
    <x v="0"/>
    <n v="26"/>
    <n v="231"/>
    <x v="0"/>
    <n v="0"/>
    <x v="0"/>
  </r>
  <r>
    <x v="2395"/>
    <x v="0"/>
    <n v="19"/>
    <n v="69"/>
    <n v="173"/>
    <n v="0"/>
    <n v="0"/>
    <x v="0"/>
    <x v="0"/>
    <n v="0"/>
    <n v="0"/>
    <n v="5"/>
    <x v="0"/>
    <n v="0"/>
    <x v="49"/>
    <x v="2395"/>
    <x v="1"/>
    <n v="43"/>
    <x v="0"/>
    <x v="0"/>
    <x v="0"/>
    <n v="0"/>
    <x v="1"/>
    <x v="0"/>
    <x v="0"/>
    <n v="22"/>
    <n v="428"/>
    <x v="0"/>
    <n v="0"/>
    <x v="0"/>
  </r>
  <r>
    <x v="2396"/>
    <x v="0"/>
    <n v="73"/>
    <n v="505"/>
    <n v="1090.5"/>
    <n v="292"/>
    <n v="1014.7"/>
    <x v="1"/>
    <x v="1"/>
    <n v="0"/>
    <n v="0"/>
    <n v="3"/>
    <x v="1"/>
    <n v="39"/>
    <x v="25"/>
    <x v="2396"/>
    <x v="0"/>
    <n v="32"/>
    <x v="0"/>
    <x v="0"/>
    <x v="0"/>
    <n v="0"/>
    <x v="1"/>
    <x v="2"/>
    <x v="0"/>
    <n v="66"/>
    <n v="4794"/>
    <x v="0"/>
    <n v="0"/>
    <x v="0"/>
  </r>
  <r>
    <x v="2397"/>
    <x v="0"/>
    <n v="64"/>
    <n v="89"/>
    <n v="255.9"/>
    <n v="0"/>
    <n v="0"/>
    <x v="0"/>
    <x v="0"/>
    <n v="0"/>
    <n v="0"/>
    <n v="5"/>
    <x v="0"/>
    <n v="0"/>
    <x v="0"/>
    <x v="2397"/>
    <x v="0"/>
    <n v="32"/>
    <x v="0"/>
    <x v="0"/>
    <x v="0"/>
    <n v="0"/>
    <x v="1"/>
    <x v="0"/>
    <x v="0"/>
    <n v="52"/>
    <n v="3321"/>
    <x v="0"/>
    <n v="0"/>
    <x v="0"/>
  </r>
  <r>
    <x v="2398"/>
    <x v="0"/>
    <n v="24"/>
    <n v="183"/>
    <n v="366.4"/>
    <n v="0"/>
    <n v="0"/>
    <x v="0"/>
    <x v="0"/>
    <n v="0"/>
    <n v="0"/>
    <n v="12"/>
    <x v="0"/>
    <n v="0"/>
    <x v="48"/>
    <x v="2398"/>
    <x v="1"/>
    <n v="21"/>
    <x v="1"/>
    <x v="0"/>
    <x v="0"/>
    <n v="0"/>
    <x v="1"/>
    <x v="0"/>
    <x v="0"/>
    <n v="36"/>
    <n v="871"/>
    <x v="0"/>
    <n v="0"/>
    <x v="0"/>
  </r>
  <r>
    <x v="2399"/>
    <x v="0"/>
    <n v="38"/>
    <n v="230"/>
    <n v="566"/>
    <n v="0"/>
    <n v="0"/>
    <x v="0"/>
    <x v="0"/>
    <n v="0"/>
    <n v="0"/>
    <n v="1"/>
    <x v="1"/>
    <n v="16"/>
    <x v="6"/>
    <x v="2399"/>
    <x v="0"/>
    <n v="46"/>
    <x v="0"/>
    <x v="0"/>
    <x v="0"/>
    <n v="0"/>
    <x v="1"/>
    <x v="0"/>
    <x v="2"/>
    <n v="46"/>
    <n v="1725"/>
    <x v="0"/>
    <n v="0"/>
    <x v="0"/>
  </r>
  <r>
    <x v="2400"/>
    <x v="0"/>
    <n v="72"/>
    <n v="345"/>
    <n v="723.5"/>
    <n v="0"/>
    <n v="0"/>
    <x v="0"/>
    <x v="0"/>
    <n v="0"/>
    <n v="0"/>
    <n v="5"/>
    <x v="0"/>
    <n v="0"/>
    <x v="25"/>
    <x v="2400"/>
    <x v="1"/>
    <n v="71"/>
    <x v="0"/>
    <x v="1"/>
    <x v="0"/>
    <n v="0"/>
    <x v="1"/>
    <x v="2"/>
    <x v="2"/>
    <n v="21"/>
    <n v="1524"/>
    <x v="0"/>
    <n v="0"/>
    <x v="0"/>
  </r>
  <r>
    <x v="2401"/>
    <x v="0"/>
    <n v="15"/>
    <n v="92"/>
    <n v="200.7"/>
    <n v="0"/>
    <n v="0"/>
    <x v="0"/>
    <x v="0"/>
    <n v="0"/>
    <n v="0"/>
    <n v="0"/>
    <x v="0"/>
    <n v="0"/>
    <x v="6"/>
    <x v="2401"/>
    <x v="0"/>
    <n v="60"/>
    <x v="0"/>
    <x v="0"/>
    <x v="0"/>
    <n v="0"/>
    <x v="0"/>
    <x v="0"/>
    <x v="0"/>
    <n v="51"/>
    <n v="787"/>
    <x v="0"/>
    <n v="0"/>
    <x v="0"/>
  </r>
  <r>
    <x v="2402"/>
    <x v="0"/>
    <n v="56"/>
    <n v="269"/>
    <n v="724.9"/>
    <n v="0"/>
    <n v="0"/>
    <x v="0"/>
    <x v="0"/>
    <n v="0"/>
    <n v="0"/>
    <n v="3"/>
    <x v="0"/>
    <n v="0"/>
    <x v="38"/>
    <x v="2402"/>
    <x v="0"/>
    <n v="43"/>
    <x v="0"/>
    <x v="0"/>
    <x v="0"/>
    <n v="0"/>
    <x v="1"/>
    <x v="0"/>
    <x v="0"/>
    <n v="20"/>
    <n v="1132"/>
    <x v="0"/>
    <n v="0"/>
    <x v="0"/>
  </r>
  <r>
    <x v="2403"/>
    <x v="0"/>
    <n v="67"/>
    <n v="359"/>
    <n v="1001.5"/>
    <n v="0"/>
    <n v="0"/>
    <x v="0"/>
    <x v="0"/>
    <n v="0"/>
    <n v="0"/>
    <n v="0"/>
    <x v="1"/>
    <n v="0"/>
    <x v="28"/>
    <x v="2403"/>
    <x v="1"/>
    <n v="43"/>
    <x v="0"/>
    <x v="0"/>
    <x v="0"/>
    <n v="0"/>
    <x v="0"/>
    <x v="1"/>
    <x v="0"/>
    <n v="10"/>
    <n v="645"/>
    <x v="0"/>
    <n v="0"/>
    <x v="0"/>
  </r>
  <r>
    <x v="2404"/>
    <x v="0"/>
    <n v="67"/>
    <n v="105"/>
    <n v="268"/>
    <n v="0"/>
    <n v="0"/>
    <x v="0"/>
    <x v="0"/>
    <n v="0"/>
    <n v="0"/>
    <n v="5"/>
    <x v="0"/>
    <n v="0"/>
    <x v="29"/>
    <x v="2404"/>
    <x v="1"/>
    <n v="46"/>
    <x v="0"/>
    <x v="0"/>
    <x v="0"/>
    <n v="0"/>
    <x v="1"/>
    <x v="2"/>
    <x v="2"/>
    <n v="27"/>
    <n v="1820"/>
    <x v="0"/>
    <n v="0"/>
    <x v="0"/>
  </r>
  <r>
    <x v="2405"/>
    <x v="0"/>
    <n v="18"/>
    <n v="59"/>
    <n v="157.9"/>
    <n v="72"/>
    <n v="241.2"/>
    <x v="1"/>
    <x v="1"/>
    <n v="0"/>
    <n v="0"/>
    <n v="17"/>
    <x v="0"/>
    <n v="0"/>
    <x v="31"/>
    <x v="2405"/>
    <x v="0"/>
    <n v="29"/>
    <x v="1"/>
    <x v="0"/>
    <x v="0"/>
    <n v="0"/>
    <x v="0"/>
    <x v="0"/>
    <x v="0"/>
    <n v="28"/>
    <n v="492"/>
    <x v="0"/>
    <n v="0"/>
    <x v="0"/>
  </r>
  <r>
    <x v="2406"/>
    <x v="0"/>
    <n v="28"/>
    <n v="94"/>
    <n v="222.3"/>
    <n v="0"/>
    <n v="0"/>
    <x v="0"/>
    <x v="0"/>
    <n v="0"/>
    <n v="0"/>
    <n v="13"/>
    <x v="0"/>
    <n v="0"/>
    <x v="42"/>
    <x v="2406"/>
    <x v="1"/>
    <n v="19"/>
    <x v="1"/>
    <x v="0"/>
    <x v="0"/>
    <n v="0"/>
    <x v="1"/>
    <x v="1"/>
    <x v="2"/>
    <n v="33"/>
    <n v="921"/>
    <x v="0"/>
    <n v="0"/>
    <x v="0"/>
  </r>
  <r>
    <x v="2407"/>
    <x v="0"/>
    <n v="34"/>
    <n v="127"/>
    <n v="371.4"/>
    <n v="0"/>
    <n v="0"/>
    <x v="0"/>
    <x v="0"/>
    <n v="0"/>
    <n v="0"/>
    <n v="24"/>
    <x v="0"/>
    <n v="0"/>
    <x v="36"/>
    <x v="2407"/>
    <x v="1"/>
    <n v="30"/>
    <x v="0"/>
    <x v="0"/>
    <x v="0"/>
    <n v="0"/>
    <x v="0"/>
    <x v="0"/>
    <x v="2"/>
    <n v="34"/>
    <n v="1164"/>
    <x v="0"/>
    <n v="0"/>
    <x v="0"/>
  </r>
  <r>
    <x v="2408"/>
    <x v="0"/>
    <n v="31"/>
    <n v="199"/>
    <n v="498.4"/>
    <n v="0"/>
    <n v="0"/>
    <x v="0"/>
    <x v="0"/>
    <n v="0"/>
    <n v="0"/>
    <n v="3"/>
    <x v="0"/>
    <n v="0"/>
    <x v="44"/>
    <x v="2408"/>
    <x v="1"/>
    <n v="43"/>
    <x v="0"/>
    <x v="0"/>
    <x v="0"/>
    <n v="0"/>
    <x v="0"/>
    <x v="1"/>
    <x v="0"/>
    <n v="53"/>
    <n v="1654"/>
    <x v="0"/>
    <n v="0"/>
    <x v="0"/>
  </r>
  <r>
    <x v="2409"/>
    <x v="0"/>
    <n v="34"/>
    <n v="126"/>
    <n v="338.2"/>
    <n v="0"/>
    <n v="0"/>
    <x v="0"/>
    <x v="0"/>
    <n v="0"/>
    <n v="0"/>
    <n v="17"/>
    <x v="1"/>
    <n v="0"/>
    <x v="41"/>
    <x v="2409"/>
    <x v="1"/>
    <n v="21"/>
    <x v="1"/>
    <x v="0"/>
    <x v="0"/>
    <n v="0"/>
    <x v="1"/>
    <x v="0"/>
    <x v="2"/>
    <n v="26"/>
    <n v="871"/>
    <x v="0"/>
    <n v="0"/>
    <x v="0"/>
  </r>
  <r>
    <x v="2410"/>
    <x v="0"/>
    <n v="49"/>
    <n v="256"/>
    <n v="635.20000000000005"/>
    <n v="0"/>
    <n v="0"/>
    <x v="0"/>
    <x v="0"/>
    <n v="0"/>
    <n v="0"/>
    <n v="14"/>
    <x v="0"/>
    <n v="0"/>
    <x v="43"/>
    <x v="2410"/>
    <x v="0"/>
    <n v="48"/>
    <x v="0"/>
    <x v="0"/>
    <x v="0"/>
    <n v="0"/>
    <x v="1"/>
    <x v="2"/>
    <x v="2"/>
    <n v="60"/>
    <n v="2910"/>
    <x v="0"/>
    <n v="0"/>
    <x v="0"/>
  </r>
  <r>
    <x v="2411"/>
    <x v="0"/>
    <n v="18"/>
    <n v="99"/>
    <n v="227.5"/>
    <n v="0"/>
    <n v="0"/>
    <x v="0"/>
    <x v="0"/>
    <n v="0"/>
    <n v="0"/>
    <n v="4"/>
    <x v="0"/>
    <n v="0"/>
    <x v="49"/>
    <x v="2411"/>
    <x v="0"/>
    <n v="38"/>
    <x v="0"/>
    <x v="0"/>
    <x v="0"/>
    <n v="0"/>
    <x v="0"/>
    <x v="0"/>
    <x v="0"/>
    <n v="31"/>
    <n v="540"/>
    <x v="0"/>
    <n v="0"/>
    <x v="0"/>
  </r>
  <r>
    <x v="2412"/>
    <x v="0"/>
    <n v="34"/>
    <n v="211"/>
    <n v="480.2"/>
    <n v="0"/>
    <n v="0"/>
    <x v="0"/>
    <x v="0"/>
    <n v="0"/>
    <n v="0"/>
    <n v="14"/>
    <x v="1"/>
    <n v="30"/>
    <x v="50"/>
    <x v="2412"/>
    <x v="1"/>
    <n v="26"/>
    <x v="1"/>
    <x v="0"/>
    <x v="0"/>
    <n v="0"/>
    <x v="0"/>
    <x v="2"/>
    <x v="2"/>
    <n v="22"/>
    <n v="757"/>
    <x v="0"/>
    <n v="0"/>
    <x v="0"/>
  </r>
  <r>
    <x v="2413"/>
    <x v="0"/>
    <n v="4"/>
    <n v="18"/>
    <n v="56"/>
    <n v="0"/>
    <n v="0"/>
    <x v="0"/>
    <x v="0"/>
    <n v="0"/>
    <n v="0"/>
    <n v="6"/>
    <x v="0"/>
    <n v="0"/>
    <x v="22"/>
    <x v="2413"/>
    <x v="0"/>
    <n v="39"/>
    <x v="0"/>
    <x v="0"/>
    <x v="0"/>
    <n v="0"/>
    <x v="0"/>
    <x v="0"/>
    <x v="0"/>
    <n v="38"/>
    <n v="150"/>
    <x v="0"/>
    <n v="0"/>
    <x v="0"/>
  </r>
  <r>
    <x v="2414"/>
    <x v="0"/>
    <n v="15"/>
    <n v="70"/>
    <n v="166.7"/>
    <n v="0"/>
    <n v="0"/>
    <x v="0"/>
    <x v="0"/>
    <n v="0"/>
    <n v="0"/>
    <n v="17"/>
    <x v="0"/>
    <n v="0"/>
    <x v="3"/>
    <x v="2414"/>
    <x v="0"/>
    <n v="19"/>
    <x v="1"/>
    <x v="0"/>
    <x v="0"/>
    <n v="0"/>
    <x v="1"/>
    <x v="0"/>
    <x v="0"/>
    <n v="53"/>
    <n v="804"/>
    <x v="0"/>
    <n v="0"/>
    <x v="0"/>
  </r>
  <r>
    <x v="2415"/>
    <x v="0"/>
    <n v="17"/>
    <n v="115"/>
    <n v="265.7"/>
    <n v="0"/>
    <n v="0"/>
    <x v="0"/>
    <x v="0"/>
    <n v="0"/>
    <n v="0"/>
    <n v="2"/>
    <x v="0"/>
    <n v="0"/>
    <x v="32"/>
    <x v="2415"/>
    <x v="1"/>
    <n v="34"/>
    <x v="0"/>
    <x v="0"/>
    <x v="0"/>
    <n v="0"/>
    <x v="0"/>
    <x v="0"/>
    <x v="0"/>
    <n v="49"/>
    <n v="812"/>
    <x v="0"/>
    <n v="0"/>
    <x v="0"/>
  </r>
  <r>
    <x v="2416"/>
    <x v="0"/>
    <n v="60"/>
    <n v="198"/>
    <n v="479.9"/>
    <n v="0"/>
    <n v="0"/>
    <x v="0"/>
    <x v="0"/>
    <n v="0"/>
    <n v="0"/>
    <n v="16"/>
    <x v="0"/>
    <n v="0"/>
    <x v="41"/>
    <x v="2416"/>
    <x v="1"/>
    <n v="29"/>
    <x v="1"/>
    <x v="0"/>
    <x v="0"/>
    <n v="0"/>
    <x v="1"/>
    <x v="2"/>
    <x v="2"/>
    <n v="37"/>
    <n v="2193"/>
    <x v="0"/>
    <n v="0"/>
    <x v="0"/>
  </r>
  <r>
    <x v="2417"/>
    <x v="0"/>
    <n v="42"/>
    <n v="138"/>
    <n v="339.8"/>
    <n v="0"/>
    <n v="0"/>
    <x v="0"/>
    <x v="0"/>
    <n v="0"/>
    <n v="0"/>
    <n v="3"/>
    <x v="0"/>
    <n v="0"/>
    <x v="44"/>
    <x v="2417"/>
    <x v="1"/>
    <n v="62"/>
    <x v="0"/>
    <x v="0"/>
    <x v="0"/>
    <n v="0"/>
    <x v="0"/>
    <x v="2"/>
    <x v="0"/>
    <n v="35"/>
    <n v="1481"/>
    <x v="0"/>
    <n v="0"/>
    <x v="0"/>
  </r>
  <r>
    <x v="2418"/>
    <x v="0"/>
    <n v="41"/>
    <n v="257"/>
    <n v="577.6"/>
    <n v="0"/>
    <n v="0"/>
    <x v="0"/>
    <x v="0"/>
    <n v="0"/>
    <n v="0"/>
    <n v="0"/>
    <x v="1"/>
    <n v="0"/>
    <x v="25"/>
    <x v="2418"/>
    <x v="1"/>
    <n v="53"/>
    <x v="0"/>
    <x v="0"/>
    <x v="0"/>
    <n v="0"/>
    <x v="0"/>
    <x v="2"/>
    <x v="0"/>
    <n v="13"/>
    <n v="553"/>
    <x v="0"/>
    <n v="0"/>
    <x v="0"/>
  </r>
  <r>
    <x v="2419"/>
    <x v="0"/>
    <n v="1"/>
    <n v="5"/>
    <n v="15"/>
    <n v="0"/>
    <n v="0"/>
    <x v="0"/>
    <x v="0"/>
    <n v="0"/>
    <n v="0"/>
    <n v="5"/>
    <x v="0"/>
    <n v="0"/>
    <x v="6"/>
    <x v="2419"/>
    <x v="0"/>
    <n v="34"/>
    <x v="0"/>
    <x v="0"/>
    <x v="0"/>
    <n v="0"/>
    <x v="0"/>
    <x v="0"/>
    <x v="2"/>
    <n v="23"/>
    <n v="23"/>
    <x v="0"/>
    <n v="0"/>
    <x v="0"/>
  </r>
  <r>
    <x v="2420"/>
    <x v="0"/>
    <n v="63"/>
    <n v="388"/>
    <n v="1015.3"/>
    <n v="0"/>
    <n v="0"/>
    <x v="0"/>
    <x v="0"/>
    <n v="0"/>
    <n v="0"/>
    <n v="11"/>
    <x v="0"/>
    <n v="0"/>
    <x v="7"/>
    <x v="2420"/>
    <x v="0"/>
    <n v="53"/>
    <x v="0"/>
    <x v="0"/>
    <x v="0"/>
    <n v="0"/>
    <x v="1"/>
    <x v="2"/>
    <x v="2"/>
    <n v="47"/>
    <n v="2988"/>
    <x v="0"/>
    <n v="0"/>
    <x v="0"/>
  </r>
  <r>
    <x v="2421"/>
    <x v="0"/>
    <n v="68"/>
    <n v="164"/>
    <n v="543.79999999999995"/>
    <n v="0"/>
    <n v="0"/>
    <x v="0"/>
    <x v="0"/>
    <n v="0"/>
    <n v="0"/>
    <n v="16"/>
    <x v="0"/>
    <n v="0"/>
    <x v="45"/>
    <x v="2421"/>
    <x v="1"/>
    <n v="25"/>
    <x v="1"/>
    <x v="0"/>
    <x v="0"/>
    <n v="0"/>
    <x v="0"/>
    <x v="0"/>
    <x v="0"/>
    <n v="43"/>
    <n v="2947"/>
    <x v="0"/>
    <n v="0"/>
    <x v="0"/>
  </r>
  <r>
    <x v="2422"/>
    <x v="0"/>
    <n v="60"/>
    <n v="274"/>
    <n v="846.9"/>
    <n v="0"/>
    <n v="0"/>
    <x v="0"/>
    <x v="0"/>
    <n v="0"/>
    <n v="0"/>
    <n v="13"/>
    <x v="1"/>
    <n v="83"/>
    <x v="13"/>
    <x v="2422"/>
    <x v="0"/>
    <n v="25"/>
    <x v="1"/>
    <x v="0"/>
    <x v="0"/>
    <n v="0"/>
    <x v="1"/>
    <x v="2"/>
    <x v="0"/>
    <n v="53"/>
    <n v="3204"/>
    <x v="0"/>
    <n v="0"/>
    <x v="0"/>
  </r>
  <r>
    <x v="2423"/>
    <x v="0"/>
    <n v="45"/>
    <n v="241"/>
    <n v="626.20000000000005"/>
    <n v="0"/>
    <n v="0"/>
    <x v="0"/>
    <x v="0"/>
    <n v="0"/>
    <n v="0"/>
    <n v="6"/>
    <x v="0"/>
    <n v="0"/>
    <x v="19"/>
    <x v="2423"/>
    <x v="1"/>
    <n v="73"/>
    <x v="0"/>
    <x v="1"/>
    <x v="0"/>
    <n v="0"/>
    <x v="0"/>
    <x v="2"/>
    <x v="0"/>
    <n v="32"/>
    <n v="1431"/>
    <x v="0"/>
    <n v="0"/>
    <x v="0"/>
  </r>
  <r>
    <x v="2424"/>
    <x v="0"/>
    <n v="69"/>
    <n v="408"/>
    <n v="963.6"/>
    <n v="0"/>
    <n v="0"/>
    <x v="0"/>
    <x v="0"/>
    <n v="0"/>
    <n v="0"/>
    <n v="1"/>
    <x v="0"/>
    <n v="0"/>
    <x v="17"/>
    <x v="2424"/>
    <x v="0"/>
    <n v="34"/>
    <x v="0"/>
    <x v="0"/>
    <x v="0"/>
    <n v="0"/>
    <x v="1"/>
    <x v="2"/>
    <x v="2"/>
    <n v="51"/>
    <n v="3526"/>
    <x v="0"/>
    <n v="0"/>
    <x v="0"/>
  </r>
  <r>
    <x v="2425"/>
    <x v="0"/>
    <n v="5"/>
    <n v="11"/>
    <n v="19.3"/>
    <n v="0"/>
    <n v="0"/>
    <x v="0"/>
    <x v="0"/>
    <n v="0"/>
    <n v="0"/>
    <n v="0"/>
    <x v="1"/>
    <n v="0"/>
    <x v="24"/>
    <x v="2425"/>
    <x v="1"/>
    <n v="26"/>
    <x v="1"/>
    <x v="0"/>
    <x v="0"/>
    <n v="0"/>
    <x v="0"/>
    <x v="0"/>
    <x v="2"/>
    <n v="7"/>
    <n v="34"/>
    <x v="0"/>
    <n v="0"/>
    <x v="0"/>
  </r>
  <r>
    <x v="2426"/>
    <x v="0"/>
    <n v="65"/>
    <n v="325"/>
    <n v="906.2"/>
    <n v="0"/>
    <n v="0"/>
    <x v="0"/>
    <x v="0"/>
    <n v="0"/>
    <n v="0"/>
    <n v="0"/>
    <x v="1"/>
    <n v="0"/>
    <x v="26"/>
    <x v="2426"/>
    <x v="0"/>
    <n v="41"/>
    <x v="0"/>
    <x v="0"/>
    <x v="0"/>
    <n v="0"/>
    <x v="0"/>
    <x v="2"/>
    <x v="2"/>
    <n v="16"/>
    <n v="1046"/>
    <x v="0"/>
    <n v="0"/>
    <x v="0"/>
  </r>
  <r>
    <x v="2427"/>
    <x v="0"/>
    <n v="19"/>
    <n v="73"/>
    <n v="244.2"/>
    <n v="0"/>
    <n v="0"/>
    <x v="0"/>
    <x v="0"/>
    <n v="0"/>
    <n v="0"/>
    <n v="5"/>
    <x v="0"/>
    <n v="0"/>
    <x v="0"/>
    <x v="2427"/>
    <x v="1"/>
    <n v="59"/>
    <x v="0"/>
    <x v="0"/>
    <x v="0"/>
    <n v="0"/>
    <x v="1"/>
    <x v="0"/>
    <x v="0"/>
    <n v="37"/>
    <n v="687"/>
    <x v="0"/>
    <n v="0"/>
    <x v="0"/>
  </r>
  <r>
    <x v="2428"/>
    <x v="0"/>
    <n v="28"/>
    <n v="109"/>
    <n v="249.1"/>
    <n v="0"/>
    <n v="0"/>
    <x v="0"/>
    <x v="1"/>
    <n v="0"/>
    <n v="0"/>
    <n v="9"/>
    <x v="1"/>
    <n v="7"/>
    <x v="26"/>
    <x v="2428"/>
    <x v="1"/>
    <n v="48"/>
    <x v="0"/>
    <x v="0"/>
    <x v="0"/>
    <n v="0"/>
    <x v="0"/>
    <x v="0"/>
    <x v="0"/>
    <n v="42"/>
    <n v="1158"/>
    <x v="0"/>
    <n v="0"/>
    <x v="0"/>
  </r>
  <r>
    <x v="2429"/>
    <x v="0"/>
    <n v="30"/>
    <n v="160"/>
    <n v="334.8"/>
    <n v="0"/>
    <n v="0"/>
    <x v="0"/>
    <x v="0"/>
    <n v="0"/>
    <n v="0"/>
    <n v="1"/>
    <x v="0"/>
    <n v="0"/>
    <x v="3"/>
    <x v="2429"/>
    <x v="1"/>
    <n v="38"/>
    <x v="0"/>
    <x v="0"/>
    <x v="0"/>
    <n v="0"/>
    <x v="1"/>
    <x v="1"/>
    <x v="0"/>
    <n v="20"/>
    <n v="605"/>
    <x v="0"/>
    <n v="0"/>
    <x v="0"/>
  </r>
  <r>
    <x v="2430"/>
    <x v="0"/>
    <n v="49"/>
    <n v="329"/>
    <n v="741"/>
    <n v="0"/>
    <n v="0"/>
    <x v="0"/>
    <x v="0"/>
    <n v="0"/>
    <n v="0"/>
    <n v="5"/>
    <x v="0"/>
    <n v="0"/>
    <x v="45"/>
    <x v="2430"/>
    <x v="0"/>
    <n v="44"/>
    <x v="0"/>
    <x v="0"/>
    <x v="0"/>
    <n v="0"/>
    <x v="1"/>
    <x v="1"/>
    <x v="2"/>
    <n v="45"/>
    <n v="2242"/>
    <x v="0"/>
    <n v="0"/>
    <x v="0"/>
  </r>
  <r>
    <x v="2431"/>
    <x v="0"/>
    <n v="50"/>
    <n v="152"/>
    <n v="454.4"/>
    <n v="0"/>
    <n v="0"/>
    <x v="0"/>
    <x v="1"/>
    <n v="0"/>
    <n v="0"/>
    <n v="4"/>
    <x v="0"/>
    <n v="0"/>
    <x v="25"/>
    <x v="2431"/>
    <x v="1"/>
    <n v="37"/>
    <x v="0"/>
    <x v="0"/>
    <x v="0"/>
    <n v="0"/>
    <x v="1"/>
    <x v="1"/>
    <x v="2"/>
    <n v="42"/>
    <n v="2099"/>
    <x v="0"/>
    <n v="0"/>
    <x v="0"/>
  </r>
  <r>
    <x v="2432"/>
    <x v="0"/>
    <n v="7"/>
    <n v="20"/>
    <n v="57.8"/>
    <n v="0"/>
    <n v="0"/>
    <x v="0"/>
    <x v="0"/>
    <n v="0"/>
    <n v="0"/>
    <n v="12"/>
    <x v="0"/>
    <n v="0"/>
    <x v="9"/>
    <x v="2432"/>
    <x v="1"/>
    <n v="22"/>
    <x v="1"/>
    <x v="0"/>
    <x v="0"/>
    <n v="0"/>
    <x v="0"/>
    <x v="0"/>
    <x v="0"/>
    <n v="16"/>
    <n v="115"/>
    <x v="0"/>
    <n v="0"/>
    <x v="0"/>
  </r>
  <r>
    <x v="2433"/>
    <x v="0"/>
    <n v="26"/>
    <n v="81"/>
    <n v="179.2"/>
    <n v="0"/>
    <n v="0"/>
    <x v="0"/>
    <x v="0"/>
    <n v="0"/>
    <n v="0"/>
    <n v="2"/>
    <x v="0"/>
    <n v="0"/>
    <x v="15"/>
    <x v="2433"/>
    <x v="0"/>
    <n v="76"/>
    <x v="0"/>
    <x v="1"/>
    <x v="0"/>
    <n v="0"/>
    <x v="1"/>
    <x v="2"/>
    <x v="0"/>
    <n v="34"/>
    <n v="874"/>
    <x v="0"/>
    <n v="0"/>
    <x v="0"/>
  </r>
  <r>
    <x v="2434"/>
    <x v="0"/>
    <n v="58"/>
    <n v="175"/>
    <n v="521.29999999999995"/>
    <n v="0"/>
    <n v="0"/>
    <x v="0"/>
    <x v="0"/>
    <n v="0"/>
    <n v="0"/>
    <n v="6"/>
    <x v="1"/>
    <n v="42"/>
    <x v="10"/>
    <x v="2434"/>
    <x v="1"/>
    <n v="36"/>
    <x v="0"/>
    <x v="0"/>
    <x v="0"/>
    <n v="0"/>
    <x v="1"/>
    <x v="2"/>
    <x v="2"/>
    <n v="26"/>
    <n v="1519"/>
    <x v="0"/>
    <n v="0"/>
    <x v="0"/>
  </r>
  <r>
    <x v="2435"/>
    <x v="0"/>
    <n v="3"/>
    <n v="7"/>
    <n v="18.7"/>
    <n v="0"/>
    <n v="0"/>
    <x v="0"/>
    <x v="0"/>
    <n v="0"/>
    <n v="0"/>
    <n v="0"/>
    <x v="1"/>
    <n v="0"/>
    <x v="31"/>
    <x v="2435"/>
    <x v="0"/>
    <n v="58"/>
    <x v="0"/>
    <x v="0"/>
    <x v="0"/>
    <n v="0"/>
    <x v="0"/>
    <x v="0"/>
    <x v="0"/>
    <n v="8"/>
    <n v="25"/>
    <x v="0"/>
    <n v="0"/>
    <x v="0"/>
  </r>
  <r>
    <x v="2436"/>
    <x v="0"/>
    <n v="3"/>
    <n v="15"/>
    <n v="28.5"/>
    <n v="0"/>
    <n v="0"/>
    <x v="0"/>
    <x v="0"/>
    <n v="0"/>
    <n v="0"/>
    <n v="3"/>
    <x v="0"/>
    <n v="0"/>
    <x v="7"/>
    <x v="2436"/>
    <x v="0"/>
    <n v="48"/>
    <x v="0"/>
    <x v="0"/>
    <x v="0"/>
    <n v="0"/>
    <x v="0"/>
    <x v="0"/>
    <x v="0"/>
    <n v="24"/>
    <n v="61"/>
    <x v="0"/>
    <n v="0"/>
    <x v="0"/>
  </r>
  <r>
    <x v="2437"/>
    <x v="0"/>
    <n v="61"/>
    <n v="118"/>
    <n v="305.3"/>
    <n v="0"/>
    <n v="0"/>
    <x v="0"/>
    <x v="0"/>
    <n v="0"/>
    <n v="0"/>
    <n v="0"/>
    <x v="1"/>
    <n v="0"/>
    <x v="30"/>
    <x v="2437"/>
    <x v="0"/>
    <n v="68"/>
    <x v="0"/>
    <x v="1"/>
    <x v="0"/>
    <n v="0"/>
    <x v="0"/>
    <x v="2"/>
    <x v="0"/>
    <n v="11"/>
    <n v="643"/>
    <x v="0"/>
    <n v="0"/>
    <x v="0"/>
  </r>
  <r>
    <x v="2438"/>
    <x v="0"/>
    <n v="40"/>
    <n v="171"/>
    <n v="364.5"/>
    <n v="0"/>
    <n v="0"/>
    <x v="0"/>
    <x v="0"/>
    <n v="0"/>
    <n v="0"/>
    <n v="1"/>
    <x v="0"/>
    <n v="0"/>
    <x v="6"/>
    <x v="2438"/>
    <x v="1"/>
    <n v="36"/>
    <x v="0"/>
    <x v="0"/>
    <x v="0"/>
    <n v="0"/>
    <x v="0"/>
    <x v="0"/>
    <x v="0"/>
    <n v="26"/>
    <n v="1050"/>
    <x v="0"/>
    <n v="0"/>
    <x v="0"/>
  </r>
  <r>
    <x v="2439"/>
    <x v="0"/>
    <n v="70"/>
    <n v="336"/>
    <n v="697.2"/>
    <n v="0"/>
    <n v="0"/>
    <x v="0"/>
    <x v="0"/>
    <n v="0"/>
    <n v="0"/>
    <n v="0"/>
    <x v="1"/>
    <n v="0"/>
    <x v="18"/>
    <x v="2439"/>
    <x v="1"/>
    <n v="62"/>
    <x v="0"/>
    <x v="0"/>
    <x v="0"/>
    <n v="0"/>
    <x v="0"/>
    <x v="2"/>
    <x v="2"/>
    <n v="16"/>
    <n v="1112"/>
    <x v="0"/>
    <n v="0"/>
    <x v="0"/>
  </r>
  <r>
    <x v="2440"/>
    <x v="0"/>
    <n v="1"/>
    <n v="3"/>
    <n v="9"/>
    <n v="0"/>
    <n v="0"/>
    <x v="0"/>
    <x v="0"/>
    <n v="0"/>
    <n v="0"/>
    <n v="14"/>
    <x v="1"/>
    <n v="6"/>
    <x v="50"/>
    <x v="2440"/>
    <x v="1"/>
    <n v="61"/>
    <x v="0"/>
    <x v="0"/>
    <x v="0"/>
    <n v="0"/>
    <x v="0"/>
    <x v="0"/>
    <x v="0"/>
    <n v="43"/>
    <n v="43"/>
    <x v="0"/>
    <n v="0"/>
    <x v="0"/>
  </r>
  <r>
    <x v="2441"/>
    <x v="0"/>
    <n v="66"/>
    <n v="437"/>
    <n v="993.9"/>
    <n v="0"/>
    <n v="0"/>
    <x v="0"/>
    <x v="0"/>
    <n v="0"/>
    <n v="0"/>
    <n v="15"/>
    <x v="0"/>
    <n v="0"/>
    <x v="41"/>
    <x v="2441"/>
    <x v="1"/>
    <n v="21"/>
    <x v="1"/>
    <x v="0"/>
    <x v="0"/>
    <n v="0"/>
    <x v="1"/>
    <x v="2"/>
    <x v="0"/>
    <n v="54"/>
    <n v="3577"/>
    <x v="0"/>
    <n v="0"/>
    <x v="0"/>
  </r>
  <r>
    <x v="2442"/>
    <x v="0"/>
    <n v="62"/>
    <n v="187"/>
    <n v="370"/>
    <n v="0"/>
    <n v="0"/>
    <x v="0"/>
    <x v="0"/>
    <n v="0"/>
    <n v="0"/>
    <n v="9"/>
    <x v="0"/>
    <n v="0"/>
    <x v="47"/>
    <x v="2442"/>
    <x v="0"/>
    <n v="58"/>
    <x v="0"/>
    <x v="0"/>
    <x v="0"/>
    <n v="0"/>
    <x v="1"/>
    <x v="0"/>
    <x v="2"/>
    <n v="49"/>
    <n v="3041"/>
    <x v="0"/>
    <n v="0"/>
    <x v="0"/>
  </r>
  <r>
    <x v="2443"/>
    <x v="0"/>
    <n v="56"/>
    <n v="379"/>
    <n v="778.8"/>
    <n v="0"/>
    <n v="0"/>
    <x v="0"/>
    <x v="0"/>
    <n v="0"/>
    <n v="0"/>
    <n v="6"/>
    <x v="0"/>
    <n v="0"/>
    <x v="42"/>
    <x v="2443"/>
    <x v="0"/>
    <n v="84"/>
    <x v="0"/>
    <x v="1"/>
    <x v="0"/>
    <n v="0"/>
    <x v="1"/>
    <x v="1"/>
    <x v="0"/>
    <n v="63"/>
    <n v="3507"/>
    <x v="0"/>
    <n v="0"/>
    <x v="0"/>
  </r>
  <r>
    <x v="2444"/>
    <x v="1"/>
    <n v="1"/>
    <n v="3"/>
    <n v="7"/>
    <n v="0"/>
    <n v="0"/>
    <x v="0"/>
    <x v="1"/>
    <n v="0"/>
    <n v="0"/>
    <n v="0"/>
    <x v="1"/>
    <n v="0"/>
    <x v="27"/>
    <x v="2444"/>
    <x v="1"/>
    <n v="56"/>
    <x v="0"/>
    <x v="0"/>
    <x v="0"/>
    <n v="0"/>
    <x v="0"/>
    <x v="0"/>
    <x v="2"/>
    <n v="10"/>
    <n v="10"/>
    <x v="0"/>
    <n v="1"/>
    <x v="0"/>
  </r>
  <r>
    <x v="2445"/>
    <x v="0"/>
    <n v="3"/>
    <n v="8"/>
    <n v="27.9"/>
    <n v="0"/>
    <n v="0"/>
    <x v="0"/>
    <x v="1"/>
    <n v="0"/>
    <n v="0"/>
    <n v="9"/>
    <x v="0"/>
    <n v="0"/>
    <x v="28"/>
    <x v="2445"/>
    <x v="1"/>
    <n v="49"/>
    <x v="0"/>
    <x v="0"/>
    <x v="0"/>
    <n v="0"/>
    <x v="0"/>
    <x v="0"/>
    <x v="0"/>
    <n v="48"/>
    <n v="133"/>
    <x v="0"/>
    <n v="0"/>
    <x v="0"/>
  </r>
  <r>
    <x v="2446"/>
    <x v="0"/>
    <n v="60"/>
    <n v="477"/>
    <n v="898.5"/>
    <n v="0"/>
    <n v="0"/>
    <x v="0"/>
    <x v="0"/>
    <n v="0"/>
    <n v="0"/>
    <n v="5"/>
    <x v="0"/>
    <n v="0"/>
    <x v="40"/>
    <x v="2446"/>
    <x v="1"/>
    <n v="81"/>
    <x v="0"/>
    <x v="1"/>
    <x v="0"/>
    <n v="0"/>
    <x v="1"/>
    <x v="1"/>
    <x v="0"/>
    <n v="54"/>
    <n v="3206"/>
    <x v="0"/>
    <n v="0"/>
    <x v="0"/>
  </r>
  <r>
    <x v="2447"/>
    <x v="0"/>
    <n v="37"/>
    <n v="184"/>
    <n v="515.70000000000005"/>
    <n v="0"/>
    <n v="0"/>
    <x v="0"/>
    <x v="0"/>
    <n v="0"/>
    <n v="0"/>
    <n v="0"/>
    <x v="1"/>
    <n v="0"/>
    <x v="34"/>
    <x v="2447"/>
    <x v="0"/>
    <n v="23"/>
    <x v="1"/>
    <x v="0"/>
    <x v="0"/>
    <n v="0"/>
    <x v="0"/>
    <x v="2"/>
    <x v="2"/>
    <n v="10"/>
    <n v="361"/>
    <x v="0"/>
    <n v="0"/>
    <x v="0"/>
  </r>
  <r>
    <x v="2448"/>
    <x v="0"/>
    <n v="39"/>
    <n v="82"/>
    <n v="156"/>
    <n v="0"/>
    <n v="0"/>
    <x v="0"/>
    <x v="0"/>
    <n v="0"/>
    <n v="0"/>
    <n v="0"/>
    <x v="1"/>
    <n v="0"/>
    <x v="9"/>
    <x v="2448"/>
    <x v="1"/>
    <n v="39"/>
    <x v="0"/>
    <x v="0"/>
    <x v="0"/>
    <n v="0"/>
    <x v="0"/>
    <x v="1"/>
    <x v="2"/>
    <n v="12"/>
    <n v="473"/>
    <x v="0"/>
    <n v="0"/>
    <x v="0"/>
  </r>
  <r>
    <x v="2449"/>
    <x v="0"/>
    <n v="68"/>
    <n v="276"/>
    <n v="614.79999999999995"/>
    <n v="0"/>
    <n v="0"/>
    <x v="0"/>
    <x v="0"/>
    <n v="0"/>
    <n v="0"/>
    <n v="0"/>
    <x v="1"/>
    <n v="0"/>
    <x v="19"/>
    <x v="2449"/>
    <x v="0"/>
    <n v="58"/>
    <x v="0"/>
    <x v="0"/>
    <x v="0"/>
    <n v="0"/>
    <x v="0"/>
    <x v="2"/>
    <x v="2"/>
    <n v="16"/>
    <n v="1081"/>
    <x v="0"/>
    <n v="0"/>
    <x v="0"/>
  </r>
  <r>
    <x v="2450"/>
    <x v="0"/>
    <n v="70"/>
    <n v="350"/>
    <n v="906.9"/>
    <n v="0"/>
    <n v="0"/>
    <x v="0"/>
    <x v="0"/>
    <n v="0"/>
    <n v="0"/>
    <n v="5"/>
    <x v="0"/>
    <n v="0"/>
    <x v="8"/>
    <x v="2450"/>
    <x v="1"/>
    <n v="78"/>
    <x v="0"/>
    <x v="1"/>
    <x v="0"/>
    <n v="0"/>
    <x v="1"/>
    <x v="2"/>
    <x v="2"/>
    <n v="35"/>
    <n v="2445"/>
    <x v="0"/>
    <n v="0"/>
    <x v="0"/>
  </r>
  <r>
    <x v="2451"/>
    <x v="1"/>
    <n v="9"/>
    <n v="22"/>
    <n v="52.2"/>
    <n v="0"/>
    <n v="0"/>
    <x v="0"/>
    <x v="0"/>
    <n v="0"/>
    <n v="0"/>
    <n v="5"/>
    <x v="0"/>
    <n v="0"/>
    <x v="27"/>
    <x v="2451"/>
    <x v="0"/>
    <n v="33"/>
    <x v="0"/>
    <x v="0"/>
    <x v="0"/>
    <n v="0"/>
    <x v="0"/>
    <x v="0"/>
    <x v="0"/>
    <n v="44"/>
    <n v="382"/>
    <x v="0"/>
    <n v="1"/>
    <x v="0"/>
  </r>
  <r>
    <x v="2452"/>
    <x v="0"/>
    <n v="39"/>
    <n v="129"/>
    <n v="389.8"/>
    <n v="0"/>
    <n v="0"/>
    <x v="0"/>
    <x v="0"/>
    <n v="0"/>
    <n v="0"/>
    <n v="8"/>
    <x v="0"/>
    <n v="0"/>
    <x v="18"/>
    <x v="2452"/>
    <x v="0"/>
    <n v="59"/>
    <x v="0"/>
    <x v="0"/>
    <x v="0"/>
    <n v="0"/>
    <x v="0"/>
    <x v="0"/>
    <x v="2"/>
    <n v="35"/>
    <n v="1369"/>
    <x v="0"/>
    <n v="0"/>
    <x v="0"/>
  </r>
  <r>
    <x v="2453"/>
    <x v="0"/>
    <n v="69"/>
    <n v="142"/>
    <n v="345.2"/>
    <n v="0"/>
    <n v="0"/>
    <x v="0"/>
    <x v="0"/>
    <n v="0"/>
    <n v="0"/>
    <n v="2"/>
    <x v="0"/>
    <n v="0"/>
    <x v="10"/>
    <x v="2453"/>
    <x v="0"/>
    <n v="76"/>
    <x v="0"/>
    <x v="1"/>
    <x v="0"/>
    <n v="0"/>
    <x v="1"/>
    <x v="2"/>
    <x v="0"/>
    <n v="46"/>
    <n v="3176"/>
    <x v="0"/>
    <n v="0"/>
    <x v="0"/>
  </r>
  <r>
    <x v="2454"/>
    <x v="0"/>
    <n v="28"/>
    <n v="68"/>
    <n v="195"/>
    <n v="0"/>
    <n v="0"/>
    <x v="0"/>
    <x v="0"/>
    <n v="0"/>
    <n v="0"/>
    <n v="1"/>
    <x v="0"/>
    <n v="0"/>
    <x v="24"/>
    <x v="2454"/>
    <x v="0"/>
    <n v="66"/>
    <x v="0"/>
    <x v="1"/>
    <x v="0"/>
    <n v="0"/>
    <x v="0"/>
    <x v="0"/>
    <x v="0"/>
    <n v="51"/>
    <n v="1415"/>
    <x v="0"/>
    <n v="0"/>
    <x v="0"/>
  </r>
  <r>
    <x v="2455"/>
    <x v="0"/>
    <n v="14"/>
    <n v="68"/>
    <n v="149.4"/>
    <n v="0"/>
    <n v="0"/>
    <x v="0"/>
    <x v="0"/>
    <n v="0"/>
    <n v="0"/>
    <n v="15"/>
    <x v="0"/>
    <n v="0"/>
    <x v="20"/>
    <x v="2455"/>
    <x v="0"/>
    <n v="58"/>
    <x v="0"/>
    <x v="0"/>
    <x v="0"/>
    <n v="0"/>
    <x v="0"/>
    <x v="0"/>
    <x v="0"/>
    <n v="55"/>
    <n v="746"/>
    <x v="0"/>
    <n v="0"/>
    <x v="0"/>
  </r>
  <r>
    <x v="2456"/>
    <x v="0"/>
    <n v="57"/>
    <n v="352"/>
    <n v="914.5"/>
    <n v="0"/>
    <n v="0"/>
    <x v="0"/>
    <x v="0"/>
    <n v="0"/>
    <n v="0"/>
    <n v="15"/>
    <x v="0"/>
    <n v="0"/>
    <x v="45"/>
    <x v="2456"/>
    <x v="0"/>
    <n v="20"/>
    <x v="1"/>
    <x v="0"/>
    <x v="0"/>
    <n v="0"/>
    <x v="1"/>
    <x v="1"/>
    <x v="0"/>
    <n v="68"/>
    <n v="3861"/>
    <x v="0"/>
    <n v="0"/>
    <x v="0"/>
  </r>
  <r>
    <x v="2457"/>
    <x v="0"/>
    <n v="45"/>
    <n v="87"/>
    <n v="226.4"/>
    <n v="0"/>
    <n v="0"/>
    <x v="0"/>
    <x v="0"/>
    <n v="0"/>
    <n v="0"/>
    <n v="15"/>
    <x v="0"/>
    <n v="0"/>
    <x v="30"/>
    <x v="2457"/>
    <x v="0"/>
    <n v="54"/>
    <x v="0"/>
    <x v="0"/>
    <x v="0"/>
    <n v="0"/>
    <x v="0"/>
    <x v="0"/>
    <x v="0"/>
    <n v="28"/>
    <n v="1274"/>
    <x v="0"/>
    <n v="0"/>
    <x v="0"/>
  </r>
  <r>
    <x v="2458"/>
    <x v="0"/>
    <n v="28"/>
    <n v="218"/>
    <n v="425.4"/>
    <n v="0"/>
    <n v="0"/>
    <x v="0"/>
    <x v="0"/>
    <n v="0"/>
    <n v="0"/>
    <n v="0"/>
    <x v="1"/>
    <n v="0"/>
    <x v="50"/>
    <x v="2458"/>
    <x v="1"/>
    <n v="44"/>
    <x v="0"/>
    <x v="0"/>
    <x v="0"/>
    <n v="0"/>
    <x v="0"/>
    <x v="1"/>
    <x v="2"/>
    <n v="8"/>
    <n v="234"/>
    <x v="0"/>
    <n v="0"/>
    <x v="0"/>
  </r>
  <r>
    <x v="2459"/>
    <x v="0"/>
    <n v="10"/>
    <n v="66"/>
    <n v="124.4"/>
    <n v="0"/>
    <n v="0"/>
    <x v="0"/>
    <x v="0"/>
    <n v="0"/>
    <n v="0"/>
    <n v="8"/>
    <x v="0"/>
    <n v="0"/>
    <x v="12"/>
    <x v="2459"/>
    <x v="1"/>
    <n v="85"/>
    <x v="0"/>
    <x v="1"/>
    <x v="0"/>
    <n v="0"/>
    <x v="0"/>
    <x v="2"/>
    <x v="0"/>
    <n v="46"/>
    <n v="436"/>
    <x v="0"/>
    <n v="0"/>
    <x v="0"/>
  </r>
  <r>
    <x v="2460"/>
    <x v="0"/>
    <n v="32"/>
    <n v="134"/>
    <n v="478.5"/>
    <n v="0"/>
    <n v="0"/>
    <x v="0"/>
    <x v="1"/>
    <n v="0"/>
    <n v="0"/>
    <n v="17"/>
    <x v="0"/>
    <n v="0"/>
    <x v="20"/>
    <x v="2460"/>
    <x v="1"/>
    <n v="22"/>
    <x v="1"/>
    <x v="0"/>
    <x v="0"/>
    <n v="0"/>
    <x v="1"/>
    <x v="0"/>
    <x v="2"/>
    <n v="44"/>
    <n v="1408"/>
    <x v="0"/>
    <n v="0"/>
    <x v="0"/>
  </r>
  <r>
    <x v="2461"/>
    <x v="0"/>
    <n v="13"/>
    <n v="87"/>
    <n v="168.6"/>
    <n v="0"/>
    <n v="0"/>
    <x v="0"/>
    <x v="1"/>
    <n v="0"/>
    <n v="0"/>
    <n v="1"/>
    <x v="0"/>
    <n v="0"/>
    <x v="33"/>
    <x v="2461"/>
    <x v="1"/>
    <n v="37"/>
    <x v="0"/>
    <x v="0"/>
    <x v="0"/>
    <n v="0"/>
    <x v="0"/>
    <x v="0"/>
    <x v="2"/>
    <n v="48"/>
    <n v="619"/>
    <x v="0"/>
    <n v="0"/>
    <x v="0"/>
  </r>
  <r>
    <x v="2462"/>
    <x v="0"/>
    <n v="45"/>
    <n v="74"/>
    <n v="180.3"/>
    <n v="0"/>
    <n v="0"/>
    <x v="0"/>
    <x v="0"/>
    <n v="0"/>
    <n v="0"/>
    <n v="8"/>
    <x v="0"/>
    <n v="0"/>
    <x v="23"/>
    <x v="2462"/>
    <x v="0"/>
    <n v="34"/>
    <x v="0"/>
    <x v="0"/>
    <x v="0"/>
    <n v="0"/>
    <x v="1"/>
    <x v="0"/>
    <x v="2"/>
    <n v="46"/>
    <n v="2070"/>
    <x v="0"/>
    <n v="0"/>
    <x v="0"/>
  </r>
  <r>
    <x v="2463"/>
    <x v="0"/>
    <n v="9"/>
    <n v="50"/>
    <n v="100.1"/>
    <n v="0"/>
    <n v="0"/>
    <x v="0"/>
    <x v="0"/>
    <n v="0"/>
    <n v="0"/>
    <n v="2"/>
    <x v="0"/>
    <n v="0"/>
    <x v="36"/>
    <x v="2463"/>
    <x v="1"/>
    <n v="79"/>
    <x v="0"/>
    <x v="1"/>
    <x v="0"/>
    <n v="0"/>
    <x v="0"/>
    <x v="2"/>
    <x v="1"/>
    <n v="21"/>
    <n v="191"/>
    <x v="0"/>
    <n v="0"/>
    <x v="0"/>
  </r>
  <r>
    <x v="2464"/>
    <x v="0"/>
    <n v="68"/>
    <n v="290"/>
    <n v="951.3"/>
    <n v="0"/>
    <n v="0"/>
    <x v="0"/>
    <x v="0"/>
    <n v="0"/>
    <n v="0"/>
    <n v="0"/>
    <x v="1"/>
    <n v="0"/>
    <x v="2"/>
    <x v="2464"/>
    <x v="0"/>
    <n v="22"/>
    <x v="1"/>
    <x v="0"/>
    <x v="0"/>
    <n v="0"/>
    <x v="0"/>
    <x v="2"/>
    <x v="2"/>
    <n v="8"/>
    <n v="524"/>
    <x v="0"/>
    <n v="0"/>
    <x v="0"/>
  </r>
  <r>
    <x v="2465"/>
    <x v="0"/>
    <n v="72"/>
    <n v="336"/>
    <n v="1005.9"/>
    <n v="0"/>
    <n v="0"/>
    <x v="0"/>
    <x v="0"/>
    <n v="0"/>
    <n v="0"/>
    <n v="1"/>
    <x v="1"/>
    <n v="31"/>
    <x v="8"/>
    <x v="2465"/>
    <x v="0"/>
    <n v="40"/>
    <x v="0"/>
    <x v="0"/>
    <x v="0"/>
    <n v="0"/>
    <x v="1"/>
    <x v="2"/>
    <x v="0"/>
    <n v="68"/>
    <n v="4890"/>
    <x v="0"/>
    <n v="0"/>
    <x v="0"/>
  </r>
  <r>
    <x v="2466"/>
    <x v="0"/>
    <n v="1"/>
    <n v="6"/>
    <n v="16"/>
    <n v="0"/>
    <n v="0"/>
    <x v="0"/>
    <x v="0"/>
    <n v="0"/>
    <n v="0"/>
    <n v="4"/>
    <x v="0"/>
    <n v="0"/>
    <x v="1"/>
    <x v="2466"/>
    <x v="1"/>
    <n v="31"/>
    <x v="0"/>
    <x v="0"/>
    <x v="0"/>
    <n v="0"/>
    <x v="0"/>
    <x v="0"/>
    <x v="2"/>
    <n v="29"/>
    <n v="29"/>
    <x v="0"/>
    <n v="0"/>
    <x v="0"/>
  </r>
  <r>
    <x v="2467"/>
    <x v="0"/>
    <n v="17"/>
    <n v="80"/>
    <n v="184.7"/>
    <n v="68"/>
    <n v="178.5"/>
    <x v="1"/>
    <x v="1"/>
    <n v="0"/>
    <n v="0"/>
    <n v="13"/>
    <x v="0"/>
    <n v="0"/>
    <x v="13"/>
    <x v="2467"/>
    <x v="1"/>
    <n v="29"/>
    <x v="1"/>
    <x v="0"/>
    <x v="0"/>
    <n v="0"/>
    <x v="0"/>
    <x v="0"/>
    <x v="2"/>
    <n v="33"/>
    <n v="554"/>
    <x v="0"/>
    <n v="0"/>
    <x v="0"/>
  </r>
  <r>
    <x v="2468"/>
    <x v="0"/>
    <n v="1"/>
    <n v="6"/>
    <n v="14"/>
    <n v="0"/>
    <n v="0"/>
    <x v="0"/>
    <x v="0"/>
    <n v="0"/>
    <n v="0"/>
    <n v="0"/>
    <x v="1"/>
    <n v="0"/>
    <x v="30"/>
    <x v="2468"/>
    <x v="1"/>
    <n v="50"/>
    <x v="0"/>
    <x v="0"/>
    <x v="0"/>
    <n v="0"/>
    <x v="0"/>
    <x v="0"/>
    <x v="0"/>
    <n v="13"/>
    <n v="13"/>
    <x v="0"/>
    <n v="0"/>
    <x v="0"/>
  </r>
  <r>
    <x v="2469"/>
    <x v="0"/>
    <n v="32"/>
    <n v="162"/>
    <n v="421.3"/>
    <n v="128"/>
    <n v="441.6"/>
    <x v="1"/>
    <x v="1"/>
    <n v="0"/>
    <n v="0"/>
    <n v="2"/>
    <x v="0"/>
    <n v="0"/>
    <x v="47"/>
    <x v="2469"/>
    <x v="0"/>
    <n v="72"/>
    <x v="0"/>
    <x v="1"/>
    <x v="0"/>
    <n v="0"/>
    <x v="1"/>
    <x v="2"/>
    <x v="1"/>
    <n v="50"/>
    <n v="1631"/>
    <x v="0"/>
    <n v="0"/>
    <x v="0"/>
  </r>
  <r>
    <x v="2470"/>
    <x v="0"/>
    <n v="1"/>
    <n v="4"/>
    <n v="10"/>
    <n v="0"/>
    <n v="0"/>
    <x v="0"/>
    <x v="0"/>
    <n v="0"/>
    <n v="0"/>
    <n v="3"/>
    <x v="0"/>
    <n v="0"/>
    <x v="31"/>
    <x v="2470"/>
    <x v="0"/>
    <n v="48"/>
    <x v="0"/>
    <x v="0"/>
    <x v="0"/>
    <n v="0"/>
    <x v="0"/>
    <x v="0"/>
    <x v="0"/>
    <n v="21"/>
    <n v="21"/>
    <x v="0"/>
    <n v="0"/>
    <x v="0"/>
  </r>
  <r>
    <x v="2471"/>
    <x v="0"/>
    <n v="7"/>
    <n v="29"/>
    <n v="79.400000000000006"/>
    <n v="0"/>
    <n v="0"/>
    <x v="0"/>
    <x v="0"/>
    <n v="0"/>
    <n v="0"/>
    <n v="0"/>
    <x v="1"/>
    <n v="0"/>
    <x v="0"/>
    <x v="2471"/>
    <x v="0"/>
    <n v="31"/>
    <x v="0"/>
    <x v="0"/>
    <x v="0"/>
    <n v="0"/>
    <x v="0"/>
    <x v="0"/>
    <x v="2"/>
    <n v="12"/>
    <n v="89"/>
    <x v="0"/>
    <n v="0"/>
    <x v="0"/>
  </r>
  <r>
    <x v="2472"/>
    <x v="0"/>
    <n v="73"/>
    <n v="275"/>
    <n v="800.3"/>
    <n v="0"/>
    <n v="0"/>
    <x v="0"/>
    <x v="0"/>
    <n v="0"/>
    <n v="0"/>
    <n v="1"/>
    <x v="0"/>
    <n v="0"/>
    <x v="34"/>
    <x v="2472"/>
    <x v="1"/>
    <n v="62"/>
    <x v="0"/>
    <x v="0"/>
    <x v="0"/>
    <n v="0"/>
    <x v="1"/>
    <x v="2"/>
    <x v="0"/>
    <n v="75"/>
    <n v="5473"/>
    <x v="0"/>
    <n v="0"/>
    <x v="0"/>
  </r>
  <r>
    <x v="2473"/>
    <x v="0"/>
    <n v="20"/>
    <n v="123"/>
    <n v="285.10000000000002"/>
    <n v="0"/>
    <n v="0"/>
    <x v="0"/>
    <x v="0"/>
    <n v="0"/>
    <n v="0"/>
    <n v="6"/>
    <x v="0"/>
    <n v="0"/>
    <x v="39"/>
    <x v="2473"/>
    <x v="1"/>
    <n v="39"/>
    <x v="0"/>
    <x v="0"/>
    <x v="0"/>
    <n v="0"/>
    <x v="1"/>
    <x v="0"/>
    <x v="0"/>
    <n v="72"/>
    <n v="1462"/>
    <x v="0"/>
    <n v="0"/>
    <x v="0"/>
  </r>
  <r>
    <x v="2474"/>
    <x v="0"/>
    <n v="55"/>
    <n v="257"/>
    <n v="499.3"/>
    <n v="0"/>
    <n v="0"/>
    <x v="0"/>
    <x v="0"/>
    <n v="0"/>
    <n v="0"/>
    <n v="6"/>
    <x v="0"/>
    <n v="0"/>
    <x v="43"/>
    <x v="2474"/>
    <x v="1"/>
    <n v="60"/>
    <x v="0"/>
    <x v="0"/>
    <x v="0"/>
    <n v="0"/>
    <x v="1"/>
    <x v="1"/>
    <x v="2"/>
    <n v="18"/>
    <n v="1021"/>
    <x v="0"/>
    <n v="0"/>
    <x v="0"/>
  </r>
  <r>
    <x v="2475"/>
    <x v="0"/>
    <n v="6"/>
    <n v="39"/>
    <n v="97.1"/>
    <n v="0"/>
    <n v="0"/>
    <x v="0"/>
    <x v="0"/>
    <n v="0"/>
    <n v="0"/>
    <n v="0"/>
    <x v="1"/>
    <n v="0"/>
    <x v="21"/>
    <x v="2475"/>
    <x v="1"/>
    <n v="60"/>
    <x v="0"/>
    <x v="0"/>
    <x v="0"/>
    <n v="0"/>
    <x v="0"/>
    <x v="0"/>
    <x v="0"/>
    <n v="7"/>
    <n v="47"/>
    <x v="0"/>
    <n v="0"/>
    <x v="0"/>
  </r>
  <r>
    <x v="2476"/>
    <x v="0"/>
    <n v="70"/>
    <n v="313"/>
    <n v="912.6"/>
    <n v="0"/>
    <n v="0"/>
    <x v="0"/>
    <x v="0"/>
    <n v="0"/>
    <n v="0"/>
    <n v="43"/>
    <x v="0"/>
    <n v="0"/>
    <x v="0"/>
    <x v="2476"/>
    <x v="0"/>
    <n v="25"/>
    <x v="1"/>
    <x v="0"/>
    <x v="0"/>
    <n v="0"/>
    <x v="1"/>
    <x v="1"/>
    <x v="0"/>
    <n v="35"/>
    <n v="2426"/>
    <x v="0"/>
    <n v="0"/>
    <x v="0"/>
  </r>
  <r>
    <x v="2477"/>
    <x v="0"/>
    <n v="67"/>
    <n v="432"/>
    <n v="740.8"/>
    <n v="0"/>
    <n v="0"/>
    <x v="0"/>
    <x v="0"/>
    <n v="0"/>
    <n v="0"/>
    <n v="2"/>
    <x v="1"/>
    <n v="53"/>
    <x v="13"/>
    <x v="2477"/>
    <x v="1"/>
    <n v="42"/>
    <x v="0"/>
    <x v="0"/>
    <x v="0"/>
    <n v="0"/>
    <x v="0"/>
    <x v="1"/>
    <x v="0"/>
    <n v="57"/>
    <n v="3831"/>
    <x v="0"/>
    <n v="0"/>
    <x v="0"/>
  </r>
  <r>
    <x v="2478"/>
    <x v="0"/>
    <n v="34"/>
    <n v="74"/>
    <n v="134.4"/>
    <n v="0"/>
    <n v="0"/>
    <x v="0"/>
    <x v="0"/>
    <n v="0"/>
    <n v="0"/>
    <n v="9"/>
    <x v="0"/>
    <n v="0"/>
    <x v="5"/>
    <x v="2478"/>
    <x v="1"/>
    <n v="55"/>
    <x v="0"/>
    <x v="0"/>
    <x v="0"/>
    <n v="0"/>
    <x v="0"/>
    <x v="0"/>
    <x v="0"/>
    <n v="50"/>
    <n v="1664"/>
    <x v="0"/>
    <n v="0"/>
    <x v="0"/>
  </r>
  <r>
    <x v="2479"/>
    <x v="0"/>
    <n v="26"/>
    <n v="31"/>
    <n v="102.6"/>
    <n v="0"/>
    <n v="0"/>
    <x v="0"/>
    <x v="0"/>
    <n v="0"/>
    <n v="0"/>
    <n v="3"/>
    <x v="0"/>
    <n v="0"/>
    <x v="16"/>
    <x v="2479"/>
    <x v="1"/>
    <n v="49"/>
    <x v="0"/>
    <x v="0"/>
    <x v="0"/>
    <n v="0"/>
    <x v="1"/>
    <x v="1"/>
    <x v="0"/>
    <n v="40"/>
    <n v="1021"/>
    <x v="0"/>
    <n v="0"/>
    <x v="0"/>
  </r>
  <r>
    <x v="2480"/>
    <x v="0"/>
    <n v="7"/>
    <n v="11"/>
    <n v="27.6"/>
    <n v="0"/>
    <n v="0"/>
    <x v="0"/>
    <x v="0"/>
    <n v="0"/>
    <n v="0"/>
    <n v="0"/>
    <x v="1"/>
    <n v="0"/>
    <x v="7"/>
    <x v="2480"/>
    <x v="1"/>
    <n v="45"/>
    <x v="0"/>
    <x v="0"/>
    <x v="0"/>
    <n v="0"/>
    <x v="0"/>
    <x v="0"/>
    <x v="2"/>
    <n v="9"/>
    <n v="63"/>
    <x v="0"/>
    <n v="0"/>
    <x v="0"/>
  </r>
  <r>
    <x v="2481"/>
    <x v="0"/>
    <n v="22"/>
    <n v="46"/>
    <n v="132.4"/>
    <n v="88"/>
    <n v="200.2"/>
    <x v="1"/>
    <x v="1"/>
    <n v="0"/>
    <n v="0"/>
    <n v="9"/>
    <x v="0"/>
    <n v="0"/>
    <x v="1"/>
    <x v="2481"/>
    <x v="0"/>
    <n v="49"/>
    <x v="0"/>
    <x v="0"/>
    <x v="0"/>
    <n v="0"/>
    <x v="0"/>
    <x v="0"/>
    <x v="0"/>
    <n v="29"/>
    <n v="636"/>
    <x v="0"/>
    <n v="0"/>
    <x v="0"/>
  </r>
  <r>
    <x v="2482"/>
    <x v="0"/>
    <n v="60"/>
    <n v="328"/>
    <n v="724.8"/>
    <n v="0"/>
    <n v="0"/>
    <x v="0"/>
    <x v="0"/>
    <n v="0"/>
    <n v="0"/>
    <n v="6"/>
    <x v="0"/>
    <n v="0"/>
    <x v="9"/>
    <x v="2482"/>
    <x v="0"/>
    <n v="51"/>
    <x v="0"/>
    <x v="0"/>
    <x v="0"/>
    <n v="0"/>
    <x v="1"/>
    <x v="0"/>
    <x v="0"/>
    <n v="46"/>
    <n v="2753"/>
    <x v="0"/>
    <n v="0"/>
    <x v="0"/>
  </r>
  <r>
    <x v="2483"/>
    <x v="0"/>
    <n v="72"/>
    <n v="138"/>
    <n v="360.7"/>
    <n v="0"/>
    <n v="0"/>
    <x v="0"/>
    <x v="0"/>
    <n v="0"/>
    <n v="0"/>
    <n v="8"/>
    <x v="1"/>
    <n v="37"/>
    <x v="17"/>
    <x v="2483"/>
    <x v="0"/>
    <n v="75"/>
    <x v="0"/>
    <x v="1"/>
    <x v="0"/>
    <n v="0"/>
    <x v="1"/>
    <x v="1"/>
    <x v="2"/>
    <n v="57"/>
    <n v="4107"/>
    <x v="0"/>
    <n v="0"/>
    <x v="0"/>
  </r>
  <r>
    <x v="2484"/>
    <x v="0"/>
    <n v="4"/>
    <n v="14"/>
    <n v="36.299999999999997"/>
    <n v="16"/>
    <n v="40.4"/>
    <x v="1"/>
    <x v="1"/>
    <n v="0"/>
    <n v="0"/>
    <n v="0"/>
    <x v="1"/>
    <n v="0"/>
    <x v="49"/>
    <x v="2484"/>
    <x v="1"/>
    <n v="62"/>
    <x v="0"/>
    <x v="0"/>
    <x v="0"/>
    <n v="0"/>
    <x v="0"/>
    <x v="0"/>
    <x v="2"/>
    <n v="16"/>
    <n v="65"/>
    <x v="0"/>
    <n v="0"/>
    <x v="0"/>
  </r>
  <r>
    <x v="2485"/>
    <x v="0"/>
    <n v="60"/>
    <n v="276"/>
    <n v="842.9"/>
    <n v="0"/>
    <n v="0"/>
    <x v="0"/>
    <x v="0"/>
    <n v="0"/>
    <n v="0"/>
    <n v="9"/>
    <x v="0"/>
    <n v="0"/>
    <x v="46"/>
    <x v="2485"/>
    <x v="0"/>
    <n v="67"/>
    <x v="0"/>
    <x v="1"/>
    <x v="0"/>
    <n v="0"/>
    <x v="1"/>
    <x v="1"/>
    <x v="0"/>
    <n v="52"/>
    <n v="3157"/>
    <x v="0"/>
    <n v="0"/>
    <x v="0"/>
  </r>
  <r>
    <x v="2486"/>
    <x v="0"/>
    <n v="10"/>
    <n v="60"/>
    <n v="123.9"/>
    <n v="0"/>
    <n v="0"/>
    <x v="0"/>
    <x v="0"/>
    <n v="0"/>
    <n v="0"/>
    <n v="7"/>
    <x v="0"/>
    <n v="0"/>
    <x v="28"/>
    <x v="2486"/>
    <x v="0"/>
    <n v="62"/>
    <x v="0"/>
    <x v="0"/>
    <x v="0"/>
    <n v="0"/>
    <x v="0"/>
    <x v="0"/>
    <x v="2"/>
    <n v="28"/>
    <n v="293"/>
    <x v="0"/>
    <n v="0"/>
    <x v="0"/>
  </r>
  <r>
    <x v="2487"/>
    <x v="0"/>
    <n v="33"/>
    <n v="157"/>
    <n v="455.5"/>
    <n v="0"/>
    <n v="0"/>
    <x v="0"/>
    <x v="0"/>
    <n v="0"/>
    <n v="0"/>
    <n v="2"/>
    <x v="0"/>
    <n v="0"/>
    <x v="28"/>
    <x v="2487"/>
    <x v="1"/>
    <n v="58"/>
    <x v="0"/>
    <x v="0"/>
    <x v="0"/>
    <n v="0"/>
    <x v="0"/>
    <x v="0"/>
    <x v="0"/>
    <n v="41"/>
    <n v="1321"/>
    <x v="0"/>
    <n v="0"/>
    <x v="0"/>
  </r>
  <r>
    <x v="2488"/>
    <x v="0"/>
    <n v="72"/>
    <n v="98"/>
    <n v="287.39999999999998"/>
    <n v="0"/>
    <n v="0"/>
    <x v="0"/>
    <x v="0"/>
    <n v="0"/>
    <n v="0"/>
    <n v="0"/>
    <x v="1"/>
    <n v="0"/>
    <x v="19"/>
    <x v="2488"/>
    <x v="0"/>
    <n v="28"/>
    <x v="1"/>
    <x v="0"/>
    <x v="0"/>
    <n v="0"/>
    <x v="0"/>
    <x v="2"/>
    <x v="2"/>
    <n v="10"/>
    <n v="703"/>
    <x v="0"/>
    <n v="0"/>
    <x v="0"/>
  </r>
  <r>
    <x v="2489"/>
    <x v="0"/>
    <n v="58"/>
    <n v="162"/>
    <n v="408"/>
    <n v="232"/>
    <n v="730.8"/>
    <x v="1"/>
    <x v="1"/>
    <n v="0"/>
    <n v="0"/>
    <n v="0"/>
    <x v="1"/>
    <n v="0"/>
    <x v="48"/>
    <x v="2489"/>
    <x v="1"/>
    <n v="29"/>
    <x v="1"/>
    <x v="0"/>
    <x v="0"/>
    <n v="0"/>
    <x v="0"/>
    <x v="2"/>
    <x v="2"/>
    <n v="10"/>
    <n v="607"/>
    <x v="0"/>
    <n v="0"/>
    <x v="0"/>
  </r>
  <r>
    <x v="2490"/>
    <x v="0"/>
    <n v="70"/>
    <n v="414"/>
    <n v="770.5"/>
    <n v="0"/>
    <n v="0"/>
    <x v="0"/>
    <x v="0"/>
    <n v="0"/>
    <n v="0"/>
    <n v="14"/>
    <x v="0"/>
    <n v="0"/>
    <x v="34"/>
    <x v="2490"/>
    <x v="0"/>
    <n v="29"/>
    <x v="1"/>
    <x v="0"/>
    <x v="0"/>
    <n v="0"/>
    <x v="1"/>
    <x v="2"/>
    <x v="0"/>
    <n v="59"/>
    <n v="4163"/>
    <x v="0"/>
    <n v="0"/>
    <x v="0"/>
  </r>
  <r>
    <x v="2491"/>
    <x v="0"/>
    <n v="68"/>
    <n v="110"/>
    <n v="271.60000000000002"/>
    <n v="0"/>
    <n v="0"/>
    <x v="0"/>
    <x v="0"/>
    <n v="0"/>
    <n v="0"/>
    <n v="3"/>
    <x v="0"/>
    <n v="0"/>
    <x v="9"/>
    <x v="2491"/>
    <x v="1"/>
    <n v="76"/>
    <x v="0"/>
    <x v="1"/>
    <x v="0"/>
    <n v="0"/>
    <x v="1"/>
    <x v="2"/>
    <x v="2"/>
    <n v="38"/>
    <n v="2553"/>
    <x v="0"/>
    <n v="0"/>
    <x v="0"/>
  </r>
  <r>
    <x v="2492"/>
    <x v="0"/>
    <n v="26"/>
    <n v="48"/>
    <n v="127.8"/>
    <n v="0"/>
    <n v="0"/>
    <x v="0"/>
    <x v="0"/>
    <n v="0"/>
    <n v="0"/>
    <n v="1"/>
    <x v="0"/>
    <n v="0"/>
    <x v="28"/>
    <x v="2492"/>
    <x v="0"/>
    <n v="60"/>
    <x v="0"/>
    <x v="0"/>
    <x v="0"/>
    <n v="0"/>
    <x v="0"/>
    <x v="0"/>
    <x v="2"/>
    <n v="35"/>
    <n v="888"/>
    <x v="0"/>
    <n v="0"/>
    <x v="0"/>
  </r>
  <r>
    <x v="2493"/>
    <x v="0"/>
    <n v="32"/>
    <n v="65"/>
    <n v="190"/>
    <n v="0"/>
    <n v="0"/>
    <x v="0"/>
    <x v="0"/>
    <n v="0"/>
    <n v="0"/>
    <n v="6"/>
    <x v="1"/>
    <n v="29"/>
    <x v="14"/>
    <x v="2493"/>
    <x v="0"/>
    <n v="40"/>
    <x v="0"/>
    <x v="0"/>
    <x v="0"/>
    <n v="0"/>
    <x v="1"/>
    <x v="0"/>
    <x v="2"/>
    <n v="60"/>
    <n v="1909"/>
    <x v="0"/>
    <n v="0"/>
    <x v="0"/>
  </r>
  <r>
    <x v="2494"/>
    <x v="0"/>
    <n v="57"/>
    <n v="276"/>
    <n v="570.5"/>
    <n v="0"/>
    <n v="0"/>
    <x v="0"/>
    <x v="0"/>
    <n v="0"/>
    <n v="0"/>
    <n v="9"/>
    <x v="0"/>
    <n v="0"/>
    <x v="31"/>
    <x v="2494"/>
    <x v="0"/>
    <n v="77"/>
    <x v="0"/>
    <x v="1"/>
    <x v="0"/>
    <n v="0"/>
    <x v="1"/>
    <x v="2"/>
    <x v="2"/>
    <n v="46"/>
    <n v="2643"/>
    <x v="0"/>
    <n v="0"/>
    <x v="0"/>
  </r>
  <r>
    <x v="2495"/>
    <x v="0"/>
    <n v="11"/>
    <n v="21"/>
    <n v="73.5"/>
    <n v="44"/>
    <n v="134.19999999999999"/>
    <x v="1"/>
    <x v="1"/>
    <n v="0"/>
    <n v="0"/>
    <n v="0"/>
    <x v="1"/>
    <n v="0"/>
    <x v="4"/>
    <x v="2495"/>
    <x v="0"/>
    <n v="56"/>
    <x v="0"/>
    <x v="0"/>
    <x v="0"/>
    <n v="0"/>
    <x v="0"/>
    <x v="0"/>
    <x v="0"/>
    <n v="8"/>
    <n v="89"/>
    <x v="0"/>
    <n v="0"/>
    <x v="0"/>
  </r>
  <r>
    <x v="2496"/>
    <x v="0"/>
    <n v="12"/>
    <n v="75"/>
    <n v="97.1"/>
    <n v="0"/>
    <n v="0"/>
    <x v="0"/>
    <x v="0"/>
    <n v="0"/>
    <n v="0"/>
    <n v="0"/>
    <x v="1"/>
    <n v="0"/>
    <x v="43"/>
    <x v="2496"/>
    <x v="0"/>
    <n v="43"/>
    <x v="0"/>
    <x v="0"/>
    <x v="0"/>
    <n v="0"/>
    <x v="0"/>
    <x v="0"/>
    <x v="0"/>
    <n v="11"/>
    <n v="128"/>
    <x v="0"/>
    <n v="0"/>
    <x v="0"/>
  </r>
  <r>
    <x v="2497"/>
    <x v="0"/>
    <n v="18"/>
    <n v="43"/>
    <n v="109.4"/>
    <n v="0"/>
    <n v="0"/>
    <x v="0"/>
    <x v="0"/>
    <n v="0"/>
    <n v="0"/>
    <n v="1"/>
    <x v="0"/>
    <n v="0"/>
    <x v="19"/>
    <x v="2497"/>
    <x v="1"/>
    <n v="46"/>
    <x v="0"/>
    <x v="0"/>
    <x v="0"/>
    <n v="0"/>
    <x v="1"/>
    <x v="1"/>
    <x v="2"/>
    <n v="53"/>
    <n v="963"/>
    <x v="0"/>
    <n v="0"/>
    <x v="0"/>
  </r>
  <r>
    <x v="2498"/>
    <x v="0"/>
    <n v="17"/>
    <n v="66"/>
    <n v="155.19999999999999"/>
    <n v="0"/>
    <n v="0"/>
    <x v="0"/>
    <x v="0"/>
    <n v="0"/>
    <n v="0"/>
    <n v="6"/>
    <x v="1"/>
    <n v="13"/>
    <x v="25"/>
    <x v="2498"/>
    <x v="1"/>
    <n v="46"/>
    <x v="0"/>
    <x v="0"/>
    <x v="0"/>
    <n v="0"/>
    <x v="0"/>
    <x v="0"/>
    <x v="2"/>
    <n v="37"/>
    <n v="637"/>
    <x v="0"/>
    <n v="0"/>
    <x v="0"/>
  </r>
  <r>
    <x v="2499"/>
    <x v="0"/>
    <n v="46"/>
    <n v="94"/>
    <n v="229"/>
    <n v="0"/>
    <n v="0"/>
    <x v="0"/>
    <x v="0"/>
    <n v="0"/>
    <n v="0"/>
    <n v="3"/>
    <x v="0"/>
    <n v="0"/>
    <x v="32"/>
    <x v="2499"/>
    <x v="1"/>
    <n v="55"/>
    <x v="0"/>
    <x v="0"/>
    <x v="0"/>
    <n v="0"/>
    <x v="1"/>
    <x v="0"/>
    <x v="0"/>
    <n v="62"/>
    <n v="2861"/>
    <x v="0"/>
    <n v="0"/>
    <x v="0"/>
  </r>
  <r>
    <x v="2500"/>
    <x v="0"/>
    <n v="67"/>
    <n v="129"/>
    <n v="269.7"/>
    <n v="0"/>
    <n v="0"/>
    <x v="0"/>
    <x v="0"/>
    <n v="0"/>
    <n v="0"/>
    <n v="0"/>
    <x v="1"/>
    <n v="0"/>
    <x v="42"/>
    <x v="2500"/>
    <x v="0"/>
    <n v="44"/>
    <x v="0"/>
    <x v="0"/>
    <x v="0"/>
    <n v="0"/>
    <x v="0"/>
    <x v="2"/>
    <x v="2"/>
    <n v="14"/>
    <n v="967"/>
    <x v="0"/>
    <n v="0"/>
    <x v="0"/>
  </r>
  <r>
    <x v="2501"/>
    <x v="0"/>
    <n v="3"/>
    <n v="10"/>
    <n v="25.9"/>
    <n v="0"/>
    <n v="0"/>
    <x v="0"/>
    <x v="0"/>
    <n v="0"/>
    <n v="0"/>
    <n v="8"/>
    <x v="0"/>
    <n v="0"/>
    <x v="39"/>
    <x v="2501"/>
    <x v="1"/>
    <n v="36"/>
    <x v="0"/>
    <x v="0"/>
    <x v="0"/>
    <n v="0"/>
    <x v="0"/>
    <x v="0"/>
    <x v="2"/>
    <n v="22"/>
    <n v="62"/>
    <x v="0"/>
    <n v="0"/>
    <x v="0"/>
  </r>
  <r>
    <x v="2502"/>
    <x v="0"/>
    <n v="66"/>
    <n v="184"/>
    <n v="590"/>
    <n v="264"/>
    <n v="587.4"/>
    <x v="1"/>
    <x v="1"/>
    <n v="0"/>
    <n v="0"/>
    <n v="2"/>
    <x v="0"/>
    <n v="0"/>
    <x v="49"/>
    <x v="2502"/>
    <x v="1"/>
    <n v="77"/>
    <x v="0"/>
    <x v="1"/>
    <x v="0"/>
    <n v="0"/>
    <x v="1"/>
    <x v="2"/>
    <x v="0"/>
    <n v="64"/>
    <n v="4194"/>
    <x v="0"/>
    <n v="0"/>
    <x v="0"/>
  </r>
  <r>
    <x v="2503"/>
    <x v="0"/>
    <n v="63"/>
    <n v="227"/>
    <n v="566.70000000000005"/>
    <n v="0"/>
    <n v="0"/>
    <x v="0"/>
    <x v="0"/>
    <n v="0"/>
    <n v="0"/>
    <n v="14"/>
    <x v="1"/>
    <n v="76"/>
    <x v="24"/>
    <x v="2503"/>
    <x v="1"/>
    <n v="56"/>
    <x v="0"/>
    <x v="0"/>
    <x v="0"/>
    <n v="0"/>
    <x v="0"/>
    <x v="2"/>
    <x v="2"/>
    <n v="39"/>
    <n v="2487"/>
    <x v="0"/>
    <n v="0"/>
    <x v="0"/>
  </r>
  <r>
    <x v="2504"/>
    <x v="0"/>
    <n v="56"/>
    <n v="154"/>
    <n v="444.6"/>
    <n v="0"/>
    <n v="0"/>
    <x v="0"/>
    <x v="0"/>
    <n v="0"/>
    <n v="0"/>
    <n v="5"/>
    <x v="0"/>
    <n v="0"/>
    <x v="34"/>
    <x v="2504"/>
    <x v="1"/>
    <n v="47"/>
    <x v="0"/>
    <x v="0"/>
    <x v="0"/>
    <n v="0"/>
    <x v="1"/>
    <x v="2"/>
    <x v="0"/>
    <n v="42"/>
    <n v="2315"/>
    <x v="0"/>
    <n v="0"/>
    <x v="0"/>
  </r>
  <r>
    <x v="2505"/>
    <x v="0"/>
    <n v="74"/>
    <n v="268"/>
    <n v="809.1"/>
    <n v="0"/>
    <n v="0"/>
    <x v="0"/>
    <x v="0"/>
    <n v="0"/>
    <n v="0"/>
    <n v="0"/>
    <x v="1"/>
    <n v="0"/>
    <x v="6"/>
    <x v="2505"/>
    <x v="0"/>
    <n v="53"/>
    <x v="0"/>
    <x v="0"/>
    <x v="0"/>
    <n v="0"/>
    <x v="0"/>
    <x v="2"/>
    <x v="2"/>
    <n v="14"/>
    <n v="1041"/>
    <x v="0"/>
    <n v="0"/>
    <x v="0"/>
  </r>
  <r>
    <x v="2506"/>
    <x v="0"/>
    <n v="74"/>
    <n v="99"/>
    <n v="296.8"/>
    <n v="0"/>
    <n v="0"/>
    <x v="0"/>
    <x v="0"/>
    <n v="0"/>
    <n v="0"/>
    <n v="13"/>
    <x v="0"/>
    <n v="0"/>
    <x v="4"/>
    <x v="2506"/>
    <x v="0"/>
    <n v="48"/>
    <x v="0"/>
    <x v="0"/>
    <x v="0"/>
    <n v="0"/>
    <x v="0"/>
    <x v="2"/>
    <x v="0"/>
    <n v="26"/>
    <n v="1922"/>
    <x v="0"/>
    <n v="0"/>
    <x v="0"/>
  </r>
  <r>
    <x v="2507"/>
    <x v="0"/>
    <n v="21"/>
    <n v="134"/>
    <n v="226.7"/>
    <n v="0"/>
    <n v="0"/>
    <x v="0"/>
    <x v="0"/>
    <n v="0"/>
    <n v="0"/>
    <n v="2"/>
    <x v="0"/>
    <n v="0"/>
    <x v="31"/>
    <x v="2507"/>
    <x v="1"/>
    <n v="55"/>
    <x v="0"/>
    <x v="0"/>
    <x v="0"/>
    <n v="0"/>
    <x v="0"/>
    <x v="0"/>
    <x v="0"/>
    <n v="24"/>
    <n v="493"/>
    <x v="0"/>
    <n v="0"/>
    <x v="0"/>
  </r>
  <r>
    <x v="2508"/>
    <x v="0"/>
    <n v="2"/>
    <n v="10"/>
    <n v="30.8"/>
    <n v="0"/>
    <n v="0"/>
    <x v="0"/>
    <x v="0"/>
    <n v="0"/>
    <n v="0"/>
    <n v="0"/>
    <x v="1"/>
    <n v="0"/>
    <x v="23"/>
    <x v="2508"/>
    <x v="0"/>
    <n v="30"/>
    <x v="0"/>
    <x v="0"/>
    <x v="0"/>
    <n v="0"/>
    <x v="0"/>
    <x v="0"/>
    <x v="0"/>
    <n v="8"/>
    <n v="15"/>
    <x v="0"/>
    <n v="0"/>
    <x v="0"/>
  </r>
  <r>
    <x v="2509"/>
    <x v="0"/>
    <n v="4"/>
    <n v="7"/>
    <n v="17.8"/>
    <n v="0"/>
    <n v="0"/>
    <x v="0"/>
    <x v="0"/>
    <n v="0"/>
    <n v="0"/>
    <n v="6"/>
    <x v="0"/>
    <n v="0"/>
    <x v="11"/>
    <x v="2509"/>
    <x v="1"/>
    <n v="77"/>
    <x v="0"/>
    <x v="1"/>
    <x v="0"/>
    <n v="0"/>
    <x v="1"/>
    <x v="2"/>
    <x v="0"/>
    <n v="60"/>
    <n v="268"/>
    <x v="0"/>
    <n v="0"/>
    <x v="0"/>
  </r>
  <r>
    <x v="2510"/>
    <x v="0"/>
    <n v="72"/>
    <n v="560"/>
    <n v="1151.2"/>
    <n v="0"/>
    <n v="0"/>
    <x v="0"/>
    <x v="0"/>
    <n v="0"/>
    <n v="0"/>
    <n v="8"/>
    <x v="0"/>
    <n v="0"/>
    <x v="1"/>
    <x v="2510"/>
    <x v="1"/>
    <n v="54"/>
    <x v="0"/>
    <x v="0"/>
    <x v="0"/>
    <n v="0"/>
    <x v="1"/>
    <x v="2"/>
    <x v="2"/>
    <n v="72"/>
    <n v="5180"/>
    <x v="0"/>
    <n v="0"/>
    <x v="0"/>
  </r>
  <r>
    <x v="2511"/>
    <x v="0"/>
    <n v="6"/>
    <n v="25"/>
    <n v="57.3"/>
    <n v="0"/>
    <n v="0"/>
    <x v="0"/>
    <x v="0"/>
    <n v="0"/>
    <n v="0"/>
    <n v="3"/>
    <x v="0"/>
    <n v="0"/>
    <x v="19"/>
    <x v="2511"/>
    <x v="0"/>
    <n v="61"/>
    <x v="0"/>
    <x v="0"/>
    <x v="0"/>
    <n v="0"/>
    <x v="0"/>
    <x v="0"/>
    <x v="0"/>
    <n v="24"/>
    <n v="154"/>
    <x v="0"/>
    <n v="0"/>
    <x v="0"/>
  </r>
  <r>
    <x v="2512"/>
    <x v="0"/>
    <n v="52"/>
    <n v="77"/>
    <n v="258.39999999999998"/>
    <n v="0"/>
    <n v="0"/>
    <x v="0"/>
    <x v="0"/>
    <n v="0"/>
    <n v="0"/>
    <n v="8"/>
    <x v="1"/>
    <n v="39"/>
    <x v="23"/>
    <x v="2512"/>
    <x v="1"/>
    <n v="62"/>
    <x v="0"/>
    <x v="0"/>
    <x v="0"/>
    <n v="0"/>
    <x v="1"/>
    <x v="0"/>
    <x v="2"/>
    <n v="36"/>
    <n v="1842"/>
    <x v="0"/>
    <n v="0"/>
    <x v="0"/>
  </r>
  <r>
    <x v="2513"/>
    <x v="1"/>
    <n v="67"/>
    <n v="190"/>
    <n v="468.5"/>
    <n v="0"/>
    <n v="0"/>
    <x v="0"/>
    <x v="0"/>
    <n v="0"/>
    <n v="0"/>
    <n v="7"/>
    <x v="0"/>
    <n v="0"/>
    <x v="27"/>
    <x v="2513"/>
    <x v="1"/>
    <n v="70"/>
    <x v="0"/>
    <x v="1"/>
    <x v="0"/>
    <n v="0"/>
    <x v="1"/>
    <x v="2"/>
    <x v="0"/>
    <n v="60"/>
    <n v="3989"/>
    <x v="0"/>
    <n v="1"/>
    <x v="0"/>
  </r>
  <r>
    <x v="2514"/>
    <x v="0"/>
    <n v="8"/>
    <n v="46"/>
    <n v="113.5"/>
    <n v="0"/>
    <n v="0"/>
    <x v="0"/>
    <x v="0"/>
    <n v="0"/>
    <n v="0"/>
    <n v="3"/>
    <x v="0"/>
    <n v="0"/>
    <x v="8"/>
    <x v="2514"/>
    <x v="0"/>
    <n v="77"/>
    <x v="0"/>
    <x v="1"/>
    <x v="0"/>
    <n v="0"/>
    <x v="1"/>
    <x v="2"/>
    <x v="0"/>
    <n v="27"/>
    <n v="218"/>
    <x v="0"/>
    <n v="0"/>
    <x v="0"/>
  </r>
  <r>
    <x v="2515"/>
    <x v="0"/>
    <n v="62"/>
    <n v="107"/>
    <n v="247.3"/>
    <n v="0"/>
    <n v="0"/>
    <x v="0"/>
    <x v="0"/>
    <n v="0"/>
    <n v="0"/>
    <n v="5"/>
    <x v="0"/>
    <n v="0"/>
    <x v="7"/>
    <x v="2515"/>
    <x v="0"/>
    <n v="71"/>
    <x v="0"/>
    <x v="1"/>
    <x v="0"/>
    <n v="0"/>
    <x v="1"/>
    <x v="2"/>
    <x v="0"/>
    <n v="56"/>
    <n v="3488"/>
    <x v="0"/>
    <n v="0"/>
    <x v="0"/>
  </r>
  <r>
    <x v="2516"/>
    <x v="0"/>
    <n v="60"/>
    <n v="343"/>
    <n v="906.9"/>
    <n v="0"/>
    <n v="0"/>
    <x v="0"/>
    <x v="0"/>
    <n v="0"/>
    <n v="0"/>
    <n v="26"/>
    <x v="0"/>
    <n v="0"/>
    <x v="23"/>
    <x v="2516"/>
    <x v="1"/>
    <n v="24"/>
    <x v="1"/>
    <x v="0"/>
    <x v="0"/>
    <n v="0"/>
    <x v="1"/>
    <x v="1"/>
    <x v="2"/>
    <n v="60"/>
    <n v="3655"/>
    <x v="0"/>
    <n v="0"/>
    <x v="0"/>
  </r>
  <r>
    <x v="2517"/>
    <x v="0"/>
    <n v="13"/>
    <n v="37"/>
    <n v="89.2"/>
    <n v="0"/>
    <n v="0"/>
    <x v="0"/>
    <x v="0"/>
    <n v="0"/>
    <n v="0"/>
    <n v="17"/>
    <x v="0"/>
    <n v="0"/>
    <x v="18"/>
    <x v="2517"/>
    <x v="0"/>
    <n v="24"/>
    <x v="1"/>
    <x v="0"/>
    <x v="0"/>
    <n v="0"/>
    <x v="0"/>
    <x v="0"/>
    <x v="0"/>
    <n v="19"/>
    <n v="238"/>
    <x v="0"/>
    <n v="0"/>
    <x v="0"/>
  </r>
  <r>
    <x v="2518"/>
    <x v="0"/>
    <n v="14"/>
    <n v="46"/>
    <n v="115.8"/>
    <n v="0"/>
    <n v="0"/>
    <x v="0"/>
    <x v="0"/>
    <n v="0"/>
    <n v="0"/>
    <n v="0"/>
    <x v="1"/>
    <n v="0"/>
    <x v="38"/>
    <x v="2518"/>
    <x v="0"/>
    <n v="54"/>
    <x v="0"/>
    <x v="0"/>
    <x v="0"/>
    <n v="0"/>
    <x v="0"/>
    <x v="0"/>
    <x v="2"/>
    <n v="10"/>
    <n v="146"/>
    <x v="0"/>
    <n v="0"/>
    <x v="0"/>
  </r>
  <r>
    <x v="2519"/>
    <x v="0"/>
    <n v="22"/>
    <n v="92"/>
    <n v="241.4"/>
    <n v="0"/>
    <n v="0"/>
    <x v="0"/>
    <x v="0"/>
    <n v="0"/>
    <n v="0"/>
    <n v="12"/>
    <x v="1"/>
    <n v="4"/>
    <x v="50"/>
    <x v="2519"/>
    <x v="1"/>
    <n v="20"/>
    <x v="1"/>
    <x v="0"/>
    <x v="0"/>
    <n v="0"/>
    <x v="1"/>
    <x v="0"/>
    <x v="2"/>
    <n v="23"/>
    <n v="498"/>
    <x v="0"/>
    <n v="0"/>
    <x v="0"/>
  </r>
  <r>
    <x v="2520"/>
    <x v="0"/>
    <n v="3"/>
    <n v="21"/>
    <n v="42.5"/>
    <n v="0"/>
    <n v="0"/>
    <x v="0"/>
    <x v="0"/>
    <n v="0"/>
    <n v="0"/>
    <n v="0"/>
    <x v="1"/>
    <n v="0"/>
    <x v="47"/>
    <x v="2520"/>
    <x v="0"/>
    <n v="23"/>
    <x v="1"/>
    <x v="0"/>
    <x v="0"/>
    <n v="0"/>
    <x v="0"/>
    <x v="0"/>
    <x v="0"/>
    <n v="7"/>
    <n v="19"/>
    <x v="0"/>
    <n v="0"/>
    <x v="0"/>
  </r>
  <r>
    <x v="2521"/>
    <x v="0"/>
    <n v="71"/>
    <n v="266"/>
    <n v="705.9"/>
    <n v="0"/>
    <n v="0"/>
    <x v="0"/>
    <x v="0"/>
    <n v="0"/>
    <n v="0"/>
    <n v="5"/>
    <x v="0"/>
    <n v="0"/>
    <x v="10"/>
    <x v="2521"/>
    <x v="1"/>
    <n v="74"/>
    <x v="0"/>
    <x v="1"/>
    <x v="0"/>
    <n v="0"/>
    <x v="0"/>
    <x v="1"/>
    <x v="0"/>
    <n v="45"/>
    <n v="3161"/>
    <x v="0"/>
    <n v="0"/>
    <x v="0"/>
  </r>
  <r>
    <x v="2522"/>
    <x v="0"/>
    <n v="26"/>
    <n v="47"/>
    <n v="128.4"/>
    <n v="0"/>
    <n v="0"/>
    <x v="0"/>
    <x v="0"/>
    <n v="0"/>
    <n v="0"/>
    <n v="5"/>
    <x v="0"/>
    <n v="0"/>
    <x v="9"/>
    <x v="2522"/>
    <x v="1"/>
    <n v="63"/>
    <x v="0"/>
    <x v="0"/>
    <x v="0"/>
    <n v="0"/>
    <x v="0"/>
    <x v="2"/>
    <x v="0"/>
    <n v="49"/>
    <n v="1262"/>
    <x v="0"/>
    <n v="0"/>
    <x v="0"/>
  </r>
  <r>
    <x v="2523"/>
    <x v="0"/>
    <n v="1"/>
    <n v="7"/>
    <n v="14"/>
    <n v="0"/>
    <n v="0"/>
    <x v="0"/>
    <x v="0"/>
    <n v="0"/>
    <n v="0"/>
    <n v="25"/>
    <x v="1"/>
    <n v="3"/>
    <x v="26"/>
    <x v="2523"/>
    <x v="0"/>
    <n v="21"/>
    <x v="1"/>
    <x v="0"/>
    <x v="0"/>
    <n v="0"/>
    <x v="0"/>
    <x v="0"/>
    <x v="2"/>
    <n v="14"/>
    <n v="14"/>
    <x v="0"/>
    <n v="0"/>
    <x v="0"/>
  </r>
  <r>
    <x v="2524"/>
    <x v="0"/>
    <n v="3"/>
    <n v="25"/>
    <n v="48.3"/>
    <n v="0"/>
    <n v="0"/>
    <x v="0"/>
    <x v="0"/>
    <n v="0"/>
    <n v="0"/>
    <n v="14"/>
    <x v="0"/>
    <n v="0"/>
    <x v="30"/>
    <x v="2524"/>
    <x v="1"/>
    <n v="31"/>
    <x v="0"/>
    <x v="0"/>
    <x v="0"/>
    <n v="0"/>
    <x v="0"/>
    <x v="0"/>
    <x v="2"/>
    <n v="26"/>
    <n v="84"/>
    <x v="0"/>
    <n v="0"/>
    <x v="0"/>
  </r>
  <r>
    <x v="2525"/>
    <x v="0"/>
    <n v="12"/>
    <n v="38"/>
    <n v="108.7"/>
    <n v="0"/>
    <n v="0"/>
    <x v="0"/>
    <x v="0"/>
    <n v="0"/>
    <n v="0"/>
    <n v="15"/>
    <x v="0"/>
    <n v="0"/>
    <x v="22"/>
    <x v="2525"/>
    <x v="1"/>
    <n v="30"/>
    <x v="0"/>
    <x v="0"/>
    <x v="0"/>
    <n v="0"/>
    <x v="0"/>
    <x v="0"/>
    <x v="2"/>
    <n v="19"/>
    <n v="230"/>
    <x v="0"/>
    <n v="0"/>
    <x v="0"/>
  </r>
  <r>
    <x v="2526"/>
    <x v="0"/>
    <n v="1"/>
    <n v="5"/>
    <n v="9"/>
    <n v="0"/>
    <n v="0"/>
    <x v="0"/>
    <x v="0"/>
    <n v="0"/>
    <n v="0"/>
    <n v="13"/>
    <x v="0"/>
    <n v="0"/>
    <x v="47"/>
    <x v="2526"/>
    <x v="0"/>
    <n v="19"/>
    <x v="1"/>
    <x v="0"/>
    <x v="0"/>
    <n v="0"/>
    <x v="0"/>
    <x v="0"/>
    <x v="2"/>
    <n v="26"/>
    <n v="26"/>
    <x v="0"/>
    <n v="0"/>
    <x v="0"/>
  </r>
  <r>
    <x v="2527"/>
    <x v="0"/>
    <n v="2"/>
    <n v="4"/>
    <n v="8.1999999999999993"/>
    <n v="0"/>
    <n v="0"/>
    <x v="0"/>
    <x v="0"/>
    <n v="0"/>
    <n v="0"/>
    <n v="5"/>
    <x v="0"/>
    <n v="0"/>
    <x v="14"/>
    <x v="2527"/>
    <x v="1"/>
    <n v="49"/>
    <x v="0"/>
    <x v="0"/>
    <x v="0"/>
    <n v="0"/>
    <x v="0"/>
    <x v="0"/>
    <x v="0"/>
    <n v="34"/>
    <n v="69"/>
    <x v="0"/>
    <n v="0"/>
    <x v="0"/>
  </r>
  <r>
    <x v="2528"/>
    <x v="0"/>
    <n v="72"/>
    <n v="379"/>
    <n v="1084.2"/>
    <n v="0"/>
    <n v="0"/>
    <x v="0"/>
    <x v="0"/>
    <n v="0"/>
    <n v="0"/>
    <n v="27"/>
    <x v="0"/>
    <n v="0"/>
    <x v="39"/>
    <x v="2528"/>
    <x v="1"/>
    <n v="30"/>
    <x v="0"/>
    <x v="0"/>
    <x v="0"/>
    <n v="0"/>
    <x v="0"/>
    <x v="2"/>
    <x v="2"/>
    <n v="67"/>
    <n v="4871"/>
    <x v="0"/>
    <n v="0"/>
    <x v="0"/>
  </r>
  <r>
    <x v="2529"/>
    <x v="0"/>
    <n v="24"/>
    <n v="128"/>
    <n v="340.6"/>
    <n v="0"/>
    <n v="0"/>
    <x v="0"/>
    <x v="0"/>
    <n v="0"/>
    <n v="0"/>
    <n v="0"/>
    <x v="1"/>
    <n v="0"/>
    <x v="22"/>
    <x v="2529"/>
    <x v="0"/>
    <n v="37"/>
    <x v="0"/>
    <x v="0"/>
    <x v="0"/>
    <n v="0"/>
    <x v="0"/>
    <x v="1"/>
    <x v="2"/>
    <n v="11"/>
    <n v="256"/>
    <x v="0"/>
    <n v="0"/>
    <x v="0"/>
  </r>
  <r>
    <x v="2530"/>
    <x v="0"/>
    <n v="31"/>
    <n v="121"/>
    <n v="366.5"/>
    <n v="124"/>
    <n v="313.10000000000002"/>
    <x v="1"/>
    <x v="1"/>
    <n v="0"/>
    <n v="0"/>
    <n v="1"/>
    <x v="0"/>
    <n v="0"/>
    <x v="44"/>
    <x v="2530"/>
    <x v="0"/>
    <n v="48"/>
    <x v="0"/>
    <x v="0"/>
    <x v="0"/>
    <n v="0"/>
    <x v="0"/>
    <x v="1"/>
    <x v="2"/>
    <n v="39"/>
    <n v="1206"/>
    <x v="0"/>
    <n v="0"/>
    <x v="0"/>
  </r>
  <r>
    <x v="2531"/>
    <x v="0"/>
    <n v="44"/>
    <n v="96"/>
    <n v="218.6"/>
    <n v="0"/>
    <n v="0"/>
    <x v="0"/>
    <x v="0"/>
    <n v="0"/>
    <n v="0"/>
    <n v="12"/>
    <x v="0"/>
    <n v="0"/>
    <x v="26"/>
    <x v="2531"/>
    <x v="1"/>
    <n v="28"/>
    <x v="1"/>
    <x v="0"/>
    <x v="0"/>
    <n v="0"/>
    <x v="0"/>
    <x v="0"/>
    <x v="2"/>
    <n v="12"/>
    <n v="517"/>
    <x v="0"/>
    <n v="0"/>
    <x v="0"/>
  </r>
  <r>
    <x v="2532"/>
    <x v="0"/>
    <n v="8"/>
    <n v="24"/>
    <n v="66.5"/>
    <n v="0"/>
    <n v="0"/>
    <x v="0"/>
    <x v="0"/>
    <n v="0"/>
    <n v="0"/>
    <n v="8"/>
    <x v="0"/>
    <n v="0"/>
    <x v="45"/>
    <x v="2532"/>
    <x v="0"/>
    <n v="54"/>
    <x v="0"/>
    <x v="0"/>
    <x v="0"/>
    <n v="0"/>
    <x v="0"/>
    <x v="0"/>
    <x v="2"/>
    <n v="21"/>
    <n v="175"/>
    <x v="0"/>
    <n v="0"/>
    <x v="0"/>
  </r>
  <r>
    <x v="2533"/>
    <x v="0"/>
    <n v="28"/>
    <n v="58"/>
    <n v="138.6"/>
    <n v="0"/>
    <n v="0"/>
    <x v="0"/>
    <x v="0"/>
    <n v="0"/>
    <n v="0"/>
    <n v="0"/>
    <x v="1"/>
    <n v="0"/>
    <x v="34"/>
    <x v="2533"/>
    <x v="0"/>
    <n v="45"/>
    <x v="0"/>
    <x v="0"/>
    <x v="0"/>
    <n v="0"/>
    <x v="0"/>
    <x v="0"/>
    <x v="2"/>
    <n v="12"/>
    <n v="320"/>
    <x v="0"/>
    <n v="0"/>
    <x v="0"/>
  </r>
  <r>
    <x v="2534"/>
    <x v="0"/>
    <n v="19"/>
    <n v="92"/>
    <n v="253.4"/>
    <n v="0"/>
    <n v="0"/>
    <x v="0"/>
    <x v="0"/>
    <n v="0"/>
    <n v="0"/>
    <n v="0"/>
    <x v="1"/>
    <n v="0"/>
    <x v="0"/>
    <x v="2534"/>
    <x v="0"/>
    <n v="48"/>
    <x v="0"/>
    <x v="0"/>
    <x v="0"/>
    <n v="0"/>
    <x v="0"/>
    <x v="0"/>
    <x v="0"/>
    <n v="6"/>
    <n v="126"/>
    <x v="0"/>
    <n v="0"/>
    <x v="0"/>
  </r>
  <r>
    <x v="2535"/>
    <x v="0"/>
    <n v="51"/>
    <n v="141"/>
    <n v="407.9"/>
    <n v="0"/>
    <n v="0"/>
    <x v="0"/>
    <x v="0"/>
    <n v="0"/>
    <n v="0"/>
    <n v="0"/>
    <x v="1"/>
    <n v="0"/>
    <x v="40"/>
    <x v="2535"/>
    <x v="1"/>
    <n v="35"/>
    <x v="0"/>
    <x v="0"/>
    <x v="0"/>
    <n v="0"/>
    <x v="0"/>
    <x v="2"/>
    <x v="2"/>
    <n v="8"/>
    <n v="431"/>
    <x v="0"/>
    <n v="0"/>
    <x v="0"/>
  </r>
  <r>
    <x v="2536"/>
    <x v="0"/>
    <n v="70"/>
    <n v="97"/>
    <n v="280.5"/>
    <n v="280"/>
    <n v="819"/>
    <x v="1"/>
    <x v="1"/>
    <n v="0"/>
    <n v="0"/>
    <n v="14"/>
    <x v="0"/>
    <n v="0"/>
    <x v="48"/>
    <x v="2536"/>
    <x v="0"/>
    <n v="23"/>
    <x v="1"/>
    <x v="0"/>
    <x v="0"/>
    <n v="0"/>
    <x v="0"/>
    <x v="2"/>
    <x v="0"/>
    <n v="54"/>
    <n v="3762"/>
    <x v="0"/>
    <n v="0"/>
    <x v="0"/>
  </r>
  <r>
    <x v="2537"/>
    <x v="0"/>
    <n v="17"/>
    <n v="115"/>
    <n v="264.39999999999998"/>
    <n v="0"/>
    <n v="0"/>
    <x v="0"/>
    <x v="0"/>
    <n v="0"/>
    <n v="0"/>
    <n v="4"/>
    <x v="0"/>
    <n v="0"/>
    <x v="46"/>
    <x v="2537"/>
    <x v="1"/>
    <n v="70"/>
    <x v="0"/>
    <x v="1"/>
    <x v="0"/>
    <n v="0"/>
    <x v="0"/>
    <x v="2"/>
    <x v="2"/>
    <n v="36"/>
    <n v="588"/>
    <x v="0"/>
    <n v="0"/>
    <x v="0"/>
  </r>
  <r>
    <x v="2538"/>
    <x v="0"/>
    <n v="25"/>
    <n v="101"/>
    <n v="271.5"/>
    <n v="0"/>
    <n v="0"/>
    <x v="0"/>
    <x v="0"/>
    <n v="0"/>
    <n v="0"/>
    <n v="3"/>
    <x v="1"/>
    <n v="42"/>
    <x v="30"/>
    <x v="2538"/>
    <x v="1"/>
    <n v="64"/>
    <x v="0"/>
    <x v="0"/>
    <x v="0"/>
    <n v="0"/>
    <x v="0"/>
    <x v="0"/>
    <x v="0"/>
    <n v="40"/>
    <n v="983"/>
    <x v="0"/>
    <n v="0"/>
    <x v="0"/>
  </r>
  <r>
    <x v="2539"/>
    <x v="0"/>
    <n v="45"/>
    <n v="79"/>
    <n v="178.3"/>
    <n v="0"/>
    <n v="0"/>
    <x v="0"/>
    <x v="0"/>
    <n v="0"/>
    <n v="0"/>
    <n v="24"/>
    <x v="0"/>
    <n v="0"/>
    <x v="30"/>
    <x v="2539"/>
    <x v="0"/>
    <n v="29"/>
    <x v="1"/>
    <x v="0"/>
    <x v="0"/>
    <n v="0"/>
    <x v="1"/>
    <x v="2"/>
    <x v="2"/>
    <n v="49"/>
    <n v="2167"/>
    <x v="0"/>
    <n v="0"/>
    <x v="0"/>
  </r>
  <r>
    <x v="2540"/>
    <x v="0"/>
    <n v="72"/>
    <n v="348"/>
    <n v="865.8"/>
    <n v="0"/>
    <n v="0"/>
    <x v="0"/>
    <x v="0"/>
    <n v="0"/>
    <n v="0"/>
    <n v="9"/>
    <x v="0"/>
    <n v="0"/>
    <x v="38"/>
    <x v="2540"/>
    <x v="0"/>
    <n v="70"/>
    <x v="0"/>
    <x v="1"/>
    <x v="0"/>
    <n v="0"/>
    <x v="1"/>
    <x v="2"/>
    <x v="0"/>
    <n v="67"/>
    <n v="4819"/>
    <x v="0"/>
    <n v="0"/>
    <x v="0"/>
  </r>
  <r>
    <x v="2541"/>
    <x v="0"/>
    <n v="71"/>
    <n v="204"/>
    <n v="569.70000000000005"/>
    <n v="0"/>
    <n v="0"/>
    <x v="0"/>
    <x v="0"/>
    <n v="0"/>
    <n v="0"/>
    <n v="6"/>
    <x v="0"/>
    <n v="0"/>
    <x v="9"/>
    <x v="2541"/>
    <x v="0"/>
    <n v="66"/>
    <x v="0"/>
    <x v="1"/>
    <x v="0"/>
    <n v="0"/>
    <x v="0"/>
    <x v="2"/>
    <x v="0"/>
    <n v="34"/>
    <n v="2415"/>
    <x v="0"/>
    <n v="0"/>
    <x v="0"/>
  </r>
  <r>
    <x v="2542"/>
    <x v="0"/>
    <n v="3"/>
    <n v="17"/>
    <n v="40.4"/>
    <n v="0"/>
    <n v="0"/>
    <x v="0"/>
    <x v="0"/>
    <n v="0"/>
    <n v="0"/>
    <n v="0"/>
    <x v="1"/>
    <n v="0"/>
    <x v="5"/>
    <x v="2542"/>
    <x v="0"/>
    <n v="56"/>
    <x v="0"/>
    <x v="0"/>
    <x v="0"/>
    <n v="0"/>
    <x v="0"/>
    <x v="0"/>
    <x v="0"/>
    <n v="10"/>
    <n v="28"/>
    <x v="0"/>
    <n v="0"/>
    <x v="0"/>
  </r>
  <r>
    <x v="2543"/>
    <x v="0"/>
    <n v="30"/>
    <n v="149"/>
    <n v="395.4"/>
    <n v="0"/>
    <n v="0"/>
    <x v="0"/>
    <x v="0"/>
    <n v="0"/>
    <n v="0"/>
    <n v="6"/>
    <x v="0"/>
    <n v="0"/>
    <x v="16"/>
    <x v="2543"/>
    <x v="1"/>
    <n v="54"/>
    <x v="0"/>
    <x v="0"/>
    <x v="0"/>
    <n v="0"/>
    <x v="1"/>
    <x v="0"/>
    <x v="2"/>
    <n v="24"/>
    <n v="723"/>
    <x v="0"/>
    <n v="0"/>
    <x v="0"/>
  </r>
  <r>
    <x v="2544"/>
    <x v="0"/>
    <n v="34"/>
    <n v="174"/>
    <n v="303.8"/>
    <n v="0"/>
    <n v="0"/>
    <x v="0"/>
    <x v="0"/>
    <n v="0"/>
    <n v="0"/>
    <n v="0"/>
    <x v="1"/>
    <n v="0"/>
    <x v="3"/>
    <x v="2544"/>
    <x v="0"/>
    <n v="33"/>
    <x v="0"/>
    <x v="0"/>
    <x v="0"/>
    <n v="0"/>
    <x v="0"/>
    <x v="1"/>
    <x v="2"/>
    <n v="8"/>
    <n v="284"/>
    <x v="0"/>
    <n v="0"/>
    <x v="0"/>
  </r>
  <r>
    <x v="2545"/>
    <x v="0"/>
    <n v="59"/>
    <n v="100"/>
    <n v="236.1"/>
    <n v="0"/>
    <n v="0"/>
    <x v="0"/>
    <x v="0"/>
    <n v="0"/>
    <n v="0"/>
    <n v="15"/>
    <x v="0"/>
    <n v="0"/>
    <x v="17"/>
    <x v="2545"/>
    <x v="0"/>
    <n v="39"/>
    <x v="0"/>
    <x v="0"/>
    <x v="0"/>
    <n v="0"/>
    <x v="1"/>
    <x v="2"/>
    <x v="0"/>
    <n v="60"/>
    <n v="3526"/>
    <x v="0"/>
    <n v="0"/>
    <x v="0"/>
  </r>
  <r>
    <x v="2546"/>
    <x v="0"/>
    <n v="71"/>
    <n v="318"/>
    <n v="1140.5999999999999"/>
    <n v="0"/>
    <n v="0"/>
    <x v="0"/>
    <x v="0"/>
    <n v="0"/>
    <n v="0"/>
    <n v="8"/>
    <x v="0"/>
    <n v="0"/>
    <x v="47"/>
    <x v="2546"/>
    <x v="1"/>
    <n v="38"/>
    <x v="0"/>
    <x v="0"/>
    <x v="0"/>
    <n v="0"/>
    <x v="1"/>
    <x v="0"/>
    <x v="0"/>
    <n v="40"/>
    <n v="2870"/>
    <x v="0"/>
    <n v="0"/>
    <x v="0"/>
  </r>
  <r>
    <x v="2547"/>
    <x v="0"/>
    <n v="49"/>
    <n v="109"/>
    <n v="291.10000000000002"/>
    <n v="0"/>
    <n v="0"/>
    <x v="0"/>
    <x v="0"/>
    <n v="0"/>
    <n v="0"/>
    <n v="2"/>
    <x v="0"/>
    <n v="0"/>
    <x v="6"/>
    <x v="2547"/>
    <x v="0"/>
    <n v="38"/>
    <x v="0"/>
    <x v="0"/>
    <x v="0"/>
    <n v="0"/>
    <x v="1"/>
    <x v="2"/>
    <x v="2"/>
    <n v="39"/>
    <n v="1901"/>
    <x v="0"/>
    <n v="0"/>
    <x v="0"/>
  </r>
  <r>
    <x v="2548"/>
    <x v="0"/>
    <n v="2"/>
    <n v="4"/>
    <n v="9.1999999999999993"/>
    <n v="8"/>
    <n v="19.2"/>
    <x v="1"/>
    <x v="1"/>
    <n v="0"/>
    <n v="0"/>
    <n v="6"/>
    <x v="0"/>
    <n v="0"/>
    <x v="26"/>
    <x v="2548"/>
    <x v="0"/>
    <n v="42"/>
    <x v="0"/>
    <x v="0"/>
    <x v="0"/>
    <n v="0"/>
    <x v="0"/>
    <x v="0"/>
    <x v="2"/>
    <n v="20"/>
    <n v="45"/>
    <x v="0"/>
    <n v="0"/>
    <x v="0"/>
  </r>
  <r>
    <x v="2549"/>
    <x v="0"/>
    <n v="22"/>
    <n v="51"/>
    <n v="108.9"/>
    <n v="0"/>
    <n v="0"/>
    <x v="0"/>
    <x v="0"/>
    <n v="0"/>
    <n v="0"/>
    <n v="9"/>
    <x v="1"/>
    <n v="60"/>
    <x v="8"/>
    <x v="2549"/>
    <x v="1"/>
    <n v="80"/>
    <x v="0"/>
    <x v="1"/>
    <x v="0"/>
    <n v="0"/>
    <x v="1"/>
    <x v="2"/>
    <x v="0"/>
    <n v="43"/>
    <n v="938"/>
    <x v="0"/>
    <n v="0"/>
    <x v="0"/>
  </r>
  <r>
    <x v="2550"/>
    <x v="0"/>
    <n v="54"/>
    <n v="314"/>
    <n v="749.1"/>
    <n v="0"/>
    <n v="0"/>
    <x v="0"/>
    <x v="0"/>
    <n v="0"/>
    <n v="0"/>
    <n v="7"/>
    <x v="0"/>
    <n v="0"/>
    <x v="29"/>
    <x v="2550"/>
    <x v="1"/>
    <n v="69"/>
    <x v="0"/>
    <x v="1"/>
    <x v="0"/>
    <n v="0"/>
    <x v="1"/>
    <x v="1"/>
    <x v="0"/>
    <n v="36"/>
    <n v="1945"/>
    <x v="0"/>
    <n v="0"/>
    <x v="0"/>
  </r>
  <r>
    <x v="2551"/>
    <x v="0"/>
    <n v="1"/>
    <n v="3"/>
    <n v="8"/>
    <n v="0"/>
    <n v="0"/>
    <x v="0"/>
    <x v="0"/>
    <n v="0"/>
    <n v="0"/>
    <n v="1"/>
    <x v="0"/>
    <n v="0"/>
    <x v="49"/>
    <x v="2551"/>
    <x v="1"/>
    <n v="50"/>
    <x v="0"/>
    <x v="0"/>
    <x v="0"/>
    <n v="0"/>
    <x v="0"/>
    <x v="0"/>
    <x v="0"/>
    <n v="31"/>
    <n v="31"/>
    <x v="0"/>
    <n v="0"/>
    <x v="0"/>
  </r>
  <r>
    <x v="2552"/>
    <x v="0"/>
    <n v="6"/>
    <n v="26"/>
    <n v="69"/>
    <n v="0"/>
    <n v="0"/>
    <x v="0"/>
    <x v="0"/>
    <n v="0"/>
    <n v="0"/>
    <n v="14"/>
    <x v="0"/>
    <n v="0"/>
    <x v="47"/>
    <x v="2552"/>
    <x v="1"/>
    <n v="53"/>
    <x v="0"/>
    <x v="0"/>
    <x v="0"/>
    <n v="0"/>
    <x v="0"/>
    <x v="0"/>
    <x v="0"/>
    <n v="38"/>
    <n v="235"/>
    <x v="0"/>
    <n v="0"/>
    <x v="0"/>
  </r>
  <r>
    <x v="2553"/>
    <x v="0"/>
    <n v="54"/>
    <n v="225"/>
    <n v="592.79999999999995"/>
    <n v="0"/>
    <n v="0"/>
    <x v="0"/>
    <x v="0"/>
    <n v="0"/>
    <n v="0"/>
    <n v="9"/>
    <x v="0"/>
    <n v="0"/>
    <x v="1"/>
    <x v="2553"/>
    <x v="0"/>
    <n v="74"/>
    <x v="0"/>
    <x v="1"/>
    <x v="0"/>
    <n v="0"/>
    <x v="0"/>
    <x v="2"/>
    <x v="0"/>
    <n v="45"/>
    <n v="2443"/>
    <x v="0"/>
    <n v="0"/>
    <x v="0"/>
  </r>
  <r>
    <x v="2554"/>
    <x v="0"/>
    <n v="31"/>
    <n v="111"/>
    <n v="306.89999999999998"/>
    <n v="124"/>
    <n v="306.89999999999998"/>
    <x v="1"/>
    <x v="1"/>
    <n v="0"/>
    <n v="0"/>
    <n v="0"/>
    <x v="1"/>
    <n v="0"/>
    <x v="13"/>
    <x v="2554"/>
    <x v="1"/>
    <n v="59"/>
    <x v="0"/>
    <x v="0"/>
    <x v="0"/>
    <n v="0"/>
    <x v="0"/>
    <x v="1"/>
    <x v="2"/>
    <n v="11"/>
    <n v="344"/>
    <x v="0"/>
    <n v="0"/>
    <x v="0"/>
  </r>
  <r>
    <x v="2555"/>
    <x v="0"/>
    <n v="63"/>
    <n v="139"/>
    <n v="377.9"/>
    <n v="0"/>
    <n v="0"/>
    <x v="0"/>
    <x v="0"/>
    <n v="0"/>
    <n v="0"/>
    <n v="37"/>
    <x v="0"/>
    <n v="0"/>
    <x v="18"/>
    <x v="2555"/>
    <x v="0"/>
    <n v="23"/>
    <x v="1"/>
    <x v="0"/>
    <x v="0"/>
    <n v="0"/>
    <x v="1"/>
    <x v="2"/>
    <x v="2"/>
    <n v="49"/>
    <n v="3071"/>
    <x v="0"/>
    <n v="0"/>
    <x v="0"/>
  </r>
  <r>
    <x v="2556"/>
    <x v="0"/>
    <n v="65"/>
    <n v="349"/>
    <n v="849.2"/>
    <n v="0"/>
    <n v="0"/>
    <x v="0"/>
    <x v="0"/>
    <n v="0"/>
    <n v="0"/>
    <n v="3"/>
    <x v="1"/>
    <n v="41"/>
    <x v="8"/>
    <x v="2556"/>
    <x v="0"/>
    <n v="48"/>
    <x v="0"/>
    <x v="0"/>
    <x v="0"/>
    <n v="0"/>
    <x v="1"/>
    <x v="2"/>
    <x v="0"/>
    <n v="28"/>
    <n v="1803"/>
    <x v="0"/>
    <n v="0"/>
    <x v="0"/>
  </r>
  <r>
    <x v="2557"/>
    <x v="0"/>
    <n v="40"/>
    <n v="183"/>
    <n v="400.1"/>
    <n v="0"/>
    <n v="0"/>
    <x v="0"/>
    <x v="0"/>
    <n v="0"/>
    <n v="0"/>
    <n v="3"/>
    <x v="0"/>
    <n v="0"/>
    <x v="47"/>
    <x v="2557"/>
    <x v="1"/>
    <n v="63"/>
    <x v="0"/>
    <x v="0"/>
    <x v="0"/>
    <n v="0"/>
    <x v="1"/>
    <x v="1"/>
    <x v="0"/>
    <n v="42"/>
    <n v="1696"/>
    <x v="0"/>
    <n v="0"/>
    <x v="0"/>
  </r>
  <r>
    <x v="2558"/>
    <x v="0"/>
    <n v="21"/>
    <n v="138"/>
    <n v="291.5"/>
    <n v="0"/>
    <n v="0"/>
    <x v="0"/>
    <x v="0"/>
    <n v="0"/>
    <n v="0"/>
    <n v="0"/>
    <x v="1"/>
    <n v="0"/>
    <x v="16"/>
    <x v="2558"/>
    <x v="0"/>
    <n v="21"/>
    <x v="1"/>
    <x v="0"/>
    <x v="0"/>
    <n v="0"/>
    <x v="0"/>
    <x v="1"/>
    <x v="2"/>
    <n v="13"/>
    <n v="262"/>
    <x v="0"/>
    <n v="0"/>
    <x v="0"/>
  </r>
  <r>
    <x v="2559"/>
    <x v="0"/>
    <n v="66"/>
    <n v="338"/>
    <n v="982.6"/>
    <n v="0"/>
    <n v="0"/>
    <x v="0"/>
    <x v="0"/>
    <n v="0"/>
    <n v="0"/>
    <n v="5"/>
    <x v="0"/>
    <n v="0"/>
    <x v="47"/>
    <x v="2559"/>
    <x v="1"/>
    <n v="71"/>
    <x v="0"/>
    <x v="1"/>
    <x v="0"/>
    <n v="0"/>
    <x v="1"/>
    <x v="1"/>
    <x v="0"/>
    <n v="49"/>
    <n v="3231"/>
    <x v="0"/>
    <n v="0"/>
    <x v="0"/>
  </r>
  <r>
    <x v="2560"/>
    <x v="0"/>
    <n v="60"/>
    <n v="117"/>
    <n v="481.8"/>
    <n v="0"/>
    <n v="0"/>
    <x v="0"/>
    <x v="0"/>
    <n v="0"/>
    <n v="0"/>
    <n v="1"/>
    <x v="0"/>
    <n v="0"/>
    <x v="1"/>
    <x v="2560"/>
    <x v="0"/>
    <n v="48"/>
    <x v="0"/>
    <x v="0"/>
    <x v="0"/>
    <n v="0"/>
    <x v="1"/>
    <x v="1"/>
    <x v="2"/>
    <n v="30"/>
    <n v="1799"/>
    <x v="0"/>
    <n v="0"/>
    <x v="0"/>
  </r>
  <r>
    <x v="2561"/>
    <x v="0"/>
    <n v="73"/>
    <n v="124"/>
    <n v="291.10000000000002"/>
    <n v="0"/>
    <n v="0"/>
    <x v="0"/>
    <x v="0"/>
    <n v="0"/>
    <n v="0"/>
    <n v="3"/>
    <x v="0"/>
    <n v="0"/>
    <x v="46"/>
    <x v="2561"/>
    <x v="0"/>
    <n v="55"/>
    <x v="0"/>
    <x v="0"/>
    <x v="0"/>
    <n v="0"/>
    <x v="1"/>
    <x v="2"/>
    <x v="0"/>
    <n v="20"/>
    <n v="1457"/>
    <x v="0"/>
    <n v="0"/>
    <x v="0"/>
  </r>
  <r>
    <x v="2562"/>
    <x v="0"/>
    <n v="58"/>
    <n v="159"/>
    <n v="409.3"/>
    <n v="0"/>
    <n v="0"/>
    <x v="0"/>
    <x v="0"/>
    <n v="0"/>
    <n v="0"/>
    <n v="0"/>
    <x v="1"/>
    <n v="0"/>
    <x v="50"/>
    <x v="2562"/>
    <x v="1"/>
    <n v="30"/>
    <x v="0"/>
    <x v="0"/>
    <x v="0"/>
    <n v="0"/>
    <x v="0"/>
    <x v="2"/>
    <x v="0"/>
    <n v="9"/>
    <n v="514"/>
    <x v="0"/>
    <n v="0"/>
    <x v="0"/>
  </r>
  <r>
    <x v="2563"/>
    <x v="0"/>
    <n v="46"/>
    <n v="250"/>
    <n v="550.70000000000005"/>
    <n v="0"/>
    <n v="0"/>
    <x v="0"/>
    <x v="0"/>
    <n v="0"/>
    <n v="0"/>
    <n v="1"/>
    <x v="0"/>
    <n v="0"/>
    <x v="31"/>
    <x v="2563"/>
    <x v="1"/>
    <n v="39"/>
    <x v="0"/>
    <x v="0"/>
    <x v="0"/>
    <n v="0"/>
    <x v="1"/>
    <x v="2"/>
    <x v="2"/>
    <n v="25"/>
    <n v="1154"/>
    <x v="0"/>
    <n v="0"/>
    <x v="0"/>
  </r>
  <r>
    <x v="2564"/>
    <x v="0"/>
    <n v="30"/>
    <n v="118"/>
    <n v="357.5"/>
    <n v="0"/>
    <n v="0"/>
    <x v="0"/>
    <x v="0"/>
    <n v="0"/>
    <n v="1"/>
    <n v="5"/>
    <x v="0"/>
    <n v="0"/>
    <x v="8"/>
    <x v="2564"/>
    <x v="1"/>
    <n v="66"/>
    <x v="0"/>
    <x v="1"/>
    <x v="0"/>
    <n v="0"/>
    <x v="1"/>
    <x v="2"/>
    <x v="0"/>
    <n v="60"/>
    <n v="1802"/>
    <x v="0"/>
    <n v="0"/>
    <x v="0"/>
  </r>
  <r>
    <x v="2565"/>
    <x v="0"/>
    <n v="11"/>
    <n v="34"/>
    <n v="90.8"/>
    <n v="0"/>
    <n v="0"/>
    <x v="0"/>
    <x v="0"/>
    <n v="0"/>
    <n v="2"/>
    <n v="4"/>
    <x v="0"/>
    <n v="0"/>
    <x v="26"/>
    <x v="2565"/>
    <x v="1"/>
    <n v="66"/>
    <x v="0"/>
    <x v="1"/>
    <x v="0"/>
    <n v="0"/>
    <x v="1"/>
    <x v="0"/>
    <x v="0"/>
    <n v="31"/>
    <n v="357"/>
    <x v="0"/>
    <n v="0"/>
    <x v="0"/>
  </r>
  <r>
    <x v="2566"/>
    <x v="0"/>
    <n v="43"/>
    <n v="103"/>
    <n v="347.6"/>
    <n v="0"/>
    <n v="0"/>
    <x v="0"/>
    <x v="0"/>
    <n v="0"/>
    <n v="1"/>
    <n v="11"/>
    <x v="1"/>
    <n v="57"/>
    <x v="12"/>
    <x v="2566"/>
    <x v="1"/>
    <n v="52"/>
    <x v="0"/>
    <x v="0"/>
    <x v="0"/>
    <n v="0"/>
    <x v="1"/>
    <x v="1"/>
    <x v="0"/>
    <n v="30"/>
    <n v="1314"/>
    <x v="0"/>
    <n v="0"/>
    <x v="0"/>
  </r>
  <r>
    <x v="2567"/>
    <x v="0"/>
    <n v="72"/>
    <n v="320"/>
    <n v="791.7"/>
    <n v="0"/>
    <n v="0"/>
    <x v="0"/>
    <x v="0"/>
    <n v="0"/>
    <n v="1"/>
    <n v="38"/>
    <x v="0"/>
    <n v="0"/>
    <x v="34"/>
    <x v="2567"/>
    <x v="0"/>
    <n v="26"/>
    <x v="1"/>
    <x v="0"/>
    <x v="0"/>
    <n v="0"/>
    <x v="1"/>
    <x v="2"/>
    <x v="0"/>
    <n v="62"/>
    <n v="4458"/>
    <x v="0"/>
    <n v="0"/>
    <x v="0"/>
  </r>
  <r>
    <x v="2568"/>
    <x v="0"/>
    <n v="12"/>
    <n v="33"/>
    <n v="82.3"/>
    <n v="0"/>
    <n v="0"/>
    <x v="0"/>
    <x v="0"/>
    <n v="0"/>
    <n v="2"/>
    <n v="24"/>
    <x v="0"/>
    <n v="0"/>
    <x v="2"/>
    <x v="2568"/>
    <x v="0"/>
    <n v="30"/>
    <x v="0"/>
    <x v="0"/>
    <x v="0"/>
    <n v="0"/>
    <x v="0"/>
    <x v="0"/>
    <x v="0"/>
    <n v="48"/>
    <n v="568"/>
    <x v="0"/>
    <n v="0"/>
    <x v="0"/>
  </r>
  <r>
    <x v="2569"/>
    <x v="0"/>
    <n v="14"/>
    <n v="49"/>
    <n v="95"/>
    <n v="0"/>
    <n v="0"/>
    <x v="0"/>
    <x v="0"/>
    <n v="0"/>
    <n v="0"/>
    <n v="10"/>
    <x v="0"/>
    <n v="0"/>
    <x v="33"/>
    <x v="2569"/>
    <x v="0"/>
    <n v="64"/>
    <x v="0"/>
    <x v="0"/>
    <x v="0"/>
    <n v="0"/>
    <x v="0"/>
    <x v="2"/>
    <x v="0"/>
    <n v="58"/>
    <n v="788"/>
    <x v="0"/>
    <n v="0"/>
    <x v="0"/>
  </r>
  <r>
    <x v="2570"/>
    <x v="0"/>
    <n v="73"/>
    <n v="260"/>
    <n v="731.3"/>
    <n v="0"/>
    <n v="0"/>
    <x v="0"/>
    <x v="0"/>
    <n v="0"/>
    <n v="1"/>
    <n v="0"/>
    <x v="1"/>
    <n v="0"/>
    <x v="32"/>
    <x v="2570"/>
    <x v="1"/>
    <n v="34"/>
    <x v="0"/>
    <x v="0"/>
    <x v="0"/>
    <n v="0"/>
    <x v="0"/>
    <x v="2"/>
    <x v="2"/>
    <n v="9"/>
    <n v="658"/>
    <x v="0"/>
    <n v="0"/>
    <x v="0"/>
  </r>
  <r>
    <x v="2571"/>
    <x v="0"/>
    <n v="57"/>
    <n v="191"/>
    <n v="569.6"/>
    <n v="0"/>
    <n v="0"/>
    <x v="0"/>
    <x v="0"/>
    <n v="0"/>
    <n v="1"/>
    <n v="9"/>
    <x v="0"/>
    <n v="0"/>
    <x v="14"/>
    <x v="2571"/>
    <x v="1"/>
    <n v="33"/>
    <x v="0"/>
    <x v="0"/>
    <x v="0"/>
    <n v="0"/>
    <x v="1"/>
    <x v="2"/>
    <x v="2"/>
    <n v="31"/>
    <n v="1768"/>
    <x v="0"/>
    <n v="0"/>
    <x v="0"/>
  </r>
  <r>
    <x v="2572"/>
    <x v="0"/>
    <n v="60"/>
    <n v="254"/>
    <n v="657.3"/>
    <n v="0"/>
    <n v="0"/>
    <x v="0"/>
    <x v="0"/>
    <n v="0"/>
    <n v="2"/>
    <n v="0"/>
    <x v="1"/>
    <n v="0"/>
    <x v="46"/>
    <x v="2572"/>
    <x v="1"/>
    <n v="84"/>
    <x v="0"/>
    <x v="1"/>
    <x v="0"/>
    <n v="0"/>
    <x v="0"/>
    <x v="2"/>
    <x v="0"/>
    <n v="12"/>
    <n v="712"/>
    <x v="0"/>
    <n v="0"/>
    <x v="0"/>
  </r>
  <r>
    <x v="2573"/>
    <x v="0"/>
    <n v="34"/>
    <n v="76"/>
    <n v="271.89999999999998"/>
    <n v="0"/>
    <n v="0"/>
    <x v="0"/>
    <x v="0"/>
    <n v="0"/>
    <n v="1"/>
    <n v="12"/>
    <x v="0"/>
    <n v="0"/>
    <x v="39"/>
    <x v="2573"/>
    <x v="0"/>
    <n v="20"/>
    <x v="1"/>
    <x v="0"/>
    <x v="0"/>
    <n v="0"/>
    <x v="1"/>
    <x v="0"/>
    <x v="0"/>
    <n v="36"/>
    <n v="1227"/>
    <x v="0"/>
    <n v="0"/>
    <x v="0"/>
  </r>
  <r>
    <x v="2574"/>
    <x v="0"/>
    <n v="37"/>
    <n v="226"/>
    <n v="585.6"/>
    <n v="0"/>
    <n v="0"/>
    <x v="0"/>
    <x v="0"/>
    <n v="0"/>
    <n v="2"/>
    <n v="0"/>
    <x v="1"/>
    <n v="0"/>
    <x v="26"/>
    <x v="2574"/>
    <x v="1"/>
    <n v="24"/>
    <x v="1"/>
    <x v="0"/>
    <x v="0"/>
    <n v="0"/>
    <x v="0"/>
    <x v="1"/>
    <x v="0"/>
    <n v="13"/>
    <n v="469"/>
    <x v="0"/>
    <n v="0"/>
    <x v="0"/>
  </r>
  <r>
    <x v="2575"/>
    <x v="0"/>
    <n v="23"/>
    <n v="44"/>
    <n v="115.1"/>
    <n v="0"/>
    <n v="0"/>
    <x v="0"/>
    <x v="0"/>
    <n v="0"/>
    <n v="0"/>
    <n v="0"/>
    <x v="1"/>
    <n v="0"/>
    <x v="15"/>
    <x v="2575"/>
    <x v="1"/>
    <n v="24"/>
    <x v="1"/>
    <x v="0"/>
    <x v="0"/>
    <n v="0"/>
    <x v="0"/>
    <x v="1"/>
    <x v="2"/>
    <n v="13"/>
    <n v="308"/>
    <x v="0"/>
    <n v="0"/>
    <x v="0"/>
  </r>
  <r>
    <x v="2576"/>
    <x v="0"/>
    <n v="9"/>
    <n v="64"/>
    <n v="141.5"/>
    <n v="0"/>
    <n v="0"/>
    <x v="0"/>
    <x v="0"/>
    <n v="0"/>
    <n v="0"/>
    <n v="6"/>
    <x v="0"/>
    <n v="0"/>
    <x v="43"/>
    <x v="2576"/>
    <x v="1"/>
    <n v="37"/>
    <x v="0"/>
    <x v="0"/>
    <x v="0"/>
    <n v="0"/>
    <x v="1"/>
    <x v="1"/>
    <x v="2"/>
    <n v="19"/>
    <n v="180"/>
    <x v="0"/>
    <n v="0"/>
    <x v="0"/>
  </r>
  <r>
    <x v="2577"/>
    <x v="0"/>
    <n v="24"/>
    <n v="164"/>
    <n v="329.4"/>
    <n v="0"/>
    <n v="0"/>
    <x v="0"/>
    <x v="0"/>
    <n v="0"/>
    <n v="2"/>
    <n v="0"/>
    <x v="1"/>
    <n v="0"/>
    <x v="33"/>
    <x v="2577"/>
    <x v="1"/>
    <n v="54"/>
    <x v="0"/>
    <x v="0"/>
    <x v="0"/>
    <n v="0"/>
    <x v="0"/>
    <x v="1"/>
    <x v="2"/>
    <n v="11"/>
    <n v="255"/>
    <x v="0"/>
    <n v="0"/>
    <x v="0"/>
  </r>
  <r>
    <x v="2578"/>
    <x v="0"/>
    <n v="68"/>
    <n v="233"/>
    <n v="684.4"/>
    <n v="0"/>
    <n v="0"/>
    <x v="0"/>
    <x v="0"/>
    <n v="0"/>
    <n v="0"/>
    <n v="0"/>
    <x v="1"/>
    <n v="0"/>
    <x v="28"/>
    <x v="2578"/>
    <x v="1"/>
    <n v="50"/>
    <x v="0"/>
    <x v="0"/>
    <x v="0"/>
    <n v="0"/>
    <x v="0"/>
    <x v="2"/>
    <x v="0"/>
    <n v="12"/>
    <n v="849"/>
    <x v="0"/>
    <n v="0"/>
    <x v="0"/>
  </r>
  <r>
    <x v="2579"/>
    <x v="0"/>
    <n v="32"/>
    <n v="93"/>
    <n v="422.3"/>
    <n v="0"/>
    <n v="0"/>
    <x v="0"/>
    <x v="0"/>
    <n v="0"/>
    <n v="2"/>
    <n v="4"/>
    <x v="1"/>
    <n v="45"/>
    <x v="25"/>
    <x v="2579"/>
    <x v="1"/>
    <n v="53"/>
    <x v="0"/>
    <x v="0"/>
    <x v="0"/>
    <n v="0"/>
    <x v="0"/>
    <x v="0"/>
    <x v="0"/>
    <n v="56"/>
    <n v="1832"/>
    <x v="0"/>
    <n v="0"/>
    <x v="0"/>
  </r>
  <r>
    <x v="2580"/>
    <x v="0"/>
    <n v="30"/>
    <n v="135"/>
    <n v="208.3"/>
    <n v="120"/>
    <n v="342"/>
    <x v="1"/>
    <x v="1"/>
    <n v="0"/>
    <n v="1"/>
    <n v="14"/>
    <x v="0"/>
    <n v="0"/>
    <x v="25"/>
    <x v="2580"/>
    <x v="1"/>
    <n v="51"/>
    <x v="0"/>
    <x v="0"/>
    <x v="0"/>
    <n v="0"/>
    <x v="1"/>
    <x v="0"/>
    <x v="0"/>
    <n v="30"/>
    <n v="892"/>
    <x v="0"/>
    <n v="0"/>
    <x v="0"/>
  </r>
  <r>
    <x v="2581"/>
    <x v="0"/>
    <n v="53"/>
    <n v="148"/>
    <n v="320.39999999999998"/>
    <n v="0"/>
    <n v="0"/>
    <x v="0"/>
    <x v="0"/>
    <n v="0"/>
    <n v="2"/>
    <n v="0"/>
    <x v="1"/>
    <n v="0"/>
    <x v="33"/>
    <x v="2581"/>
    <x v="0"/>
    <n v="41"/>
    <x v="0"/>
    <x v="0"/>
    <x v="0"/>
    <n v="0"/>
    <x v="0"/>
    <x v="2"/>
    <x v="0"/>
    <n v="7"/>
    <n v="363"/>
    <x v="0"/>
    <n v="0"/>
    <x v="0"/>
  </r>
  <r>
    <x v="2582"/>
    <x v="0"/>
    <n v="33"/>
    <n v="154"/>
    <n v="394.8"/>
    <n v="0"/>
    <n v="0"/>
    <x v="0"/>
    <x v="0"/>
    <n v="0"/>
    <n v="0"/>
    <n v="15"/>
    <x v="0"/>
    <n v="0"/>
    <x v="3"/>
    <x v="2582"/>
    <x v="1"/>
    <n v="71"/>
    <x v="0"/>
    <x v="1"/>
    <x v="0"/>
    <n v="0"/>
    <x v="0"/>
    <x v="2"/>
    <x v="2"/>
    <n v="34"/>
    <n v="1104"/>
    <x v="0"/>
    <n v="0"/>
    <x v="0"/>
  </r>
  <r>
    <x v="2583"/>
    <x v="0"/>
    <n v="37"/>
    <n v="216"/>
    <n v="551.79999999999995"/>
    <n v="0"/>
    <n v="0"/>
    <x v="0"/>
    <x v="0"/>
    <n v="0"/>
    <n v="2"/>
    <n v="5"/>
    <x v="1"/>
    <n v="57"/>
    <x v="45"/>
    <x v="2583"/>
    <x v="1"/>
    <n v="55"/>
    <x v="0"/>
    <x v="0"/>
    <x v="0"/>
    <n v="0"/>
    <x v="0"/>
    <x v="2"/>
    <x v="2"/>
    <n v="23"/>
    <n v="837"/>
    <x v="0"/>
    <n v="0"/>
    <x v="0"/>
  </r>
  <r>
    <x v="2584"/>
    <x v="0"/>
    <n v="71"/>
    <n v="149"/>
    <n v="353.2"/>
    <n v="0"/>
    <n v="0"/>
    <x v="0"/>
    <x v="0"/>
    <n v="0"/>
    <n v="0"/>
    <n v="25"/>
    <x v="0"/>
    <n v="0"/>
    <x v="24"/>
    <x v="2584"/>
    <x v="0"/>
    <n v="25"/>
    <x v="1"/>
    <x v="0"/>
    <x v="0"/>
    <n v="0"/>
    <x v="1"/>
    <x v="2"/>
    <x v="2"/>
    <n v="64"/>
    <n v="4556"/>
    <x v="0"/>
    <n v="0"/>
    <x v="0"/>
  </r>
  <r>
    <x v="2585"/>
    <x v="0"/>
    <n v="53"/>
    <n v="101"/>
    <n v="266.7"/>
    <n v="0"/>
    <n v="0"/>
    <x v="0"/>
    <x v="0"/>
    <n v="0"/>
    <n v="1"/>
    <n v="13"/>
    <x v="1"/>
    <n v="99"/>
    <x v="46"/>
    <x v="2585"/>
    <x v="0"/>
    <n v="21"/>
    <x v="1"/>
    <x v="0"/>
    <x v="0"/>
    <n v="0"/>
    <x v="0"/>
    <x v="1"/>
    <x v="0"/>
    <n v="34"/>
    <n v="1798"/>
    <x v="0"/>
    <n v="0"/>
    <x v="0"/>
  </r>
  <r>
    <x v="2586"/>
    <x v="0"/>
    <n v="5"/>
    <n v="9"/>
    <n v="20.399999999999999"/>
    <n v="20"/>
    <n v="51"/>
    <x v="1"/>
    <x v="1"/>
    <n v="0"/>
    <n v="2"/>
    <n v="5"/>
    <x v="0"/>
    <n v="0"/>
    <x v="29"/>
    <x v="2586"/>
    <x v="0"/>
    <n v="62"/>
    <x v="0"/>
    <x v="0"/>
    <x v="0"/>
    <n v="0"/>
    <x v="0"/>
    <x v="0"/>
    <x v="0"/>
    <n v="25"/>
    <n v="125"/>
    <x v="0"/>
    <n v="0"/>
    <x v="0"/>
  </r>
  <r>
    <x v="2587"/>
    <x v="0"/>
    <n v="18"/>
    <n v="44"/>
    <n v="108"/>
    <n v="0"/>
    <n v="0"/>
    <x v="0"/>
    <x v="0"/>
    <n v="0"/>
    <n v="2"/>
    <n v="8"/>
    <x v="0"/>
    <n v="0"/>
    <x v="15"/>
    <x v="2587"/>
    <x v="0"/>
    <n v="56"/>
    <x v="0"/>
    <x v="0"/>
    <x v="0"/>
    <n v="0"/>
    <x v="1"/>
    <x v="0"/>
    <x v="0"/>
    <n v="38"/>
    <n v="693"/>
    <x v="0"/>
    <n v="0"/>
    <x v="0"/>
  </r>
  <r>
    <x v="2588"/>
    <x v="0"/>
    <n v="9"/>
    <n v="60"/>
    <n v="140.80000000000001"/>
    <n v="0"/>
    <n v="0"/>
    <x v="0"/>
    <x v="0"/>
    <n v="0"/>
    <n v="0"/>
    <n v="12"/>
    <x v="0"/>
    <n v="0"/>
    <x v="18"/>
    <x v="2588"/>
    <x v="1"/>
    <n v="45"/>
    <x v="0"/>
    <x v="0"/>
    <x v="0"/>
    <n v="0"/>
    <x v="0"/>
    <x v="0"/>
    <x v="2"/>
    <n v="42"/>
    <n v="395"/>
    <x v="0"/>
    <n v="0"/>
    <x v="0"/>
  </r>
  <r>
    <x v="2589"/>
    <x v="0"/>
    <n v="54"/>
    <n v="266"/>
    <n v="538.70000000000005"/>
    <n v="0"/>
    <n v="0"/>
    <x v="0"/>
    <x v="0"/>
    <n v="0"/>
    <n v="1"/>
    <n v="0"/>
    <x v="1"/>
    <n v="0"/>
    <x v="42"/>
    <x v="2589"/>
    <x v="1"/>
    <n v="29"/>
    <x v="1"/>
    <x v="0"/>
    <x v="0"/>
    <n v="0"/>
    <x v="0"/>
    <x v="2"/>
    <x v="2"/>
    <n v="12"/>
    <n v="672"/>
    <x v="0"/>
    <n v="0"/>
    <x v="0"/>
  </r>
  <r>
    <x v="2590"/>
    <x v="0"/>
    <n v="5"/>
    <n v="15"/>
    <n v="54.1"/>
    <n v="0"/>
    <n v="0"/>
    <x v="0"/>
    <x v="0"/>
    <n v="0"/>
    <n v="1"/>
    <n v="5"/>
    <x v="1"/>
    <n v="4"/>
    <x v="10"/>
    <x v="2590"/>
    <x v="1"/>
    <n v="35"/>
    <x v="0"/>
    <x v="0"/>
    <x v="0"/>
    <n v="0"/>
    <x v="0"/>
    <x v="0"/>
    <x v="2"/>
    <n v="47"/>
    <n v="254"/>
    <x v="0"/>
    <n v="0"/>
    <x v="0"/>
  </r>
  <r>
    <x v="2591"/>
    <x v="0"/>
    <n v="1"/>
    <n v="5"/>
    <n v="12"/>
    <n v="0"/>
    <n v="0"/>
    <x v="0"/>
    <x v="0"/>
    <n v="0"/>
    <n v="0"/>
    <n v="0"/>
    <x v="1"/>
    <n v="0"/>
    <x v="36"/>
    <x v="2591"/>
    <x v="0"/>
    <n v="47"/>
    <x v="0"/>
    <x v="0"/>
    <x v="0"/>
    <n v="0"/>
    <x v="0"/>
    <x v="0"/>
    <x v="2"/>
    <n v="7"/>
    <n v="7"/>
    <x v="0"/>
    <n v="0"/>
    <x v="0"/>
  </r>
  <r>
    <x v="2592"/>
    <x v="0"/>
    <n v="74"/>
    <n v="268"/>
    <n v="589.29999999999995"/>
    <n v="0"/>
    <n v="0"/>
    <x v="0"/>
    <x v="0"/>
    <n v="0"/>
    <n v="1"/>
    <n v="8"/>
    <x v="0"/>
    <n v="0"/>
    <x v="31"/>
    <x v="2592"/>
    <x v="1"/>
    <n v="62"/>
    <x v="0"/>
    <x v="0"/>
    <x v="0"/>
    <n v="0"/>
    <x v="1"/>
    <x v="2"/>
    <x v="0"/>
    <n v="66"/>
    <n v="4853"/>
    <x v="0"/>
    <n v="0"/>
    <x v="0"/>
  </r>
  <r>
    <x v="2593"/>
    <x v="0"/>
    <n v="4"/>
    <n v="17"/>
    <n v="47.3"/>
    <n v="0"/>
    <n v="0"/>
    <x v="0"/>
    <x v="0"/>
    <n v="0"/>
    <n v="2"/>
    <n v="2"/>
    <x v="0"/>
    <n v="0"/>
    <x v="31"/>
    <x v="2593"/>
    <x v="0"/>
    <n v="39"/>
    <x v="0"/>
    <x v="0"/>
    <x v="0"/>
    <n v="0"/>
    <x v="0"/>
    <x v="0"/>
    <x v="2"/>
    <n v="23"/>
    <n v="98"/>
    <x v="0"/>
    <n v="0"/>
    <x v="0"/>
  </r>
  <r>
    <x v="2594"/>
    <x v="0"/>
    <n v="58"/>
    <n v="159"/>
    <n v="690.6"/>
    <n v="0"/>
    <n v="0"/>
    <x v="0"/>
    <x v="0"/>
    <n v="0"/>
    <n v="0"/>
    <n v="2"/>
    <x v="0"/>
    <n v="0"/>
    <x v="2"/>
    <x v="2594"/>
    <x v="1"/>
    <n v="34"/>
    <x v="0"/>
    <x v="0"/>
    <x v="0"/>
    <n v="0"/>
    <x v="1"/>
    <x v="2"/>
    <x v="2"/>
    <n v="34"/>
    <n v="1968"/>
    <x v="0"/>
    <n v="0"/>
    <x v="0"/>
  </r>
  <r>
    <x v="2595"/>
    <x v="0"/>
    <n v="31"/>
    <n v="111"/>
    <n v="248.3"/>
    <n v="0"/>
    <n v="0"/>
    <x v="0"/>
    <x v="0"/>
    <n v="0"/>
    <n v="2"/>
    <n v="2"/>
    <x v="0"/>
    <n v="0"/>
    <x v="50"/>
    <x v="2595"/>
    <x v="0"/>
    <n v="72"/>
    <x v="0"/>
    <x v="1"/>
    <x v="0"/>
    <n v="0"/>
    <x v="0"/>
    <x v="2"/>
    <x v="0"/>
    <n v="50"/>
    <n v="1556"/>
    <x v="0"/>
    <n v="0"/>
    <x v="0"/>
  </r>
  <r>
    <x v="2596"/>
    <x v="0"/>
    <n v="2"/>
    <n v="10"/>
    <n v="29.8"/>
    <n v="0"/>
    <n v="0"/>
    <x v="0"/>
    <x v="0"/>
    <n v="0"/>
    <n v="2"/>
    <n v="0"/>
    <x v="1"/>
    <n v="0"/>
    <x v="20"/>
    <x v="2596"/>
    <x v="1"/>
    <n v="49"/>
    <x v="0"/>
    <x v="0"/>
    <x v="0"/>
    <n v="0"/>
    <x v="0"/>
    <x v="0"/>
    <x v="0"/>
    <n v="7"/>
    <n v="18"/>
    <x v="0"/>
    <n v="0"/>
    <x v="0"/>
  </r>
  <r>
    <x v="2597"/>
    <x v="0"/>
    <n v="50"/>
    <n v="415"/>
    <n v="793.3"/>
    <n v="0"/>
    <n v="0"/>
    <x v="0"/>
    <x v="0"/>
    <n v="0"/>
    <n v="0"/>
    <n v="14"/>
    <x v="0"/>
    <n v="0"/>
    <x v="39"/>
    <x v="2597"/>
    <x v="1"/>
    <n v="25"/>
    <x v="1"/>
    <x v="0"/>
    <x v="0"/>
    <n v="0"/>
    <x v="1"/>
    <x v="1"/>
    <x v="2"/>
    <n v="36"/>
    <n v="1768"/>
    <x v="0"/>
    <n v="0"/>
    <x v="0"/>
  </r>
  <r>
    <x v="2598"/>
    <x v="0"/>
    <n v="2"/>
    <n v="14"/>
    <n v="35.9"/>
    <n v="0"/>
    <n v="0"/>
    <x v="0"/>
    <x v="0"/>
    <n v="0"/>
    <n v="1"/>
    <n v="0"/>
    <x v="1"/>
    <n v="0"/>
    <x v="11"/>
    <x v="2598"/>
    <x v="1"/>
    <n v="41"/>
    <x v="0"/>
    <x v="0"/>
    <x v="0"/>
    <n v="0"/>
    <x v="0"/>
    <x v="0"/>
    <x v="2"/>
    <n v="12"/>
    <n v="29"/>
    <x v="0"/>
    <n v="0"/>
    <x v="0"/>
  </r>
  <r>
    <x v="2599"/>
    <x v="0"/>
    <n v="56"/>
    <n v="246"/>
    <n v="779.6"/>
    <n v="0"/>
    <n v="0"/>
    <x v="0"/>
    <x v="0"/>
    <n v="0"/>
    <n v="0"/>
    <n v="4"/>
    <x v="0"/>
    <n v="0"/>
    <x v="7"/>
    <x v="2599"/>
    <x v="0"/>
    <n v="63"/>
    <x v="0"/>
    <x v="0"/>
    <x v="0"/>
    <n v="0"/>
    <x v="0"/>
    <x v="1"/>
    <x v="0"/>
    <n v="50"/>
    <n v="2791"/>
    <x v="0"/>
    <n v="0"/>
    <x v="0"/>
  </r>
  <r>
    <x v="2600"/>
    <x v="0"/>
    <n v="36"/>
    <n v="268"/>
    <n v="497.1"/>
    <n v="0"/>
    <n v="0"/>
    <x v="0"/>
    <x v="0"/>
    <n v="0"/>
    <n v="2"/>
    <n v="3"/>
    <x v="0"/>
    <n v="0"/>
    <x v="10"/>
    <x v="2600"/>
    <x v="0"/>
    <n v="85"/>
    <x v="0"/>
    <x v="1"/>
    <x v="0"/>
    <n v="0"/>
    <x v="0"/>
    <x v="2"/>
    <x v="0"/>
    <n v="43"/>
    <n v="1542"/>
    <x v="0"/>
    <n v="0"/>
    <x v="0"/>
  </r>
  <r>
    <x v="2601"/>
    <x v="0"/>
    <n v="28"/>
    <n v="126"/>
    <n v="361"/>
    <n v="0"/>
    <n v="0"/>
    <x v="0"/>
    <x v="0"/>
    <n v="0"/>
    <n v="1"/>
    <n v="1"/>
    <x v="0"/>
    <n v="0"/>
    <x v="4"/>
    <x v="2601"/>
    <x v="0"/>
    <n v="53"/>
    <x v="0"/>
    <x v="0"/>
    <x v="0"/>
    <n v="0"/>
    <x v="0"/>
    <x v="0"/>
    <x v="0"/>
    <n v="23"/>
    <n v="637"/>
    <x v="0"/>
    <n v="0"/>
    <x v="0"/>
  </r>
  <r>
    <x v="2602"/>
    <x v="0"/>
    <n v="38"/>
    <n v="289"/>
    <n v="531.20000000000005"/>
    <n v="0"/>
    <n v="0"/>
    <x v="0"/>
    <x v="0"/>
    <n v="0"/>
    <n v="1"/>
    <n v="5"/>
    <x v="0"/>
    <n v="0"/>
    <x v="42"/>
    <x v="2602"/>
    <x v="1"/>
    <n v="39"/>
    <x v="0"/>
    <x v="0"/>
    <x v="0"/>
    <n v="0"/>
    <x v="0"/>
    <x v="0"/>
    <x v="0"/>
    <n v="35"/>
    <n v="1319"/>
    <x v="0"/>
    <n v="0"/>
    <x v="0"/>
  </r>
  <r>
    <x v="2603"/>
    <x v="0"/>
    <n v="62"/>
    <n v="211"/>
    <n v="621.1"/>
    <n v="0"/>
    <n v="0"/>
    <x v="0"/>
    <x v="0"/>
    <n v="0"/>
    <n v="1"/>
    <n v="21"/>
    <x v="0"/>
    <n v="0"/>
    <x v="1"/>
    <x v="2603"/>
    <x v="0"/>
    <n v="25"/>
    <x v="1"/>
    <x v="0"/>
    <x v="0"/>
    <n v="0"/>
    <x v="1"/>
    <x v="1"/>
    <x v="0"/>
    <n v="76"/>
    <n v="4730"/>
    <x v="0"/>
    <n v="0"/>
    <x v="0"/>
  </r>
  <r>
    <x v="2604"/>
    <x v="0"/>
    <n v="61"/>
    <n v="290"/>
    <n v="737.9"/>
    <n v="244"/>
    <n v="689.3"/>
    <x v="1"/>
    <x v="1"/>
    <n v="0"/>
    <n v="0"/>
    <n v="0"/>
    <x v="1"/>
    <n v="0"/>
    <x v="13"/>
    <x v="2604"/>
    <x v="1"/>
    <n v="44"/>
    <x v="0"/>
    <x v="0"/>
    <x v="0"/>
    <n v="0"/>
    <x v="0"/>
    <x v="1"/>
    <x v="2"/>
    <n v="7"/>
    <n v="433"/>
    <x v="0"/>
    <n v="0"/>
    <x v="0"/>
  </r>
  <r>
    <x v="2605"/>
    <x v="0"/>
    <n v="53"/>
    <n v="175"/>
    <n v="266.7"/>
    <n v="0"/>
    <n v="0"/>
    <x v="0"/>
    <x v="0"/>
    <n v="0"/>
    <n v="0"/>
    <n v="14"/>
    <x v="1"/>
    <n v="82"/>
    <x v="16"/>
    <x v="2605"/>
    <x v="0"/>
    <n v="45"/>
    <x v="0"/>
    <x v="0"/>
    <x v="0"/>
    <n v="0"/>
    <x v="1"/>
    <x v="2"/>
    <x v="0"/>
    <n v="51"/>
    <n v="2737"/>
    <x v="0"/>
    <n v="0"/>
    <x v="0"/>
  </r>
  <r>
    <x v="2606"/>
    <x v="0"/>
    <n v="1"/>
    <n v="1"/>
    <n v="4"/>
    <n v="0"/>
    <n v="0"/>
    <x v="0"/>
    <x v="0"/>
    <n v="0"/>
    <n v="0"/>
    <n v="0"/>
    <x v="1"/>
    <n v="0"/>
    <x v="14"/>
    <x v="2606"/>
    <x v="0"/>
    <n v="64"/>
    <x v="0"/>
    <x v="0"/>
    <x v="0"/>
    <n v="0"/>
    <x v="0"/>
    <x v="0"/>
    <x v="0"/>
    <n v="13"/>
    <n v="13"/>
    <x v="0"/>
    <n v="0"/>
    <x v="0"/>
  </r>
  <r>
    <x v="2607"/>
    <x v="0"/>
    <n v="1"/>
    <n v="4"/>
    <n v="11"/>
    <n v="4"/>
    <n v="13.9"/>
    <x v="1"/>
    <x v="1"/>
    <n v="0"/>
    <n v="0"/>
    <n v="0"/>
    <x v="1"/>
    <n v="0"/>
    <x v="21"/>
    <x v="2607"/>
    <x v="0"/>
    <n v="21"/>
    <x v="1"/>
    <x v="0"/>
    <x v="0"/>
    <n v="0"/>
    <x v="0"/>
    <x v="0"/>
    <x v="2"/>
    <n v="10"/>
    <n v="10"/>
    <x v="0"/>
    <n v="0"/>
    <x v="0"/>
  </r>
  <r>
    <x v="2608"/>
    <x v="0"/>
    <n v="62"/>
    <n v="167"/>
    <n v="374.9"/>
    <n v="0"/>
    <n v="0"/>
    <x v="0"/>
    <x v="0"/>
    <n v="0"/>
    <n v="0"/>
    <n v="3"/>
    <x v="0"/>
    <n v="0"/>
    <x v="39"/>
    <x v="2608"/>
    <x v="1"/>
    <n v="82"/>
    <x v="0"/>
    <x v="1"/>
    <x v="0"/>
    <n v="0"/>
    <x v="1"/>
    <x v="1"/>
    <x v="2"/>
    <n v="45"/>
    <n v="2793"/>
    <x v="0"/>
    <n v="0"/>
    <x v="0"/>
  </r>
  <r>
    <x v="2609"/>
    <x v="0"/>
    <n v="58"/>
    <n v="315"/>
    <n v="933.1"/>
    <n v="0"/>
    <n v="0"/>
    <x v="0"/>
    <x v="0"/>
    <n v="0"/>
    <n v="2"/>
    <n v="12"/>
    <x v="0"/>
    <n v="0"/>
    <x v="31"/>
    <x v="2609"/>
    <x v="0"/>
    <n v="29"/>
    <x v="1"/>
    <x v="0"/>
    <x v="0"/>
    <n v="0"/>
    <x v="1"/>
    <x v="2"/>
    <x v="0"/>
    <n v="54"/>
    <n v="3130"/>
    <x v="0"/>
    <n v="0"/>
    <x v="0"/>
  </r>
  <r>
    <x v="2610"/>
    <x v="0"/>
    <n v="55"/>
    <n v="256"/>
    <n v="766.6"/>
    <n v="0"/>
    <n v="0"/>
    <x v="0"/>
    <x v="0"/>
    <n v="0"/>
    <n v="1"/>
    <n v="8"/>
    <x v="1"/>
    <n v="22"/>
    <x v="18"/>
    <x v="2610"/>
    <x v="1"/>
    <n v="22"/>
    <x v="1"/>
    <x v="0"/>
    <x v="0"/>
    <n v="0"/>
    <x v="1"/>
    <x v="1"/>
    <x v="0"/>
    <n v="24"/>
    <n v="1303"/>
    <x v="0"/>
    <n v="0"/>
    <x v="0"/>
  </r>
  <r>
    <x v="2611"/>
    <x v="0"/>
    <n v="73"/>
    <n v="450"/>
    <n v="1026.9000000000001"/>
    <n v="0"/>
    <n v="0"/>
    <x v="0"/>
    <x v="0"/>
    <n v="0"/>
    <n v="0"/>
    <n v="7"/>
    <x v="0"/>
    <n v="0"/>
    <x v="44"/>
    <x v="2611"/>
    <x v="1"/>
    <n v="80"/>
    <x v="0"/>
    <x v="1"/>
    <x v="0"/>
    <n v="0"/>
    <x v="0"/>
    <x v="1"/>
    <x v="2"/>
    <n v="63"/>
    <n v="4630"/>
    <x v="0"/>
    <n v="0"/>
    <x v="0"/>
  </r>
  <r>
    <x v="2612"/>
    <x v="0"/>
    <n v="22"/>
    <n v="59"/>
    <n v="151.69999999999999"/>
    <n v="0"/>
    <n v="0"/>
    <x v="0"/>
    <x v="0"/>
    <n v="0"/>
    <n v="1"/>
    <n v="4"/>
    <x v="0"/>
    <n v="0"/>
    <x v="6"/>
    <x v="2612"/>
    <x v="1"/>
    <n v="34"/>
    <x v="0"/>
    <x v="0"/>
    <x v="0"/>
    <n v="0"/>
    <x v="0"/>
    <x v="0"/>
    <x v="0"/>
    <n v="44"/>
    <n v="959"/>
    <x v="0"/>
    <n v="0"/>
    <x v="0"/>
  </r>
  <r>
    <x v="2613"/>
    <x v="0"/>
    <n v="39"/>
    <n v="117"/>
    <n v="310.89999999999998"/>
    <n v="0"/>
    <n v="0"/>
    <x v="0"/>
    <x v="0"/>
    <n v="0"/>
    <n v="0"/>
    <n v="2"/>
    <x v="0"/>
    <n v="0"/>
    <x v="8"/>
    <x v="2613"/>
    <x v="0"/>
    <n v="38"/>
    <x v="0"/>
    <x v="0"/>
    <x v="0"/>
    <n v="0"/>
    <x v="1"/>
    <x v="0"/>
    <x v="0"/>
    <n v="21"/>
    <n v="802"/>
    <x v="0"/>
    <n v="0"/>
    <x v="0"/>
  </r>
  <r>
    <x v="2614"/>
    <x v="0"/>
    <n v="12"/>
    <n v="23"/>
    <n v="58.3"/>
    <n v="0"/>
    <n v="0"/>
    <x v="0"/>
    <x v="0"/>
    <n v="0"/>
    <n v="0"/>
    <n v="3"/>
    <x v="0"/>
    <n v="0"/>
    <x v="15"/>
    <x v="2614"/>
    <x v="0"/>
    <n v="46"/>
    <x v="0"/>
    <x v="0"/>
    <x v="0"/>
    <n v="0"/>
    <x v="0"/>
    <x v="0"/>
    <x v="0"/>
    <n v="18"/>
    <n v="209"/>
    <x v="0"/>
    <n v="0"/>
    <x v="0"/>
  </r>
  <r>
    <x v="2615"/>
    <x v="0"/>
    <n v="56"/>
    <n v="235"/>
    <n v="562.20000000000005"/>
    <n v="0"/>
    <n v="0"/>
    <x v="0"/>
    <x v="0"/>
    <n v="0"/>
    <n v="0"/>
    <n v="8"/>
    <x v="0"/>
    <n v="0"/>
    <x v="39"/>
    <x v="2615"/>
    <x v="1"/>
    <n v="51"/>
    <x v="0"/>
    <x v="0"/>
    <x v="0"/>
    <n v="0"/>
    <x v="0"/>
    <x v="2"/>
    <x v="0"/>
    <n v="41"/>
    <n v="2325"/>
    <x v="0"/>
    <n v="0"/>
    <x v="0"/>
  </r>
  <r>
    <x v="2616"/>
    <x v="0"/>
    <n v="18"/>
    <n v="95"/>
    <n v="265.7"/>
    <n v="0"/>
    <n v="0"/>
    <x v="0"/>
    <x v="0"/>
    <n v="0"/>
    <n v="0"/>
    <n v="10"/>
    <x v="1"/>
    <n v="32"/>
    <x v="14"/>
    <x v="2616"/>
    <x v="0"/>
    <n v="28"/>
    <x v="1"/>
    <x v="0"/>
    <x v="0"/>
    <n v="0"/>
    <x v="0"/>
    <x v="1"/>
    <x v="2"/>
    <n v="17"/>
    <n v="295"/>
    <x v="0"/>
    <n v="0"/>
    <x v="0"/>
  </r>
  <r>
    <x v="2617"/>
    <x v="0"/>
    <n v="31"/>
    <n v="130"/>
    <n v="312.3"/>
    <n v="0"/>
    <n v="0"/>
    <x v="0"/>
    <x v="0"/>
    <n v="0"/>
    <n v="1"/>
    <n v="2"/>
    <x v="0"/>
    <n v="0"/>
    <x v="3"/>
    <x v="2617"/>
    <x v="1"/>
    <n v="50"/>
    <x v="0"/>
    <x v="0"/>
    <x v="0"/>
    <n v="0"/>
    <x v="0"/>
    <x v="1"/>
    <x v="2"/>
    <n v="38"/>
    <n v="1183"/>
    <x v="0"/>
    <n v="0"/>
    <x v="0"/>
  </r>
  <r>
    <x v="2618"/>
    <x v="0"/>
    <n v="41"/>
    <n v="149"/>
    <n v="449.4"/>
    <n v="0"/>
    <n v="0"/>
    <x v="0"/>
    <x v="0"/>
    <n v="0"/>
    <n v="1"/>
    <n v="0"/>
    <x v="1"/>
    <n v="0"/>
    <x v="7"/>
    <x v="2618"/>
    <x v="0"/>
    <n v="39"/>
    <x v="0"/>
    <x v="0"/>
    <x v="0"/>
    <n v="0"/>
    <x v="0"/>
    <x v="1"/>
    <x v="2"/>
    <n v="12"/>
    <n v="482"/>
    <x v="0"/>
    <n v="0"/>
    <x v="0"/>
  </r>
  <r>
    <x v="2619"/>
    <x v="0"/>
    <n v="65"/>
    <n v="257"/>
    <n v="653.5"/>
    <n v="0"/>
    <n v="0"/>
    <x v="0"/>
    <x v="0"/>
    <n v="0"/>
    <n v="1"/>
    <n v="3"/>
    <x v="0"/>
    <n v="0"/>
    <x v="11"/>
    <x v="2619"/>
    <x v="1"/>
    <n v="47"/>
    <x v="0"/>
    <x v="0"/>
    <x v="0"/>
    <n v="0"/>
    <x v="1"/>
    <x v="0"/>
    <x v="0"/>
    <n v="48"/>
    <n v="3166"/>
    <x v="0"/>
    <n v="0"/>
    <x v="0"/>
  </r>
  <r>
    <x v="2620"/>
    <x v="0"/>
    <n v="23"/>
    <n v="109"/>
    <n v="304.89999999999998"/>
    <n v="92"/>
    <n v="303.60000000000002"/>
    <x v="1"/>
    <x v="1"/>
    <n v="0"/>
    <n v="2"/>
    <n v="28"/>
    <x v="0"/>
    <n v="0"/>
    <x v="3"/>
    <x v="2620"/>
    <x v="0"/>
    <n v="21"/>
    <x v="1"/>
    <x v="0"/>
    <x v="0"/>
    <n v="0"/>
    <x v="1"/>
    <x v="0"/>
    <x v="0"/>
    <n v="46"/>
    <n v="1079"/>
    <x v="0"/>
    <n v="0"/>
    <x v="0"/>
  </r>
  <r>
    <x v="2621"/>
    <x v="0"/>
    <n v="67"/>
    <n v="134"/>
    <n v="334.8"/>
    <n v="0"/>
    <n v="0"/>
    <x v="0"/>
    <x v="0"/>
    <n v="0"/>
    <n v="2"/>
    <n v="8"/>
    <x v="0"/>
    <n v="0"/>
    <x v="20"/>
    <x v="2621"/>
    <x v="0"/>
    <n v="48"/>
    <x v="0"/>
    <x v="0"/>
    <x v="0"/>
    <n v="0"/>
    <x v="1"/>
    <x v="1"/>
    <x v="2"/>
    <n v="67"/>
    <n v="4513"/>
    <x v="0"/>
    <n v="0"/>
    <x v="0"/>
  </r>
  <r>
    <x v="2622"/>
    <x v="0"/>
    <n v="45"/>
    <n v="188"/>
    <n v="493.4"/>
    <n v="0"/>
    <n v="0"/>
    <x v="0"/>
    <x v="0"/>
    <n v="0"/>
    <n v="1"/>
    <n v="9"/>
    <x v="1"/>
    <n v="24"/>
    <x v="28"/>
    <x v="2622"/>
    <x v="0"/>
    <n v="78"/>
    <x v="0"/>
    <x v="1"/>
    <x v="0"/>
    <n v="0"/>
    <x v="0"/>
    <x v="2"/>
    <x v="2"/>
    <n v="17"/>
    <n v="746"/>
    <x v="0"/>
    <n v="0"/>
    <x v="0"/>
  </r>
  <r>
    <x v="2623"/>
    <x v="0"/>
    <n v="24"/>
    <n v="67"/>
    <n v="241.3"/>
    <n v="0"/>
    <n v="0"/>
    <x v="0"/>
    <x v="0"/>
    <n v="0"/>
    <n v="1"/>
    <n v="2"/>
    <x v="0"/>
    <n v="0"/>
    <x v="12"/>
    <x v="2623"/>
    <x v="0"/>
    <n v="36"/>
    <x v="0"/>
    <x v="0"/>
    <x v="0"/>
    <n v="0"/>
    <x v="0"/>
    <x v="0"/>
    <x v="0"/>
    <n v="40"/>
    <n v="976"/>
    <x v="0"/>
    <n v="0"/>
    <x v="0"/>
  </r>
  <r>
    <x v="2624"/>
    <x v="0"/>
    <n v="7"/>
    <n v="28"/>
    <n v="70.7"/>
    <n v="0"/>
    <n v="0"/>
    <x v="0"/>
    <x v="0"/>
    <n v="0"/>
    <n v="1"/>
    <n v="4"/>
    <x v="0"/>
    <n v="0"/>
    <x v="34"/>
    <x v="2624"/>
    <x v="1"/>
    <n v="52"/>
    <x v="0"/>
    <x v="0"/>
    <x v="0"/>
    <n v="0"/>
    <x v="0"/>
    <x v="0"/>
    <x v="0"/>
    <n v="43"/>
    <n v="304"/>
    <x v="0"/>
    <n v="0"/>
    <x v="0"/>
  </r>
  <r>
    <x v="2625"/>
    <x v="0"/>
    <n v="40"/>
    <n v="170"/>
    <n v="484.9"/>
    <n v="0"/>
    <n v="0"/>
    <x v="0"/>
    <x v="0"/>
    <n v="0"/>
    <n v="1"/>
    <n v="3"/>
    <x v="1"/>
    <n v="38"/>
    <x v="31"/>
    <x v="2625"/>
    <x v="1"/>
    <n v="54"/>
    <x v="0"/>
    <x v="0"/>
    <x v="0"/>
    <n v="0"/>
    <x v="1"/>
    <x v="1"/>
    <x v="0"/>
    <n v="34"/>
    <n v="1381"/>
    <x v="0"/>
    <n v="0"/>
    <x v="0"/>
  </r>
  <r>
    <x v="2626"/>
    <x v="0"/>
    <n v="53"/>
    <n v="78"/>
    <n v="211.9"/>
    <n v="0"/>
    <n v="0"/>
    <x v="0"/>
    <x v="0"/>
    <n v="0"/>
    <n v="0"/>
    <n v="5"/>
    <x v="0"/>
    <n v="0"/>
    <x v="42"/>
    <x v="2626"/>
    <x v="0"/>
    <n v="35"/>
    <x v="0"/>
    <x v="0"/>
    <x v="0"/>
    <n v="0"/>
    <x v="0"/>
    <x v="1"/>
    <x v="2"/>
    <n v="67"/>
    <n v="3528"/>
    <x v="0"/>
    <n v="0"/>
    <x v="0"/>
  </r>
  <r>
    <x v="2627"/>
    <x v="0"/>
    <n v="67"/>
    <n v="126"/>
    <n v="334.1"/>
    <n v="0"/>
    <n v="0"/>
    <x v="0"/>
    <x v="0"/>
    <n v="0"/>
    <n v="0"/>
    <n v="0"/>
    <x v="1"/>
    <n v="0"/>
    <x v="47"/>
    <x v="2627"/>
    <x v="1"/>
    <n v="71"/>
    <x v="0"/>
    <x v="1"/>
    <x v="0"/>
    <n v="0"/>
    <x v="0"/>
    <x v="2"/>
    <x v="2"/>
    <n v="8"/>
    <n v="559"/>
    <x v="0"/>
    <n v="0"/>
    <x v="0"/>
  </r>
  <r>
    <x v="2628"/>
    <x v="0"/>
    <n v="53"/>
    <n v="203"/>
    <n v="427.1"/>
    <n v="0"/>
    <n v="0"/>
    <x v="0"/>
    <x v="0"/>
    <n v="0"/>
    <n v="2"/>
    <n v="3"/>
    <x v="0"/>
    <n v="0"/>
    <x v="37"/>
    <x v="2628"/>
    <x v="0"/>
    <n v="57"/>
    <x v="0"/>
    <x v="0"/>
    <x v="0"/>
    <n v="0"/>
    <x v="1"/>
    <x v="1"/>
    <x v="2"/>
    <n v="59"/>
    <n v="3168"/>
    <x v="0"/>
    <n v="0"/>
    <x v="0"/>
  </r>
  <r>
    <x v="2629"/>
    <x v="0"/>
    <n v="63"/>
    <n v="289"/>
    <n v="761.8"/>
    <n v="0"/>
    <n v="0"/>
    <x v="0"/>
    <x v="0"/>
    <n v="0"/>
    <n v="1"/>
    <n v="3"/>
    <x v="0"/>
    <n v="0"/>
    <x v="49"/>
    <x v="2629"/>
    <x v="1"/>
    <n v="59"/>
    <x v="0"/>
    <x v="0"/>
    <x v="0"/>
    <n v="0"/>
    <x v="0"/>
    <x v="2"/>
    <x v="2"/>
    <n v="53"/>
    <n v="3353"/>
    <x v="0"/>
    <n v="0"/>
    <x v="0"/>
  </r>
  <r>
    <x v="2630"/>
    <x v="0"/>
    <n v="20"/>
    <n v="165"/>
    <n v="264.2"/>
    <n v="0"/>
    <n v="0"/>
    <x v="0"/>
    <x v="0"/>
    <n v="0"/>
    <n v="1"/>
    <n v="4"/>
    <x v="0"/>
    <n v="0"/>
    <x v="27"/>
    <x v="2630"/>
    <x v="0"/>
    <n v="44"/>
    <x v="0"/>
    <x v="0"/>
    <x v="0"/>
    <n v="0"/>
    <x v="0"/>
    <x v="0"/>
    <x v="2"/>
    <n v="10"/>
    <n v="201"/>
    <x v="0"/>
    <n v="0"/>
    <x v="0"/>
  </r>
  <r>
    <x v="2631"/>
    <x v="0"/>
    <n v="64"/>
    <n v="255"/>
    <n v="580"/>
    <n v="0"/>
    <n v="0"/>
    <x v="0"/>
    <x v="0"/>
    <n v="0"/>
    <n v="1"/>
    <n v="9"/>
    <x v="0"/>
    <n v="0"/>
    <x v="17"/>
    <x v="2631"/>
    <x v="1"/>
    <n v="78"/>
    <x v="0"/>
    <x v="1"/>
    <x v="0"/>
    <n v="0"/>
    <x v="1"/>
    <x v="2"/>
    <x v="2"/>
    <n v="47"/>
    <n v="3003"/>
    <x v="0"/>
    <n v="0"/>
    <x v="0"/>
  </r>
  <r>
    <x v="2632"/>
    <x v="0"/>
    <n v="47"/>
    <n v="148"/>
    <n v="331.3"/>
    <n v="0"/>
    <n v="0"/>
    <x v="0"/>
    <x v="0"/>
    <n v="0"/>
    <n v="0"/>
    <n v="0"/>
    <x v="0"/>
    <n v="0"/>
    <x v="1"/>
    <x v="2632"/>
    <x v="0"/>
    <n v="69"/>
    <x v="0"/>
    <x v="1"/>
    <x v="0"/>
    <n v="0"/>
    <x v="0"/>
    <x v="1"/>
    <x v="0"/>
    <n v="26"/>
    <n v="1254"/>
    <x v="0"/>
    <n v="0"/>
    <x v="0"/>
  </r>
  <r>
    <x v="2633"/>
    <x v="0"/>
    <n v="70"/>
    <n v="476"/>
    <n v="843.5"/>
    <n v="280"/>
    <n v="742"/>
    <x v="1"/>
    <x v="1"/>
    <n v="0"/>
    <n v="0"/>
    <n v="1"/>
    <x v="0"/>
    <n v="0"/>
    <x v="44"/>
    <x v="2633"/>
    <x v="1"/>
    <n v="54"/>
    <x v="0"/>
    <x v="0"/>
    <x v="0"/>
    <n v="0"/>
    <x v="1"/>
    <x v="1"/>
    <x v="0"/>
    <n v="67"/>
    <n v="4697"/>
    <x v="0"/>
    <n v="0"/>
    <x v="0"/>
  </r>
  <r>
    <x v="2634"/>
    <x v="0"/>
    <n v="17"/>
    <n v="52"/>
    <n v="169.2"/>
    <n v="68"/>
    <n v="253.3"/>
    <x v="1"/>
    <x v="1"/>
    <n v="0"/>
    <n v="0"/>
    <n v="12"/>
    <x v="1"/>
    <n v="4"/>
    <x v="25"/>
    <x v="2634"/>
    <x v="0"/>
    <n v="60"/>
    <x v="0"/>
    <x v="0"/>
    <x v="0"/>
    <n v="0"/>
    <x v="0"/>
    <x v="0"/>
    <x v="0"/>
    <n v="38"/>
    <n v="647"/>
    <x v="0"/>
    <n v="0"/>
    <x v="0"/>
  </r>
  <r>
    <x v="2635"/>
    <x v="0"/>
    <n v="35"/>
    <n v="142"/>
    <n v="384.7"/>
    <n v="0"/>
    <n v="0"/>
    <x v="0"/>
    <x v="0"/>
    <n v="0"/>
    <n v="0"/>
    <n v="14"/>
    <x v="0"/>
    <n v="0"/>
    <x v="23"/>
    <x v="2635"/>
    <x v="1"/>
    <n v="21"/>
    <x v="1"/>
    <x v="0"/>
    <x v="0"/>
    <n v="0"/>
    <x v="1"/>
    <x v="0"/>
    <x v="0"/>
    <n v="56"/>
    <n v="1967"/>
    <x v="0"/>
    <n v="0"/>
    <x v="0"/>
  </r>
  <r>
    <x v="2636"/>
    <x v="0"/>
    <n v="16"/>
    <n v="84"/>
    <n v="201.6"/>
    <n v="0"/>
    <n v="0"/>
    <x v="0"/>
    <x v="0"/>
    <n v="0"/>
    <n v="0"/>
    <n v="3"/>
    <x v="0"/>
    <n v="0"/>
    <x v="21"/>
    <x v="2636"/>
    <x v="1"/>
    <n v="62"/>
    <x v="0"/>
    <x v="0"/>
    <x v="0"/>
    <n v="0"/>
    <x v="0"/>
    <x v="0"/>
    <x v="2"/>
    <n v="33"/>
    <n v="516"/>
    <x v="0"/>
    <n v="0"/>
    <x v="0"/>
  </r>
  <r>
    <x v="2637"/>
    <x v="0"/>
    <n v="71"/>
    <n v="474"/>
    <n v="928.7"/>
    <n v="284"/>
    <n v="830.7"/>
    <x v="1"/>
    <x v="1"/>
    <n v="0"/>
    <n v="1"/>
    <n v="10"/>
    <x v="0"/>
    <n v="0"/>
    <x v="48"/>
    <x v="2637"/>
    <x v="0"/>
    <n v="35"/>
    <x v="0"/>
    <x v="0"/>
    <x v="0"/>
    <n v="0"/>
    <x v="1"/>
    <x v="2"/>
    <x v="0"/>
    <n v="32"/>
    <n v="2303"/>
    <x v="0"/>
    <n v="0"/>
    <x v="0"/>
  </r>
  <r>
    <x v="2638"/>
    <x v="0"/>
    <n v="8"/>
    <n v="46"/>
    <n v="90.1"/>
    <n v="0"/>
    <n v="0"/>
    <x v="0"/>
    <x v="0"/>
    <n v="0"/>
    <n v="2"/>
    <n v="0"/>
    <x v="1"/>
    <n v="0"/>
    <x v="50"/>
    <x v="2638"/>
    <x v="0"/>
    <n v="55"/>
    <x v="0"/>
    <x v="0"/>
    <x v="0"/>
    <n v="0"/>
    <x v="0"/>
    <x v="0"/>
    <x v="2"/>
    <n v="12"/>
    <n v="89"/>
    <x v="0"/>
    <n v="0"/>
    <x v="0"/>
  </r>
  <r>
    <x v="2639"/>
    <x v="0"/>
    <n v="31"/>
    <n v="171"/>
    <n v="371.1"/>
    <n v="0"/>
    <n v="0"/>
    <x v="0"/>
    <x v="0"/>
    <n v="0"/>
    <n v="2"/>
    <n v="4"/>
    <x v="1"/>
    <n v="19"/>
    <x v="40"/>
    <x v="2639"/>
    <x v="0"/>
    <n v="50"/>
    <x v="0"/>
    <x v="0"/>
    <x v="0"/>
    <n v="0"/>
    <x v="1"/>
    <x v="1"/>
    <x v="2"/>
    <n v="34"/>
    <n v="1038"/>
    <x v="0"/>
    <n v="0"/>
    <x v="0"/>
  </r>
  <r>
    <x v="2640"/>
    <x v="0"/>
    <n v="32"/>
    <n v="141"/>
    <n v="350.7"/>
    <n v="0"/>
    <n v="0"/>
    <x v="0"/>
    <x v="0"/>
    <n v="0"/>
    <n v="1"/>
    <n v="5"/>
    <x v="0"/>
    <n v="0"/>
    <x v="1"/>
    <x v="2640"/>
    <x v="1"/>
    <n v="36"/>
    <x v="0"/>
    <x v="0"/>
    <x v="0"/>
    <n v="0"/>
    <x v="0"/>
    <x v="0"/>
    <x v="2"/>
    <n v="35"/>
    <n v="1128"/>
    <x v="0"/>
    <n v="0"/>
    <x v="0"/>
  </r>
  <r>
    <x v="2641"/>
    <x v="0"/>
    <n v="47"/>
    <n v="295"/>
    <n v="565.29999999999995"/>
    <n v="0"/>
    <n v="0"/>
    <x v="0"/>
    <x v="0"/>
    <n v="0"/>
    <n v="1"/>
    <n v="9"/>
    <x v="0"/>
    <n v="0"/>
    <x v="2"/>
    <x v="2641"/>
    <x v="0"/>
    <n v="63"/>
    <x v="0"/>
    <x v="0"/>
    <x v="0"/>
    <n v="0"/>
    <x v="1"/>
    <x v="1"/>
    <x v="2"/>
    <n v="45"/>
    <n v="2125"/>
    <x v="0"/>
    <n v="0"/>
    <x v="0"/>
  </r>
  <r>
    <x v="2642"/>
    <x v="0"/>
    <n v="52"/>
    <n v="229"/>
    <n v="571.5"/>
    <n v="0"/>
    <n v="0"/>
    <x v="0"/>
    <x v="0"/>
    <n v="0"/>
    <n v="0"/>
    <n v="0"/>
    <x v="1"/>
    <n v="0"/>
    <x v="9"/>
    <x v="2642"/>
    <x v="1"/>
    <n v="35"/>
    <x v="0"/>
    <x v="0"/>
    <x v="0"/>
    <n v="0"/>
    <x v="0"/>
    <x v="2"/>
    <x v="2"/>
    <n v="10"/>
    <n v="500"/>
    <x v="0"/>
    <n v="0"/>
    <x v="0"/>
  </r>
  <r>
    <x v="2643"/>
    <x v="0"/>
    <n v="27"/>
    <n v="114"/>
    <n v="269.8"/>
    <n v="0"/>
    <n v="0"/>
    <x v="0"/>
    <x v="0"/>
    <n v="0"/>
    <n v="0"/>
    <n v="1"/>
    <x v="0"/>
    <n v="0"/>
    <x v="20"/>
    <x v="2643"/>
    <x v="1"/>
    <n v="30"/>
    <x v="0"/>
    <x v="0"/>
    <x v="0"/>
    <n v="0"/>
    <x v="0"/>
    <x v="0"/>
    <x v="0"/>
    <n v="40"/>
    <n v="1092"/>
    <x v="0"/>
    <n v="0"/>
    <x v="0"/>
  </r>
  <r>
    <x v="2644"/>
    <x v="0"/>
    <n v="66"/>
    <n v="301"/>
    <n v="661.8"/>
    <n v="0"/>
    <n v="0"/>
    <x v="0"/>
    <x v="0"/>
    <n v="0"/>
    <n v="0"/>
    <n v="5"/>
    <x v="0"/>
    <n v="0"/>
    <x v="47"/>
    <x v="2644"/>
    <x v="0"/>
    <n v="56"/>
    <x v="0"/>
    <x v="0"/>
    <x v="0"/>
    <n v="0"/>
    <x v="1"/>
    <x v="2"/>
    <x v="0"/>
    <n v="38"/>
    <n v="2494"/>
    <x v="0"/>
    <n v="0"/>
    <x v="0"/>
  </r>
  <r>
    <x v="2645"/>
    <x v="0"/>
    <n v="72"/>
    <n v="141"/>
    <n v="287.39999999999998"/>
    <n v="0"/>
    <n v="0"/>
    <x v="0"/>
    <x v="0"/>
    <n v="0"/>
    <n v="0"/>
    <n v="10"/>
    <x v="1"/>
    <n v="39"/>
    <x v="29"/>
    <x v="2645"/>
    <x v="1"/>
    <n v="77"/>
    <x v="0"/>
    <x v="1"/>
    <x v="0"/>
    <n v="0"/>
    <x v="1"/>
    <x v="2"/>
    <x v="0"/>
    <n v="44"/>
    <n v="3142"/>
    <x v="0"/>
    <n v="0"/>
    <x v="0"/>
  </r>
  <r>
    <x v="2646"/>
    <x v="0"/>
    <n v="9"/>
    <n v="33"/>
    <n v="95.7"/>
    <n v="0"/>
    <n v="0"/>
    <x v="0"/>
    <x v="0"/>
    <n v="0"/>
    <n v="1"/>
    <n v="0"/>
    <x v="1"/>
    <n v="0"/>
    <x v="10"/>
    <x v="2646"/>
    <x v="0"/>
    <n v="29"/>
    <x v="1"/>
    <x v="0"/>
    <x v="0"/>
    <n v="0"/>
    <x v="0"/>
    <x v="1"/>
    <x v="2"/>
    <n v="8"/>
    <n v="70"/>
    <x v="0"/>
    <n v="0"/>
    <x v="0"/>
  </r>
  <r>
    <x v="2647"/>
    <x v="0"/>
    <n v="43"/>
    <n v="192"/>
    <n v="425.3"/>
    <n v="0"/>
    <n v="0"/>
    <x v="0"/>
    <x v="0"/>
    <n v="0"/>
    <n v="2"/>
    <n v="8"/>
    <x v="0"/>
    <n v="0"/>
    <x v="16"/>
    <x v="2647"/>
    <x v="1"/>
    <n v="25"/>
    <x v="1"/>
    <x v="0"/>
    <x v="0"/>
    <n v="0"/>
    <x v="1"/>
    <x v="1"/>
    <x v="0"/>
    <n v="48"/>
    <n v="2061"/>
    <x v="0"/>
    <n v="0"/>
    <x v="0"/>
  </r>
  <r>
    <x v="2648"/>
    <x v="0"/>
    <n v="4"/>
    <n v="13"/>
    <n v="38.1"/>
    <n v="0"/>
    <n v="0"/>
    <x v="0"/>
    <x v="0"/>
    <n v="0"/>
    <n v="1"/>
    <n v="1"/>
    <x v="0"/>
    <n v="0"/>
    <x v="44"/>
    <x v="2648"/>
    <x v="1"/>
    <n v="53"/>
    <x v="0"/>
    <x v="0"/>
    <x v="0"/>
    <n v="0"/>
    <x v="1"/>
    <x v="0"/>
    <x v="0"/>
    <n v="23"/>
    <n v="88"/>
    <x v="0"/>
    <n v="0"/>
    <x v="0"/>
  </r>
  <r>
    <x v="2649"/>
    <x v="0"/>
    <n v="21"/>
    <n v="38"/>
    <n v="103.4"/>
    <n v="0"/>
    <n v="0"/>
    <x v="0"/>
    <x v="0"/>
    <n v="0"/>
    <n v="1"/>
    <n v="3"/>
    <x v="1"/>
    <n v="5"/>
    <x v="24"/>
    <x v="2649"/>
    <x v="1"/>
    <n v="75"/>
    <x v="0"/>
    <x v="1"/>
    <x v="0"/>
    <n v="0"/>
    <x v="0"/>
    <x v="2"/>
    <x v="0"/>
    <n v="53"/>
    <n v="1087"/>
    <x v="0"/>
    <n v="0"/>
    <x v="0"/>
  </r>
  <r>
    <x v="2650"/>
    <x v="0"/>
    <n v="58"/>
    <n v="142"/>
    <n v="407.6"/>
    <n v="0"/>
    <n v="0"/>
    <x v="0"/>
    <x v="0"/>
    <n v="0"/>
    <n v="0"/>
    <n v="3"/>
    <x v="0"/>
    <n v="0"/>
    <x v="19"/>
    <x v="2650"/>
    <x v="1"/>
    <n v="77"/>
    <x v="0"/>
    <x v="1"/>
    <x v="0"/>
    <n v="0"/>
    <x v="1"/>
    <x v="1"/>
    <x v="2"/>
    <n v="46"/>
    <n v="2704"/>
    <x v="0"/>
    <n v="0"/>
    <x v="0"/>
  </r>
  <r>
    <x v="2651"/>
    <x v="0"/>
    <n v="43"/>
    <n v="193"/>
    <n v="474.2"/>
    <n v="0"/>
    <n v="0"/>
    <x v="0"/>
    <x v="0"/>
    <n v="0"/>
    <n v="0"/>
    <n v="3"/>
    <x v="0"/>
    <n v="0"/>
    <x v="27"/>
    <x v="2651"/>
    <x v="0"/>
    <n v="67"/>
    <x v="0"/>
    <x v="1"/>
    <x v="0"/>
    <n v="0"/>
    <x v="0"/>
    <x v="2"/>
    <x v="0"/>
    <n v="33"/>
    <n v="1410"/>
    <x v="0"/>
    <n v="0"/>
    <x v="0"/>
  </r>
  <r>
    <x v="2652"/>
    <x v="0"/>
    <n v="23"/>
    <n v="100"/>
    <n v="258.5"/>
    <n v="0"/>
    <n v="0"/>
    <x v="0"/>
    <x v="0"/>
    <n v="0"/>
    <n v="0"/>
    <n v="37"/>
    <x v="0"/>
    <n v="0"/>
    <x v="28"/>
    <x v="2652"/>
    <x v="1"/>
    <n v="27"/>
    <x v="1"/>
    <x v="0"/>
    <x v="0"/>
    <n v="0"/>
    <x v="1"/>
    <x v="0"/>
    <x v="2"/>
    <n v="33"/>
    <n v="775"/>
    <x v="0"/>
    <n v="0"/>
    <x v="0"/>
  </r>
  <r>
    <x v="2653"/>
    <x v="0"/>
    <n v="25"/>
    <n v="45"/>
    <n v="122.6"/>
    <n v="0"/>
    <n v="0"/>
    <x v="0"/>
    <x v="0"/>
    <n v="0"/>
    <n v="3"/>
    <n v="1"/>
    <x v="0"/>
    <n v="0"/>
    <x v="46"/>
    <x v="2653"/>
    <x v="0"/>
    <n v="48"/>
    <x v="0"/>
    <x v="0"/>
    <x v="0"/>
    <n v="0"/>
    <x v="0"/>
    <x v="0"/>
    <x v="2"/>
    <n v="30"/>
    <n v="725"/>
    <x v="0"/>
    <n v="0"/>
    <x v="0"/>
  </r>
  <r>
    <x v="2654"/>
    <x v="0"/>
    <n v="34"/>
    <n v="154"/>
    <n v="339"/>
    <n v="0"/>
    <n v="0"/>
    <x v="0"/>
    <x v="0"/>
    <n v="0"/>
    <n v="0"/>
    <n v="3"/>
    <x v="0"/>
    <n v="0"/>
    <x v="13"/>
    <x v="2654"/>
    <x v="0"/>
    <n v="38"/>
    <x v="0"/>
    <x v="0"/>
    <x v="0"/>
    <n v="0"/>
    <x v="1"/>
    <x v="0"/>
    <x v="0"/>
    <n v="57"/>
    <n v="1927"/>
    <x v="0"/>
    <n v="0"/>
    <x v="0"/>
  </r>
  <r>
    <x v="2655"/>
    <x v="0"/>
    <n v="70"/>
    <n v="156"/>
    <n v="490.8"/>
    <n v="280"/>
    <n v="959"/>
    <x v="1"/>
    <x v="1"/>
    <n v="0"/>
    <n v="2"/>
    <n v="0"/>
    <x v="1"/>
    <n v="0"/>
    <x v="29"/>
    <x v="2655"/>
    <x v="0"/>
    <n v="59"/>
    <x v="0"/>
    <x v="0"/>
    <x v="0"/>
    <n v="0"/>
    <x v="0"/>
    <x v="2"/>
    <x v="2"/>
    <n v="9"/>
    <n v="655"/>
    <x v="0"/>
    <n v="0"/>
    <x v="0"/>
  </r>
  <r>
    <x v="2656"/>
    <x v="0"/>
    <n v="51"/>
    <n v="104"/>
    <n v="308.2"/>
    <n v="0"/>
    <n v="0"/>
    <x v="0"/>
    <x v="0"/>
    <n v="0"/>
    <n v="3"/>
    <n v="8"/>
    <x v="0"/>
    <n v="0"/>
    <x v="8"/>
    <x v="2656"/>
    <x v="1"/>
    <n v="20"/>
    <x v="1"/>
    <x v="0"/>
    <x v="0"/>
    <n v="0"/>
    <x v="1"/>
    <x v="2"/>
    <x v="2"/>
    <n v="32"/>
    <n v="1648"/>
    <x v="0"/>
    <n v="0"/>
    <x v="0"/>
  </r>
  <r>
    <x v="2657"/>
    <x v="0"/>
    <n v="72"/>
    <n v="185"/>
    <n v="434.6"/>
    <n v="0"/>
    <n v="0"/>
    <x v="0"/>
    <x v="0"/>
    <n v="0"/>
    <n v="0"/>
    <n v="1"/>
    <x v="0"/>
    <n v="0"/>
    <x v="50"/>
    <x v="2657"/>
    <x v="1"/>
    <n v="82"/>
    <x v="0"/>
    <x v="1"/>
    <x v="0"/>
    <n v="0"/>
    <x v="0"/>
    <x v="2"/>
    <x v="2"/>
    <n v="40"/>
    <n v="2883"/>
    <x v="0"/>
    <n v="0"/>
    <x v="0"/>
  </r>
  <r>
    <x v="2658"/>
    <x v="0"/>
    <n v="2"/>
    <n v="2"/>
    <n v="7.6"/>
    <n v="0"/>
    <n v="0"/>
    <x v="0"/>
    <x v="0"/>
    <n v="0"/>
    <n v="2"/>
    <n v="1"/>
    <x v="0"/>
    <n v="0"/>
    <x v="29"/>
    <x v="2658"/>
    <x v="0"/>
    <n v="48"/>
    <x v="0"/>
    <x v="0"/>
    <x v="0"/>
    <n v="0"/>
    <x v="0"/>
    <x v="0"/>
    <x v="0"/>
    <n v="48"/>
    <n v="92"/>
    <x v="0"/>
    <n v="0"/>
    <x v="0"/>
  </r>
  <r>
    <x v="2659"/>
    <x v="0"/>
    <n v="15"/>
    <n v="90"/>
    <n v="183.3"/>
    <n v="0"/>
    <n v="0"/>
    <x v="0"/>
    <x v="0"/>
    <n v="0"/>
    <n v="2"/>
    <n v="0"/>
    <x v="1"/>
    <n v="0"/>
    <x v="39"/>
    <x v="2659"/>
    <x v="0"/>
    <n v="47"/>
    <x v="0"/>
    <x v="0"/>
    <x v="0"/>
    <n v="0"/>
    <x v="0"/>
    <x v="0"/>
    <x v="2"/>
    <n v="8"/>
    <n v="130"/>
    <x v="0"/>
    <n v="0"/>
    <x v="0"/>
  </r>
  <r>
    <x v="2660"/>
    <x v="0"/>
    <n v="69"/>
    <n v="132"/>
    <n v="343.9"/>
    <n v="0"/>
    <n v="0"/>
    <x v="0"/>
    <x v="0"/>
    <n v="0"/>
    <n v="0"/>
    <n v="5"/>
    <x v="0"/>
    <n v="0"/>
    <x v="47"/>
    <x v="2660"/>
    <x v="1"/>
    <n v="46"/>
    <x v="0"/>
    <x v="0"/>
    <x v="0"/>
    <n v="0"/>
    <x v="1"/>
    <x v="2"/>
    <x v="2"/>
    <n v="18"/>
    <n v="1234"/>
    <x v="0"/>
    <n v="0"/>
    <x v="0"/>
  </r>
  <r>
    <x v="2661"/>
    <x v="0"/>
    <n v="51"/>
    <n v="251"/>
    <n v="560.6"/>
    <n v="0"/>
    <n v="0"/>
    <x v="0"/>
    <x v="0"/>
    <n v="0"/>
    <n v="0"/>
    <n v="2"/>
    <x v="0"/>
    <n v="0"/>
    <x v="20"/>
    <x v="2661"/>
    <x v="0"/>
    <n v="32"/>
    <x v="0"/>
    <x v="0"/>
    <x v="0"/>
    <n v="0"/>
    <x v="0"/>
    <x v="0"/>
    <x v="0"/>
    <n v="19"/>
    <n v="961"/>
    <x v="0"/>
    <n v="0"/>
    <x v="0"/>
  </r>
  <r>
    <x v="2662"/>
    <x v="0"/>
    <n v="63"/>
    <n v="138"/>
    <n v="317.10000000000002"/>
    <n v="0"/>
    <n v="0"/>
    <x v="0"/>
    <x v="0"/>
    <n v="0"/>
    <n v="0"/>
    <n v="18"/>
    <x v="0"/>
    <n v="0"/>
    <x v="47"/>
    <x v="2662"/>
    <x v="1"/>
    <n v="29"/>
    <x v="1"/>
    <x v="0"/>
    <x v="0"/>
    <n v="0"/>
    <x v="1"/>
    <x v="1"/>
    <x v="2"/>
    <n v="54"/>
    <n v="3412"/>
    <x v="0"/>
    <n v="0"/>
    <x v="0"/>
  </r>
  <r>
    <x v="2663"/>
    <x v="0"/>
    <n v="62"/>
    <n v="228"/>
    <n v="686.4"/>
    <n v="248"/>
    <n v="737.8"/>
    <x v="1"/>
    <x v="1"/>
    <n v="0"/>
    <n v="0"/>
    <n v="4"/>
    <x v="0"/>
    <n v="0"/>
    <x v="0"/>
    <x v="2663"/>
    <x v="1"/>
    <n v="46"/>
    <x v="0"/>
    <x v="0"/>
    <x v="0"/>
    <n v="0"/>
    <x v="1"/>
    <x v="2"/>
    <x v="2"/>
    <n v="23"/>
    <n v="1426"/>
    <x v="0"/>
    <n v="0"/>
    <x v="0"/>
  </r>
  <r>
    <x v="2664"/>
    <x v="0"/>
    <n v="33"/>
    <n v="221"/>
    <n v="435.1"/>
    <n v="0"/>
    <n v="0"/>
    <x v="0"/>
    <x v="0"/>
    <n v="0"/>
    <n v="0"/>
    <n v="0"/>
    <x v="1"/>
    <n v="0"/>
    <x v="19"/>
    <x v="2664"/>
    <x v="1"/>
    <n v="68"/>
    <x v="0"/>
    <x v="1"/>
    <x v="0"/>
    <n v="0"/>
    <x v="0"/>
    <x v="2"/>
    <x v="2"/>
    <n v="11"/>
    <n v="365"/>
    <x v="0"/>
    <n v="0"/>
    <x v="0"/>
  </r>
  <r>
    <x v="2665"/>
    <x v="0"/>
    <n v="63"/>
    <n v="345"/>
    <n v="951.7"/>
    <n v="0"/>
    <n v="0"/>
    <x v="0"/>
    <x v="0"/>
    <n v="0"/>
    <n v="0"/>
    <n v="6"/>
    <x v="0"/>
    <n v="0"/>
    <x v="21"/>
    <x v="2665"/>
    <x v="1"/>
    <n v="63"/>
    <x v="0"/>
    <x v="0"/>
    <x v="0"/>
    <n v="0"/>
    <x v="1"/>
    <x v="1"/>
    <x v="0"/>
    <n v="48"/>
    <n v="3070"/>
    <x v="0"/>
    <n v="0"/>
    <x v="0"/>
  </r>
  <r>
    <x v="2666"/>
    <x v="0"/>
    <n v="1"/>
    <n v="6"/>
    <n v="14"/>
    <n v="0"/>
    <n v="0"/>
    <x v="0"/>
    <x v="0"/>
    <n v="0"/>
    <n v="0"/>
    <n v="16"/>
    <x v="0"/>
    <n v="0"/>
    <x v="40"/>
    <x v="2666"/>
    <x v="0"/>
    <n v="29"/>
    <x v="1"/>
    <x v="0"/>
    <x v="0"/>
    <n v="0"/>
    <x v="0"/>
    <x v="0"/>
    <x v="2"/>
    <n v="29"/>
    <n v="29"/>
    <x v="0"/>
    <n v="0"/>
    <x v="0"/>
  </r>
  <r>
    <x v="2667"/>
    <x v="0"/>
    <n v="15"/>
    <n v="51"/>
    <n v="89.3"/>
    <n v="0"/>
    <n v="0"/>
    <x v="0"/>
    <x v="0"/>
    <n v="0"/>
    <n v="0"/>
    <n v="4"/>
    <x v="1"/>
    <n v="51"/>
    <x v="49"/>
    <x v="2667"/>
    <x v="1"/>
    <n v="57"/>
    <x v="0"/>
    <x v="0"/>
    <x v="0"/>
    <n v="0"/>
    <x v="1"/>
    <x v="0"/>
    <x v="0"/>
    <n v="59"/>
    <n v="881"/>
    <x v="0"/>
    <n v="0"/>
    <x v="0"/>
  </r>
  <r>
    <x v="2668"/>
    <x v="0"/>
    <n v="70"/>
    <n v="204"/>
    <n v="629.9"/>
    <n v="280"/>
    <n v="861"/>
    <x v="1"/>
    <x v="1"/>
    <n v="0"/>
    <n v="0"/>
    <n v="3"/>
    <x v="0"/>
    <n v="0"/>
    <x v="21"/>
    <x v="2668"/>
    <x v="0"/>
    <n v="51"/>
    <x v="0"/>
    <x v="0"/>
    <x v="0"/>
    <n v="0"/>
    <x v="1"/>
    <x v="2"/>
    <x v="0"/>
    <n v="52"/>
    <n v="3649"/>
    <x v="0"/>
    <n v="0"/>
    <x v="0"/>
  </r>
  <r>
    <x v="2669"/>
    <x v="0"/>
    <n v="48"/>
    <n v="294"/>
    <n v="665.6"/>
    <n v="192"/>
    <n v="465.6"/>
    <x v="1"/>
    <x v="1"/>
    <n v="0"/>
    <n v="0"/>
    <n v="0"/>
    <x v="1"/>
    <n v="0"/>
    <x v="8"/>
    <x v="2669"/>
    <x v="1"/>
    <n v="76"/>
    <x v="0"/>
    <x v="1"/>
    <x v="0"/>
    <n v="0"/>
    <x v="0"/>
    <x v="1"/>
    <x v="2"/>
    <n v="9"/>
    <n v="429"/>
    <x v="0"/>
    <n v="0"/>
    <x v="0"/>
  </r>
  <r>
    <x v="2670"/>
    <x v="0"/>
    <n v="45"/>
    <n v="297"/>
    <n v="632.6"/>
    <n v="0"/>
    <n v="0"/>
    <x v="0"/>
    <x v="0"/>
    <n v="0"/>
    <n v="0"/>
    <n v="1"/>
    <x v="0"/>
    <n v="0"/>
    <x v="3"/>
    <x v="2670"/>
    <x v="0"/>
    <n v="76"/>
    <x v="0"/>
    <x v="1"/>
    <x v="0"/>
    <n v="0"/>
    <x v="0"/>
    <x v="2"/>
    <x v="0"/>
    <n v="49"/>
    <n v="2195"/>
    <x v="0"/>
    <n v="0"/>
    <x v="0"/>
  </r>
  <r>
    <x v="2671"/>
    <x v="0"/>
    <n v="34"/>
    <n v="169"/>
    <n v="477.9"/>
    <n v="0"/>
    <n v="0"/>
    <x v="0"/>
    <x v="0"/>
    <n v="0"/>
    <n v="0"/>
    <n v="4"/>
    <x v="0"/>
    <n v="0"/>
    <x v="38"/>
    <x v="2671"/>
    <x v="0"/>
    <n v="32"/>
    <x v="0"/>
    <x v="0"/>
    <x v="0"/>
    <n v="0"/>
    <x v="1"/>
    <x v="1"/>
    <x v="2"/>
    <n v="33"/>
    <n v="1141"/>
    <x v="0"/>
    <n v="0"/>
    <x v="0"/>
  </r>
  <r>
    <x v="2672"/>
    <x v="0"/>
    <n v="1"/>
    <n v="2"/>
    <n v="4"/>
    <n v="0"/>
    <n v="0"/>
    <x v="0"/>
    <x v="0"/>
    <n v="0"/>
    <n v="0"/>
    <n v="0"/>
    <x v="1"/>
    <n v="0"/>
    <x v="47"/>
    <x v="2672"/>
    <x v="1"/>
    <n v="26"/>
    <x v="1"/>
    <x v="0"/>
    <x v="0"/>
    <n v="0"/>
    <x v="0"/>
    <x v="0"/>
    <x v="2"/>
    <n v="10"/>
    <n v="10"/>
    <x v="0"/>
    <n v="0"/>
    <x v="0"/>
  </r>
  <r>
    <x v="2673"/>
    <x v="0"/>
    <n v="17"/>
    <n v="90"/>
    <n v="203.3"/>
    <n v="0"/>
    <n v="0"/>
    <x v="0"/>
    <x v="0"/>
    <n v="0"/>
    <n v="0"/>
    <n v="2"/>
    <x v="0"/>
    <n v="0"/>
    <x v="33"/>
    <x v="2673"/>
    <x v="1"/>
    <n v="67"/>
    <x v="0"/>
    <x v="1"/>
    <x v="0"/>
    <n v="0"/>
    <x v="0"/>
    <x v="2"/>
    <x v="0"/>
    <n v="38"/>
    <n v="644"/>
    <x v="0"/>
    <n v="0"/>
    <x v="0"/>
  </r>
  <r>
    <x v="2674"/>
    <x v="0"/>
    <n v="71"/>
    <n v="151"/>
    <n v="565.79999999999995"/>
    <n v="284"/>
    <n v="965.6"/>
    <x v="1"/>
    <x v="1"/>
    <n v="0"/>
    <n v="0"/>
    <n v="13"/>
    <x v="0"/>
    <n v="0"/>
    <x v="4"/>
    <x v="2674"/>
    <x v="0"/>
    <n v="36"/>
    <x v="0"/>
    <x v="0"/>
    <x v="0"/>
    <n v="0"/>
    <x v="1"/>
    <x v="2"/>
    <x v="2"/>
    <n v="42"/>
    <n v="2958"/>
    <x v="0"/>
    <n v="0"/>
    <x v="0"/>
  </r>
  <r>
    <x v="2675"/>
    <x v="0"/>
    <n v="4"/>
    <n v="9"/>
    <n v="36.9"/>
    <n v="0"/>
    <n v="0"/>
    <x v="0"/>
    <x v="0"/>
    <n v="0"/>
    <n v="0"/>
    <n v="3"/>
    <x v="0"/>
    <n v="0"/>
    <x v="47"/>
    <x v="2675"/>
    <x v="0"/>
    <n v="55"/>
    <x v="0"/>
    <x v="0"/>
    <x v="0"/>
    <n v="0"/>
    <x v="0"/>
    <x v="0"/>
    <x v="2"/>
    <n v="21"/>
    <n v="88"/>
    <x v="0"/>
    <n v="0"/>
    <x v="0"/>
  </r>
  <r>
    <x v="2676"/>
    <x v="0"/>
    <n v="28"/>
    <n v="146"/>
    <n v="335.6"/>
    <n v="0"/>
    <n v="0"/>
    <x v="0"/>
    <x v="0"/>
    <n v="0"/>
    <n v="0"/>
    <n v="6"/>
    <x v="0"/>
    <n v="0"/>
    <x v="9"/>
    <x v="2676"/>
    <x v="1"/>
    <n v="78"/>
    <x v="0"/>
    <x v="1"/>
    <x v="0"/>
    <n v="0"/>
    <x v="0"/>
    <x v="2"/>
    <x v="0"/>
    <n v="52"/>
    <n v="1450"/>
    <x v="0"/>
    <n v="0"/>
    <x v="0"/>
  </r>
  <r>
    <x v="2677"/>
    <x v="0"/>
    <n v="2"/>
    <n v="4"/>
    <n v="9.9"/>
    <n v="0"/>
    <n v="0"/>
    <x v="0"/>
    <x v="0"/>
    <n v="0"/>
    <n v="0"/>
    <n v="3"/>
    <x v="1"/>
    <n v="6"/>
    <x v="14"/>
    <x v="2677"/>
    <x v="1"/>
    <n v="48"/>
    <x v="0"/>
    <x v="0"/>
    <x v="0"/>
    <n v="0"/>
    <x v="0"/>
    <x v="0"/>
    <x v="0"/>
    <n v="57"/>
    <n v="113"/>
    <x v="0"/>
    <n v="0"/>
    <x v="0"/>
  </r>
  <r>
    <x v="2678"/>
    <x v="0"/>
    <n v="29"/>
    <n v="106"/>
    <n v="257.10000000000002"/>
    <n v="0"/>
    <n v="0"/>
    <x v="0"/>
    <x v="0"/>
    <n v="0"/>
    <n v="0"/>
    <n v="0"/>
    <x v="1"/>
    <n v="0"/>
    <x v="49"/>
    <x v="2678"/>
    <x v="0"/>
    <n v="33"/>
    <x v="0"/>
    <x v="0"/>
    <x v="0"/>
    <n v="0"/>
    <x v="0"/>
    <x v="2"/>
    <x v="2"/>
    <n v="8"/>
    <n v="243"/>
    <x v="0"/>
    <n v="0"/>
    <x v="0"/>
  </r>
  <r>
    <x v="2679"/>
    <x v="0"/>
    <n v="12"/>
    <n v="86"/>
    <n v="172.7"/>
    <n v="0"/>
    <n v="0"/>
    <x v="0"/>
    <x v="0"/>
    <n v="0"/>
    <n v="0"/>
    <n v="0"/>
    <x v="1"/>
    <n v="0"/>
    <x v="4"/>
    <x v="2679"/>
    <x v="1"/>
    <n v="54"/>
    <x v="0"/>
    <x v="0"/>
    <x v="0"/>
    <n v="0"/>
    <x v="0"/>
    <x v="0"/>
    <x v="0"/>
    <n v="9"/>
    <n v="113"/>
    <x v="0"/>
    <n v="0"/>
    <x v="0"/>
  </r>
  <r>
    <x v="2680"/>
    <x v="0"/>
    <n v="59"/>
    <n v="127"/>
    <n v="354.5"/>
    <n v="0"/>
    <n v="0"/>
    <x v="0"/>
    <x v="0"/>
    <n v="0"/>
    <n v="0"/>
    <n v="3"/>
    <x v="0"/>
    <n v="0"/>
    <x v="22"/>
    <x v="2680"/>
    <x v="0"/>
    <n v="64"/>
    <x v="0"/>
    <x v="0"/>
    <x v="0"/>
    <n v="0"/>
    <x v="0"/>
    <x v="0"/>
    <x v="0"/>
    <n v="51"/>
    <n v="3012"/>
    <x v="0"/>
    <n v="0"/>
    <x v="0"/>
  </r>
  <r>
    <x v="2681"/>
    <x v="0"/>
    <n v="17"/>
    <n v="121"/>
    <n v="277.10000000000002"/>
    <n v="0"/>
    <n v="0"/>
    <x v="0"/>
    <x v="0"/>
    <n v="0"/>
    <n v="0"/>
    <n v="9"/>
    <x v="0"/>
    <n v="0"/>
    <x v="25"/>
    <x v="2681"/>
    <x v="1"/>
    <n v="40"/>
    <x v="0"/>
    <x v="0"/>
    <x v="0"/>
    <n v="0"/>
    <x v="0"/>
    <x v="0"/>
    <x v="0"/>
    <n v="19"/>
    <n v="338"/>
    <x v="0"/>
    <n v="0"/>
    <x v="0"/>
  </r>
  <r>
    <x v="2682"/>
    <x v="0"/>
    <n v="48"/>
    <n v="365"/>
    <n v="670.1"/>
    <n v="0"/>
    <n v="0"/>
    <x v="0"/>
    <x v="0"/>
    <n v="0"/>
    <n v="0"/>
    <n v="7"/>
    <x v="0"/>
    <n v="0"/>
    <x v="49"/>
    <x v="2682"/>
    <x v="1"/>
    <n v="53"/>
    <x v="0"/>
    <x v="0"/>
    <x v="0"/>
    <n v="0"/>
    <x v="1"/>
    <x v="2"/>
    <x v="0"/>
    <n v="40"/>
    <n v="1896"/>
    <x v="0"/>
    <n v="0"/>
    <x v="0"/>
  </r>
  <r>
    <x v="2683"/>
    <x v="0"/>
    <n v="3"/>
    <n v="11"/>
    <n v="36.700000000000003"/>
    <n v="0"/>
    <n v="0"/>
    <x v="0"/>
    <x v="0"/>
    <n v="0"/>
    <n v="0"/>
    <n v="0"/>
    <x v="1"/>
    <n v="0"/>
    <x v="28"/>
    <x v="2683"/>
    <x v="0"/>
    <n v="29"/>
    <x v="1"/>
    <x v="0"/>
    <x v="0"/>
    <n v="0"/>
    <x v="0"/>
    <x v="0"/>
    <x v="0"/>
    <n v="8"/>
    <n v="21"/>
    <x v="0"/>
    <n v="0"/>
    <x v="0"/>
  </r>
  <r>
    <x v="2684"/>
    <x v="0"/>
    <n v="6"/>
    <n v="23"/>
    <n v="62"/>
    <n v="0"/>
    <n v="0"/>
    <x v="0"/>
    <x v="0"/>
    <n v="0"/>
    <n v="0"/>
    <n v="24"/>
    <x v="0"/>
    <n v="0"/>
    <x v="10"/>
    <x v="2684"/>
    <x v="1"/>
    <n v="23"/>
    <x v="1"/>
    <x v="0"/>
    <x v="0"/>
    <n v="0"/>
    <x v="0"/>
    <x v="1"/>
    <x v="2"/>
    <n v="15"/>
    <n v="91"/>
    <x v="0"/>
    <n v="0"/>
    <x v="0"/>
  </r>
  <r>
    <x v="2685"/>
    <x v="0"/>
    <n v="20"/>
    <n v="53"/>
    <n v="139.4"/>
    <n v="0"/>
    <n v="0"/>
    <x v="0"/>
    <x v="0"/>
    <n v="0"/>
    <n v="0"/>
    <n v="0"/>
    <x v="1"/>
    <n v="0"/>
    <x v="20"/>
    <x v="2685"/>
    <x v="0"/>
    <n v="53"/>
    <x v="0"/>
    <x v="0"/>
    <x v="0"/>
    <n v="0"/>
    <x v="0"/>
    <x v="0"/>
    <x v="2"/>
    <n v="10"/>
    <n v="203"/>
    <x v="0"/>
    <n v="0"/>
    <x v="0"/>
  </r>
  <r>
    <x v="2686"/>
    <x v="0"/>
    <n v="75"/>
    <n v="132"/>
    <n v="299.2"/>
    <n v="0"/>
    <n v="0"/>
    <x v="0"/>
    <x v="0"/>
    <n v="0"/>
    <n v="0"/>
    <n v="0"/>
    <x v="1"/>
    <n v="0"/>
    <x v="21"/>
    <x v="2686"/>
    <x v="0"/>
    <n v="45"/>
    <x v="0"/>
    <x v="0"/>
    <x v="0"/>
    <n v="0"/>
    <x v="0"/>
    <x v="2"/>
    <x v="2"/>
    <n v="9"/>
    <n v="701"/>
    <x v="0"/>
    <n v="0"/>
    <x v="0"/>
  </r>
  <r>
    <x v="2687"/>
    <x v="0"/>
    <n v="13"/>
    <n v="20"/>
    <n v="53.8"/>
    <n v="0"/>
    <n v="0"/>
    <x v="0"/>
    <x v="0"/>
    <n v="0"/>
    <n v="0"/>
    <n v="2"/>
    <x v="0"/>
    <n v="0"/>
    <x v="45"/>
    <x v="2687"/>
    <x v="1"/>
    <n v="84"/>
    <x v="0"/>
    <x v="1"/>
    <x v="0"/>
    <n v="0"/>
    <x v="0"/>
    <x v="2"/>
    <x v="2"/>
    <n v="37"/>
    <n v="500"/>
    <x v="0"/>
    <n v="0"/>
    <x v="0"/>
  </r>
  <r>
    <x v="2688"/>
    <x v="0"/>
    <n v="71"/>
    <n v="376"/>
    <n v="778.9"/>
    <n v="0"/>
    <n v="0"/>
    <x v="0"/>
    <x v="0"/>
    <n v="0"/>
    <n v="0"/>
    <n v="11"/>
    <x v="1"/>
    <n v="58"/>
    <x v="45"/>
    <x v="2688"/>
    <x v="1"/>
    <n v="37"/>
    <x v="0"/>
    <x v="0"/>
    <x v="0"/>
    <n v="0"/>
    <x v="1"/>
    <x v="2"/>
    <x v="0"/>
    <n v="57"/>
    <n v="4025"/>
    <x v="0"/>
    <n v="0"/>
    <x v="0"/>
  </r>
  <r>
    <x v="2689"/>
    <x v="0"/>
    <n v="21"/>
    <n v="63"/>
    <n v="150.1"/>
    <n v="0"/>
    <n v="0"/>
    <x v="0"/>
    <x v="0"/>
    <n v="0"/>
    <n v="0"/>
    <n v="0"/>
    <x v="1"/>
    <n v="0"/>
    <x v="2"/>
    <x v="2689"/>
    <x v="0"/>
    <n v="67"/>
    <x v="0"/>
    <x v="1"/>
    <x v="0"/>
    <n v="0"/>
    <x v="0"/>
    <x v="1"/>
    <x v="0"/>
    <n v="10"/>
    <n v="223"/>
    <x v="0"/>
    <n v="0"/>
    <x v="0"/>
  </r>
  <r>
    <x v="2690"/>
    <x v="0"/>
    <n v="43"/>
    <n v="210"/>
    <n v="382.7"/>
    <n v="172"/>
    <n v="786.9"/>
    <x v="1"/>
    <x v="1"/>
    <n v="0"/>
    <n v="0"/>
    <n v="9"/>
    <x v="0"/>
    <n v="0"/>
    <x v="47"/>
    <x v="2690"/>
    <x v="0"/>
    <n v="29"/>
    <x v="1"/>
    <x v="0"/>
    <x v="0"/>
    <n v="0"/>
    <x v="1"/>
    <x v="0"/>
    <x v="0"/>
    <n v="30"/>
    <n v="1254"/>
    <x v="0"/>
    <n v="0"/>
    <x v="0"/>
  </r>
  <r>
    <x v="2691"/>
    <x v="0"/>
    <n v="12"/>
    <n v="25"/>
    <n v="60.2"/>
    <n v="48"/>
    <n v="145.19999999999999"/>
    <x v="1"/>
    <x v="1"/>
    <n v="0"/>
    <n v="0"/>
    <n v="3"/>
    <x v="0"/>
    <n v="0"/>
    <x v="20"/>
    <x v="2691"/>
    <x v="0"/>
    <n v="50"/>
    <x v="0"/>
    <x v="0"/>
    <x v="0"/>
    <n v="0"/>
    <x v="0"/>
    <x v="0"/>
    <x v="2"/>
    <n v="31"/>
    <n v="376"/>
    <x v="0"/>
    <n v="0"/>
    <x v="0"/>
  </r>
  <r>
    <x v="2692"/>
    <x v="0"/>
    <n v="71"/>
    <n v="252"/>
    <n v="566.29999999999995"/>
    <n v="0"/>
    <n v="0"/>
    <x v="0"/>
    <x v="0"/>
    <n v="0"/>
    <n v="0"/>
    <n v="0"/>
    <x v="1"/>
    <n v="0"/>
    <x v="22"/>
    <x v="2692"/>
    <x v="1"/>
    <n v="24"/>
    <x v="1"/>
    <x v="0"/>
    <x v="0"/>
    <n v="0"/>
    <x v="0"/>
    <x v="2"/>
    <x v="0"/>
    <n v="11"/>
    <n v="767"/>
    <x v="0"/>
    <n v="0"/>
    <x v="0"/>
  </r>
  <r>
    <x v="2693"/>
    <x v="0"/>
    <n v="24"/>
    <n v="123"/>
    <n v="311.2"/>
    <n v="0"/>
    <n v="0"/>
    <x v="0"/>
    <x v="0"/>
    <n v="0"/>
    <n v="0"/>
    <n v="0"/>
    <x v="1"/>
    <n v="0"/>
    <x v="29"/>
    <x v="2693"/>
    <x v="0"/>
    <n v="45"/>
    <x v="0"/>
    <x v="0"/>
    <x v="0"/>
    <n v="0"/>
    <x v="0"/>
    <x v="1"/>
    <x v="2"/>
    <n v="12"/>
    <n v="283"/>
    <x v="0"/>
    <n v="0"/>
    <x v="0"/>
  </r>
  <r>
    <x v="2694"/>
    <x v="0"/>
    <n v="51"/>
    <n v="337"/>
    <n v="814.3"/>
    <n v="0"/>
    <n v="0"/>
    <x v="0"/>
    <x v="0"/>
    <n v="0"/>
    <n v="0"/>
    <n v="2"/>
    <x v="0"/>
    <n v="0"/>
    <x v="19"/>
    <x v="2694"/>
    <x v="1"/>
    <n v="59"/>
    <x v="0"/>
    <x v="0"/>
    <x v="0"/>
    <n v="0"/>
    <x v="0"/>
    <x v="0"/>
    <x v="2"/>
    <n v="19"/>
    <n v="977"/>
    <x v="0"/>
    <n v="0"/>
    <x v="0"/>
  </r>
  <r>
    <x v="2695"/>
    <x v="0"/>
    <n v="47"/>
    <n v="310"/>
    <n v="755.4"/>
    <n v="0"/>
    <n v="0"/>
    <x v="0"/>
    <x v="0"/>
    <n v="0"/>
    <n v="0"/>
    <n v="1"/>
    <x v="0"/>
    <n v="0"/>
    <x v="3"/>
    <x v="2695"/>
    <x v="0"/>
    <n v="54"/>
    <x v="0"/>
    <x v="0"/>
    <x v="0"/>
    <n v="0"/>
    <x v="0"/>
    <x v="2"/>
    <x v="2"/>
    <n v="25"/>
    <n v="1173"/>
    <x v="0"/>
    <n v="0"/>
    <x v="0"/>
  </r>
  <r>
    <x v="2696"/>
    <x v="0"/>
    <n v="64"/>
    <n v="353"/>
    <n v="573.20000000000005"/>
    <n v="0"/>
    <n v="0"/>
    <x v="0"/>
    <x v="0"/>
    <n v="0"/>
    <n v="0"/>
    <n v="4"/>
    <x v="0"/>
    <n v="0"/>
    <x v="42"/>
    <x v="2696"/>
    <x v="1"/>
    <n v="70"/>
    <x v="0"/>
    <x v="1"/>
    <x v="0"/>
    <n v="0"/>
    <x v="1"/>
    <x v="1"/>
    <x v="0"/>
    <n v="47"/>
    <n v="3004"/>
    <x v="0"/>
    <n v="0"/>
    <x v="0"/>
  </r>
  <r>
    <x v="2697"/>
    <x v="0"/>
    <n v="6"/>
    <n v="17"/>
    <n v="37.9"/>
    <n v="0"/>
    <n v="0"/>
    <x v="0"/>
    <x v="0"/>
    <n v="0"/>
    <n v="0"/>
    <n v="6"/>
    <x v="0"/>
    <n v="0"/>
    <x v="31"/>
    <x v="2697"/>
    <x v="1"/>
    <n v="64"/>
    <x v="0"/>
    <x v="0"/>
    <x v="0"/>
    <n v="0"/>
    <x v="0"/>
    <x v="0"/>
    <x v="2"/>
    <n v="17"/>
    <n v="108"/>
    <x v="0"/>
    <n v="0"/>
    <x v="0"/>
  </r>
  <r>
    <x v="2698"/>
    <x v="0"/>
    <n v="63"/>
    <n v="98"/>
    <n v="375.4"/>
    <n v="0"/>
    <n v="0"/>
    <x v="0"/>
    <x v="0"/>
    <n v="0"/>
    <n v="0"/>
    <n v="4"/>
    <x v="0"/>
    <n v="0"/>
    <x v="26"/>
    <x v="2698"/>
    <x v="0"/>
    <n v="44"/>
    <x v="0"/>
    <x v="0"/>
    <x v="0"/>
    <n v="0"/>
    <x v="1"/>
    <x v="0"/>
    <x v="0"/>
    <n v="70"/>
    <n v="4352"/>
    <x v="0"/>
    <n v="0"/>
    <x v="0"/>
  </r>
  <r>
    <x v="2699"/>
    <x v="0"/>
    <n v="26"/>
    <n v="88"/>
    <n v="236.6"/>
    <n v="104"/>
    <n v="283.39999999999998"/>
    <x v="1"/>
    <x v="1"/>
    <n v="0"/>
    <n v="0"/>
    <n v="0"/>
    <x v="1"/>
    <n v="0"/>
    <x v="34"/>
    <x v="2699"/>
    <x v="1"/>
    <n v="32"/>
    <x v="0"/>
    <x v="0"/>
    <x v="0"/>
    <n v="0"/>
    <x v="0"/>
    <x v="0"/>
    <x v="2"/>
    <n v="7"/>
    <n v="189"/>
    <x v="0"/>
    <n v="0"/>
    <x v="0"/>
  </r>
  <r>
    <x v="2700"/>
    <x v="0"/>
    <n v="6"/>
    <n v="22"/>
    <n v="59.5"/>
    <n v="0"/>
    <n v="0"/>
    <x v="0"/>
    <x v="0"/>
    <n v="0"/>
    <n v="0"/>
    <n v="0"/>
    <x v="1"/>
    <n v="0"/>
    <x v="3"/>
    <x v="2700"/>
    <x v="0"/>
    <n v="46"/>
    <x v="0"/>
    <x v="0"/>
    <x v="0"/>
    <n v="0"/>
    <x v="0"/>
    <x v="2"/>
    <x v="2"/>
    <n v="11"/>
    <n v="63"/>
    <x v="0"/>
    <n v="0"/>
    <x v="0"/>
  </r>
  <r>
    <x v="2701"/>
    <x v="0"/>
    <n v="69"/>
    <n v="466"/>
    <n v="1097.4000000000001"/>
    <n v="0"/>
    <n v="0"/>
    <x v="0"/>
    <x v="0"/>
    <n v="0"/>
    <n v="0"/>
    <n v="14"/>
    <x v="0"/>
    <n v="0"/>
    <x v="30"/>
    <x v="2701"/>
    <x v="1"/>
    <n v="28"/>
    <x v="1"/>
    <x v="0"/>
    <x v="0"/>
    <n v="0"/>
    <x v="1"/>
    <x v="1"/>
    <x v="0"/>
    <n v="76"/>
    <n v="5202"/>
    <x v="0"/>
    <n v="0"/>
    <x v="0"/>
  </r>
  <r>
    <x v="2702"/>
    <x v="0"/>
    <n v="60"/>
    <n v="204"/>
    <n v="600.29999999999995"/>
    <n v="0"/>
    <n v="0"/>
    <x v="0"/>
    <x v="0"/>
    <n v="0"/>
    <n v="0"/>
    <n v="4"/>
    <x v="0"/>
    <n v="0"/>
    <x v="0"/>
    <x v="2702"/>
    <x v="0"/>
    <n v="64"/>
    <x v="0"/>
    <x v="0"/>
    <x v="0"/>
    <n v="0"/>
    <x v="1"/>
    <x v="2"/>
    <x v="2"/>
    <n v="52"/>
    <n v="3119"/>
    <x v="0"/>
    <n v="0"/>
    <x v="0"/>
  </r>
  <r>
    <x v="2703"/>
    <x v="0"/>
    <n v="44"/>
    <n v="119"/>
    <n v="307.89999999999998"/>
    <n v="0"/>
    <n v="0"/>
    <x v="0"/>
    <x v="0"/>
    <n v="0"/>
    <n v="0"/>
    <n v="11"/>
    <x v="0"/>
    <n v="0"/>
    <x v="8"/>
    <x v="2703"/>
    <x v="0"/>
    <n v="73"/>
    <x v="0"/>
    <x v="1"/>
    <x v="0"/>
    <n v="0"/>
    <x v="0"/>
    <x v="0"/>
    <x v="0"/>
    <n v="51"/>
    <n v="2229"/>
    <x v="0"/>
    <n v="0"/>
    <x v="0"/>
  </r>
  <r>
    <x v="2704"/>
    <x v="0"/>
    <n v="11"/>
    <n v="45"/>
    <n v="144.6"/>
    <n v="0"/>
    <n v="0"/>
    <x v="0"/>
    <x v="0"/>
    <n v="0"/>
    <n v="0"/>
    <n v="0"/>
    <x v="1"/>
    <n v="0"/>
    <x v="17"/>
    <x v="2704"/>
    <x v="0"/>
    <n v="27"/>
    <x v="1"/>
    <x v="0"/>
    <x v="0"/>
    <n v="0"/>
    <x v="0"/>
    <x v="0"/>
    <x v="2"/>
    <n v="13"/>
    <n v="140"/>
    <x v="0"/>
    <n v="0"/>
    <x v="0"/>
  </r>
  <r>
    <x v="2705"/>
    <x v="0"/>
    <n v="22"/>
    <n v="124"/>
    <n v="266.10000000000002"/>
    <n v="0"/>
    <n v="0"/>
    <x v="0"/>
    <x v="0"/>
    <n v="0"/>
    <n v="0"/>
    <n v="0"/>
    <x v="0"/>
    <n v="0"/>
    <x v="18"/>
    <x v="2705"/>
    <x v="1"/>
    <n v="75"/>
    <x v="0"/>
    <x v="1"/>
    <x v="0"/>
    <n v="0"/>
    <x v="0"/>
    <x v="0"/>
    <x v="0"/>
    <n v="18"/>
    <n v="392"/>
    <x v="0"/>
    <n v="0"/>
    <x v="0"/>
  </r>
  <r>
    <x v="2706"/>
    <x v="0"/>
    <n v="72"/>
    <n v="240"/>
    <n v="647.9"/>
    <n v="0"/>
    <n v="0"/>
    <x v="0"/>
    <x v="0"/>
    <n v="0"/>
    <n v="0"/>
    <n v="14"/>
    <x v="1"/>
    <n v="22"/>
    <x v="10"/>
    <x v="2706"/>
    <x v="1"/>
    <n v="78"/>
    <x v="0"/>
    <x v="1"/>
    <x v="0"/>
    <n v="0"/>
    <x v="1"/>
    <x v="0"/>
    <x v="0"/>
    <n v="26"/>
    <n v="1901"/>
    <x v="0"/>
    <n v="0"/>
    <x v="0"/>
  </r>
  <r>
    <x v="2707"/>
    <x v="0"/>
    <n v="33"/>
    <n v="95"/>
    <n v="265.5"/>
    <n v="0"/>
    <n v="0"/>
    <x v="0"/>
    <x v="0"/>
    <n v="0"/>
    <n v="0"/>
    <n v="14"/>
    <x v="0"/>
    <n v="0"/>
    <x v="43"/>
    <x v="2707"/>
    <x v="0"/>
    <n v="31"/>
    <x v="0"/>
    <x v="0"/>
    <x v="0"/>
    <n v="0"/>
    <x v="0"/>
    <x v="0"/>
    <x v="2"/>
    <n v="24"/>
    <n v="811"/>
    <x v="0"/>
    <n v="0"/>
    <x v="0"/>
  </r>
  <r>
    <x v="2708"/>
    <x v="0"/>
    <n v="39"/>
    <n v="307"/>
    <n v="549.6"/>
    <n v="0"/>
    <n v="0"/>
    <x v="0"/>
    <x v="0"/>
    <n v="0"/>
    <n v="0"/>
    <n v="9"/>
    <x v="0"/>
    <n v="0"/>
    <x v="37"/>
    <x v="2708"/>
    <x v="0"/>
    <n v="63"/>
    <x v="0"/>
    <x v="0"/>
    <x v="0"/>
    <n v="0"/>
    <x v="0"/>
    <x v="1"/>
    <x v="2"/>
    <n v="14"/>
    <n v="540"/>
    <x v="0"/>
    <n v="0"/>
    <x v="0"/>
  </r>
  <r>
    <x v="2709"/>
    <x v="0"/>
    <n v="13"/>
    <n v="49"/>
    <n v="186.5"/>
    <n v="0"/>
    <n v="0"/>
    <x v="0"/>
    <x v="0"/>
    <n v="0"/>
    <n v="0"/>
    <n v="3"/>
    <x v="0"/>
    <n v="0"/>
    <x v="47"/>
    <x v="2709"/>
    <x v="1"/>
    <n v="69"/>
    <x v="0"/>
    <x v="1"/>
    <x v="0"/>
    <n v="0"/>
    <x v="0"/>
    <x v="0"/>
    <x v="0"/>
    <n v="51"/>
    <n v="673"/>
    <x v="0"/>
    <n v="0"/>
    <x v="0"/>
  </r>
  <r>
    <x v="2710"/>
    <x v="0"/>
    <n v="41"/>
    <n v="212"/>
    <n v="408.3"/>
    <n v="0"/>
    <n v="0"/>
    <x v="0"/>
    <x v="0"/>
    <n v="0"/>
    <n v="0"/>
    <n v="0"/>
    <x v="1"/>
    <n v="0"/>
    <x v="47"/>
    <x v="2710"/>
    <x v="0"/>
    <n v="51"/>
    <x v="0"/>
    <x v="0"/>
    <x v="0"/>
    <n v="0"/>
    <x v="0"/>
    <x v="2"/>
    <x v="2"/>
    <n v="7"/>
    <n v="277"/>
    <x v="0"/>
    <n v="0"/>
    <x v="0"/>
  </r>
  <r>
    <x v="2711"/>
    <x v="0"/>
    <n v="71"/>
    <n v="326"/>
    <n v="778.3"/>
    <n v="0"/>
    <n v="0"/>
    <x v="0"/>
    <x v="0"/>
    <n v="0"/>
    <n v="0"/>
    <n v="0"/>
    <x v="1"/>
    <n v="0"/>
    <x v="23"/>
    <x v="2711"/>
    <x v="1"/>
    <n v="43"/>
    <x v="0"/>
    <x v="0"/>
    <x v="0"/>
    <n v="0"/>
    <x v="0"/>
    <x v="2"/>
    <x v="2"/>
    <n v="14"/>
    <n v="1004"/>
    <x v="0"/>
    <n v="0"/>
    <x v="0"/>
  </r>
  <r>
    <x v="2712"/>
    <x v="0"/>
    <n v="69"/>
    <n v="238"/>
    <n v="693.7"/>
    <n v="0"/>
    <n v="0"/>
    <x v="0"/>
    <x v="0"/>
    <n v="0"/>
    <n v="0"/>
    <n v="24"/>
    <x v="0"/>
    <n v="0"/>
    <x v="7"/>
    <x v="2712"/>
    <x v="0"/>
    <n v="19"/>
    <x v="1"/>
    <x v="0"/>
    <x v="0"/>
    <n v="0"/>
    <x v="1"/>
    <x v="2"/>
    <x v="0"/>
    <n v="40"/>
    <n v="2791"/>
    <x v="0"/>
    <n v="0"/>
    <x v="0"/>
  </r>
  <r>
    <x v="2713"/>
    <x v="0"/>
    <n v="7"/>
    <n v="29"/>
    <n v="70.599999999999994"/>
    <n v="0"/>
    <n v="0"/>
    <x v="0"/>
    <x v="0"/>
    <n v="0"/>
    <n v="0"/>
    <n v="11"/>
    <x v="0"/>
    <n v="0"/>
    <x v="48"/>
    <x v="2713"/>
    <x v="0"/>
    <n v="21"/>
    <x v="1"/>
    <x v="0"/>
    <x v="0"/>
    <n v="0"/>
    <x v="0"/>
    <x v="0"/>
    <x v="0"/>
    <n v="31"/>
    <n v="220"/>
    <x v="0"/>
    <n v="0"/>
    <x v="0"/>
  </r>
  <r>
    <x v="2714"/>
    <x v="0"/>
    <n v="12"/>
    <n v="75"/>
    <n v="130.5"/>
    <n v="0"/>
    <n v="0"/>
    <x v="0"/>
    <x v="0"/>
    <n v="0"/>
    <n v="0"/>
    <n v="3"/>
    <x v="1"/>
    <n v="45"/>
    <x v="9"/>
    <x v="2714"/>
    <x v="0"/>
    <n v="56"/>
    <x v="0"/>
    <x v="0"/>
    <x v="0"/>
    <n v="0"/>
    <x v="0"/>
    <x v="0"/>
    <x v="0"/>
    <n v="58"/>
    <n v="685"/>
    <x v="0"/>
    <n v="0"/>
    <x v="0"/>
  </r>
  <r>
    <x v="2715"/>
    <x v="0"/>
    <n v="1"/>
    <n v="4"/>
    <n v="10"/>
    <n v="0"/>
    <n v="0"/>
    <x v="0"/>
    <x v="0"/>
    <n v="0"/>
    <n v="0"/>
    <n v="0"/>
    <x v="1"/>
    <n v="0"/>
    <x v="8"/>
    <x v="2715"/>
    <x v="0"/>
    <n v="42"/>
    <x v="0"/>
    <x v="0"/>
    <x v="0"/>
    <n v="0"/>
    <x v="0"/>
    <x v="0"/>
    <x v="2"/>
    <n v="8"/>
    <n v="8"/>
    <x v="0"/>
    <n v="0"/>
    <x v="0"/>
  </r>
  <r>
    <x v="2716"/>
    <x v="0"/>
    <n v="21"/>
    <n v="38"/>
    <n v="104.1"/>
    <n v="0"/>
    <n v="0"/>
    <x v="0"/>
    <x v="0"/>
    <n v="0"/>
    <n v="0"/>
    <n v="5"/>
    <x v="0"/>
    <n v="0"/>
    <x v="23"/>
    <x v="2716"/>
    <x v="1"/>
    <n v="44"/>
    <x v="0"/>
    <x v="0"/>
    <x v="0"/>
    <n v="0"/>
    <x v="0"/>
    <x v="0"/>
    <x v="0"/>
    <n v="32"/>
    <n v="664"/>
    <x v="0"/>
    <n v="0"/>
    <x v="0"/>
  </r>
  <r>
    <x v="2717"/>
    <x v="0"/>
    <n v="10"/>
    <n v="67"/>
    <n v="143.9"/>
    <n v="0"/>
    <n v="0"/>
    <x v="0"/>
    <x v="0"/>
    <n v="0"/>
    <n v="0"/>
    <n v="0"/>
    <x v="1"/>
    <n v="0"/>
    <x v="7"/>
    <x v="2717"/>
    <x v="0"/>
    <n v="27"/>
    <x v="1"/>
    <x v="0"/>
    <x v="0"/>
    <n v="0"/>
    <x v="0"/>
    <x v="1"/>
    <x v="2"/>
    <n v="7"/>
    <n v="71"/>
    <x v="0"/>
    <n v="0"/>
    <x v="0"/>
  </r>
  <r>
    <x v="2718"/>
    <x v="0"/>
    <n v="20"/>
    <n v="54"/>
    <n v="121.3"/>
    <n v="0"/>
    <n v="0"/>
    <x v="0"/>
    <x v="0"/>
    <n v="0"/>
    <n v="0"/>
    <n v="0"/>
    <x v="1"/>
    <n v="0"/>
    <x v="7"/>
    <x v="2718"/>
    <x v="1"/>
    <n v="29"/>
    <x v="1"/>
    <x v="0"/>
    <x v="0"/>
    <n v="0"/>
    <x v="0"/>
    <x v="1"/>
    <x v="2"/>
    <n v="10"/>
    <n v="195"/>
    <x v="0"/>
    <n v="0"/>
    <x v="0"/>
  </r>
  <r>
    <x v="2719"/>
    <x v="0"/>
    <n v="21"/>
    <n v="102"/>
    <n v="229.3"/>
    <n v="84"/>
    <n v="266.7"/>
    <x v="1"/>
    <x v="1"/>
    <n v="0"/>
    <n v="0"/>
    <n v="1"/>
    <x v="0"/>
    <n v="0"/>
    <x v="7"/>
    <x v="2719"/>
    <x v="1"/>
    <n v="57"/>
    <x v="0"/>
    <x v="0"/>
    <x v="0"/>
    <n v="0"/>
    <x v="0"/>
    <x v="0"/>
    <x v="0"/>
    <n v="46"/>
    <n v="954"/>
    <x v="0"/>
    <n v="0"/>
    <x v="0"/>
  </r>
  <r>
    <x v="2720"/>
    <x v="0"/>
    <n v="35"/>
    <n v="125"/>
    <n v="318.8"/>
    <n v="0"/>
    <n v="0"/>
    <x v="0"/>
    <x v="0"/>
    <n v="0"/>
    <n v="0"/>
    <n v="3"/>
    <x v="0"/>
    <n v="0"/>
    <x v="11"/>
    <x v="2720"/>
    <x v="0"/>
    <n v="61"/>
    <x v="0"/>
    <x v="0"/>
    <x v="0"/>
    <n v="0"/>
    <x v="0"/>
    <x v="0"/>
    <x v="2"/>
    <n v="49"/>
    <n v="1740"/>
    <x v="0"/>
    <n v="0"/>
    <x v="0"/>
  </r>
  <r>
    <x v="2721"/>
    <x v="0"/>
    <n v="1"/>
    <n v="4"/>
    <n v="11"/>
    <n v="0"/>
    <n v="0"/>
    <x v="0"/>
    <x v="0"/>
    <n v="0"/>
    <n v="0"/>
    <n v="3"/>
    <x v="0"/>
    <n v="0"/>
    <x v="2"/>
    <x v="2721"/>
    <x v="0"/>
    <n v="46"/>
    <x v="0"/>
    <x v="0"/>
    <x v="0"/>
    <n v="0"/>
    <x v="0"/>
    <x v="0"/>
    <x v="2"/>
    <n v="19"/>
    <n v="19"/>
    <x v="0"/>
    <n v="0"/>
    <x v="0"/>
  </r>
  <r>
    <x v="2722"/>
    <x v="0"/>
    <n v="37"/>
    <n v="84"/>
    <n v="224"/>
    <n v="0"/>
    <n v="0"/>
    <x v="0"/>
    <x v="0"/>
    <n v="0"/>
    <n v="0"/>
    <n v="5"/>
    <x v="0"/>
    <n v="0"/>
    <x v="12"/>
    <x v="2722"/>
    <x v="1"/>
    <n v="42"/>
    <x v="0"/>
    <x v="0"/>
    <x v="0"/>
    <n v="0"/>
    <x v="0"/>
    <x v="0"/>
    <x v="2"/>
    <n v="25"/>
    <n v="917"/>
    <x v="0"/>
    <n v="0"/>
    <x v="0"/>
  </r>
  <r>
    <x v="2723"/>
    <x v="0"/>
    <n v="55"/>
    <n v="136"/>
    <n v="384.1"/>
    <n v="0"/>
    <n v="0"/>
    <x v="0"/>
    <x v="0"/>
    <n v="0"/>
    <n v="0"/>
    <n v="9"/>
    <x v="0"/>
    <n v="0"/>
    <x v="46"/>
    <x v="2723"/>
    <x v="0"/>
    <n v="72"/>
    <x v="0"/>
    <x v="1"/>
    <x v="0"/>
    <n v="0"/>
    <x v="1"/>
    <x v="1"/>
    <x v="0"/>
    <n v="64"/>
    <n v="3525"/>
    <x v="0"/>
    <n v="0"/>
    <x v="0"/>
  </r>
  <r>
    <x v="2724"/>
    <x v="0"/>
    <n v="55"/>
    <n v="281"/>
    <n v="770"/>
    <n v="220"/>
    <n v="588.5"/>
    <x v="1"/>
    <x v="1"/>
    <n v="0"/>
    <n v="0"/>
    <n v="12"/>
    <x v="0"/>
    <n v="0"/>
    <x v="16"/>
    <x v="2724"/>
    <x v="1"/>
    <n v="30"/>
    <x v="0"/>
    <x v="0"/>
    <x v="0"/>
    <n v="0"/>
    <x v="0"/>
    <x v="0"/>
    <x v="2"/>
    <n v="55"/>
    <n v="3012"/>
    <x v="0"/>
    <n v="0"/>
    <x v="0"/>
  </r>
  <r>
    <x v="2725"/>
    <x v="0"/>
    <n v="67"/>
    <n v="148"/>
    <n v="337.5"/>
    <n v="0"/>
    <n v="0"/>
    <x v="0"/>
    <x v="0"/>
    <n v="0"/>
    <n v="0"/>
    <n v="5"/>
    <x v="0"/>
    <n v="0"/>
    <x v="32"/>
    <x v="2725"/>
    <x v="0"/>
    <n v="48"/>
    <x v="0"/>
    <x v="0"/>
    <x v="0"/>
    <n v="0"/>
    <x v="1"/>
    <x v="1"/>
    <x v="2"/>
    <n v="25"/>
    <n v="1674"/>
    <x v="0"/>
    <n v="0"/>
    <x v="0"/>
  </r>
  <r>
    <x v="2726"/>
    <x v="0"/>
    <n v="51"/>
    <n v="126"/>
    <n v="254.1"/>
    <n v="0"/>
    <n v="0"/>
    <x v="0"/>
    <x v="0"/>
    <n v="0"/>
    <n v="0"/>
    <n v="0"/>
    <x v="1"/>
    <n v="0"/>
    <x v="40"/>
    <x v="2726"/>
    <x v="0"/>
    <n v="76"/>
    <x v="0"/>
    <x v="1"/>
    <x v="0"/>
    <n v="0"/>
    <x v="0"/>
    <x v="2"/>
    <x v="2"/>
    <n v="9"/>
    <n v="439"/>
    <x v="0"/>
    <n v="0"/>
    <x v="0"/>
  </r>
  <r>
    <x v="2727"/>
    <x v="0"/>
    <n v="10"/>
    <n v="31"/>
    <n v="76.400000000000006"/>
    <n v="0"/>
    <n v="0"/>
    <x v="0"/>
    <x v="0"/>
    <n v="0"/>
    <n v="0"/>
    <n v="3"/>
    <x v="0"/>
    <n v="0"/>
    <x v="11"/>
    <x v="2727"/>
    <x v="1"/>
    <n v="50"/>
    <x v="0"/>
    <x v="0"/>
    <x v="0"/>
    <n v="0"/>
    <x v="0"/>
    <x v="0"/>
    <x v="0"/>
    <n v="28"/>
    <n v="265"/>
    <x v="0"/>
    <n v="0"/>
    <x v="0"/>
  </r>
  <r>
    <x v="2728"/>
    <x v="0"/>
    <n v="31"/>
    <n v="163"/>
    <n v="472.4"/>
    <n v="0"/>
    <n v="0"/>
    <x v="0"/>
    <x v="0"/>
    <n v="0"/>
    <n v="0"/>
    <n v="3"/>
    <x v="0"/>
    <n v="0"/>
    <x v="28"/>
    <x v="2728"/>
    <x v="0"/>
    <n v="40"/>
    <x v="0"/>
    <x v="0"/>
    <x v="0"/>
    <n v="0"/>
    <x v="0"/>
    <x v="0"/>
    <x v="2"/>
    <n v="32"/>
    <n v="994"/>
    <x v="0"/>
    <n v="0"/>
    <x v="0"/>
  </r>
  <r>
    <x v="2729"/>
    <x v="0"/>
    <n v="17"/>
    <n v="31"/>
    <n v="86.3"/>
    <n v="0"/>
    <n v="0"/>
    <x v="0"/>
    <x v="0"/>
    <n v="0"/>
    <n v="0"/>
    <n v="6"/>
    <x v="1"/>
    <n v="28"/>
    <x v="40"/>
    <x v="2729"/>
    <x v="0"/>
    <n v="44"/>
    <x v="0"/>
    <x v="0"/>
    <x v="0"/>
    <n v="0"/>
    <x v="1"/>
    <x v="0"/>
    <x v="0"/>
    <n v="12"/>
    <n v="212"/>
    <x v="0"/>
    <n v="0"/>
    <x v="0"/>
  </r>
  <r>
    <x v="2730"/>
    <x v="0"/>
    <n v="34"/>
    <n v="204"/>
    <n v="510.7"/>
    <n v="0"/>
    <n v="0"/>
    <x v="0"/>
    <x v="0"/>
    <n v="0"/>
    <n v="0"/>
    <n v="0"/>
    <x v="1"/>
    <n v="0"/>
    <x v="50"/>
    <x v="2730"/>
    <x v="1"/>
    <n v="70"/>
    <x v="0"/>
    <x v="1"/>
    <x v="0"/>
    <n v="0"/>
    <x v="0"/>
    <x v="1"/>
    <x v="0"/>
    <n v="17"/>
    <n v="565"/>
    <x v="0"/>
    <n v="0"/>
    <x v="0"/>
  </r>
  <r>
    <x v="2731"/>
    <x v="0"/>
    <n v="44"/>
    <n v="198"/>
    <n v="660.3"/>
    <n v="0"/>
    <n v="0"/>
    <x v="0"/>
    <x v="0"/>
    <n v="0"/>
    <n v="0"/>
    <n v="9"/>
    <x v="0"/>
    <n v="0"/>
    <x v="30"/>
    <x v="2731"/>
    <x v="1"/>
    <n v="67"/>
    <x v="0"/>
    <x v="1"/>
    <x v="0"/>
    <n v="0"/>
    <x v="1"/>
    <x v="2"/>
    <x v="0"/>
    <n v="35"/>
    <n v="1562"/>
    <x v="0"/>
    <n v="0"/>
    <x v="0"/>
  </r>
  <r>
    <x v="2732"/>
    <x v="0"/>
    <n v="71"/>
    <n v="181"/>
    <n v="500.1"/>
    <n v="0"/>
    <n v="0"/>
    <x v="0"/>
    <x v="0"/>
    <n v="0"/>
    <n v="0"/>
    <n v="0"/>
    <x v="1"/>
    <n v="0"/>
    <x v="10"/>
    <x v="2732"/>
    <x v="0"/>
    <n v="47"/>
    <x v="0"/>
    <x v="0"/>
    <x v="0"/>
    <n v="0"/>
    <x v="0"/>
    <x v="2"/>
    <x v="0"/>
    <n v="12"/>
    <n v="891"/>
    <x v="0"/>
    <n v="0"/>
    <x v="0"/>
  </r>
  <r>
    <x v="2733"/>
    <x v="0"/>
    <n v="1"/>
    <n v="3"/>
    <n v="13"/>
    <n v="0"/>
    <n v="0"/>
    <x v="0"/>
    <x v="0"/>
    <n v="0"/>
    <n v="0"/>
    <n v="2"/>
    <x v="0"/>
    <n v="0"/>
    <x v="26"/>
    <x v="2733"/>
    <x v="1"/>
    <n v="31"/>
    <x v="0"/>
    <x v="0"/>
    <x v="0"/>
    <n v="0"/>
    <x v="1"/>
    <x v="0"/>
    <x v="2"/>
    <n v="46"/>
    <n v="46"/>
    <x v="0"/>
    <n v="0"/>
    <x v="0"/>
  </r>
  <r>
    <x v="2734"/>
    <x v="0"/>
    <n v="21"/>
    <n v="71"/>
    <n v="167.3"/>
    <n v="0"/>
    <n v="0"/>
    <x v="0"/>
    <x v="0"/>
    <n v="0"/>
    <n v="0"/>
    <n v="4"/>
    <x v="1"/>
    <n v="28"/>
    <x v="32"/>
    <x v="2734"/>
    <x v="1"/>
    <n v="85"/>
    <x v="0"/>
    <x v="1"/>
    <x v="0"/>
    <n v="0"/>
    <x v="1"/>
    <x v="0"/>
    <x v="0"/>
    <n v="36"/>
    <n v="752"/>
    <x v="0"/>
    <n v="0"/>
    <x v="0"/>
  </r>
  <r>
    <x v="2735"/>
    <x v="0"/>
    <n v="15"/>
    <n v="38"/>
    <n v="91"/>
    <n v="0"/>
    <n v="0"/>
    <x v="0"/>
    <x v="0"/>
    <n v="0"/>
    <n v="0"/>
    <n v="16"/>
    <x v="0"/>
    <n v="0"/>
    <x v="35"/>
    <x v="2735"/>
    <x v="1"/>
    <n v="26"/>
    <x v="1"/>
    <x v="0"/>
    <x v="0"/>
    <n v="0"/>
    <x v="0"/>
    <x v="0"/>
    <x v="0"/>
    <n v="39"/>
    <n v="597"/>
    <x v="0"/>
    <n v="0"/>
    <x v="0"/>
  </r>
  <r>
    <x v="2736"/>
    <x v="0"/>
    <n v="68"/>
    <n v="161"/>
    <n v="341.8"/>
    <n v="0"/>
    <n v="0"/>
    <x v="0"/>
    <x v="0"/>
    <n v="0"/>
    <n v="0"/>
    <n v="6"/>
    <x v="1"/>
    <n v="31"/>
    <x v="0"/>
    <x v="2736"/>
    <x v="1"/>
    <n v="41"/>
    <x v="0"/>
    <x v="0"/>
    <x v="0"/>
    <n v="0"/>
    <x v="1"/>
    <x v="2"/>
    <x v="0"/>
    <n v="46"/>
    <n v="3153"/>
    <x v="0"/>
    <n v="0"/>
    <x v="0"/>
  </r>
  <r>
    <x v="2737"/>
    <x v="0"/>
    <n v="37"/>
    <n v="143"/>
    <n v="404.9"/>
    <n v="148"/>
    <n v="558.70000000000005"/>
    <x v="1"/>
    <x v="1"/>
    <n v="0"/>
    <n v="0"/>
    <n v="7"/>
    <x v="0"/>
    <n v="0"/>
    <x v="6"/>
    <x v="2737"/>
    <x v="1"/>
    <n v="27"/>
    <x v="1"/>
    <x v="0"/>
    <x v="0"/>
    <n v="0"/>
    <x v="0"/>
    <x v="0"/>
    <x v="0"/>
    <n v="17"/>
    <n v="633"/>
    <x v="0"/>
    <n v="0"/>
    <x v="0"/>
  </r>
  <r>
    <x v="2738"/>
    <x v="0"/>
    <n v="2"/>
    <n v="10"/>
    <n v="24.7"/>
    <n v="8"/>
    <n v="21.4"/>
    <x v="1"/>
    <x v="1"/>
    <n v="0"/>
    <n v="0"/>
    <n v="0"/>
    <x v="1"/>
    <n v="0"/>
    <x v="46"/>
    <x v="2738"/>
    <x v="0"/>
    <n v="34"/>
    <x v="0"/>
    <x v="0"/>
    <x v="0"/>
    <n v="0"/>
    <x v="0"/>
    <x v="0"/>
    <x v="2"/>
    <n v="13"/>
    <n v="27"/>
    <x v="0"/>
    <n v="0"/>
    <x v="0"/>
  </r>
  <r>
    <x v="2739"/>
    <x v="0"/>
    <n v="48"/>
    <n v="256"/>
    <n v="725.4"/>
    <n v="192"/>
    <n v="489.6"/>
    <x v="1"/>
    <x v="0"/>
    <n v="97.9"/>
    <n v="0"/>
    <n v="3"/>
    <x v="0"/>
    <n v="0"/>
    <x v="30"/>
    <x v="2739"/>
    <x v="1"/>
    <n v="48"/>
    <x v="0"/>
    <x v="0"/>
    <x v="0"/>
    <n v="0"/>
    <x v="0"/>
    <x v="2"/>
    <x v="0"/>
    <n v="40"/>
    <n v="1911"/>
    <x v="0"/>
    <n v="0"/>
    <x v="0"/>
  </r>
  <r>
    <x v="2740"/>
    <x v="0"/>
    <n v="65"/>
    <n v="303"/>
    <n v="780.6"/>
    <n v="260"/>
    <n v="565.5"/>
    <x v="1"/>
    <x v="0"/>
    <n v="113.1"/>
    <n v="0"/>
    <n v="1"/>
    <x v="0"/>
    <n v="0"/>
    <x v="45"/>
    <x v="2740"/>
    <x v="0"/>
    <n v="50"/>
    <x v="0"/>
    <x v="0"/>
    <x v="0"/>
    <n v="0"/>
    <x v="0"/>
    <x v="1"/>
    <x v="0"/>
    <n v="34"/>
    <n v="2230"/>
    <x v="0"/>
    <n v="0"/>
    <x v="0"/>
  </r>
  <r>
    <x v="2741"/>
    <x v="0"/>
    <n v="55"/>
    <n v="366"/>
    <n v="820"/>
    <n v="220"/>
    <n v="462"/>
    <x v="1"/>
    <x v="0"/>
    <n v="115.5"/>
    <n v="0"/>
    <n v="2"/>
    <x v="0"/>
    <n v="0"/>
    <x v="50"/>
    <x v="2741"/>
    <x v="0"/>
    <n v="47"/>
    <x v="0"/>
    <x v="0"/>
    <x v="0"/>
    <n v="0"/>
    <x v="0"/>
    <x v="1"/>
    <x v="0"/>
    <n v="21"/>
    <n v="1165"/>
    <x v="0"/>
    <n v="0"/>
    <x v="0"/>
  </r>
  <r>
    <x v="2742"/>
    <x v="0"/>
    <n v="35"/>
    <n v="141"/>
    <n v="492.5"/>
    <n v="140"/>
    <n v="297.5"/>
    <x v="1"/>
    <x v="0"/>
    <n v="74.400000000000006"/>
    <n v="0"/>
    <n v="8"/>
    <x v="1"/>
    <n v="46"/>
    <x v="47"/>
    <x v="2742"/>
    <x v="1"/>
    <n v="60"/>
    <x v="0"/>
    <x v="0"/>
    <x v="0"/>
    <n v="0"/>
    <x v="1"/>
    <x v="0"/>
    <x v="2"/>
    <n v="54"/>
    <n v="1912"/>
    <x v="0"/>
    <n v="0"/>
    <x v="0"/>
  </r>
  <r>
    <x v="2743"/>
    <x v="0"/>
    <n v="16"/>
    <n v="55"/>
    <n v="125.4"/>
    <n v="64"/>
    <n v="188.8"/>
    <x v="1"/>
    <x v="1"/>
    <n v="0"/>
    <n v="0"/>
    <n v="20"/>
    <x v="0"/>
    <n v="0"/>
    <x v="28"/>
    <x v="2743"/>
    <x v="1"/>
    <n v="32"/>
    <x v="0"/>
    <x v="0"/>
    <x v="0"/>
    <n v="0"/>
    <x v="1"/>
    <x v="0"/>
    <x v="0"/>
    <n v="44"/>
    <n v="688"/>
    <x v="0"/>
    <n v="0"/>
    <x v="0"/>
  </r>
  <r>
    <x v="2744"/>
    <x v="0"/>
    <n v="72"/>
    <n v="373"/>
    <n v="1001.7"/>
    <n v="288"/>
    <n v="763.2"/>
    <x v="1"/>
    <x v="0"/>
    <n v="152.6"/>
    <n v="0"/>
    <n v="17"/>
    <x v="0"/>
    <n v="0"/>
    <x v="46"/>
    <x v="2744"/>
    <x v="0"/>
    <n v="20"/>
    <x v="1"/>
    <x v="0"/>
    <x v="0"/>
    <n v="0"/>
    <x v="1"/>
    <x v="2"/>
    <x v="2"/>
    <n v="38"/>
    <n v="2684"/>
    <x v="0"/>
    <n v="0"/>
    <x v="0"/>
  </r>
  <r>
    <x v="2745"/>
    <x v="0"/>
    <n v="18"/>
    <n v="138"/>
    <n v="294.89999999999998"/>
    <n v="72"/>
    <n v="246.6"/>
    <x v="1"/>
    <x v="0"/>
    <n v="82.2"/>
    <n v="0"/>
    <n v="0"/>
    <x v="1"/>
    <n v="0"/>
    <x v="49"/>
    <x v="2745"/>
    <x v="0"/>
    <n v="57"/>
    <x v="0"/>
    <x v="0"/>
    <x v="0"/>
    <n v="0"/>
    <x v="0"/>
    <x v="2"/>
    <x v="2"/>
    <n v="8"/>
    <n v="155"/>
    <x v="0"/>
    <n v="0"/>
    <x v="0"/>
  </r>
  <r>
    <x v="2746"/>
    <x v="0"/>
    <n v="51"/>
    <n v="244"/>
    <n v="768"/>
    <n v="204"/>
    <n v="637.5"/>
    <x v="1"/>
    <x v="1"/>
    <n v="0"/>
    <n v="0"/>
    <n v="30"/>
    <x v="0"/>
    <n v="0"/>
    <x v="49"/>
    <x v="2746"/>
    <x v="0"/>
    <n v="33"/>
    <x v="0"/>
    <x v="0"/>
    <x v="0"/>
    <n v="0"/>
    <x v="1"/>
    <x v="0"/>
    <x v="0"/>
    <n v="32"/>
    <n v="1655"/>
    <x v="0"/>
    <n v="0"/>
    <x v="0"/>
  </r>
  <r>
    <x v="2747"/>
    <x v="0"/>
    <n v="46"/>
    <n v="257"/>
    <n v="743.6"/>
    <n v="184"/>
    <n v="349.6"/>
    <x v="1"/>
    <x v="0"/>
    <n v="116.5"/>
    <n v="0"/>
    <n v="4"/>
    <x v="0"/>
    <n v="0"/>
    <x v="6"/>
    <x v="2747"/>
    <x v="0"/>
    <n v="51"/>
    <x v="0"/>
    <x v="0"/>
    <x v="0"/>
    <n v="0"/>
    <x v="0"/>
    <x v="0"/>
    <x v="0"/>
    <n v="30"/>
    <n v="1387"/>
    <x v="0"/>
    <n v="0"/>
    <x v="0"/>
  </r>
  <r>
    <x v="2748"/>
    <x v="0"/>
    <n v="22"/>
    <n v="35"/>
    <n v="130.5"/>
    <n v="88"/>
    <n v="231"/>
    <x v="1"/>
    <x v="0"/>
    <n v="115.5"/>
    <n v="0"/>
    <n v="0"/>
    <x v="1"/>
    <n v="99"/>
    <x v="22"/>
    <x v="2748"/>
    <x v="0"/>
    <n v="47"/>
    <x v="0"/>
    <x v="0"/>
    <x v="0"/>
    <n v="0"/>
    <x v="1"/>
    <x v="0"/>
    <x v="2"/>
    <n v="19"/>
    <n v="419"/>
    <x v="0"/>
    <n v="0"/>
    <x v="0"/>
  </r>
  <r>
    <x v="2749"/>
    <x v="0"/>
    <n v="9"/>
    <n v="30"/>
    <n v="94.6"/>
    <n v="36"/>
    <n v="99"/>
    <x v="1"/>
    <x v="0"/>
    <n v="33"/>
    <n v="0"/>
    <n v="14"/>
    <x v="0"/>
    <n v="0"/>
    <x v="23"/>
    <x v="2749"/>
    <x v="0"/>
    <n v="24"/>
    <x v="1"/>
    <x v="0"/>
    <x v="0"/>
    <n v="0"/>
    <x v="0"/>
    <x v="0"/>
    <x v="0"/>
    <n v="30"/>
    <n v="261"/>
    <x v="0"/>
    <n v="0"/>
    <x v="0"/>
  </r>
  <r>
    <x v="2750"/>
    <x v="0"/>
    <n v="49"/>
    <n v="247"/>
    <n v="641.20000000000005"/>
    <n v="196"/>
    <n v="788.9"/>
    <x v="1"/>
    <x v="0"/>
    <n v="263"/>
    <n v="0"/>
    <n v="6"/>
    <x v="0"/>
    <n v="0"/>
    <x v="9"/>
    <x v="2750"/>
    <x v="0"/>
    <n v="69"/>
    <x v="0"/>
    <x v="1"/>
    <x v="0"/>
    <n v="0"/>
    <x v="0"/>
    <x v="0"/>
    <x v="0"/>
    <n v="44"/>
    <n v="2166"/>
    <x v="0"/>
    <n v="0"/>
    <x v="0"/>
  </r>
  <r>
    <x v="2751"/>
    <x v="0"/>
    <n v="46"/>
    <n v="122"/>
    <n v="371.3"/>
    <n v="184"/>
    <n v="414"/>
    <x v="1"/>
    <x v="0"/>
    <n v="82.8"/>
    <n v="0"/>
    <n v="10"/>
    <x v="0"/>
    <n v="0"/>
    <x v="48"/>
    <x v="2751"/>
    <x v="1"/>
    <n v="23"/>
    <x v="1"/>
    <x v="0"/>
    <x v="0"/>
    <n v="0"/>
    <x v="1"/>
    <x v="2"/>
    <x v="2"/>
    <n v="43"/>
    <n v="2009"/>
    <x v="0"/>
    <n v="0"/>
    <x v="0"/>
  </r>
  <r>
    <x v="2752"/>
    <x v="0"/>
    <n v="68"/>
    <n v="299"/>
    <n v="820.2"/>
    <n v="272"/>
    <n v="1026.8"/>
    <x v="1"/>
    <x v="1"/>
    <n v="0"/>
    <n v="0"/>
    <n v="15"/>
    <x v="1"/>
    <n v="61"/>
    <x v="44"/>
    <x v="2752"/>
    <x v="0"/>
    <n v="27"/>
    <x v="1"/>
    <x v="0"/>
    <x v="0"/>
    <n v="0"/>
    <x v="1"/>
    <x v="2"/>
    <x v="0"/>
    <n v="41"/>
    <n v="2775"/>
    <x v="0"/>
    <n v="0"/>
    <x v="0"/>
  </r>
  <r>
    <x v="2753"/>
    <x v="0"/>
    <n v="43"/>
    <n v="217"/>
    <n v="564.5"/>
    <n v="172"/>
    <n v="382.7"/>
    <x v="1"/>
    <x v="0"/>
    <n v="76.5"/>
    <n v="0"/>
    <n v="4"/>
    <x v="0"/>
    <n v="0"/>
    <x v="2"/>
    <x v="2753"/>
    <x v="0"/>
    <n v="58"/>
    <x v="0"/>
    <x v="0"/>
    <x v="0"/>
    <n v="0"/>
    <x v="1"/>
    <x v="0"/>
    <x v="2"/>
    <n v="45"/>
    <n v="1933"/>
    <x v="0"/>
    <n v="0"/>
    <x v="0"/>
  </r>
  <r>
    <x v="2754"/>
    <x v="0"/>
    <n v="5"/>
    <n v="27"/>
    <n v="79.2"/>
    <n v="20"/>
    <n v="46"/>
    <x v="1"/>
    <x v="0"/>
    <n v="9.1999999999999993"/>
    <n v="0"/>
    <n v="3"/>
    <x v="0"/>
    <n v="0"/>
    <x v="21"/>
    <x v="2754"/>
    <x v="0"/>
    <n v="66"/>
    <x v="0"/>
    <x v="1"/>
    <x v="0"/>
    <n v="0"/>
    <x v="0"/>
    <x v="0"/>
    <x v="2"/>
    <n v="43"/>
    <n v="225"/>
    <x v="0"/>
    <n v="0"/>
    <x v="0"/>
  </r>
  <r>
    <x v="2755"/>
    <x v="0"/>
    <n v="28"/>
    <n v="136"/>
    <n v="332.5"/>
    <n v="112"/>
    <n v="372.4"/>
    <x v="1"/>
    <x v="0"/>
    <n v="93.1"/>
    <n v="0"/>
    <n v="12"/>
    <x v="0"/>
    <n v="0"/>
    <x v="22"/>
    <x v="2755"/>
    <x v="1"/>
    <n v="25"/>
    <x v="1"/>
    <x v="0"/>
    <x v="0"/>
    <n v="0"/>
    <x v="1"/>
    <x v="1"/>
    <x v="2"/>
    <n v="41"/>
    <n v="1145"/>
    <x v="0"/>
    <n v="0"/>
    <x v="0"/>
  </r>
  <r>
    <x v="2756"/>
    <x v="0"/>
    <n v="58"/>
    <n v="269"/>
    <n v="862.6"/>
    <n v="232"/>
    <n v="481.4"/>
    <x v="1"/>
    <x v="0"/>
    <n v="120.4"/>
    <n v="0"/>
    <n v="3"/>
    <x v="0"/>
    <n v="0"/>
    <x v="29"/>
    <x v="2756"/>
    <x v="1"/>
    <n v="39"/>
    <x v="0"/>
    <x v="0"/>
    <x v="0"/>
    <n v="0"/>
    <x v="1"/>
    <x v="0"/>
    <x v="0"/>
    <n v="41"/>
    <n v="2360"/>
    <x v="0"/>
    <n v="0"/>
    <x v="0"/>
  </r>
  <r>
    <x v="2757"/>
    <x v="0"/>
    <n v="48"/>
    <n v="133"/>
    <n v="285.7"/>
    <n v="192"/>
    <n v="777.6"/>
    <x v="1"/>
    <x v="0"/>
    <n v="388.8"/>
    <n v="0"/>
    <n v="2"/>
    <x v="1"/>
    <n v="75"/>
    <x v="18"/>
    <x v="2757"/>
    <x v="0"/>
    <n v="70"/>
    <x v="0"/>
    <x v="1"/>
    <x v="0"/>
    <n v="0"/>
    <x v="1"/>
    <x v="0"/>
    <x v="0"/>
    <n v="42"/>
    <n v="2007"/>
    <x v="0"/>
    <n v="0"/>
    <x v="0"/>
  </r>
  <r>
    <x v="2758"/>
    <x v="0"/>
    <n v="13"/>
    <n v="21"/>
    <n v="50.3"/>
    <n v="52"/>
    <n v="182"/>
    <x v="1"/>
    <x v="0"/>
    <n v="60.7"/>
    <n v="0"/>
    <n v="5"/>
    <x v="0"/>
    <n v="0"/>
    <x v="9"/>
    <x v="2758"/>
    <x v="0"/>
    <n v="50"/>
    <x v="0"/>
    <x v="0"/>
    <x v="0"/>
    <n v="0"/>
    <x v="0"/>
    <x v="0"/>
    <x v="2"/>
    <n v="52"/>
    <n v="655"/>
    <x v="0"/>
    <n v="0"/>
    <x v="0"/>
  </r>
  <r>
    <x v="2759"/>
    <x v="0"/>
    <n v="1"/>
    <n v="2"/>
    <n v="4"/>
    <n v="4"/>
    <n v="14.8"/>
    <x v="1"/>
    <x v="0"/>
    <n v="3.7"/>
    <n v="0"/>
    <n v="0"/>
    <x v="1"/>
    <n v="0"/>
    <x v="32"/>
    <x v="2759"/>
    <x v="0"/>
    <n v="61"/>
    <x v="0"/>
    <x v="0"/>
    <x v="0"/>
    <n v="0"/>
    <x v="0"/>
    <x v="0"/>
    <x v="0"/>
    <n v="8"/>
    <n v="8"/>
    <x v="0"/>
    <n v="0"/>
    <x v="0"/>
  </r>
  <r>
    <x v="2760"/>
    <x v="0"/>
    <n v="2"/>
    <n v="6"/>
    <n v="19.100000000000001"/>
    <n v="8"/>
    <n v="19"/>
    <x v="1"/>
    <x v="0"/>
    <n v="4.8"/>
    <n v="0"/>
    <n v="6"/>
    <x v="0"/>
    <n v="0"/>
    <x v="43"/>
    <x v="2760"/>
    <x v="1"/>
    <n v="70"/>
    <x v="0"/>
    <x v="1"/>
    <x v="0"/>
    <n v="0"/>
    <x v="0"/>
    <x v="0"/>
    <x v="1"/>
    <n v="28"/>
    <n v="59"/>
    <x v="0"/>
    <n v="0"/>
    <x v="0"/>
  </r>
  <r>
    <x v="2761"/>
    <x v="0"/>
    <n v="55"/>
    <n v="210"/>
    <n v="493.1"/>
    <n v="220"/>
    <n v="583"/>
    <x v="1"/>
    <x v="1"/>
    <n v="0"/>
    <n v="0"/>
    <n v="2"/>
    <x v="0"/>
    <n v="0"/>
    <x v="47"/>
    <x v="2761"/>
    <x v="1"/>
    <n v="75"/>
    <x v="0"/>
    <x v="1"/>
    <x v="0"/>
    <n v="0"/>
    <x v="1"/>
    <x v="0"/>
    <x v="0"/>
    <n v="57"/>
    <n v="3123"/>
    <x v="0"/>
    <n v="0"/>
    <x v="0"/>
  </r>
  <r>
    <x v="2762"/>
    <x v="0"/>
    <n v="71"/>
    <n v="306"/>
    <n v="785.2"/>
    <n v="284"/>
    <n v="830.7"/>
    <x v="1"/>
    <x v="0"/>
    <n v="166.1"/>
    <n v="0"/>
    <n v="5"/>
    <x v="0"/>
    <n v="0"/>
    <x v="10"/>
    <x v="2762"/>
    <x v="1"/>
    <n v="65"/>
    <x v="0"/>
    <x v="0"/>
    <x v="0"/>
    <n v="0"/>
    <x v="0"/>
    <x v="2"/>
    <x v="0"/>
    <n v="44"/>
    <n v="3110"/>
    <x v="0"/>
    <n v="0"/>
    <x v="0"/>
  </r>
  <r>
    <x v="2763"/>
    <x v="0"/>
    <n v="1"/>
    <n v="7"/>
    <n v="15"/>
    <n v="4"/>
    <n v="13.9"/>
    <x v="1"/>
    <x v="0"/>
    <n v="2.8"/>
    <n v="0"/>
    <n v="1"/>
    <x v="0"/>
    <n v="0"/>
    <x v="49"/>
    <x v="2763"/>
    <x v="1"/>
    <n v="48"/>
    <x v="0"/>
    <x v="0"/>
    <x v="0"/>
    <n v="0"/>
    <x v="0"/>
    <x v="0"/>
    <x v="0"/>
    <n v="39"/>
    <n v="39"/>
    <x v="0"/>
    <n v="0"/>
    <x v="0"/>
  </r>
  <r>
    <x v="2764"/>
    <x v="0"/>
    <n v="4"/>
    <n v="20"/>
    <n v="58.1"/>
    <n v="16"/>
    <n v="53.6"/>
    <x v="1"/>
    <x v="0"/>
    <n v="26.8"/>
    <n v="0"/>
    <n v="0"/>
    <x v="1"/>
    <n v="0"/>
    <x v="14"/>
    <x v="2764"/>
    <x v="1"/>
    <n v="35"/>
    <x v="0"/>
    <x v="0"/>
    <x v="0"/>
    <n v="0"/>
    <x v="0"/>
    <x v="0"/>
    <x v="2"/>
    <n v="9"/>
    <n v="41"/>
    <x v="0"/>
    <n v="0"/>
    <x v="0"/>
  </r>
  <r>
    <x v="2765"/>
    <x v="0"/>
    <n v="65"/>
    <n v="199"/>
    <n v="518.70000000000005"/>
    <n v="260"/>
    <n v="962"/>
    <x v="1"/>
    <x v="0"/>
    <n v="320.7"/>
    <n v="0"/>
    <n v="13"/>
    <x v="0"/>
    <n v="0"/>
    <x v="28"/>
    <x v="2765"/>
    <x v="0"/>
    <n v="43"/>
    <x v="0"/>
    <x v="0"/>
    <x v="0"/>
    <n v="0"/>
    <x v="1"/>
    <x v="1"/>
    <x v="0"/>
    <n v="62"/>
    <n v="4035"/>
    <x v="0"/>
    <n v="0"/>
    <x v="0"/>
  </r>
  <r>
    <x v="2766"/>
    <x v="0"/>
    <n v="3"/>
    <n v="11"/>
    <n v="24.2"/>
    <n v="12"/>
    <n v="49.2"/>
    <x v="1"/>
    <x v="0"/>
    <n v="16.399999999999999"/>
    <n v="0"/>
    <n v="1"/>
    <x v="0"/>
    <n v="0"/>
    <x v="14"/>
    <x v="2766"/>
    <x v="0"/>
    <n v="72"/>
    <x v="0"/>
    <x v="1"/>
    <x v="0"/>
    <n v="0"/>
    <x v="0"/>
    <x v="0"/>
    <x v="0"/>
    <n v="12"/>
    <n v="31"/>
    <x v="0"/>
    <n v="0"/>
    <x v="0"/>
  </r>
  <r>
    <x v="2767"/>
    <x v="0"/>
    <n v="27"/>
    <n v="169"/>
    <n v="296.3"/>
    <n v="108"/>
    <n v="380.7"/>
    <x v="1"/>
    <x v="0"/>
    <n v="76.099999999999994"/>
    <n v="0"/>
    <n v="16"/>
    <x v="0"/>
    <n v="0"/>
    <x v="37"/>
    <x v="2767"/>
    <x v="1"/>
    <n v="32"/>
    <x v="0"/>
    <x v="0"/>
    <x v="0"/>
    <n v="0"/>
    <x v="0"/>
    <x v="0"/>
    <x v="2"/>
    <n v="17"/>
    <n v="463"/>
    <x v="0"/>
    <n v="0"/>
    <x v="0"/>
  </r>
  <r>
    <x v="2768"/>
    <x v="0"/>
    <n v="64"/>
    <n v="111"/>
    <n v="319.5"/>
    <n v="256"/>
    <n v="672"/>
    <x v="1"/>
    <x v="0"/>
    <n v="168"/>
    <n v="0"/>
    <n v="10"/>
    <x v="0"/>
    <n v="0"/>
    <x v="36"/>
    <x v="2768"/>
    <x v="1"/>
    <n v="30"/>
    <x v="0"/>
    <x v="0"/>
    <x v="0"/>
    <n v="0"/>
    <x v="1"/>
    <x v="2"/>
    <x v="0"/>
    <n v="37"/>
    <n v="2368"/>
    <x v="0"/>
    <n v="0"/>
    <x v="0"/>
  </r>
  <r>
    <x v="2769"/>
    <x v="0"/>
    <n v="59"/>
    <n v="302"/>
    <n v="643.79999999999995"/>
    <n v="236"/>
    <n v="1144.5999999999999"/>
    <x v="1"/>
    <x v="0"/>
    <n v="286.2"/>
    <n v="0"/>
    <n v="0"/>
    <x v="1"/>
    <n v="0"/>
    <x v="23"/>
    <x v="2769"/>
    <x v="0"/>
    <n v="48"/>
    <x v="0"/>
    <x v="0"/>
    <x v="0"/>
    <n v="0"/>
    <x v="0"/>
    <x v="2"/>
    <x v="2"/>
    <n v="7"/>
    <n v="384"/>
    <x v="0"/>
    <n v="0"/>
    <x v="0"/>
  </r>
  <r>
    <x v="2770"/>
    <x v="0"/>
    <n v="2"/>
    <n v="12"/>
    <n v="21.5"/>
    <n v="8"/>
    <n v="16.600000000000001"/>
    <x v="1"/>
    <x v="0"/>
    <n v="5.5"/>
    <n v="0"/>
    <n v="0"/>
    <x v="1"/>
    <n v="0"/>
    <x v="29"/>
    <x v="2770"/>
    <x v="0"/>
    <n v="37"/>
    <x v="0"/>
    <x v="0"/>
    <x v="0"/>
    <n v="0"/>
    <x v="0"/>
    <x v="0"/>
    <x v="0"/>
    <n v="12"/>
    <n v="26"/>
    <x v="0"/>
    <n v="0"/>
    <x v="0"/>
  </r>
  <r>
    <x v="2771"/>
    <x v="0"/>
    <n v="2"/>
    <n v="9"/>
    <n v="19"/>
    <n v="8"/>
    <n v="25.6"/>
    <x v="1"/>
    <x v="0"/>
    <n v="5.0999999999999996"/>
    <n v="0"/>
    <n v="0"/>
    <x v="1"/>
    <n v="0"/>
    <x v="44"/>
    <x v="2771"/>
    <x v="0"/>
    <n v="61"/>
    <x v="0"/>
    <x v="0"/>
    <x v="0"/>
    <n v="0"/>
    <x v="0"/>
    <x v="0"/>
    <x v="2"/>
    <n v="8"/>
    <n v="13"/>
    <x v="0"/>
    <n v="0"/>
    <x v="0"/>
  </r>
  <r>
    <x v="2772"/>
    <x v="0"/>
    <n v="41"/>
    <n v="236"/>
    <n v="570.29999999999995"/>
    <n v="164"/>
    <n v="405.9"/>
    <x v="1"/>
    <x v="0"/>
    <n v="81.2"/>
    <n v="0"/>
    <n v="1"/>
    <x v="1"/>
    <n v="17"/>
    <x v="12"/>
    <x v="2772"/>
    <x v="1"/>
    <n v="69"/>
    <x v="0"/>
    <x v="1"/>
    <x v="0"/>
    <n v="0"/>
    <x v="0"/>
    <x v="0"/>
    <x v="0"/>
    <n v="55"/>
    <n v="2244"/>
    <x v="0"/>
    <n v="0"/>
    <x v="0"/>
  </r>
  <r>
    <x v="2773"/>
    <x v="0"/>
    <n v="28"/>
    <n v="51"/>
    <n v="111.8"/>
    <n v="112"/>
    <n v="274.39999999999998"/>
    <x v="1"/>
    <x v="0"/>
    <n v="137.19999999999999"/>
    <n v="0"/>
    <n v="5"/>
    <x v="0"/>
    <n v="0"/>
    <x v="1"/>
    <x v="2773"/>
    <x v="0"/>
    <n v="62"/>
    <x v="0"/>
    <x v="0"/>
    <x v="0"/>
    <n v="0"/>
    <x v="0"/>
    <x v="1"/>
    <x v="0"/>
    <n v="40"/>
    <n v="1106"/>
    <x v="0"/>
    <n v="0"/>
    <x v="0"/>
  </r>
  <r>
    <x v="2774"/>
    <x v="0"/>
    <n v="17"/>
    <n v="67"/>
    <n v="185.7"/>
    <n v="68"/>
    <n v="217.6"/>
    <x v="1"/>
    <x v="0"/>
    <n v="43.5"/>
    <n v="0"/>
    <n v="8"/>
    <x v="0"/>
    <n v="0"/>
    <x v="21"/>
    <x v="2774"/>
    <x v="1"/>
    <n v="62"/>
    <x v="0"/>
    <x v="0"/>
    <x v="0"/>
    <n v="0"/>
    <x v="0"/>
    <x v="1"/>
    <x v="2"/>
    <n v="23"/>
    <n v="390"/>
    <x v="0"/>
    <n v="0"/>
    <x v="0"/>
  </r>
  <r>
    <x v="2775"/>
    <x v="0"/>
    <n v="72"/>
    <n v="414"/>
    <n v="1149.2"/>
    <n v="288"/>
    <n v="633.6"/>
    <x v="1"/>
    <x v="0"/>
    <n v="316.8"/>
    <n v="0"/>
    <n v="0"/>
    <x v="1"/>
    <n v="0"/>
    <x v="9"/>
    <x v="2775"/>
    <x v="1"/>
    <n v="27"/>
    <x v="1"/>
    <x v="0"/>
    <x v="0"/>
    <n v="0"/>
    <x v="0"/>
    <x v="2"/>
    <x v="0"/>
    <n v="10"/>
    <n v="742"/>
    <x v="0"/>
    <n v="0"/>
    <x v="0"/>
  </r>
  <r>
    <x v="2776"/>
    <x v="0"/>
    <n v="9"/>
    <n v="52"/>
    <n v="107.8"/>
    <n v="36"/>
    <n v="78.3"/>
    <x v="1"/>
    <x v="0"/>
    <n v="26.1"/>
    <n v="0"/>
    <n v="2"/>
    <x v="0"/>
    <n v="0"/>
    <x v="22"/>
    <x v="2776"/>
    <x v="1"/>
    <n v="47"/>
    <x v="0"/>
    <x v="0"/>
    <x v="0"/>
    <n v="0"/>
    <x v="0"/>
    <x v="0"/>
    <x v="0"/>
    <n v="26"/>
    <n v="235"/>
    <x v="0"/>
    <n v="0"/>
    <x v="0"/>
  </r>
  <r>
    <x v="2777"/>
    <x v="0"/>
    <n v="1"/>
    <n v="6"/>
    <n v="16"/>
    <n v="4"/>
    <n v="14.4"/>
    <x v="1"/>
    <x v="0"/>
    <n v="2.9"/>
    <n v="0"/>
    <n v="1"/>
    <x v="0"/>
    <n v="0"/>
    <x v="23"/>
    <x v="2777"/>
    <x v="0"/>
    <n v="46"/>
    <x v="0"/>
    <x v="0"/>
    <x v="0"/>
    <n v="0"/>
    <x v="0"/>
    <x v="0"/>
    <x v="0"/>
    <n v="37"/>
    <n v="37"/>
    <x v="0"/>
    <n v="0"/>
    <x v="0"/>
  </r>
  <r>
    <x v="2778"/>
    <x v="0"/>
    <n v="8"/>
    <n v="17"/>
    <n v="52.8"/>
    <n v="32"/>
    <n v="98.4"/>
    <x v="1"/>
    <x v="0"/>
    <n v="19.7"/>
    <n v="0"/>
    <n v="6"/>
    <x v="0"/>
    <n v="0"/>
    <x v="1"/>
    <x v="2778"/>
    <x v="0"/>
    <n v="49"/>
    <x v="0"/>
    <x v="0"/>
    <x v="0"/>
    <n v="0"/>
    <x v="0"/>
    <x v="0"/>
    <x v="0"/>
    <n v="34"/>
    <n v="258"/>
    <x v="0"/>
    <n v="0"/>
    <x v="0"/>
  </r>
  <r>
    <x v="2779"/>
    <x v="0"/>
    <n v="61"/>
    <n v="99"/>
    <n v="305.89999999999998"/>
    <n v="244"/>
    <n v="549"/>
    <x v="1"/>
    <x v="0"/>
    <n v="274.5"/>
    <n v="0"/>
    <n v="16"/>
    <x v="0"/>
    <n v="0"/>
    <x v="13"/>
    <x v="2779"/>
    <x v="1"/>
    <n v="24"/>
    <x v="1"/>
    <x v="0"/>
    <x v="0"/>
    <n v="0"/>
    <x v="1"/>
    <x v="1"/>
    <x v="0"/>
    <n v="39"/>
    <n v="2379"/>
    <x v="0"/>
    <n v="0"/>
    <x v="0"/>
  </r>
  <r>
    <x v="2780"/>
    <x v="0"/>
    <n v="59"/>
    <n v="149"/>
    <n v="410.4"/>
    <n v="236"/>
    <n v="896.8"/>
    <x v="1"/>
    <x v="0"/>
    <n v="448.4"/>
    <n v="0"/>
    <n v="12"/>
    <x v="0"/>
    <n v="0"/>
    <x v="2"/>
    <x v="2780"/>
    <x v="0"/>
    <n v="35"/>
    <x v="0"/>
    <x v="0"/>
    <x v="0"/>
    <n v="0"/>
    <x v="0"/>
    <x v="2"/>
    <x v="2"/>
    <n v="37"/>
    <n v="2147"/>
    <x v="0"/>
    <n v="0"/>
    <x v="0"/>
  </r>
  <r>
    <x v="2781"/>
    <x v="0"/>
    <n v="1"/>
    <n v="4"/>
    <n v="12"/>
    <n v="4"/>
    <n v="9.6"/>
    <x v="1"/>
    <x v="1"/>
    <n v="0"/>
    <n v="0"/>
    <n v="0"/>
    <x v="1"/>
    <n v="0"/>
    <x v="14"/>
    <x v="2781"/>
    <x v="0"/>
    <n v="45"/>
    <x v="0"/>
    <x v="0"/>
    <x v="0"/>
    <n v="0"/>
    <x v="0"/>
    <x v="0"/>
    <x v="2"/>
    <n v="13"/>
    <n v="13"/>
    <x v="0"/>
    <n v="0"/>
    <x v="0"/>
  </r>
  <r>
    <x v="2782"/>
    <x v="0"/>
    <n v="11"/>
    <n v="76"/>
    <n v="165.3"/>
    <n v="44"/>
    <n v="100.1"/>
    <x v="1"/>
    <x v="0"/>
    <n v="25"/>
    <n v="0"/>
    <n v="2"/>
    <x v="0"/>
    <n v="0"/>
    <x v="5"/>
    <x v="2782"/>
    <x v="0"/>
    <n v="38"/>
    <x v="0"/>
    <x v="0"/>
    <x v="0"/>
    <n v="0"/>
    <x v="0"/>
    <x v="0"/>
    <x v="0"/>
    <n v="27"/>
    <n v="294"/>
    <x v="0"/>
    <n v="0"/>
    <x v="0"/>
  </r>
  <r>
    <x v="2783"/>
    <x v="0"/>
    <n v="57"/>
    <n v="244"/>
    <n v="574.79999999999995"/>
    <n v="228"/>
    <n v="809.4"/>
    <x v="1"/>
    <x v="0"/>
    <n v="161.9"/>
    <n v="0"/>
    <n v="0"/>
    <x v="1"/>
    <n v="0"/>
    <x v="41"/>
    <x v="2783"/>
    <x v="1"/>
    <n v="51"/>
    <x v="0"/>
    <x v="0"/>
    <x v="0"/>
    <n v="0"/>
    <x v="0"/>
    <x v="2"/>
    <x v="2"/>
    <n v="13"/>
    <n v="743"/>
    <x v="0"/>
    <n v="0"/>
    <x v="0"/>
  </r>
  <r>
    <x v="2784"/>
    <x v="0"/>
    <n v="19"/>
    <n v="51"/>
    <n v="154.6"/>
    <n v="76"/>
    <n v="188.1"/>
    <x v="1"/>
    <x v="0"/>
    <n v="47"/>
    <n v="0"/>
    <n v="0"/>
    <x v="1"/>
    <n v="0"/>
    <x v="30"/>
    <x v="2784"/>
    <x v="0"/>
    <n v="25"/>
    <x v="1"/>
    <x v="0"/>
    <x v="0"/>
    <n v="0"/>
    <x v="0"/>
    <x v="1"/>
    <x v="2"/>
    <n v="10"/>
    <n v="192"/>
    <x v="0"/>
    <n v="0"/>
    <x v="0"/>
  </r>
  <r>
    <x v="2785"/>
    <x v="0"/>
    <n v="52"/>
    <n v="76"/>
    <n v="209.9"/>
    <n v="208"/>
    <n v="774.8"/>
    <x v="1"/>
    <x v="1"/>
    <n v="0"/>
    <n v="0"/>
    <n v="7"/>
    <x v="0"/>
    <n v="0"/>
    <x v="46"/>
    <x v="2785"/>
    <x v="0"/>
    <n v="39"/>
    <x v="0"/>
    <x v="0"/>
    <x v="0"/>
    <n v="0"/>
    <x v="1"/>
    <x v="1"/>
    <x v="0"/>
    <n v="56"/>
    <n v="2942"/>
    <x v="0"/>
    <n v="0"/>
    <x v="0"/>
  </r>
  <r>
    <x v="2786"/>
    <x v="0"/>
    <n v="71"/>
    <n v="125"/>
    <n v="282.2"/>
    <n v="284"/>
    <n v="958.5"/>
    <x v="1"/>
    <x v="0"/>
    <n v="319.5"/>
    <n v="0"/>
    <n v="7"/>
    <x v="1"/>
    <n v="71"/>
    <x v="25"/>
    <x v="2786"/>
    <x v="0"/>
    <n v="37"/>
    <x v="0"/>
    <x v="0"/>
    <x v="0"/>
    <n v="0"/>
    <x v="1"/>
    <x v="2"/>
    <x v="2"/>
    <n v="26"/>
    <n v="1810"/>
    <x v="0"/>
    <n v="0"/>
    <x v="0"/>
  </r>
  <r>
    <x v="2787"/>
    <x v="0"/>
    <n v="11"/>
    <n v="36"/>
    <n v="89.9"/>
    <n v="44"/>
    <n v="163.9"/>
    <x v="1"/>
    <x v="0"/>
    <n v="41"/>
    <n v="0"/>
    <n v="0"/>
    <x v="1"/>
    <n v="0"/>
    <x v="48"/>
    <x v="2787"/>
    <x v="1"/>
    <n v="59"/>
    <x v="0"/>
    <x v="0"/>
    <x v="0"/>
    <n v="0"/>
    <x v="0"/>
    <x v="1"/>
    <x v="2"/>
    <n v="15"/>
    <n v="169"/>
    <x v="0"/>
    <n v="0"/>
    <x v="0"/>
  </r>
  <r>
    <x v="2788"/>
    <x v="0"/>
    <n v="67"/>
    <n v="358"/>
    <n v="674.3"/>
    <n v="268"/>
    <n v="797.3"/>
    <x v="1"/>
    <x v="0"/>
    <n v="159.5"/>
    <n v="0"/>
    <n v="1"/>
    <x v="0"/>
    <n v="0"/>
    <x v="2"/>
    <x v="2788"/>
    <x v="0"/>
    <n v="56"/>
    <x v="0"/>
    <x v="0"/>
    <x v="0"/>
    <n v="0"/>
    <x v="0"/>
    <x v="2"/>
    <x v="0"/>
    <n v="35"/>
    <n v="2338"/>
    <x v="0"/>
    <n v="0"/>
    <x v="0"/>
  </r>
  <r>
    <x v="2789"/>
    <x v="0"/>
    <n v="40"/>
    <n v="228"/>
    <n v="554.4"/>
    <n v="160"/>
    <n v="260"/>
    <x v="1"/>
    <x v="0"/>
    <n v="130"/>
    <n v="0"/>
    <n v="5"/>
    <x v="0"/>
    <n v="0"/>
    <x v="44"/>
    <x v="2789"/>
    <x v="0"/>
    <n v="83"/>
    <x v="0"/>
    <x v="1"/>
    <x v="0"/>
    <n v="0"/>
    <x v="1"/>
    <x v="0"/>
    <x v="0"/>
    <n v="56"/>
    <n v="2219"/>
    <x v="0"/>
    <n v="0"/>
    <x v="0"/>
  </r>
  <r>
    <x v="2790"/>
    <x v="0"/>
    <n v="29"/>
    <n v="288"/>
    <n v="431.2"/>
    <n v="116"/>
    <n v="345.1"/>
    <x v="1"/>
    <x v="0"/>
    <n v="69"/>
    <n v="0"/>
    <n v="5"/>
    <x v="0"/>
    <n v="0"/>
    <x v="22"/>
    <x v="2790"/>
    <x v="1"/>
    <n v="76"/>
    <x v="0"/>
    <x v="1"/>
    <x v="0"/>
    <n v="0"/>
    <x v="0"/>
    <x v="0"/>
    <x v="0"/>
    <n v="37"/>
    <n v="1070"/>
    <x v="0"/>
    <n v="0"/>
    <x v="0"/>
  </r>
  <r>
    <x v="2791"/>
    <x v="0"/>
    <n v="1"/>
    <n v="3"/>
    <n v="9"/>
    <n v="4"/>
    <n v="10.7"/>
    <x v="1"/>
    <x v="0"/>
    <n v="5.4"/>
    <n v="0"/>
    <n v="12"/>
    <x v="1"/>
    <n v="5"/>
    <x v="10"/>
    <x v="2791"/>
    <x v="1"/>
    <n v="66"/>
    <x v="0"/>
    <x v="1"/>
    <x v="0"/>
    <n v="0"/>
    <x v="0"/>
    <x v="0"/>
    <x v="0"/>
    <n v="25"/>
    <n v="25"/>
    <x v="0"/>
    <n v="0"/>
    <x v="0"/>
  </r>
  <r>
    <x v="2792"/>
    <x v="0"/>
    <n v="72"/>
    <n v="371"/>
    <n v="1158.0999999999999"/>
    <n v="288"/>
    <n v="604.79999999999995"/>
    <x v="1"/>
    <x v="0"/>
    <n v="151.19999999999999"/>
    <n v="0"/>
    <n v="0"/>
    <x v="1"/>
    <n v="0"/>
    <x v="30"/>
    <x v="2792"/>
    <x v="0"/>
    <n v="23"/>
    <x v="1"/>
    <x v="0"/>
    <x v="0"/>
    <n v="0"/>
    <x v="0"/>
    <x v="2"/>
    <x v="2"/>
    <n v="9"/>
    <n v="683"/>
    <x v="0"/>
    <n v="0"/>
    <x v="0"/>
  </r>
  <r>
    <x v="2793"/>
    <x v="0"/>
    <n v="71"/>
    <n v="352"/>
    <n v="1065.8"/>
    <n v="284"/>
    <n v="639"/>
    <x v="1"/>
    <x v="1"/>
    <n v="0"/>
    <n v="0"/>
    <n v="6"/>
    <x v="0"/>
    <n v="0"/>
    <x v="1"/>
    <x v="2793"/>
    <x v="1"/>
    <n v="31"/>
    <x v="0"/>
    <x v="0"/>
    <x v="0"/>
    <n v="0"/>
    <x v="1"/>
    <x v="2"/>
    <x v="0"/>
    <n v="31"/>
    <n v="2229"/>
    <x v="0"/>
    <n v="0"/>
    <x v="0"/>
  </r>
  <r>
    <x v="2794"/>
    <x v="0"/>
    <n v="67"/>
    <n v="172"/>
    <n v="401.8"/>
    <n v="268"/>
    <n v="649.9"/>
    <x v="1"/>
    <x v="1"/>
    <n v="0"/>
    <n v="0"/>
    <n v="9"/>
    <x v="0"/>
    <n v="0"/>
    <x v="45"/>
    <x v="2794"/>
    <x v="0"/>
    <n v="77"/>
    <x v="0"/>
    <x v="1"/>
    <x v="0"/>
    <n v="0"/>
    <x v="1"/>
    <x v="1"/>
    <x v="0"/>
    <n v="50"/>
    <n v="3366"/>
    <x v="0"/>
    <n v="0"/>
    <x v="0"/>
  </r>
  <r>
    <x v="2795"/>
    <x v="0"/>
    <n v="73"/>
    <n v="219"/>
    <n v="798.8"/>
    <n v="292"/>
    <n v="905.2"/>
    <x v="1"/>
    <x v="0"/>
    <n v="181"/>
    <n v="0"/>
    <n v="8"/>
    <x v="1"/>
    <n v="26"/>
    <x v="19"/>
    <x v="2795"/>
    <x v="0"/>
    <n v="52"/>
    <x v="0"/>
    <x v="0"/>
    <x v="0"/>
    <n v="0"/>
    <x v="1"/>
    <x v="2"/>
    <x v="0"/>
    <n v="49"/>
    <n v="3527"/>
    <x v="0"/>
    <n v="0"/>
    <x v="0"/>
  </r>
  <r>
    <x v="2796"/>
    <x v="0"/>
    <n v="51"/>
    <n v="208"/>
    <n v="562.70000000000005"/>
    <n v="204"/>
    <n v="504.9"/>
    <x v="1"/>
    <x v="0"/>
    <n v="101"/>
    <n v="0"/>
    <n v="21"/>
    <x v="0"/>
    <n v="0"/>
    <x v="9"/>
    <x v="2796"/>
    <x v="0"/>
    <n v="21"/>
    <x v="1"/>
    <x v="0"/>
    <x v="0"/>
    <n v="0"/>
    <x v="1"/>
    <x v="1"/>
    <x v="0"/>
    <n v="50"/>
    <n v="2567"/>
    <x v="0"/>
    <n v="0"/>
    <x v="0"/>
  </r>
  <r>
    <x v="2797"/>
    <x v="0"/>
    <n v="8"/>
    <n v="50"/>
    <n v="132.30000000000001"/>
    <n v="32"/>
    <n v="74.400000000000006"/>
    <x v="1"/>
    <x v="0"/>
    <n v="18.600000000000001"/>
    <n v="0"/>
    <n v="0"/>
    <x v="1"/>
    <n v="0"/>
    <x v="20"/>
    <x v="2797"/>
    <x v="1"/>
    <n v="30"/>
    <x v="0"/>
    <x v="0"/>
    <x v="0"/>
    <n v="0"/>
    <x v="0"/>
    <x v="1"/>
    <x v="0"/>
    <n v="10"/>
    <n v="85"/>
    <x v="0"/>
    <n v="0"/>
    <x v="0"/>
  </r>
  <r>
    <x v="2798"/>
    <x v="0"/>
    <n v="38"/>
    <n v="137"/>
    <n v="423.1"/>
    <n v="152"/>
    <n v="247"/>
    <x v="1"/>
    <x v="0"/>
    <n v="61.8"/>
    <n v="0"/>
    <n v="8"/>
    <x v="0"/>
    <n v="0"/>
    <x v="36"/>
    <x v="2798"/>
    <x v="1"/>
    <n v="67"/>
    <x v="0"/>
    <x v="1"/>
    <x v="0"/>
    <n v="0"/>
    <x v="0"/>
    <x v="0"/>
    <x v="0"/>
    <n v="11"/>
    <n v="424"/>
    <x v="0"/>
    <n v="0"/>
    <x v="0"/>
  </r>
  <r>
    <x v="2799"/>
    <x v="0"/>
    <n v="37"/>
    <n v="57"/>
    <n v="185.4"/>
    <n v="148"/>
    <n v="336.7"/>
    <x v="1"/>
    <x v="1"/>
    <n v="0"/>
    <n v="0"/>
    <n v="10"/>
    <x v="1"/>
    <n v="0"/>
    <x v="6"/>
    <x v="2799"/>
    <x v="0"/>
    <n v="56"/>
    <x v="0"/>
    <x v="0"/>
    <x v="0"/>
    <n v="0"/>
    <x v="1"/>
    <x v="0"/>
    <x v="0"/>
    <n v="60"/>
    <n v="2210"/>
    <x v="0"/>
    <n v="0"/>
    <x v="0"/>
  </r>
  <r>
    <x v="2800"/>
    <x v="0"/>
    <n v="35"/>
    <n v="93"/>
    <n v="211.6"/>
    <n v="140"/>
    <n v="455"/>
    <x v="1"/>
    <x v="0"/>
    <n v="227.5"/>
    <n v="0"/>
    <n v="8"/>
    <x v="0"/>
    <n v="0"/>
    <x v="22"/>
    <x v="2800"/>
    <x v="1"/>
    <n v="34"/>
    <x v="0"/>
    <x v="0"/>
    <x v="0"/>
    <n v="0"/>
    <x v="1"/>
    <x v="2"/>
    <x v="0"/>
    <n v="37"/>
    <n v="1305"/>
    <x v="0"/>
    <n v="0"/>
    <x v="0"/>
  </r>
  <r>
    <x v="2801"/>
    <x v="0"/>
    <n v="71"/>
    <n v="569"/>
    <n v="1142.7"/>
    <n v="284"/>
    <n v="646.1"/>
    <x v="1"/>
    <x v="0"/>
    <n v="129.19999999999999"/>
    <n v="0"/>
    <n v="4"/>
    <x v="0"/>
    <n v="0"/>
    <x v="17"/>
    <x v="2801"/>
    <x v="1"/>
    <n v="56"/>
    <x v="0"/>
    <x v="0"/>
    <x v="0"/>
    <n v="0"/>
    <x v="0"/>
    <x v="2"/>
    <x v="2"/>
    <n v="42"/>
    <n v="3029"/>
    <x v="0"/>
    <n v="0"/>
    <x v="0"/>
  </r>
  <r>
    <x v="2802"/>
    <x v="0"/>
    <n v="17"/>
    <n v="101"/>
    <n v="279.10000000000002"/>
    <n v="68"/>
    <n v="268.60000000000002"/>
    <x v="1"/>
    <x v="0"/>
    <n v="134.30000000000001"/>
    <n v="0"/>
    <n v="5"/>
    <x v="0"/>
    <n v="0"/>
    <x v="47"/>
    <x v="2802"/>
    <x v="0"/>
    <n v="74"/>
    <x v="0"/>
    <x v="1"/>
    <x v="0"/>
    <n v="0"/>
    <x v="0"/>
    <x v="0"/>
    <x v="0"/>
    <n v="33"/>
    <n v="583"/>
    <x v="0"/>
    <n v="0"/>
    <x v="0"/>
  </r>
  <r>
    <x v="2803"/>
    <x v="0"/>
    <n v="11"/>
    <n v="23"/>
    <n v="55.1"/>
    <n v="44"/>
    <n v="146.30000000000001"/>
    <x v="1"/>
    <x v="1"/>
    <n v="0"/>
    <n v="0"/>
    <n v="0"/>
    <x v="1"/>
    <n v="0"/>
    <x v="43"/>
    <x v="2803"/>
    <x v="0"/>
    <n v="55"/>
    <x v="0"/>
    <x v="0"/>
    <x v="0"/>
    <n v="0"/>
    <x v="0"/>
    <x v="0"/>
    <x v="2"/>
    <n v="15"/>
    <n v="161"/>
    <x v="0"/>
    <n v="0"/>
    <x v="0"/>
  </r>
  <r>
    <x v="2804"/>
    <x v="0"/>
    <n v="1"/>
    <n v="5"/>
    <n v="11"/>
    <n v="4"/>
    <n v="6.5"/>
    <x v="1"/>
    <x v="0"/>
    <n v="1.3"/>
    <n v="0"/>
    <n v="0"/>
    <x v="1"/>
    <n v="0"/>
    <x v="7"/>
    <x v="2804"/>
    <x v="1"/>
    <n v="59"/>
    <x v="0"/>
    <x v="0"/>
    <x v="0"/>
    <n v="0"/>
    <x v="0"/>
    <x v="0"/>
    <x v="2"/>
    <n v="12"/>
    <n v="12"/>
    <x v="0"/>
    <n v="0"/>
    <x v="0"/>
  </r>
  <r>
    <x v="2805"/>
    <x v="0"/>
    <n v="30"/>
    <n v="207"/>
    <n v="388.8"/>
    <n v="120"/>
    <n v="471"/>
    <x v="1"/>
    <x v="1"/>
    <n v="0"/>
    <n v="0"/>
    <n v="8"/>
    <x v="0"/>
    <n v="0"/>
    <x v="17"/>
    <x v="2805"/>
    <x v="0"/>
    <n v="41"/>
    <x v="0"/>
    <x v="0"/>
    <x v="0"/>
    <n v="0"/>
    <x v="1"/>
    <x v="1"/>
    <x v="2"/>
    <n v="37"/>
    <n v="1106"/>
    <x v="0"/>
    <n v="0"/>
    <x v="0"/>
  </r>
  <r>
    <x v="2806"/>
    <x v="0"/>
    <n v="9"/>
    <n v="47"/>
    <n v="78.8"/>
    <n v="36"/>
    <n v="101.7"/>
    <x v="1"/>
    <x v="0"/>
    <n v="20.3"/>
    <n v="0"/>
    <n v="6"/>
    <x v="0"/>
    <n v="0"/>
    <x v="29"/>
    <x v="2806"/>
    <x v="0"/>
    <n v="36"/>
    <x v="0"/>
    <x v="0"/>
    <x v="0"/>
    <n v="0"/>
    <x v="1"/>
    <x v="0"/>
    <x v="0"/>
    <n v="32"/>
    <n v="280"/>
    <x v="0"/>
    <n v="0"/>
    <x v="0"/>
  </r>
  <r>
    <x v="2807"/>
    <x v="0"/>
    <n v="60"/>
    <n v="99"/>
    <n v="241.8"/>
    <n v="240"/>
    <n v="678"/>
    <x v="1"/>
    <x v="0"/>
    <n v="339"/>
    <n v="0"/>
    <n v="0"/>
    <x v="1"/>
    <n v="0"/>
    <x v="1"/>
    <x v="2807"/>
    <x v="1"/>
    <n v="51"/>
    <x v="0"/>
    <x v="0"/>
    <x v="0"/>
    <n v="0"/>
    <x v="0"/>
    <x v="2"/>
    <x v="0"/>
    <n v="12"/>
    <n v="738"/>
    <x v="0"/>
    <n v="0"/>
    <x v="0"/>
  </r>
  <r>
    <x v="2808"/>
    <x v="0"/>
    <n v="45"/>
    <n v="189"/>
    <n v="578.9"/>
    <n v="180"/>
    <n v="508.5"/>
    <x v="1"/>
    <x v="0"/>
    <n v="169.5"/>
    <n v="0"/>
    <n v="10"/>
    <x v="0"/>
    <n v="0"/>
    <x v="26"/>
    <x v="2808"/>
    <x v="0"/>
    <n v="66"/>
    <x v="0"/>
    <x v="1"/>
    <x v="0"/>
    <n v="0"/>
    <x v="1"/>
    <x v="1"/>
    <x v="0"/>
    <n v="55"/>
    <n v="2430"/>
    <x v="0"/>
    <n v="0"/>
    <x v="0"/>
  </r>
  <r>
    <x v="2809"/>
    <x v="0"/>
    <n v="7"/>
    <n v="45"/>
    <n v="106.4"/>
    <n v="28"/>
    <n v="78.400000000000006"/>
    <x v="1"/>
    <x v="0"/>
    <n v="15.7"/>
    <n v="0"/>
    <n v="12"/>
    <x v="0"/>
    <n v="0"/>
    <x v="33"/>
    <x v="2809"/>
    <x v="1"/>
    <n v="24"/>
    <x v="1"/>
    <x v="0"/>
    <x v="0"/>
    <n v="0"/>
    <x v="0"/>
    <x v="0"/>
    <x v="0"/>
    <n v="45"/>
    <n v="298"/>
    <x v="0"/>
    <n v="0"/>
    <x v="0"/>
  </r>
  <r>
    <x v="2810"/>
    <x v="0"/>
    <n v="8"/>
    <n v="22"/>
    <n v="54.9"/>
    <n v="32"/>
    <n v="88.8"/>
    <x v="1"/>
    <x v="0"/>
    <n v="17.8"/>
    <n v="0"/>
    <n v="9"/>
    <x v="0"/>
    <n v="0"/>
    <x v="50"/>
    <x v="2810"/>
    <x v="1"/>
    <n v="19"/>
    <x v="1"/>
    <x v="0"/>
    <x v="0"/>
    <n v="0"/>
    <x v="0"/>
    <x v="0"/>
    <x v="2"/>
    <n v="22"/>
    <n v="175"/>
    <x v="0"/>
    <n v="0"/>
    <x v="0"/>
  </r>
  <r>
    <x v="2811"/>
    <x v="0"/>
    <n v="40"/>
    <n v="115"/>
    <n v="279.89999999999998"/>
    <n v="160"/>
    <n v="448"/>
    <x v="1"/>
    <x v="0"/>
    <n v="149.30000000000001"/>
    <n v="0"/>
    <n v="15"/>
    <x v="0"/>
    <n v="0"/>
    <x v="2"/>
    <x v="2811"/>
    <x v="0"/>
    <n v="26"/>
    <x v="1"/>
    <x v="0"/>
    <x v="0"/>
    <n v="0"/>
    <x v="1"/>
    <x v="1"/>
    <x v="0"/>
    <n v="59"/>
    <n v="2364"/>
    <x v="0"/>
    <n v="0"/>
    <x v="0"/>
  </r>
  <r>
    <x v="2812"/>
    <x v="0"/>
    <n v="10"/>
    <n v="14"/>
    <n v="48.3"/>
    <n v="40"/>
    <n v="122"/>
    <x v="1"/>
    <x v="0"/>
    <n v="61"/>
    <n v="0"/>
    <n v="3"/>
    <x v="1"/>
    <n v="27"/>
    <x v="41"/>
    <x v="2812"/>
    <x v="1"/>
    <n v="42"/>
    <x v="0"/>
    <x v="0"/>
    <x v="0"/>
    <n v="0"/>
    <x v="0"/>
    <x v="0"/>
    <x v="0"/>
    <n v="31"/>
    <n v="303"/>
    <x v="0"/>
    <n v="0"/>
    <x v="0"/>
  </r>
  <r>
    <x v="2813"/>
    <x v="0"/>
    <n v="42"/>
    <n v="343"/>
    <n v="666.4"/>
    <n v="168"/>
    <n v="630"/>
    <x v="1"/>
    <x v="1"/>
    <n v="0"/>
    <n v="0"/>
    <n v="3"/>
    <x v="0"/>
    <n v="0"/>
    <x v="32"/>
    <x v="2813"/>
    <x v="1"/>
    <n v="66"/>
    <x v="0"/>
    <x v="1"/>
    <x v="0"/>
    <n v="0"/>
    <x v="0"/>
    <x v="1"/>
    <x v="0"/>
    <n v="54"/>
    <n v="2252"/>
    <x v="0"/>
    <n v="0"/>
    <x v="0"/>
  </r>
  <r>
    <x v="2814"/>
    <x v="0"/>
    <n v="26"/>
    <n v="118"/>
    <n v="282.7"/>
    <n v="104"/>
    <n v="403"/>
    <x v="1"/>
    <x v="0"/>
    <n v="134.30000000000001"/>
    <n v="0"/>
    <n v="8"/>
    <x v="0"/>
    <n v="0"/>
    <x v="30"/>
    <x v="2814"/>
    <x v="0"/>
    <n v="27"/>
    <x v="1"/>
    <x v="0"/>
    <x v="0"/>
    <n v="0"/>
    <x v="1"/>
    <x v="0"/>
    <x v="2"/>
    <n v="21"/>
    <n v="538"/>
    <x v="0"/>
    <n v="0"/>
    <x v="0"/>
  </r>
  <r>
    <x v="2815"/>
    <x v="0"/>
    <n v="35"/>
    <n v="150"/>
    <n v="345.5"/>
    <n v="140"/>
    <n v="280"/>
    <x v="1"/>
    <x v="0"/>
    <n v="70"/>
    <n v="0"/>
    <n v="20"/>
    <x v="0"/>
    <n v="0"/>
    <x v="6"/>
    <x v="2815"/>
    <x v="0"/>
    <n v="29"/>
    <x v="1"/>
    <x v="0"/>
    <x v="0"/>
    <n v="0"/>
    <x v="0"/>
    <x v="1"/>
    <x v="2"/>
    <n v="27"/>
    <n v="944"/>
    <x v="0"/>
    <n v="0"/>
    <x v="0"/>
  </r>
  <r>
    <x v="2816"/>
    <x v="0"/>
    <n v="64"/>
    <n v="312"/>
    <n v="826"/>
    <n v="256"/>
    <n v="691.2"/>
    <x v="1"/>
    <x v="0"/>
    <n v="345.6"/>
    <n v="0"/>
    <n v="3"/>
    <x v="0"/>
    <n v="0"/>
    <x v="12"/>
    <x v="2816"/>
    <x v="0"/>
    <n v="69"/>
    <x v="0"/>
    <x v="1"/>
    <x v="0"/>
    <n v="0"/>
    <x v="1"/>
    <x v="2"/>
    <x v="2"/>
    <n v="65"/>
    <n v="4117"/>
    <x v="0"/>
    <n v="0"/>
    <x v="0"/>
  </r>
  <r>
    <x v="2817"/>
    <x v="0"/>
    <n v="57"/>
    <n v="398"/>
    <n v="847.5"/>
    <n v="228"/>
    <n v="786.6"/>
    <x v="1"/>
    <x v="0"/>
    <n v="393.3"/>
    <n v="0"/>
    <n v="9"/>
    <x v="1"/>
    <n v="0"/>
    <x v="19"/>
    <x v="2817"/>
    <x v="1"/>
    <n v="46"/>
    <x v="0"/>
    <x v="0"/>
    <x v="0"/>
    <n v="0"/>
    <x v="0"/>
    <x v="1"/>
    <x v="0"/>
    <n v="37"/>
    <n v="2100"/>
    <x v="0"/>
    <n v="0"/>
    <x v="0"/>
  </r>
  <r>
    <x v="2818"/>
    <x v="0"/>
    <n v="20"/>
    <n v="50"/>
    <n v="118.1"/>
    <n v="80"/>
    <n v="150"/>
    <x v="1"/>
    <x v="0"/>
    <n v="50"/>
    <n v="0"/>
    <n v="1"/>
    <x v="0"/>
    <n v="0"/>
    <x v="33"/>
    <x v="2818"/>
    <x v="1"/>
    <n v="53"/>
    <x v="0"/>
    <x v="0"/>
    <x v="0"/>
    <n v="0"/>
    <x v="0"/>
    <x v="1"/>
    <x v="2"/>
    <n v="36"/>
    <n v="704"/>
    <x v="0"/>
    <n v="0"/>
    <x v="0"/>
  </r>
  <r>
    <x v="2819"/>
    <x v="0"/>
    <n v="47"/>
    <n v="164"/>
    <n v="657.2"/>
    <n v="188"/>
    <n v="432.4"/>
    <x v="1"/>
    <x v="0"/>
    <n v="216.2"/>
    <n v="0"/>
    <n v="4"/>
    <x v="0"/>
    <n v="0"/>
    <x v="10"/>
    <x v="2819"/>
    <x v="0"/>
    <n v="41"/>
    <x v="0"/>
    <x v="0"/>
    <x v="0"/>
    <n v="0"/>
    <x v="1"/>
    <x v="0"/>
    <x v="2"/>
    <n v="35"/>
    <n v="1657"/>
    <x v="0"/>
    <n v="0"/>
    <x v="0"/>
  </r>
  <r>
    <x v="2820"/>
    <x v="0"/>
    <n v="13"/>
    <n v="26"/>
    <n v="79.2"/>
    <n v="52"/>
    <n v="97.5"/>
    <x v="1"/>
    <x v="0"/>
    <n v="32.5"/>
    <n v="0"/>
    <n v="0"/>
    <x v="1"/>
    <n v="0"/>
    <x v="3"/>
    <x v="2820"/>
    <x v="0"/>
    <n v="58"/>
    <x v="0"/>
    <x v="0"/>
    <x v="0"/>
    <n v="0"/>
    <x v="0"/>
    <x v="2"/>
    <x v="0"/>
    <n v="13"/>
    <n v="166"/>
    <x v="0"/>
    <n v="0"/>
    <x v="0"/>
  </r>
  <r>
    <x v="2821"/>
    <x v="0"/>
    <n v="12"/>
    <n v="56"/>
    <n v="148.9"/>
    <n v="48"/>
    <n v="144"/>
    <x v="1"/>
    <x v="0"/>
    <n v="36"/>
    <n v="0"/>
    <n v="3"/>
    <x v="0"/>
    <n v="0"/>
    <x v="33"/>
    <x v="2821"/>
    <x v="1"/>
    <n v="37"/>
    <x v="0"/>
    <x v="0"/>
    <x v="0"/>
    <n v="0"/>
    <x v="0"/>
    <x v="0"/>
    <x v="0"/>
    <n v="55"/>
    <n v="683"/>
    <x v="0"/>
    <n v="0"/>
    <x v="0"/>
  </r>
  <r>
    <x v="2822"/>
    <x v="0"/>
    <n v="72"/>
    <n v="231"/>
    <n v="574"/>
    <n v="288"/>
    <n v="756"/>
    <x v="1"/>
    <x v="0"/>
    <n v="252"/>
    <n v="0"/>
    <n v="5"/>
    <x v="1"/>
    <n v="73"/>
    <x v="30"/>
    <x v="2822"/>
    <x v="1"/>
    <n v="72"/>
    <x v="0"/>
    <x v="1"/>
    <x v="0"/>
    <n v="0"/>
    <x v="1"/>
    <x v="0"/>
    <x v="0"/>
    <n v="52"/>
    <n v="3729"/>
    <x v="0"/>
    <n v="0"/>
    <x v="0"/>
  </r>
  <r>
    <x v="2823"/>
    <x v="0"/>
    <n v="34"/>
    <n v="127"/>
    <n v="338.5"/>
    <n v="136"/>
    <n v="326.39999999999998"/>
    <x v="1"/>
    <x v="0"/>
    <n v="163.19999999999999"/>
    <n v="0"/>
    <n v="5"/>
    <x v="0"/>
    <n v="0"/>
    <x v="33"/>
    <x v="2823"/>
    <x v="1"/>
    <n v="76"/>
    <x v="0"/>
    <x v="1"/>
    <x v="0"/>
    <n v="0"/>
    <x v="1"/>
    <x v="1"/>
    <x v="0"/>
    <n v="43"/>
    <n v="1451"/>
    <x v="0"/>
    <n v="0"/>
    <x v="0"/>
  </r>
  <r>
    <x v="2824"/>
    <x v="0"/>
    <n v="29"/>
    <n v="183"/>
    <n v="351.5"/>
    <n v="116"/>
    <n v="310.3"/>
    <x v="1"/>
    <x v="0"/>
    <n v="155.19999999999999"/>
    <n v="0"/>
    <n v="30"/>
    <x v="0"/>
    <n v="0"/>
    <x v="18"/>
    <x v="2824"/>
    <x v="0"/>
    <n v="29"/>
    <x v="1"/>
    <x v="0"/>
    <x v="0"/>
    <n v="0"/>
    <x v="0"/>
    <x v="0"/>
    <x v="0"/>
    <n v="41"/>
    <n v="1187"/>
    <x v="0"/>
    <n v="0"/>
    <x v="0"/>
  </r>
  <r>
    <x v="2825"/>
    <x v="0"/>
    <n v="30"/>
    <n v="105"/>
    <n v="241.5"/>
    <n v="120"/>
    <n v="324"/>
    <x v="1"/>
    <x v="0"/>
    <n v="81"/>
    <n v="0"/>
    <n v="10"/>
    <x v="0"/>
    <n v="0"/>
    <x v="38"/>
    <x v="2825"/>
    <x v="1"/>
    <n v="69"/>
    <x v="0"/>
    <x v="1"/>
    <x v="0"/>
    <n v="0"/>
    <x v="0"/>
    <x v="0"/>
    <x v="1"/>
    <n v="35"/>
    <n v="1042"/>
    <x v="0"/>
    <n v="0"/>
    <x v="0"/>
  </r>
  <r>
    <x v="2826"/>
    <x v="0"/>
    <n v="33"/>
    <n v="85"/>
    <n v="131.9"/>
    <n v="132"/>
    <n v="537.9"/>
    <x v="1"/>
    <x v="0"/>
    <n v="134.5"/>
    <n v="0"/>
    <n v="43"/>
    <x v="0"/>
    <n v="0"/>
    <x v="17"/>
    <x v="2826"/>
    <x v="0"/>
    <n v="26"/>
    <x v="1"/>
    <x v="0"/>
    <x v="0"/>
    <n v="0"/>
    <x v="0"/>
    <x v="0"/>
    <x v="0"/>
    <n v="46"/>
    <n v="1510"/>
    <x v="0"/>
    <n v="0"/>
    <x v="0"/>
  </r>
  <r>
    <x v="2827"/>
    <x v="0"/>
    <n v="55"/>
    <n v="92"/>
    <n v="220.1"/>
    <n v="220"/>
    <n v="671"/>
    <x v="1"/>
    <x v="0"/>
    <n v="167.8"/>
    <n v="0"/>
    <n v="5"/>
    <x v="0"/>
    <n v="0"/>
    <x v="45"/>
    <x v="2827"/>
    <x v="1"/>
    <n v="82"/>
    <x v="0"/>
    <x v="1"/>
    <x v="0"/>
    <n v="0"/>
    <x v="1"/>
    <x v="2"/>
    <x v="0"/>
    <n v="48"/>
    <n v="2662"/>
    <x v="0"/>
    <n v="0"/>
    <x v="0"/>
  </r>
  <r>
    <x v="2828"/>
    <x v="0"/>
    <n v="59"/>
    <n v="173"/>
    <n v="355.5"/>
    <n v="236"/>
    <n v="743.4"/>
    <x v="1"/>
    <x v="0"/>
    <n v="185.9"/>
    <n v="0"/>
    <n v="2"/>
    <x v="1"/>
    <n v="96"/>
    <x v="25"/>
    <x v="2828"/>
    <x v="0"/>
    <n v="60"/>
    <x v="0"/>
    <x v="0"/>
    <x v="0"/>
    <n v="0"/>
    <x v="0"/>
    <x v="1"/>
    <x v="0"/>
    <n v="43"/>
    <n v="2575"/>
    <x v="0"/>
    <n v="0"/>
    <x v="0"/>
  </r>
  <r>
    <x v="2829"/>
    <x v="0"/>
    <n v="55"/>
    <n v="105"/>
    <n v="276.39999999999998"/>
    <n v="220"/>
    <n v="654.5"/>
    <x v="1"/>
    <x v="0"/>
    <n v="327.3"/>
    <n v="0"/>
    <n v="10"/>
    <x v="0"/>
    <n v="0"/>
    <x v="6"/>
    <x v="2829"/>
    <x v="1"/>
    <n v="82"/>
    <x v="0"/>
    <x v="1"/>
    <x v="0"/>
    <n v="0"/>
    <x v="0"/>
    <x v="0"/>
    <x v="0"/>
    <n v="26"/>
    <n v="1456"/>
    <x v="0"/>
    <n v="0"/>
    <x v="0"/>
  </r>
  <r>
    <x v="2830"/>
    <x v="0"/>
    <n v="72"/>
    <n v="228"/>
    <n v="716.2"/>
    <n v="288"/>
    <n v="633.6"/>
    <x v="1"/>
    <x v="1"/>
    <n v="0"/>
    <n v="0"/>
    <n v="3"/>
    <x v="0"/>
    <n v="0"/>
    <x v="44"/>
    <x v="2830"/>
    <x v="1"/>
    <n v="67"/>
    <x v="0"/>
    <x v="1"/>
    <x v="0"/>
    <n v="0"/>
    <x v="1"/>
    <x v="1"/>
    <x v="2"/>
    <n v="18"/>
    <n v="1293"/>
    <x v="0"/>
    <n v="0"/>
    <x v="0"/>
  </r>
  <r>
    <x v="2831"/>
    <x v="0"/>
    <n v="67"/>
    <n v="339"/>
    <n v="1012.4"/>
    <n v="268"/>
    <n v="643.20000000000005"/>
    <x v="1"/>
    <x v="0"/>
    <n v="160.80000000000001"/>
    <n v="0"/>
    <n v="3"/>
    <x v="0"/>
    <n v="0"/>
    <x v="4"/>
    <x v="2831"/>
    <x v="0"/>
    <n v="36"/>
    <x v="0"/>
    <x v="0"/>
    <x v="0"/>
    <n v="0"/>
    <x v="0"/>
    <x v="1"/>
    <x v="0"/>
    <n v="59"/>
    <n v="3979"/>
    <x v="0"/>
    <n v="0"/>
    <x v="0"/>
  </r>
  <r>
    <x v="2832"/>
    <x v="0"/>
    <n v="9"/>
    <n v="25"/>
    <n v="73.8"/>
    <n v="36"/>
    <n v="87.3"/>
    <x v="1"/>
    <x v="0"/>
    <n v="43.7"/>
    <n v="0"/>
    <n v="0"/>
    <x v="1"/>
    <n v="0"/>
    <x v="50"/>
    <x v="2832"/>
    <x v="1"/>
    <n v="84"/>
    <x v="0"/>
    <x v="1"/>
    <x v="0"/>
    <n v="0"/>
    <x v="0"/>
    <x v="1"/>
    <x v="2"/>
    <n v="9"/>
    <n v="88"/>
    <x v="0"/>
    <n v="0"/>
    <x v="0"/>
  </r>
  <r>
    <x v="2833"/>
    <x v="0"/>
    <n v="11"/>
    <n v="86"/>
    <n v="128.5"/>
    <n v="44"/>
    <n v="136.4"/>
    <x v="1"/>
    <x v="0"/>
    <n v="27.3"/>
    <n v="0"/>
    <n v="8"/>
    <x v="1"/>
    <n v="50"/>
    <x v="26"/>
    <x v="2833"/>
    <x v="1"/>
    <n v="39"/>
    <x v="0"/>
    <x v="0"/>
    <x v="0"/>
    <n v="0"/>
    <x v="0"/>
    <x v="0"/>
    <x v="2"/>
    <n v="34"/>
    <n v="363"/>
    <x v="0"/>
    <n v="0"/>
    <x v="0"/>
  </r>
  <r>
    <x v="2834"/>
    <x v="0"/>
    <n v="66"/>
    <n v="290"/>
    <n v="730.8"/>
    <n v="264"/>
    <n v="567.6"/>
    <x v="1"/>
    <x v="0"/>
    <n v="141.9"/>
    <n v="0"/>
    <n v="5"/>
    <x v="0"/>
    <n v="0"/>
    <x v="26"/>
    <x v="2834"/>
    <x v="0"/>
    <n v="70"/>
    <x v="0"/>
    <x v="1"/>
    <x v="0"/>
    <n v="0"/>
    <x v="1"/>
    <x v="1"/>
    <x v="2"/>
    <n v="70"/>
    <n v="4671"/>
    <x v="0"/>
    <n v="0"/>
    <x v="0"/>
  </r>
  <r>
    <x v="2835"/>
    <x v="0"/>
    <n v="71"/>
    <n v="167"/>
    <n v="424.2"/>
    <n v="284"/>
    <n v="504.1"/>
    <x v="1"/>
    <x v="0"/>
    <n v="126"/>
    <n v="0"/>
    <n v="9"/>
    <x v="0"/>
    <n v="0"/>
    <x v="46"/>
    <x v="2835"/>
    <x v="0"/>
    <n v="51"/>
    <x v="0"/>
    <x v="0"/>
    <x v="0"/>
    <n v="0"/>
    <x v="1"/>
    <x v="2"/>
    <x v="2"/>
    <n v="42"/>
    <n v="2999"/>
    <x v="0"/>
    <n v="0"/>
    <x v="0"/>
  </r>
  <r>
    <x v="2836"/>
    <x v="0"/>
    <n v="1"/>
    <n v="2"/>
    <n v="6"/>
    <n v="4"/>
    <n v="12.8"/>
    <x v="1"/>
    <x v="0"/>
    <n v="4.3"/>
    <n v="0"/>
    <n v="0"/>
    <x v="1"/>
    <n v="0"/>
    <x v="49"/>
    <x v="2836"/>
    <x v="1"/>
    <n v="29"/>
    <x v="1"/>
    <x v="0"/>
    <x v="0"/>
    <n v="0"/>
    <x v="0"/>
    <x v="0"/>
    <x v="2"/>
    <n v="10"/>
    <n v="10"/>
    <x v="0"/>
    <n v="0"/>
    <x v="0"/>
  </r>
  <r>
    <x v="2837"/>
    <x v="0"/>
    <n v="61"/>
    <n v="204"/>
    <n v="546.9"/>
    <n v="244"/>
    <n v="829.6"/>
    <x v="1"/>
    <x v="0"/>
    <n v="276.5"/>
    <n v="0"/>
    <n v="4"/>
    <x v="0"/>
    <n v="0"/>
    <x v="40"/>
    <x v="2837"/>
    <x v="0"/>
    <n v="62"/>
    <x v="0"/>
    <x v="0"/>
    <x v="0"/>
    <n v="0"/>
    <x v="1"/>
    <x v="1"/>
    <x v="2"/>
    <n v="51"/>
    <n v="3107"/>
    <x v="0"/>
    <n v="0"/>
    <x v="0"/>
  </r>
  <r>
    <x v="2838"/>
    <x v="0"/>
    <n v="67"/>
    <n v="167"/>
    <n v="266.60000000000002"/>
    <n v="268"/>
    <n v="897.8"/>
    <x v="1"/>
    <x v="0"/>
    <n v="448.9"/>
    <n v="0"/>
    <n v="4"/>
    <x v="1"/>
    <n v="88"/>
    <x v="4"/>
    <x v="2838"/>
    <x v="0"/>
    <n v="51"/>
    <x v="0"/>
    <x v="0"/>
    <x v="0"/>
    <n v="0"/>
    <x v="1"/>
    <x v="1"/>
    <x v="2"/>
    <n v="41"/>
    <n v="2723"/>
    <x v="0"/>
    <n v="0"/>
    <x v="0"/>
  </r>
  <r>
    <x v="2839"/>
    <x v="0"/>
    <n v="46"/>
    <n v="84"/>
    <n v="228.2"/>
    <n v="184"/>
    <n v="634.79999999999995"/>
    <x v="1"/>
    <x v="0"/>
    <n v="211.6"/>
    <n v="0"/>
    <n v="9"/>
    <x v="0"/>
    <n v="0"/>
    <x v="6"/>
    <x v="2839"/>
    <x v="1"/>
    <n v="34"/>
    <x v="0"/>
    <x v="0"/>
    <x v="0"/>
    <n v="0"/>
    <x v="1"/>
    <x v="1"/>
    <x v="2"/>
    <n v="18"/>
    <n v="804"/>
    <x v="0"/>
    <n v="0"/>
    <x v="0"/>
  </r>
  <r>
    <x v="2840"/>
    <x v="0"/>
    <n v="33"/>
    <n v="123"/>
    <n v="227.5"/>
    <n v="132"/>
    <n v="491.7"/>
    <x v="1"/>
    <x v="0"/>
    <n v="163.9"/>
    <n v="0"/>
    <n v="24"/>
    <x v="0"/>
    <n v="0"/>
    <x v="9"/>
    <x v="2840"/>
    <x v="1"/>
    <n v="32"/>
    <x v="0"/>
    <x v="0"/>
    <x v="0"/>
    <n v="0"/>
    <x v="0"/>
    <x v="1"/>
    <x v="0"/>
    <n v="42"/>
    <n v="1358"/>
    <x v="0"/>
    <n v="0"/>
    <x v="0"/>
  </r>
  <r>
    <x v="2841"/>
    <x v="0"/>
    <n v="50"/>
    <n v="269"/>
    <n v="649.29999999999995"/>
    <n v="200"/>
    <n v="570"/>
    <x v="1"/>
    <x v="0"/>
    <n v="142.5"/>
    <n v="0"/>
    <n v="1"/>
    <x v="0"/>
    <n v="0"/>
    <x v="33"/>
    <x v="2841"/>
    <x v="0"/>
    <n v="75"/>
    <x v="0"/>
    <x v="1"/>
    <x v="0"/>
    <n v="0"/>
    <x v="1"/>
    <x v="0"/>
    <x v="0"/>
    <n v="37"/>
    <n v="1836"/>
    <x v="0"/>
    <n v="0"/>
    <x v="0"/>
  </r>
  <r>
    <x v="2842"/>
    <x v="0"/>
    <n v="55"/>
    <n v="421"/>
    <n v="714.3"/>
    <n v="220"/>
    <n v="610.5"/>
    <x v="1"/>
    <x v="0"/>
    <n v="122.1"/>
    <n v="0"/>
    <n v="12"/>
    <x v="0"/>
    <n v="0"/>
    <x v="4"/>
    <x v="2842"/>
    <x v="0"/>
    <n v="43"/>
    <x v="0"/>
    <x v="0"/>
    <x v="0"/>
    <n v="0"/>
    <x v="1"/>
    <x v="1"/>
    <x v="2"/>
    <n v="14"/>
    <n v="793"/>
    <x v="0"/>
    <n v="0"/>
    <x v="0"/>
  </r>
  <r>
    <x v="2843"/>
    <x v="0"/>
    <n v="60"/>
    <n v="200"/>
    <n v="483.6"/>
    <n v="240"/>
    <n v="726"/>
    <x v="1"/>
    <x v="0"/>
    <n v="145.19999999999999"/>
    <n v="0"/>
    <n v="13"/>
    <x v="1"/>
    <n v="40"/>
    <x v="6"/>
    <x v="2843"/>
    <x v="0"/>
    <n v="68"/>
    <x v="0"/>
    <x v="1"/>
    <x v="0"/>
    <n v="0"/>
    <x v="1"/>
    <x v="0"/>
    <x v="0"/>
    <n v="69"/>
    <n v="4145"/>
    <x v="0"/>
    <n v="0"/>
    <x v="0"/>
  </r>
  <r>
    <x v="2844"/>
    <x v="0"/>
    <n v="12"/>
    <n v="21"/>
    <n v="60.3"/>
    <n v="48"/>
    <n v="120"/>
    <x v="1"/>
    <x v="0"/>
    <n v="24"/>
    <n v="0"/>
    <n v="9"/>
    <x v="0"/>
    <n v="0"/>
    <x v="0"/>
    <x v="2844"/>
    <x v="1"/>
    <n v="83"/>
    <x v="0"/>
    <x v="1"/>
    <x v="0"/>
    <n v="0"/>
    <x v="0"/>
    <x v="0"/>
    <x v="0"/>
    <n v="28"/>
    <n v="338"/>
    <x v="0"/>
    <n v="0"/>
    <x v="0"/>
  </r>
  <r>
    <x v="2845"/>
    <x v="0"/>
    <n v="44"/>
    <n v="193"/>
    <n v="439.1"/>
    <n v="176"/>
    <n v="594"/>
    <x v="1"/>
    <x v="0"/>
    <n v="148.5"/>
    <n v="0"/>
    <n v="5"/>
    <x v="0"/>
    <n v="0"/>
    <x v="49"/>
    <x v="2845"/>
    <x v="0"/>
    <n v="41"/>
    <x v="0"/>
    <x v="0"/>
    <x v="0"/>
    <n v="0"/>
    <x v="1"/>
    <x v="2"/>
    <x v="0"/>
    <n v="47"/>
    <n v="2085"/>
    <x v="0"/>
    <n v="0"/>
    <x v="0"/>
  </r>
  <r>
    <x v="2846"/>
    <x v="0"/>
    <n v="67"/>
    <n v="467"/>
    <n v="875.9"/>
    <n v="268"/>
    <n v="536"/>
    <x v="1"/>
    <x v="0"/>
    <n v="178.7"/>
    <n v="0"/>
    <n v="11"/>
    <x v="0"/>
    <n v="0"/>
    <x v="30"/>
    <x v="2846"/>
    <x v="0"/>
    <n v="45"/>
    <x v="0"/>
    <x v="0"/>
    <x v="0"/>
    <n v="0"/>
    <x v="1"/>
    <x v="2"/>
    <x v="2"/>
    <n v="41"/>
    <n v="2793"/>
    <x v="0"/>
    <n v="0"/>
    <x v="0"/>
  </r>
  <r>
    <x v="2847"/>
    <x v="0"/>
    <n v="63"/>
    <n v="198"/>
    <n v="568.4"/>
    <n v="252"/>
    <n v="718.2"/>
    <x v="1"/>
    <x v="0"/>
    <n v="239.4"/>
    <n v="0"/>
    <n v="0"/>
    <x v="1"/>
    <n v="0"/>
    <x v="34"/>
    <x v="2847"/>
    <x v="0"/>
    <n v="68"/>
    <x v="0"/>
    <x v="1"/>
    <x v="0"/>
    <n v="0"/>
    <x v="0"/>
    <x v="2"/>
    <x v="2"/>
    <n v="9"/>
    <n v="554"/>
    <x v="0"/>
    <n v="0"/>
    <x v="0"/>
  </r>
  <r>
    <x v="2848"/>
    <x v="0"/>
    <n v="44"/>
    <n v="287"/>
    <n v="702.2"/>
    <n v="176"/>
    <n v="730.4"/>
    <x v="1"/>
    <x v="1"/>
    <n v="0"/>
    <n v="0"/>
    <n v="4"/>
    <x v="0"/>
    <n v="0"/>
    <x v="11"/>
    <x v="2848"/>
    <x v="1"/>
    <n v="41"/>
    <x v="0"/>
    <x v="0"/>
    <x v="0"/>
    <n v="0"/>
    <x v="0"/>
    <x v="0"/>
    <x v="0"/>
    <n v="41"/>
    <n v="1785"/>
    <x v="0"/>
    <n v="0"/>
    <x v="0"/>
  </r>
  <r>
    <x v="2849"/>
    <x v="0"/>
    <n v="55"/>
    <n v="207"/>
    <n v="717.8"/>
    <n v="220"/>
    <n v="753.5"/>
    <x v="1"/>
    <x v="0"/>
    <n v="188.4"/>
    <n v="0"/>
    <n v="5"/>
    <x v="0"/>
    <n v="0"/>
    <x v="37"/>
    <x v="2849"/>
    <x v="1"/>
    <n v="46"/>
    <x v="0"/>
    <x v="0"/>
    <x v="0"/>
    <n v="0"/>
    <x v="0"/>
    <x v="0"/>
    <x v="2"/>
    <n v="32"/>
    <n v="1739"/>
    <x v="0"/>
    <n v="0"/>
    <x v="0"/>
  </r>
  <r>
    <x v="2850"/>
    <x v="0"/>
    <n v="70"/>
    <n v="121"/>
    <n v="279.2"/>
    <n v="280"/>
    <n v="441"/>
    <x v="1"/>
    <x v="0"/>
    <n v="220.5"/>
    <n v="0"/>
    <n v="9"/>
    <x v="0"/>
    <n v="0"/>
    <x v="38"/>
    <x v="2850"/>
    <x v="0"/>
    <n v="21"/>
    <x v="1"/>
    <x v="0"/>
    <x v="0"/>
    <n v="0"/>
    <x v="1"/>
    <x v="2"/>
    <x v="0"/>
    <n v="38"/>
    <n v="2679"/>
    <x v="0"/>
    <n v="0"/>
    <x v="0"/>
  </r>
  <r>
    <x v="2851"/>
    <x v="0"/>
    <n v="74"/>
    <n v="496"/>
    <n v="809.4"/>
    <n v="296"/>
    <n v="969.4"/>
    <x v="1"/>
    <x v="0"/>
    <n v="323.10000000000002"/>
    <n v="0"/>
    <n v="4"/>
    <x v="0"/>
    <n v="0"/>
    <x v="22"/>
    <x v="2851"/>
    <x v="0"/>
    <n v="78"/>
    <x v="0"/>
    <x v="1"/>
    <x v="0"/>
    <n v="0"/>
    <x v="1"/>
    <x v="2"/>
    <x v="1"/>
    <n v="37"/>
    <n v="2737"/>
    <x v="0"/>
    <n v="0"/>
    <x v="0"/>
  </r>
  <r>
    <x v="2852"/>
    <x v="0"/>
    <n v="68"/>
    <n v="96"/>
    <n v="272.60000000000002"/>
    <n v="272"/>
    <n v="890.8"/>
    <x v="1"/>
    <x v="0"/>
    <n v="296.89999999999998"/>
    <n v="0"/>
    <n v="1"/>
    <x v="0"/>
    <n v="0"/>
    <x v="16"/>
    <x v="2852"/>
    <x v="0"/>
    <n v="63"/>
    <x v="0"/>
    <x v="0"/>
    <x v="0"/>
    <n v="0"/>
    <x v="0"/>
    <x v="1"/>
    <x v="2"/>
    <n v="68"/>
    <n v="4608"/>
    <x v="0"/>
    <n v="0"/>
    <x v="0"/>
  </r>
  <r>
    <x v="2853"/>
    <x v="0"/>
    <n v="25"/>
    <n v="64"/>
    <n v="253.8"/>
    <n v="100"/>
    <n v="325"/>
    <x v="1"/>
    <x v="0"/>
    <n v="81.3"/>
    <n v="0"/>
    <n v="12"/>
    <x v="0"/>
    <n v="0"/>
    <x v="39"/>
    <x v="2853"/>
    <x v="0"/>
    <n v="26"/>
    <x v="1"/>
    <x v="0"/>
    <x v="0"/>
    <n v="0"/>
    <x v="1"/>
    <x v="0"/>
    <x v="0"/>
    <n v="40"/>
    <n v="1014"/>
    <x v="0"/>
    <n v="0"/>
    <x v="0"/>
  </r>
  <r>
    <x v="2854"/>
    <x v="0"/>
    <n v="23"/>
    <n v="113"/>
    <n v="273"/>
    <n v="92"/>
    <n v="312.8"/>
    <x v="1"/>
    <x v="0"/>
    <n v="156.4"/>
    <n v="0"/>
    <n v="43"/>
    <x v="0"/>
    <n v="0"/>
    <x v="26"/>
    <x v="2854"/>
    <x v="1"/>
    <n v="28"/>
    <x v="1"/>
    <x v="0"/>
    <x v="0"/>
    <n v="0"/>
    <x v="0"/>
    <x v="1"/>
    <x v="0"/>
    <n v="34"/>
    <n v="772"/>
    <x v="0"/>
    <n v="0"/>
    <x v="0"/>
  </r>
  <r>
    <x v="2855"/>
    <x v="0"/>
    <n v="52"/>
    <n v="127"/>
    <n v="366.9"/>
    <n v="208"/>
    <n v="660.4"/>
    <x v="1"/>
    <x v="0"/>
    <n v="330.2"/>
    <n v="0"/>
    <n v="7"/>
    <x v="1"/>
    <n v="69"/>
    <x v="34"/>
    <x v="2855"/>
    <x v="0"/>
    <n v="44"/>
    <x v="0"/>
    <x v="0"/>
    <x v="0"/>
    <n v="0"/>
    <x v="0"/>
    <x v="1"/>
    <x v="2"/>
    <n v="25"/>
    <n v="1295"/>
    <x v="0"/>
    <n v="0"/>
    <x v="0"/>
  </r>
  <r>
    <x v="2856"/>
    <x v="0"/>
    <n v="48"/>
    <n v="320"/>
    <n v="620.9"/>
    <n v="192"/>
    <n v="571.20000000000005"/>
    <x v="1"/>
    <x v="0"/>
    <n v="285.60000000000002"/>
    <n v="0"/>
    <n v="1"/>
    <x v="0"/>
    <n v="0"/>
    <x v="25"/>
    <x v="2856"/>
    <x v="0"/>
    <n v="59"/>
    <x v="0"/>
    <x v="0"/>
    <x v="0"/>
    <n v="0"/>
    <x v="0"/>
    <x v="1"/>
    <x v="2"/>
    <n v="32"/>
    <n v="1511"/>
    <x v="0"/>
    <n v="0"/>
    <x v="0"/>
  </r>
  <r>
    <x v="2857"/>
    <x v="0"/>
    <n v="65"/>
    <n v="346"/>
    <n v="847.1"/>
    <n v="260"/>
    <n v="903.5"/>
    <x v="1"/>
    <x v="0"/>
    <n v="451.8"/>
    <n v="0"/>
    <n v="7"/>
    <x v="0"/>
    <n v="0"/>
    <x v="6"/>
    <x v="2857"/>
    <x v="0"/>
    <n v="30"/>
    <x v="0"/>
    <x v="0"/>
    <x v="0"/>
    <n v="0"/>
    <x v="0"/>
    <x v="1"/>
    <x v="2"/>
    <n v="38"/>
    <n v="2507"/>
    <x v="0"/>
    <n v="0"/>
    <x v="0"/>
  </r>
  <r>
    <x v="2858"/>
    <x v="0"/>
    <n v="1"/>
    <n v="6"/>
    <n v="13"/>
    <n v="4"/>
    <n v="14"/>
    <x v="1"/>
    <x v="1"/>
    <n v="0"/>
    <n v="0"/>
    <n v="0"/>
    <x v="1"/>
    <n v="0"/>
    <x v="23"/>
    <x v="2858"/>
    <x v="1"/>
    <n v="65"/>
    <x v="0"/>
    <x v="1"/>
    <x v="0"/>
    <n v="0"/>
    <x v="0"/>
    <x v="0"/>
    <x v="2"/>
    <n v="12"/>
    <n v="12"/>
    <x v="0"/>
    <n v="0"/>
    <x v="0"/>
  </r>
  <r>
    <x v="2859"/>
    <x v="0"/>
    <n v="20"/>
    <n v="25"/>
    <n v="80.2"/>
    <n v="80"/>
    <n v="376"/>
    <x v="1"/>
    <x v="0"/>
    <n v="125.3"/>
    <n v="0"/>
    <n v="1"/>
    <x v="0"/>
    <n v="0"/>
    <x v="27"/>
    <x v="2859"/>
    <x v="1"/>
    <n v="37"/>
    <x v="0"/>
    <x v="0"/>
    <x v="0"/>
    <n v="0"/>
    <x v="0"/>
    <x v="0"/>
    <x v="2"/>
    <n v="19"/>
    <n v="390"/>
    <x v="0"/>
    <n v="0"/>
    <x v="0"/>
  </r>
  <r>
    <x v="2860"/>
    <x v="0"/>
    <n v="35"/>
    <n v="167"/>
    <n v="456.2"/>
    <n v="140"/>
    <n v="423.5"/>
    <x v="1"/>
    <x v="0"/>
    <n v="141.19999999999999"/>
    <n v="0"/>
    <n v="5"/>
    <x v="0"/>
    <n v="0"/>
    <x v="6"/>
    <x v="2860"/>
    <x v="0"/>
    <n v="25"/>
    <x v="1"/>
    <x v="0"/>
    <x v="0"/>
    <n v="0"/>
    <x v="0"/>
    <x v="2"/>
    <x v="0"/>
    <n v="21"/>
    <n v="733"/>
    <x v="0"/>
    <n v="0"/>
    <x v="0"/>
  </r>
  <r>
    <x v="2861"/>
    <x v="0"/>
    <n v="38"/>
    <n v="162"/>
    <n v="492.7"/>
    <n v="152"/>
    <n v="273.60000000000002"/>
    <x v="1"/>
    <x v="0"/>
    <n v="136.80000000000001"/>
    <n v="0"/>
    <n v="4"/>
    <x v="0"/>
    <n v="0"/>
    <x v="24"/>
    <x v="2861"/>
    <x v="0"/>
    <n v="61"/>
    <x v="0"/>
    <x v="0"/>
    <x v="0"/>
    <n v="0"/>
    <x v="1"/>
    <x v="1"/>
    <x v="0"/>
    <n v="50"/>
    <n v="1893"/>
    <x v="0"/>
    <n v="0"/>
    <x v="0"/>
  </r>
  <r>
    <x v="2862"/>
    <x v="0"/>
    <n v="50"/>
    <n v="235"/>
    <n v="351.9"/>
    <n v="200"/>
    <n v="685"/>
    <x v="1"/>
    <x v="0"/>
    <n v="137"/>
    <n v="0"/>
    <n v="26"/>
    <x v="0"/>
    <n v="0"/>
    <x v="46"/>
    <x v="2862"/>
    <x v="0"/>
    <n v="22"/>
    <x v="1"/>
    <x v="0"/>
    <x v="0"/>
    <n v="0"/>
    <x v="1"/>
    <x v="2"/>
    <x v="2"/>
    <n v="37"/>
    <n v="1873"/>
    <x v="0"/>
    <n v="0"/>
    <x v="0"/>
  </r>
  <r>
    <x v="2863"/>
    <x v="0"/>
    <n v="64"/>
    <n v="167"/>
    <n v="450.3"/>
    <n v="256"/>
    <n v="755.2"/>
    <x v="1"/>
    <x v="0"/>
    <n v="251.7"/>
    <n v="0"/>
    <n v="4"/>
    <x v="0"/>
    <n v="0"/>
    <x v="23"/>
    <x v="2863"/>
    <x v="1"/>
    <n v="54"/>
    <x v="0"/>
    <x v="0"/>
    <x v="0"/>
    <n v="0"/>
    <x v="1"/>
    <x v="2"/>
    <x v="2"/>
    <n v="45"/>
    <n v="2898"/>
    <x v="0"/>
    <n v="0"/>
    <x v="0"/>
  </r>
  <r>
    <x v="2864"/>
    <x v="0"/>
    <n v="73"/>
    <n v="352"/>
    <n v="881.9"/>
    <n v="292"/>
    <n v="1073.0999999999999"/>
    <x v="1"/>
    <x v="0"/>
    <n v="268.3"/>
    <n v="0"/>
    <n v="1"/>
    <x v="0"/>
    <n v="0"/>
    <x v="29"/>
    <x v="2864"/>
    <x v="1"/>
    <n v="48"/>
    <x v="0"/>
    <x v="0"/>
    <x v="0"/>
    <n v="0"/>
    <x v="1"/>
    <x v="2"/>
    <x v="2"/>
    <n v="39"/>
    <n v="2893"/>
    <x v="0"/>
    <n v="0"/>
    <x v="0"/>
  </r>
  <r>
    <x v="2865"/>
    <x v="0"/>
    <n v="26"/>
    <n v="88"/>
    <n v="205.7"/>
    <n v="104"/>
    <n v="314.60000000000002"/>
    <x v="1"/>
    <x v="0"/>
    <n v="62.9"/>
    <n v="0"/>
    <n v="38"/>
    <x v="0"/>
    <n v="0"/>
    <x v="38"/>
    <x v="2865"/>
    <x v="1"/>
    <n v="28"/>
    <x v="1"/>
    <x v="0"/>
    <x v="0"/>
    <n v="0"/>
    <x v="1"/>
    <x v="0"/>
    <x v="0"/>
    <n v="65"/>
    <n v="1673"/>
    <x v="0"/>
    <n v="0"/>
    <x v="0"/>
  </r>
  <r>
    <x v="2866"/>
    <x v="0"/>
    <n v="23"/>
    <n v="52"/>
    <n v="158.19999999999999"/>
    <n v="92"/>
    <n v="142.6"/>
    <x v="1"/>
    <x v="0"/>
    <n v="35.700000000000003"/>
    <n v="0"/>
    <n v="13"/>
    <x v="0"/>
    <n v="0"/>
    <x v="29"/>
    <x v="2866"/>
    <x v="1"/>
    <n v="25"/>
    <x v="1"/>
    <x v="0"/>
    <x v="0"/>
    <n v="0"/>
    <x v="1"/>
    <x v="0"/>
    <x v="2"/>
    <n v="31"/>
    <n v="709"/>
    <x v="0"/>
    <n v="0"/>
    <x v="0"/>
  </r>
  <r>
    <x v="2867"/>
    <x v="0"/>
    <n v="47"/>
    <n v="86"/>
    <n v="233"/>
    <n v="188"/>
    <n v="545.20000000000005"/>
    <x v="1"/>
    <x v="0"/>
    <n v="136.30000000000001"/>
    <n v="0"/>
    <n v="23"/>
    <x v="0"/>
    <n v="0"/>
    <x v="44"/>
    <x v="2867"/>
    <x v="1"/>
    <n v="28"/>
    <x v="1"/>
    <x v="0"/>
    <x v="0"/>
    <n v="0"/>
    <x v="0"/>
    <x v="0"/>
    <x v="0"/>
    <n v="42"/>
    <n v="1938"/>
    <x v="0"/>
    <n v="0"/>
    <x v="0"/>
  </r>
  <r>
    <x v="2868"/>
    <x v="0"/>
    <n v="28"/>
    <n v="176"/>
    <n v="331.7"/>
    <n v="112"/>
    <n v="403.2"/>
    <x v="1"/>
    <x v="0"/>
    <n v="201.6"/>
    <n v="0"/>
    <n v="26"/>
    <x v="0"/>
    <n v="0"/>
    <x v="17"/>
    <x v="2868"/>
    <x v="0"/>
    <n v="26"/>
    <x v="1"/>
    <x v="0"/>
    <x v="0"/>
    <n v="0"/>
    <x v="1"/>
    <x v="1"/>
    <x v="2"/>
    <n v="13"/>
    <n v="356"/>
    <x v="0"/>
    <n v="0"/>
    <x v="0"/>
  </r>
  <r>
    <x v="2869"/>
    <x v="0"/>
    <n v="63"/>
    <n v="246"/>
    <n v="630.70000000000005"/>
    <n v="252"/>
    <n v="856.8"/>
    <x v="1"/>
    <x v="0"/>
    <n v="428.4"/>
    <n v="0"/>
    <n v="0"/>
    <x v="1"/>
    <n v="0"/>
    <x v="11"/>
    <x v="2869"/>
    <x v="1"/>
    <n v="38"/>
    <x v="0"/>
    <x v="0"/>
    <x v="0"/>
    <n v="0"/>
    <x v="0"/>
    <x v="2"/>
    <x v="2"/>
    <n v="7"/>
    <n v="469"/>
    <x v="0"/>
    <n v="0"/>
    <x v="0"/>
  </r>
  <r>
    <x v="2870"/>
    <x v="0"/>
    <n v="17"/>
    <n v="32"/>
    <n v="68.900000000000006"/>
    <n v="68"/>
    <n v="244.8"/>
    <x v="1"/>
    <x v="0"/>
    <n v="81.599999999999994"/>
    <n v="0"/>
    <n v="0"/>
    <x v="1"/>
    <n v="0"/>
    <x v="36"/>
    <x v="2870"/>
    <x v="1"/>
    <n v="54"/>
    <x v="0"/>
    <x v="0"/>
    <x v="0"/>
    <n v="0"/>
    <x v="0"/>
    <x v="0"/>
    <x v="2"/>
    <n v="8"/>
    <n v="135"/>
    <x v="0"/>
    <n v="0"/>
    <x v="0"/>
  </r>
  <r>
    <x v="2871"/>
    <x v="0"/>
    <n v="33"/>
    <n v="162"/>
    <n v="363.9"/>
    <n v="132"/>
    <n v="297"/>
    <x v="1"/>
    <x v="0"/>
    <n v="148.5"/>
    <n v="0"/>
    <n v="0"/>
    <x v="1"/>
    <n v="0"/>
    <x v="30"/>
    <x v="2871"/>
    <x v="0"/>
    <n v="19"/>
    <x v="1"/>
    <x v="0"/>
    <x v="0"/>
    <n v="0"/>
    <x v="0"/>
    <x v="0"/>
    <x v="2"/>
    <n v="12"/>
    <n v="389"/>
    <x v="0"/>
    <n v="0"/>
    <x v="0"/>
  </r>
  <r>
    <x v="2872"/>
    <x v="0"/>
    <n v="50"/>
    <n v="234"/>
    <n v="597.1"/>
    <n v="200"/>
    <n v="580"/>
    <x v="1"/>
    <x v="0"/>
    <n v="193.3"/>
    <n v="0"/>
    <n v="6"/>
    <x v="0"/>
    <n v="0"/>
    <x v="40"/>
    <x v="2872"/>
    <x v="0"/>
    <n v="72"/>
    <x v="0"/>
    <x v="1"/>
    <x v="0"/>
    <n v="0"/>
    <x v="1"/>
    <x v="0"/>
    <x v="0"/>
    <n v="37"/>
    <n v="1840"/>
    <x v="0"/>
    <n v="0"/>
    <x v="0"/>
  </r>
  <r>
    <x v="2873"/>
    <x v="0"/>
    <n v="69"/>
    <n v="256"/>
    <n v="485"/>
    <n v="276"/>
    <n v="738.3"/>
    <x v="1"/>
    <x v="0"/>
    <n v="147.69999999999999"/>
    <n v="0"/>
    <n v="4"/>
    <x v="0"/>
    <n v="0"/>
    <x v="5"/>
    <x v="2873"/>
    <x v="1"/>
    <n v="58"/>
    <x v="0"/>
    <x v="0"/>
    <x v="0"/>
    <n v="0"/>
    <x v="1"/>
    <x v="2"/>
    <x v="0"/>
    <n v="64"/>
    <n v="4436"/>
    <x v="0"/>
    <n v="0"/>
    <x v="0"/>
  </r>
  <r>
    <x v="2874"/>
    <x v="0"/>
    <n v="18"/>
    <n v="73"/>
    <n v="143"/>
    <n v="72"/>
    <n v="133.19999999999999"/>
    <x v="1"/>
    <x v="0"/>
    <n v="66.599999999999994"/>
    <n v="0"/>
    <n v="0"/>
    <x v="1"/>
    <n v="0"/>
    <x v="18"/>
    <x v="2874"/>
    <x v="1"/>
    <n v="44"/>
    <x v="0"/>
    <x v="0"/>
    <x v="0"/>
    <n v="0"/>
    <x v="0"/>
    <x v="1"/>
    <x v="2"/>
    <n v="10"/>
    <n v="188"/>
    <x v="0"/>
    <n v="0"/>
    <x v="0"/>
  </r>
  <r>
    <x v="2875"/>
    <x v="0"/>
    <n v="4"/>
    <n v="10"/>
    <n v="20.3"/>
    <n v="16"/>
    <n v="44"/>
    <x v="1"/>
    <x v="1"/>
    <n v="0"/>
    <n v="0"/>
    <n v="1"/>
    <x v="1"/>
    <n v="7"/>
    <x v="39"/>
    <x v="2875"/>
    <x v="1"/>
    <n v="58"/>
    <x v="0"/>
    <x v="0"/>
    <x v="0"/>
    <n v="0"/>
    <x v="0"/>
    <x v="0"/>
    <x v="0"/>
    <n v="21"/>
    <n v="87"/>
    <x v="0"/>
    <n v="0"/>
    <x v="0"/>
  </r>
  <r>
    <x v="2876"/>
    <x v="0"/>
    <n v="54"/>
    <n v="288"/>
    <n v="806.7"/>
    <n v="216"/>
    <n v="653.4"/>
    <x v="1"/>
    <x v="0"/>
    <n v="130.69999999999999"/>
    <n v="0"/>
    <n v="6"/>
    <x v="0"/>
    <n v="0"/>
    <x v="8"/>
    <x v="2876"/>
    <x v="0"/>
    <n v="36"/>
    <x v="0"/>
    <x v="0"/>
    <x v="0"/>
    <n v="0"/>
    <x v="0"/>
    <x v="1"/>
    <x v="0"/>
    <n v="56"/>
    <n v="2988"/>
    <x v="0"/>
    <n v="0"/>
    <x v="0"/>
  </r>
  <r>
    <x v="2877"/>
    <x v="0"/>
    <n v="4"/>
    <n v="23"/>
    <n v="58.9"/>
    <n v="16"/>
    <n v="36.799999999999997"/>
    <x v="1"/>
    <x v="1"/>
    <n v="0"/>
    <n v="0"/>
    <n v="5"/>
    <x v="0"/>
    <n v="0"/>
    <x v="13"/>
    <x v="2877"/>
    <x v="0"/>
    <n v="62"/>
    <x v="0"/>
    <x v="0"/>
    <x v="0"/>
    <n v="0"/>
    <x v="0"/>
    <x v="0"/>
    <x v="2"/>
    <n v="35"/>
    <n v="139"/>
    <x v="0"/>
    <n v="0"/>
    <x v="0"/>
  </r>
  <r>
    <x v="2878"/>
    <x v="0"/>
    <n v="10"/>
    <n v="62"/>
    <n v="142.9"/>
    <n v="40"/>
    <n v="140"/>
    <x v="1"/>
    <x v="0"/>
    <n v="28"/>
    <n v="0"/>
    <n v="6"/>
    <x v="0"/>
    <n v="0"/>
    <x v="31"/>
    <x v="2878"/>
    <x v="1"/>
    <n v="33"/>
    <x v="0"/>
    <x v="0"/>
    <x v="0"/>
    <n v="0"/>
    <x v="0"/>
    <x v="0"/>
    <x v="2"/>
    <n v="17"/>
    <n v="166"/>
    <x v="0"/>
    <n v="0"/>
    <x v="0"/>
  </r>
  <r>
    <x v="2879"/>
    <x v="0"/>
    <n v="4"/>
    <n v="26"/>
    <n v="54.3"/>
    <n v="16"/>
    <n v="32.4"/>
    <x v="1"/>
    <x v="0"/>
    <n v="8.1"/>
    <n v="0"/>
    <n v="6"/>
    <x v="0"/>
    <n v="0"/>
    <x v="14"/>
    <x v="2879"/>
    <x v="1"/>
    <n v="56"/>
    <x v="0"/>
    <x v="0"/>
    <x v="0"/>
    <n v="0"/>
    <x v="0"/>
    <x v="0"/>
    <x v="0"/>
    <n v="16"/>
    <n v="61"/>
    <x v="0"/>
    <n v="0"/>
    <x v="0"/>
  </r>
  <r>
    <x v="2880"/>
    <x v="0"/>
    <n v="53"/>
    <n v="322"/>
    <n v="791.7"/>
    <n v="212"/>
    <n v="757.9"/>
    <x v="1"/>
    <x v="0"/>
    <n v="151.6"/>
    <n v="0"/>
    <n v="4"/>
    <x v="1"/>
    <n v="67"/>
    <x v="8"/>
    <x v="2880"/>
    <x v="0"/>
    <n v="61"/>
    <x v="0"/>
    <x v="0"/>
    <x v="0"/>
    <n v="0"/>
    <x v="0"/>
    <x v="0"/>
    <x v="2"/>
    <n v="23"/>
    <n v="1231"/>
    <x v="0"/>
    <n v="0"/>
    <x v="0"/>
  </r>
  <r>
    <x v="2881"/>
    <x v="0"/>
    <n v="5"/>
    <n v="14"/>
    <n v="57.1"/>
    <n v="20"/>
    <n v="65.5"/>
    <x v="1"/>
    <x v="0"/>
    <n v="32.799999999999997"/>
    <n v="0"/>
    <n v="24"/>
    <x v="0"/>
    <n v="0"/>
    <x v="47"/>
    <x v="2881"/>
    <x v="0"/>
    <n v="32"/>
    <x v="0"/>
    <x v="0"/>
    <x v="0"/>
    <n v="0"/>
    <x v="0"/>
    <x v="1"/>
    <x v="2"/>
    <n v="32"/>
    <n v="168"/>
    <x v="0"/>
    <n v="0"/>
    <x v="0"/>
  </r>
  <r>
    <x v="2882"/>
    <x v="0"/>
    <n v="48"/>
    <n v="253"/>
    <n v="580.4"/>
    <n v="192"/>
    <n v="542.4"/>
    <x v="1"/>
    <x v="0"/>
    <n v="180.8"/>
    <n v="0"/>
    <n v="26"/>
    <x v="0"/>
    <n v="0"/>
    <x v="29"/>
    <x v="2882"/>
    <x v="0"/>
    <n v="24"/>
    <x v="1"/>
    <x v="0"/>
    <x v="0"/>
    <n v="0"/>
    <x v="0"/>
    <x v="0"/>
    <x v="2"/>
    <n v="52"/>
    <n v="2513"/>
    <x v="0"/>
    <n v="0"/>
    <x v="0"/>
  </r>
  <r>
    <x v="2883"/>
    <x v="0"/>
    <n v="2"/>
    <n v="6"/>
    <n v="17.899999999999999"/>
    <n v="8"/>
    <n v="26.4"/>
    <x v="1"/>
    <x v="0"/>
    <n v="5.3"/>
    <n v="0"/>
    <n v="0"/>
    <x v="1"/>
    <n v="0"/>
    <x v="32"/>
    <x v="2883"/>
    <x v="1"/>
    <n v="62"/>
    <x v="0"/>
    <x v="0"/>
    <x v="0"/>
    <n v="0"/>
    <x v="0"/>
    <x v="0"/>
    <x v="2"/>
    <n v="9"/>
    <n v="18"/>
    <x v="0"/>
    <n v="0"/>
    <x v="0"/>
  </r>
  <r>
    <x v="2884"/>
    <x v="0"/>
    <n v="50"/>
    <n v="114"/>
    <n v="350.5"/>
    <n v="200"/>
    <n v="805"/>
    <x v="1"/>
    <x v="0"/>
    <n v="268.3"/>
    <n v="0"/>
    <n v="0"/>
    <x v="1"/>
    <n v="0"/>
    <x v="45"/>
    <x v="2884"/>
    <x v="0"/>
    <n v="61"/>
    <x v="0"/>
    <x v="0"/>
    <x v="0"/>
    <n v="0"/>
    <x v="0"/>
    <x v="1"/>
    <x v="0"/>
    <n v="10"/>
    <n v="514"/>
    <x v="0"/>
    <n v="0"/>
    <x v="0"/>
  </r>
  <r>
    <x v="2885"/>
    <x v="0"/>
    <n v="34"/>
    <n v="211"/>
    <n v="546.79999999999995"/>
    <n v="136"/>
    <n v="370.6"/>
    <x v="1"/>
    <x v="0"/>
    <n v="123.5"/>
    <n v="0"/>
    <n v="5"/>
    <x v="1"/>
    <n v="25"/>
    <x v="35"/>
    <x v="2885"/>
    <x v="0"/>
    <n v="46"/>
    <x v="0"/>
    <x v="0"/>
    <x v="0"/>
    <n v="0"/>
    <x v="0"/>
    <x v="0"/>
    <x v="0"/>
    <n v="25"/>
    <n v="869"/>
    <x v="0"/>
    <n v="0"/>
    <x v="0"/>
  </r>
  <r>
    <x v="2886"/>
    <x v="0"/>
    <n v="31"/>
    <n v="246"/>
    <n v="437.1"/>
    <n v="124"/>
    <n v="412.3"/>
    <x v="1"/>
    <x v="0"/>
    <n v="103.1"/>
    <n v="0"/>
    <n v="0"/>
    <x v="1"/>
    <n v="0"/>
    <x v="35"/>
    <x v="2886"/>
    <x v="1"/>
    <n v="57"/>
    <x v="0"/>
    <x v="0"/>
    <x v="0"/>
    <n v="0"/>
    <x v="0"/>
    <x v="2"/>
    <x v="2"/>
    <n v="11"/>
    <n v="340"/>
    <x v="0"/>
    <n v="0"/>
    <x v="0"/>
  </r>
  <r>
    <x v="2887"/>
    <x v="0"/>
    <n v="49"/>
    <n v="223"/>
    <n v="633.9"/>
    <n v="196"/>
    <n v="254.8"/>
    <x v="1"/>
    <x v="0"/>
    <n v="51"/>
    <n v="0"/>
    <n v="30"/>
    <x v="0"/>
    <n v="0"/>
    <x v="43"/>
    <x v="2887"/>
    <x v="0"/>
    <n v="29"/>
    <x v="1"/>
    <x v="0"/>
    <x v="0"/>
    <n v="0"/>
    <x v="1"/>
    <x v="1"/>
    <x v="2"/>
    <n v="38"/>
    <n v="1841"/>
    <x v="0"/>
    <n v="0"/>
    <x v="0"/>
  </r>
  <r>
    <x v="2888"/>
    <x v="0"/>
    <n v="52"/>
    <n v="228"/>
    <n v="464.6"/>
    <n v="208"/>
    <n v="509.6"/>
    <x v="1"/>
    <x v="0"/>
    <n v="254.8"/>
    <n v="0"/>
    <n v="0"/>
    <x v="1"/>
    <n v="0"/>
    <x v="7"/>
    <x v="2888"/>
    <x v="0"/>
    <n v="60"/>
    <x v="0"/>
    <x v="0"/>
    <x v="0"/>
    <n v="0"/>
    <x v="0"/>
    <x v="2"/>
    <x v="0"/>
    <n v="13"/>
    <n v="683"/>
    <x v="0"/>
    <n v="0"/>
    <x v="0"/>
  </r>
  <r>
    <x v="2889"/>
    <x v="0"/>
    <n v="64"/>
    <n v="273"/>
    <n v="644"/>
    <n v="256"/>
    <n v="902.4"/>
    <x v="1"/>
    <x v="0"/>
    <n v="451.2"/>
    <n v="0"/>
    <n v="3"/>
    <x v="0"/>
    <n v="0"/>
    <x v="28"/>
    <x v="2889"/>
    <x v="0"/>
    <n v="34"/>
    <x v="0"/>
    <x v="0"/>
    <x v="0"/>
    <n v="0"/>
    <x v="1"/>
    <x v="2"/>
    <x v="0"/>
    <n v="52"/>
    <n v="3327"/>
    <x v="0"/>
    <n v="0"/>
    <x v="0"/>
  </r>
  <r>
    <x v="2890"/>
    <x v="0"/>
    <n v="61"/>
    <n v="239"/>
    <n v="613.9"/>
    <n v="244"/>
    <n v="860.1"/>
    <x v="1"/>
    <x v="0"/>
    <n v="286.7"/>
    <n v="0"/>
    <n v="5"/>
    <x v="0"/>
    <n v="0"/>
    <x v="28"/>
    <x v="2890"/>
    <x v="1"/>
    <n v="83"/>
    <x v="0"/>
    <x v="1"/>
    <x v="0"/>
    <n v="0"/>
    <x v="0"/>
    <x v="1"/>
    <x v="0"/>
    <n v="44"/>
    <n v="2714"/>
    <x v="0"/>
    <n v="0"/>
    <x v="0"/>
  </r>
  <r>
    <x v="2891"/>
    <x v="0"/>
    <n v="16"/>
    <n v="20"/>
    <n v="64.099999999999994"/>
    <n v="64"/>
    <n v="206.4"/>
    <x v="1"/>
    <x v="0"/>
    <n v="51.6"/>
    <n v="0"/>
    <n v="4"/>
    <x v="0"/>
    <n v="0"/>
    <x v="2"/>
    <x v="2891"/>
    <x v="0"/>
    <n v="52"/>
    <x v="0"/>
    <x v="0"/>
    <x v="0"/>
    <n v="0"/>
    <x v="1"/>
    <x v="0"/>
    <x v="2"/>
    <n v="50"/>
    <n v="807"/>
    <x v="0"/>
    <n v="0"/>
    <x v="0"/>
  </r>
  <r>
    <x v="2892"/>
    <x v="0"/>
    <n v="18"/>
    <n v="35"/>
    <n v="90.8"/>
    <n v="72"/>
    <n v="194.4"/>
    <x v="1"/>
    <x v="0"/>
    <n v="38.9"/>
    <n v="0"/>
    <n v="10"/>
    <x v="0"/>
    <n v="0"/>
    <x v="48"/>
    <x v="2892"/>
    <x v="2"/>
    <n v="43"/>
    <x v="0"/>
    <x v="0"/>
    <x v="0"/>
    <n v="0"/>
    <x v="0"/>
    <x v="0"/>
    <x v="0"/>
    <n v="22"/>
    <n v="405"/>
    <x v="0"/>
    <n v="0"/>
    <x v="0"/>
  </r>
  <r>
    <x v="2893"/>
    <x v="0"/>
    <n v="18"/>
    <n v="121"/>
    <n v="280.39999999999998"/>
    <n v="72"/>
    <n v="217.8"/>
    <x v="1"/>
    <x v="0"/>
    <n v="108.9"/>
    <n v="0"/>
    <n v="4"/>
    <x v="0"/>
    <n v="0"/>
    <x v="5"/>
    <x v="2893"/>
    <x v="1"/>
    <n v="65"/>
    <x v="0"/>
    <x v="0"/>
    <x v="0"/>
    <n v="0"/>
    <x v="0"/>
    <x v="0"/>
    <x v="2"/>
    <n v="32"/>
    <n v="563"/>
    <x v="0"/>
    <n v="0"/>
    <x v="0"/>
  </r>
  <r>
    <x v="2894"/>
    <x v="0"/>
    <n v="71"/>
    <n v="132"/>
    <n v="428.2"/>
    <n v="284"/>
    <n v="965.6"/>
    <x v="1"/>
    <x v="0"/>
    <n v="241.4"/>
    <n v="0"/>
    <n v="7"/>
    <x v="0"/>
    <n v="0"/>
    <x v="25"/>
    <x v="2894"/>
    <x v="0"/>
    <n v="70"/>
    <x v="0"/>
    <x v="1"/>
    <x v="0"/>
    <n v="0"/>
    <x v="0"/>
    <x v="2"/>
    <x v="0"/>
    <n v="43"/>
    <n v="3072"/>
    <x v="0"/>
    <n v="0"/>
    <x v="0"/>
  </r>
  <r>
    <x v="2895"/>
    <x v="0"/>
    <n v="72"/>
    <n v="108"/>
    <n v="288.5"/>
    <n v="288"/>
    <n v="871.2"/>
    <x v="1"/>
    <x v="0"/>
    <n v="435.6"/>
    <n v="0"/>
    <n v="10"/>
    <x v="0"/>
    <n v="0"/>
    <x v="12"/>
    <x v="2895"/>
    <x v="1"/>
    <n v="23"/>
    <x v="1"/>
    <x v="0"/>
    <x v="0"/>
    <n v="0"/>
    <x v="1"/>
    <x v="2"/>
    <x v="2"/>
    <n v="73"/>
    <n v="5274"/>
    <x v="0"/>
    <n v="0"/>
    <x v="0"/>
  </r>
  <r>
    <x v="2896"/>
    <x v="0"/>
    <n v="37"/>
    <n v="159"/>
    <n v="406.8"/>
    <n v="148"/>
    <n v="643.79999999999995"/>
    <x v="1"/>
    <x v="0"/>
    <n v="214.6"/>
    <n v="0"/>
    <n v="0"/>
    <x v="1"/>
    <n v="0"/>
    <x v="49"/>
    <x v="2896"/>
    <x v="0"/>
    <n v="36"/>
    <x v="0"/>
    <x v="0"/>
    <x v="0"/>
    <n v="0"/>
    <x v="0"/>
    <x v="2"/>
    <x v="2"/>
    <n v="11"/>
    <n v="413"/>
    <x v="0"/>
    <n v="0"/>
    <x v="0"/>
  </r>
  <r>
    <x v="2897"/>
    <x v="0"/>
    <n v="64"/>
    <n v="351"/>
    <n v="1030.0999999999999"/>
    <n v="256"/>
    <n v="544"/>
    <x v="1"/>
    <x v="0"/>
    <n v="108.8"/>
    <n v="0"/>
    <n v="9"/>
    <x v="0"/>
    <n v="0"/>
    <x v="47"/>
    <x v="2897"/>
    <x v="1"/>
    <n v="76"/>
    <x v="0"/>
    <x v="1"/>
    <x v="0"/>
    <n v="0"/>
    <x v="0"/>
    <x v="2"/>
    <x v="2"/>
    <n v="42"/>
    <n v="2685"/>
    <x v="0"/>
    <n v="0"/>
    <x v="0"/>
  </r>
  <r>
    <x v="2898"/>
    <x v="0"/>
    <n v="31"/>
    <n v="76"/>
    <n v="154.19999999999999"/>
    <n v="124"/>
    <n v="365.8"/>
    <x v="1"/>
    <x v="0"/>
    <n v="91.5"/>
    <n v="0"/>
    <n v="12"/>
    <x v="1"/>
    <n v="34"/>
    <x v="49"/>
    <x v="2898"/>
    <x v="0"/>
    <n v="27"/>
    <x v="1"/>
    <x v="0"/>
    <x v="0"/>
    <n v="0"/>
    <x v="1"/>
    <x v="0"/>
    <x v="0"/>
    <n v="63"/>
    <n v="1944"/>
    <x v="0"/>
    <n v="0"/>
    <x v="0"/>
  </r>
  <r>
    <x v="2899"/>
    <x v="0"/>
    <n v="52"/>
    <n v="77"/>
    <n v="259.39999999999998"/>
    <n v="208"/>
    <n v="722.8"/>
    <x v="1"/>
    <x v="0"/>
    <n v="361.4"/>
    <n v="0"/>
    <n v="3"/>
    <x v="0"/>
    <n v="0"/>
    <x v="30"/>
    <x v="2899"/>
    <x v="1"/>
    <n v="42"/>
    <x v="0"/>
    <x v="0"/>
    <x v="0"/>
    <n v="0"/>
    <x v="0"/>
    <x v="2"/>
    <x v="0"/>
    <n v="35"/>
    <n v="1813"/>
    <x v="0"/>
    <n v="0"/>
    <x v="0"/>
  </r>
  <r>
    <x v="2900"/>
    <x v="0"/>
    <n v="31"/>
    <n v="176"/>
    <n v="400.9"/>
    <n v="124"/>
    <n v="372"/>
    <x v="1"/>
    <x v="0"/>
    <n v="124"/>
    <n v="0"/>
    <n v="12"/>
    <x v="0"/>
    <n v="0"/>
    <x v="34"/>
    <x v="2900"/>
    <x v="0"/>
    <n v="29"/>
    <x v="1"/>
    <x v="0"/>
    <x v="0"/>
    <n v="0"/>
    <x v="1"/>
    <x v="0"/>
    <x v="2"/>
    <n v="41"/>
    <n v="1277"/>
    <x v="0"/>
    <n v="0"/>
    <x v="0"/>
  </r>
  <r>
    <x v="2901"/>
    <x v="0"/>
    <n v="35"/>
    <n v="187"/>
    <n v="421.2"/>
    <n v="140"/>
    <n v="378"/>
    <x v="1"/>
    <x v="0"/>
    <n v="94.5"/>
    <n v="0"/>
    <n v="0"/>
    <x v="1"/>
    <n v="0"/>
    <x v="2"/>
    <x v="2901"/>
    <x v="0"/>
    <n v="60"/>
    <x v="0"/>
    <x v="0"/>
    <x v="0"/>
    <n v="0"/>
    <x v="0"/>
    <x v="1"/>
    <x v="0"/>
    <n v="9"/>
    <n v="311"/>
    <x v="0"/>
    <n v="0"/>
    <x v="0"/>
  </r>
  <r>
    <x v="2902"/>
    <x v="0"/>
    <n v="55"/>
    <n v="168"/>
    <n v="275.10000000000002"/>
    <n v="220"/>
    <n v="786.5"/>
    <x v="1"/>
    <x v="0"/>
    <n v="262.2"/>
    <n v="0"/>
    <n v="17"/>
    <x v="0"/>
    <n v="0"/>
    <x v="6"/>
    <x v="2902"/>
    <x v="1"/>
    <n v="21"/>
    <x v="1"/>
    <x v="0"/>
    <x v="0"/>
    <n v="0"/>
    <x v="0"/>
    <x v="1"/>
    <x v="2"/>
    <n v="50"/>
    <n v="2731"/>
    <x v="0"/>
    <n v="0"/>
    <x v="0"/>
  </r>
  <r>
    <x v="2903"/>
    <x v="0"/>
    <n v="27"/>
    <n v="45"/>
    <n v="108.5"/>
    <n v="108"/>
    <n v="302.39999999999998"/>
    <x v="1"/>
    <x v="0"/>
    <n v="75.599999999999994"/>
    <n v="0"/>
    <n v="14"/>
    <x v="0"/>
    <n v="0"/>
    <x v="47"/>
    <x v="2903"/>
    <x v="1"/>
    <n v="30"/>
    <x v="0"/>
    <x v="0"/>
    <x v="0"/>
    <n v="0"/>
    <x v="0"/>
    <x v="0"/>
    <x v="0"/>
    <n v="18"/>
    <n v="482"/>
    <x v="0"/>
    <n v="0"/>
    <x v="0"/>
  </r>
  <r>
    <x v="2904"/>
    <x v="0"/>
    <n v="45"/>
    <n v="229"/>
    <n v="589.1"/>
    <n v="180"/>
    <n v="693"/>
    <x v="1"/>
    <x v="0"/>
    <n v="346.5"/>
    <n v="0"/>
    <n v="7"/>
    <x v="0"/>
    <n v="0"/>
    <x v="46"/>
    <x v="2904"/>
    <x v="1"/>
    <n v="48"/>
    <x v="0"/>
    <x v="0"/>
    <x v="0"/>
    <n v="0"/>
    <x v="1"/>
    <x v="0"/>
    <x v="0"/>
    <n v="36"/>
    <n v="1640"/>
    <x v="0"/>
    <n v="0"/>
    <x v="0"/>
  </r>
  <r>
    <x v="2905"/>
    <x v="0"/>
    <n v="3"/>
    <n v="6"/>
    <n v="16.5"/>
    <n v="12"/>
    <n v="42.9"/>
    <x v="1"/>
    <x v="0"/>
    <n v="8.6"/>
    <n v="0"/>
    <n v="3"/>
    <x v="1"/>
    <n v="5"/>
    <x v="9"/>
    <x v="2905"/>
    <x v="0"/>
    <n v="36"/>
    <x v="0"/>
    <x v="0"/>
    <x v="0"/>
    <n v="0"/>
    <x v="0"/>
    <x v="0"/>
    <x v="2"/>
    <n v="27"/>
    <n v="89"/>
    <x v="0"/>
    <n v="0"/>
    <x v="0"/>
  </r>
  <r>
    <x v="2906"/>
    <x v="0"/>
    <n v="72"/>
    <n v="346"/>
    <n v="860.3"/>
    <n v="288"/>
    <n v="777.6"/>
    <x v="1"/>
    <x v="1"/>
    <n v="0"/>
    <n v="0"/>
    <n v="3"/>
    <x v="0"/>
    <n v="0"/>
    <x v="9"/>
    <x v="2906"/>
    <x v="0"/>
    <n v="57"/>
    <x v="0"/>
    <x v="0"/>
    <x v="0"/>
    <n v="0"/>
    <x v="0"/>
    <x v="1"/>
    <x v="2"/>
    <n v="40"/>
    <n v="2855"/>
    <x v="0"/>
    <n v="0"/>
    <x v="0"/>
  </r>
  <r>
    <x v="2907"/>
    <x v="0"/>
    <n v="61"/>
    <n v="329"/>
    <n v="982.2"/>
    <n v="244"/>
    <n v="896.7"/>
    <x v="1"/>
    <x v="0"/>
    <n v="448.4"/>
    <n v="0"/>
    <n v="8"/>
    <x v="0"/>
    <n v="0"/>
    <x v="31"/>
    <x v="2907"/>
    <x v="1"/>
    <n v="48"/>
    <x v="0"/>
    <x v="0"/>
    <x v="0"/>
    <n v="0"/>
    <x v="0"/>
    <x v="2"/>
    <x v="2"/>
    <n v="31"/>
    <n v="1902"/>
    <x v="0"/>
    <n v="0"/>
    <x v="0"/>
  </r>
  <r>
    <x v="2908"/>
    <x v="0"/>
    <n v="7"/>
    <n v="18"/>
    <n v="65.8"/>
    <n v="28"/>
    <n v="121.8"/>
    <x v="1"/>
    <x v="0"/>
    <n v="40.6"/>
    <n v="0"/>
    <n v="0"/>
    <x v="1"/>
    <n v="0"/>
    <x v="40"/>
    <x v="2908"/>
    <x v="0"/>
    <n v="48"/>
    <x v="0"/>
    <x v="0"/>
    <x v="0"/>
    <n v="0"/>
    <x v="0"/>
    <x v="0"/>
    <x v="2"/>
    <n v="7"/>
    <n v="46"/>
    <x v="0"/>
    <n v="0"/>
    <x v="0"/>
  </r>
  <r>
    <x v="2909"/>
    <x v="0"/>
    <n v="34"/>
    <n v="168"/>
    <n v="541.79999999999995"/>
    <n v="136"/>
    <n v="414.8"/>
    <x v="1"/>
    <x v="0"/>
    <n v="207.4"/>
    <n v="0"/>
    <n v="0"/>
    <x v="1"/>
    <n v="0"/>
    <x v="8"/>
    <x v="2909"/>
    <x v="1"/>
    <n v="47"/>
    <x v="0"/>
    <x v="0"/>
    <x v="0"/>
    <n v="0"/>
    <x v="0"/>
    <x v="2"/>
    <x v="2"/>
    <n v="9"/>
    <n v="308"/>
    <x v="0"/>
    <n v="0"/>
    <x v="0"/>
  </r>
  <r>
    <x v="2910"/>
    <x v="0"/>
    <n v="59"/>
    <n v="168"/>
    <n v="354.5"/>
    <n v="236"/>
    <n v="660.8"/>
    <x v="1"/>
    <x v="0"/>
    <n v="132.19999999999999"/>
    <n v="0"/>
    <n v="6"/>
    <x v="0"/>
    <n v="0"/>
    <x v="39"/>
    <x v="2910"/>
    <x v="0"/>
    <n v="44"/>
    <x v="0"/>
    <x v="0"/>
    <x v="0"/>
    <n v="0"/>
    <x v="0"/>
    <x v="2"/>
    <x v="2"/>
    <n v="35"/>
    <n v="2087"/>
    <x v="0"/>
    <n v="0"/>
    <x v="0"/>
  </r>
  <r>
    <x v="2911"/>
    <x v="0"/>
    <n v="64"/>
    <n v="184"/>
    <n v="511"/>
    <n v="256"/>
    <n v="537.6"/>
    <x v="1"/>
    <x v="0"/>
    <n v="268.8"/>
    <n v="0"/>
    <n v="7"/>
    <x v="0"/>
    <n v="0"/>
    <x v="47"/>
    <x v="2911"/>
    <x v="1"/>
    <n v="26"/>
    <x v="1"/>
    <x v="0"/>
    <x v="0"/>
    <n v="0"/>
    <x v="0"/>
    <x v="1"/>
    <x v="2"/>
    <n v="36"/>
    <n v="2323"/>
    <x v="0"/>
    <n v="0"/>
    <x v="0"/>
  </r>
  <r>
    <x v="2912"/>
    <x v="0"/>
    <n v="24"/>
    <n v="41"/>
    <n v="120.3"/>
    <n v="96"/>
    <n v="288"/>
    <x v="1"/>
    <x v="0"/>
    <n v="72"/>
    <n v="0"/>
    <n v="0"/>
    <x v="1"/>
    <n v="0"/>
    <x v="1"/>
    <x v="2912"/>
    <x v="1"/>
    <n v="29"/>
    <x v="1"/>
    <x v="0"/>
    <x v="0"/>
    <n v="0"/>
    <x v="0"/>
    <x v="2"/>
    <x v="2"/>
    <n v="10"/>
    <n v="239"/>
    <x v="0"/>
    <n v="0"/>
    <x v="0"/>
  </r>
  <r>
    <x v="2913"/>
    <x v="0"/>
    <n v="28"/>
    <n v="209"/>
    <n v="443.4"/>
    <n v="112"/>
    <n v="196"/>
    <x v="1"/>
    <x v="0"/>
    <n v="65.3"/>
    <n v="0"/>
    <n v="14"/>
    <x v="0"/>
    <n v="0"/>
    <x v="18"/>
    <x v="2913"/>
    <x v="0"/>
    <n v="33"/>
    <x v="0"/>
    <x v="0"/>
    <x v="0"/>
    <n v="0"/>
    <x v="1"/>
    <x v="1"/>
    <x v="2"/>
    <n v="25"/>
    <n v="685"/>
    <x v="0"/>
    <n v="0"/>
    <x v="0"/>
  </r>
  <r>
    <x v="2914"/>
    <x v="0"/>
    <n v="54"/>
    <n v="125"/>
    <n v="431"/>
    <n v="216"/>
    <n v="756"/>
    <x v="1"/>
    <x v="0"/>
    <n v="378"/>
    <n v="0"/>
    <n v="6"/>
    <x v="0"/>
    <n v="0"/>
    <x v="47"/>
    <x v="2914"/>
    <x v="0"/>
    <n v="56"/>
    <x v="0"/>
    <x v="0"/>
    <x v="0"/>
    <n v="0"/>
    <x v="1"/>
    <x v="1"/>
    <x v="2"/>
    <n v="53"/>
    <n v="2858"/>
    <x v="0"/>
    <n v="0"/>
    <x v="0"/>
  </r>
  <r>
    <x v="2915"/>
    <x v="0"/>
    <n v="33"/>
    <n v="43"/>
    <n v="130.5"/>
    <n v="132"/>
    <n v="405.9"/>
    <x v="1"/>
    <x v="0"/>
    <n v="81.2"/>
    <n v="0"/>
    <n v="10"/>
    <x v="0"/>
    <n v="0"/>
    <x v="3"/>
    <x v="2915"/>
    <x v="1"/>
    <n v="57"/>
    <x v="0"/>
    <x v="0"/>
    <x v="0"/>
    <n v="0"/>
    <x v="1"/>
    <x v="0"/>
    <x v="2"/>
    <n v="45"/>
    <n v="1458"/>
    <x v="0"/>
    <n v="0"/>
    <x v="0"/>
  </r>
  <r>
    <x v="2916"/>
    <x v="0"/>
    <n v="72"/>
    <n v="492"/>
    <n v="1151.0999999999999"/>
    <n v="288"/>
    <n v="712.8"/>
    <x v="1"/>
    <x v="0"/>
    <n v="356.4"/>
    <n v="0"/>
    <n v="9"/>
    <x v="0"/>
    <n v="0"/>
    <x v="14"/>
    <x v="2916"/>
    <x v="0"/>
    <n v="79"/>
    <x v="0"/>
    <x v="1"/>
    <x v="0"/>
    <n v="0"/>
    <x v="1"/>
    <x v="2"/>
    <x v="2"/>
    <n v="60"/>
    <n v="4282"/>
    <x v="0"/>
    <n v="0"/>
    <x v="0"/>
  </r>
  <r>
    <x v="2917"/>
    <x v="0"/>
    <n v="27"/>
    <n v="125"/>
    <n v="322.39999999999998"/>
    <n v="108"/>
    <n v="321.3"/>
    <x v="1"/>
    <x v="0"/>
    <n v="107.1"/>
    <n v="0"/>
    <n v="21"/>
    <x v="0"/>
    <n v="0"/>
    <x v="25"/>
    <x v="2917"/>
    <x v="0"/>
    <n v="25"/>
    <x v="1"/>
    <x v="0"/>
    <x v="0"/>
    <n v="0"/>
    <x v="0"/>
    <x v="0"/>
    <x v="0"/>
    <n v="41"/>
    <n v="1112"/>
    <x v="0"/>
    <n v="0"/>
    <x v="0"/>
  </r>
  <r>
    <x v="2918"/>
    <x v="0"/>
    <n v="1"/>
    <n v="6"/>
    <n v="16"/>
    <n v="4"/>
    <n v="7.6"/>
    <x v="1"/>
    <x v="0"/>
    <n v="3.8"/>
    <n v="0"/>
    <n v="2"/>
    <x v="1"/>
    <n v="0"/>
    <x v="1"/>
    <x v="2918"/>
    <x v="0"/>
    <n v="47"/>
    <x v="0"/>
    <x v="0"/>
    <x v="0"/>
    <n v="0"/>
    <x v="0"/>
    <x v="0"/>
    <x v="0"/>
    <n v="53"/>
    <n v="53"/>
    <x v="0"/>
    <n v="0"/>
    <x v="0"/>
  </r>
  <r>
    <x v="2919"/>
    <x v="0"/>
    <n v="52"/>
    <n v="245"/>
    <n v="619.4"/>
    <n v="208"/>
    <n v="613.6"/>
    <x v="1"/>
    <x v="0"/>
    <n v="306.8"/>
    <n v="0"/>
    <n v="13"/>
    <x v="0"/>
    <n v="0"/>
    <x v="33"/>
    <x v="2919"/>
    <x v="1"/>
    <n v="28"/>
    <x v="1"/>
    <x v="0"/>
    <x v="0"/>
    <n v="0"/>
    <x v="1"/>
    <x v="2"/>
    <x v="0"/>
    <n v="41"/>
    <n v="2120"/>
    <x v="0"/>
    <n v="0"/>
    <x v="0"/>
  </r>
  <r>
    <x v="2920"/>
    <x v="0"/>
    <n v="9"/>
    <n v="44"/>
    <n v="84.9"/>
    <n v="36"/>
    <n v="107.1"/>
    <x v="1"/>
    <x v="1"/>
    <n v="0"/>
    <n v="0"/>
    <n v="1"/>
    <x v="0"/>
    <n v="0"/>
    <x v="21"/>
    <x v="2920"/>
    <x v="0"/>
    <n v="61"/>
    <x v="0"/>
    <x v="0"/>
    <x v="0"/>
    <n v="0"/>
    <x v="0"/>
    <x v="0"/>
    <x v="0"/>
    <n v="24"/>
    <n v="228"/>
    <x v="0"/>
    <n v="0"/>
    <x v="0"/>
  </r>
  <r>
    <x v="2921"/>
    <x v="0"/>
    <n v="1"/>
    <n v="2"/>
    <n v="6"/>
    <n v="4"/>
    <n v="13.7"/>
    <x v="1"/>
    <x v="0"/>
    <n v="2.7"/>
    <n v="0"/>
    <n v="11"/>
    <x v="0"/>
    <n v="0"/>
    <x v="12"/>
    <x v="2921"/>
    <x v="0"/>
    <n v="41"/>
    <x v="0"/>
    <x v="0"/>
    <x v="0"/>
    <n v="0"/>
    <x v="0"/>
    <x v="0"/>
    <x v="2"/>
    <n v="17"/>
    <n v="17"/>
    <x v="0"/>
    <n v="0"/>
    <x v="0"/>
  </r>
  <r>
    <x v="2922"/>
    <x v="0"/>
    <n v="1"/>
    <n v="5"/>
    <n v="8"/>
    <n v="4"/>
    <n v="12.1"/>
    <x v="1"/>
    <x v="1"/>
    <n v="0"/>
    <n v="0"/>
    <n v="5"/>
    <x v="0"/>
    <n v="0"/>
    <x v="50"/>
    <x v="2922"/>
    <x v="1"/>
    <n v="40"/>
    <x v="0"/>
    <x v="0"/>
    <x v="0"/>
    <n v="0"/>
    <x v="0"/>
    <x v="0"/>
    <x v="2"/>
    <n v="27"/>
    <n v="27"/>
    <x v="0"/>
    <n v="0"/>
    <x v="0"/>
  </r>
  <r>
    <x v="2923"/>
    <x v="0"/>
    <n v="54"/>
    <n v="185"/>
    <n v="434.9"/>
    <n v="216"/>
    <n v="567"/>
    <x v="1"/>
    <x v="0"/>
    <n v="283.5"/>
    <n v="0"/>
    <n v="13"/>
    <x v="1"/>
    <n v="47"/>
    <x v="31"/>
    <x v="2923"/>
    <x v="1"/>
    <n v="58"/>
    <x v="0"/>
    <x v="0"/>
    <x v="0"/>
    <n v="0"/>
    <x v="1"/>
    <x v="2"/>
    <x v="0"/>
    <n v="52"/>
    <n v="2842"/>
    <x v="0"/>
    <n v="0"/>
    <x v="0"/>
  </r>
  <r>
    <x v="2924"/>
    <x v="0"/>
    <n v="46"/>
    <n v="205"/>
    <n v="550.20000000000005"/>
    <n v="184"/>
    <n v="598"/>
    <x v="1"/>
    <x v="0"/>
    <n v="299"/>
    <n v="0"/>
    <n v="5"/>
    <x v="0"/>
    <n v="0"/>
    <x v="41"/>
    <x v="2924"/>
    <x v="1"/>
    <n v="68"/>
    <x v="0"/>
    <x v="1"/>
    <x v="0"/>
    <n v="0"/>
    <x v="1"/>
    <x v="1"/>
    <x v="0"/>
    <n v="38"/>
    <n v="1745"/>
    <x v="0"/>
    <n v="0"/>
    <x v="0"/>
  </r>
  <r>
    <x v="2925"/>
    <x v="0"/>
    <n v="6"/>
    <n v="32"/>
    <n v="66.3"/>
    <n v="24"/>
    <n v="67.2"/>
    <x v="1"/>
    <x v="0"/>
    <n v="13.4"/>
    <n v="0"/>
    <n v="10"/>
    <x v="0"/>
    <n v="0"/>
    <x v="22"/>
    <x v="2925"/>
    <x v="1"/>
    <n v="22"/>
    <x v="1"/>
    <x v="0"/>
    <x v="0"/>
    <n v="0"/>
    <x v="0"/>
    <x v="0"/>
    <x v="0"/>
    <n v="36"/>
    <n v="218"/>
    <x v="0"/>
    <n v="0"/>
    <x v="0"/>
  </r>
  <r>
    <x v="2926"/>
    <x v="0"/>
    <n v="22"/>
    <n v="84"/>
    <n v="239.8"/>
    <n v="88"/>
    <n v="312.39999999999998"/>
    <x v="1"/>
    <x v="1"/>
    <n v="0"/>
    <n v="0"/>
    <n v="21"/>
    <x v="0"/>
    <n v="0"/>
    <x v="42"/>
    <x v="2926"/>
    <x v="1"/>
    <n v="30"/>
    <x v="0"/>
    <x v="0"/>
    <x v="0"/>
    <n v="0"/>
    <x v="1"/>
    <x v="0"/>
    <x v="0"/>
    <n v="36"/>
    <n v="790"/>
    <x v="0"/>
    <n v="0"/>
    <x v="0"/>
  </r>
  <r>
    <x v="2927"/>
    <x v="0"/>
    <n v="15"/>
    <n v="55"/>
    <n v="91.5"/>
    <n v="60"/>
    <n v="169.5"/>
    <x v="1"/>
    <x v="0"/>
    <n v="42.4"/>
    <n v="0"/>
    <n v="2"/>
    <x v="0"/>
    <n v="0"/>
    <x v="3"/>
    <x v="2927"/>
    <x v="1"/>
    <n v="51"/>
    <x v="0"/>
    <x v="0"/>
    <x v="0"/>
    <n v="0"/>
    <x v="0"/>
    <x v="0"/>
    <x v="2"/>
    <n v="9"/>
    <n v="140"/>
    <x v="0"/>
    <n v="0"/>
    <x v="0"/>
  </r>
  <r>
    <x v="2928"/>
    <x v="0"/>
    <n v="1"/>
    <n v="10"/>
    <n v="15"/>
    <n v="4"/>
    <n v="14.3"/>
    <x v="1"/>
    <x v="1"/>
    <n v="0"/>
    <n v="0"/>
    <n v="0"/>
    <x v="1"/>
    <n v="0"/>
    <x v="0"/>
    <x v="2928"/>
    <x v="1"/>
    <n v="61"/>
    <x v="0"/>
    <x v="0"/>
    <x v="0"/>
    <n v="0"/>
    <x v="0"/>
    <x v="0"/>
    <x v="2"/>
    <n v="9"/>
    <n v="9"/>
    <x v="0"/>
    <n v="0"/>
    <x v="0"/>
  </r>
  <r>
    <x v="2929"/>
    <x v="0"/>
    <n v="28"/>
    <n v="164"/>
    <n v="276.2"/>
    <n v="112"/>
    <n v="316.39999999999998"/>
    <x v="1"/>
    <x v="0"/>
    <n v="158.19999999999999"/>
    <n v="0"/>
    <n v="6"/>
    <x v="0"/>
    <n v="0"/>
    <x v="49"/>
    <x v="2929"/>
    <x v="0"/>
    <n v="61"/>
    <x v="0"/>
    <x v="0"/>
    <x v="0"/>
    <n v="0"/>
    <x v="0"/>
    <x v="1"/>
    <x v="0"/>
    <n v="30"/>
    <n v="815"/>
    <x v="0"/>
    <n v="0"/>
    <x v="0"/>
  </r>
  <r>
    <x v="2930"/>
    <x v="0"/>
    <n v="77"/>
    <n v="390"/>
    <n v="771.7"/>
    <n v="308"/>
    <n v="754.6"/>
    <x v="1"/>
    <x v="0"/>
    <n v="150.9"/>
    <n v="0"/>
    <n v="0"/>
    <x v="1"/>
    <n v="0"/>
    <x v="17"/>
    <x v="2930"/>
    <x v="1"/>
    <n v="59"/>
    <x v="0"/>
    <x v="0"/>
    <x v="0"/>
    <n v="0"/>
    <x v="0"/>
    <x v="2"/>
    <x v="0"/>
    <n v="13"/>
    <n v="1035"/>
    <x v="0"/>
    <n v="0"/>
    <x v="0"/>
  </r>
  <r>
    <x v="2931"/>
    <x v="0"/>
    <n v="18"/>
    <n v="70"/>
    <n v="212.6"/>
    <n v="72"/>
    <n v="253.8"/>
    <x v="1"/>
    <x v="0"/>
    <n v="63.5"/>
    <n v="0"/>
    <n v="10"/>
    <x v="0"/>
    <n v="0"/>
    <x v="1"/>
    <x v="2931"/>
    <x v="1"/>
    <n v="65"/>
    <x v="0"/>
    <x v="1"/>
    <x v="0"/>
    <n v="0"/>
    <x v="1"/>
    <x v="0"/>
    <x v="2"/>
    <n v="44"/>
    <n v="780"/>
    <x v="0"/>
    <n v="0"/>
    <x v="0"/>
  </r>
  <r>
    <x v="2932"/>
    <x v="0"/>
    <n v="69"/>
    <n v="408"/>
    <n v="824.9"/>
    <n v="276"/>
    <n v="572.70000000000005"/>
    <x v="1"/>
    <x v="0"/>
    <n v="190.9"/>
    <n v="0"/>
    <n v="6"/>
    <x v="0"/>
    <n v="0"/>
    <x v="25"/>
    <x v="2932"/>
    <x v="1"/>
    <n v="45"/>
    <x v="0"/>
    <x v="0"/>
    <x v="0"/>
    <n v="0"/>
    <x v="0"/>
    <x v="2"/>
    <x v="2"/>
    <n v="29"/>
    <n v="2024"/>
    <x v="0"/>
    <n v="0"/>
    <x v="0"/>
  </r>
  <r>
    <x v="2933"/>
    <x v="0"/>
    <n v="66"/>
    <n v="213"/>
    <n v="465"/>
    <n v="264"/>
    <n v="257.39999999999998"/>
    <x v="1"/>
    <x v="0"/>
    <n v="85.8"/>
    <n v="0"/>
    <n v="5"/>
    <x v="0"/>
    <n v="0"/>
    <x v="41"/>
    <x v="2933"/>
    <x v="0"/>
    <n v="67"/>
    <x v="0"/>
    <x v="1"/>
    <x v="0"/>
    <n v="0"/>
    <x v="0"/>
    <x v="2"/>
    <x v="0"/>
    <n v="34"/>
    <n v="2233"/>
    <x v="0"/>
    <n v="0"/>
    <x v="0"/>
  </r>
  <r>
    <x v="2934"/>
    <x v="0"/>
    <n v="1"/>
    <n v="3"/>
    <n v="7"/>
    <n v="4"/>
    <n v="16"/>
    <x v="1"/>
    <x v="0"/>
    <n v="3.2"/>
    <n v="0"/>
    <n v="5"/>
    <x v="0"/>
    <n v="0"/>
    <x v="35"/>
    <x v="2934"/>
    <x v="0"/>
    <n v="67"/>
    <x v="0"/>
    <x v="1"/>
    <x v="0"/>
    <n v="0"/>
    <x v="0"/>
    <x v="0"/>
    <x v="0"/>
    <n v="17"/>
    <n v="17"/>
    <x v="0"/>
    <n v="0"/>
    <x v="0"/>
  </r>
  <r>
    <x v="2935"/>
    <x v="0"/>
    <n v="1"/>
    <n v="2"/>
    <n v="6"/>
    <n v="4"/>
    <n v="11.9"/>
    <x v="1"/>
    <x v="0"/>
    <n v="6"/>
    <n v="0"/>
    <n v="3"/>
    <x v="0"/>
    <n v="0"/>
    <x v="33"/>
    <x v="2935"/>
    <x v="1"/>
    <n v="59"/>
    <x v="0"/>
    <x v="0"/>
    <x v="0"/>
    <n v="0"/>
    <x v="1"/>
    <x v="0"/>
    <x v="2"/>
    <n v="26"/>
    <n v="26"/>
    <x v="0"/>
    <n v="0"/>
    <x v="0"/>
  </r>
  <r>
    <x v="2936"/>
    <x v="0"/>
    <n v="54"/>
    <n v="381"/>
    <n v="817.2"/>
    <n v="216"/>
    <n v="723.6"/>
    <x v="1"/>
    <x v="0"/>
    <n v="241.2"/>
    <n v="0"/>
    <n v="12"/>
    <x v="0"/>
    <n v="0"/>
    <x v="30"/>
    <x v="2936"/>
    <x v="0"/>
    <n v="21"/>
    <x v="1"/>
    <x v="0"/>
    <x v="0"/>
    <n v="0"/>
    <x v="1"/>
    <x v="1"/>
    <x v="2"/>
    <n v="50"/>
    <n v="2746"/>
    <x v="0"/>
    <n v="0"/>
    <x v="0"/>
  </r>
  <r>
    <x v="2937"/>
    <x v="0"/>
    <n v="58"/>
    <n v="236"/>
    <n v="635.6"/>
    <n v="232"/>
    <n v="481.4"/>
    <x v="1"/>
    <x v="0"/>
    <n v="240.7"/>
    <n v="0"/>
    <n v="4"/>
    <x v="0"/>
    <n v="0"/>
    <x v="31"/>
    <x v="2937"/>
    <x v="1"/>
    <n v="58"/>
    <x v="0"/>
    <x v="0"/>
    <x v="0"/>
    <n v="0"/>
    <x v="1"/>
    <x v="0"/>
    <x v="0"/>
    <n v="24"/>
    <n v="1382"/>
    <x v="0"/>
    <n v="0"/>
    <x v="0"/>
  </r>
  <r>
    <x v="2938"/>
    <x v="0"/>
    <n v="7"/>
    <n v="39"/>
    <n v="96.6"/>
    <n v="28"/>
    <n v="83.3"/>
    <x v="1"/>
    <x v="0"/>
    <n v="16.7"/>
    <n v="0"/>
    <n v="24"/>
    <x v="0"/>
    <n v="0"/>
    <x v="46"/>
    <x v="2938"/>
    <x v="0"/>
    <n v="21"/>
    <x v="1"/>
    <x v="0"/>
    <x v="0"/>
    <n v="0"/>
    <x v="0"/>
    <x v="0"/>
    <x v="0"/>
    <n v="39"/>
    <n v="268"/>
    <x v="0"/>
    <n v="0"/>
    <x v="0"/>
  </r>
  <r>
    <x v="2939"/>
    <x v="0"/>
    <n v="72"/>
    <n v="127"/>
    <n v="360.9"/>
    <n v="288"/>
    <n v="720"/>
    <x v="1"/>
    <x v="1"/>
    <n v="0"/>
    <n v="0"/>
    <n v="2"/>
    <x v="0"/>
    <n v="0"/>
    <x v="44"/>
    <x v="2939"/>
    <x v="0"/>
    <n v="83"/>
    <x v="0"/>
    <x v="1"/>
    <x v="0"/>
    <n v="0"/>
    <x v="1"/>
    <x v="1"/>
    <x v="2"/>
    <n v="37"/>
    <n v="2690"/>
    <x v="0"/>
    <n v="0"/>
    <x v="0"/>
  </r>
  <r>
    <x v="2940"/>
    <x v="0"/>
    <n v="44"/>
    <n v="103"/>
    <n v="261"/>
    <n v="176"/>
    <n v="312.39999999999998"/>
    <x v="1"/>
    <x v="0"/>
    <n v="104.1"/>
    <n v="0"/>
    <n v="6"/>
    <x v="0"/>
    <n v="0"/>
    <x v="40"/>
    <x v="2940"/>
    <x v="1"/>
    <n v="38"/>
    <x v="0"/>
    <x v="0"/>
    <x v="0"/>
    <n v="0"/>
    <x v="0"/>
    <x v="1"/>
    <x v="0"/>
    <n v="32"/>
    <n v="1384"/>
    <x v="0"/>
    <n v="0"/>
    <x v="0"/>
  </r>
  <r>
    <x v="2941"/>
    <x v="0"/>
    <n v="2"/>
    <n v="7"/>
    <n v="27.7"/>
    <n v="8"/>
    <n v="25"/>
    <x v="1"/>
    <x v="0"/>
    <n v="5"/>
    <n v="0"/>
    <n v="0"/>
    <x v="1"/>
    <n v="0"/>
    <x v="1"/>
    <x v="2941"/>
    <x v="1"/>
    <n v="21"/>
    <x v="1"/>
    <x v="0"/>
    <x v="0"/>
    <n v="0"/>
    <x v="0"/>
    <x v="0"/>
    <x v="2"/>
    <n v="9"/>
    <n v="18"/>
    <x v="0"/>
    <n v="0"/>
    <x v="0"/>
  </r>
  <r>
    <x v="2942"/>
    <x v="0"/>
    <n v="66"/>
    <n v="370"/>
    <n v="985.9"/>
    <n v="264"/>
    <n v="270.60000000000002"/>
    <x v="1"/>
    <x v="0"/>
    <n v="67.7"/>
    <n v="0"/>
    <n v="9"/>
    <x v="0"/>
    <n v="0"/>
    <x v="15"/>
    <x v="2942"/>
    <x v="0"/>
    <n v="48"/>
    <x v="0"/>
    <x v="0"/>
    <x v="0"/>
    <n v="0"/>
    <x v="1"/>
    <x v="1"/>
    <x v="0"/>
    <n v="46"/>
    <n v="3009"/>
    <x v="0"/>
    <n v="0"/>
    <x v="0"/>
  </r>
  <r>
    <x v="2943"/>
    <x v="0"/>
    <n v="33"/>
    <n v="184"/>
    <n v="527.70000000000005"/>
    <n v="132"/>
    <n v="313.5"/>
    <x v="1"/>
    <x v="0"/>
    <n v="62.7"/>
    <n v="0"/>
    <n v="0"/>
    <x v="1"/>
    <n v="0"/>
    <x v="30"/>
    <x v="2943"/>
    <x v="0"/>
    <n v="50"/>
    <x v="0"/>
    <x v="0"/>
    <x v="0"/>
    <n v="0"/>
    <x v="0"/>
    <x v="2"/>
    <x v="2"/>
    <n v="8"/>
    <n v="260"/>
    <x v="0"/>
    <n v="0"/>
    <x v="0"/>
  </r>
  <r>
    <x v="2944"/>
    <x v="0"/>
    <n v="21"/>
    <n v="43"/>
    <n v="84.9"/>
    <n v="84"/>
    <n v="197.4"/>
    <x v="1"/>
    <x v="0"/>
    <n v="39.5"/>
    <n v="1"/>
    <n v="4"/>
    <x v="0"/>
    <n v="0"/>
    <x v="3"/>
    <x v="2944"/>
    <x v="0"/>
    <n v="82"/>
    <x v="0"/>
    <x v="1"/>
    <x v="0"/>
    <n v="0"/>
    <x v="0"/>
    <x v="0"/>
    <x v="0"/>
    <n v="50"/>
    <n v="1055"/>
    <x v="0"/>
    <n v="0"/>
    <x v="0"/>
  </r>
  <r>
    <x v="2945"/>
    <x v="0"/>
    <n v="70"/>
    <n v="169"/>
    <n v="278.7"/>
    <n v="280"/>
    <n v="546"/>
    <x v="1"/>
    <x v="0"/>
    <n v="182"/>
    <n v="0"/>
    <n v="4"/>
    <x v="0"/>
    <n v="0"/>
    <x v="40"/>
    <x v="2945"/>
    <x v="1"/>
    <n v="69"/>
    <x v="0"/>
    <x v="1"/>
    <x v="0"/>
    <n v="0"/>
    <x v="1"/>
    <x v="2"/>
    <x v="0"/>
    <n v="64"/>
    <n v="4453"/>
    <x v="0"/>
    <n v="0"/>
    <x v="0"/>
  </r>
  <r>
    <x v="2946"/>
    <x v="0"/>
    <n v="68"/>
    <n v="445"/>
    <n v="1092.8"/>
    <n v="272"/>
    <n v="530.4"/>
    <x v="1"/>
    <x v="1"/>
    <n v="0"/>
    <n v="0"/>
    <n v="12"/>
    <x v="0"/>
    <n v="0"/>
    <x v="23"/>
    <x v="2946"/>
    <x v="0"/>
    <n v="40"/>
    <x v="0"/>
    <x v="0"/>
    <x v="0"/>
    <n v="0"/>
    <x v="1"/>
    <x v="2"/>
    <x v="0"/>
    <n v="41"/>
    <n v="2795"/>
    <x v="0"/>
    <n v="0"/>
    <x v="0"/>
  </r>
  <r>
    <x v="2947"/>
    <x v="0"/>
    <n v="13"/>
    <n v="49"/>
    <n v="158.9"/>
    <n v="52"/>
    <n v="165.1"/>
    <x v="1"/>
    <x v="0"/>
    <n v="55"/>
    <n v="1"/>
    <n v="1"/>
    <x v="1"/>
    <n v="20"/>
    <x v="31"/>
    <x v="2947"/>
    <x v="0"/>
    <n v="81"/>
    <x v="0"/>
    <x v="1"/>
    <x v="0"/>
    <n v="0"/>
    <x v="0"/>
    <x v="0"/>
    <x v="0"/>
    <n v="31"/>
    <n v="406"/>
    <x v="0"/>
    <n v="0"/>
    <x v="0"/>
  </r>
  <r>
    <x v="2948"/>
    <x v="0"/>
    <n v="21"/>
    <n v="85"/>
    <n v="300.39999999999998"/>
    <n v="84"/>
    <n v="121.8"/>
    <x v="1"/>
    <x v="0"/>
    <n v="40.6"/>
    <n v="1"/>
    <n v="2"/>
    <x v="0"/>
    <n v="0"/>
    <x v="41"/>
    <x v="2948"/>
    <x v="1"/>
    <n v="68"/>
    <x v="0"/>
    <x v="1"/>
    <x v="0"/>
    <n v="0"/>
    <x v="1"/>
    <x v="0"/>
    <x v="0"/>
    <n v="36"/>
    <n v="773"/>
    <x v="0"/>
    <n v="0"/>
    <x v="0"/>
  </r>
  <r>
    <x v="2949"/>
    <x v="0"/>
    <n v="3"/>
    <n v="8"/>
    <n v="24.2"/>
    <n v="12"/>
    <n v="40.200000000000003"/>
    <x v="1"/>
    <x v="0"/>
    <n v="20.100000000000001"/>
    <n v="0"/>
    <n v="8"/>
    <x v="0"/>
    <n v="0"/>
    <x v="9"/>
    <x v="2949"/>
    <x v="1"/>
    <n v="54"/>
    <x v="0"/>
    <x v="0"/>
    <x v="0"/>
    <n v="0"/>
    <x v="0"/>
    <x v="0"/>
    <x v="2"/>
    <n v="16"/>
    <n v="55"/>
    <x v="0"/>
    <n v="0"/>
    <x v="0"/>
  </r>
  <r>
    <x v="2950"/>
    <x v="0"/>
    <n v="71"/>
    <n v="110"/>
    <n v="284.39999999999998"/>
    <n v="284"/>
    <n v="887.5"/>
    <x v="1"/>
    <x v="0"/>
    <n v="443.8"/>
    <n v="1"/>
    <n v="0"/>
    <x v="1"/>
    <n v="0"/>
    <x v="40"/>
    <x v="2950"/>
    <x v="1"/>
    <n v="35"/>
    <x v="0"/>
    <x v="0"/>
    <x v="0"/>
    <n v="0"/>
    <x v="0"/>
    <x v="2"/>
    <x v="0"/>
    <n v="13"/>
    <n v="923"/>
    <x v="0"/>
    <n v="0"/>
    <x v="0"/>
  </r>
  <r>
    <x v="2951"/>
    <x v="1"/>
    <n v="21"/>
    <n v="121"/>
    <n v="314.3"/>
    <n v="84"/>
    <n v="260.39999999999998"/>
    <x v="1"/>
    <x v="0"/>
    <n v="52.1"/>
    <n v="2"/>
    <n v="0"/>
    <x v="1"/>
    <n v="0"/>
    <x v="27"/>
    <x v="2951"/>
    <x v="1"/>
    <n v="84"/>
    <x v="0"/>
    <x v="1"/>
    <x v="0"/>
    <n v="0"/>
    <x v="0"/>
    <x v="1"/>
    <x v="0"/>
    <n v="13"/>
    <n v="279"/>
    <x v="0"/>
    <n v="1"/>
    <x v="0"/>
  </r>
  <r>
    <x v="2952"/>
    <x v="0"/>
    <n v="18"/>
    <n v="59"/>
    <n v="145.4"/>
    <n v="72"/>
    <n v="221.4"/>
    <x v="1"/>
    <x v="0"/>
    <n v="110.7"/>
    <n v="0"/>
    <n v="0"/>
    <x v="1"/>
    <n v="0"/>
    <x v="24"/>
    <x v="2952"/>
    <x v="1"/>
    <n v="45"/>
    <x v="0"/>
    <x v="0"/>
    <x v="0"/>
    <n v="0"/>
    <x v="0"/>
    <x v="0"/>
    <x v="2"/>
    <n v="12"/>
    <n v="215"/>
    <x v="0"/>
    <n v="0"/>
    <x v="0"/>
  </r>
  <r>
    <x v="2953"/>
    <x v="0"/>
    <n v="63"/>
    <n v="123"/>
    <n v="315.2"/>
    <n v="252"/>
    <n v="705.6"/>
    <x v="1"/>
    <x v="0"/>
    <n v="352.8"/>
    <n v="0"/>
    <n v="0"/>
    <x v="1"/>
    <n v="0"/>
    <x v="42"/>
    <x v="2953"/>
    <x v="0"/>
    <n v="25"/>
    <x v="1"/>
    <x v="0"/>
    <x v="0"/>
    <n v="0"/>
    <x v="0"/>
    <x v="2"/>
    <x v="2"/>
    <n v="11"/>
    <n v="690"/>
    <x v="0"/>
    <n v="0"/>
    <x v="0"/>
  </r>
  <r>
    <x v="2954"/>
    <x v="0"/>
    <n v="5"/>
    <n v="25"/>
    <n v="71.900000000000006"/>
    <n v="20"/>
    <n v="82.5"/>
    <x v="1"/>
    <x v="0"/>
    <n v="16.5"/>
    <n v="1"/>
    <n v="20"/>
    <x v="0"/>
    <n v="0"/>
    <x v="1"/>
    <x v="2954"/>
    <x v="0"/>
    <n v="25"/>
    <x v="1"/>
    <x v="0"/>
    <x v="0"/>
    <n v="0"/>
    <x v="0"/>
    <x v="0"/>
    <x v="0"/>
    <n v="40"/>
    <n v="193"/>
    <x v="0"/>
    <n v="0"/>
    <x v="0"/>
  </r>
  <r>
    <x v="2955"/>
    <x v="0"/>
    <n v="12"/>
    <n v="99"/>
    <n v="197.1"/>
    <n v="48"/>
    <n v="138"/>
    <x v="1"/>
    <x v="0"/>
    <n v="27.6"/>
    <n v="0"/>
    <n v="5"/>
    <x v="0"/>
    <n v="0"/>
    <x v="19"/>
    <x v="2955"/>
    <x v="0"/>
    <n v="27"/>
    <x v="1"/>
    <x v="0"/>
    <x v="0"/>
    <n v="0"/>
    <x v="0"/>
    <x v="0"/>
    <x v="0"/>
    <n v="13"/>
    <n v="165"/>
    <x v="0"/>
    <n v="0"/>
    <x v="0"/>
  </r>
  <r>
    <x v="2956"/>
    <x v="0"/>
    <n v="61"/>
    <n v="258"/>
    <n v="608.79999999999995"/>
    <n v="244"/>
    <n v="683.2"/>
    <x v="1"/>
    <x v="0"/>
    <n v="227.7"/>
    <n v="2"/>
    <n v="1"/>
    <x v="0"/>
    <n v="0"/>
    <x v="11"/>
    <x v="2956"/>
    <x v="1"/>
    <n v="67"/>
    <x v="0"/>
    <x v="1"/>
    <x v="0"/>
    <n v="0"/>
    <x v="1"/>
    <x v="0"/>
    <x v="2"/>
    <n v="33"/>
    <n v="2006"/>
    <x v="0"/>
    <n v="0"/>
    <x v="0"/>
  </r>
  <r>
    <x v="2957"/>
    <x v="0"/>
    <n v="1"/>
    <n v="4"/>
    <n v="10"/>
    <n v="4"/>
    <n v="8.6"/>
    <x v="1"/>
    <x v="0"/>
    <n v="1.7"/>
    <n v="0"/>
    <n v="0"/>
    <x v="1"/>
    <n v="0"/>
    <x v="23"/>
    <x v="2957"/>
    <x v="1"/>
    <n v="48"/>
    <x v="0"/>
    <x v="0"/>
    <x v="0"/>
    <n v="0"/>
    <x v="0"/>
    <x v="0"/>
    <x v="0"/>
    <n v="9"/>
    <n v="9"/>
    <x v="0"/>
    <n v="0"/>
    <x v="0"/>
  </r>
  <r>
    <x v="2958"/>
    <x v="0"/>
    <n v="56"/>
    <n v="127"/>
    <n v="333.8"/>
    <n v="224"/>
    <n v="1041.5999999999999"/>
    <x v="1"/>
    <x v="0"/>
    <n v="520.79999999999995"/>
    <n v="2"/>
    <n v="15"/>
    <x v="1"/>
    <n v="60"/>
    <x v="1"/>
    <x v="2958"/>
    <x v="0"/>
    <n v="77"/>
    <x v="0"/>
    <x v="1"/>
    <x v="0"/>
    <n v="0"/>
    <x v="0"/>
    <x v="0"/>
    <x v="0"/>
    <n v="50"/>
    <n v="2760"/>
    <x v="0"/>
    <n v="0"/>
    <x v="0"/>
  </r>
  <r>
    <x v="2959"/>
    <x v="0"/>
    <n v="4"/>
    <n v="13"/>
    <n v="25.2"/>
    <n v="16"/>
    <n v="35.200000000000003"/>
    <x v="1"/>
    <x v="1"/>
    <n v="0"/>
    <n v="1"/>
    <n v="0"/>
    <x v="1"/>
    <n v="0"/>
    <x v="46"/>
    <x v="2959"/>
    <x v="0"/>
    <n v="34"/>
    <x v="0"/>
    <x v="0"/>
    <x v="0"/>
    <n v="0"/>
    <x v="0"/>
    <x v="0"/>
    <x v="2"/>
    <n v="11"/>
    <n v="47"/>
    <x v="0"/>
    <n v="0"/>
    <x v="0"/>
  </r>
  <r>
    <x v="2960"/>
    <x v="0"/>
    <n v="35"/>
    <n v="260"/>
    <n v="452.7"/>
    <n v="140"/>
    <n v="283.5"/>
    <x v="1"/>
    <x v="0"/>
    <n v="70.900000000000006"/>
    <n v="1"/>
    <n v="4"/>
    <x v="0"/>
    <n v="0"/>
    <x v="37"/>
    <x v="2960"/>
    <x v="1"/>
    <n v="68"/>
    <x v="0"/>
    <x v="1"/>
    <x v="0"/>
    <n v="0"/>
    <x v="0"/>
    <x v="2"/>
    <x v="2"/>
    <n v="19"/>
    <n v="649"/>
    <x v="0"/>
    <n v="0"/>
    <x v="0"/>
  </r>
  <r>
    <x v="2961"/>
    <x v="0"/>
    <n v="70"/>
    <n v="241"/>
    <n v="774.5"/>
    <n v="280"/>
    <n v="840"/>
    <x v="1"/>
    <x v="0"/>
    <n v="280"/>
    <n v="0"/>
    <n v="1"/>
    <x v="0"/>
    <n v="0"/>
    <x v="30"/>
    <x v="2961"/>
    <x v="1"/>
    <n v="60"/>
    <x v="0"/>
    <x v="0"/>
    <x v="0"/>
    <n v="0"/>
    <x v="1"/>
    <x v="2"/>
    <x v="0"/>
    <n v="35"/>
    <n v="2498"/>
    <x v="0"/>
    <n v="0"/>
    <x v="0"/>
  </r>
  <r>
    <x v="2962"/>
    <x v="0"/>
    <n v="50"/>
    <n v="245"/>
    <n v="551.70000000000005"/>
    <n v="200"/>
    <n v="550"/>
    <x v="1"/>
    <x v="0"/>
    <n v="275"/>
    <n v="2"/>
    <n v="5"/>
    <x v="0"/>
    <n v="0"/>
    <x v="3"/>
    <x v="2962"/>
    <x v="0"/>
    <n v="82"/>
    <x v="0"/>
    <x v="1"/>
    <x v="0"/>
    <n v="0"/>
    <x v="1"/>
    <x v="1"/>
    <x v="0"/>
    <n v="66"/>
    <n v="3322"/>
    <x v="0"/>
    <n v="0"/>
    <x v="0"/>
  </r>
  <r>
    <x v="2963"/>
    <x v="0"/>
    <n v="43"/>
    <n v="89"/>
    <n v="298.89999999999998"/>
    <n v="172"/>
    <n v="460.1"/>
    <x v="1"/>
    <x v="0"/>
    <n v="230.1"/>
    <n v="0"/>
    <n v="3"/>
    <x v="0"/>
    <n v="0"/>
    <x v="4"/>
    <x v="2963"/>
    <x v="0"/>
    <n v="45"/>
    <x v="0"/>
    <x v="0"/>
    <x v="0"/>
    <n v="0"/>
    <x v="1"/>
    <x v="0"/>
    <x v="2"/>
    <n v="42"/>
    <n v="1775"/>
    <x v="0"/>
    <n v="0"/>
    <x v="0"/>
  </r>
  <r>
    <x v="2964"/>
    <x v="0"/>
    <n v="62"/>
    <n v="306"/>
    <n v="739.1"/>
    <n v="248"/>
    <n v="1134.5999999999999"/>
    <x v="1"/>
    <x v="0"/>
    <n v="226.9"/>
    <n v="0"/>
    <n v="3"/>
    <x v="1"/>
    <n v="30"/>
    <x v="12"/>
    <x v="2964"/>
    <x v="1"/>
    <n v="35"/>
    <x v="0"/>
    <x v="0"/>
    <x v="0"/>
    <n v="0"/>
    <x v="1"/>
    <x v="1"/>
    <x v="0"/>
    <n v="33"/>
    <n v="2002"/>
    <x v="0"/>
    <n v="0"/>
    <x v="0"/>
  </r>
  <r>
    <x v="2965"/>
    <x v="0"/>
    <n v="71"/>
    <n v="417"/>
    <n v="852.8"/>
    <n v="284"/>
    <n v="731.3"/>
    <x v="1"/>
    <x v="0"/>
    <n v="182.8"/>
    <n v="2"/>
    <n v="2"/>
    <x v="0"/>
    <n v="0"/>
    <x v="42"/>
    <x v="2965"/>
    <x v="1"/>
    <n v="37"/>
    <x v="0"/>
    <x v="0"/>
    <x v="0"/>
    <n v="0"/>
    <x v="1"/>
    <x v="2"/>
    <x v="2"/>
    <n v="48"/>
    <n v="3378"/>
    <x v="0"/>
    <n v="0"/>
    <x v="0"/>
  </r>
  <r>
    <x v="2966"/>
    <x v="0"/>
    <n v="38"/>
    <n v="151"/>
    <n v="265.5"/>
    <n v="152"/>
    <n v="224.2"/>
    <x v="1"/>
    <x v="0"/>
    <n v="56.1"/>
    <n v="2"/>
    <n v="0"/>
    <x v="1"/>
    <n v="0"/>
    <x v="30"/>
    <x v="2966"/>
    <x v="0"/>
    <n v="50"/>
    <x v="0"/>
    <x v="0"/>
    <x v="0"/>
    <n v="0"/>
    <x v="0"/>
    <x v="0"/>
    <x v="0"/>
    <n v="9"/>
    <n v="348"/>
    <x v="0"/>
    <n v="0"/>
    <x v="0"/>
  </r>
  <r>
    <x v="2967"/>
    <x v="0"/>
    <n v="53"/>
    <n v="66"/>
    <n v="211.1"/>
    <n v="212"/>
    <n v="630.70000000000005"/>
    <x v="1"/>
    <x v="0"/>
    <n v="126.1"/>
    <n v="1"/>
    <n v="0"/>
    <x v="1"/>
    <n v="0"/>
    <x v="0"/>
    <x v="2967"/>
    <x v="1"/>
    <n v="33"/>
    <x v="0"/>
    <x v="0"/>
    <x v="0"/>
    <n v="0"/>
    <x v="0"/>
    <x v="1"/>
    <x v="0"/>
    <n v="11"/>
    <n v="599"/>
    <x v="0"/>
    <n v="0"/>
    <x v="0"/>
  </r>
  <r>
    <x v="2968"/>
    <x v="0"/>
    <n v="50"/>
    <n v="102"/>
    <n v="251.8"/>
    <n v="200"/>
    <n v="690"/>
    <x v="1"/>
    <x v="0"/>
    <n v="345"/>
    <n v="1"/>
    <n v="0"/>
    <x v="1"/>
    <n v="0"/>
    <x v="10"/>
    <x v="2968"/>
    <x v="1"/>
    <n v="42"/>
    <x v="0"/>
    <x v="0"/>
    <x v="0"/>
    <n v="0"/>
    <x v="0"/>
    <x v="1"/>
    <x v="0"/>
    <n v="11"/>
    <n v="576"/>
    <x v="0"/>
    <n v="0"/>
    <x v="0"/>
  </r>
  <r>
    <x v="2969"/>
    <x v="0"/>
    <n v="49"/>
    <n v="110"/>
    <n v="246.5"/>
    <n v="196"/>
    <n v="754.6"/>
    <x v="1"/>
    <x v="0"/>
    <n v="377.3"/>
    <n v="1"/>
    <n v="0"/>
    <x v="1"/>
    <n v="0"/>
    <x v="42"/>
    <x v="2969"/>
    <x v="0"/>
    <n v="58"/>
    <x v="0"/>
    <x v="0"/>
    <x v="0"/>
    <n v="0"/>
    <x v="0"/>
    <x v="2"/>
    <x v="2"/>
    <n v="13"/>
    <n v="617"/>
    <x v="0"/>
    <n v="0"/>
    <x v="0"/>
  </r>
  <r>
    <x v="2970"/>
    <x v="0"/>
    <n v="26"/>
    <n v="152"/>
    <n v="340.3"/>
    <n v="104"/>
    <n v="257.39999999999998"/>
    <x v="1"/>
    <x v="1"/>
    <n v="0"/>
    <n v="0"/>
    <n v="0"/>
    <x v="1"/>
    <n v="0"/>
    <x v="4"/>
    <x v="2970"/>
    <x v="0"/>
    <n v="35"/>
    <x v="0"/>
    <x v="0"/>
    <x v="0"/>
    <n v="0"/>
    <x v="0"/>
    <x v="1"/>
    <x v="2"/>
    <n v="10"/>
    <n v="263"/>
    <x v="0"/>
    <n v="0"/>
    <x v="0"/>
  </r>
  <r>
    <x v="2971"/>
    <x v="0"/>
    <n v="45"/>
    <n v="147"/>
    <n v="361.6"/>
    <n v="180"/>
    <n v="346.5"/>
    <x v="1"/>
    <x v="0"/>
    <n v="69.3"/>
    <n v="1"/>
    <n v="9"/>
    <x v="0"/>
    <n v="0"/>
    <x v="42"/>
    <x v="2971"/>
    <x v="0"/>
    <n v="69"/>
    <x v="0"/>
    <x v="1"/>
    <x v="0"/>
    <n v="0"/>
    <x v="1"/>
    <x v="1"/>
    <x v="0"/>
    <n v="33"/>
    <n v="1488"/>
    <x v="0"/>
    <n v="0"/>
    <x v="0"/>
  </r>
  <r>
    <x v="2972"/>
    <x v="0"/>
    <n v="13"/>
    <n v="60"/>
    <n v="161.5"/>
    <n v="52"/>
    <n v="144.30000000000001"/>
    <x v="1"/>
    <x v="0"/>
    <n v="28.9"/>
    <n v="0"/>
    <n v="0"/>
    <x v="1"/>
    <n v="0"/>
    <x v="46"/>
    <x v="2972"/>
    <x v="1"/>
    <n v="60"/>
    <x v="0"/>
    <x v="0"/>
    <x v="0"/>
    <n v="0"/>
    <x v="0"/>
    <x v="2"/>
    <x v="2"/>
    <n v="7"/>
    <n v="101"/>
    <x v="0"/>
    <n v="0"/>
    <x v="0"/>
  </r>
  <r>
    <x v="2973"/>
    <x v="0"/>
    <n v="32"/>
    <n v="85"/>
    <n v="256.89999999999998"/>
    <n v="128"/>
    <n v="448"/>
    <x v="1"/>
    <x v="1"/>
    <n v="0"/>
    <n v="0"/>
    <n v="4"/>
    <x v="0"/>
    <n v="0"/>
    <x v="36"/>
    <x v="2973"/>
    <x v="1"/>
    <n v="40"/>
    <x v="0"/>
    <x v="0"/>
    <x v="0"/>
    <n v="0"/>
    <x v="1"/>
    <x v="1"/>
    <x v="2"/>
    <n v="33"/>
    <n v="1073"/>
    <x v="0"/>
    <n v="0"/>
    <x v="0"/>
  </r>
  <r>
    <x v="2974"/>
    <x v="0"/>
    <n v="3"/>
    <n v="20"/>
    <n v="44.1"/>
    <n v="12"/>
    <n v="46.8"/>
    <x v="1"/>
    <x v="0"/>
    <n v="9.4"/>
    <n v="0"/>
    <n v="0"/>
    <x v="1"/>
    <n v="0"/>
    <x v="3"/>
    <x v="2974"/>
    <x v="0"/>
    <n v="56"/>
    <x v="0"/>
    <x v="0"/>
    <x v="0"/>
    <n v="0"/>
    <x v="0"/>
    <x v="0"/>
    <x v="2"/>
    <n v="12"/>
    <n v="37"/>
    <x v="0"/>
    <n v="0"/>
    <x v="0"/>
  </r>
  <r>
    <x v="2975"/>
    <x v="0"/>
    <n v="64"/>
    <n v="225"/>
    <n v="512.79999999999995"/>
    <n v="256"/>
    <n v="640"/>
    <x v="1"/>
    <x v="0"/>
    <n v="160"/>
    <n v="1"/>
    <n v="0"/>
    <x v="1"/>
    <n v="0"/>
    <x v="31"/>
    <x v="2975"/>
    <x v="0"/>
    <n v="45"/>
    <x v="0"/>
    <x v="0"/>
    <x v="0"/>
    <n v="0"/>
    <x v="0"/>
    <x v="2"/>
    <x v="0"/>
    <n v="12"/>
    <n v="801"/>
    <x v="0"/>
    <n v="0"/>
    <x v="0"/>
  </r>
  <r>
    <x v="2976"/>
    <x v="0"/>
    <n v="6"/>
    <n v="59"/>
    <n v="92.2"/>
    <n v="24"/>
    <n v="55.2"/>
    <x v="1"/>
    <x v="0"/>
    <n v="18.399999999999999"/>
    <n v="1"/>
    <n v="2"/>
    <x v="0"/>
    <n v="0"/>
    <x v="43"/>
    <x v="2976"/>
    <x v="1"/>
    <n v="48"/>
    <x v="0"/>
    <x v="0"/>
    <x v="0"/>
    <n v="0"/>
    <x v="1"/>
    <x v="2"/>
    <x v="2"/>
    <n v="29"/>
    <n v="177"/>
    <x v="0"/>
    <n v="0"/>
    <x v="0"/>
  </r>
  <r>
    <x v="2977"/>
    <x v="0"/>
    <n v="17"/>
    <n v="24"/>
    <n v="85.2"/>
    <n v="68"/>
    <n v="164.9"/>
    <x v="1"/>
    <x v="0"/>
    <n v="33"/>
    <n v="0"/>
    <n v="10"/>
    <x v="0"/>
    <n v="0"/>
    <x v="38"/>
    <x v="2977"/>
    <x v="1"/>
    <n v="28"/>
    <x v="1"/>
    <x v="0"/>
    <x v="0"/>
    <n v="0"/>
    <x v="0"/>
    <x v="0"/>
    <x v="0"/>
    <n v="27"/>
    <n v="460"/>
    <x v="0"/>
    <n v="0"/>
    <x v="0"/>
  </r>
  <r>
    <x v="2978"/>
    <x v="0"/>
    <n v="57"/>
    <n v="205"/>
    <n v="801.8"/>
    <n v="228"/>
    <n v="535.79999999999995"/>
    <x v="1"/>
    <x v="0"/>
    <n v="178.6"/>
    <n v="1"/>
    <n v="7"/>
    <x v="0"/>
    <n v="0"/>
    <x v="45"/>
    <x v="2978"/>
    <x v="0"/>
    <n v="77"/>
    <x v="0"/>
    <x v="1"/>
    <x v="0"/>
    <n v="0"/>
    <x v="0"/>
    <x v="0"/>
    <x v="0"/>
    <n v="44"/>
    <n v="2520"/>
    <x v="0"/>
    <n v="0"/>
    <x v="0"/>
  </r>
  <r>
    <x v="2979"/>
    <x v="0"/>
    <n v="45"/>
    <n v="169"/>
    <n v="447.1"/>
    <n v="180"/>
    <n v="472.5"/>
    <x v="1"/>
    <x v="0"/>
    <n v="118.1"/>
    <n v="2"/>
    <n v="3"/>
    <x v="0"/>
    <n v="0"/>
    <x v="23"/>
    <x v="2979"/>
    <x v="0"/>
    <n v="47"/>
    <x v="0"/>
    <x v="0"/>
    <x v="0"/>
    <n v="0"/>
    <x v="0"/>
    <x v="1"/>
    <x v="2"/>
    <n v="34"/>
    <n v="1514"/>
    <x v="0"/>
    <n v="0"/>
    <x v="0"/>
  </r>
  <r>
    <x v="2980"/>
    <x v="0"/>
    <n v="2"/>
    <n v="6"/>
    <n v="17"/>
    <n v="8"/>
    <n v="27.2"/>
    <x v="1"/>
    <x v="0"/>
    <n v="13.6"/>
    <n v="2"/>
    <n v="0"/>
    <x v="1"/>
    <n v="0"/>
    <x v="48"/>
    <x v="2980"/>
    <x v="1"/>
    <n v="34"/>
    <x v="0"/>
    <x v="0"/>
    <x v="0"/>
    <n v="0"/>
    <x v="0"/>
    <x v="0"/>
    <x v="2"/>
    <n v="8"/>
    <n v="17"/>
    <x v="0"/>
    <n v="0"/>
    <x v="0"/>
  </r>
  <r>
    <x v="2981"/>
    <x v="0"/>
    <n v="11"/>
    <n v="60"/>
    <n v="148.1"/>
    <n v="44"/>
    <n v="140.80000000000001"/>
    <x v="1"/>
    <x v="0"/>
    <n v="70.400000000000006"/>
    <n v="0"/>
    <n v="0"/>
    <x v="1"/>
    <n v="0"/>
    <x v="28"/>
    <x v="2981"/>
    <x v="1"/>
    <n v="46"/>
    <x v="0"/>
    <x v="0"/>
    <x v="0"/>
    <n v="0"/>
    <x v="0"/>
    <x v="0"/>
    <x v="2"/>
    <n v="7"/>
    <n v="74"/>
    <x v="0"/>
    <n v="0"/>
    <x v="0"/>
  </r>
  <r>
    <x v="2982"/>
    <x v="0"/>
    <n v="20"/>
    <n v="107"/>
    <n v="265.60000000000002"/>
    <n v="80"/>
    <n v="228"/>
    <x v="1"/>
    <x v="0"/>
    <n v="45.6"/>
    <n v="1"/>
    <n v="1"/>
    <x v="0"/>
    <n v="0"/>
    <x v="33"/>
    <x v="2982"/>
    <x v="0"/>
    <n v="63"/>
    <x v="0"/>
    <x v="0"/>
    <x v="0"/>
    <n v="0"/>
    <x v="0"/>
    <x v="1"/>
    <x v="0"/>
    <n v="60"/>
    <n v="1219"/>
    <x v="0"/>
    <n v="0"/>
    <x v="0"/>
  </r>
  <r>
    <x v="2983"/>
    <x v="0"/>
    <n v="71"/>
    <n v="116"/>
    <n v="285.10000000000002"/>
    <n v="284"/>
    <n v="539.6"/>
    <x v="1"/>
    <x v="0"/>
    <n v="269.8"/>
    <n v="1"/>
    <n v="4"/>
    <x v="0"/>
    <n v="0"/>
    <x v="31"/>
    <x v="2983"/>
    <x v="1"/>
    <n v="62"/>
    <x v="0"/>
    <x v="0"/>
    <x v="0"/>
    <n v="0"/>
    <x v="1"/>
    <x v="2"/>
    <x v="0"/>
    <n v="38"/>
    <n v="2715"/>
    <x v="0"/>
    <n v="0"/>
    <x v="0"/>
  </r>
  <r>
    <x v="2984"/>
    <x v="0"/>
    <n v="41"/>
    <n v="151"/>
    <n v="368.6"/>
    <n v="164"/>
    <n v="479.7"/>
    <x v="1"/>
    <x v="0"/>
    <n v="159.9"/>
    <n v="1"/>
    <n v="24"/>
    <x v="0"/>
    <n v="0"/>
    <x v="34"/>
    <x v="2984"/>
    <x v="1"/>
    <n v="26"/>
    <x v="1"/>
    <x v="0"/>
    <x v="0"/>
    <n v="0"/>
    <x v="0"/>
    <x v="0"/>
    <x v="0"/>
    <n v="22"/>
    <n v="900"/>
    <x v="0"/>
    <n v="0"/>
    <x v="0"/>
  </r>
  <r>
    <x v="2985"/>
    <x v="0"/>
    <n v="63"/>
    <n v="152"/>
    <n v="501.5"/>
    <n v="252"/>
    <n v="812.7"/>
    <x v="1"/>
    <x v="0"/>
    <n v="203.2"/>
    <n v="1"/>
    <n v="1"/>
    <x v="0"/>
    <n v="0"/>
    <x v="23"/>
    <x v="2985"/>
    <x v="1"/>
    <n v="69"/>
    <x v="0"/>
    <x v="1"/>
    <x v="0"/>
    <n v="0"/>
    <x v="0"/>
    <x v="0"/>
    <x v="0"/>
    <n v="59"/>
    <n v="3698"/>
    <x v="0"/>
    <n v="0"/>
    <x v="0"/>
  </r>
  <r>
    <x v="2986"/>
    <x v="0"/>
    <n v="11"/>
    <n v="14"/>
    <n v="45.8"/>
    <n v="44"/>
    <n v="111.1"/>
    <x v="1"/>
    <x v="1"/>
    <n v="0"/>
    <n v="2"/>
    <n v="10"/>
    <x v="1"/>
    <n v="42"/>
    <x v="32"/>
    <x v="2986"/>
    <x v="0"/>
    <n v="21"/>
    <x v="1"/>
    <x v="0"/>
    <x v="0"/>
    <n v="0"/>
    <x v="1"/>
    <x v="0"/>
    <x v="0"/>
    <n v="22"/>
    <n v="254"/>
    <x v="0"/>
    <n v="0"/>
    <x v="0"/>
  </r>
  <r>
    <x v="2987"/>
    <x v="0"/>
    <n v="6"/>
    <n v="42"/>
    <n v="84.3"/>
    <n v="24"/>
    <n v="50.4"/>
    <x v="1"/>
    <x v="0"/>
    <n v="12.6"/>
    <n v="2"/>
    <n v="7"/>
    <x v="0"/>
    <n v="0"/>
    <x v="3"/>
    <x v="2987"/>
    <x v="1"/>
    <n v="66"/>
    <x v="0"/>
    <x v="1"/>
    <x v="0"/>
    <n v="0"/>
    <x v="0"/>
    <x v="0"/>
    <x v="0"/>
    <n v="45"/>
    <n v="294"/>
    <x v="0"/>
    <n v="0"/>
    <x v="0"/>
  </r>
  <r>
    <x v="2988"/>
    <x v="0"/>
    <n v="3"/>
    <n v="17"/>
    <n v="34.4"/>
    <n v="12"/>
    <n v="29.4"/>
    <x v="1"/>
    <x v="0"/>
    <n v="14.7"/>
    <n v="1"/>
    <n v="2"/>
    <x v="0"/>
    <n v="0"/>
    <x v="9"/>
    <x v="2988"/>
    <x v="1"/>
    <n v="49"/>
    <x v="0"/>
    <x v="0"/>
    <x v="0"/>
    <n v="0"/>
    <x v="0"/>
    <x v="0"/>
    <x v="2"/>
    <n v="12"/>
    <n v="37"/>
    <x v="0"/>
    <n v="0"/>
    <x v="0"/>
  </r>
  <r>
    <x v="2989"/>
    <x v="0"/>
    <n v="56"/>
    <n v="89"/>
    <n v="278.7"/>
    <n v="224"/>
    <n v="504"/>
    <x v="1"/>
    <x v="0"/>
    <n v="100.8"/>
    <n v="0"/>
    <n v="0"/>
    <x v="1"/>
    <n v="0"/>
    <x v="28"/>
    <x v="2989"/>
    <x v="1"/>
    <n v="56"/>
    <x v="0"/>
    <x v="0"/>
    <x v="0"/>
    <n v="0"/>
    <x v="0"/>
    <x v="2"/>
    <x v="2"/>
    <n v="11"/>
    <n v="636"/>
    <x v="0"/>
    <n v="0"/>
    <x v="0"/>
  </r>
  <r>
    <x v="2990"/>
    <x v="0"/>
    <n v="22"/>
    <n v="94"/>
    <n v="258.60000000000002"/>
    <n v="88"/>
    <n v="275"/>
    <x v="1"/>
    <x v="0"/>
    <n v="137.5"/>
    <n v="1"/>
    <n v="5"/>
    <x v="0"/>
    <n v="0"/>
    <x v="3"/>
    <x v="2990"/>
    <x v="0"/>
    <n v="58"/>
    <x v="0"/>
    <x v="0"/>
    <x v="0"/>
    <n v="0"/>
    <x v="1"/>
    <x v="0"/>
    <x v="2"/>
    <n v="28"/>
    <n v="608"/>
    <x v="0"/>
    <n v="0"/>
    <x v="0"/>
  </r>
  <r>
    <x v="2991"/>
    <x v="0"/>
    <n v="5"/>
    <n v="24"/>
    <n v="63.5"/>
    <n v="20"/>
    <n v="35"/>
    <x v="1"/>
    <x v="0"/>
    <n v="11.7"/>
    <n v="0"/>
    <n v="0"/>
    <x v="1"/>
    <n v="0"/>
    <x v="44"/>
    <x v="2991"/>
    <x v="1"/>
    <n v="32"/>
    <x v="0"/>
    <x v="0"/>
    <x v="0"/>
    <n v="0"/>
    <x v="0"/>
    <x v="0"/>
    <x v="2"/>
    <n v="9"/>
    <n v="47"/>
    <x v="0"/>
    <n v="0"/>
    <x v="0"/>
  </r>
  <r>
    <x v="2992"/>
    <x v="0"/>
    <n v="21"/>
    <n v="46"/>
    <n v="144.69999999999999"/>
    <n v="84"/>
    <n v="207.9"/>
    <x v="1"/>
    <x v="1"/>
    <n v="0"/>
    <n v="3"/>
    <n v="0"/>
    <x v="1"/>
    <n v="0"/>
    <x v="31"/>
    <x v="2992"/>
    <x v="0"/>
    <n v="37"/>
    <x v="0"/>
    <x v="0"/>
    <x v="0"/>
    <n v="0"/>
    <x v="0"/>
    <x v="1"/>
    <x v="2"/>
    <n v="8"/>
    <n v="162"/>
    <x v="0"/>
    <n v="0"/>
    <x v="0"/>
  </r>
  <r>
    <x v="2993"/>
    <x v="0"/>
    <n v="66"/>
    <n v="237"/>
    <n v="863.2"/>
    <n v="264"/>
    <n v="673.2"/>
    <x v="1"/>
    <x v="0"/>
    <n v="134.6"/>
    <n v="3"/>
    <n v="0"/>
    <x v="0"/>
    <n v="0"/>
    <x v="33"/>
    <x v="2993"/>
    <x v="1"/>
    <n v="43"/>
    <x v="0"/>
    <x v="0"/>
    <x v="0"/>
    <n v="0"/>
    <x v="0"/>
    <x v="1"/>
    <x v="2"/>
    <n v="29"/>
    <n v="1897"/>
    <x v="0"/>
    <n v="0"/>
    <x v="0"/>
  </r>
  <r>
    <x v="2994"/>
    <x v="0"/>
    <n v="46"/>
    <n v="128"/>
    <n v="366.8"/>
    <n v="184"/>
    <n v="579.6"/>
    <x v="1"/>
    <x v="0"/>
    <n v="193.2"/>
    <n v="0"/>
    <n v="13"/>
    <x v="0"/>
    <n v="0"/>
    <x v="26"/>
    <x v="2994"/>
    <x v="0"/>
    <n v="29"/>
    <x v="1"/>
    <x v="0"/>
    <x v="0"/>
    <n v="0"/>
    <x v="0"/>
    <x v="0"/>
    <x v="2"/>
    <n v="37"/>
    <n v="1718"/>
    <x v="0"/>
    <n v="0"/>
    <x v="0"/>
  </r>
  <r>
    <x v="2995"/>
    <x v="0"/>
    <n v="33"/>
    <n v="100"/>
    <n v="200.3"/>
    <n v="132"/>
    <n v="458.7"/>
    <x v="1"/>
    <x v="1"/>
    <n v="0"/>
    <n v="0"/>
    <n v="0"/>
    <x v="1"/>
    <n v="0"/>
    <x v="47"/>
    <x v="2995"/>
    <x v="0"/>
    <n v="33"/>
    <x v="0"/>
    <x v="0"/>
    <x v="0"/>
    <n v="0"/>
    <x v="0"/>
    <x v="0"/>
    <x v="2"/>
    <n v="13"/>
    <n v="435"/>
    <x v="0"/>
    <n v="0"/>
    <x v="0"/>
  </r>
  <r>
    <x v="2996"/>
    <x v="0"/>
    <n v="1"/>
    <n v="4"/>
    <n v="13"/>
    <n v="4"/>
    <n v="9.6999999999999993"/>
    <x v="1"/>
    <x v="0"/>
    <n v="2.4"/>
    <n v="0"/>
    <n v="2"/>
    <x v="0"/>
    <n v="0"/>
    <x v="2"/>
    <x v="2996"/>
    <x v="0"/>
    <n v="49"/>
    <x v="0"/>
    <x v="0"/>
    <x v="0"/>
    <n v="0"/>
    <x v="0"/>
    <x v="0"/>
    <x v="0"/>
    <n v="20"/>
    <n v="20"/>
    <x v="0"/>
    <n v="0"/>
    <x v="0"/>
  </r>
  <r>
    <x v="2997"/>
    <x v="0"/>
    <n v="71"/>
    <n v="166"/>
    <n v="784.3"/>
    <n v="284"/>
    <n v="1171.5"/>
    <x v="1"/>
    <x v="0"/>
    <n v="585.79999999999995"/>
    <n v="3"/>
    <n v="1"/>
    <x v="0"/>
    <n v="0"/>
    <x v="21"/>
    <x v="2997"/>
    <x v="1"/>
    <n v="75"/>
    <x v="0"/>
    <x v="1"/>
    <x v="0"/>
    <n v="0"/>
    <x v="1"/>
    <x v="2"/>
    <x v="2"/>
    <n v="64"/>
    <n v="4554"/>
    <x v="0"/>
    <n v="0"/>
    <x v="0"/>
  </r>
  <r>
    <x v="2998"/>
    <x v="0"/>
    <n v="69"/>
    <n v="102"/>
    <n v="274.89999999999998"/>
    <n v="276"/>
    <n v="800.4"/>
    <x v="1"/>
    <x v="0"/>
    <n v="160.1"/>
    <n v="1"/>
    <n v="0"/>
    <x v="1"/>
    <n v="0"/>
    <x v="18"/>
    <x v="2998"/>
    <x v="1"/>
    <n v="22"/>
    <x v="1"/>
    <x v="0"/>
    <x v="0"/>
    <n v="0"/>
    <x v="0"/>
    <x v="2"/>
    <x v="0"/>
    <n v="16"/>
    <n v="1086"/>
    <x v="0"/>
    <n v="0"/>
    <x v="0"/>
  </r>
  <r>
    <x v="2999"/>
    <x v="0"/>
    <n v="1"/>
    <n v="6"/>
    <n v="15"/>
    <n v="4"/>
    <n v="9.1999999999999993"/>
    <x v="1"/>
    <x v="0"/>
    <n v="3.1"/>
    <n v="3"/>
    <n v="4"/>
    <x v="0"/>
    <n v="0"/>
    <x v="42"/>
    <x v="2999"/>
    <x v="1"/>
    <n v="50"/>
    <x v="0"/>
    <x v="0"/>
    <x v="0"/>
    <n v="0"/>
    <x v="0"/>
    <x v="0"/>
    <x v="0"/>
    <n v="24"/>
    <n v="24"/>
    <x v="0"/>
    <n v="0"/>
    <x v="0"/>
  </r>
  <r>
    <x v="3000"/>
    <x v="0"/>
    <n v="18"/>
    <n v="85"/>
    <n v="196.4"/>
    <n v="72"/>
    <n v="158.4"/>
    <x v="1"/>
    <x v="0"/>
    <n v="31.7"/>
    <n v="1"/>
    <n v="8"/>
    <x v="0"/>
    <n v="0"/>
    <x v="15"/>
    <x v="3000"/>
    <x v="1"/>
    <n v="41"/>
    <x v="0"/>
    <x v="0"/>
    <x v="0"/>
    <n v="0"/>
    <x v="0"/>
    <x v="0"/>
    <x v="0"/>
    <n v="45"/>
    <n v="806"/>
    <x v="0"/>
    <n v="0"/>
    <x v="0"/>
  </r>
  <r>
    <x v="3001"/>
    <x v="0"/>
    <n v="24"/>
    <n v="71"/>
    <n v="193.4"/>
    <n v="96"/>
    <n v="259.2"/>
    <x v="1"/>
    <x v="0"/>
    <n v="51.8"/>
    <n v="1"/>
    <n v="5"/>
    <x v="1"/>
    <n v="15"/>
    <x v="31"/>
    <x v="3001"/>
    <x v="1"/>
    <n v="58"/>
    <x v="0"/>
    <x v="0"/>
    <x v="0"/>
    <n v="0"/>
    <x v="0"/>
    <x v="0"/>
    <x v="0"/>
    <n v="31"/>
    <n v="761"/>
    <x v="0"/>
    <n v="0"/>
    <x v="0"/>
  </r>
  <r>
    <x v="3002"/>
    <x v="0"/>
    <n v="62"/>
    <n v="407"/>
    <n v="934.5"/>
    <n v="248"/>
    <n v="930"/>
    <x v="1"/>
    <x v="0"/>
    <n v="232.5"/>
    <n v="1"/>
    <n v="28"/>
    <x v="0"/>
    <n v="0"/>
    <x v="16"/>
    <x v="3002"/>
    <x v="1"/>
    <n v="20"/>
    <x v="1"/>
    <x v="0"/>
    <x v="0"/>
    <n v="0"/>
    <x v="1"/>
    <x v="2"/>
    <x v="0"/>
    <n v="36"/>
    <n v="2249"/>
    <x v="0"/>
    <n v="0"/>
    <x v="0"/>
  </r>
  <r>
    <x v="3003"/>
    <x v="0"/>
    <n v="3"/>
    <n v="19"/>
    <n v="44.4"/>
    <n v="12"/>
    <n v="28.2"/>
    <x v="1"/>
    <x v="0"/>
    <n v="9.4"/>
    <n v="1"/>
    <n v="0"/>
    <x v="1"/>
    <n v="0"/>
    <x v="37"/>
    <x v="3003"/>
    <x v="1"/>
    <n v="26"/>
    <x v="1"/>
    <x v="0"/>
    <x v="0"/>
    <n v="0"/>
    <x v="0"/>
    <x v="0"/>
    <x v="0"/>
    <n v="7"/>
    <n v="21"/>
    <x v="0"/>
    <n v="0"/>
    <x v="0"/>
  </r>
  <r>
    <x v="3004"/>
    <x v="0"/>
    <n v="34"/>
    <n v="118"/>
    <n v="272.3"/>
    <n v="136"/>
    <n v="391"/>
    <x v="1"/>
    <x v="0"/>
    <n v="195.5"/>
    <n v="1"/>
    <n v="14"/>
    <x v="0"/>
    <n v="0"/>
    <x v="42"/>
    <x v="3004"/>
    <x v="1"/>
    <n v="57"/>
    <x v="0"/>
    <x v="0"/>
    <x v="0"/>
    <n v="0"/>
    <x v="0"/>
    <x v="0"/>
    <x v="0"/>
    <n v="11"/>
    <n v="391"/>
    <x v="0"/>
    <n v="0"/>
    <x v="0"/>
  </r>
  <r>
    <x v="3005"/>
    <x v="0"/>
    <n v="36"/>
    <n v="235"/>
    <n v="508.6"/>
    <n v="144"/>
    <n v="331.2"/>
    <x v="1"/>
    <x v="0"/>
    <n v="82.8"/>
    <n v="1"/>
    <n v="15"/>
    <x v="0"/>
    <n v="0"/>
    <x v="33"/>
    <x v="3005"/>
    <x v="1"/>
    <n v="57"/>
    <x v="0"/>
    <x v="0"/>
    <x v="0"/>
    <n v="0"/>
    <x v="1"/>
    <x v="1"/>
    <x v="2"/>
    <n v="19"/>
    <n v="688"/>
    <x v="0"/>
    <n v="0"/>
    <x v="0"/>
  </r>
  <r>
    <x v="3006"/>
    <x v="0"/>
    <n v="5"/>
    <n v="21"/>
    <n v="49.9"/>
    <n v="20"/>
    <n v="55"/>
    <x v="1"/>
    <x v="0"/>
    <n v="13.8"/>
    <n v="1"/>
    <n v="0"/>
    <x v="1"/>
    <n v="0"/>
    <x v="41"/>
    <x v="45"/>
    <x v="0"/>
    <n v="34"/>
    <x v="0"/>
    <x v="0"/>
    <x v="0"/>
    <n v="0"/>
    <x v="0"/>
    <x v="0"/>
    <x v="0"/>
    <n v="9"/>
    <n v="42"/>
    <x v="0"/>
    <n v="0"/>
    <x v="0"/>
  </r>
  <r>
    <x v="3007"/>
    <x v="0"/>
    <n v="39"/>
    <n v="234"/>
    <n v="585.1"/>
    <n v="156"/>
    <n v="429"/>
    <x v="1"/>
    <x v="1"/>
    <n v="0"/>
    <n v="1"/>
    <n v="7"/>
    <x v="0"/>
    <n v="0"/>
    <x v="28"/>
    <x v="3006"/>
    <x v="0"/>
    <n v="78"/>
    <x v="0"/>
    <x v="1"/>
    <x v="0"/>
    <n v="0"/>
    <x v="0"/>
    <x v="0"/>
    <x v="0"/>
    <n v="46"/>
    <n v="1797"/>
    <x v="0"/>
    <n v="0"/>
    <x v="0"/>
  </r>
  <r>
    <x v="3008"/>
    <x v="0"/>
    <n v="43"/>
    <n v="96"/>
    <n v="256.8"/>
    <n v="172"/>
    <n v="541.79999999999995"/>
    <x v="1"/>
    <x v="0"/>
    <n v="270.89999999999998"/>
    <n v="0"/>
    <n v="3"/>
    <x v="0"/>
    <n v="0"/>
    <x v="6"/>
    <x v="3007"/>
    <x v="1"/>
    <n v="74"/>
    <x v="0"/>
    <x v="1"/>
    <x v="0"/>
    <n v="0"/>
    <x v="1"/>
    <x v="1"/>
    <x v="0"/>
    <n v="36"/>
    <n v="1520"/>
    <x v="0"/>
    <n v="0"/>
    <x v="0"/>
  </r>
  <r>
    <x v="3009"/>
    <x v="0"/>
    <n v="61"/>
    <n v="192"/>
    <n v="491.7"/>
    <n v="244"/>
    <n v="744.2"/>
    <x v="1"/>
    <x v="0"/>
    <n v="148.80000000000001"/>
    <n v="0"/>
    <n v="0"/>
    <x v="1"/>
    <n v="0"/>
    <x v="0"/>
    <x v="3008"/>
    <x v="0"/>
    <n v="56"/>
    <x v="0"/>
    <x v="0"/>
    <x v="0"/>
    <n v="0"/>
    <x v="0"/>
    <x v="2"/>
    <x v="0"/>
    <n v="11"/>
    <n v="702"/>
    <x v="0"/>
    <n v="0"/>
    <x v="0"/>
  </r>
  <r>
    <x v="3010"/>
    <x v="0"/>
    <n v="48"/>
    <n v="140"/>
    <n v="338.5"/>
    <n v="192"/>
    <n v="475.2"/>
    <x v="1"/>
    <x v="0"/>
    <n v="237.6"/>
    <n v="2"/>
    <n v="8"/>
    <x v="0"/>
    <n v="0"/>
    <x v="3"/>
    <x v="3009"/>
    <x v="0"/>
    <n v="46"/>
    <x v="0"/>
    <x v="0"/>
    <x v="0"/>
    <n v="0"/>
    <x v="1"/>
    <x v="1"/>
    <x v="0"/>
    <n v="45"/>
    <n v="2190"/>
    <x v="0"/>
    <n v="0"/>
    <x v="0"/>
  </r>
  <r>
    <x v="3011"/>
    <x v="0"/>
    <n v="6"/>
    <n v="15"/>
    <n v="47.8"/>
    <n v="24"/>
    <n v="81.599999999999994"/>
    <x v="1"/>
    <x v="0"/>
    <n v="20.399999999999999"/>
    <n v="0"/>
    <n v="0"/>
    <x v="1"/>
    <n v="0"/>
    <x v="7"/>
    <x v="3010"/>
    <x v="1"/>
    <n v="53"/>
    <x v="0"/>
    <x v="0"/>
    <x v="0"/>
    <n v="0"/>
    <x v="0"/>
    <x v="1"/>
    <x v="2"/>
    <n v="8"/>
    <n v="46"/>
    <x v="0"/>
    <n v="0"/>
    <x v="0"/>
  </r>
  <r>
    <x v="3012"/>
    <x v="0"/>
    <n v="3"/>
    <n v="14"/>
    <n v="29.8"/>
    <n v="12"/>
    <n v="33.6"/>
    <x v="1"/>
    <x v="0"/>
    <n v="16.8"/>
    <n v="0"/>
    <n v="5"/>
    <x v="1"/>
    <n v="10"/>
    <x v="24"/>
    <x v="3011"/>
    <x v="1"/>
    <n v="46"/>
    <x v="0"/>
    <x v="0"/>
    <x v="0"/>
    <n v="0"/>
    <x v="0"/>
    <x v="0"/>
    <x v="2"/>
    <n v="40"/>
    <n v="120"/>
    <x v="0"/>
    <n v="0"/>
    <x v="0"/>
  </r>
  <r>
    <x v="3013"/>
    <x v="1"/>
    <n v="39"/>
    <n v="92"/>
    <n v="232.6"/>
    <n v="156"/>
    <n v="358.8"/>
    <x v="1"/>
    <x v="0"/>
    <n v="179.4"/>
    <n v="1"/>
    <n v="5"/>
    <x v="0"/>
    <n v="0"/>
    <x v="27"/>
    <x v="3012"/>
    <x v="1"/>
    <n v="49"/>
    <x v="0"/>
    <x v="0"/>
    <x v="0"/>
    <n v="0"/>
    <x v="1"/>
    <x v="1"/>
    <x v="0"/>
    <n v="30"/>
    <n v="1163"/>
    <x v="0"/>
    <n v="1"/>
    <x v="0"/>
  </r>
  <r>
    <x v="3014"/>
    <x v="0"/>
    <n v="33"/>
    <n v="65"/>
    <n v="164"/>
    <n v="132"/>
    <n v="405.9"/>
    <x v="1"/>
    <x v="0"/>
    <n v="135.30000000000001"/>
    <n v="1"/>
    <n v="5"/>
    <x v="0"/>
    <n v="0"/>
    <x v="41"/>
    <x v="3013"/>
    <x v="0"/>
    <n v="71"/>
    <x v="0"/>
    <x v="1"/>
    <x v="0"/>
    <n v="0"/>
    <x v="1"/>
    <x v="1"/>
    <x v="0"/>
    <n v="28"/>
    <n v="908"/>
    <x v="0"/>
    <n v="0"/>
    <x v="0"/>
  </r>
  <r>
    <x v="3015"/>
    <x v="0"/>
    <n v="1"/>
    <n v="2"/>
    <n v="6"/>
    <n v="4"/>
    <n v="10.6"/>
    <x v="1"/>
    <x v="0"/>
    <n v="3.5"/>
    <n v="0"/>
    <n v="5"/>
    <x v="0"/>
    <n v="0"/>
    <x v="47"/>
    <x v="3014"/>
    <x v="0"/>
    <n v="36"/>
    <x v="0"/>
    <x v="0"/>
    <x v="0"/>
    <n v="0"/>
    <x v="0"/>
    <x v="0"/>
    <x v="0"/>
    <n v="13"/>
    <n v="13"/>
    <x v="0"/>
    <n v="0"/>
    <x v="0"/>
  </r>
  <r>
    <x v="3016"/>
    <x v="0"/>
    <n v="43"/>
    <n v="159"/>
    <n v="513.9"/>
    <n v="172"/>
    <n v="606.29999999999995"/>
    <x v="1"/>
    <x v="0"/>
    <n v="202.1"/>
    <n v="1"/>
    <n v="12"/>
    <x v="0"/>
    <n v="0"/>
    <x v="39"/>
    <x v="3015"/>
    <x v="1"/>
    <n v="21"/>
    <x v="1"/>
    <x v="0"/>
    <x v="0"/>
    <n v="0"/>
    <x v="1"/>
    <x v="1"/>
    <x v="2"/>
    <n v="31"/>
    <n v="1325"/>
    <x v="0"/>
    <n v="0"/>
    <x v="0"/>
  </r>
  <r>
    <x v="3017"/>
    <x v="0"/>
    <n v="5"/>
    <n v="9"/>
    <n v="30.8"/>
    <n v="20"/>
    <n v="34"/>
    <x v="1"/>
    <x v="0"/>
    <n v="11.3"/>
    <n v="2"/>
    <n v="5"/>
    <x v="0"/>
    <n v="0"/>
    <x v="42"/>
    <x v="3016"/>
    <x v="1"/>
    <n v="62"/>
    <x v="0"/>
    <x v="0"/>
    <x v="0"/>
    <n v="0"/>
    <x v="0"/>
    <x v="0"/>
    <x v="0"/>
    <n v="47"/>
    <n v="240"/>
    <x v="0"/>
    <n v="0"/>
    <x v="0"/>
  </r>
  <r>
    <x v="3018"/>
    <x v="0"/>
    <n v="72"/>
    <n v="155"/>
    <n v="430.4"/>
    <n v="288"/>
    <n v="799.2"/>
    <x v="1"/>
    <x v="0"/>
    <n v="199.8"/>
    <n v="1"/>
    <n v="2"/>
    <x v="0"/>
    <n v="0"/>
    <x v="22"/>
    <x v="3017"/>
    <x v="1"/>
    <n v="42"/>
    <x v="0"/>
    <x v="0"/>
    <x v="0"/>
    <n v="0"/>
    <x v="1"/>
    <x v="2"/>
    <x v="2"/>
    <n v="39"/>
    <n v="2812"/>
    <x v="0"/>
    <n v="0"/>
    <x v="0"/>
  </r>
  <r>
    <x v="3019"/>
    <x v="0"/>
    <n v="3"/>
    <n v="8"/>
    <n v="13.7"/>
    <n v="12"/>
    <n v="46.8"/>
    <x v="1"/>
    <x v="0"/>
    <n v="11.7"/>
    <n v="1"/>
    <n v="0"/>
    <x v="1"/>
    <n v="0"/>
    <x v="37"/>
    <x v="3018"/>
    <x v="1"/>
    <n v="50"/>
    <x v="0"/>
    <x v="0"/>
    <x v="0"/>
    <n v="0"/>
    <x v="0"/>
    <x v="1"/>
    <x v="2"/>
    <n v="10"/>
    <n v="33"/>
    <x v="0"/>
    <n v="0"/>
    <x v="0"/>
  </r>
  <r>
    <x v="3020"/>
    <x v="0"/>
    <n v="73"/>
    <n v="123"/>
    <n v="290.2"/>
    <n v="292"/>
    <n v="759.2"/>
    <x v="1"/>
    <x v="0"/>
    <n v="253.1"/>
    <n v="1"/>
    <n v="1"/>
    <x v="0"/>
    <n v="0"/>
    <x v="36"/>
    <x v="3019"/>
    <x v="1"/>
    <n v="84"/>
    <x v="0"/>
    <x v="1"/>
    <x v="0"/>
    <n v="0"/>
    <x v="1"/>
    <x v="2"/>
    <x v="2"/>
    <n v="49"/>
    <n v="3533"/>
    <x v="0"/>
    <n v="0"/>
    <x v="0"/>
  </r>
  <r>
    <x v="3021"/>
    <x v="0"/>
    <n v="34"/>
    <n v="83"/>
    <n v="170.9"/>
    <n v="136"/>
    <n v="391"/>
    <x v="1"/>
    <x v="0"/>
    <n v="78.2"/>
    <n v="2"/>
    <n v="5"/>
    <x v="0"/>
    <n v="0"/>
    <x v="19"/>
    <x v="3020"/>
    <x v="0"/>
    <n v="41"/>
    <x v="0"/>
    <x v="0"/>
    <x v="0"/>
    <n v="0"/>
    <x v="0"/>
    <x v="1"/>
    <x v="2"/>
    <n v="26"/>
    <n v="888"/>
    <x v="0"/>
    <n v="0"/>
    <x v="0"/>
  </r>
  <r>
    <x v="3022"/>
    <x v="0"/>
    <n v="71"/>
    <n v="159"/>
    <n v="356.6"/>
    <n v="284"/>
    <n v="71"/>
    <x v="1"/>
    <x v="0"/>
    <n v="17.8"/>
    <n v="1"/>
    <n v="14"/>
    <x v="1"/>
    <n v="44"/>
    <x v="49"/>
    <x v="3021"/>
    <x v="0"/>
    <n v="63"/>
    <x v="0"/>
    <x v="0"/>
    <x v="0"/>
    <n v="0"/>
    <x v="0"/>
    <x v="2"/>
    <x v="0"/>
    <n v="50"/>
    <n v="3568"/>
    <x v="0"/>
    <n v="0"/>
    <x v="0"/>
  </r>
  <r>
    <x v="3023"/>
    <x v="0"/>
    <n v="14"/>
    <n v="29"/>
    <n v="71.5"/>
    <n v="56"/>
    <n v="210"/>
    <x v="1"/>
    <x v="0"/>
    <n v="70"/>
    <n v="2"/>
    <n v="6"/>
    <x v="0"/>
    <n v="0"/>
    <x v="40"/>
    <x v="3022"/>
    <x v="1"/>
    <n v="40"/>
    <x v="0"/>
    <x v="0"/>
    <x v="0"/>
    <n v="0"/>
    <x v="1"/>
    <x v="0"/>
    <x v="0"/>
    <n v="51"/>
    <n v="731"/>
    <x v="0"/>
    <n v="0"/>
    <x v="0"/>
  </r>
  <r>
    <x v="3024"/>
    <x v="0"/>
    <n v="30"/>
    <n v="124"/>
    <n v="304.5"/>
    <n v="120"/>
    <n v="228"/>
    <x v="1"/>
    <x v="0"/>
    <n v="57"/>
    <n v="0"/>
    <n v="1"/>
    <x v="0"/>
    <n v="0"/>
    <x v="43"/>
    <x v="3023"/>
    <x v="1"/>
    <n v="74"/>
    <x v="0"/>
    <x v="1"/>
    <x v="0"/>
    <n v="0"/>
    <x v="0"/>
    <x v="0"/>
    <x v="0"/>
    <n v="49"/>
    <n v="1500"/>
    <x v="0"/>
    <n v="0"/>
    <x v="0"/>
  </r>
  <r>
    <x v="3025"/>
    <x v="0"/>
    <n v="71"/>
    <n v="186"/>
    <n v="427.4"/>
    <n v="284"/>
    <n v="773.9"/>
    <x v="1"/>
    <x v="0"/>
    <n v="387"/>
    <n v="0"/>
    <n v="0"/>
    <x v="1"/>
    <n v="0"/>
    <x v="46"/>
    <x v="3024"/>
    <x v="1"/>
    <n v="85"/>
    <x v="0"/>
    <x v="1"/>
    <x v="0"/>
    <n v="0"/>
    <x v="0"/>
    <x v="2"/>
    <x v="0"/>
    <n v="10"/>
    <n v="681"/>
    <x v="0"/>
    <n v="0"/>
    <x v="0"/>
  </r>
  <r>
    <x v="3026"/>
    <x v="0"/>
    <n v="18"/>
    <n v="74"/>
    <n v="216.2"/>
    <n v="72"/>
    <n v="345.6"/>
    <x v="1"/>
    <x v="0"/>
    <n v="172.8"/>
    <n v="0"/>
    <n v="4"/>
    <x v="0"/>
    <n v="0"/>
    <x v="13"/>
    <x v="3025"/>
    <x v="0"/>
    <n v="33"/>
    <x v="0"/>
    <x v="0"/>
    <x v="0"/>
    <n v="0"/>
    <x v="0"/>
    <x v="0"/>
    <x v="0"/>
    <n v="40"/>
    <n v="718"/>
    <x v="0"/>
    <n v="0"/>
    <x v="0"/>
  </r>
  <r>
    <x v="3027"/>
    <x v="0"/>
    <n v="1"/>
    <n v="3"/>
    <n v="8"/>
    <n v="4"/>
    <n v="11.1"/>
    <x v="1"/>
    <x v="0"/>
    <n v="3.7"/>
    <n v="1"/>
    <n v="0"/>
    <x v="1"/>
    <n v="0"/>
    <x v="1"/>
    <x v="3026"/>
    <x v="1"/>
    <n v="43"/>
    <x v="0"/>
    <x v="0"/>
    <x v="0"/>
    <n v="0"/>
    <x v="0"/>
    <x v="0"/>
    <x v="2"/>
    <n v="13"/>
    <n v="13"/>
    <x v="0"/>
    <n v="0"/>
    <x v="0"/>
  </r>
  <r>
    <x v="3028"/>
    <x v="0"/>
    <n v="2"/>
    <n v="6"/>
    <n v="14.8"/>
    <n v="8"/>
    <n v="18.8"/>
    <x v="1"/>
    <x v="1"/>
    <n v="0"/>
    <n v="2"/>
    <n v="14"/>
    <x v="1"/>
    <n v="5"/>
    <x v="25"/>
    <x v="3027"/>
    <x v="0"/>
    <n v="26"/>
    <x v="1"/>
    <x v="0"/>
    <x v="0"/>
    <n v="0"/>
    <x v="0"/>
    <x v="0"/>
    <x v="0"/>
    <n v="22"/>
    <n v="40"/>
    <x v="0"/>
    <n v="0"/>
    <x v="0"/>
  </r>
  <r>
    <x v="3029"/>
    <x v="0"/>
    <n v="12"/>
    <n v="26"/>
    <n v="83"/>
    <n v="48"/>
    <n v="81.599999999999994"/>
    <x v="1"/>
    <x v="0"/>
    <n v="40.799999999999997"/>
    <n v="0"/>
    <n v="0"/>
    <x v="1"/>
    <n v="0"/>
    <x v="34"/>
    <x v="3028"/>
    <x v="0"/>
    <n v="56"/>
    <x v="0"/>
    <x v="0"/>
    <x v="0"/>
    <n v="0"/>
    <x v="0"/>
    <x v="1"/>
    <x v="2"/>
    <n v="12"/>
    <n v="138"/>
    <x v="0"/>
    <n v="0"/>
    <x v="0"/>
  </r>
  <r>
    <x v="3030"/>
    <x v="0"/>
    <n v="70"/>
    <n v="123"/>
    <n v="280.60000000000002"/>
    <n v="280"/>
    <n v="686"/>
    <x v="1"/>
    <x v="0"/>
    <n v="343"/>
    <n v="0"/>
    <n v="6"/>
    <x v="0"/>
    <n v="0"/>
    <x v="49"/>
    <x v="3029"/>
    <x v="0"/>
    <n v="44"/>
    <x v="0"/>
    <x v="0"/>
    <x v="0"/>
    <n v="0"/>
    <x v="1"/>
    <x v="2"/>
    <x v="0"/>
    <n v="53"/>
    <n v="3698"/>
    <x v="0"/>
    <n v="0"/>
    <x v="0"/>
  </r>
  <r>
    <x v="3031"/>
    <x v="0"/>
    <n v="23"/>
    <n v="63"/>
    <n v="162.30000000000001"/>
    <n v="92"/>
    <n v="294.39999999999998"/>
    <x v="1"/>
    <x v="0"/>
    <n v="73.599999999999994"/>
    <n v="0"/>
    <n v="0"/>
    <x v="1"/>
    <n v="0"/>
    <x v="49"/>
    <x v="3030"/>
    <x v="0"/>
    <n v="37"/>
    <x v="0"/>
    <x v="0"/>
    <x v="0"/>
    <n v="0"/>
    <x v="0"/>
    <x v="0"/>
    <x v="0"/>
    <n v="8"/>
    <n v="178"/>
    <x v="0"/>
    <n v="0"/>
    <x v="0"/>
  </r>
  <r>
    <x v="3032"/>
    <x v="0"/>
    <n v="50"/>
    <n v="284"/>
    <n v="599"/>
    <n v="200"/>
    <n v="555"/>
    <x v="1"/>
    <x v="0"/>
    <n v="185"/>
    <n v="0"/>
    <n v="3"/>
    <x v="0"/>
    <n v="0"/>
    <x v="32"/>
    <x v="3031"/>
    <x v="1"/>
    <n v="71"/>
    <x v="0"/>
    <x v="1"/>
    <x v="0"/>
    <n v="0"/>
    <x v="1"/>
    <x v="2"/>
    <x v="2"/>
    <n v="39"/>
    <n v="1966"/>
    <x v="0"/>
    <n v="0"/>
    <x v="0"/>
  </r>
  <r>
    <x v="3033"/>
    <x v="0"/>
    <n v="70"/>
    <n v="170"/>
    <n v="489.3"/>
    <n v="280"/>
    <n v="518"/>
    <x v="1"/>
    <x v="1"/>
    <n v="0"/>
    <n v="2"/>
    <n v="4"/>
    <x v="1"/>
    <n v="20"/>
    <x v="47"/>
    <x v="3032"/>
    <x v="1"/>
    <n v="84"/>
    <x v="0"/>
    <x v="1"/>
    <x v="0"/>
    <n v="0"/>
    <x v="0"/>
    <x v="2"/>
    <x v="2"/>
    <n v="29"/>
    <n v="2029"/>
    <x v="0"/>
    <n v="0"/>
    <x v="0"/>
  </r>
  <r>
    <x v="3034"/>
    <x v="0"/>
    <n v="33"/>
    <n v="214"/>
    <n v="525.4"/>
    <n v="132"/>
    <n v="333.3"/>
    <x v="1"/>
    <x v="0"/>
    <n v="111.1"/>
    <n v="0"/>
    <n v="7"/>
    <x v="0"/>
    <n v="0"/>
    <x v="24"/>
    <x v="3033"/>
    <x v="0"/>
    <n v="47"/>
    <x v="0"/>
    <x v="0"/>
    <x v="0"/>
    <n v="0"/>
    <x v="1"/>
    <x v="1"/>
    <x v="2"/>
    <n v="56"/>
    <n v="1854"/>
    <x v="0"/>
    <n v="0"/>
    <x v="0"/>
  </r>
  <r>
    <x v="3035"/>
    <x v="0"/>
    <n v="28"/>
    <n v="153"/>
    <n v="397"/>
    <n v="112"/>
    <n v="277.2"/>
    <x v="1"/>
    <x v="0"/>
    <n v="92.4"/>
    <n v="1"/>
    <n v="7"/>
    <x v="0"/>
    <n v="0"/>
    <x v="11"/>
    <x v="3034"/>
    <x v="0"/>
    <n v="43"/>
    <x v="0"/>
    <x v="0"/>
    <x v="0"/>
    <n v="0"/>
    <x v="0"/>
    <x v="2"/>
    <x v="0"/>
    <n v="31"/>
    <n v="889"/>
    <x v="0"/>
    <n v="0"/>
    <x v="0"/>
  </r>
  <r>
    <x v="3036"/>
    <x v="0"/>
    <n v="60"/>
    <n v="215"/>
    <n v="596.1"/>
    <n v="240"/>
    <n v="792"/>
    <x v="1"/>
    <x v="0"/>
    <n v="264"/>
    <n v="0"/>
    <n v="4"/>
    <x v="0"/>
    <n v="0"/>
    <x v="6"/>
    <x v="3035"/>
    <x v="1"/>
    <n v="56"/>
    <x v="0"/>
    <x v="0"/>
    <x v="0"/>
    <n v="0"/>
    <x v="0"/>
    <x v="0"/>
    <x v="0"/>
    <n v="28"/>
    <n v="1687"/>
    <x v="0"/>
    <n v="0"/>
    <x v="0"/>
  </r>
  <r>
    <x v="3037"/>
    <x v="0"/>
    <n v="66"/>
    <n v="83"/>
    <n v="264.89999999999998"/>
    <n v="264"/>
    <n v="937.2"/>
    <x v="1"/>
    <x v="0"/>
    <n v="234.3"/>
    <n v="2"/>
    <n v="0"/>
    <x v="1"/>
    <n v="0"/>
    <x v="20"/>
    <x v="3036"/>
    <x v="1"/>
    <n v="30"/>
    <x v="0"/>
    <x v="0"/>
    <x v="0"/>
    <n v="0"/>
    <x v="0"/>
    <x v="2"/>
    <x v="2"/>
    <n v="11"/>
    <n v="700"/>
    <x v="0"/>
    <n v="0"/>
    <x v="0"/>
  </r>
  <r>
    <x v="3038"/>
    <x v="0"/>
    <n v="10"/>
    <n v="42"/>
    <n v="100.2"/>
    <n v="40"/>
    <n v="125"/>
    <x v="1"/>
    <x v="0"/>
    <n v="62.5"/>
    <n v="1"/>
    <n v="0"/>
    <x v="1"/>
    <n v="0"/>
    <x v="17"/>
    <x v="3037"/>
    <x v="0"/>
    <n v="60"/>
    <x v="0"/>
    <x v="0"/>
    <x v="0"/>
    <n v="0"/>
    <x v="0"/>
    <x v="0"/>
    <x v="2"/>
    <n v="8"/>
    <n v="77"/>
    <x v="0"/>
    <n v="0"/>
    <x v="0"/>
  </r>
  <r>
    <x v="3039"/>
    <x v="0"/>
    <n v="19"/>
    <n v="74"/>
    <n v="168.8"/>
    <n v="76"/>
    <n v="231.8"/>
    <x v="1"/>
    <x v="0"/>
    <n v="77.3"/>
    <n v="1"/>
    <n v="4"/>
    <x v="0"/>
    <n v="0"/>
    <x v="29"/>
    <x v="3038"/>
    <x v="1"/>
    <n v="64"/>
    <x v="0"/>
    <x v="0"/>
    <x v="0"/>
    <n v="0"/>
    <x v="0"/>
    <x v="0"/>
    <x v="0"/>
    <n v="49"/>
    <n v="918"/>
    <x v="0"/>
    <n v="0"/>
    <x v="0"/>
  </r>
  <r>
    <x v="3040"/>
    <x v="0"/>
    <n v="1"/>
    <n v="8"/>
    <n v="15"/>
    <n v="4"/>
    <n v="14"/>
    <x v="1"/>
    <x v="0"/>
    <n v="2.8"/>
    <n v="0"/>
    <n v="0"/>
    <x v="1"/>
    <n v="0"/>
    <x v="3"/>
    <x v="3039"/>
    <x v="1"/>
    <n v="54"/>
    <x v="0"/>
    <x v="0"/>
    <x v="0"/>
    <n v="0"/>
    <x v="0"/>
    <x v="0"/>
    <x v="2"/>
    <n v="7"/>
    <n v="7"/>
    <x v="0"/>
    <n v="0"/>
    <x v="0"/>
  </r>
  <r>
    <x v="3041"/>
    <x v="0"/>
    <n v="68"/>
    <n v="237"/>
    <n v="679.3"/>
    <n v="272"/>
    <n v="693.6"/>
    <x v="1"/>
    <x v="0"/>
    <n v="173.4"/>
    <n v="2"/>
    <n v="4"/>
    <x v="0"/>
    <n v="0"/>
    <x v="28"/>
    <x v="3040"/>
    <x v="1"/>
    <n v="69"/>
    <x v="0"/>
    <x v="1"/>
    <x v="0"/>
    <n v="0"/>
    <x v="0"/>
    <x v="2"/>
    <x v="0"/>
    <n v="64"/>
    <n v="4373"/>
    <x v="0"/>
    <n v="0"/>
    <x v="0"/>
  </r>
  <r>
    <x v="3042"/>
    <x v="0"/>
    <n v="73"/>
    <n v="243"/>
    <n v="582.1"/>
    <n v="292"/>
    <n v="708.1"/>
    <x v="1"/>
    <x v="0"/>
    <n v="141.6"/>
    <n v="2"/>
    <n v="5"/>
    <x v="0"/>
    <n v="0"/>
    <x v="44"/>
    <x v="3041"/>
    <x v="1"/>
    <n v="72"/>
    <x v="0"/>
    <x v="1"/>
    <x v="0"/>
    <n v="0"/>
    <x v="1"/>
    <x v="2"/>
    <x v="1"/>
    <n v="69"/>
    <n v="5057"/>
    <x v="0"/>
    <n v="0"/>
    <x v="0"/>
  </r>
  <r>
    <x v="3043"/>
    <x v="0"/>
    <n v="36"/>
    <n v="79"/>
    <n v="145.69999999999999"/>
    <n v="144"/>
    <n v="428.4"/>
    <x v="1"/>
    <x v="0"/>
    <n v="214.2"/>
    <n v="2"/>
    <n v="0"/>
    <x v="1"/>
    <n v="0"/>
    <x v="10"/>
    <x v="3042"/>
    <x v="0"/>
    <n v="69"/>
    <x v="0"/>
    <x v="1"/>
    <x v="0"/>
    <n v="0"/>
    <x v="0"/>
    <x v="2"/>
    <x v="1"/>
    <n v="8"/>
    <n v="289"/>
    <x v="0"/>
    <n v="0"/>
    <x v="0"/>
  </r>
  <r>
    <x v="3044"/>
    <x v="0"/>
    <n v="41"/>
    <n v="105"/>
    <n v="327.39999999999998"/>
    <n v="164"/>
    <n v="422.3"/>
    <x v="1"/>
    <x v="0"/>
    <n v="105.6"/>
    <n v="1"/>
    <n v="5"/>
    <x v="1"/>
    <n v="29"/>
    <x v="22"/>
    <x v="3043"/>
    <x v="1"/>
    <n v="68"/>
    <x v="0"/>
    <x v="1"/>
    <x v="0"/>
    <n v="0"/>
    <x v="0"/>
    <x v="1"/>
    <x v="0"/>
    <n v="37"/>
    <n v="1521"/>
    <x v="0"/>
    <n v="0"/>
    <x v="0"/>
  </r>
  <r>
    <x v="3045"/>
    <x v="0"/>
    <n v="32"/>
    <n v="159"/>
    <n v="384.6"/>
    <n v="128"/>
    <n v="236.8"/>
    <x v="1"/>
    <x v="1"/>
    <n v="0"/>
    <n v="2"/>
    <n v="23"/>
    <x v="0"/>
    <n v="0"/>
    <x v="13"/>
    <x v="3044"/>
    <x v="1"/>
    <n v="26"/>
    <x v="1"/>
    <x v="0"/>
    <x v="0"/>
    <n v="0"/>
    <x v="0"/>
    <x v="1"/>
    <x v="2"/>
    <n v="40"/>
    <n v="1290"/>
    <x v="0"/>
    <n v="0"/>
    <x v="0"/>
  </r>
  <r>
    <x v="3046"/>
    <x v="0"/>
    <n v="20"/>
    <n v="105"/>
    <n v="239.5"/>
    <n v="80"/>
    <n v="200"/>
    <x v="1"/>
    <x v="0"/>
    <n v="66.7"/>
    <n v="1"/>
    <n v="12"/>
    <x v="0"/>
    <n v="0"/>
    <x v="35"/>
    <x v="3045"/>
    <x v="0"/>
    <n v="26"/>
    <x v="1"/>
    <x v="0"/>
    <x v="0"/>
    <n v="0"/>
    <x v="0"/>
    <x v="0"/>
    <x v="2"/>
    <n v="41"/>
    <n v="823"/>
    <x v="0"/>
    <n v="0"/>
    <x v="0"/>
  </r>
  <r>
    <x v="3047"/>
    <x v="0"/>
    <n v="59"/>
    <n v="193"/>
    <n v="473.6"/>
    <n v="236"/>
    <n v="761.1"/>
    <x v="1"/>
    <x v="0"/>
    <n v="380.6"/>
    <n v="0"/>
    <n v="2"/>
    <x v="0"/>
    <n v="0"/>
    <x v="5"/>
    <x v="3046"/>
    <x v="0"/>
    <n v="67"/>
    <x v="0"/>
    <x v="1"/>
    <x v="0"/>
    <n v="0"/>
    <x v="1"/>
    <x v="1"/>
    <x v="0"/>
    <n v="34"/>
    <n v="2031"/>
    <x v="0"/>
    <n v="0"/>
    <x v="0"/>
  </r>
  <r>
    <x v="3048"/>
    <x v="0"/>
    <n v="51"/>
    <n v="195"/>
    <n v="508.5"/>
    <n v="204"/>
    <n v="612"/>
    <x v="1"/>
    <x v="0"/>
    <n v="153"/>
    <n v="1"/>
    <n v="0"/>
    <x v="1"/>
    <n v="0"/>
    <x v="43"/>
    <x v="3047"/>
    <x v="0"/>
    <n v="54"/>
    <x v="0"/>
    <x v="0"/>
    <x v="0"/>
    <n v="0"/>
    <x v="0"/>
    <x v="2"/>
    <x v="2"/>
    <n v="8"/>
    <n v="418"/>
    <x v="0"/>
    <n v="0"/>
    <x v="0"/>
  </r>
  <r>
    <x v="3049"/>
    <x v="0"/>
    <n v="2"/>
    <n v="10"/>
    <n v="22"/>
    <n v="8"/>
    <n v="25.2"/>
    <x v="1"/>
    <x v="1"/>
    <n v="0"/>
    <n v="2"/>
    <n v="0"/>
    <x v="1"/>
    <n v="0"/>
    <x v="28"/>
    <x v="3048"/>
    <x v="1"/>
    <n v="60"/>
    <x v="0"/>
    <x v="0"/>
    <x v="0"/>
    <n v="0"/>
    <x v="0"/>
    <x v="0"/>
    <x v="2"/>
    <n v="9"/>
    <n v="16"/>
    <x v="0"/>
    <n v="0"/>
    <x v="0"/>
  </r>
  <r>
    <x v="3050"/>
    <x v="0"/>
    <n v="14"/>
    <n v="62"/>
    <n v="144.30000000000001"/>
    <n v="56"/>
    <n v="226.8"/>
    <x v="1"/>
    <x v="0"/>
    <n v="75.599999999999994"/>
    <n v="2"/>
    <n v="9"/>
    <x v="0"/>
    <n v="0"/>
    <x v="37"/>
    <x v="3049"/>
    <x v="1"/>
    <n v="84"/>
    <x v="0"/>
    <x v="1"/>
    <x v="0"/>
    <n v="0"/>
    <x v="1"/>
    <x v="0"/>
    <x v="0"/>
    <n v="48"/>
    <n v="697"/>
    <x v="0"/>
    <n v="0"/>
    <x v="0"/>
  </r>
  <r>
    <x v="3051"/>
    <x v="0"/>
    <n v="53"/>
    <n v="206"/>
    <n v="423"/>
    <n v="212"/>
    <n v="249.1"/>
    <x v="1"/>
    <x v="0"/>
    <n v="49.8"/>
    <n v="1"/>
    <n v="0"/>
    <x v="1"/>
    <n v="0"/>
    <x v="11"/>
    <x v="3050"/>
    <x v="0"/>
    <n v="60"/>
    <x v="0"/>
    <x v="0"/>
    <x v="0"/>
    <n v="0"/>
    <x v="0"/>
    <x v="2"/>
    <x v="2"/>
    <n v="7"/>
    <n v="357"/>
    <x v="0"/>
    <n v="0"/>
    <x v="0"/>
  </r>
  <r>
    <x v="3052"/>
    <x v="0"/>
    <n v="29"/>
    <n v="221"/>
    <n v="428.8"/>
    <n v="116"/>
    <n v="214.6"/>
    <x v="1"/>
    <x v="0"/>
    <n v="107.3"/>
    <n v="0"/>
    <n v="0"/>
    <x v="1"/>
    <n v="0"/>
    <x v="39"/>
    <x v="3051"/>
    <x v="0"/>
    <n v="84"/>
    <x v="0"/>
    <x v="1"/>
    <x v="0"/>
    <n v="0"/>
    <x v="0"/>
    <x v="0"/>
    <x v="1"/>
    <n v="15"/>
    <n v="426"/>
    <x v="0"/>
    <n v="0"/>
    <x v="0"/>
  </r>
  <r>
    <x v="3053"/>
    <x v="0"/>
    <n v="23"/>
    <n v="120"/>
    <n v="280.8"/>
    <n v="92"/>
    <n v="220.8"/>
    <x v="1"/>
    <x v="0"/>
    <n v="73.599999999999994"/>
    <n v="0"/>
    <n v="0"/>
    <x v="1"/>
    <n v="0"/>
    <x v="37"/>
    <x v="3052"/>
    <x v="1"/>
    <n v="41"/>
    <x v="0"/>
    <x v="0"/>
    <x v="0"/>
    <n v="0"/>
    <x v="0"/>
    <x v="1"/>
    <x v="2"/>
    <n v="8"/>
    <n v="193"/>
    <x v="0"/>
    <n v="0"/>
    <x v="0"/>
  </r>
  <r>
    <x v="3054"/>
    <x v="0"/>
    <n v="17"/>
    <n v="104"/>
    <n v="269.2"/>
    <n v="68"/>
    <n v="178.5"/>
    <x v="1"/>
    <x v="0"/>
    <n v="44.6"/>
    <n v="0"/>
    <n v="4"/>
    <x v="0"/>
    <n v="0"/>
    <x v="7"/>
    <x v="3053"/>
    <x v="1"/>
    <n v="70"/>
    <x v="0"/>
    <x v="1"/>
    <x v="0"/>
    <n v="0"/>
    <x v="1"/>
    <x v="0"/>
    <x v="0"/>
    <n v="37"/>
    <n v="627"/>
    <x v="0"/>
    <n v="0"/>
    <x v="0"/>
  </r>
  <r>
    <x v="3055"/>
    <x v="0"/>
    <n v="30"/>
    <n v="132"/>
    <n v="421.4"/>
    <n v="120"/>
    <n v="330"/>
    <x v="1"/>
    <x v="0"/>
    <n v="110"/>
    <n v="2"/>
    <n v="6"/>
    <x v="0"/>
    <n v="0"/>
    <x v="19"/>
    <x v="3054"/>
    <x v="1"/>
    <n v="80"/>
    <x v="0"/>
    <x v="1"/>
    <x v="0"/>
    <n v="0"/>
    <x v="1"/>
    <x v="0"/>
    <x v="0"/>
    <n v="67"/>
    <n v="2010"/>
    <x v="0"/>
    <n v="0"/>
    <x v="0"/>
  </r>
  <r>
    <x v="3056"/>
    <x v="0"/>
    <n v="3"/>
    <n v="12"/>
    <n v="36"/>
    <n v="12"/>
    <n v="49.8"/>
    <x v="1"/>
    <x v="0"/>
    <n v="10"/>
    <n v="0"/>
    <n v="3"/>
    <x v="0"/>
    <n v="0"/>
    <x v="20"/>
    <x v="3055"/>
    <x v="0"/>
    <n v="32"/>
    <x v="0"/>
    <x v="0"/>
    <x v="0"/>
    <n v="0"/>
    <x v="0"/>
    <x v="0"/>
    <x v="0"/>
    <n v="27"/>
    <n v="90"/>
    <x v="0"/>
    <n v="0"/>
    <x v="0"/>
  </r>
  <r>
    <x v="3057"/>
    <x v="0"/>
    <n v="60"/>
    <n v="155"/>
    <n v="420"/>
    <n v="240"/>
    <n v="672"/>
    <x v="1"/>
    <x v="0"/>
    <n v="168"/>
    <n v="1"/>
    <n v="6"/>
    <x v="0"/>
    <n v="0"/>
    <x v="29"/>
    <x v="3056"/>
    <x v="1"/>
    <n v="82"/>
    <x v="0"/>
    <x v="1"/>
    <x v="0"/>
    <n v="0"/>
    <x v="0"/>
    <x v="2"/>
    <x v="0"/>
    <n v="50"/>
    <n v="2985"/>
    <x v="0"/>
    <n v="0"/>
    <x v="0"/>
  </r>
  <r>
    <x v="3058"/>
    <x v="0"/>
    <n v="22"/>
    <n v="86"/>
    <n v="224.5"/>
    <n v="88"/>
    <n v="288.2"/>
    <x v="1"/>
    <x v="0"/>
    <n v="72.099999999999994"/>
    <n v="2"/>
    <n v="5"/>
    <x v="0"/>
    <n v="0"/>
    <x v="37"/>
    <x v="3057"/>
    <x v="0"/>
    <n v="53"/>
    <x v="0"/>
    <x v="0"/>
    <x v="0"/>
    <n v="0"/>
    <x v="0"/>
    <x v="1"/>
    <x v="0"/>
    <n v="31"/>
    <n v="702"/>
    <x v="0"/>
    <n v="0"/>
    <x v="0"/>
  </r>
  <r>
    <x v="3059"/>
    <x v="0"/>
    <n v="64"/>
    <n v="105"/>
    <n v="254.7"/>
    <n v="256"/>
    <n v="787.2"/>
    <x v="1"/>
    <x v="0"/>
    <n v="393.6"/>
    <n v="0"/>
    <n v="3"/>
    <x v="0"/>
    <n v="0"/>
    <x v="7"/>
    <x v="3058"/>
    <x v="0"/>
    <n v="49"/>
    <x v="0"/>
    <x v="0"/>
    <x v="0"/>
    <n v="0"/>
    <x v="0"/>
    <x v="2"/>
    <x v="2"/>
    <n v="35"/>
    <n v="2217"/>
    <x v="0"/>
    <n v="0"/>
    <x v="0"/>
  </r>
  <r>
    <x v="3060"/>
    <x v="0"/>
    <n v="44"/>
    <n v="76"/>
    <n v="263"/>
    <n v="176"/>
    <n v="497.2"/>
    <x v="1"/>
    <x v="0"/>
    <n v="99.4"/>
    <n v="2"/>
    <n v="18"/>
    <x v="0"/>
    <n v="0"/>
    <x v="6"/>
    <x v="3059"/>
    <x v="1"/>
    <n v="29"/>
    <x v="1"/>
    <x v="0"/>
    <x v="0"/>
    <n v="0"/>
    <x v="0"/>
    <x v="1"/>
    <x v="0"/>
    <n v="44"/>
    <n v="1929"/>
    <x v="0"/>
    <n v="0"/>
    <x v="0"/>
  </r>
  <r>
    <x v="3061"/>
    <x v="1"/>
    <n v="36"/>
    <n v="171"/>
    <n v="473.3"/>
    <n v="144"/>
    <n v="334.8"/>
    <x v="1"/>
    <x v="0"/>
    <n v="111.6"/>
    <n v="2"/>
    <n v="6"/>
    <x v="0"/>
    <n v="0"/>
    <x v="27"/>
    <x v="3060"/>
    <x v="0"/>
    <n v="62"/>
    <x v="0"/>
    <x v="0"/>
    <x v="0"/>
    <n v="0"/>
    <x v="1"/>
    <x v="1"/>
    <x v="2"/>
    <n v="28"/>
    <n v="1031"/>
    <x v="0"/>
    <n v="1"/>
    <x v="0"/>
  </r>
  <r>
    <x v="3062"/>
    <x v="0"/>
    <n v="13"/>
    <n v="60"/>
    <n v="143.80000000000001"/>
    <n v="52"/>
    <n v="156"/>
    <x v="1"/>
    <x v="0"/>
    <n v="39"/>
    <n v="1"/>
    <n v="0"/>
    <x v="1"/>
    <n v="0"/>
    <x v="7"/>
    <x v="3061"/>
    <x v="0"/>
    <n v="57"/>
    <x v="0"/>
    <x v="0"/>
    <x v="0"/>
    <n v="0"/>
    <x v="0"/>
    <x v="0"/>
    <x v="2"/>
    <n v="13"/>
    <n v="169"/>
    <x v="0"/>
    <n v="0"/>
    <x v="0"/>
  </r>
  <r>
    <x v="3063"/>
    <x v="0"/>
    <n v="33"/>
    <n v="216"/>
    <n v="425.7"/>
    <n v="132"/>
    <n v="264"/>
    <x v="1"/>
    <x v="0"/>
    <n v="66"/>
    <n v="0"/>
    <n v="4"/>
    <x v="0"/>
    <n v="0"/>
    <x v="33"/>
    <x v="3062"/>
    <x v="0"/>
    <n v="61"/>
    <x v="0"/>
    <x v="0"/>
    <x v="0"/>
    <n v="0"/>
    <x v="1"/>
    <x v="0"/>
    <x v="0"/>
    <n v="24"/>
    <n v="777"/>
    <x v="0"/>
    <n v="0"/>
    <x v="0"/>
  </r>
  <r>
    <x v="3064"/>
    <x v="0"/>
    <n v="5"/>
    <n v="34"/>
    <n v="77.7"/>
    <n v="20"/>
    <n v="65.5"/>
    <x v="1"/>
    <x v="0"/>
    <n v="16.399999999999999"/>
    <n v="0"/>
    <n v="20"/>
    <x v="0"/>
    <n v="0"/>
    <x v="50"/>
    <x v="3063"/>
    <x v="1"/>
    <n v="22"/>
    <x v="1"/>
    <x v="0"/>
    <x v="0"/>
    <n v="0"/>
    <x v="0"/>
    <x v="0"/>
    <x v="0"/>
    <n v="22"/>
    <n v="116"/>
    <x v="0"/>
    <n v="0"/>
    <x v="0"/>
  </r>
  <r>
    <x v="3065"/>
    <x v="0"/>
    <n v="73"/>
    <n v="443"/>
    <n v="944.7"/>
    <n v="292"/>
    <n v="876"/>
    <x v="1"/>
    <x v="0"/>
    <n v="438"/>
    <n v="2"/>
    <n v="15"/>
    <x v="1"/>
    <n v="79"/>
    <x v="46"/>
    <x v="3064"/>
    <x v="1"/>
    <n v="54"/>
    <x v="0"/>
    <x v="0"/>
    <x v="0"/>
    <n v="0"/>
    <x v="1"/>
    <x v="2"/>
    <x v="0"/>
    <n v="42"/>
    <n v="3026"/>
    <x v="0"/>
    <n v="0"/>
    <x v="0"/>
  </r>
  <r>
    <x v="3066"/>
    <x v="0"/>
    <n v="71"/>
    <n v="123"/>
    <n v="352.8"/>
    <n v="284"/>
    <n v="759.7"/>
    <x v="1"/>
    <x v="0"/>
    <n v="151.9"/>
    <n v="1"/>
    <n v="6"/>
    <x v="0"/>
    <n v="0"/>
    <x v="9"/>
    <x v="3065"/>
    <x v="1"/>
    <n v="60"/>
    <x v="0"/>
    <x v="0"/>
    <x v="0"/>
    <n v="0"/>
    <x v="1"/>
    <x v="2"/>
    <x v="2"/>
    <n v="29"/>
    <n v="2058"/>
    <x v="0"/>
    <n v="0"/>
    <x v="0"/>
  </r>
  <r>
    <x v="3067"/>
    <x v="0"/>
    <n v="1"/>
    <n v="3"/>
    <n v="8"/>
    <n v="4"/>
    <n v="12.6"/>
    <x v="1"/>
    <x v="0"/>
    <n v="4.2"/>
    <n v="1"/>
    <n v="0"/>
    <x v="1"/>
    <n v="0"/>
    <x v="18"/>
    <x v="3066"/>
    <x v="0"/>
    <n v="47"/>
    <x v="0"/>
    <x v="0"/>
    <x v="0"/>
    <n v="0"/>
    <x v="0"/>
    <x v="0"/>
    <x v="2"/>
    <n v="9"/>
    <n v="9"/>
    <x v="0"/>
    <n v="0"/>
    <x v="0"/>
  </r>
  <r>
    <x v="3068"/>
    <x v="0"/>
    <n v="27"/>
    <n v="114"/>
    <n v="213.8"/>
    <n v="108"/>
    <n v="399.6"/>
    <x v="1"/>
    <x v="0"/>
    <n v="99.9"/>
    <n v="2"/>
    <n v="1"/>
    <x v="0"/>
    <n v="0"/>
    <x v="26"/>
    <x v="3067"/>
    <x v="0"/>
    <n v="30"/>
    <x v="0"/>
    <x v="0"/>
    <x v="0"/>
    <n v="0"/>
    <x v="1"/>
    <x v="0"/>
    <x v="0"/>
    <n v="31"/>
    <n v="817"/>
    <x v="0"/>
    <n v="0"/>
    <x v="0"/>
  </r>
  <r>
    <x v="3069"/>
    <x v="0"/>
    <n v="19"/>
    <n v="57"/>
    <n v="134.6"/>
    <n v="76"/>
    <n v="222.3"/>
    <x v="1"/>
    <x v="0"/>
    <n v="74.099999999999994"/>
    <n v="0"/>
    <n v="8"/>
    <x v="0"/>
    <n v="0"/>
    <x v="46"/>
    <x v="3068"/>
    <x v="0"/>
    <n v="27"/>
    <x v="1"/>
    <x v="0"/>
    <x v="0"/>
    <n v="0"/>
    <x v="0"/>
    <x v="0"/>
    <x v="0"/>
    <n v="34"/>
    <n v="653"/>
    <x v="0"/>
    <n v="0"/>
    <x v="0"/>
  </r>
  <r>
    <x v="3070"/>
    <x v="0"/>
    <n v="72"/>
    <n v="182"/>
    <n v="577.9"/>
    <n v="288"/>
    <n v="792"/>
    <x v="1"/>
    <x v="0"/>
    <n v="198"/>
    <n v="0"/>
    <n v="9"/>
    <x v="0"/>
    <n v="0"/>
    <x v="50"/>
    <x v="3069"/>
    <x v="0"/>
    <n v="41"/>
    <x v="0"/>
    <x v="0"/>
    <x v="0"/>
    <n v="0"/>
    <x v="1"/>
    <x v="2"/>
    <x v="2"/>
    <n v="45"/>
    <n v="3281"/>
    <x v="0"/>
    <n v="0"/>
    <x v="0"/>
  </r>
  <r>
    <x v="3071"/>
    <x v="0"/>
    <n v="4"/>
    <n v="17"/>
    <n v="31.8"/>
    <n v="16"/>
    <n v="32.4"/>
    <x v="1"/>
    <x v="0"/>
    <n v="6.5"/>
    <n v="1"/>
    <n v="15"/>
    <x v="0"/>
    <n v="0"/>
    <x v="45"/>
    <x v="3070"/>
    <x v="0"/>
    <n v="53"/>
    <x v="0"/>
    <x v="0"/>
    <x v="0"/>
    <n v="0"/>
    <x v="0"/>
    <x v="0"/>
    <x v="0"/>
    <n v="14"/>
    <n v="54"/>
    <x v="0"/>
    <n v="0"/>
    <x v="0"/>
  </r>
  <r>
    <x v="3072"/>
    <x v="0"/>
    <n v="24"/>
    <n v="99"/>
    <n v="240"/>
    <n v="96"/>
    <n v="273.60000000000002"/>
    <x v="1"/>
    <x v="0"/>
    <n v="68.400000000000006"/>
    <n v="0"/>
    <n v="0"/>
    <x v="1"/>
    <n v="0"/>
    <x v="8"/>
    <x v="3071"/>
    <x v="0"/>
    <n v="45"/>
    <x v="0"/>
    <x v="0"/>
    <x v="0"/>
    <n v="0"/>
    <x v="0"/>
    <x v="2"/>
    <x v="2"/>
    <n v="9"/>
    <n v="226"/>
    <x v="0"/>
    <n v="0"/>
    <x v="0"/>
  </r>
  <r>
    <x v="3073"/>
    <x v="0"/>
    <n v="63"/>
    <n v="148"/>
    <n v="440.5"/>
    <n v="252"/>
    <n v="617.4"/>
    <x v="1"/>
    <x v="0"/>
    <n v="308.7"/>
    <n v="0"/>
    <n v="4"/>
    <x v="0"/>
    <n v="0"/>
    <x v="15"/>
    <x v="3072"/>
    <x v="1"/>
    <n v="50"/>
    <x v="0"/>
    <x v="0"/>
    <x v="0"/>
    <n v="0"/>
    <x v="1"/>
    <x v="0"/>
    <x v="0"/>
    <n v="37"/>
    <n v="2328"/>
    <x v="0"/>
    <n v="0"/>
    <x v="0"/>
  </r>
  <r>
    <x v="3074"/>
    <x v="0"/>
    <n v="14"/>
    <n v="54"/>
    <n v="138.30000000000001"/>
    <n v="56"/>
    <n v="151.19999999999999"/>
    <x v="1"/>
    <x v="0"/>
    <n v="50.4"/>
    <n v="1"/>
    <n v="7"/>
    <x v="0"/>
    <n v="0"/>
    <x v="42"/>
    <x v="3073"/>
    <x v="1"/>
    <n v="52"/>
    <x v="0"/>
    <x v="0"/>
    <x v="0"/>
    <n v="0"/>
    <x v="0"/>
    <x v="0"/>
    <x v="2"/>
    <n v="25"/>
    <n v="343"/>
    <x v="0"/>
    <n v="0"/>
    <x v="0"/>
  </r>
  <r>
    <x v="3075"/>
    <x v="0"/>
    <n v="72"/>
    <n v="187"/>
    <n v="433.7"/>
    <n v="288"/>
    <n v="900"/>
    <x v="1"/>
    <x v="0"/>
    <n v="450"/>
    <n v="2"/>
    <n v="7"/>
    <x v="1"/>
    <n v="49"/>
    <x v="25"/>
    <x v="3074"/>
    <x v="1"/>
    <n v="70"/>
    <x v="0"/>
    <x v="1"/>
    <x v="0"/>
    <n v="0"/>
    <x v="1"/>
    <x v="2"/>
    <x v="0"/>
    <n v="61"/>
    <n v="4418"/>
    <x v="0"/>
    <n v="0"/>
    <x v="0"/>
  </r>
  <r>
    <x v="3076"/>
    <x v="0"/>
    <n v="38"/>
    <n v="167"/>
    <n v="379.8"/>
    <n v="152"/>
    <n v="452.2"/>
    <x v="1"/>
    <x v="0"/>
    <n v="226.1"/>
    <n v="0"/>
    <n v="15"/>
    <x v="0"/>
    <n v="0"/>
    <x v="12"/>
    <x v="3075"/>
    <x v="1"/>
    <n v="53"/>
    <x v="0"/>
    <x v="0"/>
    <x v="0"/>
    <n v="0"/>
    <x v="0"/>
    <x v="0"/>
    <x v="0"/>
    <n v="40"/>
    <n v="1510"/>
    <x v="0"/>
    <n v="0"/>
    <x v="0"/>
  </r>
  <r>
    <x v="3077"/>
    <x v="0"/>
    <n v="19"/>
    <n v="95"/>
    <n v="169.5"/>
    <n v="76"/>
    <n v="197.6"/>
    <x v="1"/>
    <x v="0"/>
    <n v="39.5"/>
    <n v="1"/>
    <n v="5"/>
    <x v="0"/>
    <n v="0"/>
    <x v="23"/>
    <x v="3076"/>
    <x v="1"/>
    <n v="41"/>
    <x v="0"/>
    <x v="0"/>
    <x v="0"/>
    <n v="0"/>
    <x v="0"/>
    <x v="0"/>
    <x v="2"/>
    <n v="48"/>
    <n v="899"/>
    <x v="0"/>
    <n v="0"/>
    <x v="0"/>
  </r>
  <r>
    <x v="3078"/>
    <x v="0"/>
    <n v="17"/>
    <n v="71"/>
    <n v="201.7"/>
    <n v="68"/>
    <n v="147.9"/>
    <x v="1"/>
    <x v="1"/>
    <n v="0"/>
    <n v="2"/>
    <n v="10"/>
    <x v="0"/>
    <n v="0"/>
    <x v="45"/>
    <x v="3077"/>
    <x v="0"/>
    <n v="66"/>
    <x v="0"/>
    <x v="1"/>
    <x v="0"/>
    <n v="0"/>
    <x v="1"/>
    <x v="0"/>
    <x v="0"/>
    <n v="47"/>
    <n v="788"/>
    <x v="0"/>
    <n v="0"/>
    <x v="0"/>
  </r>
  <r>
    <x v="3079"/>
    <x v="0"/>
    <n v="32"/>
    <n v="111"/>
    <n v="288.89999999999998"/>
    <n v="128"/>
    <n v="169.6"/>
    <x v="1"/>
    <x v="1"/>
    <n v="0"/>
    <n v="2"/>
    <n v="5"/>
    <x v="0"/>
    <n v="0"/>
    <x v="3"/>
    <x v="3078"/>
    <x v="1"/>
    <n v="64"/>
    <x v="0"/>
    <x v="0"/>
    <x v="0"/>
    <n v="0"/>
    <x v="0"/>
    <x v="0"/>
    <x v="0"/>
    <n v="33"/>
    <n v="1072"/>
    <x v="0"/>
    <n v="0"/>
    <x v="0"/>
  </r>
  <r>
    <x v="3080"/>
    <x v="0"/>
    <n v="42"/>
    <n v="323"/>
    <n v="587.1"/>
    <n v="168"/>
    <n v="390.6"/>
    <x v="1"/>
    <x v="0"/>
    <n v="130.19999999999999"/>
    <n v="2"/>
    <n v="5"/>
    <x v="0"/>
    <n v="0"/>
    <x v="30"/>
    <x v="3079"/>
    <x v="0"/>
    <n v="43"/>
    <x v="0"/>
    <x v="0"/>
    <x v="0"/>
    <n v="0"/>
    <x v="0"/>
    <x v="0"/>
    <x v="0"/>
    <n v="31"/>
    <n v="1312"/>
    <x v="0"/>
    <n v="0"/>
    <x v="0"/>
  </r>
  <r>
    <x v="3081"/>
    <x v="0"/>
    <n v="19"/>
    <n v="125"/>
    <n v="251.8"/>
    <n v="76"/>
    <n v="212.8"/>
    <x v="1"/>
    <x v="0"/>
    <n v="106.4"/>
    <n v="0"/>
    <n v="7"/>
    <x v="0"/>
    <n v="0"/>
    <x v="36"/>
    <x v="3080"/>
    <x v="1"/>
    <n v="76"/>
    <x v="0"/>
    <x v="1"/>
    <x v="0"/>
    <n v="0"/>
    <x v="1"/>
    <x v="0"/>
    <x v="0"/>
    <n v="28"/>
    <n v="548"/>
    <x v="0"/>
    <n v="0"/>
    <x v="0"/>
  </r>
  <r>
    <x v="3082"/>
    <x v="0"/>
    <n v="58"/>
    <n v="344"/>
    <n v="698.5"/>
    <n v="232"/>
    <n v="597.4"/>
    <x v="1"/>
    <x v="0"/>
    <n v="119.5"/>
    <n v="2"/>
    <n v="0"/>
    <x v="1"/>
    <n v="0"/>
    <x v="9"/>
    <x v="3081"/>
    <x v="1"/>
    <n v="44"/>
    <x v="0"/>
    <x v="0"/>
    <x v="0"/>
    <n v="0"/>
    <x v="0"/>
    <x v="2"/>
    <x v="2"/>
    <n v="10"/>
    <n v="557"/>
    <x v="0"/>
    <n v="0"/>
    <x v="0"/>
  </r>
  <r>
    <x v="3083"/>
    <x v="0"/>
    <n v="71"/>
    <n v="280"/>
    <n v="854.6"/>
    <n v="284"/>
    <n v="447.3"/>
    <x v="1"/>
    <x v="0"/>
    <n v="89.5"/>
    <n v="1"/>
    <n v="20"/>
    <x v="0"/>
    <n v="0"/>
    <x v="43"/>
    <x v="3082"/>
    <x v="1"/>
    <n v="32"/>
    <x v="0"/>
    <x v="0"/>
    <x v="0"/>
    <n v="0"/>
    <x v="1"/>
    <x v="2"/>
    <x v="0"/>
    <n v="39"/>
    <n v="2766"/>
    <x v="0"/>
    <n v="0"/>
    <x v="0"/>
  </r>
  <r>
    <x v="3084"/>
    <x v="0"/>
    <n v="6"/>
    <n v="35"/>
    <n v="83.8"/>
    <n v="24"/>
    <n v="65.400000000000006"/>
    <x v="1"/>
    <x v="0"/>
    <n v="21.8"/>
    <n v="2"/>
    <n v="10"/>
    <x v="0"/>
    <n v="0"/>
    <x v="3"/>
    <x v="3083"/>
    <x v="0"/>
    <n v="28"/>
    <x v="1"/>
    <x v="0"/>
    <x v="0"/>
    <n v="0"/>
    <x v="0"/>
    <x v="0"/>
    <x v="2"/>
    <n v="47"/>
    <n v="280"/>
    <x v="0"/>
    <n v="0"/>
    <x v="0"/>
  </r>
  <r>
    <x v="3085"/>
    <x v="0"/>
    <n v="61"/>
    <n v="257"/>
    <n v="792.6"/>
    <n v="244"/>
    <n v="866.2"/>
    <x v="1"/>
    <x v="0"/>
    <n v="288.7"/>
    <n v="0"/>
    <n v="13"/>
    <x v="0"/>
    <n v="0"/>
    <x v="45"/>
    <x v="3084"/>
    <x v="1"/>
    <n v="32"/>
    <x v="0"/>
    <x v="0"/>
    <x v="0"/>
    <n v="0"/>
    <x v="1"/>
    <x v="2"/>
    <x v="0"/>
    <n v="40"/>
    <n v="2464"/>
    <x v="0"/>
    <n v="0"/>
    <x v="0"/>
  </r>
  <r>
    <x v="3086"/>
    <x v="0"/>
    <n v="16"/>
    <n v="60"/>
    <n v="128.30000000000001"/>
    <n v="64"/>
    <n v="196.8"/>
    <x v="1"/>
    <x v="0"/>
    <n v="49.2"/>
    <n v="2"/>
    <n v="0"/>
    <x v="1"/>
    <n v="0"/>
    <x v="26"/>
    <x v="3085"/>
    <x v="1"/>
    <n v="39"/>
    <x v="0"/>
    <x v="0"/>
    <x v="0"/>
    <n v="0"/>
    <x v="0"/>
    <x v="0"/>
    <x v="2"/>
    <n v="12"/>
    <n v="188"/>
    <x v="0"/>
    <n v="0"/>
    <x v="0"/>
  </r>
  <r>
    <x v="3087"/>
    <x v="0"/>
    <n v="3"/>
    <n v="16"/>
    <n v="44"/>
    <n v="12"/>
    <n v="41.7"/>
    <x v="1"/>
    <x v="0"/>
    <n v="10.4"/>
    <n v="1"/>
    <n v="14"/>
    <x v="0"/>
    <n v="0"/>
    <x v="7"/>
    <x v="3086"/>
    <x v="0"/>
    <n v="60"/>
    <x v="0"/>
    <x v="0"/>
    <x v="0"/>
    <n v="0"/>
    <x v="0"/>
    <x v="0"/>
    <x v="0"/>
    <n v="25"/>
    <n v="69"/>
    <x v="0"/>
    <n v="0"/>
    <x v="0"/>
  </r>
  <r>
    <x v="3088"/>
    <x v="0"/>
    <n v="63"/>
    <n v="143"/>
    <n v="567.9"/>
    <n v="252"/>
    <n v="819"/>
    <x v="1"/>
    <x v="0"/>
    <n v="409.5"/>
    <n v="2"/>
    <n v="6"/>
    <x v="0"/>
    <n v="0"/>
    <x v="20"/>
    <x v="3087"/>
    <x v="1"/>
    <n v="50"/>
    <x v="0"/>
    <x v="0"/>
    <x v="0"/>
    <n v="0"/>
    <x v="1"/>
    <x v="2"/>
    <x v="2"/>
    <n v="57"/>
    <n v="3627"/>
    <x v="0"/>
    <n v="0"/>
    <x v="0"/>
  </r>
  <r>
    <x v="3089"/>
    <x v="0"/>
    <n v="60"/>
    <n v="152"/>
    <n v="297.8"/>
    <n v="240"/>
    <n v="648"/>
    <x v="1"/>
    <x v="0"/>
    <n v="129.6"/>
    <n v="0"/>
    <n v="3"/>
    <x v="0"/>
    <n v="0"/>
    <x v="30"/>
    <x v="3088"/>
    <x v="1"/>
    <n v="42"/>
    <x v="0"/>
    <x v="0"/>
    <x v="0"/>
    <n v="0"/>
    <x v="0"/>
    <x v="1"/>
    <x v="2"/>
    <n v="37"/>
    <n v="2177"/>
    <x v="0"/>
    <n v="0"/>
    <x v="0"/>
  </r>
  <r>
    <x v="3090"/>
    <x v="0"/>
    <n v="67"/>
    <n v="202"/>
    <n v="402.3"/>
    <n v="268"/>
    <n v="515.9"/>
    <x v="1"/>
    <x v="0"/>
    <n v="258"/>
    <n v="0"/>
    <n v="0"/>
    <x v="1"/>
    <n v="0"/>
    <x v="1"/>
    <x v="3089"/>
    <x v="0"/>
    <n v="23"/>
    <x v="1"/>
    <x v="0"/>
    <x v="0"/>
    <n v="0"/>
    <x v="0"/>
    <x v="1"/>
    <x v="0"/>
    <n v="10"/>
    <n v="655"/>
    <x v="0"/>
    <n v="0"/>
    <x v="0"/>
  </r>
  <r>
    <x v="3091"/>
    <x v="0"/>
    <n v="34"/>
    <n v="64"/>
    <n v="171.4"/>
    <n v="136"/>
    <n v="391"/>
    <x v="1"/>
    <x v="0"/>
    <n v="195.5"/>
    <n v="2"/>
    <n v="6"/>
    <x v="0"/>
    <n v="0"/>
    <x v="4"/>
    <x v="3090"/>
    <x v="0"/>
    <n v="69"/>
    <x v="0"/>
    <x v="1"/>
    <x v="0"/>
    <n v="0"/>
    <x v="0"/>
    <x v="0"/>
    <x v="0"/>
    <n v="46"/>
    <n v="1564"/>
    <x v="0"/>
    <n v="0"/>
    <x v="0"/>
  </r>
  <r>
    <x v="3092"/>
    <x v="0"/>
    <n v="23"/>
    <n v="71"/>
    <n v="211.1"/>
    <n v="92"/>
    <n v="248.4"/>
    <x v="1"/>
    <x v="0"/>
    <n v="49.7"/>
    <n v="1"/>
    <n v="0"/>
    <x v="1"/>
    <n v="0"/>
    <x v="21"/>
    <x v="3091"/>
    <x v="0"/>
    <n v="42"/>
    <x v="0"/>
    <x v="0"/>
    <x v="0"/>
    <n v="0"/>
    <x v="0"/>
    <x v="0"/>
    <x v="2"/>
    <n v="12"/>
    <n v="290"/>
    <x v="0"/>
    <n v="0"/>
    <x v="0"/>
  </r>
  <r>
    <x v="3093"/>
    <x v="0"/>
    <n v="17"/>
    <n v="62"/>
    <n v="168.3"/>
    <n v="68"/>
    <n v="180.2"/>
    <x v="1"/>
    <x v="0"/>
    <n v="60.1"/>
    <n v="0"/>
    <n v="4"/>
    <x v="0"/>
    <n v="0"/>
    <x v="31"/>
    <x v="3092"/>
    <x v="1"/>
    <n v="63"/>
    <x v="0"/>
    <x v="0"/>
    <x v="0"/>
    <n v="0"/>
    <x v="1"/>
    <x v="0"/>
    <x v="2"/>
    <n v="14"/>
    <n v="238"/>
    <x v="0"/>
    <n v="0"/>
    <x v="0"/>
  </r>
  <r>
    <x v="3094"/>
    <x v="0"/>
    <n v="66"/>
    <n v="276"/>
    <n v="921.6"/>
    <n v="264"/>
    <n v="950.4"/>
    <x v="1"/>
    <x v="0"/>
    <n v="475.2"/>
    <n v="1"/>
    <n v="6"/>
    <x v="1"/>
    <n v="40"/>
    <x v="13"/>
    <x v="3093"/>
    <x v="0"/>
    <n v="38"/>
    <x v="0"/>
    <x v="0"/>
    <x v="0"/>
    <n v="0"/>
    <x v="1"/>
    <x v="0"/>
    <x v="0"/>
    <n v="56"/>
    <n v="3686"/>
    <x v="0"/>
    <n v="0"/>
    <x v="0"/>
  </r>
  <r>
    <x v="3095"/>
    <x v="0"/>
    <n v="6"/>
    <n v="16"/>
    <n v="45.5"/>
    <n v="24"/>
    <n v="65.400000000000006"/>
    <x v="1"/>
    <x v="0"/>
    <n v="32.700000000000003"/>
    <n v="1"/>
    <n v="0"/>
    <x v="1"/>
    <n v="0"/>
    <x v="36"/>
    <x v="3094"/>
    <x v="1"/>
    <n v="36"/>
    <x v="0"/>
    <x v="0"/>
    <x v="0"/>
    <n v="0"/>
    <x v="0"/>
    <x v="1"/>
    <x v="2"/>
    <n v="10"/>
    <n v="63"/>
    <x v="0"/>
    <n v="0"/>
    <x v="0"/>
  </r>
  <r>
    <x v="3096"/>
    <x v="0"/>
    <n v="2"/>
    <n v="14"/>
    <n v="26.4"/>
    <n v="8"/>
    <n v="28"/>
    <x v="1"/>
    <x v="0"/>
    <n v="5.6"/>
    <n v="2"/>
    <n v="7"/>
    <x v="0"/>
    <n v="0"/>
    <x v="33"/>
    <x v="3095"/>
    <x v="0"/>
    <n v="51"/>
    <x v="0"/>
    <x v="0"/>
    <x v="0"/>
    <n v="0"/>
    <x v="0"/>
    <x v="0"/>
    <x v="0"/>
    <n v="28"/>
    <n v="53"/>
    <x v="0"/>
    <n v="0"/>
    <x v="0"/>
  </r>
  <r>
    <x v="3097"/>
    <x v="0"/>
    <n v="7"/>
    <n v="21"/>
    <n v="49.5"/>
    <n v="28"/>
    <n v="99.4"/>
    <x v="1"/>
    <x v="0"/>
    <n v="33.1"/>
    <n v="1"/>
    <n v="11"/>
    <x v="0"/>
    <n v="0"/>
    <x v="8"/>
    <x v="3096"/>
    <x v="1"/>
    <n v="77"/>
    <x v="0"/>
    <x v="1"/>
    <x v="0"/>
    <n v="0"/>
    <x v="0"/>
    <x v="0"/>
    <x v="0"/>
    <n v="29"/>
    <n v="206"/>
    <x v="0"/>
    <n v="0"/>
    <x v="0"/>
  </r>
  <r>
    <x v="3098"/>
    <x v="0"/>
    <n v="13"/>
    <n v="76"/>
    <n v="126.4"/>
    <n v="52"/>
    <n v="154.69999999999999"/>
    <x v="1"/>
    <x v="0"/>
    <n v="51.6"/>
    <n v="0"/>
    <n v="12"/>
    <x v="1"/>
    <n v="33"/>
    <x v="37"/>
    <x v="3097"/>
    <x v="0"/>
    <n v="33"/>
    <x v="0"/>
    <x v="0"/>
    <x v="0"/>
    <n v="0"/>
    <x v="1"/>
    <x v="0"/>
    <x v="0"/>
    <n v="34"/>
    <n v="426"/>
    <x v="0"/>
    <n v="0"/>
    <x v="0"/>
  </r>
  <r>
    <x v="3099"/>
    <x v="0"/>
    <n v="35"/>
    <n v="196"/>
    <n v="517.5"/>
    <n v="140"/>
    <n v="385"/>
    <x v="1"/>
    <x v="0"/>
    <n v="96.3"/>
    <n v="1"/>
    <n v="9"/>
    <x v="0"/>
    <n v="0"/>
    <x v="26"/>
    <x v="3098"/>
    <x v="1"/>
    <n v="81"/>
    <x v="0"/>
    <x v="1"/>
    <x v="0"/>
    <n v="0"/>
    <x v="1"/>
    <x v="1"/>
    <x v="0"/>
    <n v="29"/>
    <n v="990"/>
    <x v="0"/>
    <n v="0"/>
    <x v="0"/>
  </r>
  <r>
    <x v="3100"/>
    <x v="0"/>
    <n v="2"/>
    <n v="21"/>
    <n v="35.200000000000003"/>
    <n v="8"/>
    <n v="16.399999999999999"/>
    <x v="1"/>
    <x v="0"/>
    <n v="3.3"/>
    <n v="0"/>
    <n v="4"/>
    <x v="0"/>
    <n v="0"/>
    <x v="1"/>
    <x v="3099"/>
    <x v="0"/>
    <n v="59"/>
    <x v="0"/>
    <x v="0"/>
    <x v="0"/>
    <n v="0"/>
    <x v="0"/>
    <x v="0"/>
    <x v="2"/>
    <n v="26"/>
    <n v="57"/>
    <x v="0"/>
    <n v="0"/>
    <x v="0"/>
  </r>
  <r>
    <x v="3101"/>
    <x v="0"/>
    <n v="3"/>
    <n v="19"/>
    <n v="33.9"/>
    <n v="12"/>
    <n v="3"/>
    <x v="1"/>
    <x v="0"/>
    <n v="0.8"/>
    <n v="1"/>
    <n v="3"/>
    <x v="0"/>
    <n v="0"/>
    <x v="6"/>
    <x v="3100"/>
    <x v="0"/>
    <n v="54"/>
    <x v="0"/>
    <x v="0"/>
    <x v="0"/>
    <n v="0"/>
    <x v="0"/>
    <x v="0"/>
    <x v="0"/>
    <n v="37"/>
    <n v="124"/>
    <x v="0"/>
    <n v="0"/>
    <x v="0"/>
  </r>
  <r>
    <x v="3102"/>
    <x v="0"/>
    <n v="61"/>
    <n v="210"/>
    <n v="490"/>
    <n v="244"/>
    <n v="713.7"/>
    <x v="1"/>
    <x v="0"/>
    <n v="178.4"/>
    <n v="0"/>
    <n v="9"/>
    <x v="0"/>
    <n v="0"/>
    <x v="26"/>
    <x v="3101"/>
    <x v="0"/>
    <n v="41"/>
    <x v="0"/>
    <x v="0"/>
    <x v="0"/>
    <n v="0"/>
    <x v="0"/>
    <x v="1"/>
    <x v="0"/>
    <n v="46"/>
    <n v="2824"/>
    <x v="0"/>
    <n v="0"/>
    <x v="0"/>
  </r>
  <r>
    <x v="3103"/>
    <x v="0"/>
    <n v="62"/>
    <n v="239"/>
    <n v="557.1"/>
    <n v="248"/>
    <n v="818.4"/>
    <x v="1"/>
    <x v="0"/>
    <n v="409.2"/>
    <n v="1"/>
    <n v="0"/>
    <x v="1"/>
    <n v="0"/>
    <x v="19"/>
    <x v="3102"/>
    <x v="1"/>
    <n v="54"/>
    <x v="0"/>
    <x v="0"/>
    <x v="0"/>
    <n v="0"/>
    <x v="0"/>
    <x v="2"/>
    <x v="0"/>
    <n v="8"/>
    <n v="487"/>
    <x v="0"/>
    <n v="0"/>
    <x v="0"/>
  </r>
  <r>
    <x v="3104"/>
    <x v="0"/>
    <n v="35"/>
    <n v="105"/>
    <n v="277"/>
    <n v="140"/>
    <n v="311.5"/>
    <x v="1"/>
    <x v="0"/>
    <n v="103.8"/>
    <n v="2"/>
    <n v="6"/>
    <x v="1"/>
    <n v="51"/>
    <x v="15"/>
    <x v="3103"/>
    <x v="0"/>
    <n v="79"/>
    <x v="0"/>
    <x v="1"/>
    <x v="0"/>
    <n v="0"/>
    <x v="1"/>
    <x v="1"/>
    <x v="0"/>
    <n v="40"/>
    <n v="1384"/>
    <x v="0"/>
    <n v="0"/>
    <x v="0"/>
  </r>
  <r>
    <x v="3105"/>
    <x v="0"/>
    <n v="62"/>
    <n v="108"/>
    <n v="312.3"/>
    <n v="248"/>
    <n v="545.6"/>
    <x v="1"/>
    <x v="0"/>
    <n v="181.9"/>
    <n v="1"/>
    <n v="21"/>
    <x v="0"/>
    <n v="0"/>
    <x v="35"/>
    <x v="3104"/>
    <x v="1"/>
    <n v="19"/>
    <x v="1"/>
    <x v="0"/>
    <x v="0"/>
    <n v="0"/>
    <x v="0"/>
    <x v="1"/>
    <x v="0"/>
    <n v="38"/>
    <n v="2372"/>
    <x v="0"/>
    <n v="0"/>
    <x v="0"/>
  </r>
  <r>
    <x v="3106"/>
    <x v="0"/>
    <n v="15"/>
    <n v="87"/>
    <n v="206.6"/>
    <n v="60"/>
    <n v="196.5"/>
    <x v="1"/>
    <x v="0"/>
    <n v="98.3"/>
    <n v="1"/>
    <n v="9"/>
    <x v="0"/>
    <n v="0"/>
    <x v="48"/>
    <x v="3105"/>
    <x v="0"/>
    <n v="37"/>
    <x v="0"/>
    <x v="0"/>
    <x v="0"/>
    <n v="0"/>
    <x v="0"/>
    <x v="0"/>
    <x v="2"/>
    <n v="17"/>
    <n v="248"/>
    <x v="0"/>
    <n v="0"/>
    <x v="0"/>
  </r>
  <r>
    <x v="3107"/>
    <x v="0"/>
    <n v="56"/>
    <n v="495"/>
    <n v="896.6"/>
    <n v="0"/>
    <n v="0"/>
    <x v="0"/>
    <x v="0"/>
    <n v="0"/>
    <n v="2"/>
    <n v="6"/>
    <x v="0"/>
    <n v="0"/>
    <x v="45"/>
    <x v="3106"/>
    <x v="0"/>
    <n v="37"/>
    <x v="0"/>
    <x v="0"/>
    <x v="0"/>
    <n v="0"/>
    <x v="0"/>
    <x v="0"/>
    <x v="2"/>
    <n v="32"/>
    <n v="1792"/>
    <x v="0"/>
    <n v="0"/>
    <x v="0"/>
  </r>
  <r>
    <x v="3108"/>
    <x v="0"/>
    <n v="11"/>
    <n v="35"/>
    <n v="84.6"/>
    <n v="0"/>
    <n v="0"/>
    <x v="0"/>
    <x v="0"/>
    <n v="0"/>
    <n v="1"/>
    <n v="2"/>
    <x v="0"/>
    <n v="0"/>
    <x v="32"/>
    <x v="3107"/>
    <x v="0"/>
    <n v="63"/>
    <x v="0"/>
    <x v="0"/>
    <x v="0"/>
    <n v="0"/>
    <x v="0"/>
    <x v="0"/>
    <x v="2"/>
    <n v="27"/>
    <n v="281"/>
    <x v="0"/>
    <n v="0"/>
    <x v="0"/>
  </r>
  <r>
    <x v="3109"/>
    <x v="0"/>
    <n v="69"/>
    <n v="345"/>
    <n v="1099.3"/>
    <n v="0"/>
    <n v="0"/>
    <x v="0"/>
    <x v="0"/>
    <n v="0"/>
    <n v="1"/>
    <n v="0"/>
    <x v="1"/>
    <n v="0"/>
    <x v="45"/>
    <x v="3108"/>
    <x v="0"/>
    <n v="24"/>
    <x v="1"/>
    <x v="0"/>
    <x v="0"/>
    <n v="0"/>
    <x v="0"/>
    <x v="1"/>
    <x v="0"/>
    <n v="12"/>
    <n v="791"/>
    <x v="0"/>
    <n v="0"/>
    <x v="0"/>
  </r>
  <r>
    <x v="3110"/>
    <x v="0"/>
    <n v="72"/>
    <n v="375"/>
    <n v="1001.6"/>
    <n v="288"/>
    <n v="532.79999999999995"/>
    <x v="1"/>
    <x v="1"/>
    <n v="0"/>
    <n v="2"/>
    <n v="5"/>
    <x v="0"/>
    <n v="0"/>
    <x v="32"/>
    <x v="3109"/>
    <x v="0"/>
    <n v="41"/>
    <x v="0"/>
    <x v="0"/>
    <x v="0"/>
    <n v="0"/>
    <x v="1"/>
    <x v="2"/>
    <x v="2"/>
    <n v="33"/>
    <n v="2343"/>
    <x v="0"/>
    <n v="0"/>
    <x v="0"/>
  </r>
  <r>
    <x v="3111"/>
    <x v="0"/>
    <n v="35"/>
    <n v="151"/>
    <n v="528.20000000000005"/>
    <n v="0"/>
    <n v="0"/>
    <x v="0"/>
    <x v="0"/>
    <n v="0"/>
    <n v="0"/>
    <n v="0"/>
    <x v="1"/>
    <n v="0"/>
    <x v="21"/>
    <x v="3110"/>
    <x v="1"/>
    <n v="32"/>
    <x v="0"/>
    <x v="0"/>
    <x v="0"/>
    <n v="0"/>
    <x v="0"/>
    <x v="2"/>
    <x v="2"/>
    <n v="10"/>
    <n v="360"/>
    <x v="0"/>
    <n v="0"/>
    <x v="0"/>
  </r>
  <r>
    <x v="3112"/>
    <x v="0"/>
    <n v="17"/>
    <n v="105"/>
    <n v="231.5"/>
    <n v="0"/>
    <n v="0"/>
    <x v="0"/>
    <x v="0"/>
    <n v="0"/>
    <n v="2"/>
    <n v="8"/>
    <x v="0"/>
    <n v="0"/>
    <x v="22"/>
    <x v="3111"/>
    <x v="0"/>
    <n v="57"/>
    <x v="0"/>
    <x v="0"/>
    <x v="0"/>
    <n v="0"/>
    <x v="0"/>
    <x v="0"/>
    <x v="0"/>
    <n v="36"/>
    <n v="594"/>
    <x v="0"/>
    <n v="0"/>
    <x v="0"/>
  </r>
  <r>
    <x v="3113"/>
    <x v="0"/>
    <n v="47"/>
    <n v="150"/>
    <n v="281.39999999999998"/>
    <n v="0"/>
    <n v="0"/>
    <x v="0"/>
    <x v="0"/>
    <n v="0"/>
    <n v="0"/>
    <n v="0"/>
    <x v="1"/>
    <n v="0"/>
    <x v="4"/>
    <x v="3112"/>
    <x v="0"/>
    <n v="21"/>
    <x v="1"/>
    <x v="0"/>
    <x v="0"/>
    <n v="0"/>
    <x v="0"/>
    <x v="2"/>
    <x v="0"/>
    <n v="12"/>
    <n v="564"/>
    <x v="0"/>
    <n v="0"/>
    <x v="0"/>
  </r>
  <r>
    <x v="3114"/>
    <x v="0"/>
    <n v="3"/>
    <n v="15"/>
    <n v="48.3"/>
    <n v="0"/>
    <n v="0"/>
    <x v="0"/>
    <x v="0"/>
    <n v="0"/>
    <n v="0"/>
    <n v="0"/>
    <x v="1"/>
    <n v="0"/>
    <x v="38"/>
    <x v="3113"/>
    <x v="0"/>
    <n v="38"/>
    <x v="0"/>
    <x v="0"/>
    <x v="0"/>
    <n v="0"/>
    <x v="0"/>
    <x v="0"/>
    <x v="2"/>
    <n v="13"/>
    <n v="43"/>
    <x v="0"/>
    <n v="0"/>
    <x v="0"/>
  </r>
  <r>
    <x v="3115"/>
    <x v="0"/>
    <n v="3"/>
    <n v="3"/>
    <n v="13.9"/>
    <n v="0"/>
    <n v="0"/>
    <x v="0"/>
    <x v="0"/>
    <n v="0"/>
    <n v="2"/>
    <n v="0"/>
    <x v="1"/>
    <n v="0"/>
    <x v="10"/>
    <x v="3114"/>
    <x v="1"/>
    <n v="45"/>
    <x v="0"/>
    <x v="0"/>
    <x v="0"/>
    <n v="0"/>
    <x v="0"/>
    <x v="0"/>
    <x v="2"/>
    <n v="11"/>
    <n v="37"/>
    <x v="0"/>
    <n v="0"/>
    <x v="0"/>
  </r>
  <r>
    <x v="3116"/>
    <x v="0"/>
    <n v="44"/>
    <n v="147"/>
    <n v="306.5"/>
    <n v="0"/>
    <n v="0"/>
    <x v="0"/>
    <x v="0"/>
    <n v="0"/>
    <n v="1"/>
    <n v="0"/>
    <x v="1"/>
    <n v="0"/>
    <x v="10"/>
    <x v="3115"/>
    <x v="1"/>
    <n v="79"/>
    <x v="0"/>
    <x v="1"/>
    <x v="0"/>
    <n v="0"/>
    <x v="0"/>
    <x v="2"/>
    <x v="2"/>
    <n v="7"/>
    <n v="285"/>
    <x v="0"/>
    <n v="0"/>
    <x v="0"/>
  </r>
  <r>
    <x v="3117"/>
    <x v="0"/>
    <n v="1"/>
    <n v="6"/>
    <n v="11"/>
    <n v="0"/>
    <n v="0"/>
    <x v="0"/>
    <x v="0"/>
    <n v="0"/>
    <n v="1"/>
    <n v="5"/>
    <x v="0"/>
    <n v="0"/>
    <x v="4"/>
    <x v="3116"/>
    <x v="0"/>
    <n v="49"/>
    <x v="0"/>
    <x v="0"/>
    <x v="0"/>
    <n v="0"/>
    <x v="0"/>
    <x v="0"/>
    <x v="2"/>
    <n v="28"/>
    <n v="28"/>
    <x v="0"/>
    <n v="0"/>
    <x v="0"/>
  </r>
  <r>
    <x v="3118"/>
    <x v="0"/>
    <n v="18"/>
    <n v="107"/>
    <n v="238"/>
    <n v="0"/>
    <n v="0"/>
    <x v="0"/>
    <x v="0"/>
    <n v="0"/>
    <n v="0"/>
    <n v="4"/>
    <x v="0"/>
    <n v="0"/>
    <x v="42"/>
    <x v="3117"/>
    <x v="0"/>
    <n v="43"/>
    <x v="0"/>
    <x v="0"/>
    <x v="0"/>
    <n v="0"/>
    <x v="0"/>
    <x v="0"/>
    <x v="0"/>
    <n v="30"/>
    <n v="544"/>
    <x v="0"/>
    <n v="0"/>
    <x v="0"/>
  </r>
  <r>
    <x v="3119"/>
    <x v="0"/>
    <n v="62"/>
    <n v="236"/>
    <n v="617.79999999999995"/>
    <n v="0"/>
    <n v="0"/>
    <x v="0"/>
    <x v="0"/>
    <n v="0"/>
    <n v="1"/>
    <n v="13"/>
    <x v="0"/>
    <n v="0"/>
    <x v="11"/>
    <x v="3118"/>
    <x v="0"/>
    <n v="27"/>
    <x v="1"/>
    <x v="0"/>
    <x v="0"/>
    <n v="0"/>
    <x v="1"/>
    <x v="2"/>
    <x v="0"/>
    <n v="37"/>
    <n v="2293"/>
    <x v="0"/>
    <n v="0"/>
    <x v="0"/>
  </r>
  <r>
    <x v="3120"/>
    <x v="0"/>
    <n v="2"/>
    <n v="18"/>
    <n v="36.799999999999997"/>
    <n v="0"/>
    <n v="0"/>
    <x v="0"/>
    <x v="0"/>
    <n v="0"/>
    <n v="2"/>
    <n v="0"/>
    <x v="1"/>
    <n v="0"/>
    <x v="48"/>
    <x v="3119"/>
    <x v="1"/>
    <n v="39"/>
    <x v="0"/>
    <x v="0"/>
    <x v="0"/>
    <n v="0"/>
    <x v="0"/>
    <x v="1"/>
    <x v="2"/>
    <n v="14"/>
    <n v="35"/>
    <x v="0"/>
    <n v="0"/>
    <x v="0"/>
  </r>
  <r>
    <x v="3121"/>
    <x v="0"/>
    <n v="33"/>
    <n v="42"/>
    <n v="132.19999999999999"/>
    <n v="0"/>
    <n v="0"/>
    <x v="0"/>
    <x v="0"/>
    <n v="0"/>
    <n v="0"/>
    <n v="13"/>
    <x v="0"/>
    <n v="0"/>
    <x v="19"/>
    <x v="3120"/>
    <x v="1"/>
    <n v="21"/>
    <x v="1"/>
    <x v="0"/>
    <x v="0"/>
    <n v="0"/>
    <x v="0"/>
    <x v="2"/>
    <x v="2"/>
    <n v="32"/>
    <n v="1042"/>
    <x v="0"/>
    <n v="0"/>
    <x v="0"/>
  </r>
  <r>
    <x v="3122"/>
    <x v="0"/>
    <n v="34"/>
    <n v="61"/>
    <n v="136.5"/>
    <n v="0"/>
    <n v="0"/>
    <x v="0"/>
    <x v="0"/>
    <n v="0"/>
    <n v="2"/>
    <n v="6"/>
    <x v="0"/>
    <n v="0"/>
    <x v="28"/>
    <x v="3121"/>
    <x v="0"/>
    <n v="39"/>
    <x v="0"/>
    <x v="0"/>
    <x v="0"/>
    <n v="0"/>
    <x v="1"/>
    <x v="1"/>
    <x v="0"/>
    <n v="41"/>
    <n v="1399"/>
    <x v="0"/>
    <n v="0"/>
    <x v="0"/>
  </r>
  <r>
    <x v="3123"/>
    <x v="0"/>
    <n v="14"/>
    <n v="44"/>
    <n v="108.5"/>
    <n v="0"/>
    <n v="0"/>
    <x v="0"/>
    <x v="0"/>
    <n v="0"/>
    <n v="0"/>
    <n v="0"/>
    <x v="1"/>
    <n v="0"/>
    <x v="21"/>
    <x v="3122"/>
    <x v="0"/>
    <n v="27"/>
    <x v="1"/>
    <x v="0"/>
    <x v="0"/>
    <n v="0"/>
    <x v="0"/>
    <x v="0"/>
    <x v="2"/>
    <n v="7"/>
    <n v="100"/>
    <x v="0"/>
    <n v="0"/>
    <x v="0"/>
  </r>
  <r>
    <x v="3124"/>
    <x v="0"/>
    <n v="60"/>
    <n v="143"/>
    <n v="357.9"/>
    <n v="0"/>
    <n v="0"/>
    <x v="0"/>
    <x v="0"/>
    <n v="0"/>
    <n v="1"/>
    <n v="8"/>
    <x v="0"/>
    <n v="0"/>
    <x v="30"/>
    <x v="3123"/>
    <x v="1"/>
    <n v="63"/>
    <x v="0"/>
    <x v="0"/>
    <x v="0"/>
    <n v="0"/>
    <x v="0"/>
    <x v="0"/>
    <x v="0"/>
    <n v="28"/>
    <n v="1658"/>
    <x v="0"/>
    <n v="0"/>
    <x v="0"/>
  </r>
  <r>
    <x v="3125"/>
    <x v="0"/>
    <n v="69"/>
    <n v="256"/>
    <n v="552.79999999999995"/>
    <n v="0"/>
    <n v="0"/>
    <x v="0"/>
    <x v="0"/>
    <n v="0"/>
    <n v="1"/>
    <n v="7"/>
    <x v="0"/>
    <n v="0"/>
    <x v="45"/>
    <x v="3124"/>
    <x v="0"/>
    <n v="45"/>
    <x v="0"/>
    <x v="0"/>
    <x v="0"/>
    <n v="0"/>
    <x v="1"/>
    <x v="2"/>
    <x v="2"/>
    <n v="55"/>
    <n v="3807"/>
    <x v="0"/>
    <n v="0"/>
    <x v="0"/>
  </r>
  <r>
    <x v="3126"/>
    <x v="0"/>
    <n v="10"/>
    <n v="41"/>
    <n v="111.7"/>
    <n v="0"/>
    <n v="0"/>
    <x v="0"/>
    <x v="0"/>
    <n v="0"/>
    <n v="0"/>
    <n v="8"/>
    <x v="0"/>
    <n v="0"/>
    <x v="35"/>
    <x v="3125"/>
    <x v="1"/>
    <n v="37"/>
    <x v="0"/>
    <x v="0"/>
    <x v="0"/>
    <n v="0"/>
    <x v="0"/>
    <x v="0"/>
    <x v="2"/>
    <n v="20"/>
    <n v="206"/>
    <x v="0"/>
    <n v="0"/>
    <x v="0"/>
  </r>
  <r>
    <x v="3127"/>
    <x v="0"/>
    <n v="70"/>
    <n v="366"/>
    <n v="914.2"/>
    <n v="0"/>
    <n v="0"/>
    <x v="0"/>
    <x v="0"/>
    <n v="0"/>
    <n v="1"/>
    <n v="0"/>
    <x v="1"/>
    <n v="0"/>
    <x v="49"/>
    <x v="3126"/>
    <x v="1"/>
    <n v="85"/>
    <x v="0"/>
    <x v="1"/>
    <x v="0"/>
    <n v="0"/>
    <x v="0"/>
    <x v="2"/>
    <x v="2"/>
    <n v="13"/>
    <n v="918"/>
    <x v="0"/>
    <n v="0"/>
    <x v="0"/>
  </r>
  <r>
    <x v="3128"/>
    <x v="0"/>
    <n v="67"/>
    <n v="319"/>
    <n v="802.2"/>
    <n v="0"/>
    <n v="0"/>
    <x v="0"/>
    <x v="0"/>
    <n v="0"/>
    <n v="0"/>
    <n v="6"/>
    <x v="0"/>
    <n v="0"/>
    <x v="35"/>
    <x v="3127"/>
    <x v="1"/>
    <n v="72"/>
    <x v="0"/>
    <x v="1"/>
    <x v="0"/>
    <n v="0"/>
    <x v="0"/>
    <x v="0"/>
    <x v="1"/>
    <n v="45"/>
    <n v="3038"/>
    <x v="0"/>
    <n v="0"/>
    <x v="0"/>
  </r>
  <r>
    <x v="3129"/>
    <x v="0"/>
    <n v="9"/>
    <n v="12"/>
    <n v="36.700000000000003"/>
    <n v="0"/>
    <n v="0"/>
    <x v="0"/>
    <x v="0"/>
    <n v="0"/>
    <n v="2"/>
    <n v="19"/>
    <x v="0"/>
    <n v="0"/>
    <x v="45"/>
    <x v="3128"/>
    <x v="0"/>
    <n v="21"/>
    <x v="1"/>
    <x v="0"/>
    <x v="0"/>
    <n v="0"/>
    <x v="0"/>
    <x v="0"/>
    <x v="2"/>
    <n v="17"/>
    <n v="156"/>
    <x v="0"/>
    <n v="0"/>
    <x v="0"/>
  </r>
  <r>
    <x v="3130"/>
    <x v="0"/>
    <n v="51"/>
    <n v="274"/>
    <n v="505.2"/>
    <n v="0"/>
    <n v="0"/>
    <x v="0"/>
    <x v="0"/>
    <n v="0"/>
    <n v="0"/>
    <n v="1"/>
    <x v="1"/>
    <n v="38"/>
    <x v="5"/>
    <x v="3129"/>
    <x v="1"/>
    <n v="59"/>
    <x v="0"/>
    <x v="0"/>
    <x v="0"/>
    <n v="0"/>
    <x v="1"/>
    <x v="2"/>
    <x v="2"/>
    <n v="57"/>
    <n v="2858"/>
    <x v="0"/>
    <n v="0"/>
    <x v="0"/>
  </r>
  <r>
    <x v="3131"/>
    <x v="0"/>
    <n v="69"/>
    <n v="252"/>
    <n v="1106.3"/>
    <n v="0"/>
    <n v="0"/>
    <x v="0"/>
    <x v="0"/>
    <n v="0"/>
    <n v="2"/>
    <n v="30"/>
    <x v="0"/>
    <n v="0"/>
    <x v="43"/>
    <x v="3130"/>
    <x v="0"/>
    <n v="27"/>
    <x v="1"/>
    <x v="0"/>
    <x v="0"/>
    <n v="0"/>
    <x v="0"/>
    <x v="1"/>
    <x v="0"/>
    <n v="40"/>
    <n v="2764"/>
    <x v="0"/>
    <n v="0"/>
    <x v="0"/>
  </r>
  <r>
    <x v="3132"/>
    <x v="0"/>
    <n v="1"/>
    <n v="5"/>
    <n v="13"/>
    <n v="0"/>
    <n v="0"/>
    <x v="0"/>
    <x v="0"/>
    <n v="0"/>
    <n v="2"/>
    <n v="1"/>
    <x v="0"/>
    <n v="0"/>
    <x v="28"/>
    <x v="3131"/>
    <x v="1"/>
    <n v="58"/>
    <x v="0"/>
    <x v="0"/>
    <x v="0"/>
    <n v="0"/>
    <x v="0"/>
    <x v="0"/>
    <x v="0"/>
    <n v="41"/>
    <n v="41"/>
    <x v="0"/>
    <n v="0"/>
    <x v="0"/>
  </r>
  <r>
    <x v="3133"/>
    <x v="0"/>
    <n v="1"/>
    <n v="9"/>
    <n v="16"/>
    <n v="0"/>
    <n v="0"/>
    <x v="0"/>
    <x v="0"/>
    <n v="0"/>
    <n v="2"/>
    <n v="2"/>
    <x v="0"/>
    <n v="0"/>
    <x v="23"/>
    <x v="3132"/>
    <x v="1"/>
    <n v="58"/>
    <x v="0"/>
    <x v="0"/>
    <x v="0"/>
    <n v="0"/>
    <x v="0"/>
    <x v="0"/>
    <x v="2"/>
    <n v="23"/>
    <n v="23"/>
    <x v="0"/>
    <n v="0"/>
    <x v="0"/>
  </r>
  <r>
    <x v="3134"/>
    <x v="0"/>
    <n v="54"/>
    <n v="214"/>
    <n v="643"/>
    <n v="0"/>
    <n v="0"/>
    <x v="0"/>
    <x v="0"/>
    <n v="0"/>
    <n v="1"/>
    <n v="5"/>
    <x v="0"/>
    <n v="0"/>
    <x v="38"/>
    <x v="3133"/>
    <x v="0"/>
    <n v="42"/>
    <x v="0"/>
    <x v="0"/>
    <x v="0"/>
    <n v="0"/>
    <x v="0"/>
    <x v="1"/>
    <x v="2"/>
    <n v="43"/>
    <n v="2279"/>
    <x v="0"/>
    <n v="0"/>
    <x v="0"/>
  </r>
  <r>
    <x v="3135"/>
    <x v="0"/>
    <n v="7"/>
    <n v="19"/>
    <n v="54.4"/>
    <n v="0"/>
    <n v="0"/>
    <x v="0"/>
    <x v="0"/>
    <n v="0"/>
    <n v="1"/>
    <n v="24"/>
    <x v="0"/>
    <n v="0"/>
    <x v="28"/>
    <x v="3134"/>
    <x v="1"/>
    <n v="32"/>
    <x v="0"/>
    <x v="0"/>
    <x v="0"/>
    <n v="0"/>
    <x v="1"/>
    <x v="0"/>
    <x v="2"/>
    <n v="37"/>
    <n v="254"/>
    <x v="0"/>
    <n v="0"/>
    <x v="0"/>
  </r>
  <r>
    <x v="3136"/>
    <x v="0"/>
    <n v="8"/>
    <n v="26"/>
    <n v="52.5"/>
    <n v="0"/>
    <n v="0"/>
    <x v="0"/>
    <x v="0"/>
    <n v="0"/>
    <n v="1"/>
    <n v="3"/>
    <x v="0"/>
    <n v="0"/>
    <x v="18"/>
    <x v="3135"/>
    <x v="1"/>
    <n v="46"/>
    <x v="0"/>
    <x v="0"/>
    <x v="0"/>
    <n v="0"/>
    <x v="0"/>
    <x v="0"/>
    <x v="2"/>
    <n v="16"/>
    <n v="117"/>
    <x v="0"/>
    <n v="0"/>
    <x v="0"/>
  </r>
  <r>
    <x v="3137"/>
    <x v="0"/>
    <n v="26"/>
    <n v="155"/>
    <n v="391.4"/>
    <n v="0"/>
    <n v="0"/>
    <x v="0"/>
    <x v="0"/>
    <n v="0"/>
    <n v="0"/>
    <n v="14"/>
    <x v="1"/>
    <n v="12"/>
    <x v="18"/>
    <x v="3136"/>
    <x v="0"/>
    <n v="21"/>
    <x v="1"/>
    <x v="0"/>
    <x v="0"/>
    <n v="0"/>
    <x v="1"/>
    <x v="1"/>
    <x v="2"/>
    <n v="37"/>
    <n v="956"/>
    <x v="0"/>
    <n v="0"/>
    <x v="0"/>
  </r>
  <r>
    <x v="3138"/>
    <x v="0"/>
    <n v="66"/>
    <n v="128"/>
    <n v="332.2"/>
    <n v="0"/>
    <n v="0"/>
    <x v="0"/>
    <x v="0"/>
    <n v="0"/>
    <n v="2"/>
    <n v="0"/>
    <x v="1"/>
    <n v="0"/>
    <x v="17"/>
    <x v="3137"/>
    <x v="1"/>
    <n v="21"/>
    <x v="1"/>
    <x v="0"/>
    <x v="0"/>
    <n v="0"/>
    <x v="0"/>
    <x v="2"/>
    <x v="2"/>
    <n v="11"/>
    <n v="716"/>
    <x v="0"/>
    <n v="0"/>
    <x v="0"/>
  </r>
  <r>
    <x v="3139"/>
    <x v="0"/>
    <n v="73"/>
    <n v="223"/>
    <n v="581.29999999999995"/>
    <n v="0"/>
    <n v="0"/>
    <x v="0"/>
    <x v="0"/>
    <n v="0"/>
    <n v="2"/>
    <n v="21"/>
    <x v="0"/>
    <n v="0"/>
    <x v="17"/>
    <x v="3138"/>
    <x v="0"/>
    <n v="29"/>
    <x v="1"/>
    <x v="0"/>
    <x v="0"/>
    <n v="0"/>
    <x v="1"/>
    <x v="2"/>
    <x v="2"/>
    <n v="46"/>
    <n v="3323"/>
    <x v="0"/>
    <n v="0"/>
    <x v="0"/>
  </r>
  <r>
    <x v="3140"/>
    <x v="0"/>
    <n v="3"/>
    <n v="4"/>
    <n v="11.9"/>
    <n v="0"/>
    <n v="0"/>
    <x v="0"/>
    <x v="0"/>
    <n v="0"/>
    <n v="0"/>
    <n v="0"/>
    <x v="1"/>
    <n v="0"/>
    <x v="18"/>
    <x v="3139"/>
    <x v="1"/>
    <n v="59"/>
    <x v="0"/>
    <x v="0"/>
    <x v="0"/>
    <n v="0"/>
    <x v="0"/>
    <x v="0"/>
    <x v="2"/>
    <n v="9"/>
    <n v="27"/>
    <x v="0"/>
    <n v="0"/>
    <x v="0"/>
  </r>
  <r>
    <x v="3141"/>
    <x v="0"/>
    <n v="67"/>
    <n v="112"/>
    <n v="332.7"/>
    <n v="0"/>
    <n v="0"/>
    <x v="0"/>
    <x v="0"/>
    <n v="0"/>
    <n v="2"/>
    <n v="14"/>
    <x v="1"/>
    <n v="18"/>
    <x v="28"/>
    <x v="3140"/>
    <x v="1"/>
    <n v="32"/>
    <x v="0"/>
    <x v="0"/>
    <x v="0"/>
    <n v="0"/>
    <x v="1"/>
    <x v="2"/>
    <x v="0"/>
    <n v="33"/>
    <n v="2183"/>
    <x v="0"/>
    <n v="0"/>
    <x v="0"/>
  </r>
  <r>
    <x v="3142"/>
    <x v="0"/>
    <n v="25"/>
    <n v="112"/>
    <n v="254.6"/>
    <n v="0"/>
    <n v="0"/>
    <x v="0"/>
    <x v="0"/>
    <n v="0"/>
    <n v="0"/>
    <n v="4"/>
    <x v="0"/>
    <n v="0"/>
    <x v="38"/>
    <x v="3141"/>
    <x v="0"/>
    <n v="67"/>
    <x v="0"/>
    <x v="1"/>
    <x v="0"/>
    <n v="0"/>
    <x v="0"/>
    <x v="0"/>
    <x v="0"/>
    <n v="50"/>
    <n v="1263"/>
    <x v="0"/>
    <n v="0"/>
    <x v="0"/>
  </r>
  <r>
    <x v="3143"/>
    <x v="0"/>
    <n v="27"/>
    <n v="70"/>
    <n v="186.1"/>
    <n v="0"/>
    <n v="0"/>
    <x v="0"/>
    <x v="0"/>
    <n v="0"/>
    <n v="1"/>
    <n v="20"/>
    <x v="0"/>
    <n v="0"/>
    <x v="24"/>
    <x v="3142"/>
    <x v="0"/>
    <n v="22"/>
    <x v="1"/>
    <x v="0"/>
    <x v="0"/>
    <n v="0"/>
    <x v="1"/>
    <x v="1"/>
    <x v="2"/>
    <n v="46"/>
    <n v="1234"/>
    <x v="0"/>
    <n v="0"/>
    <x v="0"/>
  </r>
  <r>
    <x v="3144"/>
    <x v="0"/>
    <n v="5"/>
    <n v="10"/>
    <n v="27.3"/>
    <n v="0"/>
    <n v="0"/>
    <x v="0"/>
    <x v="0"/>
    <n v="0"/>
    <n v="0"/>
    <n v="3"/>
    <x v="0"/>
    <n v="0"/>
    <x v="12"/>
    <x v="3143"/>
    <x v="0"/>
    <n v="64"/>
    <x v="0"/>
    <x v="0"/>
    <x v="0"/>
    <n v="0"/>
    <x v="1"/>
    <x v="0"/>
    <x v="0"/>
    <n v="57"/>
    <n v="313"/>
    <x v="0"/>
    <n v="0"/>
    <x v="0"/>
  </r>
  <r>
    <x v="3145"/>
    <x v="0"/>
    <n v="21"/>
    <n v="70"/>
    <n v="226.8"/>
    <n v="0"/>
    <n v="0"/>
    <x v="0"/>
    <x v="0"/>
    <n v="0"/>
    <n v="0"/>
    <n v="26"/>
    <x v="0"/>
    <n v="0"/>
    <x v="26"/>
    <x v="3144"/>
    <x v="1"/>
    <n v="25"/>
    <x v="1"/>
    <x v="0"/>
    <x v="0"/>
    <n v="0"/>
    <x v="0"/>
    <x v="1"/>
    <x v="0"/>
    <n v="25"/>
    <n v="516"/>
    <x v="0"/>
    <n v="0"/>
    <x v="0"/>
  </r>
  <r>
    <x v="3146"/>
    <x v="0"/>
    <n v="6"/>
    <n v="32"/>
    <n v="73.7"/>
    <n v="0"/>
    <n v="0"/>
    <x v="0"/>
    <x v="0"/>
    <n v="0"/>
    <n v="0"/>
    <n v="2"/>
    <x v="1"/>
    <n v="4"/>
    <x v="8"/>
    <x v="3145"/>
    <x v="1"/>
    <n v="43"/>
    <x v="0"/>
    <x v="0"/>
    <x v="0"/>
    <n v="0"/>
    <x v="1"/>
    <x v="0"/>
    <x v="2"/>
    <n v="28"/>
    <n v="173"/>
    <x v="0"/>
    <n v="0"/>
    <x v="0"/>
  </r>
  <r>
    <x v="3147"/>
    <x v="0"/>
    <n v="50"/>
    <n v="128"/>
    <n v="399.1"/>
    <n v="200"/>
    <n v="640"/>
    <x v="1"/>
    <x v="1"/>
    <n v="0"/>
    <n v="1"/>
    <n v="0"/>
    <x v="1"/>
    <n v="0"/>
    <x v="1"/>
    <x v="3146"/>
    <x v="1"/>
    <n v="67"/>
    <x v="0"/>
    <x v="1"/>
    <x v="0"/>
    <n v="0"/>
    <x v="0"/>
    <x v="2"/>
    <x v="2"/>
    <n v="16"/>
    <n v="792"/>
    <x v="0"/>
    <n v="0"/>
    <x v="0"/>
  </r>
  <r>
    <x v="3148"/>
    <x v="0"/>
    <n v="63"/>
    <n v="118"/>
    <n v="252.2"/>
    <n v="0"/>
    <n v="0"/>
    <x v="0"/>
    <x v="0"/>
    <n v="0"/>
    <n v="0"/>
    <n v="1"/>
    <x v="0"/>
    <n v="0"/>
    <x v="35"/>
    <x v="3147"/>
    <x v="1"/>
    <n v="72"/>
    <x v="0"/>
    <x v="1"/>
    <x v="0"/>
    <n v="0"/>
    <x v="1"/>
    <x v="0"/>
    <x v="0"/>
    <n v="58"/>
    <n v="3660"/>
    <x v="0"/>
    <n v="0"/>
    <x v="0"/>
  </r>
  <r>
    <x v="3149"/>
    <x v="0"/>
    <n v="73"/>
    <n v="257"/>
    <n v="803.3"/>
    <n v="0"/>
    <n v="0"/>
    <x v="0"/>
    <x v="0"/>
    <n v="0"/>
    <n v="1"/>
    <n v="6"/>
    <x v="0"/>
    <n v="0"/>
    <x v="49"/>
    <x v="3148"/>
    <x v="0"/>
    <n v="44"/>
    <x v="0"/>
    <x v="0"/>
    <x v="0"/>
    <n v="0"/>
    <x v="0"/>
    <x v="2"/>
    <x v="0"/>
    <n v="50"/>
    <n v="3647"/>
    <x v="0"/>
    <n v="0"/>
    <x v="0"/>
  </r>
  <r>
    <x v="3150"/>
    <x v="0"/>
    <n v="13"/>
    <n v="52"/>
    <n v="92.1"/>
    <n v="52"/>
    <n v="161.19999999999999"/>
    <x v="1"/>
    <x v="1"/>
    <n v="0"/>
    <n v="0"/>
    <n v="6"/>
    <x v="0"/>
    <n v="0"/>
    <x v="17"/>
    <x v="3149"/>
    <x v="1"/>
    <n v="81"/>
    <x v="0"/>
    <x v="1"/>
    <x v="0"/>
    <n v="0"/>
    <x v="0"/>
    <x v="0"/>
    <x v="0"/>
    <n v="36"/>
    <n v="480"/>
    <x v="0"/>
    <n v="0"/>
    <x v="0"/>
  </r>
  <r>
    <x v="3151"/>
    <x v="0"/>
    <n v="16"/>
    <n v="68"/>
    <n v="196.6"/>
    <n v="0"/>
    <n v="0"/>
    <x v="0"/>
    <x v="0"/>
    <n v="0"/>
    <n v="2"/>
    <n v="15"/>
    <x v="0"/>
    <n v="0"/>
    <x v="21"/>
    <x v="3150"/>
    <x v="1"/>
    <n v="51"/>
    <x v="0"/>
    <x v="0"/>
    <x v="0"/>
    <n v="0"/>
    <x v="1"/>
    <x v="0"/>
    <x v="2"/>
    <n v="16"/>
    <n v="255"/>
    <x v="0"/>
    <n v="0"/>
    <x v="0"/>
  </r>
  <r>
    <x v="3152"/>
    <x v="0"/>
    <n v="36"/>
    <n v="225"/>
    <n v="581.79999999999995"/>
    <n v="0"/>
    <n v="0"/>
    <x v="0"/>
    <x v="0"/>
    <n v="0"/>
    <n v="0"/>
    <n v="1"/>
    <x v="0"/>
    <n v="0"/>
    <x v="36"/>
    <x v="3151"/>
    <x v="0"/>
    <n v="40"/>
    <x v="0"/>
    <x v="0"/>
    <x v="0"/>
    <n v="0"/>
    <x v="0"/>
    <x v="0"/>
    <x v="0"/>
    <n v="20"/>
    <n v="730"/>
    <x v="0"/>
    <n v="0"/>
    <x v="0"/>
  </r>
  <r>
    <x v="3153"/>
    <x v="0"/>
    <n v="67"/>
    <n v="400"/>
    <n v="944.3"/>
    <n v="0"/>
    <n v="0"/>
    <x v="0"/>
    <x v="0"/>
    <n v="0"/>
    <n v="0"/>
    <n v="4"/>
    <x v="0"/>
    <n v="0"/>
    <x v="3"/>
    <x v="3152"/>
    <x v="1"/>
    <n v="44"/>
    <x v="0"/>
    <x v="0"/>
    <x v="0"/>
    <n v="0"/>
    <x v="0"/>
    <x v="2"/>
    <x v="0"/>
    <n v="46"/>
    <n v="3131"/>
    <x v="0"/>
    <n v="0"/>
    <x v="0"/>
  </r>
  <r>
    <x v="3154"/>
    <x v="0"/>
    <n v="69"/>
    <n v="250"/>
    <n v="549.1"/>
    <n v="0"/>
    <n v="0"/>
    <x v="0"/>
    <x v="0"/>
    <n v="0"/>
    <n v="0"/>
    <n v="7"/>
    <x v="0"/>
    <n v="0"/>
    <x v="23"/>
    <x v="3153"/>
    <x v="0"/>
    <n v="57"/>
    <x v="0"/>
    <x v="0"/>
    <x v="0"/>
    <n v="0"/>
    <x v="0"/>
    <x v="0"/>
    <x v="0"/>
    <n v="28"/>
    <n v="1945"/>
    <x v="0"/>
    <n v="0"/>
    <x v="0"/>
  </r>
  <r>
    <x v="3155"/>
    <x v="0"/>
    <n v="35"/>
    <n v="82"/>
    <n v="247.2"/>
    <n v="140"/>
    <n v="276.5"/>
    <x v="1"/>
    <x v="1"/>
    <n v="0"/>
    <n v="0"/>
    <n v="16"/>
    <x v="0"/>
    <n v="0"/>
    <x v="20"/>
    <x v="3154"/>
    <x v="0"/>
    <n v="28"/>
    <x v="1"/>
    <x v="0"/>
    <x v="0"/>
    <n v="0"/>
    <x v="0"/>
    <x v="0"/>
    <x v="2"/>
    <n v="63"/>
    <n v="2237"/>
    <x v="0"/>
    <n v="0"/>
    <x v="0"/>
  </r>
  <r>
    <x v="3156"/>
    <x v="0"/>
    <n v="1"/>
    <n v="1"/>
    <n v="4"/>
    <n v="0"/>
    <n v="0"/>
    <x v="0"/>
    <x v="0"/>
    <n v="0"/>
    <n v="2"/>
    <n v="7"/>
    <x v="0"/>
    <n v="0"/>
    <x v="45"/>
    <x v="3155"/>
    <x v="1"/>
    <n v="60"/>
    <x v="0"/>
    <x v="0"/>
    <x v="0"/>
    <n v="0"/>
    <x v="0"/>
    <x v="0"/>
    <x v="2"/>
    <n v="32"/>
    <n v="32"/>
    <x v="0"/>
    <n v="0"/>
    <x v="0"/>
  </r>
  <r>
    <x v="3157"/>
    <x v="0"/>
    <n v="21"/>
    <n v="160"/>
    <n v="317.89999999999998"/>
    <n v="0"/>
    <n v="0"/>
    <x v="0"/>
    <x v="0"/>
    <n v="0"/>
    <n v="0"/>
    <n v="4"/>
    <x v="0"/>
    <n v="0"/>
    <x v="2"/>
    <x v="3156"/>
    <x v="1"/>
    <n v="44"/>
    <x v="0"/>
    <x v="0"/>
    <x v="0"/>
    <n v="0"/>
    <x v="1"/>
    <x v="0"/>
    <x v="2"/>
    <n v="24"/>
    <n v="505"/>
    <x v="0"/>
    <n v="0"/>
    <x v="0"/>
  </r>
  <r>
    <x v="3158"/>
    <x v="0"/>
    <n v="11"/>
    <n v="62"/>
    <n v="143.6"/>
    <n v="0"/>
    <n v="0"/>
    <x v="0"/>
    <x v="0"/>
    <n v="0"/>
    <n v="0"/>
    <n v="8"/>
    <x v="0"/>
    <n v="0"/>
    <x v="21"/>
    <x v="3157"/>
    <x v="1"/>
    <n v="37"/>
    <x v="0"/>
    <x v="0"/>
    <x v="0"/>
    <n v="0"/>
    <x v="0"/>
    <x v="0"/>
    <x v="0"/>
    <n v="22"/>
    <n v="241"/>
    <x v="0"/>
    <n v="0"/>
    <x v="0"/>
  </r>
  <r>
    <x v="3159"/>
    <x v="0"/>
    <n v="59"/>
    <n v="252"/>
    <n v="880.8"/>
    <n v="0"/>
    <n v="0"/>
    <x v="0"/>
    <x v="0"/>
    <n v="0"/>
    <n v="2"/>
    <n v="1"/>
    <x v="0"/>
    <n v="0"/>
    <x v="43"/>
    <x v="3158"/>
    <x v="0"/>
    <n v="67"/>
    <x v="0"/>
    <x v="1"/>
    <x v="0"/>
    <n v="0"/>
    <x v="0"/>
    <x v="1"/>
    <x v="0"/>
    <n v="50"/>
    <n v="2958"/>
    <x v="0"/>
    <n v="0"/>
    <x v="0"/>
  </r>
  <r>
    <x v="3160"/>
    <x v="0"/>
    <n v="1"/>
    <n v="8"/>
    <n v="16"/>
    <n v="0"/>
    <n v="0"/>
    <x v="0"/>
    <x v="0"/>
    <n v="0"/>
    <n v="2"/>
    <n v="4"/>
    <x v="0"/>
    <n v="0"/>
    <x v="45"/>
    <x v="3159"/>
    <x v="0"/>
    <n v="64"/>
    <x v="0"/>
    <x v="0"/>
    <x v="0"/>
    <n v="0"/>
    <x v="1"/>
    <x v="0"/>
    <x v="2"/>
    <n v="16"/>
    <n v="16"/>
    <x v="0"/>
    <n v="0"/>
    <x v="0"/>
  </r>
  <r>
    <x v="3161"/>
    <x v="0"/>
    <n v="16"/>
    <n v="51"/>
    <n v="163.6"/>
    <n v="0"/>
    <n v="0"/>
    <x v="0"/>
    <x v="0"/>
    <n v="0"/>
    <n v="2"/>
    <n v="6"/>
    <x v="0"/>
    <n v="0"/>
    <x v="14"/>
    <x v="3160"/>
    <x v="1"/>
    <n v="57"/>
    <x v="0"/>
    <x v="0"/>
    <x v="0"/>
    <n v="0"/>
    <x v="0"/>
    <x v="0"/>
    <x v="0"/>
    <n v="38"/>
    <n v="619"/>
    <x v="0"/>
    <n v="0"/>
    <x v="0"/>
  </r>
  <r>
    <x v="3162"/>
    <x v="0"/>
    <n v="31"/>
    <n v="131"/>
    <n v="342.1"/>
    <n v="0"/>
    <n v="0"/>
    <x v="0"/>
    <x v="0"/>
    <n v="0"/>
    <n v="2"/>
    <n v="7"/>
    <x v="1"/>
    <n v="37"/>
    <x v="29"/>
    <x v="3161"/>
    <x v="0"/>
    <n v="54"/>
    <x v="0"/>
    <x v="0"/>
    <x v="0"/>
    <n v="0"/>
    <x v="1"/>
    <x v="0"/>
    <x v="0"/>
    <n v="39"/>
    <n v="1219"/>
    <x v="0"/>
    <n v="0"/>
    <x v="0"/>
  </r>
  <r>
    <x v="3163"/>
    <x v="0"/>
    <n v="5"/>
    <n v="11"/>
    <n v="32.4"/>
    <n v="0"/>
    <n v="0"/>
    <x v="0"/>
    <x v="0"/>
    <n v="0"/>
    <n v="0"/>
    <n v="9"/>
    <x v="0"/>
    <n v="0"/>
    <x v="39"/>
    <x v="3162"/>
    <x v="1"/>
    <n v="36"/>
    <x v="0"/>
    <x v="0"/>
    <x v="0"/>
    <n v="0"/>
    <x v="0"/>
    <x v="0"/>
    <x v="0"/>
    <n v="55"/>
    <n v="255"/>
    <x v="0"/>
    <n v="0"/>
    <x v="0"/>
  </r>
  <r>
    <x v="3164"/>
    <x v="0"/>
    <n v="64"/>
    <n v="110"/>
    <n v="320.5"/>
    <n v="0"/>
    <n v="0"/>
    <x v="0"/>
    <x v="0"/>
    <n v="0"/>
    <n v="1"/>
    <n v="3"/>
    <x v="0"/>
    <n v="0"/>
    <x v="37"/>
    <x v="3163"/>
    <x v="1"/>
    <n v="40"/>
    <x v="0"/>
    <x v="0"/>
    <x v="0"/>
    <n v="0"/>
    <x v="1"/>
    <x v="2"/>
    <x v="0"/>
    <n v="40"/>
    <n v="2594"/>
    <x v="0"/>
    <n v="0"/>
    <x v="0"/>
  </r>
  <r>
    <x v="3165"/>
    <x v="0"/>
    <n v="29"/>
    <n v="90"/>
    <n v="146.5"/>
    <n v="0"/>
    <n v="0"/>
    <x v="0"/>
    <x v="0"/>
    <n v="0"/>
    <n v="2"/>
    <n v="9"/>
    <x v="0"/>
    <n v="0"/>
    <x v="24"/>
    <x v="3164"/>
    <x v="1"/>
    <n v="43"/>
    <x v="0"/>
    <x v="0"/>
    <x v="0"/>
    <n v="0"/>
    <x v="0"/>
    <x v="0"/>
    <x v="0"/>
    <n v="13"/>
    <n v="370"/>
    <x v="0"/>
    <n v="0"/>
    <x v="0"/>
  </r>
  <r>
    <x v="3166"/>
    <x v="0"/>
    <n v="55"/>
    <n v="117"/>
    <n v="381.6"/>
    <n v="0"/>
    <n v="0"/>
    <x v="0"/>
    <x v="0"/>
    <n v="0"/>
    <n v="2"/>
    <n v="0"/>
    <x v="1"/>
    <n v="0"/>
    <x v="41"/>
    <x v="3165"/>
    <x v="1"/>
    <n v="58"/>
    <x v="0"/>
    <x v="0"/>
    <x v="0"/>
    <n v="0"/>
    <x v="0"/>
    <x v="2"/>
    <x v="0"/>
    <n v="13"/>
    <n v="731"/>
    <x v="0"/>
    <n v="0"/>
    <x v="0"/>
  </r>
  <r>
    <x v="3167"/>
    <x v="0"/>
    <n v="46"/>
    <n v="136"/>
    <n v="319.7"/>
    <n v="184"/>
    <n v="602.6"/>
    <x v="1"/>
    <x v="1"/>
    <n v="0"/>
    <n v="1"/>
    <n v="5"/>
    <x v="1"/>
    <n v="49"/>
    <x v="0"/>
    <x v="3166"/>
    <x v="0"/>
    <n v="40"/>
    <x v="0"/>
    <x v="0"/>
    <x v="0"/>
    <n v="0"/>
    <x v="0"/>
    <x v="0"/>
    <x v="2"/>
    <n v="51"/>
    <n v="2321"/>
    <x v="0"/>
    <n v="0"/>
    <x v="0"/>
  </r>
  <r>
    <x v="3168"/>
    <x v="0"/>
    <n v="50"/>
    <n v="144"/>
    <n v="298.60000000000002"/>
    <n v="0"/>
    <n v="0"/>
    <x v="0"/>
    <x v="0"/>
    <n v="0"/>
    <n v="1"/>
    <n v="0"/>
    <x v="1"/>
    <n v="0"/>
    <x v="46"/>
    <x v="3167"/>
    <x v="1"/>
    <n v="60"/>
    <x v="0"/>
    <x v="0"/>
    <x v="0"/>
    <n v="0"/>
    <x v="0"/>
    <x v="2"/>
    <x v="0"/>
    <n v="11"/>
    <n v="559"/>
    <x v="0"/>
    <n v="0"/>
    <x v="0"/>
  </r>
  <r>
    <x v="3169"/>
    <x v="0"/>
    <n v="17"/>
    <n v="41"/>
    <n v="121.6"/>
    <n v="0"/>
    <n v="0"/>
    <x v="0"/>
    <x v="0"/>
    <n v="0"/>
    <n v="0"/>
    <n v="11"/>
    <x v="0"/>
    <n v="0"/>
    <x v="11"/>
    <x v="3168"/>
    <x v="0"/>
    <n v="48"/>
    <x v="0"/>
    <x v="0"/>
    <x v="0"/>
    <n v="0"/>
    <x v="0"/>
    <x v="1"/>
    <x v="2"/>
    <n v="32"/>
    <n v="552"/>
    <x v="0"/>
    <n v="0"/>
    <x v="0"/>
  </r>
  <r>
    <x v="3170"/>
    <x v="0"/>
    <n v="15"/>
    <n v="63"/>
    <n v="153.80000000000001"/>
    <n v="0"/>
    <n v="0"/>
    <x v="0"/>
    <x v="0"/>
    <n v="0"/>
    <n v="1"/>
    <n v="0"/>
    <x v="1"/>
    <n v="0"/>
    <x v="28"/>
    <x v="3169"/>
    <x v="1"/>
    <n v="53"/>
    <x v="0"/>
    <x v="0"/>
    <x v="0"/>
    <n v="0"/>
    <x v="0"/>
    <x v="1"/>
    <x v="2"/>
    <n v="8"/>
    <n v="126"/>
    <x v="0"/>
    <n v="0"/>
    <x v="0"/>
  </r>
  <r>
    <x v="3171"/>
    <x v="0"/>
    <n v="22"/>
    <n v="69"/>
    <n v="196.4"/>
    <n v="0"/>
    <n v="0"/>
    <x v="0"/>
    <x v="0"/>
    <n v="0"/>
    <n v="2"/>
    <n v="6"/>
    <x v="0"/>
    <n v="0"/>
    <x v="25"/>
    <x v="3170"/>
    <x v="0"/>
    <n v="49"/>
    <x v="0"/>
    <x v="0"/>
    <x v="0"/>
    <n v="0"/>
    <x v="0"/>
    <x v="0"/>
    <x v="0"/>
    <n v="28"/>
    <n v="605"/>
    <x v="0"/>
    <n v="0"/>
    <x v="0"/>
  </r>
  <r>
    <x v="3172"/>
    <x v="0"/>
    <n v="59"/>
    <n v="92"/>
    <n v="234.3"/>
    <n v="0"/>
    <n v="0"/>
    <x v="0"/>
    <x v="0"/>
    <n v="0"/>
    <n v="1"/>
    <n v="14"/>
    <x v="0"/>
    <n v="0"/>
    <x v="6"/>
    <x v="3171"/>
    <x v="0"/>
    <n v="27"/>
    <x v="1"/>
    <x v="0"/>
    <x v="0"/>
    <n v="0"/>
    <x v="1"/>
    <x v="1"/>
    <x v="0"/>
    <n v="34"/>
    <n v="1997"/>
    <x v="0"/>
    <n v="0"/>
    <x v="0"/>
  </r>
  <r>
    <x v="3173"/>
    <x v="0"/>
    <n v="10"/>
    <n v="17"/>
    <n v="41.8"/>
    <n v="0"/>
    <n v="0"/>
    <x v="0"/>
    <x v="0"/>
    <n v="0"/>
    <n v="1"/>
    <n v="5"/>
    <x v="1"/>
    <n v="88"/>
    <x v="17"/>
    <x v="3172"/>
    <x v="1"/>
    <n v="77"/>
    <x v="0"/>
    <x v="1"/>
    <x v="0"/>
    <n v="0"/>
    <x v="0"/>
    <x v="0"/>
    <x v="2"/>
    <n v="29"/>
    <n v="300"/>
    <x v="0"/>
    <n v="0"/>
    <x v="0"/>
  </r>
  <r>
    <x v="3174"/>
    <x v="0"/>
    <n v="2"/>
    <n v="5"/>
    <n v="14.2"/>
    <n v="0"/>
    <n v="0"/>
    <x v="0"/>
    <x v="0"/>
    <n v="0"/>
    <n v="0"/>
    <n v="4"/>
    <x v="0"/>
    <n v="0"/>
    <x v="32"/>
    <x v="3173"/>
    <x v="1"/>
    <n v="52"/>
    <x v="0"/>
    <x v="0"/>
    <x v="0"/>
    <n v="0"/>
    <x v="0"/>
    <x v="0"/>
    <x v="0"/>
    <n v="30"/>
    <n v="61"/>
    <x v="0"/>
    <n v="0"/>
    <x v="0"/>
  </r>
  <r>
    <x v="3175"/>
    <x v="0"/>
    <n v="63"/>
    <n v="249"/>
    <n v="757.9"/>
    <n v="0"/>
    <n v="0"/>
    <x v="0"/>
    <x v="0"/>
    <n v="0"/>
    <n v="0"/>
    <n v="0"/>
    <x v="1"/>
    <n v="0"/>
    <x v="26"/>
    <x v="3174"/>
    <x v="1"/>
    <n v="29"/>
    <x v="1"/>
    <x v="0"/>
    <x v="0"/>
    <n v="0"/>
    <x v="0"/>
    <x v="2"/>
    <x v="0"/>
    <n v="10"/>
    <n v="645"/>
    <x v="0"/>
    <n v="0"/>
    <x v="0"/>
  </r>
  <r>
    <x v="3176"/>
    <x v="0"/>
    <n v="6"/>
    <n v="24"/>
    <n v="61.6"/>
    <n v="24"/>
    <n v="92.4"/>
    <x v="1"/>
    <x v="1"/>
    <n v="0"/>
    <n v="0"/>
    <n v="8"/>
    <x v="1"/>
    <n v="34"/>
    <x v="33"/>
    <x v="3175"/>
    <x v="0"/>
    <n v="25"/>
    <x v="1"/>
    <x v="0"/>
    <x v="0"/>
    <n v="0"/>
    <x v="0"/>
    <x v="0"/>
    <x v="0"/>
    <n v="44"/>
    <n v="269"/>
    <x v="0"/>
    <n v="0"/>
    <x v="0"/>
  </r>
  <r>
    <x v="3177"/>
    <x v="0"/>
    <n v="52"/>
    <n v="197"/>
    <n v="465"/>
    <n v="208"/>
    <n v="577.20000000000005"/>
    <x v="1"/>
    <x v="1"/>
    <n v="0"/>
    <n v="1"/>
    <n v="0"/>
    <x v="1"/>
    <n v="0"/>
    <x v="42"/>
    <x v="3176"/>
    <x v="1"/>
    <n v="43"/>
    <x v="0"/>
    <x v="0"/>
    <x v="0"/>
    <n v="0"/>
    <x v="0"/>
    <x v="2"/>
    <x v="2"/>
    <n v="10"/>
    <n v="493"/>
    <x v="0"/>
    <n v="0"/>
    <x v="0"/>
  </r>
  <r>
    <x v="3178"/>
    <x v="0"/>
    <n v="37"/>
    <n v="179"/>
    <n v="480.3"/>
    <n v="148"/>
    <n v="484.7"/>
    <x v="1"/>
    <x v="1"/>
    <n v="0"/>
    <n v="1"/>
    <n v="8"/>
    <x v="0"/>
    <n v="0"/>
    <x v="4"/>
    <x v="3177"/>
    <x v="1"/>
    <n v="45"/>
    <x v="0"/>
    <x v="0"/>
    <x v="0"/>
    <n v="0"/>
    <x v="1"/>
    <x v="2"/>
    <x v="0"/>
    <n v="38"/>
    <n v="1391"/>
    <x v="0"/>
    <n v="0"/>
    <x v="0"/>
  </r>
  <r>
    <x v="3179"/>
    <x v="0"/>
    <n v="1"/>
    <n v="5"/>
    <n v="12"/>
    <n v="0"/>
    <n v="0"/>
    <x v="0"/>
    <x v="0"/>
    <n v="0"/>
    <n v="0"/>
    <n v="3"/>
    <x v="0"/>
    <n v="0"/>
    <x v="12"/>
    <x v="3178"/>
    <x v="0"/>
    <n v="40"/>
    <x v="0"/>
    <x v="0"/>
    <x v="0"/>
    <n v="0"/>
    <x v="0"/>
    <x v="0"/>
    <x v="2"/>
    <n v="15"/>
    <n v="15"/>
    <x v="0"/>
    <n v="0"/>
    <x v="0"/>
  </r>
  <r>
    <x v="3180"/>
    <x v="0"/>
    <n v="70"/>
    <n v="401"/>
    <n v="837.7"/>
    <n v="0"/>
    <n v="0"/>
    <x v="0"/>
    <x v="0"/>
    <n v="0"/>
    <n v="1"/>
    <n v="8"/>
    <x v="0"/>
    <n v="0"/>
    <x v="25"/>
    <x v="3179"/>
    <x v="0"/>
    <n v="37"/>
    <x v="0"/>
    <x v="0"/>
    <x v="0"/>
    <n v="0"/>
    <x v="1"/>
    <x v="2"/>
    <x v="2"/>
    <n v="48"/>
    <n v="3385"/>
    <x v="0"/>
    <n v="0"/>
    <x v="0"/>
  </r>
  <r>
    <x v="3181"/>
    <x v="0"/>
    <n v="61"/>
    <n v="150"/>
    <n v="365.8"/>
    <n v="244"/>
    <n v="622.20000000000005"/>
    <x v="1"/>
    <x v="1"/>
    <n v="0"/>
    <n v="0"/>
    <n v="7"/>
    <x v="1"/>
    <n v="3"/>
    <x v="40"/>
    <x v="3180"/>
    <x v="1"/>
    <n v="69"/>
    <x v="0"/>
    <x v="1"/>
    <x v="0"/>
    <n v="0"/>
    <x v="0"/>
    <x v="1"/>
    <x v="0"/>
    <n v="47"/>
    <n v="2857"/>
    <x v="0"/>
    <n v="0"/>
    <x v="0"/>
  </r>
  <r>
    <x v="3182"/>
    <x v="0"/>
    <n v="52"/>
    <n v="226"/>
    <n v="721.9"/>
    <n v="0"/>
    <n v="0"/>
    <x v="0"/>
    <x v="0"/>
    <n v="0"/>
    <n v="1"/>
    <n v="12"/>
    <x v="0"/>
    <n v="0"/>
    <x v="22"/>
    <x v="3181"/>
    <x v="0"/>
    <n v="76"/>
    <x v="0"/>
    <x v="1"/>
    <x v="0"/>
    <n v="0"/>
    <x v="0"/>
    <x v="1"/>
    <x v="0"/>
    <n v="38"/>
    <n v="1965"/>
    <x v="0"/>
    <n v="0"/>
    <x v="0"/>
  </r>
  <r>
    <x v="3183"/>
    <x v="0"/>
    <n v="54"/>
    <n v="203"/>
    <n v="484"/>
    <n v="0"/>
    <n v="0"/>
    <x v="0"/>
    <x v="0"/>
    <n v="0"/>
    <n v="1"/>
    <n v="14"/>
    <x v="1"/>
    <n v="67"/>
    <x v="11"/>
    <x v="3182"/>
    <x v="0"/>
    <n v="25"/>
    <x v="1"/>
    <x v="0"/>
    <x v="0"/>
    <n v="0"/>
    <x v="1"/>
    <x v="1"/>
    <x v="2"/>
    <n v="46"/>
    <n v="2456"/>
    <x v="0"/>
    <n v="0"/>
    <x v="0"/>
  </r>
  <r>
    <x v="3184"/>
    <x v="0"/>
    <n v="3"/>
    <n v="8"/>
    <n v="12.5"/>
    <n v="12"/>
    <n v="41.7"/>
    <x v="1"/>
    <x v="1"/>
    <n v="0"/>
    <n v="0"/>
    <n v="15"/>
    <x v="0"/>
    <n v="0"/>
    <x v="35"/>
    <x v="3183"/>
    <x v="0"/>
    <n v="20"/>
    <x v="1"/>
    <x v="0"/>
    <x v="0"/>
    <n v="0"/>
    <x v="0"/>
    <x v="0"/>
    <x v="0"/>
    <n v="26"/>
    <n v="82"/>
    <x v="0"/>
    <n v="0"/>
    <x v="0"/>
  </r>
  <r>
    <x v="3185"/>
    <x v="0"/>
    <n v="5"/>
    <n v="29"/>
    <n v="77.900000000000006"/>
    <n v="0"/>
    <n v="0"/>
    <x v="0"/>
    <x v="0"/>
    <n v="0"/>
    <n v="0"/>
    <n v="14"/>
    <x v="0"/>
    <n v="0"/>
    <x v="23"/>
    <x v="3184"/>
    <x v="1"/>
    <n v="25"/>
    <x v="1"/>
    <x v="0"/>
    <x v="0"/>
    <n v="0"/>
    <x v="1"/>
    <x v="0"/>
    <x v="0"/>
    <n v="36"/>
    <n v="188"/>
    <x v="0"/>
    <n v="0"/>
    <x v="0"/>
  </r>
  <r>
    <x v="3186"/>
    <x v="0"/>
    <n v="34"/>
    <n v="66"/>
    <n v="135.6"/>
    <n v="0"/>
    <n v="0"/>
    <x v="0"/>
    <x v="0"/>
    <n v="0"/>
    <n v="0"/>
    <n v="0"/>
    <x v="1"/>
    <n v="0"/>
    <x v="23"/>
    <x v="3185"/>
    <x v="1"/>
    <n v="21"/>
    <x v="1"/>
    <x v="0"/>
    <x v="0"/>
    <n v="0"/>
    <x v="0"/>
    <x v="2"/>
    <x v="2"/>
    <n v="12"/>
    <n v="411"/>
    <x v="0"/>
    <n v="0"/>
    <x v="0"/>
  </r>
  <r>
    <x v="3187"/>
    <x v="0"/>
    <n v="41"/>
    <n v="200"/>
    <n v="607.79999999999995"/>
    <n v="0"/>
    <n v="0"/>
    <x v="0"/>
    <x v="0"/>
    <n v="0"/>
    <n v="0"/>
    <n v="6"/>
    <x v="0"/>
    <n v="0"/>
    <x v="34"/>
    <x v="3186"/>
    <x v="0"/>
    <n v="55"/>
    <x v="0"/>
    <x v="0"/>
    <x v="0"/>
    <n v="0"/>
    <x v="1"/>
    <x v="1"/>
    <x v="0"/>
    <n v="40"/>
    <n v="1601"/>
    <x v="0"/>
    <n v="0"/>
    <x v="0"/>
  </r>
  <r>
    <x v="3188"/>
    <x v="0"/>
    <n v="18"/>
    <n v="70"/>
    <n v="202.3"/>
    <n v="0"/>
    <n v="0"/>
    <x v="0"/>
    <x v="0"/>
    <n v="0"/>
    <n v="1"/>
    <n v="0"/>
    <x v="1"/>
    <n v="0"/>
    <x v="0"/>
    <x v="3187"/>
    <x v="0"/>
    <n v="45"/>
    <x v="0"/>
    <x v="0"/>
    <x v="0"/>
    <n v="0"/>
    <x v="0"/>
    <x v="0"/>
    <x v="2"/>
    <n v="10"/>
    <n v="185"/>
    <x v="0"/>
    <n v="0"/>
    <x v="0"/>
  </r>
  <r>
    <x v="3189"/>
    <x v="0"/>
    <n v="49"/>
    <n v="120"/>
    <n v="345.7"/>
    <n v="0"/>
    <n v="0"/>
    <x v="0"/>
    <x v="0"/>
    <n v="0"/>
    <n v="2"/>
    <n v="0"/>
    <x v="1"/>
    <n v="0"/>
    <x v="4"/>
    <x v="3188"/>
    <x v="0"/>
    <n v="70"/>
    <x v="0"/>
    <x v="1"/>
    <x v="0"/>
    <n v="0"/>
    <x v="0"/>
    <x v="2"/>
    <x v="2"/>
    <n v="13"/>
    <n v="618"/>
    <x v="0"/>
    <n v="0"/>
    <x v="0"/>
  </r>
  <r>
    <x v="3190"/>
    <x v="0"/>
    <n v="12"/>
    <n v="37"/>
    <n v="95.5"/>
    <n v="0"/>
    <n v="0"/>
    <x v="0"/>
    <x v="0"/>
    <n v="0"/>
    <n v="0"/>
    <n v="0"/>
    <x v="1"/>
    <n v="0"/>
    <x v="31"/>
    <x v="3189"/>
    <x v="0"/>
    <n v="45"/>
    <x v="0"/>
    <x v="0"/>
    <x v="0"/>
    <n v="0"/>
    <x v="0"/>
    <x v="0"/>
    <x v="2"/>
    <n v="13"/>
    <n v="150"/>
    <x v="0"/>
    <n v="0"/>
    <x v="0"/>
  </r>
  <r>
    <x v="3191"/>
    <x v="0"/>
    <n v="4"/>
    <n v="18"/>
    <n v="60.8"/>
    <n v="0"/>
    <n v="0"/>
    <x v="0"/>
    <x v="0"/>
    <n v="0"/>
    <n v="1"/>
    <n v="21"/>
    <x v="0"/>
    <n v="0"/>
    <x v="24"/>
    <x v="3190"/>
    <x v="1"/>
    <n v="27"/>
    <x v="1"/>
    <x v="0"/>
    <x v="0"/>
    <n v="0"/>
    <x v="0"/>
    <x v="0"/>
    <x v="2"/>
    <n v="45"/>
    <n v="170"/>
    <x v="0"/>
    <n v="0"/>
    <x v="0"/>
  </r>
  <r>
    <x v="3192"/>
    <x v="0"/>
    <n v="6"/>
    <n v="20"/>
    <n v="63.8"/>
    <n v="24"/>
    <n v="55.8"/>
    <x v="1"/>
    <x v="1"/>
    <n v="0"/>
    <n v="0"/>
    <n v="0"/>
    <x v="1"/>
    <n v="0"/>
    <x v="22"/>
    <x v="3191"/>
    <x v="0"/>
    <n v="44"/>
    <x v="0"/>
    <x v="0"/>
    <x v="0"/>
    <n v="0"/>
    <x v="0"/>
    <x v="1"/>
    <x v="2"/>
    <n v="8"/>
    <n v="49"/>
    <x v="0"/>
    <n v="0"/>
    <x v="0"/>
  </r>
  <r>
    <x v="3193"/>
    <x v="0"/>
    <n v="53"/>
    <n v="318"/>
    <n v="475.3"/>
    <n v="0"/>
    <n v="0"/>
    <x v="0"/>
    <x v="0"/>
    <n v="0"/>
    <n v="1"/>
    <n v="6"/>
    <x v="0"/>
    <n v="0"/>
    <x v="47"/>
    <x v="3192"/>
    <x v="0"/>
    <n v="42"/>
    <x v="0"/>
    <x v="0"/>
    <x v="0"/>
    <n v="0"/>
    <x v="1"/>
    <x v="1"/>
    <x v="0"/>
    <n v="62"/>
    <n v="3293"/>
    <x v="0"/>
    <n v="0"/>
    <x v="0"/>
  </r>
  <r>
    <x v="3194"/>
    <x v="0"/>
    <n v="64"/>
    <n v="226"/>
    <n v="449.9"/>
    <n v="0"/>
    <n v="0"/>
    <x v="0"/>
    <x v="0"/>
    <n v="0"/>
    <n v="1"/>
    <n v="4"/>
    <x v="0"/>
    <n v="0"/>
    <x v="23"/>
    <x v="3193"/>
    <x v="1"/>
    <n v="72"/>
    <x v="0"/>
    <x v="1"/>
    <x v="0"/>
    <n v="0"/>
    <x v="1"/>
    <x v="0"/>
    <x v="0"/>
    <n v="41"/>
    <n v="2649"/>
    <x v="0"/>
    <n v="0"/>
    <x v="0"/>
  </r>
  <r>
    <x v="3195"/>
    <x v="0"/>
    <n v="5"/>
    <n v="28"/>
    <n v="71.400000000000006"/>
    <n v="0"/>
    <n v="0"/>
    <x v="0"/>
    <x v="0"/>
    <n v="0"/>
    <n v="2"/>
    <n v="0"/>
    <x v="1"/>
    <n v="0"/>
    <x v="24"/>
    <x v="3194"/>
    <x v="0"/>
    <n v="32"/>
    <x v="0"/>
    <x v="0"/>
    <x v="0"/>
    <n v="0"/>
    <x v="0"/>
    <x v="0"/>
    <x v="2"/>
    <n v="7"/>
    <n v="37"/>
    <x v="0"/>
    <n v="0"/>
    <x v="0"/>
  </r>
  <r>
    <x v="3196"/>
    <x v="0"/>
    <n v="37"/>
    <n v="259"/>
    <n v="519.9"/>
    <n v="0"/>
    <n v="0"/>
    <x v="0"/>
    <x v="0"/>
    <n v="0"/>
    <n v="2"/>
    <n v="0"/>
    <x v="1"/>
    <n v="0"/>
    <x v="38"/>
    <x v="3195"/>
    <x v="0"/>
    <n v="82"/>
    <x v="0"/>
    <x v="1"/>
    <x v="0"/>
    <n v="0"/>
    <x v="0"/>
    <x v="1"/>
    <x v="1"/>
    <n v="12"/>
    <n v="446"/>
    <x v="0"/>
    <n v="0"/>
    <x v="0"/>
  </r>
  <r>
    <x v="3197"/>
    <x v="0"/>
    <n v="9"/>
    <n v="47"/>
    <n v="100.8"/>
    <n v="0"/>
    <n v="0"/>
    <x v="0"/>
    <x v="0"/>
    <n v="0"/>
    <n v="0"/>
    <n v="3"/>
    <x v="1"/>
    <n v="4"/>
    <x v="14"/>
    <x v="3196"/>
    <x v="0"/>
    <n v="62"/>
    <x v="0"/>
    <x v="0"/>
    <x v="0"/>
    <n v="0"/>
    <x v="1"/>
    <x v="0"/>
    <x v="2"/>
    <n v="48"/>
    <n v="439"/>
    <x v="0"/>
    <n v="0"/>
    <x v="0"/>
  </r>
  <r>
    <x v="3198"/>
    <x v="0"/>
    <n v="14"/>
    <n v="66"/>
    <n v="178.1"/>
    <n v="0"/>
    <n v="0"/>
    <x v="0"/>
    <x v="0"/>
    <n v="0"/>
    <n v="0"/>
    <n v="1"/>
    <x v="0"/>
    <n v="0"/>
    <x v="20"/>
    <x v="3197"/>
    <x v="1"/>
    <n v="60"/>
    <x v="0"/>
    <x v="0"/>
    <x v="0"/>
    <n v="0"/>
    <x v="0"/>
    <x v="0"/>
    <x v="0"/>
    <n v="35"/>
    <n v="478"/>
    <x v="0"/>
    <n v="0"/>
    <x v="0"/>
  </r>
  <r>
    <x v="3199"/>
    <x v="0"/>
    <n v="60"/>
    <n v="268"/>
    <n v="598"/>
    <n v="0"/>
    <n v="0"/>
    <x v="0"/>
    <x v="0"/>
    <n v="0"/>
    <n v="0"/>
    <n v="7"/>
    <x v="0"/>
    <n v="0"/>
    <x v="13"/>
    <x v="3198"/>
    <x v="1"/>
    <n v="53"/>
    <x v="0"/>
    <x v="0"/>
    <x v="0"/>
    <n v="0"/>
    <x v="1"/>
    <x v="0"/>
    <x v="0"/>
    <n v="50"/>
    <n v="2983"/>
    <x v="0"/>
    <n v="0"/>
    <x v="0"/>
  </r>
  <r>
    <x v="3200"/>
    <x v="0"/>
    <n v="14"/>
    <n v="23"/>
    <n v="55.1"/>
    <n v="0"/>
    <n v="0"/>
    <x v="0"/>
    <x v="0"/>
    <n v="0"/>
    <n v="1"/>
    <n v="0"/>
    <x v="1"/>
    <n v="0"/>
    <x v="17"/>
    <x v="3199"/>
    <x v="1"/>
    <n v="22"/>
    <x v="1"/>
    <x v="0"/>
    <x v="0"/>
    <n v="0"/>
    <x v="0"/>
    <x v="0"/>
    <x v="2"/>
    <n v="9"/>
    <n v="123"/>
    <x v="0"/>
    <n v="0"/>
    <x v="0"/>
  </r>
  <r>
    <x v="3201"/>
    <x v="0"/>
    <n v="6"/>
    <n v="49"/>
    <n v="99"/>
    <n v="0"/>
    <n v="0"/>
    <x v="0"/>
    <x v="0"/>
    <n v="0"/>
    <n v="0"/>
    <n v="15"/>
    <x v="0"/>
    <n v="0"/>
    <x v="15"/>
    <x v="3200"/>
    <x v="0"/>
    <n v="29"/>
    <x v="1"/>
    <x v="0"/>
    <x v="0"/>
    <n v="0"/>
    <x v="0"/>
    <x v="0"/>
    <x v="0"/>
    <n v="29"/>
    <n v="177"/>
    <x v="0"/>
    <n v="0"/>
    <x v="0"/>
  </r>
  <r>
    <x v="3202"/>
    <x v="0"/>
    <n v="60"/>
    <n v="322"/>
    <n v="725.6"/>
    <n v="0"/>
    <n v="0"/>
    <x v="0"/>
    <x v="0"/>
    <n v="0"/>
    <n v="0"/>
    <n v="2"/>
    <x v="0"/>
    <n v="0"/>
    <x v="50"/>
    <x v="3201"/>
    <x v="0"/>
    <n v="54"/>
    <x v="0"/>
    <x v="0"/>
    <x v="0"/>
    <n v="0"/>
    <x v="1"/>
    <x v="1"/>
    <x v="2"/>
    <n v="40"/>
    <n v="2402"/>
    <x v="0"/>
    <n v="0"/>
    <x v="0"/>
  </r>
  <r>
    <x v="3203"/>
    <x v="0"/>
    <n v="18"/>
    <n v="44"/>
    <n v="106.6"/>
    <n v="0"/>
    <n v="0"/>
    <x v="0"/>
    <x v="0"/>
    <n v="0"/>
    <n v="0"/>
    <n v="4"/>
    <x v="0"/>
    <n v="0"/>
    <x v="32"/>
    <x v="3202"/>
    <x v="1"/>
    <n v="66"/>
    <x v="0"/>
    <x v="1"/>
    <x v="0"/>
    <n v="0"/>
    <x v="0"/>
    <x v="0"/>
    <x v="2"/>
    <n v="27"/>
    <n v="479"/>
    <x v="0"/>
    <n v="0"/>
    <x v="0"/>
  </r>
  <r>
    <x v="3204"/>
    <x v="0"/>
    <n v="11"/>
    <n v="66"/>
    <n v="159.19999999999999"/>
    <n v="0"/>
    <n v="0"/>
    <x v="0"/>
    <x v="0"/>
    <n v="0"/>
    <n v="0"/>
    <n v="1"/>
    <x v="0"/>
    <n v="0"/>
    <x v="3"/>
    <x v="3203"/>
    <x v="1"/>
    <n v="52"/>
    <x v="0"/>
    <x v="0"/>
    <x v="0"/>
    <n v="0"/>
    <x v="0"/>
    <x v="0"/>
    <x v="0"/>
    <n v="22"/>
    <n v="254"/>
    <x v="0"/>
    <n v="0"/>
    <x v="0"/>
  </r>
  <r>
    <x v="3205"/>
    <x v="0"/>
    <n v="40"/>
    <n v="90"/>
    <n v="161.80000000000001"/>
    <n v="0"/>
    <n v="0"/>
    <x v="0"/>
    <x v="0"/>
    <n v="0"/>
    <n v="0"/>
    <n v="5"/>
    <x v="0"/>
    <n v="0"/>
    <x v="46"/>
    <x v="3204"/>
    <x v="0"/>
    <n v="40"/>
    <x v="0"/>
    <x v="0"/>
    <x v="0"/>
    <n v="0"/>
    <x v="0"/>
    <x v="1"/>
    <x v="0"/>
    <n v="15"/>
    <n v="587"/>
    <x v="0"/>
    <n v="0"/>
    <x v="0"/>
  </r>
  <r>
    <x v="3206"/>
    <x v="0"/>
    <n v="8"/>
    <n v="36"/>
    <n v="73.7"/>
    <n v="32"/>
    <n v="101.6"/>
    <x v="1"/>
    <x v="1"/>
    <n v="0"/>
    <n v="0"/>
    <n v="9"/>
    <x v="0"/>
    <n v="0"/>
    <x v="48"/>
    <x v="3205"/>
    <x v="0"/>
    <n v="77"/>
    <x v="0"/>
    <x v="1"/>
    <x v="0"/>
    <n v="0"/>
    <x v="0"/>
    <x v="0"/>
    <x v="0"/>
    <n v="45"/>
    <n v="368"/>
    <x v="0"/>
    <n v="0"/>
    <x v="0"/>
  </r>
  <r>
    <x v="3207"/>
    <x v="0"/>
    <n v="54"/>
    <n v="190"/>
    <n v="488.3"/>
    <n v="0"/>
    <n v="0"/>
    <x v="0"/>
    <x v="0"/>
    <n v="0"/>
    <n v="0"/>
    <n v="3"/>
    <x v="0"/>
    <n v="0"/>
    <x v="25"/>
    <x v="3206"/>
    <x v="0"/>
    <n v="72"/>
    <x v="0"/>
    <x v="1"/>
    <x v="0"/>
    <n v="0"/>
    <x v="0"/>
    <x v="0"/>
    <x v="2"/>
    <n v="29"/>
    <n v="1549"/>
    <x v="0"/>
    <n v="0"/>
    <x v="0"/>
  </r>
  <r>
    <x v="3208"/>
    <x v="0"/>
    <n v="60"/>
    <n v="98"/>
    <n v="302.10000000000002"/>
    <n v="240"/>
    <n v="1074"/>
    <x v="1"/>
    <x v="1"/>
    <n v="0"/>
    <n v="2"/>
    <n v="0"/>
    <x v="1"/>
    <n v="0"/>
    <x v="46"/>
    <x v="3207"/>
    <x v="1"/>
    <n v="25"/>
    <x v="1"/>
    <x v="0"/>
    <x v="0"/>
    <n v="0"/>
    <x v="0"/>
    <x v="2"/>
    <x v="2"/>
    <n v="15"/>
    <n v="920"/>
    <x v="0"/>
    <n v="0"/>
    <x v="0"/>
  </r>
  <r>
    <x v="3209"/>
    <x v="0"/>
    <n v="8"/>
    <n v="47"/>
    <n v="105"/>
    <n v="32"/>
    <n v="96.8"/>
    <x v="1"/>
    <x v="1"/>
    <n v="0"/>
    <n v="0"/>
    <n v="5"/>
    <x v="0"/>
    <n v="0"/>
    <x v="40"/>
    <x v="3208"/>
    <x v="1"/>
    <n v="50"/>
    <x v="0"/>
    <x v="0"/>
    <x v="0"/>
    <n v="0"/>
    <x v="1"/>
    <x v="1"/>
    <x v="2"/>
    <n v="16"/>
    <n v="122"/>
    <x v="0"/>
    <n v="0"/>
    <x v="0"/>
  </r>
  <r>
    <x v="3210"/>
    <x v="0"/>
    <n v="11"/>
    <n v="52"/>
    <n v="137.30000000000001"/>
    <n v="0"/>
    <n v="0"/>
    <x v="0"/>
    <x v="0"/>
    <n v="0"/>
    <n v="1"/>
    <n v="3"/>
    <x v="0"/>
    <n v="0"/>
    <x v="3"/>
    <x v="3209"/>
    <x v="0"/>
    <n v="58"/>
    <x v="0"/>
    <x v="0"/>
    <x v="0"/>
    <n v="0"/>
    <x v="0"/>
    <x v="1"/>
    <x v="2"/>
    <n v="43"/>
    <n v="449"/>
    <x v="0"/>
    <n v="0"/>
    <x v="0"/>
  </r>
  <r>
    <x v="3211"/>
    <x v="0"/>
    <n v="60"/>
    <n v="447"/>
    <n v="786.2"/>
    <n v="0"/>
    <n v="0"/>
    <x v="0"/>
    <x v="0"/>
    <n v="0"/>
    <n v="0"/>
    <n v="17"/>
    <x v="0"/>
    <n v="0"/>
    <x v="27"/>
    <x v="3210"/>
    <x v="0"/>
    <n v="23"/>
    <x v="1"/>
    <x v="0"/>
    <x v="0"/>
    <n v="0"/>
    <x v="1"/>
    <x v="2"/>
    <x v="2"/>
    <n v="38"/>
    <n v="2307"/>
    <x v="0"/>
    <n v="0"/>
    <x v="0"/>
  </r>
  <r>
    <x v="3212"/>
    <x v="0"/>
    <n v="55"/>
    <n v="302"/>
    <n v="709"/>
    <n v="0"/>
    <n v="0"/>
    <x v="0"/>
    <x v="0"/>
    <n v="0"/>
    <n v="2"/>
    <n v="13"/>
    <x v="0"/>
    <n v="0"/>
    <x v="48"/>
    <x v="3211"/>
    <x v="0"/>
    <n v="20"/>
    <x v="1"/>
    <x v="0"/>
    <x v="0"/>
    <n v="0"/>
    <x v="1"/>
    <x v="1"/>
    <x v="0"/>
    <n v="32"/>
    <n v="1740"/>
    <x v="0"/>
    <n v="0"/>
    <x v="0"/>
  </r>
  <r>
    <x v="3213"/>
    <x v="0"/>
    <n v="25"/>
    <n v="49"/>
    <n v="101.5"/>
    <n v="0"/>
    <n v="0"/>
    <x v="0"/>
    <x v="0"/>
    <n v="0"/>
    <n v="1"/>
    <n v="12"/>
    <x v="1"/>
    <n v="48"/>
    <x v="10"/>
    <x v="3212"/>
    <x v="0"/>
    <n v="32"/>
    <x v="0"/>
    <x v="0"/>
    <x v="0"/>
    <n v="0"/>
    <x v="0"/>
    <x v="0"/>
    <x v="0"/>
    <n v="18"/>
    <n v="463"/>
    <x v="0"/>
    <n v="0"/>
    <x v="0"/>
  </r>
  <r>
    <x v="3214"/>
    <x v="0"/>
    <n v="1"/>
    <n v="5"/>
    <n v="14"/>
    <n v="0"/>
    <n v="0"/>
    <x v="0"/>
    <x v="0"/>
    <n v="0"/>
    <n v="1"/>
    <n v="4"/>
    <x v="0"/>
    <n v="0"/>
    <x v="41"/>
    <x v="3213"/>
    <x v="1"/>
    <n v="53"/>
    <x v="0"/>
    <x v="0"/>
    <x v="0"/>
    <n v="0"/>
    <x v="0"/>
    <x v="0"/>
    <x v="2"/>
    <n v="32"/>
    <n v="32"/>
    <x v="0"/>
    <n v="0"/>
    <x v="0"/>
  </r>
  <r>
    <x v="3215"/>
    <x v="0"/>
    <n v="36"/>
    <n v="184"/>
    <n v="543.20000000000005"/>
    <n v="0"/>
    <n v="0"/>
    <x v="0"/>
    <x v="0"/>
    <n v="0"/>
    <n v="1"/>
    <n v="2"/>
    <x v="0"/>
    <n v="0"/>
    <x v="24"/>
    <x v="3214"/>
    <x v="1"/>
    <n v="48"/>
    <x v="0"/>
    <x v="0"/>
    <x v="0"/>
    <n v="0"/>
    <x v="0"/>
    <x v="0"/>
    <x v="0"/>
    <n v="47"/>
    <n v="1706"/>
    <x v="0"/>
    <n v="0"/>
    <x v="0"/>
  </r>
  <r>
    <x v="3216"/>
    <x v="0"/>
    <n v="60"/>
    <n v="434"/>
    <n v="846.5"/>
    <n v="0"/>
    <n v="0"/>
    <x v="0"/>
    <x v="0"/>
    <n v="0"/>
    <n v="2"/>
    <n v="1"/>
    <x v="0"/>
    <n v="0"/>
    <x v="1"/>
    <x v="3215"/>
    <x v="1"/>
    <n v="40"/>
    <x v="0"/>
    <x v="0"/>
    <x v="0"/>
    <n v="0"/>
    <x v="1"/>
    <x v="2"/>
    <x v="2"/>
    <n v="37"/>
    <n v="2237"/>
    <x v="0"/>
    <n v="0"/>
    <x v="0"/>
  </r>
  <r>
    <x v="3217"/>
    <x v="0"/>
    <n v="73"/>
    <n v="518"/>
    <n v="872.1"/>
    <n v="0"/>
    <n v="0"/>
    <x v="0"/>
    <x v="0"/>
    <n v="0"/>
    <n v="0"/>
    <n v="6"/>
    <x v="1"/>
    <n v="53"/>
    <x v="36"/>
    <x v="3216"/>
    <x v="0"/>
    <n v="38"/>
    <x v="0"/>
    <x v="0"/>
    <x v="0"/>
    <n v="0"/>
    <x v="1"/>
    <x v="2"/>
    <x v="0"/>
    <n v="39"/>
    <n v="2861"/>
    <x v="0"/>
    <n v="0"/>
    <x v="0"/>
  </r>
  <r>
    <x v="3218"/>
    <x v="0"/>
    <n v="69"/>
    <n v="186"/>
    <n v="554.9"/>
    <n v="276"/>
    <n v="1048.8"/>
    <x v="1"/>
    <x v="1"/>
    <n v="0"/>
    <n v="0"/>
    <n v="2"/>
    <x v="0"/>
    <n v="0"/>
    <x v="13"/>
    <x v="3217"/>
    <x v="0"/>
    <n v="63"/>
    <x v="0"/>
    <x v="0"/>
    <x v="0"/>
    <n v="0"/>
    <x v="1"/>
    <x v="2"/>
    <x v="0"/>
    <n v="25"/>
    <n v="1754"/>
    <x v="0"/>
    <n v="0"/>
    <x v="0"/>
  </r>
  <r>
    <x v="3219"/>
    <x v="0"/>
    <n v="61"/>
    <n v="385"/>
    <n v="853.5"/>
    <n v="0"/>
    <n v="0"/>
    <x v="0"/>
    <x v="0"/>
    <n v="0"/>
    <n v="2"/>
    <n v="0"/>
    <x v="1"/>
    <n v="0"/>
    <x v="45"/>
    <x v="3218"/>
    <x v="1"/>
    <n v="54"/>
    <x v="0"/>
    <x v="0"/>
    <x v="0"/>
    <n v="0"/>
    <x v="0"/>
    <x v="2"/>
    <x v="2"/>
    <n v="9"/>
    <n v="522"/>
    <x v="0"/>
    <n v="0"/>
    <x v="0"/>
  </r>
  <r>
    <x v="3220"/>
    <x v="0"/>
    <n v="3"/>
    <n v="18"/>
    <n v="34.4"/>
    <n v="0"/>
    <n v="0"/>
    <x v="0"/>
    <x v="0"/>
    <n v="0"/>
    <n v="2"/>
    <n v="0"/>
    <x v="1"/>
    <n v="0"/>
    <x v="35"/>
    <x v="3219"/>
    <x v="1"/>
    <n v="22"/>
    <x v="1"/>
    <x v="0"/>
    <x v="0"/>
    <n v="0"/>
    <x v="0"/>
    <x v="0"/>
    <x v="2"/>
    <n v="8"/>
    <n v="29"/>
    <x v="0"/>
    <n v="0"/>
    <x v="0"/>
  </r>
  <r>
    <x v="3221"/>
    <x v="0"/>
    <n v="1"/>
    <n v="7"/>
    <n v="15"/>
    <n v="0"/>
    <n v="0"/>
    <x v="0"/>
    <x v="0"/>
    <n v="0"/>
    <n v="0"/>
    <n v="2"/>
    <x v="0"/>
    <n v="0"/>
    <x v="46"/>
    <x v="3220"/>
    <x v="0"/>
    <n v="67"/>
    <x v="0"/>
    <x v="1"/>
    <x v="0"/>
    <n v="0"/>
    <x v="0"/>
    <x v="0"/>
    <x v="0"/>
    <n v="33"/>
    <n v="33"/>
    <x v="0"/>
    <n v="0"/>
    <x v="0"/>
  </r>
  <r>
    <x v="3222"/>
    <x v="0"/>
    <n v="68"/>
    <n v="475"/>
    <n v="1083.7"/>
    <n v="0"/>
    <n v="0"/>
    <x v="0"/>
    <x v="0"/>
    <n v="0"/>
    <n v="1"/>
    <n v="14"/>
    <x v="0"/>
    <n v="0"/>
    <x v="34"/>
    <x v="3221"/>
    <x v="0"/>
    <n v="69"/>
    <x v="0"/>
    <x v="1"/>
    <x v="0"/>
    <n v="0"/>
    <x v="1"/>
    <x v="2"/>
    <x v="2"/>
    <n v="47"/>
    <n v="3185"/>
    <x v="0"/>
    <n v="0"/>
    <x v="0"/>
  </r>
  <r>
    <x v="3223"/>
    <x v="0"/>
    <n v="65"/>
    <n v="360"/>
    <n v="967.8"/>
    <n v="0"/>
    <n v="0"/>
    <x v="0"/>
    <x v="0"/>
    <n v="0"/>
    <n v="2"/>
    <n v="1"/>
    <x v="0"/>
    <n v="0"/>
    <x v="22"/>
    <x v="3222"/>
    <x v="0"/>
    <n v="44"/>
    <x v="0"/>
    <x v="0"/>
    <x v="0"/>
    <n v="0"/>
    <x v="1"/>
    <x v="2"/>
    <x v="2"/>
    <n v="52"/>
    <n v="3324"/>
    <x v="0"/>
    <n v="0"/>
    <x v="0"/>
  </r>
  <r>
    <x v="3224"/>
    <x v="0"/>
    <n v="15"/>
    <n v="38"/>
    <n v="104.5"/>
    <n v="0"/>
    <n v="0"/>
    <x v="0"/>
    <x v="0"/>
    <n v="0"/>
    <n v="0"/>
    <n v="0"/>
    <x v="1"/>
    <n v="0"/>
    <x v="14"/>
    <x v="3223"/>
    <x v="1"/>
    <n v="47"/>
    <x v="0"/>
    <x v="0"/>
    <x v="0"/>
    <n v="0"/>
    <x v="0"/>
    <x v="0"/>
    <x v="2"/>
    <n v="10"/>
    <n v="149"/>
    <x v="0"/>
    <n v="0"/>
    <x v="0"/>
  </r>
  <r>
    <x v="3225"/>
    <x v="0"/>
    <n v="4"/>
    <n v="7"/>
    <n v="24.5"/>
    <n v="0"/>
    <n v="0"/>
    <x v="0"/>
    <x v="0"/>
    <n v="0"/>
    <n v="0"/>
    <n v="0"/>
    <x v="1"/>
    <n v="0"/>
    <x v="12"/>
    <x v="3224"/>
    <x v="0"/>
    <n v="36"/>
    <x v="0"/>
    <x v="0"/>
    <x v="0"/>
    <n v="0"/>
    <x v="0"/>
    <x v="1"/>
    <x v="0"/>
    <n v="15"/>
    <n v="60"/>
    <x v="0"/>
    <n v="0"/>
    <x v="0"/>
  </r>
  <r>
    <x v="3226"/>
    <x v="0"/>
    <n v="1"/>
    <n v="6"/>
    <n v="14"/>
    <n v="4"/>
    <n v="14.2"/>
    <x v="1"/>
    <x v="1"/>
    <n v="0"/>
    <n v="1"/>
    <n v="0"/>
    <x v="1"/>
    <n v="0"/>
    <x v="38"/>
    <x v="3225"/>
    <x v="1"/>
    <n v="43"/>
    <x v="0"/>
    <x v="0"/>
    <x v="0"/>
    <n v="0"/>
    <x v="0"/>
    <x v="0"/>
    <x v="2"/>
    <n v="12"/>
    <n v="12"/>
    <x v="0"/>
    <n v="0"/>
    <x v="0"/>
  </r>
  <r>
    <x v="3227"/>
    <x v="0"/>
    <n v="19"/>
    <n v="57"/>
    <n v="189.6"/>
    <n v="0"/>
    <n v="0"/>
    <x v="0"/>
    <x v="0"/>
    <n v="0"/>
    <n v="0"/>
    <n v="2"/>
    <x v="0"/>
    <n v="0"/>
    <x v="25"/>
    <x v="3226"/>
    <x v="1"/>
    <n v="35"/>
    <x v="0"/>
    <x v="0"/>
    <x v="0"/>
    <n v="0"/>
    <x v="0"/>
    <x v="0"/>
    <x v="2"/>
    <n v="15"/>
    <n v="288"/>
    <x v="0"/>
    <n v="0"/>
    <x v="0"/>
  </r>
  <r>
    <x v="3228"/>
    <x v="0"/>
    <n v="2"/>
    <n v="9"/>
    <n v="18.8"/>
    <n v="0"/>
    <n v="0"/>
    <x v="0"/>
    <x v="0"/>
    <n v="0"/>
    <n v="0"/>
    <n v="2"/>
    <x v="1"/>
    <n v="4"/>
    <x v="36"/>
    <x v="3227"/>
    <x v="0"/>
    <n v="46"/>
    <x v="0"/>
    <x v="0"/>
    <x v="0"/>
    <n v="0"/>
    <x v="0"/>
    <x v="0"/>
    <x v="2"/>
    <n v="18"/>
    <n v="35"/>
    <x v="0"/>
    <n v="0"/>
    <x v="0"/>
  </r>
  <r>
    <x v="3229"/>
    <x v="0"/>
    <n v="19"/>
    <n v="41"/>
    <n v="170.2"/>
    <n v="0"/>
    <n v="0"/>
    <x v="0"/>
    <x v="0"/>
    <n v="0"/>
    <n v="0"/>
    <n v="24"/>
    <x v="0"/>
    <n v="0"/>
    <x v="22"/>
    <x v="3228"/>
    <x v="0"/>
    <n v="22"/>
    <x v="1"/>
    <x v="0"/>
    <x v="0"/>
    <n v="0"/>
    <x v="0"/>
    <x v="0"/>
    <x v="2"/>
    <n v="26"/>
    <n v="500"/>
    <x v="0"/>
    <n v="0"/>
    <x v="0"/>
  </r>
  <r>
    <x v="3230"/>
    <x v="0"/>
    <n v="42"/>
    <n v="167"/>
    <n v="379.1"/>
    <n v="0"/>
    <n v="0"/>
    <x v="0"/>
    <x v="0"/>
    <n v="0"/>
    <n v="0"/>
    <n v="5"/>
    <x v="0"/>
    <n v="0"/>
    <x v="8"/>
    <x v="3229"/>
    <x v="0"/>
    <n v="48"/>
    <x v="0"/>
    <x v="0"/>
    <x v="0"/>
    <n v="0"/>
    <x v="0"/>
    <x v="0"/>
    <x v="0"/>
    <n v="47"/>
    <n v="1996"/>
    <x v="0"/>
    <n v="0"/>
    <x v="0"/>
  </r>
  <r>
    <x v="3231"/>
    <x v="0"/>
    <n v="21"/>
    <n v="83"/>
    <n v="250.3"/>
    <n v="0"/>
    <n v="0"/>
    <x v="0"/>
    <x v="0"/>
    <n v="0"/>
    <n v="0"/>
    <n v="26"/>
    <x v="0"/>
    <n v="0"/>
    <x v="36"/>
    <x v="3230"/>
    <x v="1"/>
    <n v="25"/>
    <x v="1"/>
    <x v="0"/>
    <x v="0"/>
    <n v="0"/>
    <x v="0"/>
    <x v="0"/>
    <x v="2"/>
    <n v="29"/>
    <n v="604"/>
    <x v="0"/>
    <n v="0"/>
    <x v="0"/>
  </r>
  <r>
    <x v="3232"/>
    <x v="0"/>
    <n v="8"/>
    <n v="16"/>
    <n v="54.7"/>
    <n v="0"/>
    <n v="0"/>
    <x v="0"/>
    <x v="0"/>
    <n v="0"/>
    <n v="0"/>
    <n v="14"/>
    <x v="0"/>
    <n v="0"/>
    <x v="11"/>
    <x v="3231"/>
    <x v="1"/>
    <n v="44"/>
    <x v="0"/>
    <x v="0"/>
    <x v="0"/>
    <n v="0"/>
    <x v="0"/>
    <x v="0"/>
    <x v="0"/>
    <n v="26"/>
    <n v="207"/>
    <x v="0"/>
    <n v="0"/>
    <x v="0"/>
  </r>
  <r>
    <x v="3233"/>
    <x v="0"/>
    <n v="48"/>
    <n v="220"/>
    <n v="581.9"/>
    <n v="0"/>
    <n v="0"/>
    <x v="0"/>
    <x v="0"/>
    <n v="0"/>
    <n v="0"/>
    <n v="1"/>
    <x v="1"/>
    <n v="25"/>
    <x v="5"/>
    <x v="3232"/>
    <x v="0"/>
    <n v="53"/>
    <x v="0"/>
    <x v="0"/>
    <x v="0"/>
    <n v="0"/>
    <x v="1"/>
    <x v="1"/>
    <x v="0"/>
    <n v="28"/>
    <n v="1374"/>
    <x v="0"/>
    <n v="0"/>
    <x v="0"/>
  </r>
  <r>
    <x v="3234"/>
    <x v="0"/>
    <n v="75"/>
    <n v="284"/>
    <n v="975.3"/>
    <n v="0"/>
    <n v="0"/>
    <x v="0"/>
    <x v="0"/>
    <n v="0"/>
    <n v="0"/>
    <n v="0"/>
    <x v="1"/>
    <n v="0"/>
    <x v="20"/>
    <x v="3233"/>
    <x v="1"/>
    <n v="52"/>
    <x v="0"/>
    <x v="0"/>
    <x v="0"/>
    <n v="0"/>
    <x v="0"/>
    <x v="2"/>
    <x v="0"/>
    <n v="12"/>
    <n v="867"/>
    <x v="0"/>
    <n v="0"/>
    <x v="0"/>
  </r>
  <r>
    <x v="3235"/>
    <x v="0"/>
    <n v="72"/>
    <n v="325"/>
    <n v="723.1"/>
    <n v="0"/>
    <n v="0"/>
    <x v="0"/>
    <x v="0"/>
    <n v="0"/>
    <n v="0"/>
    <n v="9"/>
    <x v="0"/>
    <n v="0"/>
    <x v="28"/>
    <x v="3234"/>
    <x v="1"/>
    <n v="64"/>
    <x v="0"/>
    <x v="0"/>
    <x v="0"/>
    <n v="0"/>
    <x v="1"/>
    <x v="2"/>
    <x v="0"/>
    <n v="45"/>
    <n v="3288"/>
    <x v="0"/>
    <n v="0"/>
    <x v="0"/>
  </r>
  <r>
    <x v="3236"/>
    <x v="0"/>
    <n v="14"/>
    <n v="34"/>
    <n v="99"/>
    <n v="0"/>
    <n v="0"/>
    <x v="0"/>
    <x v="0"/>
    <n v="0"/>
    <n v="0"/>
    <n v="6"/>
    <x v="0"/>
    <n v="0"/>
    <x v="21"/>
    <x v="3235"/>
    <x v="0"/>
    <n v="62"/>
    <x v="0"/>
    <x v="0"/>
    <x v="0"/>
    <n v="0"/>
    <x v="0"/>
    <x v="1"/>
    <x v="2"/>
    <n v="33"/>
    <n v="469"/>
    <x v="0"/>
    <n v="0"/>
    <x v="0"/>
  </r>
  <r>
    <x v="3237"/>
    <x v="0"/>
    <n v="6"/>
    <n v="21"/>
    <n v="72.2"/>
    <n v="0"/>
    <n v="0"/>
    <x v="0"/>
    <x v="0"/>
    <n v="0"/>
    <n v="0"/>
    <n v="4"/>
    <x v="0"/>
    <n v="0"/>
    <x v="40"/>
    <x v="3236"/>
    <x v="1"/>
    <n v="62"/>
    <x v="0"/>
    <x v="0"/>
    <x v="0"/>
    <n v="0"/>
    <x v="0"/>
    <x v="0"/>
    <x v="0"/>
    <n v="30"/>
    <n v="179"/>
    <x v="0"/>
    <n v="0"/>
    <x v="0"/>
  </r>
  <r>
    <x v="3238"/>
    <x v="0"/>
    <n v="14"/>
    <n v="59"/>
    <n v="143.69999999999999"/>
    <n v="0"/>
    <n v="0"/>
    <x v="0"/>
    <x v="0"/>
    <n v="0"/>
    <n v="0"/>
    <n v="0"/>
    <x v="1"/>
    <n v="0"/>
    <x v="30"/>
    <x v="3237"/>
    <x v="0"/>
    <n v="23"/>
    <x v="1"/>
    <x v="0"/>
    <x v="0"/>
    <n v="0"/>
    <x v="0"/>
    <x v="1"/>
    <x v="2"/>
    <n v="8"/>
    <n v="113"/>
    <x v="0"/>
    <n v="0"/>
    <x v="0"/>
  </r>
  <r>
    <x v="3239"/>
    <x v="0"/>
    <n v="65"/>
    <n v="379"/>
    <n v="648.79999999999995"/>
    <n v="0"/>
    <n v="0"/>
    <x v="0"/>
    <x v="0"/>
    <n v="0"/>
    <n v="0"/>
    <n v="5"/>
    <x v="1"/>
    <n v="11"/>
    <x v="40"/>
    <x v="3238"/>
    <x v="1"/>
    <n v="48"/>
    <x v="0"/>
    <x v="0"/>
    <x v="0"/>
    <n v="0"/>
    <x v="0"/>
    <x v="1"/>
    <x v="0"/>
    <n v="61"/>
    <n v="3981"/>
    <x v="0"/>
    <n v="0"/>
    <x v="0"/>
  </r>
  <r>
    <x v="3240"/>
    <x v="0"/>
    <n v="56"/>
    <n v="112"/>
    <n v="278.2"/>
    <n v="224"/>
    <n v="666.4"/>
    <x v="1"/>
    <x v="1"/>
    <n v="0"/>
    <n v="0"/>
    <n v="7"/>
    <x v="0"/>
    <n v="0"/>
    <x v="39"/>
    <x v="3239"/>
    <x v="0"/>
    <n v="52"/>
    <x v="0"/>
    <x v="0"/>
    <x v="0"/>
    <n v="0"/>
    <x v="1"/>
    <x v="1"/>
    <x v="0"/>
    <n v="41"/>
    <n v="2301"/>
    <x v="0"/>
    <n v="0"/>
    <x v="0"/>
  </r>
  <r>
    <x v="3241"/>
    <x v="0"/>
    <n v="14"/>
    <n v="34"/>
    <n v="71.900000000000006"/>
    <n v="0"/>
    <n v="0"/>
    <x v="0"/>
    <x v="0"/>
    <n v="0"/>
    <n v="0"/>
    <n v="5"/>
    <x v="0"/>
    <n v="0"/>
    <x v="24"/>
    <x v="3240"/>
    <x v="0"/>
    <n v="54"/>
    <x v="0"/>
    <x v="0"/>
    <x v="0"/>
    <n v="0"/>
    <x v="0"/>
    <x v="0"/>
    <x v="0"/>
    <n v="31"/>
    <n v="439"/>
    <x v="0"/>
    <n v="0"/>
    <x v="0"/>
  </r>
  <r>
    <x v="3242"/>
    <x v="0"/>
    <n v="51"/>
    <n v="369"/>
    <n v="658.4"/>
    <n v="0"/>
    <n v="0"/>
    <x v="0"/>
    <x v="0"/>
    <n v="0"/>
    <n v="0"/>
    <n v="5"/>
    <x v="0"/>
    <n v="0"/>
    <x v="50"/>
    <x v="3241"/>
    <x v="1"/>
    <n v="46"/>
    <x v="0"/>
    <x v="0"/>
    <x v="0"/>
    <n v="0"/>
    <x v="0"/>
    <x v="0"/>
    <x v="0"/>
    <n v="26"/>
    <n v="1326"/>
    <x v="0"/>
    <n v="0"/>
    <x v="0"/>
  </r>
  <r>
    <x v="3243"/>
    <x v="0"/>
    <n v="58"/>
    <n v="225"/>
    <n v="526.29999999999995"/>
    <n v="0"/>
    <n v="0"/>
    <x v="0"/>
    <x v="0"/>
    <n v="0"/>
    <n v="0"/>
    <n v="5"/>
    <x v="0"/>
    <n v="0"/>
    <x v="46"/>
    <x v="3242"/>
    <x v="0"/>
    <n v="60"/>
    <x v="0"/>
    <x v="0"/>
    <x v="0"/>
    <n v="0"/>
    <x v="1"/>
    <x v="2"/>
    <x v="2"/>
    <n v="40"/>
    <n v="2357"/>
    <x v="0"/>
    <n v="0"/>
    <x v="0"/>
  </r>
  <r>
    <x v="3244"/>
    <x v="0"/>
    <n v="67"/>
    <n v="453"/>
    <n v="1072.4000000000001"/>
    <n v="0"/>
    <n v="0"/>
    <x v="0"/>
    <x v="0"/>
    <n v="0"/>
    <n v="0"/>
    <n v="4"/>
    <x v="0"/>
    <n v="0"/>
    <x v="3"/>
    <x v="3243"/>
    <x v="0"/>
    <n v="59"/>
    <x v="0"/>
    <x v="0"/>
    <x v="0"/>
    <n v="0"/>
    <x v="1"/>
    <x v="0"/>
    <x v="2"/>
    <n v="22"/>
    <n v="1452"/>
    <x v="0"/>
    <n v="0"/>
    <x v="0"/>
  </r>
  <r>
    <x v="3245"/>
    <x v="0"/>
    <n v="2"/>
    <n v="7"/>
    <n v="18"/>
    <n v="8"/>
    <n v="24"/>
    <x v="1"/>
    <x v="1"/>
    <n v="0"/>
    <n v="0"/>
    <n v="16"/>
    <x v="1"/>
    <n v="6"/>
    <x v="29"/>
    <x v="3244"/>
    <x v="1"/>
    <n v="24"/>
    <x v="1"/>
    <x v="0"/>
    <x v="0"/>
    <n v="0"/>
    <x v="0"/>
    <x v="0"/>
    <x v="2"/>
    <n v="10"/>
    <n v="21"/>
    <x v="0"/>
    <n v="0"/>
    <x v="0"/>
  </r>
  <r>
    <x v="3246"/>
    <x v="0"/>
    <n v="6"/>
    <n v="8"/>
    <n v="24.7"/>
    <n v="0"/>
    <n v="0"/>
    <x v="0"/>
    <x v="0"/>
    <n v="0"/>
    <n v="0"/>
    <n v="4"/>
    <x v="0"/>
    <n v="0"/>
    <x v="50"/>
    <x v="3245"/>
    <x v="1"/>
    <n v="67"/>
    <x v="0"/>
    <x v="1"/>
    <x v="0"/>
    <n v="0"/>
    <x v="0"/>
    <x v="0"/>
    <x v="2"/>
    <n v="27"/>
    <n v="165"/>
    <x v="0"/>
    <n v="0"/>
    <x v="0"/>
  </r>
  <r>
    <x v="3247"/>
    <x v="0"/>
    <n v="67"/>
    <n v="443"/>
    <n v="1066.4000000000001"/>
    <n v="268"/>
    <n v="830.8"/>
    <x v="1"/>
    <x v="1"/>
    <n v="0"/>
    <n v="0"/>
    <n v="10"/>
    <x v="0"/>
    <n v="0"/>
    <x v="0"/>
    <x v="3246"/>
    <x v="1"/>
    <n v="70"/>
    <x v="0"/>
    <x v="1"/>
    <x v="0"/>
    <n v="0"/>
    <x v="0"/>
    <x v="0"/>
    <x v="0"/>
    <n v="55"/>
    <n v="3637"/>
    <x v="0"/>
    <n v="0"/>
    <x v="0"/>
  </r>
  <r>
    <x v="3248"/>
    <x v="0"/>
    <n v="3"/>
    <n v="10"/>
    <n v="23.3"/>
    <n v="0"/>
    <n v="0"/>
    <x v="0"/>
    <x v="0"/>
    <n v="0"/>
    <n v="0"/>
    <n v="0"/>
    <x v="1"/>
    <n v="0"/>
    <x v="43"/>
    <x v="3247"/>
    <x v="0"/>
    <n v="64"/>
    <x v="0"/>
    <x v="0"/>
    <x v="0"/>
    <n v="0"/>
    <x v="0"/>
    <x v="0"/>
    <x v="2"/>
    <n v="8"/>
    <n v="24"/>
    <x v="0"/>
    <n v="0"/>
    <x v="0"/>
  </r>
  <r>
    <x v="3249"/>
    <x v="0"/>
    <n v="22"/>
    <n v="130"/>
    <n v="247.4"/>
    <n v="0"/>
    <n v="0"/>
    <x v="0"/>
    <x v="0"/>
    <n v="0"/>
    <n v="0"/>
    <n v="5"/>
    <x v="0"/>
    <n v="0"/>
    <x v="3"/>
    <x v="3248"/>
    <x v="1"/>
    <n v="75"/>
    <x v="0"/>
    <x v="1"/>
    <x v="0"/>
    <n v="0"/>
    <x v="0"/>
    <x v="0"/>
    <x v="0"/>
    <n v="59"/>
    <n v="1323"/>
    <x v="0"/>
    <n v="0"/>
    <x v="0"/>
  </r>
  <r>
    <x v="3250"/>
    <x v="0"/>
    <n v="39"/>
    <n v="126"/>
    <n v="352.2"/>
    <n v="0"/>
    <n v="0"/>
    <x v="0"/>
    <x v="0"/>
    <n v="0"/>
    <n v="0"/>
    <n v="4"/>
    <x v="0"/>
    <n v="0"/>
    <x v="14"/>
    <x v="3249"/>
    <x v="0"/>
    <n v="82"/>
    <x v="0"/>
    <x v="1"/>
    <x v="0"/>
    <n v="0"/>
    <x v="0"/>
    <x v="1"/>
    <x v="1"/>
    <n v="34"/>
    <n v="1317"/>
    <x v="0"/>
    <n v="0"/>
    <x v="0"/>
  </r>
  <r>
    <x v="3251"/>
    <x v="0"/>
    <n v="68"/>
    <n v="89"/>
    <n v="273.7"/>
    <n v="0"/>
    <n v="0"/>
    <x v="0"/>
    <x v="0"/>
    <n v="0"/>
    <n v="0"/>
    <n v="1"/>
    <x v="0"/>
    <n v="0"/>
    <x v="4"/>
    <x v="3250"/>
    <x v="0"/>
    <n v="45"/>
    <x v="0"/>
    <x v="0"/>
    <x v="0"/>
    <n v="0"/>
    <x v="0"/>
    <x v="2"/>
    <x v="2"/>
    <n v="29"/>
    <n v="2001"/>
    <x v="0"/>
    <n v="0"/>
    <x v="0"/>
  </r>
  <r>
    <x v="3252"/>
    <x v="0"/>
    <n v="1"/>
    <n v="6"/>
    <n v="15"/>
    <n v="0"/>
    <n v="0"/>
    <x v="0"/>
    <x v="0"/>
    <n v="0"/>
    <n v="0"/>
    <n v="5"/>
    <x v="0"/>
    <n v="0"/>
    <x v="7"/>
    <x v="3251"/>
    <x v="0"/>
    <n v="54"/>
    <x v="0"/>
    <x v="0"/>
    <x v="0"/>
    <n v="0"/>
    <x v="0"/>
    <x v="1"/>
    <x v="2"/>
    <n v="10"/>
    <n v="10"/>
    <x v="0"/>
    <n v="0"/>
    <x v="0"/>
  </r>
  <r>
    <x v="3253"/>
    <x v="0"/>
    <n v="32"/>
    <n v="201"/>
    <n v="410"/>
    <n v="0"/>
    <n v="0"/>
    <x v="0"/>
    <x v="0"/>
    <n v="0"/>
    <n v="0"/>
    <n v="6"/>
    <x v="0"/>
    <n v="0"/>
    <x v="22"/>
    <x v="3252"/>
    <x v="1"/>
    <n v="39"/>
    <x v="0"/>
    <x v="0"/>
    <x v="0"/>
    <n v="0"/>
    <x v="0"/>
    <x v="0"/>
    <x v="0"/>
    <n v="39"/>
    <n v="1239"/>
    <x v="0"/>
    <n v="0"/>
    <x v="0"/>
  </r>
  <r>
    <x v="3254"/>
    <x v="0"/>
    <n v="26"/>
    <n v="80"/>
    <n v="204.5"/>
    <n v="0"/>
    <n v="0"/>
    <x v="0"/>
    <x v="0"/>
    <n v="0"/>
    <n v="0"/>
    <n v="2"/>
    <x v="0"/>
    <n v="0"/>
    <x v="24"/>
    <x v="3253"/>
    <x v="0"/>
    <n v="76"/>
    <x v="0"/>
    <x v="1"/>
    <x v="0"/>
    <n v="0"/>
    <x v="0"/>
    <x v="0"/>
    <x v="2"/>
    <n v="29"/>
    <n v="749"/>
    <x v="0"/>
    <n v="0"/>
    <x v="0"/>
  </r>
  <r>
    <x v="3255"/>
    <x v="0"/>
    <n v="2"/>
    <n v="4"/>
    <n v="7.9"/>
    <n v="0"/>
    <n v="0"/>
    <x v="0"/>
    <x v="0"/>
    <n v="0"/>
    <n v="0"/>
    <n v="0"/>
    <x v="1"/>
    <n v="0"/>
    <x v="26"/>
    <x v="3254"/>
    <x v="1"/>
    <n v="53"/>
    <x v="0"/>
    <x v="0"/>
    <x v="0"/>
    <n v="0"/>
    <x v="0"/>
    <x v="0"/>
    <x v="0"/>
    <n v="7"/>
    <n v="12"/>
    <x v="0"/>
    <n v="0"/>
    <x v="0"/>
  </r>
  <r>
    <x v="3256"/>
    <x v="0"/>
    <n v="37"/>
    <n v="129"/>
    <n v="448.2"/>
    <n v="0"/>
    <n v="0"/>
    <x v="0"/>
    <x v="0"/>
    <n v="0"/>
    <n v="0"/>
    <n v="20"/>
    <x v="0"/>
    <n v="0"/>
    <x v="41"/>
    <x v="3255"/>
    <x v="0"/>
    <n v="29"/>
    <x v="1"/>
    <x v="0"/>
    <x v="0"/>
    <n v="0"/>
    <x v="1"/>
    <x v="1"/>
    <x v="2"/>
    <n v="38"/>
    <n v="1403"/>
    <x v="0"/>
    <n v="0"/>
    <x v="0"/>
  </r>
  <r>
    <x v="3257"/>
    <x v="0"/>
    <n v="7"/>
    <n v="22"/>
    <n v="50.2"/>
    <n v="28"/>
    <n v="51.1"/>
    <x v="1"/>
    <x v="1"/>
    <n v="0"/>
    <n v="0"/>
    <n v="5"/>
    <x v="0"/>
    <n v="0"/>
    <x v="40"/>
    <x v="3256"/>
    <x v="1"/>
    <n v="51"/>
    <x v="0"/>
    <x v="0"/>
    <x v="0"/>
    <n v="0"/>
    <x v="0"/>
    <x v="0"/>
    <x v="2"/>
    <n v="30"/>
    <n v="212"/>
    <x v="0"/>
    <n v="0"/>
    <x v="0"/>
  </r>
  <r>
    <x v="3258"/>
    <x v="0"/>
    <n v="59"/>
    <n v="258"/>
    <n v="646.79999999999995"/>
    <n v="0"/>
    <n v="0"/>
    <x v="0"/>
    <x v="0"/>
    <n v="0"/>
    <n v="0"/>
    <n v="7"/>
    <x v="1"/>
    <n v="19"/>
    <x v="40"/>
    <x v="3257"/>
    <x v="0"/>
    <n v="67"/>
    <x v="0"/>
    <x v="1"/>
    <x v="0"/>
    <n v="0"/>
    <x v="0"/>
    <x v="2"/>
    <x v="2"/>
    <n v="25"/>
    <n v="1447"/>
    <x v="0"/>
    <n v="0"/>
    <x v="0"/>
  </r>
  <r>
    <x v="3259"/>
    <x v="0"/>
    <n v="18"/>
    <n v="97"/>
    <n v="236.5"/>
    <n v="0"/>
    <n v="0"/>
    <x v="0"/>
    <x v="0"/>
    <n v="0"/>
    <n v="0"/>
    <n v="17"/>
    <x v="0"/>
    <n v="0"/>
    <x v="50"/>
    <x v="3258"/>
    <x v="0"/>
    <n v="33"/>
    <x v="0"/>
    <x v="0"/>
    <x v="0"/>
    <n v="0"/>
    <x v="0"/>
    <x v="0"/>
    <x v="0"/>
    <n v="37"/>
    <n v="668"/>
    <x v="0"/>
    <n v="0"/>
    <x v="0"/>
  </r>
  <r>
    <x v="3260"/>
    <x v="0"/>
    <n v="46"/>
    <n v="195"/>
    <n v="509.4"/>
    <n v="0"/>
    <n v="0"/>
    <x v="0"/>
    <x v="0"/>
    <n v="0"/>
    <n v="0"/>
    <n v="7"/>
    <x v="0"/>
    <n v="0"/>
    <x v="3"/>
    <x v="3259"/>
    <x v="1"/>
    <n v="74"/>
    <x v="0"/>
    <x v="1"/>
    <x v="0"/>
    <n v="0"/>
    <x v="1"/>
    <x v="2"/>
    <x v="2"/>
    <n v="33"/>
    <n v="1525"/>
    <x v="0"/>
    <n v="0"/>
    <x v="0"/>
  </r>
  <r>
    <x v="3261"/>
    <x v="0"/>
    <n v="4"/>
    <n v="18"/>
    <n v="45.8"/>
    <n v="0"/>
    <n v="0"/>
    <x v="0"/>
    <x v="0"/>
    <n v="0"/>
    <n v="0"/>
    <n v="6"/>
    <x v="0"/>
    <n v="0"/>
    <x v="3"/>
    <x v="3260"/>
    <x v="1"/>
    <n v="74"/>
    <x v="0"/>
    <x v="1"/>
    <x v="0"/>
    <n v="0"/>
    <x v="0"/>
    <x v="0"/>
    <x v="0"/>
    <n v="40"/>
    <n v="166"/>
    <x v="0"/>
    <n v="0"/>
    <x v="0"/>
  </r>
  <r>
    <x v="3262"/>
    <x v="0"/>
    <n v="1"/>
    <n v="3"/>
    <n v="11"/>
    <n v="0"/>
    <n v="0"/>
    <x v="0"/>
    <x v="0"/>
    <n v="0"/>
    <n v="0"/>
    <n v="0"/>
    <x v="1"/>
    <n v="0"/>
    <x v="46"/>
    <x v="3261"/>
    <x v="0"/>
    <n v="53"/>
    <x v="0"/>
    <x v="0"/>
    <x v="0"/>
    <n v="0"/>
    <x v="0"/>
    <x v="0"/>
    <x v="2"/>
    <n v="13"/>
    <n v="13"/>
    <x v="0"/>
    <n v="0"/>
    <x v="0"/>
  </r>
  <r>
    <x v="3263"/>
    <x v="0"/>
    <n v="35"/>
    <n v="124"/>
    <n v="279.60000000000002"/>
    <n v="0"/>
    <n v="0"/>
    <x v="0"/>
    <x v="0"/>
    <n v="0"/>
    <n v="0"/>
    <n v="4"/>
    <x v="1"/>
    <n v="14"/>
    <x v="32"/>
    <x v="3262"/>
    <x v="1"/>
    <n v="83"/>
    <x v="0"/>
    <x v="1"/>
    <x v="0"/>
    <n v="0"/>
    <x v="0"/>
    <x v="0"/>
    <x v="2"/>
    <n v="45"/>
    <n v="1571"/>
    <x v="0"/>
    <n v="0"/>
    <x v="0"/>
  </r>
  <r>
    <x v="3264"/>
    <x v="0"/>
    <n v="54"/>
    <n v="293"/>
    <n v="707.4"/>
    <n v="216"/>
    <n v="297"/>
    <x v="1"/>
    <x v="1"/>
    <n v="0"/>
    <n v="0"/>
    <n v="0"/>
    <x v="1"/>
    <n v="0"/>
    <x v="41"/>
    <x v="3263"/>
    <x v="0"/>
    <n v="72"/>
    <x v="0"/>
    <x v="1"/>
    <x v="0"/>
    <n v="0"/>
    <x v="0"/>
    <x v="2"/>
    <x v="1"/>
    <n v="8"/>
    <n v="445"/>
    <x v="0"/>
    <n v="0"/>
    <x v="0"/>
  </r>
  <r>
    <x v="3265"/>
    <x v="0"/>
    <n v="63"/>
    <n v="345"/>
    <n v="948"/>
    <n v="252"/>
    <n v="831.6"/>
    <x v="1"/>
    <x v="1"/>
    <n v="0"/>
    <n v="0"/>
    <n v="7"/>
    <x v="0"/>
    <n v="0"/>
    <x v="7"/>
    <x v="3264"/>
    <x v="0"/>
    <n v="66"/>
    <x v="0"/>
    <x v="1"/>
    <x v="0"/>
    <n v="0"/>
    <x v="0"/>
    <x v="2"/>
    <x v="0"/>
    <n v="49"/>
    <n v="3083"/>
    <x v="0"/>
    <n v="0"/>
    <x v="0"/>
  </r>
  <r>
    <x v="3266"/>
    <x v="0"/>
    <n v="40"/>
    <n v="133"/>
    <n v="281.2"/>
    <n v="0"/>
    <n v="0"/>
    <x v="0"/>
    <x v="0"/>
    <n v="0"/>
    <n v="0"/>
    <n v="1"/>
    <x v="0"/>
    <n v="0"/>
    <x v="14"/>
    <x v="3265"/>
    <x v="1"/>
    <n v="39"/>
    <x v="0"/>
    <x v="0"/>
    <x v="0"/>
    <n v="0"/>
    <x v="1"/>
    <x v="0"/>
    <x v="0"/>
    <n v="26"/>
    <n v="1034"/>
    <x v="0"/>
    <n v="0"/>
    <x v="0"/>
  </r>
  <r>
    <x v="3267"/>
    <x v="0"/>
    <n v="50"/>
    <n v="348"/>
    <n v="704.6"/>
    <n v="0"/>
    <n v="0"/>
    <x v="0"/>
    <x v="0"/>
    <n v="0"/>
    <n v="0"/>
    <n v="10"/>
    <x v="0"/>
    <n v="0"/>
    <x v="28"/>
    <x v="3266"/>
    <x v="1"/>
    <n v="29"/>
    <x v="1"/>
    <x v="0"/>
    <x v="0"/>
    <n v="0"/>
    <x v="1"/>
    <x v="1"/>
    <x v="0"/>
    <n v="59"/>
    <n v="2961"/>
    <x v="0"/>
    <n v="0"/>
    <x v="0"/>
  </r>
  <r>
    <x v="3268"/>
    <x v="0"/>
    <n v="18"/>
    <n v="69"/>
    <n v="178.8"/>
    <n v="0"/>
    <n v="0"/>
    <x v="0"/>
    <x v="0"/>
    <n v="0"/>
    <n v="0"/>
    <n v="0"/>
    <x v="1"/>
    <n v="0"/>
    <x v="28"/>
    <x v="3267"/>
    <x v="1"/>
    <n v="65"/>
    <x v="0"/>
    <x v="1"/>
    <x v="0"/>
    <n v="0"/>
    <x v="0"/>
    <x v="0"/>
    <x v="2"/>
    <n v="10"/>
    <n v="186"/>
    <x v="0"/>
    <n v="0"/>
    <x v="0"/>
  </r>
  <r>
    <x v="3269"/>
    <x v="0"/>
    <n v="44"/>
    <n v="205"/>
    <n v="478.7"/>
    <n v="0"/>
    <n v="0"/>
    <x v="0"/>
    <x v="0"/>
    <n v="0"/>
    <n v="0"/>
    <n v="6"/>
    <x v="0"/>
    <n v="0"/>
    <x v="41"/>
    <x v="3268"/>
    <x v="0"/>
    <n v="70"/>
    <x v="0"/>
    <x v="1"/>
    <x v="0"/>
    <n v="0"/>
    <x v="1"/>
    <x v="0"/>
    <x v="0"/>
    <n v="21"/>
    <n v="920"/>
    <x v="0"/>
    <n v="0"/>
    <x v="0"/>
  </r>
  <r>
    <x v="3270"/>
    <x v="0"/>
    <n v="17"/>
    <n v="209"/>
    <n v="260"/>
    <n v="0"/>
    <n v="0"/>
    <x v="0"/>
    <x v="0"/>
    <n v="0"/>
    <n v="0"/>
    <n v="6"/>
    <x v="1"/>
    <n v="9"/>
    <x v="3"/>
    <x v="3269"/>
    <x v="0"/>
    <n v="75"/>
    <x v="0"/>
    <x v="1"/>
    <x v="0"/>
    <n v="0"/>
    <x v="0"/>
    <x v="0"/>
    <x v="0"/>
    <n v="43"/>
    <n v="753"/>
    <x v="0"/>
    <n v="0"/>
    <x v="0"/>
  </r>
  <r>
    <x v="3271"/>
    <x v="0"/>
    <n v="68"/>
    <n v="181"/>
    <n v="540.20000000000005"/>
    <n v="0"/>
    <n v="0"/>
    <x v="0"/>
    <x v="0"/>
    <n v="0"/>
    <n v="0"/>
    <n v="18"/>
    <x v="0"/>
    <n v="0"/>
    <x v="38"/>
    <x v="3270"/>
    <x v="1"/>
    <n v="29"/>
    <x v="1"/>
    <x v="0"/>
    <x v="0"/>
    <n v="0"/>
    <x v="1"/>
    <x v="2"/>
    <x v="2"/>
    <n v="50"/>
    <n v="3374"/>
    <x v="0"/>
    <n v="0"/>
    <x v="0"/>
  </r>
  <r>
    <x v="3272"/>
    <x v="0"/>
    <n v="5"/>
    <n v="24"/>
    <n v="74.3"/>
    <n v="20"/>
    <n v="73"/>
    <x v="1"/>
    <x v="1"/>
    <n v="0"/>
    <n v="0"/>
    <n v="9"/>
    <x v="0"/>
    <n v="0"/>
    <x v="19"/>
    <x v="3271"/>
    <x v="0"/>
    <n v="69"/>
    <x v="0"/>
    <x v="1"/>
    <x v="0"/>
    <n v="0"/>
    <x v="0"/>
    <x v="0"/>
    <x v="0"/>
    <n v="32"/>
    <n v="150"/>
    <x v="0"/>
    <n v="0"/>
    <x v="0"/>
  </r>
  <r>
    <x v="3273"/>
    <x v="0"/>
    <n v="13"/>
    <n v="60"/>
    <n v="145.1"/>
    <n v="0"/>
    <n v="0"/>
    <x v="0"/>
    <x v="0"/>
    <n v="0"/>
    <n v="0"/>
    <n v="4"/>
    <x v="0"/>
    <n v="0"/>
    <x v="46"/>
    <x v="3272"/>
    <x v="1"/>
    <n v="36"/>
    <x v="0"/>
    <x v="0"/>
    <x v="0"/>
    <n v="0"/>
    <x v="0"/>
    <x v="0"/>
    <x v="0"/>
    <n v="16"/>
    <n v="207"/>
    <x v="0"/>
    <n v="0"/>
    <x v="0"/>
  </r>
  <r>
    <x v="3274"/>
    <x v="0"/>
    <n v="53"/>
    <n v="156"/>
    <n v="425.6"/>
    <n v="0"/>
    <n v="0"/>
    <x v="0"/>
    <x v="0"/>
    <n v="0"/>
    <n v="0"/>
    <n v="43"/>
    <x v="0"/>
    <n v="0"/>
    <x v="32"/>
    <x v="3273"/>
    <x v="1"/>
    <n v="29"/>
    <x v="1"/>
    <x v="0"/>
    <x v="0"/>
    <n v="0"/>
    <x v="0"/>
    <x v="0"/>
    <x v="2"/>
    <n v="51"/>
    <n v="2715"/>
    <x v="0"/>
    <n v="0"/>
    <x v="0"/>
  </r>
  <r>
    <x v="3275"/>
    <x v="0"/>
    <n v="60"/>
    <n v="274"/>
    <n v="962.5"/>
    <n v="0"/>
    <n v="0"/>
    <x v="0"/>
    <x v="0"/>
    <n v="0"/>
    <n v="0"/>
    <n v="7"/>
    <x v="0"/>
    <n v="0"/>
    <x v="15"/>
    <x v="3274"/>
    <x v="1"/>
    <n v="51"/>
    <x v="0"/>
    <x v="0"/>
    <x v="0"/>
    <n v="0"/>
    <x v="1"/>
    <x v="2"/>
    <x v="0"/>
    <n v="46"/>
    <n v="2744"/>
    <x v="0"/>
    <n v="0"/>
    <x v="0"/>
  </r>
  <r>
    <x v="3276"/>
    <x v="0"/>
    <n v="32"/>
    <n v="48"/>
    <n v="158.6"/>
    <n v="0"/>
    <n v="0"/>
    <x v="0"/>
    <x v="0"/>
    <n v="0"/>
    <n v="0"/>
    <n v="12"/>
    <x v="0"/>
    <n v="0"/>
    <x v="34"/>
    <x v="3275"/>
    <x v="1"/>
    <n v="21"/>
    <x v="1"/>
    <x v="0"/>
    <x v="0"/>
    <n v="0"/>
    <x v="0"/>
    <x v="1"/>
    <x v="2"/>
    <n v="15"/>
    <n v="474"/>
    <x v="0"/>
    <n v="0"/>
    <x v="0"/>
  </r>
  <r>
    <x v="3277"/>
    <x v="0"/>
    <n v="14"/>
    <n v="18"/>
    <n v="54.2"/>
    <n v="0"/>
    <n v="0"/>
    <x v="0"/>
    <x v="0"/>
    <n v="0"/>
    <n v="0"/>
    <n v="3"/>
    <x v="0"/>
    <n v="0"/>
    <x v="11"/>
    <x v="3276"/>
    <x v="1"/>
    <n v="56"/>
    <x v="0"/>
    <x v="0"/>
    <x v="0"/>
    <n v="0"/>
    <x v="1"/>
    <x v="1"/>
    <x v="0"/>
    <n v="22"/>
    <n v="293"/>
    <x v="0"/>
    <n v="0"/>
    <x v="0"/>
  </r>
  <r>
    <x v="3278"/>
    <x v="0"/>
    <n v="42"/>
    <n v="153"/>
    <n v="379.4"/>
    <n v="0"/>
    <n v="0"/>
    <x v="0"/>
    <x v="0"/>
    <n v="0"/>
    <n v="0"/>
    <n v="0"/>
    <x v="1"/>
    <n v="0"/>
    <x v="6"/>
    <x v="3277"/>
    <x v="1"/>
    <n v="30"/>
    <x v="0"/>
    <x v="0"/>
    <x v="0"/>
    <n v="0"/>
    <x v="0"/>
    <x v="2"/>
    <x v="2"/>
    <n v="12"/>
    <n v="515"/>
    <x v="0"/>
    <n v="0"/>
    <x v="0"/>
  </r>
  <r>
    <x v="3279"/>
    <x v="0"/>
    <n v="24"/>
    <n v="153"/>
    <n v="385.2"/>
    <n v="0"/>
    <n v="0"/>
    <x v="0"/>
    <x v="0"/>
    <n v="0"/>
    <n v="0"/>
    <n v="0"/>
    <x v="1"/>
    <n v="0"/>
    <x v="45"/>
    <x v="3278"/>
    <x v="1"/>
    <n v="62"/>
    <x v="0"/>
    <x v="0"/>
    <x v="0"/>
    <n v="0"/>
    <x v="0"/>
    <x v="1"/>
    <x v="0"/>
    <n v="9"/>
    <n v="212"/>
    <x v="0"/>
    <n v="0"/>
    <x v="0"/>
  </r>
  <r>
    <x v="3280"/>
    <x v="0"/>
    <n v="67"/>
    <n v="315"/>
    <n v="735.4"/>
    <n v="0"/>
    <n v="0"/>
    <x v="0"/>
    <x v="0"/>
    <n v="0"/>
    <n v="0"/>
    <n v="2"/>
    <x v="1"/>
    <n v="26"/>
    <x v="47"/>
    <x v="3279"/>
    <x v="1"/>
    <n v="59"/>
    <x v="0"/>
    <x v="0"/>
    <x v="0"/>
    <n v="0"/>
    <x v="0"/>
    <x v="0"/>
    <x v="2"/>
    <n v="48"/>
    <n v="3239"/>
    <x v="0"/>
    <n v="0"/>
    <x v="0"/>
  </r>
  <r>
    <x v="3281"/>
    <x v="0"/>
    <n v="64"/>
    <n v="380"/>
    <n v="1028.2"/>
    <n v="0"/>
    <n v="0"/>
    <x v="0"/>
    <x v="0"/>
    <n v="0"/>
    <n v="0"/>
    <n v="0"/>
    <x v="1"/>
    <n v="0"/>
    <x v="19"/>
    <x v="3280"/>
    <x v="1"/>
    <n v="54"/>
    <x v="0"/>
    <x v="0"/>
    <x v="0"/>
    <n v="0"/>
    <x v="0"/>
    <x v="2"/>
    <x v="2"/>
    <n v="10"/>
    <n v="632"/>
    <x v="0"/>
    <n v="0"/>
    <x v="0"/>
  </r>
  <r>
    <x v="3282"/>
    <x v="0"/>
    <n v="73"/>
    <n v="170"/>
    <n v="437.3"/>
    <n v="0"/>
    <n v="0"/>
    <x v="0"/>
    <x v="0"/>
    <n v="0"/>
    <n v="0"/>
    <n v="5"/>
    <x v="0"/>
    <n v="0"/>
    <x v="29"/>
    <x v="3281"/>
    <x v="1"/>
    <n v="38"/>
    <x v="0"/>
    <x v="0"/>
    <x v="0"/>
    <n v="0"/>
    <x v="1"/>
    <x v="2"/>
    <x v="2"/>
    <n v="55"/>
    <n v="3974"/>
    <x v="0"/>
    <n v="0"/>
    <x v="0"/>
  </r>
  <r>
    <x v="3283"/>
    <x v="0"/>
    <n v="3"/>
    <n v="17"/>
    <n v="36.1"/>
    <n v="0"/>
    <n v="0"/>
    <x v="0"/>
    <x v="0"/>
    <n v="0"/>
    <n v="0"/>
    <n v="0"/>
    <x v="1"/>
    <n v="0"/>
    <x v="40"/>
    <x v="3282"/>
    <x v="1"/>
    <n v="27"/>
    <x v="1"/>
    <x v="0"/>
    <x v="0"/>
    <n v="0"/>
    <x v="0"/>
    <x v="0"/>
    <x v="2"/>
    <n v="12"/>
    <n v="33"/>
    <x v="0"/>
    <n v="0"/>
    <x v="0"/>
  </r>
  <r>
    <x v="3284"/>
    <x v="0"/>
    <n v="58"/>
    <n v="170"/>
    <n v="466.2"/>
    <n v="0"/>
    <n v="0"/>
    <x v="0"/>
    <x v="0"/>
    <n v="0"/>
    <n v="0"/>
    <n v="0"/>
    <x v="1"/>
    <n v="0"/>
    <x v="39"/>
    <x v="3283"/>
    <x v="1"/>
    <n v="42"/>
    <x v="0"/>
    <x v="0"/>
    <x v="0"/>
    <n v="0"/>
    <x v="0"/>
    <x v="2"/>
    <x v="2"/>
    <n v="15"/>
    <n v="879"/>
    <x v="0"/>
    <n v="0"/>
    <x v="0"/>
  </r>
  <r>
    <x v="3285"/>
    <x v="0"/>
    <n v="33"/>
    <n v="49"/>
    <n v="130"/>
    <n v="0"/>
    <n v="0"/>
    <x v="0"/>
    <x v="0"/>
    <n v="0"/>
    <n v="0"/>
    <n v="6"/>
    <x v="0"/>
    <n v="0"/>
    <x v="44"/>
    <x v="3284"/>
    <x v="1"/>
    <n v="76"/>
    <x v="0"/>
    <x v="1"/>
    <x v="0"/>
    <n v="0"/>
    <x v="0"/>
    <x v="0"/>
    <x v="0"/>
    <n v="53"/>
    <n v="1733"/>
    <x v="0"/>
    <n v="0"/>
    <x v="0"/>
  </r>
  <r>
    <x v="3286"/>
    <x v="0"/>
    <n v="53"/>
    <n v="117"/>
    <n v="264.8"/>
    <n v="0"/>
    <n v="0"/>
    <x v="0"/>
    <x v="0"/>
    <n v="0"/>
    <n v="0"/>
    <n v="3"/>
    <x v="0"/>
    <n v="0"/>
    <x v="28"/>
    <x v="3285"/>
    <x v="1"/>
    <n v="78"/>
    <x v="0"/>
    <x v="1"/>
    <x v="0"/>
    <n v="0"/>
    <x v="0"/>
    <x v="0"/>
    <x v="0"/>
    <n v="43"/>
    <n v="2291"/>
    <x v="0"/>
    <n v="0"/>
    <x v="0"/>
  </r>
  <r>
    <x v="3287"/>
    <x v="0"/>
    <n v="73"/>
    <n v="204"/>
    <n v="513.1"/>
    <n v="0"/>
    <n v="0"/>
    <x v="0"/>
    <x v="0"/>
    <n v="0"/>
    <n v="0"/>
    <n v="12"/>
    <x v="0"/>
    <n v="0"/>
    <x v="27"/>
    <x v="3286"/>
    <x v="1"/>
    <n v="21"/>
    <x v="1"/>
    <x v="0"/>
    <x v="0"/>
    <n v="0"/>
    <x v="0"/>
    <x v="2"/>
    <x v="0"/>
    <n v="53"/>
    <n v="3873"/>
    <x v="0"/>
    <n v="0"/>
    <x v="0"/>
  </r>
  <r>
    <x v="3288"/>
    <x v="0"/>
    <n v="53"/>
    <n v="273"/>
    <n v="748.5"/>
    <n v="212"/>
    <n v="742"/>
    <x v="1"/>
    <x v="1"/>
    <n v="0"/>
    <n v="0"/>
    <n v="7"/>
    <x v="1"/>
    <n v="19"/>
    <x v="33"/>
    <x v="3287"/>
    <x v="1"/>
    <n v="71"/>
    <x v="0"/>
    <x v="1"/>
    <x v="0"/>
    <n v="0"/>
    <x v="1"/>
    <x v="0"/>
    <x v="2"/>
    <n v="35"/>
    <n v="1864"/>
    <x v="0"/>
    <n v="0"/>
    <x v="0"/>
  </r>
  <r>
    <x v="3289"/>
    <x v="0"/>
    <n v="59"/>
    <n v="99"/>
    <n v="234.4"/>
    <n v="0"/>
    <n v="0"/>
    <x v="0"/>
    <x v="0"/>
    <n v="0"/>
    <n v="0"/>
    <n v="3"/>
    <x v="0"/>
    <n v="0"/>
    <x v="25"/>
    <x v="3288"/>
    <x v="0"/>
    <n v="33"/>
    <x v="0"/>
    <x v="0"/>
    <x v="0"/>
    <n v="0"/>
    <x v="0"/>
    <x v="1"/>
    <x v="0"/>
    <n v="35"/>
    <n v="2079"/>
    <x v="0"/>
    <n v="0"/>
    <x v="0"/>
  </r>
  <r>
    <x v="3290"/>
    <x v="0"/>
    <n v="54"/>
    <n v="181"/>
    <n v="430.4"/>
    <n v="0"/>
    <n v="0"/>
    <x v="0"/>
    <x v="0"/>
    <n v="0"/>
    <n v="0"/>
    <n v="5"/>
    <x v="0"/>
    <n v="0"/>
    <x v="27"/>
    <x v="3289"/>
    <x v="1"/>
    <n v="50"/>
    <x v="0"/>
    <x v="0"/>
    <x v="0"/>
    <n v="0"/>
    <x v="0"/>
    <x v="2"/>
    <x v="0"/>
    <n v="35"/>
    <n v="1903"/>
    <x v="0"/>
    <n v="0"/>
    <x v="0"/>
  </r>
  <r>
    <x v="3291"/>
    <x v="0"/>
    <n v="58"/>
    <n v="161"/>
    <n v="350.5"/>
    <n v="0"/>
    <n v="0"/>
    <x v="0"/>
    <x v="0"/>
    <n v="0"/>
    <n v="0"/>
    <n v="3"/>
    <x v="0"/>
    <n v="0"/>
    <x v="0"/>
    <x v="3290"/>
    <x v="1"/>
    <n v="33"/>
    <x v="0"/>
    <x v="0"/>
    <x v="0"/>
    <n v="0"/>
    <x v="1"/>
    <x v="2"/>
    <x v="0"/>
    <n v="44"/>
    <n v="2574"/>
    <x v="0"/>
    <n v="0"/>
    <x v="0"/>
  </r>
  <r>
    <x v="3292"/>
    <x v="0"/>
    <n v="59"/>
    <n v="311"/>
    <n v="711.2"/>
    <n v="0"/>
    <n v="0"/>
    <x v="0"/>
    <x v="0"/>
    <n v="0"/>
    <n v="0"/>
    <n v="14"/>
    <x v="0"/>
    <n v="0"/>
    <x v="25"/>
    <x v="3291"/>
    <x v="0"/>
    <n v="21"/>
    <x v="1"/>
    <x v="0"/>
    <x v="0"/>
    <n v="0"/>
    <x v="1"/>
    <x v="2"/>
    <x v="2"/>
    <n v="34"/>
    <n v="2035"/>
    <x v="0"/>
    <n v="0"/>
    <x v="0"/>
  </r>
  <r>
    <x v="3293"/>
    <x v="0"/>
    <n v="3"/>
    <n v="16"/>
    <n v="35"/>
    <n v="0"/>
    <n v="0"/>
    <x v="0"/>
    <x v="0"/>
    <n v="0"/>
    <n v="0"/>
    <n v="4"/>
    <x v="0"/>
    <n v="0"/>
    <x v="17"/>
    <x v="3292"/>
    <x v="1"/>
    <n v="38"/>
    <x v="0"/>
    <x v="0"/>
    <x v="0"/>
    <n v="0"/>
    <x v="0"/>
    <x v="0"/>
    <x v="0"/>
    <n v="36"/>
    <n v="106"/>
    <x v="0"/>
    <n v="0"/>
    <x v="0"/>
  </r>
  <r>
    <x v="3294"/>
    <x v="0"/>
    <n v="69"/>
    <n v="360"/>
    <n v="1040.0999999999999"/>
    <n v="0"/>
    <n v="0"/>
    <x v="0"/>
    <x v="0"/>
    <n v="0"/>
    <n v="0"/>
    <n v="10"/>
    <x v="0"/>
    <n v="0"/>
    <x v="31"/>
    <x v="3293"/>
    <x v="0"/>
    <n v="56"/>
    <x v="0"/>
    <x v="0"/>
    <x v="0"/>
    <n v="0"/>
    <x v="0"/>
    <x v="2"/>
    <x v="0"/>
    <n v="34"/>
    <n v="2327"/>
    <x v="0"/>
    <n v="0"/>
    <x v="0"/>
  </r>
  <r>
    <x v="3295"/>
    <x v="0"/>
    <n v="57"/>
    <n v="210"/>
    <n v="514.70000000000005"/>
    <n v="0"/>
    <n v="0"/>
    <x v="0"/>
    <x v="0"/>
    <n v="0"/>
    <n v="0"/>
    <n v="6"/>
    <x v="0"/>
    <n v="0"/>
    <x v="28"/>
    <x v="3294"/>
    <x v="0"/>
    <n v="56"/>
    <x v="0"/>
    <x v="0"/>
    <x v="0"/>
    <n v="0"/>
    <x v="0"/>
    <x v="0"/>
    <x v="2"/>
    <n v="20"/>
    <n v="1170"/>
    <x v="0"/>
    <n v="0"/>
    <x v="0"/>
  </r>
  <r>
    <x v="3296"/>
    <x v="0"/>
    <n v="58"/>
    <n v="229"/>
    <n v="577.29999999999995"/>
    <n v="0"/>
    <n v="0"/>
    <x v="0"/>
    <x v="0"/>
    <n v="0"/>
    <n v="0"/>
    <n v="3"/>
    <x v="0"/>
    <n v="0"/>
    <x v="12"/>
    <x v="3295"/>
    <x v="0"/>
    <n v="63"/>
    <x v="0"/>
    <x v="0"/>
    <x v="0"/>
    <n v="0"/>
    <x v="0"/>
    <x v="2"/>
    <x v="0"/>
    <n v="41"/>
    <n v="2387"/>
    <x v="0"/>
    <n v="0"/>
    <x v="0"/>
  </r>
  <r>
    <x v="3297"/>
    <x v="0"/>
    <n v="69"/>
    <n v="402"/>
    <n v="1101.4000000000001"/>
    <n v="0"/>
    <n v="0"/>
    <x v="0"/>
    <x v="0"/>
    <n v="0"/>
    <n v="0"/>
    <n v="5"/>
    <x v="0"/>
    <n v="0"/>
    <x v="1"/>
    <x v="3296"/>
    <x v="1"/>
    <n v="70"/>
    <x v="0"/>
    <x v="1"/>
    <x v="0"/>
    <n v="0"/>
    <x v="1"/>
    <x v="1"/>
    <x v="1"/>
    <n v="42"/>
    <n v="2879"/>
    <x v="0"/>
    <n v="0"/>
    <x v="0"/>
  </r>
  <r>
    <x v="3298"/>
    <x v="0"/>
    <n v="2"/>
    <n v="6"/>
    <n v="13.8"/>
    <n v="0"/>
    <n v="0"/>
    <x v="0"/>
    <x v="0"/>
    <n v="0"/>
    <n v="0"/>
    <n v="0"/>
    <x v="1"/>
    <n v="0"/>
    <x v="6"/>
    <x v="3297"/>
    <x v="0"/>
    <n v="59"/>
    <x v="0"/>
    <x v="0"/>
    <x v="0"/>
    <n v="0"/>
    <x v="0"/>
    <x v="0"/>
    <x v="2"/>
    <n v="10"/>
    <n v="24"/>
    <x v="0"/>
    <n v="0"/>
    <x v="0"/>
  </r>
  <r>
    <x v="3299"/>
    <x v="0"/>
    <n v="13"/>
    <n v="30"/>
    <n v="63.6"/>
    <n v="0"/>
    <n v="0"/>
    <x v="0"/>
    <x v="0"/>
    <n v="0"/>
    <n v="0"/>
    <n v="7"/>
    <x v="1"/>
    <n v="43"/>
    <x v="10"/>
    <x v="3298"/>
    <x v="0"/>
    <n v="62"/>
    <x v="0"/>
    <x v="0"/>
    <x v="0"/>
    <n v="0"/>
    <x v="1"/>
    <x v="2"/>
    <x v="2"/>
    <n v="22"/>
    <n v="278"/>
    <x v="0"/>
    <n v="0"/>
    <x v="0"/>
  </r>
  <r>
    <x v="3300"/>
    <x v="0"/>
    <n v="46"/>
    <n v="258"/>
    <n v="642.9"/>
    <n v="0"/>
    <n v="0"/>
    <x v="0"/>
    <x v="0"/>
    <n v="0"/>
    <n v="0"/>
    <n v="15"/>
    <x v="0"/>
    <n v="0"/>
    <x v="43"/>
    <x v="3299"/>
    <x v="0"/>
    <n v="62"/>
    <x v="0"/>
    <x v="0"/>
    <x v="0"/>
    <n v="0"/>
    <x v="0"/>
    <x v="1"/>
    <x v="0"/>
    <n v="47"/>
    <n v="2148"/>
    <x v="0"/>
    <n v="0"/>
    <x v="0"/>
  </r>
  <r>
    <x v="3301"/>
    <x v="0"/>
    <n v="26"/>
    <n v="231"/>
    <n v="341.3"/>
    <n v="0"/>
    <n v="0"/>
    <x v="0"/>
    <x v="0"/>
    <n v="0"/>
    <n v="0"/>
    <n v="6"/>
    <x v="0"/>
    <n v="0"/>
    <x v="11"/>
    <x v="3300"/>
    <x v="0"/>
    <n v="36"/>
    <x v="0"/>
    <x v="0"/>
    <x v="0"/>
    <n v="0"/>
    <x v="1"/>
    <x v="1"/>
    <x v="0"/>
    <n v="22"/>
    <n v="580"/>
    <x v="0"/>
    <n v="0"/>
    <x v="0"/>
  </r>
  <r>
    <x v="3302"/>
    <x v="0"/>
    <n v="44"/>
    <n v="76"/>
    <n v="218.7"/>
    <n v="0"/>
    <n v="0"/>
    <x v="0"/>
    <x v="0"/>
    <n v="0"/>
    <n v="0"/>
    <n v="12"/>
    <x v="0"/>
    <n v="0"/>
    <x v="0"/>
    <x v="3301"/>
    <x v="1"/>
    <n v="33"/>
    <x v="0"/>
    <x v="0"/>
    <x v="0"/>
    <n v="0"/>
    <x v="1"/>
    <x v="2"/>
    <x v="0"/>
    <n v="34"/>
    <n v="1485"/>
    <x v="0"/>
    <n v="0"/>
    <x v="0"/>
  </r>
  <r>
    <x v="3303"/>
    <x v="0"/>
    <n v="2"/>
    <n v="7"/>
    <n v="14.8"/>
    <n v="0"/>
    <n v="0"/>
    <x v="0"/>
    <x v="0"/>
    <n v="0"/>
    <n v="0"/>
    <n v="9"/>
    <x v="0"/>
    <n v="0"/>
    <x v="31"/>
    <x v="3302"/>
    <x v="0"/>
    <n v="33"/>
    <x v="0"/>
    <x v="0"/>
    <x v="0"/>
    <n v="0"/>
    <x v="0"/>
    <x v="0"/>
    <x v="2"/>
    <n v="23"/>
    <n v="37"/>
    <x v="0"/>
    <n v="0"/>
    <x v="0"/>
  </r>
  <r>
    <x v="3304"/>
    <x v="0"/>
    <n v="22"/>
    <n v="78"/>
    <n v="259.39999999999998"/>
    <n v="0"/>
    <n v="0"/>
    <x v="0"/>
    <x v="0"/>
    <n v="0"/>
    <n v="0"/>
    <n v="0"/>
    <x v="1"/>
    <n v="0"/>
    <x v="35"/>
    <x v="3303"/>
    <x v="0"/>
    <n v="54"/>
    <x v="0"/>
    <x v="0"/>
    <x v="0"/>
    <n v="0"/>
    <x v="0"/>
    <x v="1"/>
    <x v="0"/>
    <n v="12"/>
    <n v="250"/>
    <x v="0"/>
    <n v="0"/>
    <x v="0"/>
  </r>
  <r>
    <x v="3305"/>
    <x v="0"/>
    <n v="35"/>
    <n v="138"/>
    <n v="421.8"/>
    <n v="0"/>
    <n v="0"/>
    <x v="0"/>
    <x v="0"/>
    <n v="0"/>
    <n v="0"/>
    <n v="6"/>
    <x v="1"/>
    <n v="12"/>
    <x v="17"/>
    <x v="3304"/>
    <x v="0"/>
    <n v="57"/>
    <x v="0"/>
    <x v="0"/>
    <x v="0"/>
    <n v="0"/>
    <x v="1"/>
    <x v="0"/>
    <x v="2"/>
    <n v="20"/>
    <n v="696"/>
    <x v="0"/>
    <n v="0"/>
    <x v="0"/>
  </r>
  <r>
    <x v="3306"/>
    <x v="0"/>
    <n v="26"/>
    <n v="155"/>
    <n v="310.10000000000002"/>
    <n v="0"/>
    <n v="0"/>
    <x v="0"/>
    <x v="0"/>
    <n v="0"/>
    <n v="0"/>
    <n v="3"/>
    <x v="0"/>
    <n v="0"/>
    <x v="12"/>
    <x v="3305"/>
    <x v="1"/>
    <n v="69"/>
    <x v="0"/>
    <x v="1"/>
    <x v="0"/>
    <n v="0"/>
    <x v="1"/>
    <x v="1"/>
    <x v="0"/>
    <n v="41"/>
    <n v="1056"/>
    <x v="0"/>
    <n v="0"/>
    <x v="0"/>
  </r>
  <r>
    <x v="3307"/>
    <x v="0"/>
    <n v="57"/>
    <n v="209"/>
    <n v="625.20000000000005"/>
    <n v="0"/>
    <n v="0"/>
    <x v="0"/>
    <x v="0"/>
    <n v="0"/>
    <n v="0"/>
    <n v="13"/>
    <x v="0"/>
    <n v="0"/>
    <x v="11"/>
    <x v="3306"/>
    <x v="1"/>
    <n v="44"/>
    <x v="0"/>
    <x v="0"/>
    <x v="0"/>
    <n v="0"/>
    <x v="0"/>
    <x v="1"/>
    <x v="0"/>
    <n v="36"/>
    <n v="2034"/>
    <x v="0"/>
    <n v="0"/>
    <x v="0"/>
  </r>
  <r>
    <x v="3308"/>
    <x v="0"/>
    <n v="61"/>
    <n v="153"/>
    <n v="427.4"/>
    <n v="244"/>
    <n v="671"/>
    <x v="1"/>
    <x v="1"/>
    <n v="0"/>
    <n v="0"/>
    <n v="2"/>
    <x v="0"/>
    <n v="0"/>
    <x v="18"/>
    <x v="3307"/>
    <x v="1"/>
    <n v="59"/>
    <x v="0"/>
    <x v="0"/>
    <x v="0"/>
    <n v="0"/>
    <x v="1"/>
    <x v="2"/>
    <x v="0"/>
    <n v="43"/>
    <n v="2625"/>
    <x v="0"/>
    <n v="0"/>
    <x v="0"/>
  </r>
  <r>
    <x v="3309"/>
    <x v="0"/>
    <n v="69"/>
    <n v="257"/>
    <n v="758.1"/>
    <n v="0"/>
    <n v="0"/>
    <x v="0"/>
    <x v="0"/>
    <n v="0"/>
    <n v="0"/>
    <n v="15"/>
    <x v="1"/>
    <n v="19"/>
    <x v="31"/>
    <x v="3308"/>
    <x v="0"/>
    <n v="54"/>
    <x v="0"/>
    <x v="0"/>
    <x v="0"/>
    <n v="0"/>
    <x v="1"/>
    <x v="2"/>
    <x v="0"/>
    <n v="59"/>
    <n v="4071"/>
    <x v="0"/>
    <n v="0"/>
    <x v="0"/>
  </r>
  <r>
    <x v="3310"/>
    <x v="0"/>
    <n v="6"/>
    <n v="25"/>
    <n v="62.3"/>
    <n v="24"/>
    <n v="69"/>
    <x v="1"/>
    <x v="1"/>
    <n v="0"/>
    <n v="0"/>
    <n v="0"/>
    <x v="1"/>
    <n v="0"/>
    <x v="37"/>
    <x v="3309"/>
    <x v="1"/>
    <n v="24"/>
    <x v="1"/>
    <x v="0"/>
    <x v="0"/>
    <n v="0"/>
    <x v="0"/>
    <x v="1"/>
    <x v="2"/>
    <n v="8"/>
    <n v="44"/>
    <x v="0"/>
    <n v="0"/>
    <x v="0"/>
  </r>
  <r>
    <x v="3311"/>
    <x v="0"/>
    <n v="25"/>
    <n v="154"/>
    <n v="400.7"/>
    <n v="0"/>
    <n v="0"/>
    <x v="0"/>
    <x v="0"/>
    <n v="0"/>
    <n v="0"/>
    <n v="8"/>
    <x v="0"/>
    <n v="0"/>
    <x v="9"/>
    <x v="3310"/>
    <x v="0"/>
    <n v="45"/>
    <x v="0"/>
    <x v="0"/>
    <x v="0"/>
    <n v="0"/>
    <x v="0"/>
    <x v="0"/>
    <x v="0"/>
    <n v="45"/>
    <n v="1137"/>
    <x v="0"/>
    <n v="0"/>
    <x v="0"/>
  </r>
  <r>
    <x v="3312"/>
    <x v="0"/>
    <n v="25"/>
    <n v="117"/>
    <n v="374.8"/>
    <n v="0"/>
    <n v="0"/>
    <x v="0"/>
    <x v="0"/>
    <n v="0"/>
    <n v="0"/>
    <n v="16"/>
    <x v="0"/>
    <n v="0"/>
    <x v="25"/>
    <x v="3311"/>
    <x v="1"/>
    <n v="24"/>
    <x v="1"/>
    <x v="0"/>
    <x v="0"/>
    <n v="0"/>
    <x v="0"/>
    <x v="1"/>
    <x v="2"/>
    <n v="25"/>
    <n v="613"/>
    <x v="0"/>
    <n v="0"/>
    <x v="0"/>
  </r>
  <r>
    <x v="3313"/>
    <x v="0"/>
    <n v="2"/>
    <n v="6"/>
    <n v="12.8"/>
    <n v="0"/>
    <n v="0"/>
    <x v="0"/>
    <x v="0"/>
    <n v="0"/>
    <n v="0"/>
    <n v="28"/>
    <x v="0"/>
    <n v="0"/>
    <x v="3"/>
    <x v="3312"/>
    <x v="1"/>
    <n v="22"/>
    <x v="1"/>
    <x v="0"/>
    <x v="0"/>
    <n v="0"/>
    <x v="0"/>
    <x v="0"/>
    <x v="0"/>
    <n v="44"/>
    <n v="81"/>
    <x v="0"/>
    <n v="0"/>
    <x v="0"/>
  </r>
  <r>
    <x v="3314"/>
    <x v="0"/>
    <n v="60"/>
    <n v="180"/>
    <n v="479.5"/>
    <n v="0"/>
    <n v="0"/>
    <x v="0"/>
    <x v="0"/>
    <n v="0"/>
    <n v="0"/>
    <n v="37"/>
    <x v="0"/>
    <n v="0"/>
    <x v="46"/>
    <x v="3313"/>
    <x v="0"/>
    <n v="26"/>
    <x v="1"/>
    <x v="0"/>
    <x v="0"/>
    <n v="0"/>
    <x v="1"/>
    <x v="1"/>
    <x v="2"/>
    <n v="53"/>
    <n v="3152"/>
    <x v="0"/>
    <n v="0"/>
    <x v="0"/>
  </r>
  <r>
    <x v="3315"/>
    <x v="0"/>
    <n v="31"/>
    <n v="200"/>
    <n v="470.3"/>
    <n v="0"/>
    <n v="0"/>
    <x v="0"/>
    <x v="0"/>
    <n v="0"/>
    <n v="0"/>
    <n v="11"/>
    <x v="0"/>
    <n v="0"/>
    <x v="7"/>
    <x v="3314"/>
    <x v="0"/>
    <n v="69"/>
    <x v="0"/>
    <x v="1"/>
    <x v="0"/>
    <n v="0"/>
    <x v="1"/>
    <x v="1"/>
    <x v="2"/>
    <n v="26"/>
    <n v="824"/>
    <x v="0"/>
    <n v="0"/>
    <x v="0"/>
  </r>
  <r>
    <x v="3316"/>
    <x v="0"/>
    <n v="52"/>
    <n v="243"/>
    <n v="679.9"/>
    <n v="0"/>
    <n v="0"/>
    <x v="0"/>
    <x v="0"/>
    <n v="0"/>
    <n v="0"/>
    <n v="11"/>
    <x v="0"/>
    <n v="0"/>
    <x v="3"/>
    <x v="3315"/>
    <x v="0"/>
    <n v="35"/>
    <x v="0"/>
    <x v="0"/>
    <x v="0"/>
    <n v="0"/>
    <x v="1"/>
    <x v="2"/>
    <x v="0"/>
    <n v="34"/>
    <n v="1763"/>
    <x v="0"/>
    <n v="0"/>
    <x v="0"/>
  </r>
  <r>
    <x v="3317"/>
    <x v="0"/>
    <n v="68"/>
    <n v="174"/>
    <n v="407.2"/>
    <n v="0"/>
    <n v="0"/>
    <x v="0"/>
    <x v="0"/>
    <n v="0"/>
    <n v="0"/>
    <n v="9"/>
    <x v="0"/>
    <n v="0"/>
    <x v="47"/>
    <x v="3316"/>
    <x v="0"/>
    <n v="72"/>
    <x v="0"/>
    <x v="1"/>
    <x v="0"/>
    <n v="0"/>
    <x v="0"/>
    <x v="0"/>
    <x v="0"/>
    <n v="20"/>
    <n v="1379"/>
    <x v="0"/>
    <n v="0"/>
    <x v="0"/>
  </r>
  <r>
    <x v="3318"/>
    <x v="0"/>
    <n v="71"/>
    <n v="100"/>
    <n v="282.2"/>
    <n v="0"/>
    <n v="0"/>
    <x v="0"/>
    <x v="0"/>
    <n v="0"/>
    <n v="0"/>
    <n v="11"/>
    <x v="0"/>
    <n v="0"/>
    <x v="49"/>
    <x v="3317"/>
    <x v="0"/>
    <n v="31"/>
    <x v="0"/>
    <x v="0"/>
    <x v="0"/>
    <n v="0"/>
    <x v="1"/>
    <x v="2"/>
    <x v="0"/>
    <n v="64"/>
    <n v="4538"/>
    <x v="0"/>
    <n v="0"/>
    <x v="0"/>
  </r>
  <r>
    <x v="3319"/>
    <x v="0"/>
    <n v="71"/>
    <n v="563"/>
    <n v="1143.2"/>
    <n v="0"/>
    <n v="0"/>
    <x v="0"/>
    <x v="0"/>
    <n v="0"/>
    <n v="0"/>
    <n v="16"/>
    <x v="0"/>
    <n v="0"/>
    <x v="12"/>
    <x v="3318"/>
    <x v="1"/>
    <n v="24"/>
    <x v="1"/>
    <x v="0"/>
    <x v="0"/>
    <n v="0"/>
    <x v="1"/>
    <x v="1"/>
    <x v="0"/>
    <n v="57"/>
    <n v="4064"/>
    <x v="0"/>
    <n v="0"/>
    <x v="0"/>
  </r>
  <r>
    <x v="3320"/>
    <x v="0"/>
    <n v="30"/>
    <n v="85"/>
    <n v="272.10000000000002"/>
    <n v="0"/>
    <n v="0"/>
    <x v="0"/>
    <x v="0"/>
    <n v="0"/>
    <n v="0"/>
    <n v="0"/>
    <x v="1"/>
    <n v="0"/>
    <x v="31"/>
    <x v="3319"/>
    <x v="0"/>
    <n v="34"/>
    <x v="0"/>
    <x v="0"/>
    <x v="0"/>
    <n v="0"/>
    <x v="0"/>
    <x v="0"/>
    <x v="0"/>
    <n v="12"/>
    <n v="362"/>
    <x v="0"/>
    <n v="0"/>
    <x v="0"/>
  </r>
  <r>
    <x v="3321"/>
    <x v="0"/>
    <n v="2"/>
    <n v="10"/>
    <n v="25.7"/>
    <n v="0"/>
    <n v="0"/>
    <x v="0"/>
    <x v="0"/>
    <n v="0"/>
    <n v="0"/>
    <n v="2"/>
    <x v="0"/>
    <n v="0"/>
    <x v="3"/>
    <x v="3320"/>
    <x v="0"/>
    <n v="35"/>
    <x v="0"/>
    <x v="0"/>
    <x v="0"/>
    <n v="0"/>
    <x v="0"/>
    <x v="0"/>
    <x v="0"/>
    <n v="44"/>
    <n v="88"/>
    <x v="0"/>
    <n v="0"/>
    <x v="0"/>
  </r>
  <r>
    <x v="3322"/>
    <x v="0"/>
    <n v="74"/>
    <n v="375"/>
    <n v="958.9"/>
    <n v="296"/>
    <n v="925"/>
    <x v="1"/>
    <x v="1"/>
    <n v="0"/>
    <n v="0"/>
    <n v="0"/>
    <x v="1"/>
    <n v="0"/>
    <x v="21"/>
    <x v="3321"/>
    <x v="0"/>
    <n v="47"/>
    <x v="0"/>
    <x v="0"/>
    <x v="0"/>
    <n v="0"/>
    <x v="0"/>
    <x v="2"/>
    <x v="2"/>
    <n v="17"/>
    <n v="1220"/>
    <x v="0"/>
    <n v="0"/>
    <x v="0"/>
  </r>
  <r>
    <x v="3323"/>
    <x v="0"/>
    <n v="62"/>
    <n v="401"/>
    <n v="998.5"/>
    <n v="0"/>
    <n v="0"/>
    <x v="0"/>
    <x v="0"/>
    <n v="0"/>
    <n v="0"/>
    <n v="37"/>
    <x v="0"/>
    <n v="0"/>
    <x v="39"/>
    <x v="3322"/>
    <x v="0"/>
    <n v="32"/>
    <x v="0"/>
    <x v="0"/>
    <x v="0"/>
    <n v="0"/>
    <x v="1"/>
    <x v="1"/>
    <x v="0"/>
    <n v="24"/>
    <n v="1482"/>
    <x v="0"/>
    <n v="0"/>
    <x v="0"/>
  </r>
  <r>
    <x v="3324"/>
    <x v="0"/>
    <n v="54"/>
    <n v="239"/>
    <n v="810.2"/>
    <n v="0"/>
    <n v="0"/>
    <x v="0"/>
    <x v="0"/>
    <n v="0"/>
    <n v="0"/>
    <n v="2"/>
    <x v="0"/>
    <n v="0"/>
    <x v="31"/>
    <x v="3323"/>
    <x v="0"/>
    <n v="72"/>
    <x v="0"/>
    <x v="1"/>
    <x v="0"/>
    <n v="0"/>
    <x v="1"/>
    <x v="1"/>
    <x v="0"/>
    <n v="42"/>
    <n v="2255"/>
    <x v="0"/>
    <n v="0"/>
    <x v="0"/>
  </r>
  <r>
    <x v="3325"/>
    <x v="0"/>
    <n v="5"/>
    <n v="22"/>
    <n v="70.599999999999994"/>
    <n v="0"/>
    <n v="0"/>
    <x v="0"/>
    <x v="0"/>
    <n v="0"/>
    <n v="0"/>
    <n v="5"/>
    <x v="0"/>
    <n v="0"/>
    <x v="6"/>
    <x v="3324"/>
    <x v="0"/>
    <n v="48"/>
    <x v="0"/>
    <x v="0"/>
    <x v="0"/>
    <n v="0"/>
    <x v="0"/>
    <x v="0"/>
    <x v="2"/>
    <n v="39"/>
    <n v="211"/>
    <x v="0"/>
    <n v="0"/>
    <x v="0"/>
  </r>
  <r>
    <x v="3326"/>
    <x v="0"/>
    <n v="55"/>
    <n v="296"/>
    <n v="656.4"/>
    <n v="0"/>
    <n v="0"/>
    <x v="0"/>
    <x v="0"/>
    <n v="0"/>
    <n v="0"/>
    <n v="1"/>
    <x v="0"/>
    <n v="0"/>
    <x v="23"/>
    <x v="3325"/>
    <x v="1"/>
    <n v="81"/>
    <x v="0"/>
    <x v="1"/>
    <x v="0"/>
    <n v="0"/>
    <x v="0"/>
    <x v="0"/>
    <x v="0"/>
    <n v="9"/>
    <n v="480"/>
    <x v="0"/>
    <n v="0"/>
    <x v="0"/>
  </r>
  <r>
    <x v="3327"/>
    <x v="0"/>
    <n v="41"/>
    <n v="240"/>
    <n v="531.9"/>
    <n v="0"/>
    <n v="0"/>
    <x v="0"/>
    <x v="0"/>
    <n v="0"/>
    <n v="0"/>
    <n v="5"/>
    <x v="0"/>
    <n v="0"/>
    <x v="7"/>
    <x v="3326"/>
    <x v="0"/>
    <n v="44"/>
    <x v="0"/>
    <x v="0"/>
    <x v="0"/>
    <n v="0"/>
    <x v="1"/>
    <x v="1"/>
    <x v="2"/>
    <n v="51"/>
    <n v="2076"/>
    <x v="0"/>
    <n v="0"/>
    <x v="0"/>
  </r>
  <r>
    <x v="3328"/>
    <x v="0"/>
    <n v="63"/>
    <n v="333"/>
    <n v="1008.7"/>
    <n v="0"/>
    <n v="0"/>
    <x v="0"/>
    <x v="0"/>
    <n v="0"/>
    <n v="0"/>
    <n v="10"/>
    <x v="0"/>
    <n v="0"/>
    <x v="23"/>
    <x v="3327"/>
    <x v="0"/>
    <n v="41"/>
    <x v="0"/>
    <x v="0"/>
    <x v="0"/>
    <n v="0"/>
    <x v="1"/>
    <x v="2"/>
    <x v="2"/>
    <n v="28"/>
    <n v="1785"/>
    <x v="0"/>
    <n v="0"/>
    <x v="0"/>
  </r>
  <r>
    <x v="3329"/>
    <x v="0"/>
    <n v="27"/>
    <n v="90"/>
    <n v="272.2"/>
    <n v="0"/>
    <n v="0"/>
    <x v="0"/>
    <x v="0"/>
    <n v="0"/>
    <n v="0"/>
    <n v="4"/>
    <x v="0"/>
    <n v="0"/>
    <x v="8"/>
    <x v="3328"/>
    <x v="1"/>
    <n v="48"/>
    <x v="0"/>
    <x v="0"/>
    <x v="0"/>
    <n v="0"/>
    <x v="0"/>
    <x v="1"/>
    <x v="0"/>
    <n v="53"/>
    <n v="1431"/>
    <x v="0"/>
    <n v="0"/>
    <x v="0"/>
  </r>
  <r>
    <x v="3330"/>
    <x v="0"/>
    <n v="71"/>
    <n v="171"/>
    <n v="496.6"/>
    <n v="0"/>
    <n v="0"/>
    <x v="0"/>
    <x v="0"/>
    <n v="0"/>
    <n v="0"/>
    <n v="2"/>
    <x v="1"/>
    <n v="38"/>
    <x v="16"/>
    <x v="3329"/>
    <x v="0"/>
    <n v="68"/>
    <x v="0"/>
    <x v="1"/>
    <x v="0"/>
    <n v="0"/>
    <x v="1"/>
    <x v="2"/>
    <x v="2"/>
    <n v="52"/>
    <n v="3657"/>
    <x v="0"/>
    <n v="0"/>
    <x v="0"/>
  </r>
  <r>
    <x v="3331"/>
    <x v="0"/>
    <n v="47"/>
    <n v="330"/>
    <n v="751.6"/>
    <n v="0"/>
    <n v="0"/>
    <x v="0"/>
    <x v="0"/>
    <n v="0"/>
    <n v="0"/>
    <n v="27"/>
    <x v="0"/>
    <n v="0"/>
    <x v="26"/>
    <x v="3330"/>
    <x v="0"/>
    <n v="20"/>
    <x v="1"/>
    <x v="0"/>
    <x v="0"/>
    <n v="0"/>
    <x v="1"/>
    <x v="2"/>
    <x v="0"/>
    <n v="63"/>
    <n v="2963"/>
    <x v="0"/>
    <n v="0"/>
    <x v="0"/>
  </r>
  <r>
    <x v="3332"/>
    <x v="0"/>
    <n v="23"/>
    <n v="145"/>
    <n v="317.60000000000002"/>
    <n v="0"/>
    <n v="0"/>
    <x v="0"/>
    <x v="0"/>
    <n v="0"/>
    <n v="0"/>
    <n v="3"/>
    <x v="0"/>
    <n v="0"/>
    <x v="48"/>
    <x v="3331"/>
    <x v="0"/>
    <n v="36"/>
    <x v="0"/>
    <x v="0"/>
    <x v="0"/>
    <n v="0"/>
    <x v="1"/>
    <x v="0"/>
    <x v="2"/>
    <n v="60"/>
    <n v="1351"/>
    <x v="0"/>
    <n v="0"/>
    <x v="0"/>
  </r>
  <r>
    <x v="3333"/>
    <x v="0"/>
    <n v="13"/>
    <n v="52"/>
    <n v="172"/>
    <n v="0"/>
    <n v="0"/>
    <x v="0"/>
    <x v="0"/>
    <n v="0"/>
    <n v="0"/>
    <n v="10"/>
    <x v="0"/>
    <n v="0"/>
    <x v="30"/>
    <x v="3332"/>
    <x v="0"/>
    <n v="56"/>
    <x v="0"/>
    <x v="0"/>
    <x v="0"/>
    <n v="0"/>
    <x v="0"/>
    <x v="0"/>
    <x v="0"/>
    <n v="37"/>
    <n v="490"/>
    <x v="0"/>
    <n v="0"/>
    <x v="0"/>
  </r>
  <r>
    <x v="3334"/>
    <x v="0"/>
    <n v="1"/>
    <n v="2"/>
    <n v="5"/>
    <n v="0"/>
    <n v="0"/>
    <x v="0"/>
    <x v="0"/>
    <n v="0"/>
    <n v="0"/>
    <n v="0"/>
    <x v="1"/>
    <n v="0"/>
    <x v="1"/>
    <x v="3333"/>
    <x v="1"/>
    <n v="25"/>
    <x v="1"/>
    <x v="0"/>
    <x v="0"/>
    <n v="0"/>
    <x v="0"/>
    <x v="0"/>
    <x v="2"/>
    <n v="11"/>
    <n v="11"/>
    <x v="0"/>
    <n v="0"/>
    <x v="0"/>
  </r>
  <r>
    <x v="3335"/>
    <x v="0"/>
    <n v="22"/>
    <n v="129"/>
    <n v="258.3"/>
    <n v="0"/>
    <n v="0"/>
    <x v="0"/>
    <x v="0"/>
    <n v="0"/>
    <n v="0"/>
    <n v="2"/>
    <x v="0"/>
    <n v="0"/>
    <x v="20"/>
    <x v="3334"/>
    <x v="1"/>
    <n v="65"/>
    <x v="0"/>
    <x v="1"/>
    <x v="0"/>
    <n v="0"/>
    <x v="1"/>
    <x v="0"/>
    <x v="2"/>
    <n v="36"/>
    <n v="777"/>
    <x v="0"/>
    <n v="0"/>
    <x v="0"/>
  </r>
  <r>
    <x v="3336"/>
    <x v="0"/>
    <n v="49"/>
    <n v="71"/>
    <n v="197.3"/>
    <n v="0"/>
    <n v="0"/>
    <x v="0"/>
    <x v="0"/>
    <n v="0"/>
    <n v="0"/>
    <n v="7"/>
    <x v="0"/>
    <n v="0"/>
    <x v="26"/>
    <x v="3335"/>
    <x v="1"/>
    <n v="59"/>
    <x v="0"/>
    <x v="0"/>
    <x v="0"/>
    <n v="0"/>
    <x v="1"/>
    <x v="0"/>
    <x v="0"/>
    <n v="42"/>
    <n v="2076"/>
    <x v="0"/>
    <n v="0"/>
    <x v="0"/>
  </r>
  <r>
    <x v="3337"/>
    <x v="0"/>
    <n v="36"/>
    <n v="106"/>
    <n v="254.3"/>
    <n v="0"/>
    <n v="0"/>
    <x v="0"/>
    <x v="0"/>
    <n v="0"/>
    <n v="0"/>
    <n v="0"/>
    <x v="1"/>
    <n v="0"/>
    <x v="42"/>
    <x v="3336"/>
    <x v="1"/>
    <n v="41"/>
    <x v="0"/>
    <x v="0"/>
    <x v="0"/>
    <n v="0"/>
    <x v="0"/>
    <x v="1"/>
    <x v="2"/>
    <n v="8"/>
    <n v="283"/>
    <x v="0"/>
    <n v="0"/>
    <x v="0"/>
  </r>
  <r>
    <x v="3338"/>
    <x v="0"/>
    <n v="2"/>
    <n v="8"/>
    <n v="18.8"/>
    <n v="0"/>
    <n v="0"/>
    <x v="0"/>
    <x v="0"/>
    <n v="0"/>
    <n v="0"/>
    <n v="5"/>
    <x v="0"/>
    <n v="0"/>
    <x v="6"/>
    <x v="3337"/>
    <x v="0"/>
    <n v="66"/>
    <x v="0"/>
    <x v="1"/>
    <x v="0"/>
    <n v="0"/>
    <x v="0"/>
    <x v="0"/>
    <x v="2"/>
    <n v="29"/>
    <n v="61"/>
    <x v="0"/>
    <n v="0"/>
    <x v="0"/>
  </r>
  <r>
    <x v="3339"/>
    <x v="0"/>
    <n v="16"/>
    <n v="60"/>
    <n v="113.1"/>
    <n v="0"/>
    <n v="0"/>
    <x v="0"/>
    <x v="0"/>
    <n v="0"/>
    <n v="0"/>
    <n v="3"/>
    <x v="1"/>
    <n v="57"/>
    <x v="15"/>
    <x v="3338"/>
    <x v="1"/>
    <n v="58"/>
    <x v="0"/>
    <x v="0"/>
    <x v="0"/>
    <n v="0"/>
    <x v="0"/>
    <x v="0"/>
    <x v="0"/>
    <n v="40"/>
    <n v="649"/>
    <x v="0"/>
    <n v="0"/>
    <x v="0"/>
  </r>
  <r>
    <x v="3340"/>
    <x v="0"/>
    <n v="26"/>
    <n v="67"/>
    <n v="184.1"/>
    <n v="0"/>
    <n v="0"/>
    <x v="0"/>
    <x v="0"/>
    <n v="0"/>
    <n v="0"/>
    <n v="15"/>
    <x v="0"/>
    <n v="0"/>
    <x v="19"/>
    <x v="3339"/>
    <x v="0"/>
    <n v="48"/>
    <x v="0"/>
    <x v="0"/>
    <x v="0"/>
    <n v="0"/>
    <x v="0"/>
    <x v="0"/>
    <x v="2"/>
    <n v="40"/>
    <n v="1057"/>
    <x v="0"/>
    <n v="0"/>
    <x v="0"/>
  </r>
  <r>
    <x v="3341"/>
    <x v="0"/>
    <n v="43"/>
    <n v="57"/>
    <n v="170.1"/>
    <n v="0"/>
    <n v="0"/>
    <x v="0"/>
    <x v="0"/>
    <n v="0"/>
    <n v="0"/>
    <n v="4"/>
    <x v="0"/>
    <n v="0"/>
    <x v="9"/>
    <x v="3340"/>
    <x v="1"/>
    <n v="56"/>
    <x v="0"/>
    <x v="0"/>
    <x v="0"/>
    <n v="0"/>
    <x v="1"/>
    <x v="0"/>
    <x v="0"/>
    <n v="61"/>
    <n v="2573"/>
    <x v="0"/>
    <n v="0"/>
    <x v="0"/>
  </r>
  <r>
    <x v="3342"/>
    <x v="0"/>
    <n v="10"/>
    <n v="51"/>
    <n v="144.9"/>
    <n v="0"/>
    <n v="0"/>
    <x v="0"/>
    <x v="0"/>
    <n v="0"/>
    <n v="0"/>
    <n v="2"/>
    <x v="0"/>
    <n v="0"/>
    <x v="49"/>
    <x v="3341"/>
    <x v="1"/>
    <n v="33"/>
    <x v="0"/>
    <x v="0"/>
    <x v="0"/>
    <n v="0"/>
    <x v="0"/>
    <x v="0"/>
    <x v="2"/>
    <n v="31"/>
    <n v="320"/>
    <x v="0"/>
    <n v="0"/>
    <x v="0"/>
  </r>
  <r>
    <x v="3343"/>
    <x v="0"/>
    <n v="63"/>
    <n v="114"/>
    <n v="250.2"/>
    <n v="0"/>
    <n v="0"/>
    <x v="0"/>
    <x v="0"/>
    <n v="0"/>
    <n v="0"/>
    <n v="14"/>
    <x v="0"/>
    <n v="0"/>
    <x v="10"/>
    <x v="3342"/>
    <x v="0"/>
    <n v="21"/>
    <x v="1"/>
    <x v="0"/>
    <x v="0"/>
    <n v="0"/>
    <x v="0"/>
    <x v="1"/>
    <x v="0"/>
    <n v="49"/>
    <n v="3074"/>
    <x v="0"/>
    <n v="0"/>
    <x v="0"/>
  </r>
  <r>
    <x v="3344"/>
    <x v="0"/>
    <n v="66"/>
    <n v="164"/>
    <n v="462.2"/>
    <n v="0"/>
    <n v="0"/>
    <x v="0"/>
    <x v="0"/>
    <n v="0"/>
    <n v="0"/>
    <n v="9"/>
    <x v="1"/>
    <n v="13"/>
    <x v="15"/>
    <x v="3343"/>
    <x v="0"/>
    <n v="42"/>
    <x v="0"/>
    <x v="0"/>
    <x v="0"/>
    <n v="0"/>
    <x v="0"/>
    <x v="2"/>
    <x v="2"/>
    <n v="40"/>
    <n v="2644"/>
    <x v="0"/>
    <n v="0"/>
    <x v="0"/>
  </r>
  <r>
    <x v="3345"/>
    <x v="0"/>
    <n v="11"/>
    <n v="59"/>
    <n v="118.4"/>
    <n v="0"/>
    <n v="0"/>
    <x v="0"/>
    <x v="0"/>
    <n v="0"/>
    <n v="0"/>
    <n v="13"/>
    <x v="0"/>
    <n v="0"/>
    <x v="39"/>
    <x v="3344"/>
    <x v="1"/>
    <n v="40"/>
    <x v="0"/>
    <x v="0"/>
    <x v="0"/>
    <n v="0"/>
    <x v="1"/>
    <x v="1"/>
    <x v="0"/>
    <n v="61"/>
    <n v="653"/>
    <x v="0"/>
    <n v="0"/>
    <x v="0"/>
  </r>
  <r>
    <x v="3346"/>
    <x v="0"/>
    <n v="7"/>
    <n v="12"/>
    <n v="33.299999999999997"/>
    <n v="0"/>
    <n v="0"/>
    <x v="0"/>
    <x v="0"/>
    <n v="0"/>
    <n v="0"/>
    <n v="5"/>
    <x v="0"/>
    <n v="0"/>
    <x v="34"/>
    <x v="3345"/>
    <x v="0"/>
    <n v="41"/>
    <x v="0"/>
    <x v="0"/>
    <x v="0"/>
    <n v="0"/>
    <x v="1"/>
    <x v="0"/>
    <x v="0"/>
    <n v="21"/>
    <n v="142"/>
    <x v="0"/>
    <n v="0"/>
    <x v="0"/>
  </r>
  <r>
    <x v="3347"/>
    <x v="0"/>
    <n v="2"/>
    <n v="8"/>
    <n v="18.2"/>
    <n v="0"/>
    <n v="0"/>
    <x v="0"/>
    <x v="0"/>
    <n v="0"/>
    <n v="0"/>
    <n v="6"/>
    <x v="0"/>
    <n v="0"/>
    <x v="19"/>
    <x v="3346"/>
    <x v="0"/>
    <n v="54"/>
    <x v="0"/>
    <x v="0"/>
    <x v="0"/>
    <n v="0"/>
    <x v="0"/>
    <x v="0"/>
    <x v="2"/>
    <n v="49"/>
    <n v="89"/>
    <x v="0"/>
    <n v="0"/>
    <x v="0"/>
  </r>
  <r>
    <x v="3348"/>
    <x v="0"/>
    <n v="9"/>
    <n v="33"/>
    <n v="75.7"/>
    <n v="0"/>
    <n v="0"/>
    <x v="0"/>
    <x v="0"/>
    <n v="0"/>
    <n v="0"/>
    <n v="18"/>
    <x v="0"/>
    <n v="0"/>
    <x v="24"/>
    <x v="3347"/>
    <x v="0"/>
    <n v="28"/>
    <x v="1"/>
    <x v="0"/>
    <x v="0"/>
    <n v="0"/>
    <x v="0"/>
    <x v="0"/>
    <x v="0"/>
    <n v="26"/>
    <n v="246"/>
    <x v="0"/>
    <n v="0"/>
    <x v="0"/>
  </r>
  <r>
    <x v="3349"/>
    <x v="0"/>
    <n v="64"/>
    <n v="176"/>
    <n v="512.9"/>
    <n v="0"/>
    <n v="0"/>
    <x v="0"/>
    <x v="0"/>
    <n v="0"/>
    <n v="0"/>
    <n v="8"/>
    <x v="0"/>
    <n v="0"/>
    <x v="37"/>
    <x v="3348"/>
    <x v="0"/>
    <n v="55"/>
    <x v="0"/>
    <x v="0"/>
    <x v="0"/>
    <n v="0"/>
    <x v="1"/>
    <x v="2"/>
    <x v="2"/>
    <n v="28"/>
    <n v="1798"/>
    <x v="0"/>
    <n v="0"/>
    <x v="0"/>
  </r>
  <r>
    <x v="3350"/>
    <x v="0"/>
    <n v="71"/>
    <n v="198"/>
    <n v="426.8"/>
    <n v="0"/>
    <n v="0"/>
    <x v="0"/>
    <x v="0"/>
    <n v="0"/>
    <n v="0"/>
    <n v="9"/>
    <x v="0"/>
    <n v="0"/>
    <x v="32"/>
    <x v="3349"/>
    <x v="1"/>
    <n v="25"/>
    <x v="1"/>
    <x v="0"/>
    <x v="0"/>
    <n v="0"/>
    <x v="1"/>
    <x v="2"/>
    <x v="0"/>
    <n v="19"/>
    <n v="1351"/>
    <x v="0"/>
    <n v="0"/>
    <x v="0"/>
  </r>
  <r>
    <x v="3351"/>
    <x v="0"/>
    <n v="68"/>
    <n v="468"/>
    <n v="1092.3"/>
    <n v="0"/>
    <n v="0"/>
    <x v="0"/>
    <x v="0"/>
    <n v="0"/>
    <n v="0"/>
    <n v="3"/>
    <x v="0"/>
    <n v="0"/>
    <x v="9"/>
    <x v="3350"/>
    <x v="1"/>
    <n v="63"/>
    <x v="0"/>
    <x v="0"/>
    <x v="0"/>
    <n v="0"/>
    <x v="0"/>
    <x v="2"/>
    <x v="0"/>
    <n v="48"/>
    <n v="3288"/>
    <x v="0"/>
    <n v="0"/>
    <x v="0"/>
  </r>
  <r>
    <x v="3352"/>
    <x v="0"/>
    <n v="22"/>
    <n v="42"/>
    <n v="109.9"/>
    <n v="0"/>
    <n v="0"/>
    <x v="0"/>
    <x v="0"/>
    <n v="0"/>
    <n v="0"/>
    <n v="0"/>
    <x v="1"/>
    <n v="0"/>
    <x v="26"/>
    <x v="3351"/>
    <x v="0"/>
    <n v="21"/>
    <x v="1"/>
    <x v="0"/>
    <x v="0"/>
    <n v="0"/>
    <x v="0"/>
    <x v="2"/>
    <x v="2"/>
    <n v="10"/>
    <n v="212"/>
    <x v="0"/>
    <n v="0"/>
    <x v="0"/>
  </r>
  <r>
    <x v="3353"/>
    <x v="0"/>
    <n v="64"/>
    <n v="289"/>
    <n v="705.4"/>
    <n v="0"/>
    <n v="0"/>
    <x v="0"/>
    <x v="0"/>
    <n v="0"/>
    <n v="0"/>
    <n v="0"/>
    <x v="1"/>
    <n v="0"/>
    <x v="20"/>
    <x v="3352"/>
    <x v="1"/>
    <n v="62"/>
    <x v="0"/>
    <x v="0"/>
    <x v="0"/>
    <n v="0"/>
    <x v="0"/>
    <x v="2"/>
    <x v="0"/>
    <n v="12"/>
    <n v="755"/>
    <x v="0"/>
    <n v="0"/>
    <x v="0"/>
  </r>
  <r>
    <x v="3354"/>
    <x v="0"/>
    <n v="63"/>
    <n v="416"/>
    <n v="945.6"/>
    <n v="0"/>
    <n v="0"/>
    <x v="0"/>
    <x v="0"/>
    <n v="0"/>
    <n v="0"/>
    <n v="2"/>
    <x v="0"/>
    <n v="0"/>
    <x v="16"/>
    <x v="3353"/>
    <x v="1"/>
    <n v="73"/>
    <x v="0"/>
    <x v="1"/>
    <x v="0"/>
    <n v="0"/>
    <x v="1"/>
    <x v="0"/>
    <x v="0"/>
    <n v="65"/>
    <n v="4126"/>
    <x v="0"/>
    <n v="0"/>
    <x v="0"/>
  </r>
  <r>
    <x v="3355"/>
    <x v="0"/>
    <n v="9"/>
    <n v="43"/>
    <n v="110.1"/>
    <n v="0"/>
    <n v="0"/>
    <x v="0"/>
    <x v="0"/>
    <n v="0"/>
    <n v="0"/>
    <n v="0"/>
    <x v="1"/>
    <n v="0"/>
    <x v="40"/>
    <x v="3354"/>
    <x v="0"/>
    <n v="23"/>
    <x v="1"/>
    <x v="0"/>
    <x v="0"/>
    <n v="0"/>
    <x v="0"/>
    <x v="1"/>
    <x v="2"/>
    <n v="8"/>
    <n v="69"/>
    <x v="0"/>
    <n v="0"/>
    <x v="0"/>
  </r>
  <r>
    <x v="3356"/>
    <x v="0"/>
    <n v="33"/>
    <n v="88"/>
    <n v="196.4"/>
    <n v="0"/>
    <n v="0"/>
    <x v="0"/>
    <x v="0"/>
    <n v="0"/>
    <n v="0"/>
    <n v="35"/>
    <x v="0"/>
    <n v="0"/>
    <x v="20"/>
    <x v="3355"/>
    <x v="0"/>
    <n v="20"/>
    <x v="1"/>
    <x v="0"/>
    <x v="0"/>
    <n v="0"/>
    <x v="0"/>
    <x v="0"/>
    <x v="0"/>
    <n v="26"/>
    <n v="857"/>
    <x v="0"/>
    <n v="0"/>
    <x v="0"/>
  </r>
  <r>
    <x v="3357"/>
    <x v="0"/>
    <n v="25"/>
    <n v="45"/>
    <n v="152.6"/>
    <n v="0"/>
    <n v="0"/>
    <x v="0"/>
    <x v="0"/>
    <n v="0"/>
    <n v="0"/>
    <n v="4"/>
    <x v="0"/>
    <n v="0"/>
    <x v="15"/>
    <x v="3356"/>
    <x v="1"/>
    <n v="37"/>
    <x v="0"/>
    <x v="0"/>
    <x v="0"/>
    <n v="0"/>
    <x v="0"/>
    <x v="0"/>
    <x v="2"/>
    <n v="44"/>
    <n v="1116"/>
    <x v="0"/>
    <n v="0"/>
    <x v="0"/>
  </r>
  <r>
    <x v="3358"/>
    <x v="0"/>
    <n v="8"/>
    <n v="14"/>
    <n v="40.299999999999997"/>
    <n v="0"/>
    <n v="0"/>
    <x v="0"/>
    <x v="0"/>
    <n v="0"/>
    <n v="0"/>
    <n v="9"/>
    <x v="1"/>
    <n v="14"/>
    <x v="26"/>
    <x v="3357"/>
    <x v="0"/>
    <n v="58"/>
    <x v="0"/>
    <x v="0"/>
    <x v="0"/>
    <n v="0"/>
    <x v="0"/>
    <x v="1"/>
    <x v="0"/>
    <n v="36"/>
    <n v="287"/>
    <x v="0"/>
    <n v="0"/>
    <x v="0"/>
  </r>
  <r>
    <x v="3359"/>
    <x v="0"/>
    <n v="36"/>
    <n v="275"/>
    <n v="502.6"/>
    <n v="0"/>
    <n v="0"/>
    <x v="0"/>
    <x v="0"/>
    <n v="0"/>
    <n v="0"/>
    <n v="3"/>
    <x v="0"/>
    <n v="0"/>
    <x v="47"/>
    <x v="3358"/>
    <x v="0"/>
    <n v="79"/>
    <x v="0"/>
    <x v="1"/>
    <x v="0"/>
    <n v="0"/>
    <x v="0"/>
    <x v="0"/>
    <x v="2"/>
    <n v="55"/>
    <n v="1969"/>
    <x v="0"/>
    <n v="0"/>
    <x v="0"/>
  </r>
  <r>
    <x v="3360"/>
    <x v="0"/>
    <n v="54"/>
    <n v="274"/>
    <n v="649.20000000000005"/>
    <n v="0"/>
    <n v="0"/>
    <x v="0"/>
    <x v="0"/>
    <n v="0"/>
    <n v="0"/>
    <n v="1"/>
    <x v="0"/>
    <n v="0"/>
    <x v="10"/>
    <x v="3359"/>
    <x v="1"/>
    <n v="76"/>
    <x v="0"/>
    <x v="1"/>
    <x v="0"/>
    <n v="0"/>
    <x v="1"/>
    <x v="1"/>
    <x v="0"/>
    <n v="35"/>
    <n v="1920"/>
    <x v="0"/>
    <n v="0"/>
    <x v="0"/>
  </r>
  <r>
    <x v="3361"/>
    <x v="0"/>
    <n v="57"/>
    <n v="147"/>
    <n v="396.9"/>
    <n v="0"/>
    <n v="0"/>
    <x v="0"/>
    <x v="0"/>
    <n v="0"/>
    <n v="0"/>
    <n v="7"/>
    <x v="0"/>
    <n v="0"/>
    <x v="23"/>
    <x v="3360"/>
    <x v="0"/>
    <n v="54"/>
    <x v="0"/>
    <x v="0"/>
    <x v="0"/>
    <n v="0"/>
    <x v="0"/>
    <x v="0"/>
    <x v="0"/>
    <n v="40"/>
    <n v="2250"/>
    <x v="0"/>
    <n v="0"/>
    <x v="0"/>
  </r>
  <r>
    <x v="3362"/>
    <x v="0"/>
    <n v="71"/>
    <n v="457"/>
    <n v="1070.7"/>
    <n v="0"/>
    <n v="0"/>
    <x v="0"/>
    <x v="0"/>
    <n v="0"/>
    <n v="0"/>
    <n v="5"/>
    <x v="0"/>
    <n v="0"/>
    <x v="30"/>
    <x v="3361"/>
    <x v="0"/>
    <n v="39"/>
    <x v="0"/>
    <x v="0"/>
    <x v="0"/>
    <n v="0"/>
    <x v="0"/>
    <x v="2"/>
    <x v="0"/>
    <n v="36"/>
    <n v="2579"/>
    <x v="0"/>
    <n v="0"/>
    <x v="0"/>
  </r>
  <r>
    <x v="3363"/>
    <x v="0"/>
    <n v="52"/>
    <n v="179"/>
    <n v="314.60000000000002"/>
    <n v="0"/>
    <n v="0"/>
    <x v="0"/>
    <x v="0"/>
    <n v="0"/>
    <n v="0"/>
    <n v="8"/>
    <x v="1"/>
    <n v="25"/>
    <x v="34"/>
    <x v="3362"/>
    <x v="1"/>
    <n v="58"/>
    <x v="0"/>
    <x v="0"/>
    <x v="0"/>
    <n v="0"/>
    <x v="1"/>
    <x v="2"/>
    <x v="0"/>
    <n v="50"/>
    <n v="2618"/>
    <x v="0"/>
    <n v="0"/>
    <x v="0"/>
  </r>
  <r>
    <x v="3364"/>
    <x v="0"/>
    <n v="61"/>
    <n v="319"/>
    <n v="852.8"/>
    <n v="0"/>
    <n v="0"/>
    <x v="0"/>
    <x v="0"/>
    <n v="0"/>
    <n v="0"/>
    <n v="2"/>
    <x v="0"/>
    <n v="0"/>
    <x v="9"/>
    <x v="3363"/>
    <x v="0"/>
    <n v="71"/>
    <x v="0"/>
    <x v="1"/>
    <x v="0"/>
    <n v="0"/>
    <x v="0"/>
    <x v="1"/>
    <x v="0"/>
    <n v="46"/>
    <n v="2786"/>
    <x v="0"/>
    <n v="0"/>
    <x v="0"/>
  </r>
  <r>
    <x v="3365"/>
    <x v="0"/>
    <n v="38"/>
    <n v="91"/>
    <n v="225.7"/>
    <n v="0"/>
    <n v="0"/>
    <x v="0"/>
    <x v="0"/>
    <n v="0"/>
    <n v="0"/>
    <n v="2"/>
    <x v="0"/>
    <n v="0"/>
    <x v="49"/>
    <x v="3364"/>
    <x v="0"/>
    <n v="60"/>
    <x v="0"/>
    <x v="0"/>
    <x v="0"/>
    <n v="0"/>
    <x v="1"/>
    <x v="0"/>
    <x v="2"/>
    <n v="32"/>
    <n v="1199"/>
    <x v="0"/>
    <n v="0"/>
    <x v="0"/>
  </r>
  <r>
    <x v="3366"/>
    <x v="0"/>
    <n v="17"/>
    <n v="80"/>
    <n v="149.4"/>
    <n v="0"/>
    <n v="0"/>
    <x v="0"/>
    <x v="0"/>
    <n v="0"/>
    <n v="0"/>
    <n v="10"/>
    <x v="0"/>
    <n v="0"/>
    <x v="3"/>
    <x v="3365"/>
    <x v="0"/>
    <n v="28"/>
    <x v="1"/>
    <x v="0"/>
    <x v="0"/>
    <n v="0"/>
    <x v="0"/>
    <x v="1"/>
    <x v="2"/>
    <n v="25"/>
    <n v="408"/>
    <x v="0"/>
    <n v="0"/>
    <x v="0"/>
  </r>
  <r>
    <x v="3367"/>
    <x v="0"/>
    <n v="63"/>
    <n v="235"/>
    <n v="821.2"/>
    <n v="0"/>
    <n v="0"/>
    <x v="0"/>
    <x v="0"/>
    <n v="0"/>
    <n v="0"/>
    <n v="5"/>
    <x v="0"/>
    <n v="0"/>
    <x v="42"/>
    <x v="3366"/>
    <x v="0"/>
    <n v="68"/>
    <x v="0"/>
    <x v="1"/>
    <x v="0"/>
    <n v="0"/>
    <x v="1"/>
    <x v="1"/>
    <x v="0"/>
    <n v="29"/>
    <n v="1852"/>
    <x v="0"/>
    <n v="0"/>
    <x v="0"/>
  </r>
  <r>
    <x v="3368"/>
    <x v="0"/>
    <n v="2"/>
    <n v="9"/>
    <n v="18.2"/>
    <n v="0"/>
    <n v="0"/>
    <x v="0"/>
    <x v="0"/>
    <n v="0"/>
    <n v="0"/>
    <n v="8"/>
    <x v="0"/>
    <n v="0"/>
    <x v="41"/>
    <x v="3367"/>
    <x v="1"/>
    <n v="75"/>
    <x v="0"/>
    <x v="1"/>
    <x v="0"/>
    <n v="0"/>
    <x v="0"/>
    <x v="0"/>
    <x v="0"/>
    <n v="30"/>
    <n v="60"/>
    <x v="0"/>
    <n v="0"/>
    <x v="0"/>
  </r>
  <r>
    <x v="3369"/>
    <x v="0"/>
    <n v="56"/>
    <n v="121"/>
    <n v="336.1"/>
    <n v="0"/>
    <n v="0"/>
    <x v="0"/>
    <x v="0"/>
    <n v="0"/>
    <n v="0"/>
    <n v="7"/>
    <x v="0"/>
    <n v="0"/>
    <x v="40"/>
    <x v="3368"/>
    <x v="0"/>
    <n v="53"/>
    <x v="0"/>
    <x v="0"/>
    <x v="0"/>
    <n v="0"/>
    <x v="0"/>
    <x v="1"/>
    <x v="0"/>
    <n v="26"/>
    <n v="1437"/>
    <x v="0"/>
    <n v="0"/>
    <x v="0"/>
  </r>
  <r>
    <x v="3370"/>
    <x v="0"/>
    <n v="71"/>
    <n v="325"/>
    <n v="776.1"/>
    <n v="0"/>
    <n v="0"/>
    <x v="0"/>
    <x v="0"/>
    <n v="0"/>
    <n v="0"/>
    <n v="6"/>
    <x v="0"/>
    <n v="0"/>
    <x v="2"/>
    <x v="3369"/>
    <x v="1"/>
    <n v="47"/>
    <x v="0"/>
    <x v="0"/>
    <x v="0"/>
    <n v="0"/>
    <x v="0"/>
    <x v="2"/>
    <x v="0"/>
    <n v="15"/>
    <n v="1038"/>
    <x v="0"/>
    <n v="0"/>
    <x v="0"/>
  </r>
  <r>
    <x v="3371"/>
    <x v="0"/>
    <n v="31"/>
    <n v="172"/>
    <n v="501.2"/>
    <n v="124"/>
    <n v="341"/>
    <x v="1"/>
    <x v="1"/>
    <n v="0"/>
    <n v="0"/>
    <n v="2"/>
    <x v="0"/>
    <n v="0"/>
    <x v="40"/>
    <x v="3370"/>
    <x v="1"/>
    <n v="46"/>
    <x v="0"/>
    <x v="0"/>
    <x v="0"/>
    <n v="0"/>
    <x v="1"/>
    <x v="1"/>
    <x v="2"/>
    <n v="31"/>
    <n v="982"/>
    <x v="0"/>
    <n v="0"/>
    <x v="0"/>
  </r>
  <r>
    <x v="3372"/>
    <x v="0"/>
    <n v="68"/>
    <n v="356"/>
    <n v="749.6"/>
    <n v="272"/>
    <n v="829.6"/>
    <x v="1"/>
    <x v="1"/>
    <n v="0"/>
    <n v="0"/>
    <n v="7"/>
    <x v="0"/>
    <n v="0"/>
    <x v="6"/>
    <x v="3371"/>
    <x v="1"/>
    <n v="82"/>
    <x v="0"/>
    <x v="1"/>
    <x v="0"/>
    <n v="0"/>
    <x v="0"/>
    <x v="0"/>
    <x v="2"/>
    <n v="45"/>
    <n v="3091"/>
    <x v="0"/>
    <n v="0"/>
    <x v="0"/>
  </r>
  <r>
    <x v="3373"/>
    <x v="0"/>
    <n v="33"/>
    <n v="68"/>
    <n v="231.3"/>
    <n v="0"/>
    <n v="0"/>
    <x v="0"/>
    <x v="0"/>
    <n v="0"/>
    <n v="0"/>
    <n v="5"/>
    <x v="0"/>
    <n v="0"/>
    <x v="29"/>
    <x v="3372"/>
    <x v="1"/>
    <n v="62"/>
    <x v="0"/>
    <x v="0"/>
    <x v="0"/>
    <n v="0"/>
    <x v="0"/>
    <x v="1"/>
    <x v="0"/>
    <n v="40"/>
    <n v="1309"/>
    <x v="0"/>
    <n v="0"/>
    <x v="0"/>
  </r>
  <r>
    <x v="3374"/>
    <x v="0"/>
    <n v="21"/>
    <n v="79"/>
    <n v="193.2"/>
    <n v="0"/>
    <n v="0"/>
    <x v="0"/>
    <x v="0"/>
    <n v="0"/>
    <n v="0"/>
    <n v="36"/>
    <x v="1"/>
    <n v="62"/>
    <x v="43"/>
    <x v="3373"/>
    <x v="0"/>
    <n v="25"/>
    <x v="1"/>
    <x v="0"/>
    <x v="0"/>
    <n v="0"/>
    <x v="0"/>
    <x v="2"/>
    <x v="2"/>
    <n v="43"/>
    <n v="933"/>
    <x v="0"/>
    <n v="0"/>
    <x v="0"/>
  </r>
  <r>
    <x v="3375"/>
    <x v="0"/>
    <n v="52"/>
    <n v="310"/>
    <n v="726.9"/>
    <n v="0"/>
    <n v="0"/>
    <x v="0"/>
    <x v="0"/>
    <n v="0"/>
    <n v="0"/>
    <n v="1"/>
    <x v="0"/>
    <n v="0"/>
    <x v="3"/>
    <x v="3374"/>
    <x v="1"/>
    <n v="41"/>
    <x v="0"/>
    <x v="0"/>
    <x v="0"/>
    <n v="0"/>
    <x v="1"/>
    <x v="1"/>
    <x v="0"/>
    <n v="24"/>
    <n v="1254"/>
    <x v="0"/>
    <n v="0"/>
    <x v="0"/>
  </r>
  <r>
    <x v="3376"/>
    <x v="0"/>
    <n v="41"/>
    <n v="172"/>
    <n v="527"/>
    <n v="0"/>
    <n v="0"/>
    <x v="0"/>
    <x v="0"/>
    <n v="0"/>
    <n v="0"/>
    <n v="3"/>
    <x v="0"/>
    <n v="0"/>
    <x v="29"/>
    <x v="3375"/>
    <x v="0"/>
    <n v="66"/>
    <x v="0"/>
    <x v="1"/>
    <x v="0"/>
    <n v="0"/>
    <x v="0"/>
    <x v="1"/>
    <x v="0"/>
    <n v="17"/>
    <n v="700"/>
    <x v="0"/>
    <n v="0"/>
    <x v="0"/>
  </r>
  <r>
    <x v="3377"/>
    <x v="0"/>
    <n v="40"/>
    <n v="178"/>
    <n v="477.8"/>
    <n v="0"/>
    <n v="0"/>
    <x v="0"/>
    <x v="0"/>
    <n v="0"/>
    <n v="0"/>
    <n v="0"/>
    <x v="1"/>
    <n v="0"/>
    <x v="28"/>
    <x v="3376"/>
    <x v="1"/>
    <n v="45"/>
    <x v="0"/>
    <x v="0"/>
    <x v="0"/>
    <n v="0"/>
    <x v="0"/>
    <x v="2"/>
    <x v="2"/>
    <n v="10"/>
    <n v="416"/>
    <x v="0"/>
    <n v="0"/>
    <x v="0"/>
  </r>
  <r>
    <x v="3378"/>
    <x v="0"/>
    <n v="18"/>
    <n v="85"/>
    <n v="161.4"/>
    <n v="0"/>
    <n v="0"/>
    <x v="0"/>
    <x v="0"/>
    <n v="0"/>
    <n v="0"/>
    <n v="0"/>
    <x v="1"/>
    <n v="0"/>
    <x v="18"/>
    <x v="3377"/>
    <x v="1"/>
    <n v="38"/>
    <x v="0"/>
    <x v="0"/>
    <x v="0"/>
    <n v="0"/>
    <x v="0"/>
    <x v="2"/>
    <x v="2"/>
    <n v="11"/>
    <n v="202"/>
    <x v="0"/>
    <n v="0"/>
    <x v="0"/>
  </r>
  <r>
    <x v="3379"/>
    <x v="0"/>
    <n v="35"/>
    <n v="55"/>
    <n v="139.69999999999999"/>
    <n v="0"/>
    <n v="0"/>
    <x v="0"/>
    <x v="0"/>
    <n v="0"/>
    <n v="0"/>
    <n v="8"/>
    <x v="0"/>
    <n v="0"/>
    <x v="16"/>
    <x v="3378"/>
    <x v="1"/>
    <n v="27"/>
    <x v="1"/>
    <x v="0"/>
    <x v="0"/>
    <n v="0"/>
    <x v="1"/>
    <x v="0"/>
    <x v="2"/>
    <n v="27"/>
    <n v="955"/>
    <x v="0"/>
    <n v="0"/>
    <x v="0"/>
  </r>
  <r>
    <x v="3380"/>
    <x v="0"/>
    <n v="70"/>
    <n v="168"/>
    <n v="491.5"/>
    <n v="0"/>
    <n v="0"/>
    <x v="0"/>
    <x v="0"/>
    <n v="0"/>
    <n v="0"/>
    <n v="6"/>
    <x v="0"/>
    <n v="0"/>
    <x v="44"/>
    <x v="3379"/>
    <x v="0"/>
    <n v="64"/>
    <x v="0"/>
    <x v="0"/>
    <x v="0"/>
    <n v="0"/>
    <x v="1"/>
    <x v="2"/>
    <x v="0"/>
    <n v="46"/>
    <n v="3201"/>
    <x v="0"/>
    <n v="0"/>
    <x v="0"/>
  </r>
  <r>
    <x v="3381"/>
    <x v="0"/>
    <n v="33"/>
    <n v="66"/>
    <n v="230.3"/>
    <n v="0"/>
    <n v="0"/>
    <x v="0"/>
    <x v="0"/>
    <n v="0"/>
    <n v="0"/>
    <n v="6"/>
    <x v="0"/>
    <n v="0"/>
    <x v="18"/>
    <x v="3380"/>
    <x v="0"/>
    <n v="32"/>
    <x v="0"/>
    <x v="0"/>
    <x v="0"/>
    <n v="0"/>
    <x v="1"/>
    <x v="0"/>
    <x v="0"/>
    <n v="65"/>
    <n v="2135"/>
    <x v="0"/>
    <n v="0"/>
    <x v="0"/>
  </r>
  <r>
    <x v="3382"/>
    <x v="0"/>
    <n v="8"/>
    <n v="41"/>
    <n v="100.2"/>
    <n v="0"/>
    <n v="0"/>
    <x v="0"/>
    <x v="0"/>
    <n v="0"/>
    <n v="0"/>
    <n v="0"/>
    <x v="1"/>
    <n v="0"/>
    <x v="6"/>
    <x v="3381"/>
    <x v="0"/>
    <n v="60"/>
    <x v="0"/>
    <x v="0"/>
    <x v="0"/>
    <n v="0"/>
    <x v="0"/>
    <x v="0"/>
    <x v="0"/>
    <n v="7"/>
    <n v="57"/>
    <x v="0"/>
    <n v="0"/>
    <x v="0"/>
  </r>
  <r>
    <x v="3383"/>
    <x v="0"/>
    <n v="4"/>
    <n v="26"/>
    <n v="60.9"/>
    <n v="0"/>
    <n v="0"/>
    <x v="0"/>
    <x v="0"/>
    <n v="0"/>
    <n v="0"/>
    <n v="5"/>
    <x v="0"/>
    <n v="0"/>
    <x v="21"/>
    <x v="3382"/>
    <x v="1"/>
    <n v="42"/>
    <x v="0"/>
    <x v="0"/>
    <x v="0"/>
    <n v="0"/>
    <x v="0"/>
    <x v="0"/>
    <x v="0"/>
    <n v="50"/>
    <n v="202"/>
    <x v="0"/>
    <n v="0"/>
    <x v="0"/>
  </r>
  <r>
    <x v="3384"/>
    <x v="0"/>
    <n v="61"/>
    <n v="355"/>
    <n v="850.8"/>
    <n v="0"/>
    <n v="0"/>
    <x v="0"/>
    <x v="0"/>
    <n v="0"/>
    <n v="0"/>
    <n v="1"/>
    <x v="0"/>
    <n v="0"/>
    <x v="44"/>
    <x v="3383"/>
    <x v="1"/>
    <n v="60"/>
    <x v="0"/>
    <x v="0"/>
    <x v="0"/>
    <n v="0"/>
    <x v="1"/>
    <x v="1"/>
    <x v="2"/>
    <n v="45"/>
    <n v="2752"/>
    <x v="0"/>
    <n v="0"/>
    <x v="0"/>
  </r>
  <r>
    <x v="3385"/>
    <x v="0"/>
    <n v="1"/>
    <n v="4"/>
    <n v="12"/>
    <n v="0"/>
    <n v="0"/>
    <x v="0"/>
    <x v="0"/>
    <n v="0"/>
    <n v="0"/>
    <n v="0"/>
    <x v="1"/>
    <n v="0"/>
    <x v="17"/>
    <x v="3384"/>
    <x v="1"/>
    <n v="38"/>
    <x v="0"/>
    <x v="0"/>
    <x v="0"/>
    <n v="0"/>
    <x v="0"/>
    <x v="0"/>
    <x v="2"/>
    <n v="12"/>
    <n v="12"/>
    <x v="0"/>
    <n v="0"/>
    <x v="0"/>
  </r>
  <r>
    <x v="3386"/>
    <x v="0"/>
    <n v="14"/>
    <n v="76"/>
    <n v="184"/>
    <n v="0"/>
    <n v="0"/>
    <x v="0"/>
    <x v="0"/>
    <n v="0"/>
    <n v="0"/>
    <n v="20"/>
    <x v="0"/>
    <n v="0"/>
    <x v="2"/>
    <x v="3385"/>
    <x v="1"/>
    <n v="20"/>
    <x v="1"/>
    <x v="0"/>
    <x v="0"/>
    <n v="0"/>
    <x v="0"/>
    <x v="0"/>
    <x v="0"/>
    <n v="42"/>
    <n v="588"/>
    <x v="0"/>
    <n v="0"/>
    <x v="0"/>
  </r>
  <r>
    <x v="3387"/>
    <x v="0"/>
    <n v="39"/>
    <n v="204"/>
    <n v="353.2"/>
    <n v="0"/>
    <n v="0"/>
    <x v="0"/>
    <x v="0"/>
    <n v="0"/>
    <n v="0"/>
    <n v="5"/>
    <x v="0"/>
    <n v="0"/>
    <x v="18"/>
    <x v="3386"/>
    <x v="0"/>
    <n v="35"/>
    <x v="0"/>
    <x v="0"/>
    <x v="0"/>
    <n v="0"/>
    <x v="0"/>
    <x v="0"/>
    <x v="2"/>
    <n v="31"/>
    <n v="1198"/>
    <x v="0"/>
    <n v="0"/>
    <x v="0"/>
  </r>
  <r>
    <x v="3388"/>
    <x v="0"/>
    <n v="60"/>
    <n v="181"/>
    <n v="361.2"/>
    <n v="0"/>
    <n v="0"/>
    <x v="0"/>
    <x v="0"/>
    <n v="0"/>
    <n v="0"/>
    <n v="13"/>
    <x v="1"/>
    <n v="13"/>
    <x v="45"/>
    <x v="3387"/>
    <x v="1"/>
    <n v="21"/>
    <x v="1"/>
    <x v="0"/>
    <x v="0"/>
    <n v="0"/>
    <x v="0"/>
    <x v="0"/>
    <x v="0"/>
    <n v="29"/>
    <n v="1752"/>
    <x v="0"/>
    <n v="0"/>
    <x v="0"/>
  </r>
  <r>
    <x v="3389"/>
    <x v="0"/>
    <n v="50"/>
    <n v="225"/>
    <n v="594.6"/>
    <n v="0"/>
    <n v="0"/>
    <x v="0"/>
    <x v="0"/>
    <n v="0"/>
    <n v="0"/>
    <n v="4"/>
    <x v="0"/>
    <n v="0"/>
    <x v="32"/>
    <x v="3388"/>
    <x v="1"/>
    <n v="68"/>
    <x v="0"/>
    <x v="1"/>
    <x v="0"/>
    <n v="0"/>
    <x v="0"/>
    <x v="0"/>
    <x v="2"/>
    <n v="15"/>
    <n v="731"/>
    <x v="0"/>
    <n v="0"/>
    <x v="0"/>
  </r>
  <r>
    <x v="3390"/>
    <x v="0"/>
    <n v="50"/>
    <n v="148"/>
    <n v="302.3"/>
    <n v="0"/>
    <n v="0"/>
    <x v="0"/>
    <x v="0"/>
    <n v="0"/>
    <n v="0"/>
    <n v="8"/>
    <x v="0"/>
    <n v="0"/>
    <x v="41"/>
    <x v="3389"/>
    <x v="1"/>
    <n v="47"/>
    <x v="0"/>
    <x v="0"/>
    <x v="0"/>
    <n v="0"/>
    <x v="0"/>
    <x v="0"/>
    <x v="2"/>
    <n v="53"/>
    <n v="2679"/>
    <x v="0"/>
    <n v="0"/>
    <x v="0"/>
  </r>
  <r>
    <x v="3391"/>
    <x v="0"/>
    <n v="59"/>
    <n v="458"/>
    <n v="889.3"/>
    <n v="0"/>
    <n v="0"/>
    <x v="0"/>
    <x v="0"/>
    <n v="0"/>
    <n v="0"/>
    <n v="13"/>
    <x v="0"/>
    <n v="0"/>
    <x v="48"/>
    <x v="3390"/>
    <x v="1"/>
    <n v="29"/>
    <x v="1"/>
    <x v="0"/>
    <x v="0"/>
    <n v="0"/>
    <x v="0"/>
    <x v="1"/>
    <x v="2"/>
    <n v="27"/>
    <n v="1591"/>
    <x v="0"/>
    <n v="0"/>
    <x v="0"/>
  </r>
  <r>
    <x v="3392"/>
    <x v="0"/>
    <n v="49"/>
    <n v="101"/>
    <n v="343.7"/>
    <n v="0"/>
    <n v="0"/>
    <x v="0"/>
    <x v="0"/>
    <n v="0"/>
    <n v="0"/>
    <n v="6"/>
    <x v="1"/>
    <n v="64"/>
    <x v="8"/>
    <x v="3391"/>
    <x v="1"/>
    <n v="74"/>
    <x v="0"/>
    <x v="1"/>
    <x v="0"/>
    <n v="0"/>
    <x v="0"/>
    <x v="0"/>
    <x v="0"/>
    <n v="24"/>
    <n v="1182"/>
    <x v="0"/>
    <n v="0"/>
    <x v="0"/>
  </r>
  <r>
    <x v="3393"/>
    <x v="0"/>
    <n v="19"/>
    <n v="86"/>
    <n v="299.3"/>
    <n v="0"/>
    <n v="0"/>
    <x v="0"/>
    <x v="0"/>
    <n v="0"/>
    <n v="0"/>
    <n v="4"/>
    <x v="0"/>
    <n v="0"/>
    <x v="47"/>
    <x v="3392"/>
    <x v="1"/>
    <n v="67"/>
    <x v="0"/>
    <x v="1"/>
    <x v="0"/>
    <n v="0"/>
    <x v="0"/>
    <x v="0"/>
    <x v="2"/>
    <n v="46"/>
    <n v="864"/>
    <x v="0"/>
    <n v="0"/>
    <x v="0"/>
  </r>
  <r>
    <x v="3394"/>
    <x v="0"/>
    <n v="10"/>
    <n v="45"/>
    <n v="73.3"/>
    <n v="0"/>
    <n v="0"/>
    <x v="0"/>
    <x v="0"/>
    <n v="0"/>
    <n v="0"/>
    <n v="7"/>
    <x v="0"/>
    <n v="0"/>
    <x v="2"/>
    <x v="3393"/>
    <x v="1"/>
    <n v="22"/>
    <x v="1"/>
    <x v="0"/>
    <x v="0"/>
    <n v="0"/>
    <x v="0"/>
    <x v="0"/>
    <x v="0"/>
    <n v="39"/>
    <n v="408"/>
    <x v="0"/>
    <n v="0"/>
    <x v="0"/>
  </r>
  <r>
    <x v="3395"/>
    <x v="0"/>
    <n v="14"/>
    <n v="66"/>
    <n v="172.5"/>
    <n v="0"/>
    <n v="0"/>
    <x v="0"/>
    <x v="0"/>
    <n v="0"/>
    <n v="0"/>
    <n v="5"/>
    <x v="0"/>
    <n v="0"/>
    <x v="3"/>
    <x v="3394"/>
    <x v="1"/>
    <n v="61"/>
    <x v="0"/>
    <x v="0"/>
    <x v="0"/>
    <n v="0"/>
    <x v="0"/>
    <x v="1"/>
    <x v="0"/>
    <n v="20"/>
    <n v="284"/>
    <x v="0"/>
    <n v="0"/>
    <x v="0"/>
  </r>
  <r>
    <x v="3396"/>
    <x v="0"/>
    <n v="33"/>
    <n v="227"/>
    <n v="526.20000000000005"/>
    <n v="0"/>
    <n v="0"/>
    <x v="0"/>
    <x v="0"/>
    <n v="0"/>
    <n v="0"/>
    <n v="0"/>
    <x v="1"/>
    <n v="0"/>
    <x v="32"/>
    <x v="3395"/>
    <x v="1"/>
    <n v="46"/>
    <x v="0"/>
    <x v="0"/>
    <x v="0"/>
    <n v="0"/>
    <x v="0"/>
    <x v="2"/>
    <x v="0"/>
    <n v="10"/>
    <n v="320"/>
    <x v="0"/>
    <n v="0"/>
    <x v="0"/>
  </r>
  <r>
    <x v="3397"/>
    <x v="0"/>
    <n v="6"/>
    <n v="20"/>
    <n v="57.3"/>
    <n v="0"/>
    <n v="0"/>
    <x v="0"/>
    <x v="0"/>
    <n v="0"/>
    <n v="0"/>
    <n v="0"/>
    <x v="1"/>
    <n v="0"/>
    <x v="19"/>
    <x v="3396"/>
    <x v="0"/>
    <n v="59"/>
    <x v="0"/>
    <x v="0"/>
    <x v="0"/>
    <n v="0"/>
    <x v="0"/>
    <x v="2"/>
    <x v="2"/>
    <n v="11"/>
    <n v="70"/>
    <x v="0"/>
    <n v="0"/>
    <x v="0"/>
  </r>
  <r>
    <x v="3398"/>
    <x v="0"/>
    <n v="72"/>
    <n v="405"/>
    <n v="939.9"/>
    <n v="0"/>
    <n v="0"/>
    <x v="0"/>
    <x v="0"/>
    <n v="0"/>
    <n v="0"/>
    <n v="2"/>
    <x v="0"/>
    <n v="0"/>
    <x v="14"/>
    <x v="3397"/>
    <x v="1"/>
    <n v="71"/>
    <x v="0"/>
    <x v="1"/>
    <x v="0"/>
    <n v="0"/>
    <x v="1"/>
    <x v="2"/>
    <x v="0"/>
    <n v="47"/>
    <n v="3385"/>
    <x v="0"/>
    <n v="0"/>
    <x v="0"/>
  </r>
  <r>
    <x v="3399"/>
    <x v="0"/>
    <n v="60"/>
    <n v="244"/>
    <n v="659.3"/>
    <n v="0"/>
    <n v="0"/>
    <x v="0"/>
    <x v="0"/>
    <n v="0"/>
    <n v="0"/>
    <n v="7"/>
    <x v="0"/>
    <n v="0"/>
    <x v="15"/>
    <x v="3398"/>
    <x v="0"/>
    <n v="33"/>
    <x v="0"/>
    <x v="0"/>
    <x v="0"/>
    <n v="0"/>
    <x v="1"/>
    <x v="2"/>
    <x v="2"/>
    <n v="51"/>
    <n v="3078"/>
    <x v="0"/>
    <n v="0"/>
    <x v="0"/>
  </r>
  <r>
    <x v="3400"/>
    <x v="0"/>
    <n v="37"/>
    <n v="102"/>
    <n v="296.60000000000002"/>
    <n v="0"/>
    <n v="0"/>
    <x v="0"/>
    <x v="0"/>
    <n v="0"/>
    <n v="0"/>
    <n v="2"/>
    <x v="0"/>
    <n v="0"/>
    <x v="38"/>
    <x v="3399"/>
    <x v="1"/>
    <n v="41"/>
    <x v="0"/>
    <x v="0"/>
    <x v="0"/>
    <n v="0"/>
    <x v="1"/>
    <x v="1"/>
    <x v="0"/>
    <n v="31"/>
    <n v="1151"/>
    <x v="0"/>
    <n v="0"/>
    <x v="0"/>
  </r>
  <r>
    <x v="3401"/>
    <x v="0"/>
    <n v="65"/>
    <n v="221"/>
    <n v="777.3"/>
    <n v="0"/>
    <n v="0"/>
    <x v="0"/>
    <x v="0"/>
    <n v="0"/>
    <n v="0"/>
    <n v="4"/>
    <x v="0"/>
    <n v="0"/>
    <x v="33"/>
    <x v="3400"/>
    <x v="1"/>
    <n v="43"/>
    <x v="0"/>
    <x v="0"/>
    <x v="0"/>
    <n v="0"/>
    <x v="0"/>
    <x v="0"/>
    <x v="2"/>
    <n v="29"/>
    <n v="1851"/>
    <x v="0"/>
    <n v="0"/>
    <x v="0"/>
  </r>
  <r>
    <x v="3402"/>
    <x v="0"/>
    <n v="60"/>
    <n v="399"/>
    <n v="846.2"/>
    <n v="0"/>
    <n v="0"/>
    <x v="0"/>
    <x v="0"/>
    <n v="0"/>
    <n v="0"/>
    <n v="3"/>
    <x v="0"/>
    <n v="0"/>
    <x v="47"/>
    <x v="3401"/>
    <x v="0"/>
    <n v="53"/>
    <x v="0"/>
    <x v="0"/>
    <x v="0"/>
    <n v="0"/>
    <x v="0"/>
    <x v="2"/>
    <x v="0"/>
    <n v="58"/>
    <n v="3533"/>
    <x v="0"/>
    <n v="0"/>
    <x v="0"/>
  </r>
  <r>
    <x v="3403"/>
    <x v="0"/>
    <n v="27"/>
    <n v="93"/>
    <n v="189.6"/>
    <n v="108"/>
    <n v="194.4"/>
    <x v="1"/>
    <x v="1"/>
    <n v="0"/>
    <n v="0"/>
    <n v="0"/>
    <x v="1"/>
    <n v="0"/>
    <x v="21"/>
    <x v="3402"/>
    <x v="1"/>
    <n v="32"/>
    <x v="0"/>
    <x v="0"/>
    <x v="0"/>
    <n v="0"/>
    <x v="0"/>
    <x v="1"/>
    <x v="2"/>
    <n v="11"/>
    <n v="297"/>
    <x v="0"/>
    <n v="0"/>
    <x v="0"/>
  </r>
  <r>
    <x v="3404"/>
    <x v="0"/>
    <n v="24"/>
    <n v="101"/>
    <n v="244.6"/>
    <n v="0"/>
    <n v="0"/>
    <x v="0"/>
    <x v="0"/>
    <n v="0"/>
    <n v="0"/>
    <n v="0"/>
    <x v="1"/>
    <n v="0"/>
    <x v="49"/>
    <x v="3403"/>
    <x v="1"/>
    <n v="31"/>
    <x v="0"/>
    <x v="0"/>
    <x v="0"/>
    <n v="0"/>
    <x v="0"/>
    <x v="2"/>
    <x v="2"/>
    <n v="11"/>
    <n v="272"/>
    <x v="0"/>
    <n v="0"/>
    <x v="0"/>
  </r>
  <r>
    <x v="3405"/>
    <x v="0"/>
    <n v="17"/>
    <n v="78"/>
    <n v="239.7"/>
    <n v="0"/>
    <n v="0"/>
    <x v="0"/>
    <x v="0"/>
    <n v="0"/>
    <n v="0"/>
    <n v="5"/>
    <x v="0"/>
    <n v="0"/>
    <x v="14"/>
    <x v="3404"/>
    <x v="1"/>
    <n v="32"/>
    <x v="0"/>
    <x v="0"/>
    <x v="0"/>
    <n v="0"/>
    <x v="1"/>
    <x v="1"/>
    <x v="0"/>
    <n v="28"/>
    <n v="476"/>
    <x v="0"/>
    <n v="0"/>
    <x v="0"/>
  </r>
  <r>
    <x v="3406"/>
    <x v="0"/>
    <n v="52"/>
    <n v="123"/>
    <n v="312.39999999999998"/>
    <n v="0"/>
    <n v="0"/>
    <x v="0"/>
    <x v="0"/>
    <n v="0"/>
    <n v="0"/>
    <n v="4"/>
    <x v="0"/>
    <n v="0"/>
    <x v="24"/>
    <x v="3405"/>
    <x v="1"/>
    <n v="36"/>
    <x v="0"/>
    <x v="0"/>
    <x v="0"/>
    <n v="0"/>
    <x v="1"/>
    <x v="0"/>
    <x v="0"/>
    <n v="42"/>
    <n v="2164"/>
    <x v="0"/>
    <n v="0"/>
    <x v="0"/>
  </r>
  <r>
    <x v="3407"/>
    <x v="0"/>
    <n v="1"/>
    <n v="2"/>
    <n v="5"/>
    <n v="0"/>
    <n v="0"/>
    <x v="0"/>
    <x v="0"/>
    <n v="0"/>
    <n v="0"/>
    <n v="0"/>
    <x v="1"/>
    <n v="0"/>
    <x v="21"/>
    <x v="3406"/>
    <x v="1"/>
    <n v="22"/>
    <x v="1"/>
    <x v="0"/>
    <x v="0"/>
    <n v="0"/>
    <x v="0"/>
    <x v="0"/>
    <x v="2"/>
    <n v="9"/>
    <n v="9"/>
    <x v="0"/>
    <n v="0"/>
    <x v="0"/>
  </r>
  <r>
    <x v="3408"/>
    <x v="0"/>
    <n v="22"/>
    <n v="65"/>
    <n v="153.6"/>
    <n v="0"/>
    <n v="0"/>
    <x v="0"/>
    <x v="0"/>
    <n v="0"/>
    <n v="0"/>
    <n v="1"/>
    <x v="0"/>
    <n v="0"/>
    <x v="14"/>
    <x v="3407"/>
    <x v="0"/>
    <n v="37"/>
    <x v="0"/>
    <x v="0"/>
    <x v="0"/>
    <n v="0"/>
    <x v="0"/>
    <x v="2"/>
    <x v="2"/>
    <n v="15"/>
    <n v="326"/>
    <x v="0"/>
    <n v="0"/>
    <x v="0"/>
  </r>
  <r>
    <x v="3409"/>
    <x v="0"/>
    <n v="64"/>
    <n v="292"/>
    <n v="967.4"/>
    <n v="0"/>
    <n v="0"/>
    <x v="0"/>
    <x v="0"/>
    <n v="0"/>
    <n v="0"/>
    <n v="37"/>
    <x v="0"/>
    <n v="0"/>
    <x v="9"/>
    <x v="3408"/>
    <x v="0"/>
    <n v="23"/>
    <x v="1"/>
    <x v="0"/>
    <x v="0"/>
    <n v="0"/>
    <x v="1"/>
    <x v="1"/>
    <x v="0"/>
    <n v="45"/>
    <n v="2886"/>
    <x v="0"/>
    <n v="0"/>
    <x v="0"/>
  </r>
  <r>
    <x v="3410"/>
    <x v="0"/>
    <n v="11"/>
    <n v="34"/>
    <n v="79.099999999999994"/>
    <n v="0"/>
    <n v="0"/>
    <x v="0"/>
    <x v="0"/>
    <n v="0"/>
    <n v="0"/>
    <n v="9"/>
    <x v="0"/>
    <n v="0"/>
    <x v="31"/>
    <x v="3409"/>
    <x v="1"/>
    <n v="23"/>
    <x v="1"/>
    <x v="0"/>
    <x v="0"/>
    <n v="0"/>
    <x v="1"/>
    <x v="0"/>
    <x v="0"/>
    <n v="21"/>
    <n v="238"/>
    <x v="0"/>
    <n v="0"/>
    <x v="0"/>
  </r>
  <r>
    <x v="3411"/>
    <x v="0"/>
    <n v="73"/>
    <n v="111"/>
    <n v="293.39999999999998"/>
    <n v="0"/>
    <n v="0"/>
    <x v="0"/>
    <x v="0"/>
    <n v="0"/>
    <n v="0"/>
    <n v="3"/>
    <x v="1"/>
    <n v="91"/>
    <x v="44"/>
    <x v="3410"/>
    <x v="1"/>
    <n v="32"/>
    <x v="0"/>
    <x v="0"/>
    <x v="0"/>
    <n v="0"/>
    <x v="1"/>
    <x v="2"/>
    <x v="0"/>
    <n v="25"/>
    <n v="1848"/>
    <x v="0"/>
    <n v="0"/>
    <x v="0"/>
  </r>
  <r>
    <x v="3412"/>
    <x v="0"/>
    <n v="44"/>
    <n v="173"/>
    <n v="531.29999999999995"/>
    <n v="176"/>
    <n v="624.79999999999995"/>
    <x v="1"/>
    <x v="1"/>
    <n v="0"/>
    <n v="0"/>
    <n v="5"/>
    <x v="0"/>
    <n v="0"/>
    <x v="30"/>
    <x v="3411"/>
    <x v="0"/>
    <n v="33"/>
    <x v="0"/>
    <x v="0"/>
    <x v="0"/>
    <n v="0"/>
    <x v="0"/>
    <x v="0"/>
    <x v="0"/>
    <n v="22"/>
    <n v="974"/>
    <x v="0"/>
    <n v="0"/>
    <x v="0"/>
  </r>
  <r>
    <x v="3413"/>
    <x v="0"/>
    <n v="15"/>
    <n v="80"/>
    <n v="166.2"/>
    <n v="0"/>
    <n v="0"/>
    <x v="0"/>
    <x v="0"/>
    <n v="0"/>
    <n v="0"/>
    <n v="8"/>
    <x v="0"/>
    <n v="0"/>
    <x v="7"/>
    <x v="3412"/>
    <x v="0"/>
    <n v="64"/>
    <x v="0"/>
    <x v="0"/>
    <x v="0"/>
    <n v="0"/>
    <x v="1"/>
    <x v="1"/>
    <x v="2"/>
    <n v="25"/>
    <n v="383"/>
    <x v="0"/>
    <n v="0"/>
    <x v="0"/>
  </r>
  <r>
    <x v="3414"/>
    <x v="0"/>
    <n v="64"/>
    <n v="81"/>
    <n v="254.7"/>
    <n v="0"/>
    <n v="0"/>
    <x v="0"/>
    <x v="0"/>
    <n v="0"/>
    <n v="0"/>
    <n v="4"/>
    <x v="0"/>
    <n v="0"/>
    <x v="29"/>
    <x v="3413"/>
    <x v="1"/>
    <n v="73"/>
    <x v="0"/>
    <x v="1"/>
    <x v="0"/>
    <n v="0"/>
    <x v="0"/>
    <x v="1"/>
    <x v="0"/>
    <n v="24"/>
    <n v="1503"/>
    <x v="0"/>
    <n v="0"/>
    <x v="0"/>
  </r>
  <r>
    <x v="3415"/>
    <x v="0"/>
    <n v="26"/>
    <n v="80"/>
    <n v="204.2"/>
    <n v="0"/>
    <n v="0"/>
    <x v="0"/>
    <x v="0"/>
    <n v="0"/>
    <n v="0"/>
    <n v="5"/>
    <x v="0"/>
    <n v="0"/>
    <x v="44"/>
    <x v="3414"/>
    <x v="0"/>
    <n v="36"/>
    <x v="0"/>
    <x v="0"/>
    <x v="0"/>
    <n v="0"/>
    <x v="0"/>
    <x v="0"/>
    <x v="0"/>
    <n v="33"/>
    <n v="846"/>
    <x v="0"/>
    <n v="0"/>
    <x v="0"/>
  </r>
  <r>
    <x v="3416"/>
    <x v="0"/>
    <n v="18"/>
    <n v="91"/>
    <n v="217.9"/>
    <n v="0"/>
    <n v="0"/>
    <x v="0"/>
    <x v="0"/>
    <n v="0"/>
    <n v="0"/>
    <n v="0"/>
    <x v="1"/>
    <n v="0"/>
    <x v="30"/>
    <x v="3415"/>
    <x v="0"/>
    <n v="74"/>
    <x v="0"/>
    <x v="1"/>
    <x v="0"/>
    <n v="0"/>
    <x v="0"/>
    <x v="1"/>
    <x v="0"/>
    <n v="9"/>
    <n v="171"/>
    <x v="0"/>
    <n v="0"/>
    <x v="0"/>
  </r>
  <r>
    <x v="3417"/>
    <x v="0"/>
    <n v="28"/>
    <n v="193"/>
    <n v="283.39999999999998"/>
    <n v="112"/>
    <n v="299.60000000000002"/>
    <x v="1"/>
    <x v="1"/>
    <n v="0"/>
    <n v="0"/>
    <n v="5"/>
    <x v="0"/>
    <n v="0"/>
    <x v="47"/>
    <x v="3416"/>
    <x v="1"/>
    <n v="71"/>
    <x v="0"/>
    <x v="1"/>
    <x v="0"/>
    <n v="0"/>
    <x v="0"/>
    <x v="0"/>
    <x v="0"/>
    <n v="49"/>
    <n v="1375"/>
    <x v="0"/>
    <n v="0"/>
    <x v="0"/>
  </r>
  <r>
    <x v="3418"/>
    <x v="0"/>
    <n v="54"/>
    <n v="100"/>
    <n v="215.3"/>
    <n v="0"/>
    <n v="0"/>
    <x v="0"/>
    <x v="0"/>
    <n v="0"/>
    <n v="0"/>
    <n v="9"/>
    <x v="0"/>
    <n v="0"/>
    <x v="28"/>
    <x v="3417"/>
    <x v="0"/>
    <n v="69"/>
    <x v="0"/>
    <x v="1"/>
    <x v="0"/>
    <n v="0"/>
    <x v="0"/>
    <x v="1"/>
    <x v="2"/>
    <n v="41"/>
    <n v="2184"/>
    <x v="0"/>
    <n v="0"/>
    <x v="0"/>
  </r>
  <r>
    <x v="3419"/>
    <x v="0"/>
    <n v="1"/>
    <n v="5"/>
    <n v="16"/>
    <n v="0"/>
    <n v="0"/>
    <x v="0"/>
    <x v="0"/>
    <n v="0"/>
    <n v="0"/>
    <n v="10"/>
    <x v="0"/>
    <n v="0"/>
    <x v="48"/>
    <x v="3418"/>
    <x v="1"/>
    <n v="48"/>
    <x v="0"/>
    <x v="0"/>
    <x v="0"/>
    <n v="0"/>
    <x v="0"/>
    <x v="0"/>
    <x v="2"/>
    <n v="15"/>
    <n v="15"/>
    <x v="0"/>
    <n v="0"/>
    <x v="0"/>
  </r>
  <r>
    <x v="3420"/>
    <x v="0"/>
    <n v="27"/>
    <n v="123"/>
    <n v="268.2"/>
    <n v="0"/>
    <n v="0"/>
    <x v="0"/>
    <x v="0"/>
    <n v="0"/>
    <n v="0"/>
    <n v="5"/>
    <x v="1"/>
    <n v="33"/>
    <x v="30"/>
    <x v="3419"/>
    <x v="0"/>
    <n v="34"/>
    <x v="0"/>
    <x v="0"/>
    <x v="0"/>
    <n v="0"/>
    <x v="0"/>
    <x v="0"/>
    <x v="0"/>
    <n v="37"/>
    <n v="981"/>
    <x v="0"/>
    <n v="0"/>
    <x v="0"/>
  </r>
  <r>
    <x v="3421"/>
    <x v="0"/>
    <n v="32"/>
    <n v="157"/>
    <n v="446.7"/>
    <n v="0"/>
    <n v="0"/>
    <x v="0"/>
    <x v="0"/>
    <n v="0"/>
    <n v="0"/>
    <n v="2"/>
    <x v="0"/>
    <n v="0"/>
    <x v="35"/>
    <x v="3420"/>
    <x v="0"/>
    <n v="59"/>
    <x v="0"/>
    <x v="0"/>
    <x v="0"/>
    <n v="0"/>
    <x v="0"/>
    <x v="1"/>
    <x v="0"/>
    <n v="28"/>
    <n v="883"/>
    <x v="0"/>
    <n v="0"/>
    <x v="0"/>
  </r>
  <r>
    <x v="3422"/>
    <x v="0"/>
    <n v="25"/>
    <n v="152"/>
    <n v="349.2"/>
    <n v="0"/>
    <n v="0"/>
    <x v="0"/>
    <x v="0"/>
    <n v="0"/>
    <n v="0"/>
    <n v="4"/>
    <x v="0"/>
    <n v="0"/>
    <x v="22"/>
    <x v="3421"/>
    <x v="1"/>
    <n v="58"/>
    <x v="0"/>
    <x v="0"/>
    <x v="0"/>
    <n v="0"/>
    <x v="0"/>
    <x v="0"/>
    <x v="0"/>
    <n v="19"/>
    <n v="465"/>
    <x v="0"/>
    <n v="0"/>
    <x v="0"/>
  </r>
  <r>
    <x v="3423"/>
    <x v="0"/>
    <n v="71"/>
    <n v="119"/>
    <n v="353.5"/>
    <n v="284"/>
    <n v="695.8"/>
    <x v="1"/>
    <x v="1"/>
    <n v="0"/>
    <n v="0"/>
    <n v="7"/>
    <x v="0"/>
    <n v="0"/>
    <x v="17"/>
    <x v="3422"/>
    <x v="1"/>
    <n v="84"/>
    <x v="0"/>
    <x v="1"/>
    <x v="0"/>
    <n v="0"/>
    <x v="1"/>
    <x v="2"/>
    <x v="0"/>
    <n v="20"/>
    <n v="1437"/>
    <x v="0"/>
    <n v="0"/>
    <x v="0"/>
  </r>
  <r>
    <x v="3424"/>
    <x v="0"/>
    <n v="64"/>
    <n v="158"/>
    <n v="572.79999999999995"/>
    <n v="0"/>
    <n v="0"/>
    <x v="0"/>
    <x v="0"/>
    <n v="0"/>
    <n v="0"/>
    <n v="26"/>
    <x v="1"/>
    <n v="12"/>
    <x v="46"/>
    <x v="3423"/>
    <x v="0"/>
    <n v="22"/>
    <x v="1"/>
    <x v="0"/>
    <x v="0"/>
    <n v="0"/>
    <x v="0"/>
    <x v="1"/>
    <x v="0"/>
    <n v="42"/>
    <n v="2652"/>
    <x v="0"/>
    <n v="0"/>
    <x v="0"/>
  </r>
  <r>
    <x v="3425"/>
    <x v="0"/>
    <n v="21"/>
    <n v="77"/>
    <n v="188.4"/>
    <n v="84"/>
    <n v="266.7"/>
    <x v="1"/>
    <x v="1"/>
    <n v="0"/>
    <n v="0"/>
    <n v="0"/>
    <x v="1"/>
    <n v="0"/>
    <x v="31"/>
    <x v="3424"/>
    <x v="1"/>
    <n v="35"/>
    <x v="0"/>
    <x v="0"/>
    <x v="0"/>
    <n v="0"/>
    <x v="0"/>
    <x v="1"/>
    <x v="2"/>
    <n v="7"/>
    <n v="144"/>
    <x v="0"/>
    <n v="0"/>
    <x v="0"/>
  </r>
  <r>
    <x v="3426"/>
    <x v="0"/>
    <n v="33"/>
    <n v="139"/>
    <n v="498.1"/>
    <n v="0"/>
    <n v="0"/>
    <x v="0"/>
    <x v="0"/>
    <n v="0"/>
    <n v="0"/>
    <n v="6"/>
    <x v="0"/>
    <n v="0"/>
    <x v="36"/>
    <x v="3425"/>
    <x v="0"/>
    <n v="47"/>
    <x v="0"/>
    <x v="0"/>
    <x v="0"/>
    <n v="0"/>
    <x v="0"/>
    <x v="0"/>
    <x v="0"/>
    <n v="53"/>
    <n v="1774"/>
    <x v="0"/>
    <n v="0"/>
    <x v="0"/>
  </r>
  <r>
    <x v="3427"/>
    <x v="0"/>
    <n v="57"/>
    <n v="348"/>
    <n v="919.1"/>
    <n v="0"/>
    <n v="0"/>
    <x v="0"/>
    <x v="0"/>
    <n v="0"/>
    <n v="0"/>
    <n v="9"/>
    <x v="0"/>
    <n v="0"/>
    <x v="38"/>
    <x v="3426"/>
    <x v="0"/>
    <n v="60"/>
    <x v="0"/>
    <x v="0"/>
    <x v="0"/>
    <n v="0"/>
    <x v="1"/>
    <x v="0"/>
    <x v="0"/>
    <n v="41"/>
    <n v="2339"/>
    <x v="0"/>
    <n v="0"/>
    <x v="0"/>
  </r>
  <r>
    <x v="3428"/>
    <x v="0"/>
    <n v="10"/>
    <n v="31"/>
    <n v="85.9"/>
    <n v="0"/>
    <n v="0"/>
    <x v="0"/>
    <x v="0"/>
    <n v="0"/>
    <n v="0"/>
    <n v="7"/>
    <x v="1"/>
    <n v="24"/>
    <x v="23"/>
    <x v="3427"/>
    <x v="1"/>
    <n v="52"/>
    <x v="0"/>
    <x v="0"/>
    <x v="0"/>
    <n v="0"/>
    <x v="1"/>
    <x v="0"/>
    <x v="0"/>
    <n v="36"/>
    <n v="346"/>
    <x v="0"/>
    <n v="0"/>
    <x v="0"/>
  </r>
  <r>
    <x v="3429"/>
    <x v="0"/>
    <n v="5"/>
    <n v="10"/>
    <n v="28.6"/>
    <n v="0"/>
    <n v="0"/>
    <x v="0"/>
    <x v="0"/>
    <n v="0"/>
    <n v="0"/>
    <n v="0"/>
    <x v="1"/>
    <n v="0"/>
    <x v="47"/>
    <x v="3428"/>
    <x v="1"/>
    <n v="28"/>
    <x v="1"/>
    <x v="0"/>
    <x v="0"/>
    <n v="0"/>
    <x v="0"/>
    <x v="0"/>
    <x v="2"/>
    <n v="13"/>
    <n v="62"/>
    <x v="0"/>
    <n v="0"/>
    <x v="0"/>
  </r>
  <r>
    <x v="3430"/>
    <x v="0"/>
    <n v="60"/>
    <n v="354"/>
    <n v="840.4"/>
    <n v="0"/>
    <n v="0"/>
    <x v="0"/>
    <x v="0"/>
    <n v="0"/>
    <n v="0"/>
    <n v="15"/>
    <x v="0"/>
    <n v="0"/>
    <x v="22"/>
    <x v="3429"/>
    <x v="1"/>
    <n v="39"/>
    <x v="0"/>
    <x v="0"/>
    <x v="0"/>
    <n v="0"/>
    <x v="0"/>
    <x v="0"/>
    <x v="0"/>
    <n v="65"/>
    <n v="3923"/>
    <x v="0"/>
    <n v="0"/>
    <x v="0"/>
  </r>
  <r>
    <x v="3431"/>
    <x v="0"/>
    <n v="16"/>
    <n v="50"/>
    <n v="110"/>
    <n v="0"/>
    <n v="0"/>
    <x v="0"/>
    <x v="0"/>
    <n v="0"/>
    <n v="0"/>
    <n v="4"/>
    <x v="0"/>
    <n v="0"/>
    <x v="44"/>
    <x v="3430"/>
    <x v="1"/>
    <n v="51"/>
    <x v="0"/>
    <x v="0"/>
    <x v="0"/>
    <n v="0"/>
    <x v="0"/>
    <x v="0"/>
    <x v="0"/>
    <n v="43"/>
    <n v="680"/>
    <x v="0"/>
    <n v="0"/>
    <x v="0"/>
  </r>
  <r>
    <x v="3432"/>
    <x v="0"/>
    <n v="4"/>
    <n v="20"/>
    <n v="37.799999999999997"/>
    <n v="16"/>
    <n v="47.6"/>
    <x v="1"/>
    <x v="1"/>
    <n v="0"/>
    <n v="0"/>
    <n v="1"/>
    <x v="1"/>
    <n v="5"/>
    <x v="24"/>
    <x v="3431"/>
    <x v="0"/>
    <n v="57"/>
    <x v="0"/>
    <x v="0"/>
    <x v="0"/>
    <n v="0"/>
    <x v="0"/>
    <x v="0"/>
    <x v="2"/>
    <n v="15"/>
    <n v="58"/>
    <x v="0"/>
    <n v="0"/>
    <x v="0"/>
  </r>
  <r>
    <x v="3433"/>
    <x v="0"/>
    <n v="34"/>
    <n v="178"/>
    <n v="548.4"/>
    <n v="0"/>
    <n v="0"/>
    <x v="0"/>
    <x v="0"/>
    <n v="0"/>
    <n v="0"/>
    <n v="2"/>
    <x v="0"/>
    <n v="0"/>
    <x v="30"/>
    <x v="3432"/>
    <x v="0"/>
    <n v="30"/>
    <x v="0"/>
    <x v="0"/>
    <x v="0"/>
    <n v="0"/>
    <x v="0"/>
    <x v="1"/>
    <x v="2"/>
    <n v="24"/>
    <n v="824"/>
    <x v="0"/>
    <n v="0"/>
    <x v="0"/>
  </r>
  <r>
    <x v="3434"/>
    <x v="0"/>
    <n v="69"/>
    <n v="340"/>
    <n v="971.8"/>
    <n v="0"/>
    <n v="0"/>
    <x v="0"/>
    <x v="0"/>
    <n v="0"/>
    <n v="0"/>
    <n v="5"/>
    <x v="0"/>
    <n v="0"/>
    <x v="29"/>
    <x v="3433"/>
    <x v="1"/>
    <n v="41"/>
    <x v="0"/>
    <x v="0"/>
    <x v="0"/>
    <n v="0"/>
    <x v="1"/>
    <x v="2"/>
    <x v="2"/>
    <n v="42"/>
    <n v="2910"/>
    <x v="0"/>
    <n v="0"/>
    <x v="0"/>
  </r>
  <r>
    <x v="3435"/>
    <x v="0"/>
    <n v="9"/>
    <n v="35"/>
    <n v="90.7"/>
    <n v="36"/>
    <n v="110.7"/>
    <x v="1"/>
    <x v="1"/>
    <n v="0"/>
    <n v="0"/>
    <n v="1"/>
    <x v="0"/>
    <n v="0"/>
    <x v="43"/>
    <x v="3434"/>
    <x v="0"/>
    <n v="70"/>
    <x v="0"/>
    <x v="1"/>
    <x v="0"/>
    <n v="0"/>
    <x v="1"/>
    <x v="0"/>
    <x v="0"/>
    <n v="56"/>
    <n v="509"/>
    <x v="0"/>
    <n v="0"/>
    <x v="0"/>
  </r>
  <r>
    <x v="3436"/>
    <x v="0"/>
    <n v="21"/>
    <n v="31"/>
    <n v="84.9"/>
    <n v="0"/>
    <n v="0"/>
    <x v="0"/>
    <x v="0"/>
    <n v="0"/>
    <n v="0"/>
    <n v="8"/>
    <x v="0"/>
    <n v="0"/>
    <x v="19"/>
    <x v="2180"/>
    <x v="0"/>
    <n v="32"/>
    <x v="0"/>
    <x v="0"/>
    <x v="0"/>
    <n v="0"/>
    <x v="0"/>
    <x v="0"/>
    <x v="2"/>
    <n v="21"/>
    <n v="441"/>
    <x v="0"/>
    <n v="0"/>
    <x v="0"/>
  </r>
  <r>
    <x v="3437"/>
    <x v="0"/>
    <n v="2"/>
    <n v="16"/>
    <n v="30.4"/>
    <n v="8"/>
    <n v="22.6"/>
    <x v="1"/>
    <x v="1"/>
    <n v="0"/>
    <n v="0"/>
    <n v="0"/>
    <x v="1"/>
    <n v="0"/>
    <x v="21"/>
    <x v="3435"/>
    <x v="0"/>
    <n v="42"/>
    <x v="0"/>
    <x v="0"/>
    <x v="0"/>
    <n v="0"/>
    <x v="0"/>
    <x v="0"/>
    <x v="2"/>
    <n v="10"/>
    <n v="20"/>
    <x v="0"/>
    <n v="0"/>
    <x v="0"/>
  </r>
  <r>
    <x v="3438"/>
    <x v="0"/>
    <n v="72"/>
    <n v="185"/>
    <n v="577.4"/>
    <n v="0"/>
    <n v="0"/>
    <x v="0"/>
    <x v="0"/>
    <n v="0"/>
    <n v="0"/>
    <n v="13"/>
    <x v="1"/>
    <n v="34"/>
    <x v="0"/>
    <x v="3436"/>
    <x v="1"/>
    <n v="48"/>
    <x v="0"/>
    <x v="0"/>
    <x v="0"/>
    <n v="0"/>
    <x v="1"/>
    <x v="2"/>
    <x v="0"/>
    <n v="48"/>
    <n v="3491"/>
    <x v="0"/>
    <n v="0"/>
    <x v="0"/>
  </r>
  <r>
    <x v="3439"/>
    <x v="0"/>
    <n v="71"/>
    <n v="116"/>
    <n v="284.60000000000002"/>
    <n v="284"/>
    <n v="915.9"/>
    <x v="1"/>
    <x v="1"/>
    <n v="0"/>
    <n v="0"/>
    <n v="7"/>
    <x v="0"/>
    <n v="0"/>
    <x v="46"/>
    <x v="3437"/>
    <x v="1"/>
    <n v="53"/>
    <x v="0"/>
    <x v="0"/>
    <x v="0"/>
    <n v="0"/>
    <x v="1"/>
    <x v="2"/>
    <x v="2"/>
    <n v="47"/>
    <n v="3310"/>
    <x v="0"/>
    <n v="0"/>
    <x v="0"/>
  </r>
  <r>
    <x v="3440"/>
    <x v="0"/>
    <n v="54"/>
    <n v="74"/>
    <n v="215.6"/>
    <n v="0"/>
    <n v="0"/>
    <x v="0"/>
    <x v="0"/>
    <n v="0"/>
    <n v="0"/>
    <n v="1"/>
    <x v="0"/>
    <n v="0"/>
    <x v="32"/>
    <x v="3438"/>
    <x v="0"/>
    <n v="66"/>
    <x v="0"/>
    <x v="1"/>
    <x v="0"/>
    <n v="0"/>
    <x v="0"/>
    <x v="1"/>
    <x v="2"/>
    <n v="47"/>
    <n v="2515"/>
    <x v="0"/>
    <n v="0"/>
    <x v="0"/>
  </r>
  <r>
    <x v="3441"/>
    <x v="0"/>
    <n v="68"/>
    <n v="297"/>
    <n v="955.2"/>
    <n v="0"/>
    <n v="0"/>
    <x v="0"/>
    <x v="0"/>
    <n v="0"/>
    <n v="0"/>
    <n v="5"/>
    <x v="0"/>
    <n v="0"/>
    <x v="1"/>
    <x v="3439"/>
    <x v="0"/>
    <n v="61"/>
    <x v="0"/>
    <x v="0"/>
    <x v="0"/>
    <n v="0"/>
    <x v="1"/>
    <x v="2"/>
    <x v="2"/>
    <n v="55"/>
    <n v="3769"/>
    <x v="0"/>
    <n v="0"/>
    <x v="0"/>
  </r>
  <r>
    <x v="3442"/>
    <x v="0"/>
    <n v="21"/>
    <n v="104"/>
    <n v="257.2"/>
    <n v="0"/>
    <n v="0"/>
    <x v="0"/>
    <x v="0"/>
    <n v="0"/>
    <n v="0"/>
    <n v="0"/>
    <x v="1"/>
    <n v="0"/>
    <x v="33"/>
    <x v="3440"/>
    <x v="0"/>
    <n v="48"/>
    <x v="0"/>
    <x v="0"/>
    <x v="0"/>
    <n v="0"/>
    <x v="0"/>
    <x v="1"/>
    <x v="2"/>
    <n v="11"/>
    <n v="241"/>
    <x v="0"/>
    <n v="0"/>
    <x v="0"/>
  </r>
  <r>
    <x v="3443"/>
    <x v="0"/>
    <n v="63"/>
    <n v="240"/>
    <n v="759.3"/>
    <n v="0"/>
    <n v="0"/>
    <x v="0"/>
    <x v="0"/>
    <n v="0"/>
    <n v="0"/>
    <n v="9"/>
    <x v="0"/>
    <n v="0"/>
    <x v="13"/>
    <x v="3441"/>
    <x v="1"/>
    <n v="75"/>
    <x v="0"/>
    <x v="1"/>
    <x v="0"/>
    <n v="0"/>
    <x v="0"/>
    <x v="0"/>
    <x v="0"/>
    <n v="61"/>
    <n v="3851"/>
    <x v="0"/>
    <n v="0"/>
    <x v="0"/>
  </r>
  <r>
    <x v="3444"/>
    <x v="0"/>
    <n v="74"/>
    <n v="181"/>
    <n v="444.5"/>
    <n v="0"/>
    <n v="0"/>
    <x v="0"/>
    <x v="0"/>
    <n v="0"/>
    <n v="0"/>
    <n v="0"/>
    <x v="1"/>
    <n v="0"/>
    <x v="21"/>
    <x v="3442"/>
    <x v="0"/>
    <n v="40"/>
    <x v="0"/>
    <x v="0"/>
    <x v="0"/>
    <n v="0"/>
    <x v="0"/>
    <x v="2"/>
    <x v="2"/>
    <n v="12"/>
    <n v="881"/>
    <x v="0"/>
    <n v="0"/>
    <x v="0"/>
  </r>
  <r>
    <x v="3445"/>
    <x v="0"/>
    <n v="25"/>
    <n v="93"/>
    <n v="202.8"/>
    <n v="0"/>
    <n v="0"/>
    <x v="0"/>
    <x v="0"/>
    <n v="0"/>
    <n v="0"/>
    <n v="1"/>
    <x v="0"/>
    <n v="0"/>
    <x v="46"/>
    <x v="3443"/>
    <x v="1"/>
    <n v="50"/>
    <x v="0"/>
    <x v="0"/>
    <x v="0"/>
    <n v="0"/>
    <x v="0"/>
    <x v="1"/>
    <x v="2"/>
    <n v="35"/>
    <n v="881"/>
    <x v="0"/>
    <n v="0"/>
    <x v="0"/>
  </r>
  <r>
    <x v="3446"/>
    <x v="0"/>
    <n v="15"/>
    <n v="34"/>
    <n v="74.599999999999994"/>
    <n v="0"/>
    <n v="0"/>
    <x v="0"/>
    <x v="0"/>
    <n v="0"/>
    <n v="0"/>
    <n v="0"/>
    <x v="1"/>
    <n v="0"/>
    <x v="8"/>
    <x v="3444"/>
    <x v="1"/>
    <n v="27"/>
    <x v="1"/>
    <x v="0"/>
    <x v="0"/>
    <n v="0"/>
    <x v="0"/>
    <x v="0"/>
    <x v="0"/>
    <n v="12"/>
    <n v="173"/>
    <x v="0"/>
    <n v="0"/>
    <x v="0"/>
  </r>
  <r>
    <x v="3447"/>
    <x v="0"/>
    <n v="71"/>
    <n v="280"/>
    <n v="706.6"/>
    <n v="0"/>
    <n v="0"/>
    <x v="0"/>
    <x v="0"/>
    <n v="0"/>
    <n v="0"/>
    <n v="10"/>
    <x v="0"/>
    <n v="0"/>
    <x v="29"/>
    <x v="3445"/>
    <x v="1"/>
    <n v="37"/>
    <x v="0"/>
    <x v="0"/>
    <x v="0"/>
    <n v="0"/>
    <x v="1"/>
    <x v="2"/>
    <x v="0"/>
    <n v="41"/>
    <n v="2890"/>
    <x v="0"/>
    <n v="0"/>
    <x v="0"/>
  </r>
  <r>
    <x v="3448"/>
    <x v="0"/>
    <n v="69"/>
    <n v="355"/>
    <n v="890.8"/>
    <n v="0"/>
    <n v="0"/>
    <x v="0"/>
    <x v="0"/>
    <n v="0"/>
    <n v="0"/>
    <n v="35"/>
    <x v="1"/>
    <n v="22"/>
    <x v="35"/>
    <x v="3446"/>
    <x v="1"/>
    <n v="25"/>
    <x v="1"/>
    <x v="0"/>
    <x v="0"/>
    <n v="0"/>
    <x v="1"/>
    <x v="1"/>
    <x v="0"/>
    <n v="40"/>
    <n v="2720"/>
    <x v="0"/>
    <n v="0"/>
    <x v="0"/>
  </r>
  <r>
    <x v="3449"/>
    <x v="0"/>
    <n v="56"/>
    <n v="167"/>
    <n v="616.79999999999995"/>
    <n v="0"/>
    <n v="0"/>
    <x v="0"/>
    <x v="0"/>
    <n v="0"/>
    <n v="0"/>
    <n v="1"/>
    <x v="0"/>
    <n v="0"/>
    <x v="7"/>
    <x v="3447"/>
    <x v="0"/>
    <n v="65"/>
    <x v="0"/>
    <x v="1"/>
    <x v="0"/>
    <n v="0"/>
    <x v="1"/>
    <x v="2"/>
    <x v="2"/>
    <n v="42"/>
    <n v="2335"/>
    <x v="0"/>
    <n v="0"/>
    <x v="0"/>
  </r>
  <r>
    <x v="3450"/>
    <x v="0"/>
    <n v="72"/>
    <n v="95"/>
    <n v="288"/>
    <n v="0"/>
    <n v="0"/>
    <x v="0"/>
    <x v="0"/>
    <n v="0"/>
    <n v="0"/>
    <n v="1"/>
    <x v="0"/>
    <n v="0"/>
    <x v="30"/>
    <x v="3448"/>
    <x v="1"/>
    <n v="73"/>
    <x v="0"/>
    <x v="1"/>
    <x v="0"/>
    <n v="0"/>
    <x v="1"/>
    <x v="2"/>
    <x v="2"/>
    <n v="69"/>
    <n v="4941"/>
    <x v="0"/>
    <n v="0"/>
    <x v="0"/>
  </r>
  <r>
    <x v="3451"/>
    <x v="0"/>
    <n v="15"/>
    <n v="51"/>
    <n v="176.5"/>
    <n v="0"/>
    <n v="0"/>
    <x v="0"/>
    <x v="0"/>
    <n v="0"/>
    <n v="0"/>
    <n v="6"/>
    <x v="0"/>
    <n v="0"/>
    <x v="14"/>
    <x v="3449"/>
    <x v="1"/>
    <n v="47"/>
    <x v="0"/>
    <x v="0"/>
    <x v="0"/>
    <n v="0"/>
    <x v="0"/>
    <x v="0"/>
    <x v="2"/>
    <n v="44"/>
    <n v="653"/>
    <x v="0"/>
    <n v="0"/>
    <x v="0"/>
  </r>
  <r>
    <x v="3452"/>
    <x v="0"/>
    <n v="5"/>
    <n v="25"/>
    <n v="54.7"/>
    <n v="0"/>
    <n v="0"/>
    <x v="0"/>
    <x v="0"/>
    <n v="0"/>
    <n v="0"/>
    <n v="3"/>
    <x v="0"/>
    <n v="0"/>
    <x v="17"/>
    <x v="3450"/>
    <x v="1"/>
    <n v="54"/>
    <x v="0"/>
    <x v="0"/>
    <x v="0"/>
    <n v="0"/>
    <x v="0"/>
    <x v="0"/>
    <x v="2"/>
    <n v="47"/>
    <n v="235"/>
    <x v="0"/>
    <n v="0"/>
    <x v="0"/>
  </r>
  <r>
    <x v="3453"/>
    <x v="0"/>
    <n v="3"/>
    <n v="9"/>
    <n v="18.600000000000001"/>
    <n v="0"/>
    <n v="0"/>
    <x v="0"/>
    <x v="0"/>
    <n v="0"/>
    <n v="0"/>
    <n v="0"/>
    <x v="1"/>
    <n v="0"/>
    <x v="21"/>
    <x v="3451"/>
    <x v="0"/>
    <n v="41"/>
    <x v="0"/>
    <x v="0"/>
    <x v="0"/>
    <n v="0"/>
    <x v="0"/>
    <x v="0"/>
    <x v="2"/>
    <n v="11"/>
    <n v="34"/>
    <x v="0"/>
    <n v="0"/>
    <x v="0"/>
  </r>
  <r>
    <x v="3454"/>
    <x v="0"/>
    <n v="47"/>
    <n v="255"/>
    <n v="605.70000000000005"/>
    <n v="0"/>
    <n v="0"/>
    <x v="0"/>
    <x v="0"/>
    <n v="0"/>
    <n v="0"/>
    <n v="7"/>
    <x v="0"/>
    <n v="0"/>
    <x v="16"/>
    <x v="3452"/>
    <x v="0"/>
    <n v="33"/>
    <x v="0"/>
    <x v="0"/>
    <x v="0"/>
    <n v="0"/>
    <x v="1"/>
    <x v="1"/>
    <x v="2"/>
    <n v="46"/>
    <n v="2147"/>
    <x v="0"/>
    <n v="0"/>
    <x v="0"/>
  </r>
  <r>
    <x v="3455"/>
    <x v="0"/>
    <n v="25"/>
    <n v="213"/>
    <n v="331.4"/>
    <n v="0"/>
    <n v="0"/>
    <x v="0"/>
    <x v="0"/>
    <n v="0"/>
    <n v="0"/>
    <n v="16"/>
    <x v="0"/>
    <n v="0"/>
    <x v="0"/>
    <x v="3453"/>
    <x v="1"/>
    <n v="19"/>
    <x v="1"/>
    <x v="0"/>
    <x v="0"/>
    <n v="0"/>
    <x v="0"/>
    <x v="0"/>
    <x v="2"/>
    <n v="30"/>
    <n v="769"/>
    <x v="0"/>
    <n v="0"/>
    <x v="0"/>
  </r>
  <r>
    <x v="3456"/>
    <x v="0"/>
    <n v="12"/>
    <n v="54"/>
    <n v="130"/>
    <n v="0"/>
    <n v="0"/>
    <x v="0"/>
    <x v="0"/>
    <n v="0"/>
    <n v="0"/>
    <n v="0"/>
    <x v="1"/>
    <n v="0"/>
    <x v="1"/>
    <x v="3454"/>
    <x v="0"/>
    <n v="67"/>
    <x v="0"/>
    <x v="1"/>
    <x v="0"/>
    <n v="0"/>
    <x v="0"/>
    <x v="0"/>
    <x v="0"/>
    <n v="8"/>
    <n v="91"/>
    <x v="0"/>
    <n v="0"/>
    <x v="0"/>
  </r>
  <r>
    <x v="3457"/>
    <x v="0"/>
    <n v="62"/>
    <n v="479"/>
    <n v="871.6"/>
    <n v="0"/>
    <n v="0"/>
    <x v="0"/>
    <x v="0"/>
    <n v="0"/>
    <n v="0"/>
    <n v="0"/>
    <x v="1"/>
    <n v="0"/>
    <x v="2"/>
    <x v="3455"/>
    <x v="0"/>
    <n v="29"/>
    <x v="1"/>
    <x v="0"/>
    <x v="0"/>
    <n v="0"/>
    <x v="0"/>
    <x v="1"/>
    <x v="2"/>
    <n v="11"/>
    <n v="667"/>
    <x v="0"/>
    <n v="0"/>
    <x v="0"/>
  </r>
  <r>
    <x v="3458"/>
    <x v="0"/>
    <n v="7"/>
    <n v="14"/>
    <n v="33.700000000000003"/>
    <n v="0"/>
    <n v="0"/>
    <x v="0"/>
    <x v="0"/>
    <n v="0"/>
    <n v="0"/>
    <n v="14"/>
    <x v="0"/>
    <n v="0"/>
    <x v="45"/>
    <x v="3456"/>
    <x v="0"/>
    <n v="22"/>
    <x v="1"/>
    <x v="0"/>
    <x v="0"/>
    <n v="0"/>
    <x v="0"/>
    <x v="1"/>
    <x v="2"/>
    <n v="59"/>
    <n v="397"/>
    <x v="0"/>
    <n v="0"/>
    <x v="0"/>
  </r>
  <r>
    <x v="3459"/>
    <x v="0"/>
    <n v="73"/>
    <n v="115"/>
    <n v="291.5"/>
    <n v="0"/>
    <n v="0"/>
    <x v="0"/>
    <x v="0"/>
    <n v="0"/>
    <n v="0"/>
    <n v="7"/>
    <x v="0"/>
    <n v="0"/>
    <x v="47"/>
    <x v="3457"/>
    <x v="0"/>
    <n v="69"/>
    <x v="0"/>
    <x v="1"/>
    <x v="0"/>
    <n v="0"/>
    <x v="1"/>
    <x v="2"/>
    <x v="2"/>
    <n v="53"/>
    <n v="3880"/>
    <x v="0"/>
    <n v="0"/>
    <x v="0"/>
  </r>
  <r>
    <x v="3460"/>
    <x v="0"/>
    <n v="15"/>
    <n v="23"/>
    <n v="61.9"/>
    <n v="0"/>
    <n v="0"/>
    <x v="0"/>
    <x v="0"/>
    <n v="0"/>
    <n v="0"/>
    <n v="4"/>
    <x v="0"/>
    <n v="0"/>
    <x v="38"/>
    <x v="3458"/>
    <x v="1"/>
    <n v="72"/>
    <x v="0"/>
    <x v="1"/>
    <x v="0"/>
    <n v="0"/>
    <x v="0"/>
    <x v="0"/>
    <x v="0"/>
    <n v="33"/>
    <n v="517"/>
    <x v="0"/>
    <n v="0"/>
    <x v="0"/>
  </r>
  <r>
    <x v="3461"/>
    <x v="0"/>
    <n v="25"/>
    <n v="65"/>
    <n v="151.80000000000001"/>
    <n v="0"/>
    <n v="0"/>
    <x v="0"/>
    <x v="0"/>
    <n v="0"/>
    <n v="0"/>
    <n v="2"/>
    <x v="0"/>
    <n v="0"/>
    <x v="20"/>
    <x v="3459"/>
    <x v="1"/>
    <n v="48"/>
    <x v="0"/>
    <x v="0"/>
    <x v="0"/>
    <n v="0"/>
    <x v="1"/>
    <x v="0"/>
    <x v="2"/>
    <n v="36"/>
    <n v="923"/>
    <x v="0"/>
    <n v="0"/>
    <x v="0"/>
  </r>
  <r>
    <x v="3462"/>
    <x v="0"/>
    <n v="27"/>
    <n v="125"/>
    <n v="318.7"/>
    <n v="0"/>
    <n v="0"/>
    <x v="0"/>
    <x v="1"/>
    <n v="0"/>
    <n v="0"/>
    <n v="0"/>
    <x v="1"/>
    <n v="0"/>
    <x v="15"/>
    <x v="3460"/>
    <x v="1"/>
    <n v="60"/>
    <x v="0"/>
    <x v="0"/>
    <x v="0"/>
    <n v="0"/>
    <x v="0"/>
    <x v="1"/>
    <x v="2"/>
    <n v="10"/>
    <n v="265"/>
    <x v="0"/>
    <n v="0"/>
    <x v="0"/>
  </r>
  <r>
    <x v="3463"/>
    <x v="0"/>
    <n v="71"/>
    <n v="171"/>
    <n v="354.6"/>
    <n v="0"/>
    <n v="0"/>
    <x v="0"/>
    <x v="1"/>
    <n v="0"/>
    <n v="0"/>
    <n v="3"/>
    <x v="0"/>
    <n v="0"/>
    <x v="13"/>
    <x v="3461"/>
    <x v="1"/>
    <n v="39"/>
    <x v="0"/>
    <x v="0"/>
    <x v="0"/>
    <n v="0"/>
    <x v="0"/>
    <x v="1"/>
    <x v="2"/>
    <n v="21"/>
    <n v="1515"/>
    <x v="0"/>
    <n v="0"/>
    <x v="0"/>
  </r>
  <r>
    <x v="3464"/>
    <x v="0"/>
    <n v="54"/>
    <n v="169"/>
    <n v="431.3"/>
    <n v="0"/>
    <n v="0"/>
    <x v="0"/>
    <x v="0"/>
    <n v="0"/>
    <n v="0"/>
    <n v="0"/>
    <x v="1"/>
    <n v="0"/>
    <x v="36"/>
    <x v="3462"/>
    <x v="1"/>
    <n v="36"/>
    <x v="0"/>
    <x v="0"/>
    <x v="0"/>
    <n v="0"/>
    <x v="0"/>
    <x v="2"/>
    <x v="2"/>
    <n v="11"/>
    <n v="612"/>
    <x v="0"/>
    <n v="0"/>
    <x v="0"/>
  </r>
  <r>
    <x v="3465"/>
    <x v="0"/>
    <n v="24"/>
    <n v="138"/>
    <n v="385.2"/>
    <n v="0"/>
    <n v="0"/>
    <x v="0"/>
    <x v="1"/>
    <n v="0"/>
    <n v="0"/>
    <n v="14"/>
    <x v="0"/>
    <n v="0"/>
    <x v="8"/>
    <x v="3463"/>
    <x v="1"/>
    <n v="30"/>
    <x v="0"/>
    <x v="0"/>
    <x v="0"/>
    <n v="0"/>
    <x v="0"/>
    <x v="0"/>
    <x v="2"/>
    <n v="40"/>
    <n v="973"/>
    <x v="0"/>
    <n v="0"/>
    <x v="0"/>
  </r>
  <r>
    <x v="3466"/>
    <x v="0"/>
    <n v="3"/>
    <n v="23"/>
    <n v="51.3"/>
    <n v="0"/>
    <n v="0"/>
    <x v="0"/>
    <x v="0"/>
    <n v="0"/>
    <n v="0"/>
    <n v="4"/>
    <x v="1"/>
    <n v="17"/>
    <x v="6"/>
    <x v="3464"/>
    <x v="0"/>
    <n v="77"/>
    <x v="0"/>
    <x v="1"/>
    <x v="0"/>
    <n v="0"/>
    <x v="0"/>
    <x v="0"/>
    <x v="0"/>
    <n v="31"/>
    <n v="99"/>
    <x v="0"/>
    <n v="0"/>
    <x v="0"/>
  </r>
  <r>
    <x v="3467"/>
    <x v="0"/>
    <n v="59"/>
    <n v="134"/>
    <n v="411.6"/>
    <n v="0"/>
    <n v="0"/>
    <x v="0"/>
    <x v="0"/>
    <n v="0"/>
    <n v="0"/>
    <n v="1"/>
    <x v="0"/>
    <n v="0"/>
    <x v="15"/>
    <x v="3465"/>
    <x v="1"/>
    <n v="49"/>
    <x v="0"/>
    <x v="0"/>
    <x v="0"/>
    <n v="0"/>
    <x v="0"/>
    <x v="1"/>
    <x v="0"/>
    <n v="47"/>
    <n v="2760"/>
    <x v="0"/>
    <n v="0"/>
    <x v="0"/>
  </r>
  <r>
    <x v="3468"/>
    <x v="0"/>
    <n v="2"/>
    <n v="6"/>
    <n v="13.9"/>
    <n v="0"/>
    <n v="0"/>
    <x v="0"/>
    <x v="0"/>
    <n v="0"/>
    <n v="0"/>
    <n v="0"/>
    <x v="1"/>
    <n v="0"/>
    <x v="11"/>
    <x v="3466"/>
    <x v="0"/>
    <n v="58"/>
    <x v="0"/>
    <x v="0"/>
    <x v="0"/>
    <n v="0"/>
    <x v="0"/>
    <x v="0"/>
    <x v="2"/>
    <n v="9"/>
    <n v="17"/>
    <x v="0"/>
    <n v="0"/>
    <x v="0"/>
  </r>
  <r>
    <x v="3469"/>
    <x v="0"/>
    <n v="6"/>
    <n v="39"/>
    <n v="97.9"/>
    <n v="0"/>
    <n v="0"/>
    <x v="0"/>
    <x v="1"/>
    <n v="0"/>
    <n v="0"/>
    <n v="0"/>
    <x v="1"/>
    <n v="0"/>
    <x v="29"/>
    <x v="3467"/>
    <x v="0"/>
    <n v="68"/>
    <x v="0"/>
    <x v="1"/>
    <x v="0"/>
    <n v="0"/>
    <x v="0"/>
    <x v="0"/>
    <x v="2"/>
    <n v="10"/>
    <n v="61"/>
    <x v="0"/>
    <n v="0"/>
    <x v="0"/>
  </r>
  <r>
    <x v="3470"/>
    <x v="0"/>
    <n v="27"/>
    <n v="152"/>
    <n v="347.1"/>
    <n v="0"/>
    <n v="0"/>
    <x v="0"/>
    <x v="0"/>
    <n v="0"/>
    <n v="0"/>
    <n v="0"/>
    <x v="0"/>
    <n v="0"/>
    <x v="17"/>
    <x v="3468"/>
    <x v="0"/>
    <n v="47"/>
    <x v="0"/>
    <x v="0"/>
    <x v="0"/>
    <n v="0"/>
    <x v="0"/>
    <x v="0"/>
    <x v="2"/>
    <n v="42"/>
    <n v="1135"/>
    <x v="0"/>
    <n v="0"/>
    <x v="0"/>
  </r>
  <r>
    <x v="3471"/>
    <x v="0"/>
    <n v="37"/>
    <n v="86"/>
    <n v="222.9"/>
    <n v="0"/>
    <n v="0"/>
    <x v="0"/>
    <x v="0"/>
    <n v="0"/>
    <n v="0"/>
    <n v="0"/>
    <x v="1"/>
    <n v="0"/>
    <x v="25"/>
    <x v="3469"/>
    <x v="1"/>
    <n v="36"/>
    <x v="0"/>
    <x v="0"/>
    <x v="0"/>
    <n v="0"/>
    <x v="0"/>
    <x v="2"/>
    <x v="2"/>
    <n v="7"/>
    <n v="241"/>
    <x v="0"/>
    <n v="0"/>
    <x v="0"/>
  </r>
  <r>
    <x v="3472"/>
    <x v="0"/>
    <n v="27"/>
    <n v="164"/>
    <n v="372.1"/>
    <n v="0"/>
    <n v="0"/>
    <x v="0"/>
    <x v="1"/>
    <n v="0"/>
    <n v="0"/>
    <n v="4"/>
    <x v="0"/>
    <n v="0"/>
    <x v="18"/>
    <x v="3470"/>
    <x v="0"/>
    <n v="34"/>
    <x v="0"/>
    <x v="0"/>
    <x v="0"/>
    <n v="0"/>
    <x v="1"/>
    <x v="0"/>
    <x v="2"/>
    <n v="11"/>
    <n v="300"/>
    <x v="0"/>
    <n v="0"/>
    <x v="0"/>
  </r>
  <r>
    <x v="3473"/>
    <x v="0"/>
    <n v="67"/>
    <n v="368"/>
    <n v="1003"/>
    <n v="0"/>
    <n v="0"/>
    <x v="0"/>
    <x v="0"/>
    <n v="0"/>
    <n v="0"/>
    <n v="0"/>
    <x v="1"/>
    <n v="0"/>
    <x v="20"/>
    <x v="3471"/>
    <x v="0"/>
    <n v="68"/>
    <x v="0"/>
    <x v="1"/>
    <x v="0"/>
    <n v="0"/>
    <x v="0"/>
    <x v="2"/>
    <x v="2"/>
    <n v="10"/>
    <n v="674"/>
    <x v="0"/>
    <n v="0"/>
    <x v="0"/>
  </r>
  <r>
    <x v="3474"/>
    <x v="0"/>
    <n v="44"/>
    <n v="195"/>
    <n v="440.5"/>
    <n v="0"/>
    <n v="0"/>
    <x v="0"/>
    <x v="0"/>
    <n v="0"/>
    <n v="0"/>
    <n v="0"/>
    <x v="1"/>
    <n v="0"/>
    <x v="3"/>
    <x v="3472"/>
    <x v="0"/>
    <n v="51"/>
    <x v="0"/>
    <x v="0"/>
    <x v="0"/>
    <n v="0"/>
    <x v="0"/>
    <x v="1"/>
    <x v="0"/>
    <n v="7"/>
    <n v="306"/>
    <x v="0"/>
    <n v="0"/>
    <x v="0"/>
  </r>
  <r>
    <x v="3475"/>
    <x v="0"/>
    <n v="73"/>
    <n v="149"/>
    <n v="364"/>
    <n v="0"/>
    <n v="0"/>
    <x v="0"/>
    <x v="0"/>
    <n v="0"/>
    <n v="0"/>
    <n v="2"/>
    <x v="1"/>
    <n v="0"/>
    <x v="1"/>
    <x v="3473"/>
    <x v="1"/>
    <n v="41"/>
    <x v="0"/>
    <x v="0"/>
    <x v="0"/>
    <n v="0"/>
    <x v="1"/>
    <x v="2"/>
    <x v="2"/>
    <n v="48"/>
    <n v="3460"/>
    <x v="0"/>
    <n v="0"/>
    <x v="0"/>
  </r>
  <r>
    <x v="3476"/>
    <x v="0"/>
    <n v="45"/>
    <n v="72"/>
    <n v="272.2"/>
    <n v="0"/>
    <n v="0"/>
    <x v="0"/>
    <x v="0"/>
    <n v="0"/>
    <n v="0"/>
    <n v="1"/>
    <x v="0"/>
    <n v="0"/>
    <x v="3"/>
    <x v="3474"/>
    <x v="0"/>
    <n v="55"/>
    <x v="0"/>
    <x v="0"/>
    <x v="0"/>
    <n v="0"/>
    <x v="0"/>
    <x v="1"/>
    <x v="2"/>
    <n v="20"/>
    <n v="917"/>
    <x v="0"/>
    <n v="0"/>
    <x v="0"/>
  </r>
  <r>
    <x v="3477"/>
    <x v="0"/>
    <n v="1"/>
    <n v="4"/>
    <n v="12"/>
    <n v="0"/>
    <n v="0"/>
    <x v="0"/>
    <x v="0"/>
    <n v="0"/>
    <n v="0"/>
    <n v="1"/>
    <x v="0"/>
    <n v="0"/>
    <x v="4"/>
    <x v="3475"/>
    <x v="0"/>
    <n v="44"/>
    <x v="0"/>
    <x v="0"/>
    <x v="0"/>
    <n v="0"/>
    <x v="0"/>
    <x v="0"/>
    <x v="0"/>
    <n v="36"/>
    <n v="36"/>
    <x v="0"/>
    <n v="0"/>
    <x v="0"/>
  </r>
  <r>
    <x v="3478"/>
    <x v="0"/>
    <n v="37"/>
    <n v="261"/>
    <n v="593.4"/>
    <n v="0"/>
    <n v="0"/>
    <x v="0"/>
    <x v="1"/>
    <n v="0"/>
    <n v="0"/>
    <n v="2"/>
    <x v="0"/>
    <n v="0"/>
    <x v="47"/>
    <x v="3476"/>
    <x v="0"/>
    <n v="50"/>
    <x v="0"/>
    <x v="0"/>
    <x v="0"/>
    <n v="0"/>
    <x v="1"/>
    <x v="1"/>
    <x v="0"/>
    <n v="39"/>
    <n v="1450"/>
    <x v="0"/>
    <n v="0"/>
    <x v="0"/>
  </r>
  <r>
    <x v="3479"/>
    <x v="0"/>
    <n v="28"/>
    <n v="164"/>
    <n v="413.3"/>
    <n v="0"/>
    <n v="0"/>
    <x v="0"/>
    <x v="0"/>
    <n v="0"/>
    <n v="0"/>
    <n v="11"/>
    <x v="0"/>
    <n v="0"/>
    <x v="0"/>
    <x v="3477"/>
    <x v="0"/>
    <n v="73"/>
    <x v="0"/>
    <x v="1"/>
    <x v="0"/>
    <n v="0"/>
    <x v="1"/>
    <x v="0"/>
    <x v="0"/>
    <n v="39"/>
    <n v="1063"/>
    <x v="0"/>
    <n v="0"/>
    <x v="0"/>
  </r>
  <r>
    <x v="3480"/>
    <x v="0"/>
    <n v="38"/>
    <n v="119"/>
    <n v="307.8"/>
    <n v="0"/>
    <n v="0"/>
    <x v="0"/>
    <x v="0"/>
    <n v="0"/>
    <n v="0"/>
    <n v="5"/>
    <x v="1"/>
    <n v="49"/>
    <x v="32"/>
    <x v="3478"/>
    <x v="0"/>
    <n v="24"/>
    <x v="1"/>
    <x v="0"/>
    <x v="0"/>
    <n v="0"/>
    <x v="1"/>
    <x v="0"/>
    <x v="0"/>
    <n v="35"/>
    <n v="1342"/>
    <x v="0"/>
    <n v="0"/>
    <x v="0"/>
  </r>
  <r>
    <x v="3481"/>
    <x v="0"/>
    <n v="36"/>
    <n v="206"/>
    <n v="466.5"/>
    <n v="144"/>
    <n v="309.60000000000002"/>
    <x v="1"/>
    <x v="1"/>
    <n v="0"/>
    <n v="0"/>
    <n v="2"/>
    <x v="0"/>
    <n v="0"/>
    <x v="1"/>
    <x v="3479"/>
    <x v="0"/>
    <n v="75"/>
    <x v="0"/>
    <x v="1"/>
    <x v="0"/>
    <n v="0"/>
    <x v="0"/>
    <x v="0"/>
    <x v="0"/>
    <n v="48"/>
    <n v="1723"/>
    <x v="0"/>
    <n v="0"/>
    <x v="0"/>
  </r>
  <r>
    <x v="3482"/>
    <x v="0"/>
    <n v="60"/>
    <n v="221"/>
    <n v="603.20000000000005"/>
    <n v="240"/>
    <n v="498"/>
    <x v="1"/>
    <x v="1"/>
    <n v="0"/>
    <n v="0"/>
    <n v="6"/>
    <x v="0"/>
    <n v="0"/>
    <x v="41"/>
    <x v="3480"/>
    <x v="0"/>
    <n v="31"/>
    <x v="0"/>
    <x v="0"/>
    <x v="0"/>
    <n v="0"/>
    <x v="0"/>
    <x v="2"/>
    <x v="2"/>
    <n v="55"/>
    <n v="3329"/>
    <x v="0"/>
    <n v="0"/>
    <x v="0"/>
  </r>
  <r>
    <x v="3483"/>
    <x v="0"/>
    <n v="26"/>
    <n v="150"/>
    <n v="365.7"/>
    <n v="0"/>
    <n v="0"/>
    <x v="0"/>
    <x v="0"/>
    <n v="0"/>
    <n v="0"/>
    <n v="0"/>
    <x v="1"/>
    <n v="0"/>
    <x v="19"/>
    <x v="3481"/>
    <x v="1"/>
    <n v="45"/>
    <x v="0"/>
    <x v="0"/>
    <x v="0"/>
    <n v="0"/>
    <x v="0"/>
    <x v="2"/>
    <x v="2"/>
    <n v="7"/>
    <n v="189"/>
    <x v="0"/>
    <n v="0"/>
    <x v="0"/>
  </r>
  <r>
    <x v="3484"/>
    <x v="0"/>
    <n v="2"/>
    <n v="6"/>
    <n v="13.6"/>
    <n v="8"/>
    <n v="18.2"/>
    <x v="1"/>
    <x v="1"/>
    <n v="0"/>
    <n v="0"/>
    <n v="8"/>
    <x v="0"/>
    <n v="0"/>
    <x v="2"/>
    <x v="3482"/>
    <x v="0"/>
    <n v="71"/>
    <x v="0"/>
    <x v="1"/>
    <x v="0"/>
    <n v="0"/>
    <x v="0"/>
    <x v="0"/>
    <x v="0"/>
    <n v="16"/>
    <n v="32"/>
    <x v="0"/>
    <n v="0"/>
    <x v="0"/>
  </r>
  <r>
    <x v="3485"/>
    <x v="0"/>
    <n v="7"/>
    <n v="23"/>
    <n v="58.9"/>
    <n v="0"/>
    <n v="0"/>
    <x v="0"/>
    <x v="0"/>
    <n v="0"/>
    <n v="0"/>
    <n v="0"/>
    <x v="1"/>
    <n v="0"/>
    <x v="15"/>
    <x v="3483"/>
    <x v="1"/>
    <n v="58"/>
    <x v="0"/>
    <x v="0"/>
    <x v="0"/>
    <n v="0"/>
    <x v="0"/>
    <x v="0"/>
    <x v="2"/>
    <n v="9"/>
    <n v="66"/>
    <x v="0"/>
    <n v="0"/>
    <x v="0"/>
  </r>
  <r>
    <x v="3486"/>
    <x v="0"/>
    <n v="36"/>
    <n v="73"/>
    <n v="177.6"/>
    <n v="144"/>
    <n v="475.2"/>
    <x v="1"/>
    <x v="1"/>
    <n v="0"/>
    <n v="0"/>
    <n v="2"/>
    <x v="1"/>
    <n v="38"/>
    <x v="3"/>
    <x v="3484"/>
    <x v="0"/>
    <n v="53"/>
    <x v="0"/>
    <x v="0"/>
    <x v="0"/>
    <n v="0"/>
    <x v="0"/>
    <x v="1"/>
    <x v="2"/>
    <n v="27"/>
    <n v="971"/>
    <x v="0"/>
    <n v="0"/>
    <x v="0"/>
  </r>
  <r>
    <x v="3487"/>
    <x v="0"/>
    <n v="12"/>
    <n v="56"/>
    <n v="159.30000000000001"/>
    <n v="0"/>
    <n v="0"/>
    <x v="0"/>
    <x v="0"/>
    <n v="0"/>
    <n v="0"/>
    <n v="9"/>
    <x v="0"/>
    <n v="0"/>
    <x v="4"/>
    <x v="3485"/>
    <x v="0"/>
    <n v="32"/>
    <x v="0"/>
    <x v="0"/>
    <x v="0"/>
    <n v="0"/>
    <x v="0"/>
    <x v="0"/>
    <x v="0"/>
    <n v="13"/>
    <n v="161"/>
    <x v="0"/>
    <n v="0"/>
    <x v="0"/>
  </r>
  <r>
    <x v="3488"/>
    <x v="0"/>
    <n v="61"/>
    <n v="218"/>
    <n v="728.5"/>
    <n v="0"/>
    <n v="0"/>
    <x v="0"/>
    <x v="0"/>
    <n v="0"/>
    <n v="0"/>
    <n v="0"/>
    <x v="0"/>
    <n v="0"/>
    <x v="39"/>
    <x v="3486"/>
    <x v="0"/>
    <n v="59"/>
    <x v="0"/>
    <x v="0"/>
    <x v="0"/>
    <n v="0"/>
    <x v="0"/>
    <x v="2"/>
    <x v="0"/>
    <n v="17"/>
    <n v="1032"/>
    <x v="0"/>
    <n v="0"/>
    <x v="0"/>
  </r>
  <r>
    <x v="3489"/>
    <x v="0"/>
    <n v="70"/>
    <n v="111"/>
    <n v="279.5"/>
    <n v="0"/>
    <n v="0"/>
    <x v="0"/>
    <x v="0"/>
    <n v="0"/>
    <n v="0"/>
    <n v="4"/>
    <x v="0"/>
    <n v="0"/>
    <x v="7"/>
    <x v="3487"/>
    <x v="1"/>
    <n v="50"/>
    <x v="0"/>
    <x v="0"/>
    <x v="0"/>
    <n v="0"/>
    <x v="0"/>
    <x v="2"/>
    <x v="2"/>
    <n v="58"/>
    <n v="4041"/>
    <x v="0"/>
    <n v="0"/>
    <x v="0"/>
  </r>
  <r>
    <x v="3490"/>
    <x v="0"/>
    <n v="44"/>
    <n v="161"/>
    <n v="393.7"/>
    <n v="0"/>
    <n v="0"/>
    <x v="0"/>
    <x v="0"/>
    <n v="0"/>
    <n v="0"/>
    <n v="2"/>
    <x v="0"/>
    <n v="0"/>
    <x v="8"/>
    <x v="3488"/>
    <x v="1"/>
    <n v="61"/>
    <x v="0"/>
    <x v="0"/>
    <x v="0"/>
    <n v="0"/>
    <x v="1"/>
    <x v="1"/>
    <x v="0"/>
    <n v="22"/>
    <n v="970"/>
    <x v="0"/>
    <n v="0"/>
    <x v="0"/>
  </r>
  <r>
    <x v="3491"/>
    <x v="0"/>
    <n v="44"/>
    <n v="218"/>
    <n v="618.9"/>
    <n v="0"/>
    <n v="0"/>
    <x v="0"/>
    <x v="0"/>
    <n v="0"/>
    <n v="0"/>
    <n v="6"/>
    <x v="0"/>
    <n v="0"/>
    <x v="9"/>
    <x v="3489"/>
    <x v="0"/>
    <n v="41"/>
    <x v="0"/>
    <x v="0"/>
    <x v="0"/>
    <n v="0"/>
    <x v="1"/>
    <x v="0"/>
    <x v="2"/>
    <n v="21"/>
    <n v="950"/>
    <x v="0"/>
    <n v="0"/>
    <x v="0"/>
  </r>
  <r>
    <x v="3492"/>
    <x v="0"/>
    <n v="71"/>
    <n v="260"/>
    <n v="989.7"/>
    <n v="0"/>
    <n v="0"/>
    <x v="0"/>
    <x v="0"/>
    <n v="0"/>
    <n v="0"/>
    <n v="6"/>
    <x v="0"/>
    <n v="0"/>
    <x v="42"/>
    <x v="3490"/>
    <x v="1"/>
    <n v="57"/>
    <x v="0"/>
    <x v="0"/>
    <x v="0"/>
    <n v="0"/>
    <x v="1"/>
    <x v="2"/>
    <x v="2"/>
    <n v="43"/>
    <n v="3031"/>
    <x v="0"/>
    <n v="0"/>
    <x v="0"/>
  </r>
  <r>
    <x v="3493"/>
    <x v="1"/>
    <n v="2"/>
    <n v="11"/>
    <n v="22.1"/>
    <n v="0"/>
    <n v="0"/>
    <x v="0"/>
    <x v="0"/>
    <n v="0"/>
    <n v="0"/>
    <n v="7"/>
    <x v="0"/>
    <n v="0"/>
    <x v="32"/>
    <x v="3491"/>
    <x v="1"/>
    <n v="36"/>
    <x v="0"/>
    <x v="0"/>
    <x v="0"/>
    <n v="0"/>
    <x v="0"/>
    <x v="0"/>
    <x v="2"/>
    <n v="34"/>
    <n v="69"/>
    <x v="1"/>
    <n v="1"/>
    <x v="1"/>
  </r>
  <r>
    <x v="3494"/>
    <x v="1"/>
    <n v="10"/>
    <n v="33"/>
    <n v="114.9"/>
    <n v="0"/>
    <n v="0"/>
    <x v="0"/>
    <x v="0"/>
    <n v="0"/>
    <n v="0"/>
    <n v="17"/>
    <x v="0"/>
    <n v="0"/>
    <x v="26"/>
    <x v="3492"/>
    <x v="0"/>
    <n v="23"/>
    <x v="1"/>
    <x v="0"/>
    <x v="0"/>
    <n v="0"/>
    <x v="1"/>
    <x v="0"/>
    <x v="2"/>
    <n v="34"/>
    <n v="321"/>
    <x v="1"/>
    <n v="1"/>
    <x v="1"/>
  </r>
  <r>
    <x v="3495"/>
    <x v="1"/>
    <n v="1"/>
    <n v="2"/>
    <n v="6"/>
    <n v="0"/>
    <n v="0"/>
    <x v="0"/>
    <x v="0"/>
    <n v="0"/>
    <n v="0"/>
    <n v="2"/>
    <x v="1"/>
    <n v="11"/>
    <x v="42"/>
    <x v="3493"/>
    <x v="1"/>
    <n v="75"/>
    <x v="0"/>
    <x v="1"/>
    <x v="0"/>
    <n v="0"/>
    <x v="1"/>
    <x v="0"/>
    <x v="0"/>
    <n v="15"/>
    <n v="15"/>
    <x v="2"/>
    <n v="1"/>
    <x v="2"/>
  </r>
  <r>
    <x v="3496"/>
    <x v="1"/>
    <n v="1"/>
    <n v="8"/>
    <n v="15"/>
    <n v="0"/>
    <n v="0"/>
    <x v="0"/>
    <x v="0"/>
    <n v="0"/>
    <n v="0"/>
    <n v="0"/>
    <x v="1"/>
    <n v="0"/>
    <x v="16"/>
    <x v="3494"/>
    <x v="1"/>
    <n v="32"/>
    <x v="0"/>
    <x v="0"/>
    <x v="0"/>
    <n v="0"/>
    <x v="0"/>
    <x v="0"/>
    <x v="2"/>
    <n v="11"/>
    <n v="11"/>
    <x v="1"/>
    <n v="1"/>
    <x v="1"/>
  </r>
  <r>
    <x v="3497"/>
    <x v="1"/>
    <n v="1"/>
    <n v="7"/>
    <n v="15"/>
    <n v="264"/>
    <n v="811.8"/>
    <x v="1"/>
    <x v="0"/>
    <n v="162.4"/>
    <n v="0"/>
    <n v="15"/>
    <x v="0"/>
    <n v="0"/>
    <x v="39"/>
    <x v="3495"/>
    <x v="1"/>
    <n v="29"/>
    <x v="1"/>
    <x v="0"/>
    <x v="0"/>
    <n v="0"/>
    <x v="0"/>
    <x v="0"/>
    <x v="0"/>
    <n v="15"/>
    <n v="15"/>
    <x v="1"/>
    <n v="1"/>
    <x v="3"/>
  </r>
  <r>
    <x v="3498"/>
    <x v="1"/>
    <n v="17"/>
    <n v="114"/>
    <n v="236.5"/>
    <n v="24"/>
    <n v="73.8"/>
    <x v="1"/>
    <x v="0"/>
    <n v="18.5"/>
    <n v="0"/>
    <n v="14"/>
    <x v="0"/>
    <n v="0"/>
    <x v="50"/>
    <x v="3496"/>
    <x v="0"/>
    <n v="20"/>
    <x v="1"/>
    <x v="0"/>
    <x v="0"/>
    <n v="0"/>
    <x v="0"/>
    <x v="0"/>
    <x v="2"/>
    <n v="24"/>
    <n v="398"/>
    <x v="1"/>
    <n v="1"/>
    <x v="4"/>
  </r>
  <r>
    <x v="3499"/>
    <x v="1"/>
    <n v="5"/>
    <n v="16"/>
    <n v="48.7"/>
    <n v="28"/>
    <n v="44.8"/>
    <x v="1"/>
    <x v="0"/>
    <n v="22.4"/>
    <n v="5"/>
    <n v="0"/>
    <x v="1"/>
    <n v="0"/>
    <x v="16"/>
    <x v="3497"/>
    <x v="1"/>
    <n v="29"/>
    <x v="1"/>
    <x v="0"/>
    <x v="0"/>
    <n v="0"/>
    <x v="0"/>
    <x v="0"/>
    <x v="2"/>
    <n v="8"/>
    <n v="41"/>
    <x v="3"/>
    <n v="1"/>
    <x v="5"/>
  </r>
  <r>
    <x v="3500"/>
    <x v="1"/>
    <n v="69"/>
    <n v="433"/>
    <n v="1107.2"/>
    <n v="16"/>
    <n v="54"/>
    <x v="1"/>
    <x v="0"/>
    <n v="27"/>
    <n v="5"/>
    <n v="9"/>
    <x v="0"/>
    <n v="0"/>
    <x v="36"/>
    <x v="3498"/>
    <x v="1"/>
    <n v="26"/>
    <x v="1"/>
    <x v="0"/>
    <x v="0"/>
    <n v="0"/>
    <x v="1"/>
    <x v="2"/>
    <x v="0"/>
    <n v="41"/>
    <n v="2850"/>
    <x v="1"/>
    <n v="1"/>
    <x v="3"/>
  </r>
  <r>
    <x v="3501"/>
    <x v="1"/>
    <n v="26"/>
    <n v="63"/>
    <n v="153.9"/>
    <n v="0"/>
    <n v="0"/>
    <x v="0"/>
    <x v="0"/>
    <n v="426.2"/>
    <n v="1"/>
    <n v="24"/>
    <x v="0"/>
    <n v="0"/>
    <x v="27"/>
    <x v="3499"/>
    <x v="0"/>
    <n v="27"/>
    <x v="1"/>
    <x v="0"/>
    <x v="0"/>
    <n v="0"/>
    <x v="1"/>
    <x v="0"/>
    <x v="2"/>
    <n v="29"/>
    <n v="741"/>
    <x v="3"/>
    <n v="1"/>
    <x v="5"/>
  </r>
  <r>
    <x v="3502"/>
    <x v="1"/>
    <n v="1"/>
    <n v="2"/>
    <n v="6"/>
    <n v="151.19999999999999"/>
    <n v="325.08"/>
    <x v="1"/>
    <x v="0"/>
    <n v="15.5"/>
    <n v="0"/>
    <n v="4"/>
    <x v="0"/>
    <n v="0"/>
    <x v="9"/>
    <x v="3500"/>
    <x v="1"/>
    <n v="68"/>
    <x v="0"/>
    <x v="1"/>
    <x v="0"/>
    <n v="0"/>
    <x v="0"/>
    <x v="0"/>
    <x v="0"/>
    <n v="17"/>
    <n v="17"/>
    <x v="4"/>
    <n v="1"/>
    <x v="6"/>
  </r>
  <r>
    <x v="3503"/>
    <x v="1"/>
    <n v="2"/>
    <n v="8"/>
    <n v="18.3"/>
    <n v="252"/>
    <n v="522.9"/>
    <x v="1"/>
    <x v="0"/>
    <n v="75.8"/>
    <n v="5"/>
    <n v="1"/>
    <x v="0"/>
    <n v="0"/>
    <x v="21"/>
    <x v="3501"/>
    <x v="1"/>
    <n v="44"/>
    <x v="0"/>
    <x v="0"/>
    <x v="0"/>
    <n v="0"/>
    <x v="0"/>
    <x v="0"/>
    <x v="0"/>
    <n v="16"/>
    <n v="29"/>
    <x v="2"/>
    <n v="1"/>
    <x v="7"/>
  </r>
  <r>
    <x v="3504"/>
    <x v="1"/>
    <n v="8"/>
    <n v="19"/>
    <n v="63.4"/>
    <n v="0"/>
    <n v="0"/>
    <x v="0"/>
    <x v="0"/>
    <n v="84.8"/>
    <n v="1"/>
    <n v="9"/>
    <x v="0"/>
    <n v="0"/>
    <x v="20"/>
    <x v="3502"/>
    <x v="0"/>
    <n v="51"/>
    <x v="0"/>
    <x v="0"/>
    <x v="0"/>
    <n v="0"/>
    <x v="0"/>
    <x v="0"/>
    <x v="0"/>
    <n v="45"/>
    <n v="358"/>
    <x v="2"/>
    <n v="1"/>
    <x v="7"/>
  </r>
  <r>
    <x v="3505"/>
    <x v="1"/>
    <n v="1"/>
    <n v="6"/>
    <n v="14"/>
    <n v="0"/>
    <n v="0"/>
    <x v="0"/>
    <x v="1"/>
    <n v="0"/>
    <n v="0"/>
    <n v="5"/>
    <x v="0"/>
    <n v="0"/>
    <x v="31"/>
    <x v="3503"/>
    <x v="1"/>
    <n v="67"/>
    <x v="0"/>
    <x v="1"/>
    <x v="0"/>
    <n v="0"/>
    <x v="0"/>
    <x v="0"/>
    <x v="0"/>
    <n v="29"/>
    <n v="29"/>
    <x v="1"/>
    <n v="1"/>
    <x v="3"/>
  </r>
  <r>
    <x v="3506"/>
    <x v="1"/>
    <n v="59"/>
    <n v="168"/>
    <n v="292.60000000000002"/>
    <n v="0"/>
    <n v="0"/>
    <x v="0"/>
    <x v="0"/>
    <n v="18.600000000000001"/>
    <n v="2"/>
    <n v="8"/>
    <x v="0"/>
    <n v="0"/>
    <x v="16"/>
    <x v="3504"/>
    <x v="1"/>
    <n v="70"/>
    <x v="0"/>
    <x v="1"/>
    <x v="0"/>
    <n v="0"/>
    <x v="1"/>
    <x v="0"/>
    <x v="0"/>
    <n v="20"/>
    <n v="1148"/>
    <x v="4"/>
    <n v="1"/>
    <x v="8"/>
  </r>
  <r>
    <x v="3507"/>
    <x v="1"/>
    <n v="53"/>
    <n v="264"/>
    <n v="632.6"/>
    <n v="151.19999999999999"/>
    <n v="498.96"/>
    <x v="1"/>
    <x v="0"/>
    <n v="22.3"/>
    <n v="0"/>
    <n v="15"/>
    <x v="0"/>
    <n v="0"/>
    <x v="23"/>
    <x v="3505"/>
    <x v="0"/>
    <n v="26"/>
    <x v="1"/>
    <x v="0"/>
    <x v="0"/>
    <n v="0"/>
    <x v="1"/>
    <x v="1"/>
    <x v="0"/>
    <n v="54"/>
    <n v="2861"/>
    <x v="1"/>
    <n v="1"/>
    <x v="3"/>
  </r>
  <r>
    <x v="3508"/>
    <x v="1"/>
    <n v="1"/>
    <n v="6"/>
    <n v="14"/>
    <n v="0"/>
    <n v="0"/>
    <x v="0"/>
    <x v="1"/>
    <n v="0"/>
    <n v="3"/>
    <n v="14"/>
    <x v="0"/>
    <n v="0"/>
    <x v="3"/>
    <x v="3506"/>
    <x v="0"/>
    <n v="52"/>
    <x v="0"/>
    <x v="0"/>
    <x v="0"/>
    <n v="0"/>
    <x v="0"/>
    <x v="0"/>
    <x v="0"/>
    <n v="19"/>
    <n v="19"/>
    <x v="1"/>
    <n v="1"/>
    <x v="3"/>
  </r>
  <r>
    <x v="3509"/>
    <x v="1"/>
    <n v="1"/>
    <n v="3"/>
    <n v="8"/>
    <n v="0"/>
    <n v="0"/>
    <x v="0"/>
    <x v="0"/>
    <n v="24.8"/>
    <n v="1"/>
    <n v="10"/>
    <x v="0"/>
    <n v="0"/>
    <x v="33"/>
    <x v="3507"/>
    <x v="0"/>
    <n v="32"/>
    <x v="0"/>
    <x v="0"/>
    <x v="0"/>
    <n v="0"/>
    <x v="0"/>
    <x v="0"/>
    <x v="0"/>
    <n v="14"/>
    <n v="14"/>
    <x v="4"/>
    <n v="1"/>
    <x v="9"/>
  </r>
  <r>
    <x v="3510"/>
    <x v="1"/>
    <n v="2"/>
    <n v="8"/>
    <n v="22"/>
    <n v="0"/>
    <n v="0"/>
    <x v="0"/>
    <x v="0"/>
    <n v="179"/>
    <n v="3"/>
    <n v="8"/>
    <x v="0"/>
    <n v="0"/>
    <x v="15"/>
    <x v="3508"/>
    <x v="1"/>
    <n v="21"/>
    <x v="1"/>
    <x v="0"/>
    <x v="0"/>
    <n v="0"/>
    <x v="0"/>
    <x v="0"/>
    <x v="2"/>
    <n v="20"/>
    <n v="37"/>
    <x v="2"/>
    <n v="1"/>
    <x v="7"/>
  </r>
  <r>
    <x v="3511"/>
    <x v="1"/>
    <n v="4"/>
    <n v="15"/>
    <n v="32.299999999999997"/>
    <n v="0"/>
    <n v="0"/>
    <x v="0"/>
    <x v="0"/>
    <n v="199"/>
    <n v="5"/>
    <n v="11"/>
    <x v="0"/>
    <n v="0"/>
    <x v="38"/>
    <x v="3509"/>
    <x v="1"/>
    <n v="54"/>
    <x v="0"/>
    <x v="0"/>
    <x v="0"/>
    <n v="0"/>
    <x v="0"/>
    <x v="0"/>
    <x v="2"/>
    <n v="18"/>
    <n v="63"/>
    <x v="1"/>
    <n v="1"/>
    <x v="1"/>
  </r>
  <r>
    <x v="3512"/>
    <x v="1"/>
    <n v="1"/>
    <n v="3"/>
    <n v="7"/>
    <n v="0"/>
    <n v="0"/>
    <x v="0"/>
    <x v="0"/>
    <n v="135.30000000000001"/>
    <n v="1"/>
    <n v="15"/>
    <x v="0"/>
    <n v="0"/>
    <x v="5"/>
    <x v="3510"/>
    <x v="0"/>
    <n v="22"/>
    <x v="1"/>
    <x v="0"/>
    <x v="0"/>
    <n v="0"/>
    <x v="0"/>
    <x v="0"/>
    <x v="2"/>
    <n v="31"/>
    <n v="31"/>
    <x v="4"/>
    <n v="1"/>
    <x v="10"/>
  </r>
  <r>
    <x v="3513"/>
    <x v="1"/>
    <n v="2"/>
    <n v="11"/>
    <n v="25.2"/>
    <n v="0"/>
    <n v="0"/>
    <x v="0"/>
    <x v="0"/>
    <n v="90.8"/>
    <n v="1"/>
    <n v="37"/>
    <x v="0"/>
    <n v="0"/>
    <x v="28"/>
    <x v="3511"/>
    <x v="1"/>
    <n v="22"/>
    <x v="1"/>
    <x v="0"/>
    <x v="0"/>
    <n v="0"/>
    <x v="0"/>
    <x v="0"/>
    <x v="2"/>
    <n v="25"/>
    <n v="52"/>
    <x v="5"/>
    <n v="1"/>
    <x v="11"/>
  </r>
  <r>
    <x v="3514"/>
    <x v="1"/>
    <n v="14"/>
    <n v="38"/>
    <n v="130"/>
    <n v="0"/>
    <n v="0"/>
    <x v="0"/>
    <x v="0"/>
    <n v="3.7"/>
    <n v="1"/>
    <n v="15"/>
    <x v="0"/>
    <n v="0"/>
    <x v="36"/>
    <x v="3512"/>
    <x v="1"/>
    <n v="63"/>
    <x v="0"/>
    <x v="0"/>
    <x v="0"/>
    <n v="0"/>
    <x v="0"/>
    <x v="0"/>
    <x v="0"/>
    <n v="40"/>
    <n v="574"/>
    <x v="1"/>
    <n v="1"/>
    <x v="3"/>
  </r>
  <r>
    <x v="3515"/>
    <x v="1"/>
    <n v="1"/>
    <n v="2"/>
    <n v="7"/>
    <n v="0"/>
    <n v="0"/>
    <x v="0"/>
    <x v="0"/>
    <n v="45.9"/>
    <n v="1"/>
    <n v="5"/>
    <x v="0"/>
    <n v="0"/>
    <x v="16"/>
    <x v="3513"/>
    <x v="1"/>
    <n v="40"/>
    <x v="0"/>
    <x v="0"/>
    <x v="0"/>
    <n v="0"/>
    <x v="0"/>
    <x v="0"/>
    <x v="2"/>
    <n v="28"/>
    <n v="28"/>
    <x v="3"/>
    <n v="1"/>
    <x v="5"/>
  </r>
  <r>
    <x v="3516"/>
    <x v="1"/>
    <n v="2"/>
    <n v="3"/>
    <n v="8.4"/>
    <n v="0"/>
    <n v="0"/>
    <x v="0"/>
    <x v="0"/>
    <n v="13"/>
    <n v="0"/>
    <n v="11"/>
    <x v="0"/>
    <n v="0"/>
    <x v="32"/>
    <x v="3514"/>
    <x v="0"/>
    <n v="46"/>
    <x v="0"/>
    <x v="0"/>
    <x v="0"/>
    <n v="0"/>
    <x v="0"/>
    <x v="0"/>
    <x v="0"/>
    <n v="39"/>
    <n v="82"/>
    <x v="4"/>
    <n v="1"/>
    <x v="6"/>
  </r>
  <r>
    <x v="3517"/>
    <x v="1"/>
    <n v="1"/>
    <n v="3"/>
    <n v="8"/>
    <n v="0"/>
    <n v="0"/>
    <x v="0"/>
    <x v="0"/>
    <n v="94.3"/>
    <n v="3"/>
    <n v="3"/>
    <x v="0"/>
    <n v="0"/>
    <x v="40"/>
    <x v="3515"/>
    <x v="1"/>
    <n v="82"/>
    <x v="0"/>
    <x v="1"/>
    <x v="0"/>
    <n v="0"/>
    <x v="0"/>
    <x v="0"/>
    <x v="0"/>
    <n v="19"/>
    <n v="19"/>
    <x v="4"/>
    <n v="1"/>
    <x v="12"/>
  </r>
  <r>
    <x v="3518"/>
    <x v="1"/>
    <n v="2"/>
    <n v="8"/>
    <n v="14.4"/>
    <n v="0"/>
    <n v="0"/>
    <x v="0"/>
    <x v="1"/>
    <n v="0"/>
    <n v="0"/>
    <n v="4"/>
    <x v="0"/>
    <n v="0"/>
    <x v="0"/>
    <x v="3516"/>
    <x v="0"/>
    <n v="40"/>
    <x v="0"/>
    <x v="0"/>
    <x v="0"/>
    <n v="0"/>
    <x v="0"/>
    <x v="0"/>
    <x v="2"/>
    <n v="16"/>
    <n v="29"/>
    <x v="5"/>
    <n v="1"/>
    <x v="13"/>
  </r>
  <r>
    <x v="3519"/>
    <x v="1"/>
    <n v="3"/>
    <n v="5"/>
    <n v="12.9"/>
    <n v="25.2"/>
    <n v="77.489999999999995"/>
    <x v="1"/>
    <x v="0"/>
    <n v="13.8"/>
    <n v="2"/>
    <n v="9"/>
    <x v="0"/>
    <n v="0"/>
    <x v="28"/>
    <x v="3517"/>
    <x v="1"/>
    <n v="71"/>
    <x v="0"/>
    <x v="1"/>
    <x v="0"/>
    <n v="0"/>
    <x v="1"/>
    <x v="0"/>
    <x v="0"/>
    <n v="25"/>
    <n v="81"/>
    <x v="5"/>
    <n v="1"/>
    <x v="14"/>
  </r>
  <r>
    <x v="3520"/>
    <x v="1"/>
    <n v="13"/>
    <n v="85"/>
    <n v="191.4"/>
    <n v="29.4"/>
    <n v="47.04"/>
    <x v="1"/>
    <x v="0"/>
    <n v="16.5"/>
    <n v="4"/>
    <n v="4"/>
    <x v="1"/>
    <n v="6"/>
    <x v="13"/>
    <x v="3518"/>
    <x v="1"/>
    <n v="66"/>
    <x v="0"/>
    <x v="1"/>
    <x v="0"/>
    <n v="0"/>
    <x v="1"/>
    <x v="0"/>
    <x v="0"/>
    <n v="44"/>
    <n v="560"/>
    <x v="1"/>
    <n v="1"/>
    <x v="3"/>
  </r>
  <r>
    <x v="3521"/>
    <x v="1"/>
    <n v="57"/>
    <n v="299"/>
    <n v="511.4"/>
    <n v="28.812000000000001"/>
    <n v="46.099200000000003"/>
    <x v="1"/>
    <x v="0"/>
    <n v="16.100000000000001"/>
    <n v="4"/>
    <n v="0"/>
    <x v="1"/>
    <n v="0"/>
    <x v="2"/>
    <x v="3519"/>
    <x v="1"/>
    <n v="55"/>
    <x v="0"/>
    <x v="0"/>
    <x v="0"/>
    <n v="0"/>
    <x v="0"/>
    <x v="2"/>
    <x v="2"/>
    <n v="11"/>
    <n v="633"/>
    <x v="5"/>
    <n v="1"/>
    <x v="11"/>
  </r>
  <r>
    <x v="3522"/>
    <x v="1"/>
    <n v="16"/>
    <n v="85"/>
    <n v="224"/>
    <n v="0"/>
    <n v="0"/>
    <x v="0"/>
    <x v="0"/>
    <n v="29.8"/>
    <n v="3"/>
    <n v="5"/>
    <x v="0"/>
    <n v="0"/>
    <x v="48"/>
    <x v="3520"/>
    <x v="0"/>
    <n v="66"/>
    <x v="0"/>
    <x v="1"/>
    <x v="0"/>
    <n v="0"/>
    <x v="0"/>
    <x v="0"/>
    <x v="0"/>
    <n v="50"/>
    <n v="805"/>
    <x v="1"/>
    <n v="1"/>
    <x v="3"/>
  </r>
  <r>
    <x v="3523"/>
    <x v="1"/>
    <n v="1"/>
    <n v="3"/>
    <n v="9"/>
    <n v="0"/>
    <n v="0"/>
    <x v="0"/>
    <x v="0"/>
    <n v="14.6"/>
    <n v="1"/>
    <n v="7"/>
    <x v="0"/>
    <n v="0"/>
    <x v="41"/>
    <x v="3521"/>
    <x v="1"/>
    <n v="64"/>
    <x v="0"/>
    <x v="0"/>
    <x v="0"/>
    <n v="0"/>
    <x v="0"/>
    <x v="0"/>
    <x v="0"/>
    <n v="12"/>
    <n v="12"/>
    <x v="4"/>
    <n v="1"/>
    <x v="8"/>
  </r>
  <r>
    <x v="3524"/>
    <x v="1"/>
    <n v="1"/>
    <n v="4"/>
    <n v="11"/>
    <n v="264.60000000000002"/>
    <n v="549.04499999999996"/>
    <x v="1"/>
    <x v="0"/>
    <n v="52.1"/>
    <n v="0"/>
    <n v="21"/>
    <x v="0"/>
    <n v="0"/>
    <x v="48"/>
    <x v="3522"/>
    <x v="1"/>
    <n v="29"/>
    <x v="1"/>
    <x v="0"/>
    <x v="0"/>
    <n v="0"/>
    <x v="0"/>
    <x v="0"/>
    <x v="2"/>
    <n v="35"/>
    <n v="35"/>
    <x v="3"/>
    <n v="1"/>
    <x v="5"/>
  </r>
  <r>
    <x v="3525"/>
    <x v="1"/>
    <n v="5"/>
    <n v="12"/>
    <n v="28.2"/>
    <n v="0"/>
    <n v="0"/>
    <x v="0"/>
    <x v="0"/>
    <n v="21"/>
    <n v="0"/>
    <n v="8"/>
    <x v="0"/>
    <n v="0"/>
    <x v="30"/>
    <x v="3523"/>
    <x v="1"/>
    <n v="55"/>
    <x v="0"/>
    <x v="0"/>
    <x v="0"/>
    <n v="0"/>
    <x v="0"/>
    <x v="0"/>
    <x v="0"/>
    <n v="38"/>
    <n v="180"/>
    <x v="4"/>
    <n v="1"/>
    <x v="6"/>
  </r>
  <r>
    <x v="3526"/>
    <x v="1"/>
    <n v="54"/>
    <n v="286"/>
    <n v="856.7"/>
    <n v="0"/>
    <n v="0"/>
    <x v="0"/>
    <x v="1"/>
    <n v="0"/>
    <n v="4"/>
    <n v="10"/>
    <x v="0"/>
    <n v="0"/>
    <x v="50"/>
    <x v="3524"/>
    <x v="0"/>
    <n v="20"/>
    <x v="1"/>
    <x v="0"/>
    <x v="0"/>
    <n v="0"/>
    <x v="1"/>
    <x v="0"/>
    <x v="0"/>
    <n v="62"/>
    <n v="3315"/>
    <x v="2"/>
    <n v="1"/>
    <x v="7"/>
  </r>
  <r>
    <x v="3527"/>
    <x v="1"/>
    <n v="19"/>
    <n v="114"/>
    <n v="299.3"/>
    <n v="0"/>
    <n v="0"/>
    <x v="0"/>
    <x v="0"/>
    <n v="8"/>
    <n v="1"/>
    <n v="9"/>
    <x v="0"/>
    <n v="0"/>
    <x v="44"/>
    <x v="3525"/>
    <x v="1"/>
    <n v="56"/>
    <x v="0"/>
    <x v="0"/>
    <x v="0"/>
    <n v="0"/>
    <x v="1"/>
    <x v="0"/>
    <x v="2"/>
    <n v="54"/>
    <n v="1002"/>
    <x v="2"/>
    <n v="1"/>
    <x v="7"/>
  </r>
  <r>
    <x v="3528"/>
    <x v="1"/>
    <n v="1"/>
    <n v="4"/>
    <n v="14"/>
    <n v="158.76"/>
    <n v="523.90800000000002"/>
    <x v="1"/>
    <x v="0"/>
    <n v="313.3"/>
    <n v="4"/>
    <n v="6"/>
    <x v="1"/>
    <n v="6"/>
    <x v="0"/>
    <x v="3526"/>
    <x v="1"/>
    <n v="40"/>
    <x v="0"/>
    <x v="0"/>
    <x v="0"/>
    <n v="0"/>
    <x v="0"/>
    <x v="0"/>
    <x v="0"/>
    <n v="31"/>
    <n v="31"/>
    <x v="2"/>
    <n v="1"/>
    <x v="7"/>
  </r>
  <r>
    <x v="3529"/>
    <x v="1"/>
    <n v="8"/>
    <n v="36"/>
    <n v="114"/>
    <n v="0"/>
    <n v="0"/>
    <x v="0"/>
    <x v="0"/>
    <n v="42.7"/>
    <n v="0"/>
    <n v="1"/>
    <x v="0"/>
    <n v="0"/>
    <x v="41"/>
    <x v="3527"/>
    <x v="1"/>
    <n v="70"/>
    <x v="0"/>
    <x v="1"/>
    <x v="0"/>
    <n v="0"/>
    <x v="0"/>
    <x v="0"/>
    <x v="0"/>
    <n v="37"/>
    <n v="303"/>
    <x v="4"/>
    <n v="1"/>
    <x v="10"/>
  </r>
  <r>
    <x v="3530"/>
    <x v="1"/>
    <n v="10"/>
    <n v="23"/>
    <n v="77.7"/>
    <n v="0"/>
    <n v="0"/>
    <x v="0"/>
    <x v="0"/>
    <n v="104.5"/>
    <n v="5"/>
    <n v="3"/>
    <x v="0"/>
    <n v="0"/>
    <x v="17"/>
    <x v="3528"/>
    <x v="1"/>
    <n v="33"/>
    <x v="0"/>
    <x v="0"/>
    <x v="0"/>
    <n v="0"/>
    <x v="0"/>
    <x v="0"/>
    <x v="2"/>
    <n v="27"/>
    <n v="260"/>
    <x v="1"/>
    <n v="1"/>
    <x v="1"/>
  </r>
  <r>
    <x v="3531"/>
    <x v="1"/>
    <n v="23"/>
    <n v="117"/>
    <n v="337.6"/>
    <n v="0"/>
    <n v="0"/>
    <x v="0"/>
    <x v="0"/>
    <n v="213.1"/>
    <n v="3"/>
    <n v="4"/>
    <x v="0"/>
    <n v="0"/>
    <x v="47"/>
    <x v="3529"/>
    <x v="1"/>
    <n v="74"/>
    <x v="0"/>
    <x v="1"/>
    <x v="0"/>
    <n v="0"/>
    <x v="0"/>
    <x v="0"/>
    <x v="0"/>
    <n v="50"/>
    <n v="1126"/>
    <x v="1"/>
    <n v="1"/>
    <x v="1"/>
  </r>
  <r>
    <x v="3532"/>
    <x v="1"/>
    <n v="1"/>
    <n v="4"/>
    <n v="11"/>
    <n v="0"/>
    <n v="0"/>
    <x v="0"/>
    <x v="0"/>
    <n v="187"/>
    <n v="2"/>
    <n v="13"/>
    <x v="0"/>
    <n v="0"/>
    <x v="28"/>
    <x v="3530"/>
    <x v="0"/>
    <n v="21"/>
    <x v="1"/>
    <x v="0"/>
    <x v="0"/>
    <n v="0"/>
    <x v="0"/>
    <x v="0"/>
    <x v="2"/>
    <n v="26"/>
    <n v="26"/>
    <x v="1"/>
    <n v="1"/>
    <x v="1"/>
  </r>
  <r>
    <x v="3533"/>
    <x v="1"/>
    <n v="4"/>
    <n v="20"/>
    <n v="45.6"/>
    <n v="0"/>
    <n v="0"/>
    <x v="0"/>
    <x v="0"/>
    <n v="76.3"/>
    <n v="5"/>
    <n v="1"/>
    <x v="0"/>
    <n v="0"/>
    <x v="42"/>
    <x v="3531"/>
    <x v="0"/>
    <n v="79"/>
    <x v="0"/>
    <x v="1"/>
    <x v="0"/>
    <n v="0"/>
    <x v="0"/>
    <x v="0"/>
    <x v="0"/>
    <n v="53"/>
    <n v="222"/>
    <x v="1"/>
    <n v="1"/>
    <x v="1"/>
  </r>
  <r>
    <x v="3534"/>
    <x v="1"/>
    <n v="31"/>
    <n v="146"/>
    <n v="399.8"/>
    <n v="0"/>
    <n v="0"/>
    <x v="0"/>
    <x v="0"/>
    <n v="13.5"/>
    <n v="4"/>
    <n v="5"/>
    <x v="0"/>
    <n v="0"/>
    <x v="8"/>
    <x v="3532"/>
    <x v="1"/>
    <n v="73"/>
    <x v="0"/>
    <x v="1"/>
    <x v="0"/>
    <n v="0"/>
    <x v="0"/>
    <x v="0"/>
    <x v="0"/>
    <n v="48"/>
    <n v="1478"/>
    <x v="3"/>
    <n v="1"/>
    <x v="5"/>
  </r>
  <r>
    <x v="3535"/>
    <x v="1"/>
    <n v="5"/>
    <n v="26"/>
    <n v="67"/>
    <n v="0"/>
    <n v="0"/>
    <x v="0"/>
    <x v="0"/>
    <n v="3.1"/>
    <n v="5"/>
    <n v="10"/>
    <x v="1"/>
    <n v="17"/>
    <x v="7"/>
    <x v="3533"/>
    <x v="1"/>
    <n v="33"/>
    <x v="0"/>
    <x v="0"/>
    <x v="0"/>
    <n v="0"/>
    <x v="0"/>
    <x v="0"/>
    <x v="0"/>
    <n v="40"/>
    <n v="208"/>
    <x v="1"/>
    <n v="1"/>
    <x v="1"/>
  </r>
  <r>
    <x v="3536"/>
    <x v="1"/>
    <n v="38"/>
    <n v="204"/>
    <n v="533.29999999999995"/>
    <n v="0"/>
    <n v="0"/>
    <x v="0"/>
    <x v="0"/>
    <n v="38.5"/>
    <n v="1"/>
    <n v="10"/>
    <x v="0"/>
    <n v="0"/>
    <x v="4"/>
    <x v="3534"/>
    <x v="0"/>
    <n v="53"/>
    <x v="0"/>
    <x v="0"/>
    <x v="0"/>
    <n v="0"/>
    <x v="0"/>
    <x v="1"/>
    <x v="2"/>
    <n v="35"/>
    <n v="1333"/>
    <x v="2"/>
    <n v="1"/>
    <x v="7"/>
  </r>
  <r>
    <x v="3537"/>
    <x v="1"/>
    <n v="24"/>
    <n v="110"/>
    <n v="311.39999999999998"/>
    <n v="0"/>
    <n v="0"/>
    <x v="0"/>
    <x v="0"/>
    <n v="20.5"/>
    <n v="5"/>
    <n v="2"/>
    <x v="0"/>
    <n v="0"/>
    <x v="7"/>
    <x v="3535"/>
    <x v="1"/>
    <n v="82"/>
    <x v="0"/>
    <x v="1"/>
    <x v="0"/>
    <n v="0"/>
    <x v="1"/>
    <x v="0"/>
    <x v="0"/>
    <n v="43"/>
    <n v="1033"/>
    <x v="1"/>
    <n v="1"/>
    <x v="1"/>
  </r>
  <r>
    <x v="3538"/>
    <x v="1"/>
    <n v="53"/>
    <n v="90"/>
    <n v="316.60000000000002"/>
    <n v="0"/>
    <n v="0"/>
    <x v="0"/>
    <x v="0"/>
    <n v="49.5"/>
    <n v="0"/>
    <n v="1"/>
    <x v="0"/>
    <n v="0"/>
    <x v="19"/>
    <x v="3536"/>
    <x v="0"/>
    <n v="67"/>
    <x v="0"/>
    <x v="1"/>
    <x v="0"/>
    <n v="0"/>
    <x v="0"/>
    <x v="1"/>
    <x v="0"/>
    <n v="51"/>
    <n v="2702"/>
    <x v="1"/>
    <n v="1"/>
    <x v="1"/>
  </r>
  <r>
    <x v="3539"/>
    <x v="1"/>
    <n v="2"/>
    <n v="3"/>
    <n v="7.9"/>
    <n v="0"/>
    <n v="0"/>
    <x v="0"/>
    <x v="0"/>
    <n v="0"/>
    <n v="3"/>
    <n v="3"/>
    <x v="0"/>
    <n v="0"/>
    <x v="18"/>
    <x v="3537"/>
    <x v="0"/>
    <n v="79"/>
    <x v="0"/>
    <x v="1"/>
    <x v="0"/>
    <n v="0"/>
    <x v="0"/>
    <x v="0"/>
    <x v="0"/>
    <n v="38"/>
    <n v="75"/>
    <x v="2"/>
    <n v="1"/>
    <x v="7"/>
  </r>
  <r>
    <x v="3540"/>
    <x v="1"/>
    <n v="7"/>
    <n v="35"/>
    <n v="103.8"/>
    <n v="26.46"/>
    <n v="81.364500000000007"/>
    <x v="1"/>
    <x v="0"/>
    <n v="8.6999999999999993"/>
    <n v="3"/>
    <n v="13"/>
    <x v="0"/>
    <n v="0"/>
    <x v="44"/>
    <x v="3538"/>
    <x v="0"/>
    <n v="29"/>
    <x v="1"/>
    <x v="0"/>
    <x v="0"/>
    <n v="0"/>
    <x v="0"/>
    <x v="0"/>
    <x v="0"/>
    <n v="45"/>
    <n v="310"/>
    <x v="1"/>
    <n v="1"/>
    <x v="1"/>
  </r>
  <r>
    <x v="3541"/>
    <x v="1"/>
    <n v="2"/>
    <n v="3"/>
    <n v="9.6999999999999993"/>
    <n v="30.87"/>
    <n v="49.392000000000003"/>
    <x v="1"/>
    <x v="0"/>
    <n v="13"/>
    <n v="0"/>
    <n v="10"/>
    <x v="0"/>
    <n v="0"/>
    <x v="39"/>
    <x v="3539"/>
    <x v="0"/>
    <n v="58"/>
    <x v="0"/>
    <x v="0"/>
    <x v="0"/>
    <n v="0"/>
    <x v="1"/>
    <x v="0"/>
    <x v="2"/>
    <n v="51"/>
    <n v="98"/>
    <x v="1"/>
    <n v="1"/>
    <x v="1"/>
  </r>
  <r>
    <x v="3542"/>
    <x v="1"/>
    <n v="70"/>
    <n v="418"/>
    <n v="977.8"/>
    <n v="30.252600000000001"/>
    <n v="48.404159999999997"/>
    <x v="1"/>
    <x v="0"/>
    <n v="16.899999999999999"/>
    <n v="2"/>
    <n v="5"/>
    <x v="1"/>
    <n v="56"/>
    <x v="37"/>
    <x v="3540"/>
    <x v="1"/>
    <n v="61"/>
    <x v="0"/>
    <x v="0"/>
    <x v="0"/>
    <n v="0"/>
    <x v="1"/>
    <x v="1"/>
    <x v="0"/>
    <n v="26"/>
    <n v="1827"/>
    <x v="1"/>
    <n v="1"/>
    <x v="1"/>
  </r>
  <r>
    <x v="3543"/>
    <x v="1"/>
    <n v="46"/>
    <n v="196"/>
    <n v="682.6"/>
    <n v="0"/>
    <n v="0"/>
    <x v="0"/>
    <x v="0"/>
    <n v="12.5"/>
    <n v="2"/>
    <n v="30"/>
    <x v="0"/>
    <n v="0"/>
    <x v="11"/>
    <x v="3541"/>
    <x v="0"/>
    <n v="26"/>
    <x v="1"/>
    <x v="0"/>
    <x v="0"/>
    <n v="0"/>
    <x v="1"/>
    <x v="2"/>
    <x v="0"/>
    <n v="65"/>
    <n v="2956"/>
    <x v="1"/>
    <n v="1"/>
    <x v="1"/>
  </r>
  <r>
    <x v="3544"/>
    <x v="1"/>
    <n v="64"/>
    <n v="272"/>
    <n v="702.4"/>
    <n v="0"/>
    <n v="0"/>
    <x v="0"/>
    <x v="0"/>
    <n v="20.399999999999999"/>
    <n v="2"/>
    <n v="3"/>
    <x v="0"/>
    <n v="0"/>
    <x v="43"/>
    <x v="3542"/>
    <x v="1"/>
    <n v="59"/>
    <x v="0"/>
    <x v="0"/>
    <x v="0"/>
    <n v="0"/>
    <x v="1"/>
    <x v="0"/>
    <x v="0"/>
    <n v="63"/>
    <n v="4051"/>
    <x v="1"/>
    <n v="1"/>
    <x v="1"/>
  </r>
  <r>
    <x v="3545"/>
    <x v="1"/>
    <n v="2"/>
    <n v="9"/>
    <n v="20.5"/>
    <n v="277.83"/>
    <n v="576.49725000000001"/>
    <x v="1"/>
    <x v="0"/>
    <n v="27.3"/>
    <n v="0"/>
    <n v="4"/>
    <x v="0"/>
    <n v="0"/>
    <x v="22"/>
    <x v="3543"/>
    <x v="0"/>
    <n v="50"/>
    <x v="0"/>
    <x v="0"/>
    <x v="0"/>
    <n v="0"/>
    <x v="0"/>
    <x v="0"/>
    <x v="0"/>
    <n v="58"/>
    <n v="109"/>
    <x v="2"/>
    <n v="1"/>
    <x v="7"/>
  </r>
  <r>
    <x v="3546"/>
    <x v="1"/>
    <n v="4"/>
    <n v="6"/>
    <n v="17.5"/>
    <n v="0"/>
    <n v="0"/>
    <x v="0"/>
    <x v="0"/>
    <n v="22.1"/>
    <n v="3"/>
    <n v="6"/>
    <x v="0"/>
    <n v="0"/>
    <x v="43"/>
    <x v="3544"/>
    <x v="1"/>
    <n v="26"/>
    <x v="1"/>
    <x v="0"/>
    <x v="0"/>
    <n v="0"/>
    <x v="1"/>
    <x v="0"/>
    <x v="0"/>
    <n v="47"/>
    <n v="205"/>
    <x v="1"/>
    <n v="1"/>
    <x v="1"/>
  </r>
  <r>
    <x v="3547"/>
    <x v="1"/>
    <n v="20"/>
    <n v="69"/>
    <n v="220.6"/>
    <n v="0"/>
    <n v="0"/>
    <x v="0"/>
    <x v="1"/>
    <n v="0"/>
    <n v="3"/>
    <n v="2"/>
    <x v="0"/>
    <n v="0"/>
    <x v="40"/>
    <x v="3545"/>
    <x v="0"/>
    <n v="82"/>
    <x v="0"/>
    <x v="1"/>
    <x v="0"/>
    <n v="0"/>
    <x v="0"/>
    <x v="0"/>
    <x v="0"/>
    <n v="18"/>
    <n v="370"/>
    <x v="1"/>
    <n v="1"/>
    <x v="1"/>
  </r>
  <r>
    <x v="3548"/>
    <x v="1"/>
    <n v="11"/>
    <n v="31"/>
    <n v="63.3"/>
    <n v="0"/>
    <n v="0"/>
    <x v="0"/>
    <x v="0"/>
    <n v="5.6"/>
    <n v="0"/>
    <n v="3"/>
    <x v="0"/>
    <n v="0"/>
    <x v="38"/>
    <x v="3546"/>
    <x v="0"/>
    <n v="39"/>
    <x v="0"/>
    <x v="0"/>
    <x v="0"/>
    <n v="0"/>
    <x v="0"/>
    <x v="0"/>
    <x v="0"/>
    <n v="43"/>
    <n v="456"/>
    <x v="1"/>
    <n v="1"/>
    <x v="1"/>
  </r>
  <r>
    <x v="3549"/>
    <x v="1"/>
    <n v="26"/>
    <n v="110"/>
    <n v="235.6"/>
    <n v="0"/>
    <n v="0"/>
    <x v="0"/>
    <x v="1"/>
    <n v="0"/>
    <n v="4"/>
    <n v="4"/>
    <x v="1"/>
    <n v="51"/>
    <x v="12"/>
    <x v="3547"/>
    <x v="1"/>
    <n v="76"/>
    <x v="0"/>
    <x v="1"/>
    <x v="0"/>
    <n v="0"/>
    <x v="0"/>
    <x v="0"/>
    <x v="2"/>
    <n v="16"/>
    <n v="428"/>
    <x v="1"/>
    <n v="1"/>
    <x v="1"/>
  </r>
  <r>
    <x v="3550"/>
    <x v="1"/>
    <n v="5"/>
    <n v="6"/>
    <n v="20.399999999999999"/>
    <n v="0"/>
    <n v="0"/>
    <x v="0"/>
    <x v="0"/>
    <n v="22.4"/>
    <n v="2"/>
    <n v="4"/>
    <x v="0"/>
    <n v="0"/>
    <x v="10"/>
    <x v="3548"/>
    <x v="1"/>
    <n v="52"/>
    <x v="0"/>
    <x v="0"/>
    <x v="0"/>
    <n v="0"/>
    <x v="1"/>
    <x v="0"/>
    <x v="0"/>
    <n v="57"/>
    <n v="291"/>
    <x v="1"/>
    <n v="1"/>
    <x v="1"/>
  </r>
  <r>
    <x v="3551"/>
    <x v="1"/>
    <n v="2"/>
    <n v="5"/>
    <n v="12.7"/>
    <n v="0"/>
    <n v="0"/>
    <x v="0"/>
    <x v="0"/>
    <n v="109.7"/>
    <n v="0"/>
    <n v="14"/>
    <x v="0"/>
    <n v="0"/>
    <x v="33"/>
    <x v="3549"/>
    <x v="1"/>
    <n v="24"/>
    <x v="1"/>
    <x v="0"/>
    <x v="0"/>
    <n v="0"/>
    <x v="0"/>
    <x v="0"/>
    <x v="0"/>
    <n v="57"/>
    <n v="121"/>
    <x v="1"/>
    <n v="1"/>
    <x v="1"/>
  </r>
  <r>
    <x v="3552"/>
    <x v="1"/>
    <n v="24"/>
    <n v="151"/>
    <n v="366.8"/>
    <n v="0"/>
    <n v="0"/>
    <x v="0"/>
    <x v="0"/>
    <n v="149.19999999999999"/>
    <n v="3"/>
    <n v="3"/>
    <x v="0"/>
    <n v="0"/>
    <x v="49"/>
    <x v="3550"/>
    <x v="0"/>
    <n v="47"/>
    <x v="0"/>
    <x v="0"/>
    <x v="0"/>
    <n v="0"/>
    <x v="1"/>
    <x v="0"/>
    <x v="0"/>
    <n v="35"/>
    <n v="866"/>
    <x v="1"/>
    <n v="1"/>
    <x v="1"/>
  </r>
  <r>
    <x v="3553"/>
    <x v="1"/>
    <n v="1"/>
    <n v="3"/>
    <n v="6"/>
    <n v="0"/>
    <n v="0"/>
    <x v="0"/>
    <x v="0"/>
    <n v="78.5"/>
    <n v="4"/>
    <n v="30"/>
    <x v="0"/>
    <n v="0"/>
    <x v="17"/>
    <x v="3551"/>
    <x v="1"/>
    <n v="28"/>
    <x v="1"/>
    <x v="0"/>
    <x v="0"/>
    <n v="0"/>
    <x v="0"/>
    <x v="0"/>
    <x v="2"/>
    <n v="20"/>
    <n v="20"/>
    <x v="1"/>
    <n v="1"/>
    <x v="1"/>
  </r>
  <r>
    <x v="3554"/>
    <x v="1"/>
    <n v="1"/>
    <n v="2"/>
    <n v="8"/>
    <n v="0"/>
    <n v="0"/>
    <x v="0"/>
    <x v="1"/>
    <n v="0"/>
    <n v="1"/>
    <n v="6"/>
    <x v="0"/>
    <n v="0"/>
    <x v="36"/>
    <x v="3552"/>
    <x v="1"/>
    <n v="62"/>
    <x v="0"/>
    <x v="0"/>
    <x v="0"/>
    <n v="0"/>
    <x v="0"/>
    <x v="0"/>
    <x v="2"/>
    <n v="48"/>
    <n v="48"/>
    <x v="1"/>
    <n v="1"/>
    <x v="1"/>
  </r>
  <r>
    <x v="3555"/>
    <x v="1"/>
    <n v="11"/>
    <n v="38"/>
    <n v="107.6"/>
    <n v="0"/>
    <n v="0"/>
    <x v="0"/>
    <x v="0"/>
    <n v="7.1"/>
    <n v="3"/>
    <n v="0"/>
    <x v="1"/>
    <n v="0"/>
    <x v="0"/>
    <x v="3553"/>
    <x v="1"/>
    <n v="84"/>
    <x v="0"/>
    <x v="1"/>
    <x v="0"/>
    <n v="0"/>
    <x v="0"/>
    <x v="0"/>
    <x v="1"/>
    <n v="12"/>
    <n v="127"/>
    <x v="1"/>
    <n v="1"/>
    <x v="1"/>
  </r>
  <r>
    <x v="3556"/>
    <x v="1"/>
    <n v="57"/>
    <n v="217"/>
    <n v="855.7"/>
    <n v="0"/>
    <n v="0"/>
    <x v="0"/>
    <x v="0"/>
    <n v="4.0999999999999996"/>
    <n v="3"/>
    <n v="5"/>
    <x v="1"/>
    <n v="43"/>
    <x v="47"/>
    <x v="3554"/>
    <x v="0"/>
    <n v="64"/>
    <x v="0"/>
    <x v="0"/>
    <x v="0"/>
    <n v="0"/>
    <x v="1"/>
    <x v="0"/>
    <x v="0"/>
    <n v="53"/>
    <n v="3017"/>
    <x v="1"/>
    <n v="1"/>
    <x v="1"/>
  </r>
  <r>
    <x v="3557"/>
    <x v="1"/>
    <n v="34"/>
    <n v="161"/>
    <n v="477.9"/>
    <n v="0"/>
    <n v="0"/>
    <x v="0"/>
    <x v="0"/>
    <n v="40.5"/>
    <n v="1"/>
    <n v="4"/>
    <x v="0"/>
    <n v="0"/>
    <x v="23"/>
    <x v="3555"/>
    <x v="0"/>
    <n v="67"/>
    <x v="0"/>
    <x v="1"/>
    <x v="0"/>
    <n v="0"/>
    <x v="0"/>
    <x v="0"/>
    <x v="2"/>
    <n v="31"/>
    <n v="1070"/>
    <x v="1"/>
    <n v="1"/>
    <x v="1"/>
  </r>
  <r>
    <x v="3558"/>
    <x v="1"/>
    <n v="70"/>
    <n v="342"/>
    <n v="775.1"/>
    <n v="0"/>
    <n v="0"/>
    <x v="0"/>
    <x v="0"/>
    <n v="10.8"/>
    <n v="3"/>
    <n v="9"/>
    <x v="0"/>
    <n v="0"/>
    <x v="31"/>
    <x v="3556"/>
    <x v="1"/>
    <n v="29"/>
    <x v="1"/>
    <x v="0"/>
    <x v="0"/>
    <n v="0"/>
    <x v="1"/>
    <x v="0"/>
    <x v="2"/>
    <n v="65"/>
    <n v="4555"/>
    <x v="1"/>
    <n v="1"/>
    <x v="1"/>
  </r>
  <r>
    <x v="3559"/>
    <x v="1"/>
    <n v="1"/>
    <n v="5"/>
    <n v="13"/>
    <n v="0"/>
    <n v="0"/>
    <x v="0"/>
    <x v="1"/>
    <n v="0"/>
    <n v="0"/>
    <n v="0"/>
    <x v="1"/>
    <n v="0"/>
    <x v="4"/>
    <x v="3557"/>
    <x v="0"/>
    <n v="63"/>
    <x v="0"/>
    <x v="0"/>
    <x v="0"/>
    <n v="0"/>
    <x v="0"/>
    <x v="0"/>
    <x v="2"/>
    <n v="8"/>
    <n v="8"/>
    <x v="1"/>
    <n v="1"/>
    <x v="1"/>
  </r>
  <r>
    <x v="3560"/>
    <x v="1"/>
    <n v="1"/>
    <n v="6"/>
    <n v="13"/>
    <n v="0"/>
    <n v="0"/>
    <x v="0"/>
    <x v="0"/>
    <n v="0"/>
    <n v="4"/>
    <n v="0"/>
    <x v="1"/>
    <n v="0"/>
    <x v="9"/>
    <x v="3558"/>
    <x v="1"/>
    <n v="50"/>
    <x v="0"/>
    <x v="0"/>
    <x v="0"/>
    <n v="0"/>
    <x v="0"/>
    <x v="0"/>
    <x v="2"/>
    <n v="7"/>
    <n v="7"/>
    <x v="1"/>
    <n v="1"/>
    <x v="1"/>
  </r>
  <r>
    <x v="3561"/>
    <x v="1"/>
    <n v="3"/>
    <n v="10"/>
    <n v="25.9"/>
    <n v="27.783000000000001"/>
    <n v="85.432725000000005"/>
    <x v="1"/>
    <x v="0"/>
    <n v="15.2"/>
    <n v="2"/>
    <n v="3"/>
    <x v="0"/>
    <n v="0"/>
    <x v="23"/>
    <x v="3559"/>
    <x v="1"/>
    <n v="82"/>
    <x v="0"/>
    <x v="1"/>
    <x v="0"/>
    <n v="0"/>
    <x v="0"/>
    <x v="0"/>
    <x v="0"/>
    <n v="49"/>
    <n v="141"/>
    <x v="1"/>
    <n v="1"/>
    <x v="1"/>
  </r>
  <r>
    <x v="3562"/>
    <x v="1"/>
    <n v="22"/>
    <n v="95"/>
    <n v="310.2"/>
    <n v="32.413499999999999"/>
    <n v="51.861600000000003"/>
    <x v="1"/>
    <x v="0"/>
    <n v="18.2"/>
    <n v="3"/>
    <n v="13"/>
    <x v="0"/>
    <n v="0"/>
    <x v="29"/>
    <x v="3560"/>
    <x v="0"/>
    <n v="23"/>
    <x v="1"/>
    <x v="0"/>
    <x v="0"/>
    <n v="0"/>
    <x v="0"/>
    <x v="0"/>
    <x v="0"/>
    <n v="47"/>
    <n v="1048"/>
    <x v="1"/>
    <n v="1"/>
    <x v="3"/>
  </r>
  <r>
    <x v="3563"/>
    <x v="1"/>
    <n v="1"/>
    <n v="3"/>
    <n v="12"/>
    <n v="31.765229999999999"/>
    <n v="50.824368"/>
    <x v="1"/>
    <x v="0"/>
    <n v="10.7"/>
    <n v="0"/>
    <n v="4"/>
    <x v="1"/>
    <n v="12"/>
    <x v="34"/>
    <x v="3561"/>
    <x v="0"/>
    <n v="85"/>
    <x v="0"/>
    <x v="1"/>
    <x v="0"/>
    <n v="0"/>
    <x v="1"/>
    <x v="0"/>
    <x v="0"/>
    <n v="45"/>
    <n v="45"/>
    <x v="4"/>
    <n v="1"/>
    <x v="6"/>
  </r>
  <r>
    <x v="3564"/>
    <x v="1"/>
    <n v="61"/>
    <n v="141"/>
    <n v="426.7"/>
    <n v="0"/>
    <n v="0"/>
    <x v="0"/>
    <x v="0"/>
    <n v="21.9"/>
    <n v="4"/>
    <n v="0"/>
    <x v="1"/>
    <n v="0"/>
    <x v="0"/>
    <x v="3562"/>
    <x v="0"/>
    <n v="22"/>
    <x v="1"/>
    <x v="0"/>
    <x v="0"/>
    <n v="0"/>
    <x v="0"/>
    <x v="0"/>
    <x v="2"/>
    <n v="13"/>
    <n v="771"/>
    <x v="5"/>
    <n v="1"/>
    <x v="14"/>
  </r>
  <r>
    <x v="3565"/>
    <x v="1"/>
    <n v="11"/>
    <n v="66"/>
    <n v="137.19999999999999"/>
    <n v="0"/>
    <n v="0"/>
    <x v="0"/>
    <x v="0"/>
    <n v="12.9"/>
    <n v="5"/>
    <n v="4"/>
    <x v="0"/>
    <n v="0"/>
    <x v="11"/>
    <x v="3563"/>
    <x v="1"/>
    <n v="53"/>
    <x v="0"/>
    <x v="0"/>
    <x v="0"/>
    <n v="0"/>
    <x v="0"/>
    <x v="0"/>
    <x v="0"/>
    <n v="18"/>
    <n v="209"/>
    <x v="1"/>
    <n v="1"/>
    <x v="1"/>
  </r>
  <r>
    <x v="3566"/>
    <x v="1"/>
    <n v="60"/>
    <n v="176"/>
    <n v="422.8"/>
    <n v="291.72149999999999"/>
    <n v="605.3221125"/>
    <x v="1"/>
    <x v="0"/>
    <n v="38.299999999999997"/>
    <n v="5"/>
    <n v="18"/>
    <x v="0"/>
    <n v="0"/>
    <x v="9"/>
    <x v="3564"/>
    <x v="0"/>
    <n v="20"/>
    <x v="1"/>
    <x v="0"/>
    <x v="0"/>
    <n v="0"/>
    <x v="1"/>
    <x v="0"/>
    <x v="0"/>
    <n v="59"/>
    <n v="3594"/>
    <x v="2"/>
    <n v="1"/>
    <x v="7"/>
  </r>
  <r>
    <x v="3567"/>
    <x v="1"/>
    <n v="1"/>
    <n v="3"/>
    <n v="5"/>
    <n v="0"/>
    <n v="0"/>
    <x v="0"/>
    <x v="0"/>
    <n v="13.9"/>
    <n v="5"/>
    <n v="3"/>
    <x v="0"/>
    <n v="0"/>
    <x v="9"/>
    <x v="3565"/>
    <x v="0"/>
    <n v="58"/>
    <x v="0"/>
    <x v="0"/>
    <x v="0"/>
    <n v="0"/>
    <x v="0"/>
    <x v="0"/>
    <x v="2"/>
    <n v="46"/>
    <n v="46"/>
    <x v="1"/>
    <n v="1"/>
    <x v="3"/>
  </r>
  <r>
    <x v="3568"/>
    <x v="1"/>
    <n v="27"/>
    <n v="91"/>
    <n v="302.3"/>
    <n v="0"/>
    <n v="0"/>
    <x v="0"/>
    <x v="0"/>
    <n v="0"/>
    <n v="3"/>
    <n v="3"/>
    <x v="0"/>
    <n v="0"/>
    <x v="15"/>
    <x v="3566"/>
    <x v="0"/>
    <n v="56"/>
    <x v="0"/>
    <x v="0"/>
    <x v="0"/>
    <n v="0"/>
    <x v="0"/>
    <x v="0"/>
    <x v="0"/>
    <n v="29"/>
    <n v="798"/>
    <x v="1"/>
    <n v="1"/>
    <x v="3"/>
  </r>
  <r>
    <x v="3569"/>
    <x v="1"/>
    <n v="4"/>
    <n v="13"/>
    <n v="22.9"/>
    <n v="0"/>
    <n v="0"/>
    <x v="0"/>
    <x v="0"/>
    <n v="3.5"/>
    <n v="4"/>
    <n v="10"/>
    <x v="0"/>
    <n v="0"/>
    <x v="1"/>
    <x v="3567"/>
    <x v="1"/>
    <n v="23"/>
    <x v="1"/>
    <x v="0"/>
    <x v="0"/>
    <n v="0"/>
    <x v="1"/>
    <x v="0"/>
    <x v="0"/>
    <n v="37"/>
    <n v="141"/>
    <x v="1"/>
    <n v="1"/>
    <x v="3"/>
  </r>
  <r>
    <x v="3570"/>
    <x v="1"/>
    <n v="7"/>
    <n v="29"/>
    <n v="94.4"/>
    <n v="0"/>
    <n v="0"/>
    <x v="0"/>
    <x v="0"/>
    <n v="0"/>
    <n v="3"/>
    <n v="1"/>
    <x v="1"/>
    <n v="5"/>
    <x v="34"/>
    <x v="3568"/>
    <x v="1"/>
    <n v="59"/>
    <x v="0"/>
    <x v="0"/>
    <x v="0"/>
    <n v="0"/>
    <x v="0"/>
    <x v="0"/>
    <x v="0"/>
    <n v="63"/>
    <n v="424"/>
    <x v="1"/>
    <n v="1"/>
    <x v="3"/>
  </r>
  <r>
    <x v="3571"/>
    <x v="1"/>
    <n v="13"/>
    <n v="27"/>
    <n v="78.8"/>
    <n v="0"/>
    <n v="0"/>
    <x v="0"/>
    <x v="0"/>
    <n v="47.1"/>
    <n v="0"/>
    <n v="5"/>
    <x v="0"/>
    <n v="0"/>
    <x v="41"/>
    <x v="3569"/>
    <x v="0"/>
    <n v="64"/>
    <x v="0"/>
    <x v="0"/>
    <x v="0"/>
    <n v="0"/>
    <x v="0"/>
    <x v="0"/>
    <x v="0"/>
    <n v="23"/>
    <n v="299"/>
    <x v="1"/>
    <n v="1"/>
    <x v="3"/>
  </r>
  <r>
    <x v="3572"/>
    <x v="1"/>
    <n v="1"/>
    <n v="6"/>
    <n v="14"/>
    <n v="0"/>
    <n v="0"/>
    <x v="0"/>
    <x v="0"/>
    <n v="92.1"/>
    <n v="5"/>
    <n v="11"/>
    <x v="0"/>
    <n v="0"/>
    <x v="34"/>
    <x v="3570"/>
    <x v="1"/>
    <n v="25"/>
    <x v="1"/>
    <x v="0"/>
    <x v="0"/>
    <n v="0"/>
    <x v="0"/>
    <x v="0"/>
    <x v="0"/>
    <n v="25"/>
    <n v="25"/>
    <x v="1"/>
    <n v="1"/>
    <x v="3"/>
  </r>
  <r>
    <x v="3573"/>
    <x v="1"/>
    <n v="1"/>
    <n v="4"/>
    <n v="10"/>
    <n v="0"/>
    <n v="0"/>
    <x v="0"/>
    <x v="0"/>
    <n v="235"/>
    <n v="5"/>
    <n v="2"/>
    <x v="0"/>
    <n v="0"/>
    <x v="24"/>
    <x v="3571"/>
    <x v="0"/>
    <n v="56"/>
    <x v="0"/>
    <x v="0"/>
    <x v="0"/>
    <n v="0"/>
    <x v="0"/>
    <x v="0"/>
    <x v="0"/>
    <n v="35"/>
    <n v="35"/>
    <x v="1"/>
    <n v="1"/>
    <x v="3"/>
  </r>
  <r>
    <x v="3574"/>
    <x v="1"/>
    <n v="23"/>
    <n v="71"/>
    <n v="232"/>
    <n v="0"/>
    <n v="0"/>
    <x v="0"/>
    <x v="0"/>
    <n v="103.1"/>
    <n v="2"/>
    <n v="5"/>
    <x v="0"/>
    <n v="0"/>
    <x v="21"/>
    <x v="3572"/>
    <x v="1"/>
    <n v="50"/>
    <x v="0"/>
    <x v="0"/>
    <x v="0"/>
    <n v="0"/>
    <x v="0"/>
    <x v="0"/>
    <x v="0"/>
    <n v="27"/>
    <n v="632"/>
    <x v="1"/>
    <n v="1"/>
    <x v="3"/>
  </r>
  <r>
    <x v="3575"/>
    <x v="1"/>
    <n v="5"/>
    <n v="12"/>
    <n v="28.3"/>
    <n v="0"/>
    <n v="0"/>
    <x v="0"/>
    <x v="0"/>
    <n v="0"/>
    <n v="3"/>
    <n v="3"/>
    <x v="0"/>
    <n v="0"/>
    <x v="16"/>
    <x v="3573"/>
    <x v="1"/>
    <n v="65"/>
    <x v="0"/>
    <x v="1"/>
    <x v="0"/>
    <n v="0"/>
    <x v="0"/>
    <x v="0"/>
    <x v="0"/>
    <n v="44"/>
    <n v="208"/>
    <x v="1"/>
    <n v="1"/>
    <x v="1"/>
  </r>
  <r>
    <x v="3576"/>
    <x v="1"/>
    <n v="14"/>
    <n v="84"/>
    <n v="216.3"/>
    <n v="0"/>
    <n v="0"/>
    <x v="0"/>
    <x v="0"/>
    <n v="7.5"/>
    <n v="3"/>
    <n v="9"/>
    <x v="0"/>
    <n v="0"/>
    <x v="7"/>
    <x v="3574"/>
    <x v="0"/>
    <n v="39"/>
    <x v="0"/>
    <x v="0"/>
    <x v="0"/>
    <n v="0"/>
    <x v="0"/>
    <x v="0"/>
    <x v="0"/>
    <n v="33"/>
    <n v="472"/>
    <x v="1"/>
    <n v="1"/>
    <x v="3"/>
  </r>
  <r>
    <x v="3577"/>
    <x v="1"/>
    <n v="47"/>
    <n v="222"/>
    <n v="520.9"/>
    <n v="0"/>
    <n v="0"/>
    <x v="0"/>
    <x v="0"/>
    <n v="4.3"/>
    <n v="4"/>
    <n v="15"/>
    <x v="1"/>
    <n v="74"/>
    <x v="34"/>
    <x v="3575"/>
    <x v="0"/>
    <n v="30"/>
    <x v="0"/>
    <x v="0"/>
    <x v="0"/>
    <n v="0"/>
    <x v="1"/>
    <x v="0"/>
    <x v="0"/>
    <n v="17"/>
    <n v="806"/>
    <x v="5"/>
    <n v="1"/>
    <x v="11"/>
  </r>
  <r>
    <x v="3578"/>
    <x v="1"/>
    <n v="8"/>
    <n v="13"/>
    <n v="32.6"/>
    <n v="0"/>
    <n v="0"/>
    <x v="0"/>
    <x v="0"/>
    <n v="70.8"/>
    <n v="3"/>
    <n v="8"/>
    <x v="0"/>
    <n v="0"/>
    <x v="18"/>
    <x v="3576"/>
    <x v="0"/>
    <n v="31"/>
    <x v="0"/>
    <x v="0"/>
    <x v="0"/>
    <n v="0"/>
    <x v="0"/>
    <x v="0"/>
    <x v="0"/>
    <n v="55"/>
    <n v="449"/>
    <x v="4"/>
    <n v="1"/>
    <x v="9"/>
  </r>
  <r>
    <x v="3579"/>
    <x v="1"/>
    <n v="1"/>
    <n v="3"/>
    <n v="6"/>
    <n v="0"/>
    <n v="0"/>
    <x v="0"/>
    <x v="0"/>
    <n v="11.3"/>
    <n v="0"/>
    <n v="1"/>
    <x v="0"/>
    <n v="0"/>
    <x v="5"/>
    <x v="3577"/>
    <x v="1"/>
    <n v="35"/>
    <x v="0"/>
    <x v="0"/>
    <x v="0"/>
    <n v="0"/>
    <x v="0"/>
    <x v="0"/>
    <x v="0"/>
    <n v="39"/>
    <n v="39"/>
    <x v="1"/>
    <n v="1"/>
    <x v="3"/>
  </r>
  <r>
    <x v="3580"/>
    <x v="1"/>
    <n v="2"/>
    <n v="12"/>
    <n v="30"/>
    <n v="0"/>
    <n v="0"/>
    <x v="0"/>
    <x v="1"/>
    <n v="0"/>
    <n v="4"/>
    <n v="10"/>
    <x v="0"/>
    <n v="0"/>
    <x v="38"/>
    <x v="3578"/>
    <x v="0"/>
    <n v="28"/>
    <x v="1"/>
    <x v="0"/>
    <x v="0"/>
    <n v="0"/>
    <x v="0"/>
    <x v="0"/>
    <x v="0"/>
    <n v="43"/>
    <n v="80"/>
    <x v="3"/>
    <n v="1"/>
    <x v="5"/>
  </r>
  <r>
    <x v="3581"/>
    <x v="1"/>
    <n v="21"/>
    <n v="81"/>
    <n v="206.5"/>
    <n v="0"/>
    <n v="0"/>
    <x v="0"/>
    <x v="1"/>
    <n v="0"/>
    <n v="5"/>
    <n v="5"/>
    <x v="0"/>
    <n v="0"/>
    <x v="42"/>
    <x v="3579"/>
    <x v="1"/>
    <n v="55"/>
    <x v="0"/>
    <x v="0"/>
    <x v="0"/>
    <n v="0"/>
    <x v="1"/>
    <x v="1"/>
    <x v="0"/>
    <n v="22"/>
    <n v="446"/>
    <x v="4"/>
    <n v="1"/>
    <x v="6"/>
  </r>
  <r>
    <x v="3582"/>
    <x v="1"/>
    <n v="5"/>
    <n v="28"/>
    <n v="64.5"/>
    <n v="0"/>
    <n v="0"/>
    <x v="0"/>
    <x v="1"/>
    <n v="0"/>
    <n v="0"/>
    <n v="5"/>
    <x v="0"/>
    <n v="0"/>
    <x v="38"/>
    <x v="3580"/>
    <x v="0"/>
    <n v="74"/>
    <x v="0"/>
    <x v="1"/>
    <x v="0"/>
    <n v="0"/>
    <x v="0"/>
    <x v="0"/>
    <x v="0"/>
    <n v="15"/>
    <n v="71"/>
    <x v="4"/>
    <n v="1"/>
    <x v="12"/>
  </r>
  <r>
    <x v="3583"/>
    <x v="1"/>
    <n v="12"/>
    <n v="75"/>
    <n v="161.5"/>
    <n v="34.034174999999998"/>
    <n v="54.454680000000003"/>
    <x v="1"/>
    <x v="0"/>
    <n v="28.6"/>
    <n v="2"/>
    <n v="4"/>
    <x v="0"/>
    <n v="0"/>
    <x v="3"/>
    <x v="3581"/>
    <x v="0"/>
    <n v="53"/>
    <x v="0"/>
    <x v="0"/>
    <x v="0"/>
    <n v="0"/>
    <x v="1"/>
    <x v="0"/>
    <x v="0"/>
    <n v="64"/>
    <n v="798"/>
    <x v="5"/>
    <n v="1"/>
    <x v="13"/>
  </r>
  <r>
    <x v="3584"/>
    <x v="1"/>
    <n v="19"/>
    <n v="93"/>
    <n v="303.10000000000002"/>
    <n v="33.353491499999997"/>
    <n v="53.365586399999998"/>
    <x v="1"/>
    <x v="0"/>
    <n v="14"/>
    <n v="5"/>
    <n v="2"/>
    <x v="1"/>
    <n v="43"/>
    <x v="43"/>
    <x v="3582"/>
    <x v="0"/>
    <n v="74"/>
    <x v="0"/>
    <x v="1"/>
    <x v="0"/>
    <n v="0"/>
    <x v="1"/>
    <x v="0"/>
    <x v="0"/>
    <n v="49"/>
    <n v="935"/>
    <x v="1"/>
    <n v="1"/>
    <x v="3"/>
  </r>
  <r>
    <x v="3585"/>
    <x v="1"/>
    <n v="2"/>
    <n v="9"/>
    <n v="28.5"/>
    <n v="0"/>
    <n v="0"/>
    <x v="0"/>
    <x v="0"/>
    <n v="23"/>
    <n v="5"/>
    <n v="10"/>
    <x v="0"/>
    <n v="0"/>
    <x v="2"/>
    <x v="3583"/>
    <x v="1"/>
    <n v="53"/>
    <x v="0"/>
    <x v="0"/>
    <x v="0"/>
    <n v="0"/>
    <x v="0"/>
    <x v="0"/>
    <x v="0"/>
    <n v="53"/>
    <n v="94"/>
    <x v="2"/>
    <n v="1"/>
    <x v="7"/>
  </r>
  <r>
    <x v="3586"/>
    <x v="1"/>
    <n v="6"/>
    <n v="29"/>
    <n v="87.5"/>
    <n v="0"/>
    <n v="0"/>
    <x v="0"/>
    <x v="0"/>
    <n v="33.799999999999997"/>
    <n v="3"/>
    <n v="12"/>
    <x v="0"/>
    <n v="0"/>
    <x v="0"/>
    <x v="3584"/>
    <x v="0"/>
    <n v="62"/>
    <x v="0"/>
    <x v="0"/>
    <x v="0"/>
    <n v="0"/>
    <x v="0"/>
    <x v="0"/>
    <x v="0"/>
    <n v="34"/>
    <n v="212"/>
    <x v="5"/>
    <n v="1"/>
    <x v="11"/>
  </r>
  <r>
    <x v="3587"/>
    <x v="1"/>
    <n v="5"/>
    <n v="26"/>
    <n v="72"/>
    <n v="306.30757499999999"/>
    <n v="635.58821809999995"/>
    <x v="1"/>
    <x v="0"/>
    <n v="24.1"/>
    <n v="4"/>
    <n v="6"/>
    <x v="0"/>
    <n v="0"/>
    <x v="26"/>
    <x v="3585"/>
    <x v="0"/>
    <n v="77"/>
    <x v="0"/>
    <x v="1"/>
    <x v="0"/>
    <n v="0"/>
    <x v="0"/>
    <x v="0"/>
    <x v="0"/>
    <n v="44"/>
    <n v="197"/>
    <x v="4"/>
    <n v="1"/>
    <x v="9"/>
  </r>
  <r>
    <x v="3588"/>
    <x v="1"/>
    <n v="39"/>
    <n v="144"/>
    <n v="276"/>
    <n v="0"/>
    <n v="0"/>
    <x v="0"/>
    <x v="0"/>
    <n v="24.3"/>
    <n v="0"/>
    <n v="2"/>
    <x v="0"/>
    <n v="0"/>
    <x v="7"/>
    <x v="3586"/>
    <x v="1"/>
    <n v="53"/>
    <x v="0"/>
    <x v="0"/>
    <x v="0"/>
    <n v="0"/>
    <x v="1"/>
    <x v="0"/>
    <x v="0"/>
    <n v="46"/>
    <n v="1797"/>
    <x v="1"/>
    <n v="1"/>
    <x v="3"/>
  </r>
  <r>
    <x v="3589"/>
    <x v="1"/>
    <n v="26"/>
    <n v="81"/>
    <n v="205.3"/>
    <n v="0"/>
    <n v="0"/>
    <x v="0"/>
    <x v="0"/>
    <n v="0"/>
    <n v="5"/>
    <n v="6"/>
    <x v="0"/>
    <n v="0"/>
    <x v="33"/>
    <x v="3587"/>
    <x v="0"/>
    <n v="85"/>
    <x v="0"/>
    <x v="1"/>
    <x v="0"/>
    <n v="0"/>
    <x v="0"/>
    <x v="0"/>
    <x v="0"/>
    <n v="27"/>
    <n v="700"/>
    <x v="3"/>
    <n v="1"/>
    <x v="5"/>
  </r>
  <r>
    <x v="3590"/>
    <x v="1"/>
    <n v="23"/>
    <n v="51"/>
    <n v="93"/>
    <n v="0"/>
    <n v="0"/>
    <x v="0"/>
    <x v="0"/>
    <n v="6.2"/>
    <n v="1"/>
    <n v="5"/>
    <x v="0"/>
    <n v="0"/>
    <x v="2"/>
    <x v="3588"/>
    <x v="0"/>
    <n v="46"/>
    <x v="0"/>
    <x v="0"/>
    <x v="0"/>
    <n v="0"/>
    <x v="0"/>
    <x v="0"/>
    <x v="0"/>
    <n v="35"/>
    <n v="808"/>
    <x v="4"/>
    <n v="1"/>
    <x v="6"/>
  </r>
  <r>
    <x v="3591"/>
    <x v="1"/>
    <n v="35"/>
    <n v="112"/>
    <n v="208.7"/>
    <n v="0"/>
    <n v="0"/>
    <x v="0"/>
    <x v="0"/>
    <n v="0"/>
    <n v="4"/>
    <n v="10"/>
    <x v="1"/>
    <n v="7"/>
    <x v="13"/>
    <x v="3589"/>
    <x v="1"/>
    <n v="24"/>
    <x v="1"/>
    <x v="0"/>
    <x v="0"/>
    <n v="0"/>
    <x v="1"/>
    <x v="0"/>
    <x v="0"/>
    <n v="42"/>
    <n v="1457"/>
    <x v="2"/>
    <n v="1"/>
    <x v="10"/>
  </r>
  <r>
    <x v="3592"/>
    <x v="1"/>
    <n v="1"/>
    <n v="5"/>
    <n v="11"/>
    <n v="0"/>
    <n v="0"/>
    <x v="0"/>
    <x v="0"/>
    <n v="49.4"/>
    <n v="2"/>
    <n v="10"/>
    <x v="0"/>
    <n v="0"/>
    <x v="15"/>
    <x v="3590"/>
    <x v="0"/>
    <n v="49"/>
    <x v="0"/>
    <x v="0"/>
    <x v="0"/>
    <n v="0"/>
    <x v="0"/>
    <x v="0"/>
    <x v="0"/>
    <n v="55"/>
    <n v="55"/>
    <x v="2"/>
    <n v="1"/>
    <x v="7"/>
  </r>
  <r>
    <x v="3593"/>
    <x v="1"/>
    <n v="10"/>
    <n v="34"/>
    <n v="77.5"/>
    <n v="0"/>
    <n v="0"/>
    <x v="0"/>
    <x v="0"/>
    <n v="96.8"/>
    <n v="4"/>
    <n v="2"/>
    <x v="0"/>
    <n v="0"/>
    <x v="46"/>
    <x v="3591"/>
    <x v="1"/>
    <n v="36"/>
    <x v="0"/>
    <x v="0"/>
    <x v="0"/>
    <n v="0"/>
    <x v="0"/>
    <x v="0"/>
    <x v="0"/>
    <n v="40"/>
    <n v="386"/>
    <x v="2"/>
    <n v="1"/>
    <x v="7"/>
  </r>
  <r>
    <x v="3594"/>
    <x v="1"/>
    <n v="13"/>
    <n v="53"/>
    <n v="91.7"/>
    <n v="0"/>
    <n v="0"/>
    <x v="0"/>
    <x v="0"/>
    <n v="164.5"/>
    <n v="4"/>
    <n v="9"/>
    <x v="0"/>
    <n v="0"/>
    <x v="20"/>
    <x v="3592"/>
    <x v="1"/>
    <n v="50"/>
    <x v="0"/>
    <x v="0"/>
    <x v="0"/>
    <n v="0"/>
    <x v="0"/>
    <x v="0"/>
    <x v="2"/>
    <n v="16"/>
    <n v="214"/>
    <x v="4"/>
    <n v="1"/>
    <x v="10"/>
  </r>
  <r>
    <x v="3595"/>
    <x v="1"/>
    <n v="38"/>
    <n v="148"/>
    <n v="454.1"/>
    <n v="0"/>
    <n v="0"/>
    <x v="0"/>
    <x v="1"/>
    <n v="0"/>
    <n v="0"/>
    <n v="10"/>
    <x v="0"/>
    <n v="0"/>
    <x v="22"/>
    <x v="3593"/>
    <x v="1"/>
    <n v="32"/>
    <x v="0"/>
    <x v="0"/>
    <x v="0"/>
    <n v="0"/>
    <x v="0"/>
    <x v="0"/>
    <x v="2"/>
    <n v="49"/>
    <n v="1871"/>
    <x v="1"/>
    <n v="1"/>
    <x v="3"/>
  </r>
  <r>
    <x v="3596"/>
    <x v="1"/>
    <n v="32"/>
    <n v="127"/>
    <n v="355.4"/>
    <n v="0"/>
    <n v="0"/>
    <x v="0"/>
    <x v="0"/>
    <n v="0"/>
    <n v="0"/>
    <n v="11"/>
    <x v="0"/>
    <n v="0"/>
    <x v="33"/>
    <x v="3594"/>
    <x v="1"/>
    <n v="30"/>
    <x v="0"/>
    <x v="0"/>
    <x v="0"/>
    <n v="0"/>
    <x v="0"/>
    <x v="0"/>
    <x v="0"/>
    <n v="45"/>
    <n v="1439"/>
    <x v="1"/>
    <n v="1"/>
    <x v="3"/>
  </r>
  <r>
    <x v="3597"/>
    <x v="1"/>
    <n v="35"/>
    <n v="197"/>
    <n v="492.6"/>
    <n v="0"/>
    <n v="0"/>
    <x v="0"/>
    <x v="0"/>
    <n v="6.3"/>
    <n v="3"/>
    <n v="9"/>
    <x v="0"/>
    <n v="0"/>
    <x v="36"/>
    <x v="3595"/>
    <x v="0"/>
    <n v="47"/>
    <x v="0"/>
    <x v="0"/>
    <x v="0"/>
    <n v="0"/>
    <x v="1"/>
    <x v="0"/>
    <x v="0"/>
    <n v="48"/>
    <n v="1701"/>
    <x v="1"/>
    <n v="1"/>
    <x v="4"/>
  </r>
  <r>
    <x v="3598"/>
    <x v="1"/>
    <n v="56"/>
    <n v="246"/>
    <n v="671.7"/>
    <n v="0"/>
    <n v="0"/>
    <x v="0"/>
    <x v="0"/>
    <n v="9"/>
    <n v="4"/>
    <n v="2"/>
    <x v="1"/>
    <n v="40"/>
    <x v="42"/>
    <x v="3596"/>
    <x v="1"/>
    <n v="48"/>
    <x v="0"/>
    <x v="0"/>
    <x v="0"/>
    <n v="0"/>
    <x v="0"/>
    <x v="1"/>
    <x v="2"/>
    <n v="48"/>
    <n v="2695"/>
    <x v="1"/>
    <n v="1"/>
    <x v="15"/>
  </r>
  <r>
    <x v="3599"/>
    <x v="1"/>
    <n v="12"/>
    <n v="41"/>
    <n v="110.6"/>
    <n v="0"/>
    <n v="0"/>
    <x v="0"/>
    <x v="0"/>
    <n v="44.6"/>
    <n v="1"/>
    <n v="0"/>
    <x v="1"/>
    <n v="0"/>
    <x v="36"/>
    <x v="3597"/>
    <x v="0"/>
    <n v="51"/>
    <x v="0"/>
    <x v="0"/>
    <x v="0"/>
    <n v="0"/>
    <x v="0"/>
    <x v="0"/>
    <x v="2"/>
    <n v="8"/>
    <n v="102"/>
    <x v="1"/>
    <n v="1"/>
    <x v="1"/>
  </r>
  <r>
    <x v="3600"/>
    <x v="1"/>
    <n v="1"/>
    <n v="6"/>
    <n v="14"/>
    <n v="0"/>
    <n v="0"/>
    <x v="0"/>
    <x v="0"/>
    <n v="11.9"/>
    <n v="2"/>
    <n v="17"/>
    <x v="0"/>
    <n v="0"/>
    <x v="48"/>
    <x v="3598"/>
    <x v="0"/>
    <n v="28"/>
    <x v="1"/>
    <x v="0"/>
    <x v="0"/>
    <n v="0"/>
    <x v="0"/>
    <x v="0"/>
    <x v="1"/>
    <n v="47"/>
    <n v="47"/>
    <x v="1"/>
    <n v="1"/>
    <x v="3"/>
  </r>
  <r>
    <x v="3601"/>
    <x v="1"/>
    <n v="4"/>
    <n v="14"/>
    <n v="31"/>
    <n v="0"/>
    <n v="0"/>
    <x v="0"/>
    <x v="0"/>
    <n v="0"/>
    <n v="4"/>
    <n v="6"/>
    <x v="0"/>
    <n v="0"/>
    <x v="33"/>
    <x v="3599"/>
    <x v="0"/>
    <n v="79"/>
    <x v="0"/>
    <x v="1"/>
    <x v="0"/>
    <n v="0"/>
    <x v="1"/>
    <x v="0"/>
    <x v="0"/>
    <n v="31"/>
    <n v="120"/>
    <x v="1"/>
    <n v="1"/>
    <x v="3"/>
  </r>
  <r>
    <x v="3602"/>
    <x v="1"/>
    <n v="1"/>
    <n v="8"/>
    <n v="14"/>
    <n v="0"/>
    <n v="0"/>
    <x v="0"/>
    <x v="0"/>
    <n v="0"/>
    <n v="0"/>
    <n v="4"/>
    <x v="0"/>
    <n v="0"/>
    <x v="21"/>
    <x v="3600"/>
    <x v="0"/>
    <n v="66"/>
    <x v="0"/>
    <x v="1"/>
    <x v="0"/>
    <n v="0"/>
    <x v="0"/>
    <x v="0"/>
    <x v="0"/>
    <n v="37"/>
    <n v="37"/>
    <x v="1"/>
    <n v="1"/>
    <x v="3"/>
  </r>
  <r>
    <x v="3603"/>
    <x v="1"/>
    <n v="12"/>
    <n v="68"/>
    <n v="173.7"/>
    <n v="0"/>
    <n v="0"/>
    <x v="0"/>
    <x v="0"/>
    <n v="0"/>
    <n v="2"/>
    <n v="15"/>
    <x v="0"/>
    <n v="0"/>
    <x v="50"/>
    <x v="3601"/>
    <x v="0"/>
    <n v="56"/>
    <x v="0"/>
    <x v="0"/>
    <x v="0"/>
    <n v="0"/>
    <x v="1"/>
    <x v="0"/>
    <x v="1"/>
    <n v="22"/>
    <n v="254"/>
    <x v="1"/>
    <n v="1"/>
    <x v="4"/>
  </r>
  <r>
    <x v="3604"/>
    <x v="1"/>
    <n v="64"/>
    <n v="294"/>
    <n v="1031.7"/>
    <n v="35.735883749999999"/>
    <n v="57.177413999999999"/>
    <x v="1"/>
    <x v="0"/>
    <n v="15"/>
    <n v="4"/>
    <n v="6"/>
    <x v="0"/>
    <n v="0"/>
    <x v="25"/>
    <x v="3602"/>
    <x v="0"/>
    <n v="75"/>
    <x v="0"/>
    <x v="1"/>
    <x v="0"/>
    <n v="0"/>
    <x v="1"/>
    <x v="0"/>
    <x v="0"/>
    <n v="52"/>
    <n v="3367"/>
    <x v="3"/>
    <n v="1"/>
    <x v="5"/>
  </r>
  <r>
    <x v="3605"/>
    <x v="1"/>
    <n v="8"/>
    <n v="27"/>
    <n v="66.5"/>
    <n v="35.02116608"/>
    <n v="56.033865720000001"/>
    <x v="1"/>
    <x v="0"/>
    <n v="19.600000000000001"/>
    <n v="2"/>
    <n v="3"/>
    <x v="1"/>
    <n v="6"/>
    <x v="48"/>
    <x v="3603"/>
    <x v="1"/>
    <n v="35"/>
    <x v="0"/>
    <x v="0"/>
    <x v="0"/>
    <n v="0"/>
    <x v="0"/>
    <x v="0"/>
    <x v="0"/>
    <n v="18"/>
    <n v="151"/>
    <x v="1"/>
    <n v="1"/>
    <x v="15"/>
  </r>
  <r>
    <x v="3606"/>
    <x v="1"/>
    <n v="10"/>
    <n v="40"/>
    <n v="132.6"/>
    <n v="0"/>
    <n v="0"/>
    <x v="0"/>
    <x v="0"/>
    <n v="18.100000000000001"/>
    <n v="1"/>
    <n v="17"/>
    <x v="0"/>
    <n v="0"/>
    <x v="37"/>
    <x v="3604"/>
    <x v="0"/>
    <n v="20"/>
    <x v="1"/>
    <x v="0"/>
    <x v="0"/>
    <n v="0"/>
    <x v="1"/>
    <x v="0"/>
    <x v="1"/>
    <n v="33"/>
    <n v="340"/>
    <x v="1"/>
    <n v="1"/>
    <x v="15"/>
  </r>
  <r>
    <x v="3607"/>
    <x v="1"/>
    <n v="7"/>
    <n v="37"/>
    <n v="89.4"/>
    <n v="0"/>
    <n v="0"/>
    <x v="0"/>
    <x v="0"/>
    <n v="23.6"/>
    <n v="3"/>
    <n v="0"/>
    <x v="1"/>
    <n v="0"/>
    <x v="35"/>
    <x v="3605"/>
    <x v="0"/>
    <n v="29"/>
    <x v="1"/>
    <x v="0"/>
    <x v="0"/>
    <n v="0"/>
    <x v="0"/>
    <x v="0"/>
    <x v="0"/>
    <n v="7"/>
    <n v="51"/>
    <x v="3"/>
    <n v="1"/>
    <x v="5"/>
  </r>
  <r>
    <x v="3608"/>
    <x v="1"/>
    <n v="50"/>
    <n v="275"/>
    <n v="757.5"/>
    <n v="321.6229538"/>
    <n v="667.36762899999997"/>
    <x v="1"/>
    <x v="0"/>
    <n v="63.3"/>
    <n v="3"/>
    <n v="7"/>
    <x v="0"/>
    <n v="0"/>
    <x v="18"/>
    <x v="3606"/>
    <x v="1"/>
    <n v="72"/>
    <x v="0"/>
    <x v="1"/>
    <x v="0"/>
    <n v="0"/>
    <x v="0"/>
    <x v="0"/>
    <x v="2"/>
    <n v="34"/>
    <n v="1705"/>
    <x v="1"/>
    <n v="1"/>
    <x v="1"/>
  </r>
  <r>
    <x v="3609"/>
    <x v="1"/>
    <n v="42"/>
    <n v="223"/>
    <n v="550.29999999999995"/>
    <n v="0"/>
    <n v="0"/>
    <x v="0"/>
    <x v="0"/>
    <n v="15.3"/>
    <n v="5"/>
    <n v="2"/>
    <x v="0"/>
    <n v="0"/>
    <x v="9"/>
    <x v="3607"/>
    <x v="1"/>
    <n v="82"/>
    <x v="0"/>
    <x v="1"/>
    <x v="0"/>
    <n v="0"/>
    <x v="1"/>
    <x v="0"/>
    <x v="0"/>
    <n v="50"/>
    <n v="2110"/>
    <x v="1"/>
    <n v="1"/>
    <x v="1"/>
  </r>
  <r>
    <x v="3610"/>
    <x v="1"/>
    <n v="66"/>
    <n v="221"/>
    <n v="728.4"/>
    <n v="0"/>
    <n v="0"/>
    <x v="0"/>
    <x v="0"/>
    <n v="0"/>
    <n v="0"/>
    <n v="5"/>
    <x v="0"/>
    <n v="0"/>
    <x v="10"/>
    <x v="3608"/>
    <x v="0"/>
    <n v="20"/>
    <x v="1"/>
    <x v="0"/>
    <x v="0"/>
    <n v="0"/>
    <x v="1"/>
    <x v="0"/>
    <x v="0"/>
    <n v="45"/>
    <n v="3001"/>
    <x v="1"/>
    <n v="1"/>
    <x v="3"/>
  </r>
  <r>
    <x v="3611"/>
    <x v="1"/>
    <n v="55"/>
    <n v="154"/>
    <n v="443.4"/>
    <n v="0"/>
    <n v="0"/>
    <x v="0"/>
    <x v="0"/>
    <n v="9.6999999999999993"/>
    <n v="2"/>
    <n v="6"/>
    <x v="0"/>
    <n v="0"/>
    <x v="39"/>
    <x v="3609"/>
    <x v="1"/>
    <n v="85"/>
    <x v="0"/>
    <x v="1"/>
    <x v="0"/>
    <n v="0"/>
    <x v="1"/>
    <x v="1"/>
    <x v="0"/>
    <n v="36"/>
    <n v="1980"/>
    <x v="1"/>
    <n v="1"/>
    <x v="4"/>
  </r>
  <r>
    <x v="3612"/>
    <x v="1"/>
    <n v="10"/>
    <n v="46"/>
    <n v="100.3"/>
    <n v="0"/>
    <n v="0"/>
    <x v="0"/>
    <x v="0"/>
    <n v="0"/>
    <n v="2"/>
    <n v="41"/>
    <x v="1"/>
    <n v="50"/>
    <x v="44"/>
    <x v="3610"/>
    <x v="1"/>
    <n v="26"/>
    <x v="1"/>
    <x v="0"/>
    <x v="0"/>
    <n v="0"/>
    <x v="0"/>
    <x v="0"/>
    <x v="0"/>
    <n v="41"/>
    <n v="410"/>
    <x v="1"/>
    <n v="1"/>
    <x v="15"/>
  </r>
  <r>
    <x v="3613"/>
    <x v="1"/>
    <n v="45"/>
    <n v="237"/>
    <n v="534.1"/>
    <n v="0"/>
    <n v="0"/>
    <x v="0"/>
    <x v="0"/>
    <n v="34.6"/>
    <n v="2"/>
    <n v="10"/>
    <x v="0"/>
    <n v="0"/>
    <x v="26"/>
    <x v="3611"/>
    <x v="0"/>
    <n v="61"/>
    <x v="0"/>
    <x v="0"/>
    <x v="0"/>
    <n v="0"/>
    <x v="0"/>
    <x v="0"/>
    <x v="0"/>
    <n v="27"/>
    <n v="1180"/>
    <x v="2"/>
    <n v="1"/>
    <x v="7"/>
  </r>
  <r>
    <x v="3614"/>
    <x v="1"/>
    <n v="1"/>
    <n v="5"/>
    <n v="13"/>
    <n v="0"/>
    <n v="0"/>
    <x v="0"/>
    <x v="0"/>
    <n v="101.6"/>
    <n v="0"/>
    <n v="9"/>
    <x v="0"/>
    <n v="0"/>
    <x v="13"/>
    <x v="3612"/>
    <x v="1"/>
    <n v="37"/>
    <x v="0"/>
    <x v="0"/>
    <x v="0"/>
    <n v="0"/>
    <x v="0"/>
    <x v="0"/>
    <x v="0"/>
    <n v="39"/>
    <n v="39"/>
    <x v="1"/>
    <n v="1"/>
    <x v="3"/>
  </r>
  <r>
    <x v="3615"/>
    <x v="1"/>
    <n v="20"/>
    <n v="113"/>
    <n v="261.2"/>
    <n v="0"/>
    <n v="0"/>
    <x v="0"/>
    <x v="0"/>
    <n v="259.10000000000002"/>
    <n v="0"/>
    <n v="3"/>
    <x v="0"/>
    <n v="0"/>
    <x v="39"/>
    <x v="3613"/>
    <x v="1"/>
    <n v="80"/>
    <x v="0"/>
    <x v="1"/>
    <x v="0"/>
    <n v="0"/>
    <x v="0"/>
    <x v="0"/>
    <x v="0"/>
    <n v="49"/>
    <n v="975"/>
    <x v="1"/>
    <n v="1"/>
    <x v="3"/>
  </r>
  <r>
    <x v="3616"/>
    <x v="1"/>
    <n v="1"/>
    <n v="3"/>
    <n v="13"/>
    <n v="0"/>
    <n v="0"/>
    <x v="0"/>
    <x v="0"/>
    <n v="0"/>
    <n v="0"/>
    <n v="7"/>
    <x v="0"/>
    <n v="0"/>
    <x v="3"/>
    <x v="3614"/>
    <x v="1"/>
    <n v="55"/>
    <x v="0"/>
    <x v="0"/>
    <x v="0"/>
    <n v="0"/>
    <x v="0"/>
    <x v="0"/>
    <x v="1"/>
    <n v="27"/>
    <n v="27"/>
    <x v="1"/>
    <n v="1"/>
    <x v="4"/>
  </r>
  <r>
    <x v="3617"/>
    <x v="1"/>
    <n v="2"/>
    <n v="11"/>
    <n v="10.8"/>
    <n v="0"/>
    <n v="0"/>
    <x v="0"/>
    <x v="0"/>
    <n v="0"/>
    <n v="3"/>
    <n v="5"/>
    <x v="0"/>
    <n v="0"/>
    <x v="22"/>
    <x v="3615"/>
    <x v="0"/>
    <n v="74"/>
    <x v="0"/>
    <x v="1"/>
    <x v="0"/>
    <n v="0"/>
    <x v="0"/>
    <x v="0"/>
    <x v="0"/>
    <n v="51"/>
    <n v="92"/>
    <x v="3"/>
    <n v="1"/>
    <x v="5"/>
  </r>
  <r>
    <x v="3618"/>
    <x v="1"/>
    <n v="3"/>
    <n v="9"/>
    <n v="22.4"/>
    <n v="0"/>
    <n v="0"/>
    <x v="0"/>
    <x v="0"/>
    <n v="11"/>
    <n v="4"/>
    <n v="15"/>
    <x v="0"/>
    <n v="0"/>
    <x v="6"/>
    <x v="3616"/>
    <x v="0"/>
    <n v="29"/>
    <x v="1"/>
    <x v="0"/>
    <x v="0"/>
    <n v="0"/>
    <x v="0"/>
    <x v="0"/>
    <x v="0"/>
    <n v="31"/>
    <n v="100"/>
    <x v="1"/>
    <n v="1"/>
    <x v="4"/>
  </r>
  <r>
    <x v="3619"/>
    <x v="1"/>
    <n v="1"/>
    <n v="3"/>
    <n v="9"/>
    <n v="0"/>
    <n v="0"/>
    <x v="0"/>
    <x v="0"/>
    <n v="6.3"/>
    <n v="0"/>
    <n v="16"/>
    <x v="1"/>
    <n v="6"/>
    <x v="47"/>
    <x v="3617"/>
    <x v="0"/>
    <n v="25"/>
    <x v="1"/>
    <x v="0"/>
    <x v="0"/>
    <n v="0"/>
    <x v="1"/>
    <x v="0"/>
    <x v="1"/>
    <n v="26"/>
    <n v="26"/>
    <x v="1"/>
    <n v="1"/>
    <x v="15"/>
  </r>
  <r>
    <x v="3620"/>
    <x v="1"/>
    <n v="8"/>
    <n v="28"/>
    <n v="58.5"/>
    <n v="0"/>
    <n v="0"/>
    <x v="0"/>
    <x v="0"/>
    <n v="46.8"/>
    <n v="0"/>
    <n v="0"/>
    <x v="1"/>
    <n v="0"/>
    <x v="27"/>
    <x v="3618"/>
    <x v="0"/>
    <n v="71"/>
    <x v="0"/>
    <x v="1"/>
    <x v="0"/>
    <n v="0"/>
    <x v="0"/>
    <x v="0"/>
    <x v="0"/>
    <n v="13"/>
    <n v="108"/>
    <x v="3"/>
    <n v="1"/>
    <x v="5"/>
  </r>
  <r>
    <x v="3621"/>
    <x v="1"/>
    <n v="2"/>
    <n v="12"/>
    <n v="25.3"/>
    <n v="0"/>
    <n v="0"/>
    <x v="0"/>
    <x v="0"/>
    <n v="22.5"/>
    <n v="1"/>
    <n v="0"/>
    <x v="1"/>
    <n v="0"/>
    <x v="26"/>
    <x v="3619"/>
    <x v="1"/>
    <n v="43"/>
    <x v="0"/>
    <x v="0"/>
    <x v="0"/>
    <n v="0"/>
    <x v="0"/>
    <x v="1"/>
    <x v="1"/>
    <n v="7"/>
    <n v="13"/>
    <x v="3"/>
    <n v="1"/>
    <x v="5"/>
  </r>
  <r>
    <x v="3622"/>
    <x v="1"/>
    <n v="4"/>
    <n v="14"/>
    <n v="47.5"/>
    <n v="0"/>
    <n v="0"/>
    <x v="0"/>
    <x v="0"/>
    <n v="0"/>
    <n v="1"/>
    <n v="4"/>
    <x v="0"/>
    <n v="0"/>
    <x v="39"/>
    <x v="3620"/>
    <x v="0"/>
    <n v="47"/>
    <x v="0"/>
    <x v="0"/>
    <x v="0"/>
    <n v="0"/>
    <x v="0"/>
    <x v="0"/>
    <x v="1"/>
    <n v="16"/>
    <n v="64"/>
    <x v="1"/>
    <n v="1"/>
    <x v="1"/>
  </r>
  <r>
    <x v="3623"/>
    <x v="1"/>
    <n v="2"/>
    <n v="10"/>
    <n v="20.8"/>
    <n v="0"/>
    <n v="0"/>
    <x v="0"/>
    <x v="0"/>
    <n v="0"/>
    <n v="0"/>
    <n v="9"/>
    <x v="0"/>
    <n v="0"/>
    <x v="23"/>
    <x v="3621"/>
    <x v="0"/>
    <n v="56"/>
    <x v="0"/>
    <x v="0"/>
    <x v="0"/>
    <n v="0"/>
    <x v="0"/>
    <x v="0"/>
    <x v="0"/>
    <n v="31"/>
    <n v="65"/>
    <x v="1"/>
    <n v="1"/>
    <x v="1"/>
  </r>
  <r>
    <x v="3624"/>
    <x v="1"/>
    <n v="4"/>
    <n v="10"/>
    <n v="25.1"/>
    <n v="0"/>
    <n v="0"/>
    <x v="0"/>
    <x v="0"/>
    <n v="0"/>
    <n v="2"/>
    <n v="5"/>
    <x v="0"/>
    <n v="0"/>
    <x v="25"/>
    <x v="3622"/>
    <x v="0"/>
    <n v="46"/>
    <x v="0"/>
    <x v="0"/>
    <x v="0"/>
    <n v="0"/>
    <x v="0"/>
    <x v="0"/>
    <x v="1"/>
    <n v="26"/>
    <n v="108"/>
    <x v="1"/>
    <n v="1"/>
    <x v="3"/>
  </r>
  <r>
    <x v="3625"/>
    <x v="1"/>
    <n v="1"/>
    <n v="7"/>
    <n v="14"/>
    <n v="33.949089559999997"/>
    <n v="54.318543300000002"/>
    <x v="1"/>
    <x v="0"/>
    <n v="28.5"/>
    <n v="0"/>
    <n v="29"/>
    <x v="0"/>
    <n v="0"/>
    <x v="13"/>
    <x v="3623"/>
    <x v="0"/>
    <n v="25"/>
    <x v="1"/>
    <x v="0"/>
    <x v="0"/>
    <n v="0"/>
    <x v="0"/>
    <x v="0"/>
    <x v="1"/>
    <n v="35"/>
    <n v="35"/>
    <x v="1"/>
    <n v="1"/>
    <x v="1"/>
  </r>
  <r>
    <x v="3626"/>
    <x v="1"/>
    <n v="52"/>
    <n v="189"/>
    <n v="570.9"/>
    <n v="33.270107770000003"/>
    <n v="53.232172429999999"/>
    <x v="1"/>
    <x v="0"/>
    <n v="27.9"/>
    <n v="0"/>
    <n v="4"/>
    <x v="1"/>
    <n v="20"/>
    <x v="44"/>
    <x v="3624"/>
    <x v="1"/>
    <n v="73"/>
    <x v="0"/>
    <x v="1"/>
    <x v="0"/>
    <n v="0"/>
    <x v="0"/>
    <x v="0"/>
    <x v="0"/>
    <n v="28"/>
    <n v="1446"/>
    <x v="1"/>
    <n v="1"/>
    <x v="1"/>
  </r>
  <r>
    <x v="3627"/>
    <x v="1"/>
    <n v="2"/>
    <n v="6"/>
    <n v="16.100000000000001"/>
    <n v="0"/>
    <n v="0"/>
    <x v="0"/>
    <x v="0"/>
    <n v="34.4"/>
    <n v="5"/>
    <n v="25"/>
    <x v="0"/>
    <n v="0"/>
    <x v="36"/>
    <x v="3625"/>
    <x v="0"/>
    <n v="21"/>
    <x v="1"/>
    <x v="0"/>
    <x v="0"/>
    <n v="0"/>
    <x v="0"/>
    <x v="0"/>
    <x v="0"/>
    <n v="15"/>
    <n v="26"/>
    <x v="1"/>
    <n v="1"/>
    <x v="1"/>
  </r>
  <r>
    <x v="3628"/>
    <x v="1"/>
    <n v="1"/>
    <n v="4"/>
    <n v="10"/>
    <n v="0"/>
    <n v="0"/>
    <x v="0"/>
    <x v="0"/>
    <n v="16.8"/>
    <n v="3"/>
    <n v="1"/>
    <x v="0"/>
    <n v="0"/>
    <x v="0"/>
    <x v="3626"/>
    <x v="1"/>
    <n v="47"/>
    <x v="0"/>
    <x v="0"/>
    <x v="0"/>
    <n v="0"/>
    <x v="0"/>
    <x v="0"/>
    <x v="0"/>
    <n v="50"/>
    <n v="50"/>
    <x v="1"/>
    <n v="1"/>
    <x v="3"/>
  </r>
  <r>
    <x v="3629"/>
    <x v="1"/>
    <n v="2"/>
    <n v="3"/>
    <n v="7.4"/>
    <n v="305.54180609999997"/>
    <n v="633.99924759999999"/>
    <x v="1"/>
    <x v="0"/>
    <n v="24.1"/>
    <n v="3"/>
    <n v="7"/>
    <x v="0"/>
    <n v="0"/>
    <x v="11"/>
    <x v="3627"/>
    <x v="1"/>
    <n v="74"/>
    <x v="0"/>
    <x v="1"/>
    <x v="0"/>
    <n v="0"/>
    <x v="0"/>
    <x v="0"/>
    <x v="0"/>
    <n v="31"/>
    <n v="57"/>
    <x v="1"/>
    <n v="1"/>
    <x v="1"/>
  </r>
  <r>
    <x v="3630"/>
    <x v="1"/>
    <n v="4"/>
    <n v="19"/>
    <n v="46.9"/>
    <n v="0"/>
    <n v="0"/>
    <x v="0"/>
    <x v="0"/>
    <n v="36.4"/>
    <n v="2"/>
    <n v="3"/>
    <x v="0"/>
    <n v="0"/>
    <x v="32"/>
    <x v="3628"/>
    <x v="0"/>
    <n v="61"/>
    <x v="0"/>
    <x v="0"/>
    <x v="0"/>
    <n v="0"/>
    <x v="0"/>
    <x v="0"/>
    <x v="2"/>
    <n v="44"/>
    <n v="158"/>
    <x v="1"/>
    <n v="1"/>
    <x v="1"/>
  </r>
  <r>
    <x v="3631"/>
    <x v="1"/>
    <n v="3"/>
    <n v="16"/>
    <n v="50.3"/>
    <n v="0"/>
    <n v="0"/>
    <x v="0"/>
    <x v="0"/>
    <n v="0"/>
    <n v="0"/>
    <n v="13"/>
    <x v="0"/>
    <n v="0"/>
    <x v="30"/>
    <x v="3629"/>
    <x v="1"/>
    <n v="25"/>
    <x v="1"/>
    <x v="0"/>
    <x v="0"/>
    <n v="0"/>
    <x v="1"/>
    <x v="0"/>
    <x v="0"/>
    <n v="24"/>
    <n v="82"/>
    <x v="1"/>
    <n v="1"/>
    <x v="1"/>
  </r>
  <r>
    <x v="3632"/>
    <x v="1"/>
    <n v="25"/>
    <n v="68"/>
    <n v="201.9"/>
    <n v="0"/>
    <n v="0"/>
    <x v="0"/>
    <x v="0"/>
    <n v="4.5999999999999996"/>
    <n v="3"/>
    <n v="4"/>
    <x v="0"/>
    <n v="0"/>
    <x v="50"/>
    <x v="3630"/>
    <x v="0"/>
    <n v="52"/>
    <x v="0"/>
    <x v="0"/>
    <x v="0"/>
    <n v="0"/>
    <x v="0"/>
    <x v="0"/>
    <x v="0"/>
    <n v="27"/>
    <n v="681"/>
    <x v="1"/>
    <n v="1"/>
    <x v="1"/>
  </r>
  <r>
    <x v="3633"/>
    <x v="1"/>
    <n v="1"/>
    <n v="4"/>
    <n v="13"/>
    <n v="0"/>
    <n v="0"/>
    <x v="0"/>
    <x v="0"/>
    <n v="0"/>
    <n v="3"/>
    <n v="0"/>
    <x v="1"/>
    <n v="0"/>
    <x v="45"/>
    <x v="3631"/>
    <x v="1"/>
    <n v="29"/>
    <x v="1"/>
    <x v="0"/>
    <x v="0"/>
    <n v="0"/>
    <x v="0"/>
    <x v="0"/>
    <x v="1"/>
    <n v="9"/>
    <n v="9"/>
    <x v="1"/>
    <n v="1"/>
    <x v="1"/>
  </r>
  <r>
    <x v="3634"/>
    <x v="1"/>
    <n v="4"/>
    <n v="31"/>
    <n v="62.1"/>
    <n v="0"/>
    <n v="0"/>
    <x v="0"/>
    <x v="0"/>
    <n v="24.7"/>
    <n v="3"/>
    <n v="10"/>
    <x v="0"/>
    <n v="0"/>
    <x v="37"/>
    <x v="3632"/>
    <x v="0"/>
    <n v="47"/>
    <x v="0"/>
    <x v="0"/>
    <x v="0"/>
    <n v="0"/>
    <x v="0"/>
    <x v="0"/>
    <x v="0"/>
    <n v="42"/>
    <n v="185"/>
    <x v="1"/>
    <n v="1"/>
    <x v="1"/>
  </r>
  <r>
    <x v="3635"/>
    <x v="1"/>
    <n v="3"/>
    <n v="12"/>
    <n v="37.4"/>
    <n v="0"/>
    <n v="0"/>
    <x v="0"/>
    <x v="0"/>
    <n v="160.9"/>
    <n v="2"/>
    <n v="30"/>
    <x v="0"/>
    <n v="0"/>
    <x v="24"/>
    <x v="3633"/>
    <x v="1"/>
    <n v="28"/>
    <x v="1"/>
    <x v="0"/>
    <x v="0"/>
    <n v="0"/>
    <x v="0"/>
    <x v="0"/>
    <x v="0"/>
    <n v="20"/>
    <n v="62"/>
    <x v="2"/>
    <n v="1"/>
    <x v="7"/>
  </r>
  <r>
    <x v="3636"/>
    <x v="1"/>
    <n v="33"/>
    <n v="61"/>
    <n v="164.3"/>
    <n v="0"/>
    <n v="0"/>
    <x v="0"/>
    <x v="0"/>
    <n v="246.1"/>
    <n v="2"/>
    <n v="3"/>
    <x v="0"/>
    <n v="0"/>
    <x v="23"/>
    <x v="3634"/>
    <x v="1"/>
    <n v="69"/>
    <x v="0"/>
    <x v="1"/>
    <x v="0"/>
    <n v="0"/>
    <x v="0"/>
    <x v="0"/>
    <x v="0"/>
    <n v="48"/>
    <n v="1574"/>
    <x v="2"/>
    <n v="1"/>
    <x v="10"/>
  </r>
  <r>
    <x v="3637"/>
    <x v="1"/>
    <n v="30"/>
    <n v="179"/>
    <n v="421.1"/>
    <n v="0"/>
    <n v="0"/>
    <x v="0"/>
    <x v="0"/>
    <n v="0"/>
    <n v="4"/>
    <n v="10"/>
    <x v="0"/>
    <n v="0"/>
    <x v="40"/>
    <x v="3635"/>
    <x v="0"/>
    <n v="74"/>
    <x v="0"/>
    <x v="1"/>
    <x v="0"/>
    <n v="0"/>
    <x v="1"/>
    <x v="0"/>
    <x v="2"/>
    <n v="60"/>
    <n v="1799"/>
    <x v="1"/>
    <n v="1"/>
    <x v="1"/>
  </r>
  <r>
    <x v="3638"/>
    <x v="1"/>
    <n v="45"/>
    <n v="100"/>
    <n v="271.10000000000002"/>
    <n v="0"/>
    <n v="0"/>
    <x v="0"/>
    <x v="0"/>
    <n v="0"/>
    <n v="3"/>
    <n v="17"/>
    <x v="0"/>
    <n v="0"/>
    <x v="25"/>
    <x v="3636"/>
    <x v="0"/>
    <n v="29"/>
    <x v="1"/>
    <x v="0"/>
    <x v="0"/>
    <n v="0"/>
    <x v="1"/>
    <x v="0"/>
    <x v="0"/>
    <n v="41"/>
    <n v="1845"/>
    <x v="1"/>
    <n v="1"/>
    <x v="1"/>
  </r>
  <r>
    <x v="3639"/>
    <x v="1"/>
    <n v="10"/>
    <n v="29"/>
    <n v="71.599999999999994"/>
    <n v="0"/>
    <n v="0"/>
    <x v="0"/>
    <x v="0"/>
    <n v="10.4"/>
    <n v="3"/>
    <n v="7"/>
    <x v="0"/>
    <n v="0"/>
    <x v="42"/>
    <x v="3637"/>
    <x v="1"/>
    <n v="55"/>
    <x v="0"/>
    <x v="0"/>
    <x v="0"/>
    <n v="0"/>
    <x v="0"/>
    <x v="0"/>
    <x v="0"/>
    <n v="37"/>
    <n v="374"/>
    <x v="1"/>
    <n v="1"/>
    <x v="1"/>
  </r>
  <r>
    <x v="3640"/>
    <x v="1"/>
    <n v="19"/>
    <n v="86"/>
    <n v="224.4"/>
    <n v="0"/>
    <n v="0"/>
    <x v="0"/>
    <x v="0"/>
    <n v="9"/>
    <n v="0"/>
    <n v="3"/>
    <x v="1"/>
    <n v="78"/>
    <x v="23"/>
    <x v="3638"/>
    <x v="1"/>
    <n v="70"/>
    <x v="0"/>
    <x v="1"/>
    <x v="0"/>
    <n v="0"/>
    <x v="1"/>
    <x v="0"/>
    <x v="0"/>
    <n v="41"/>
    <n v="766"/>
    <x v="1"/>
    <n v="1"/>
    <x v="1"/>
  </r>
  <r>
    <x v="3641"/>
    <x v="1"/>
    <n v="15"/>
    <n v="57"/>
    <n v="147.80000000000001"/>
    <n v="0"/>
    <n v="0"/>
    <x v="0"/>
    <x v="0"/>
    <n v="55.6"/>
    <n v="4"/>
    <n v="7"/>
    <x v="0"/>
    <n v="0"/>
    <x v="15"/>
    <x v="3639"/>
    <x v="0"/>
    <n v="40"/>
    <x v="0"/>
    <x v="0"/>
    <x v="0"/>
    <n v="0"/>
    <x v="0"/>
    <x v="0"/>
    <x v="0"/>
    <n v="47"/>
    <n v="690"/>
    <x v="2"/>
    <n v="1"/>
    <x v="7"/>
  </r>
  <r>
    <x v="3642"/>
    <x v="1"/>
    <n v="21"/>
    <n v="146"/>
    <n v="320.60000000000002"/>
    <n v="0"/>
    <n v="0"/>
    <x v="0"/>
    <x v="0"/>
    <n v="21.4"/>
    <n v="4"/>
    <n v="1"/>
    <x v="0"/>
    <n v="0"/>
    <x v="46"/>
    <x v="3640"/>
    <x v="0"/>
    <n v="37"/>
    <x v="0"/>
    <x v="0"/>
    <x v="0"/>
    <n v="0"/>
    <x v="0"/>
    <x v="0"/>
    <x v="0"/>
    <n v="35"/>
    <n v="743"/>
    <x v="1"/>
    <n v="1"/>
    <x v="3"/>
  </r>
  <r>
    <x v="3643"/>
    <x v="1"/>
    <n v="3"/>
    <n v="9"/>
    <n v="26.7"/>
    <n v="0"/>
    <n v="0"/>
    <x v="0"/>
    <x v="1"/>
    <n v="0"/>
    <n v="1"/>
    <n v="3"/>
    <x v="0"/>
    <n v="0"/>
    <x v="25"/>
    <x v="3641"/>
    <x v="1"/>
    <n v="34"/>
    <x v="0"/>
    <x v="0"/>
    <x v="0"/>
    <n v="0"/>
    <x v="0"/>
    <x v="0"/>
    <x v="0"/>
    <n v="33"/>
    <n v="97"/>
    <x v="1"/>
    <n v="1"/>
    <x v="3"/>
  </r>
  <r>
    <x v="3644"/>
    <x v="1"/>
    <n v="15"/>
    <n v="39"/>
    <n v="77.400000000000006"/>
    <n v="0"/>
    <n v="0"/>
    <x v="0"/>
    <x v="1"/>
    <n v="0"/>
    <n v="4"/>
    <n v="4"/>
    <x v="0"/>
    <n v="0"/>
    <x v="22"/>
    <x v="3642"/>
    <x v="1"/>
    <n v="48"/>
    <x v="0"/>
    <x v="0"/>
    <x v="0"/>
    <n v="0"/>
    <x v="0"/>
    <x v="0"/>
    <x v="0"/>
    <n v="31"/>
    <n v="483"/>
    <x v="1"/>
    <n v="1"/>
    <x v="3"/>
  </r>
  <r>
    <x v="3645"/>
    <x v="1"/>
    <n v="1"/>
    <n v="4"/>
    <n v="10"/>
    <n v="0"/>
    <n v="0"/>
    <x v="0"/>
    <x v="0"/>
    <n v="0"/>
    <n v="1"/>
    <n v="0"/>
    <x v="1"/>
    <n v="0"/>
    <x v="7"/>
    <x v="3643"/>
    <x v="0"/>
    <n v="48"/>
    <x v="0"/>
    <x v="0"/>
    <x v="0"/>
    <n v="0"/>
    <x v="0"/>
    <x v="0"/>
    <x v="1"/>
    <n v="11"/>
    <n v="11"/>
    <x v="3"/>
    <n v="1"/>
    <x v="5"/>
  </r>
  <r>
    <x v="3646"/>
    <x v="1"/>
    <n v="5"/>
    <n v="21"/>
    <n v="46"/>
    <n v="10"/>
    <n v="38.5"/>
    <x v="1"/>
    <x v="1"/>
    <n v="0"/>
    <n v="4"/>
    <n v="14"/>
    <x v="0"/>
    <n v="0"/>
    <x v="19"/>
    <x v="3644"/>
    <x v="0"/>
    <n v="36"/>
    <x v="0"/>
    <x v="0"/>
    <x v="0"/>
    <n v="0"/>
    <x v="1"/>
    <x v="0"/>
    <x v="1"/>
    <n v="45"/>
    <n v="231"/>
    <x v="1"/>
    <n v="1"/>
    <x v="4"/>
  </r>
  <r>
    <x v="3647"/>
    <x v="1"/>
    <n v="32"/>
    <n v="134"/>
    <n v="380.4"/>
    <n v="31.606602380000002"/>
    <n v="50.570563810000003"/>
    <x v="1"/>
    <x v="0"/>
    <n v="17.7"/>
    <n v="3"/>
    <n v="14"/>
    <x v="1"/>
    <n v="39"/>
    <x v="23"/>
    <x v="3645"/>
    <x v="1"/>
    <n v="26"/>
    <x v="1"/>
    <x v="0"/>
    <x v="0"/>
    <n v="0"/>
    <x v="1"/>
    <x v="1"/>
    <x v="0"/>
    <n v="63"/>
    <n v="1989"/>
    <x v="1"/>
    <n v="1"/>
    <x v="1"/>
  </r>
  <r>
    <x v="3648"/>
    <x v="1"/>
    <n v="2"/>
    <n v="9"/>
    <n v="29.3"/>
    <n v="8"/>
    <n v="11.6"/>
    <x v="1"/>
    <x v="1"/>
    <n v="0"/>
    <n v="5"/>
    <n v="7"/>
    <x v="0"/>
    <n v="0"/>
    <x v="49"/>
    <x v="3646"/>
    <x v="1"/>
    <n v="41"/>
    <x v="0"/>
    <x v="0"/>
    <x v="0"/>
    <n v="0"/>
    <x v="0"/>
    <x v="0"/>
    <x v="0"/>
    <n v="47"/>
    <n v="105"/>
    <x v="1"/>
    <n v="1"/>
    <x v="1"/>
  </r>
  <r>
    <x v="3649"/>
    <x v="1"/>
    <n v="2"/>
    <n v="5"/>
    <n v="13.8"/>
    <n v="8"/>
    <n v="20.2"/>
    <x v="1"/>
    <x v="1"/>
    <n v="0"/>
    <n v="4"/>
    <n v="5"/>
    <x v="0"/>
    <n v="0"/>
    <x v="49"/>
    <x v="3647"/>
    <x v="1"/>
    <n v="67"/>
    <x v="0"/>
    <x v="1"/>
    <x v="0"/>
    <n v="0"/>
    <x v="0"/>
    <x v="0"/>
    <x v="0"/>
    <n v="18"/>
    <n v="36"/>
    <x v="1"/>
    <n v="1"/>
    <x v="3"/>
  </r>
  <r>
    <x v="3650"/>
    <x v="1"/>
    <n v="1"/>
    <n v="6"/>
    <n v="15"/>
    <n v="0"/>
    <n v="0"/>
    <x v="0"/>
    <x v="1"/>
    <n v="0"/>
    <n v="3"/>
    <n v="12"/>
    <x v="0"/>
    <n v="0"/>
    <x v="0"/>
    <x v="3648"/>
    <x v="0"/>
    <n v="40"/>
    <x v="0"/>
    <x v="0"/>
    <x v="0"/>
    <n v="0"/>
    <x v="0"/>
    <x v="0"/>
    <x v="0"/>
    <n v="18"/>
    <n v="18"/>
    <x v="1"/>
    <n v="1"/>
    <x v="1"/>
  </r>
  <r>
    <x v="3651"/>
    <x v="1"/>
    <n v="44"/>
    <n v="79"/>
    <n v="265.89999999999998"/>
    <n v="0"/>
    <n v="0"/>
    <x v="0"/>
    <x v="0"/>
    <n v="13.8"/>
    <n v="3"/>
    <n v="10"/>
    <x v="0"/>
    <n v="0"/>
    <x v="48"/>
    <x v="3649"/>
    <x v="0"/>
    <n v="69"/>
    <x v="0"/>
    <x v="1"/>
    <x v="0"/>
    <n v="0"/>
    <x v="1"/>
    <x v="1"/>
    <x v="0"/>
    <n v="46"/>
    <n v="2057"/>
    <x v="1"/>
    <n v="1"/>
    <x v="1"/>
  </r>
  <r>
    <x v="3652"/>
    <x v="1"/>
    <n v="63"/>
    <n v="252"/>
    <n v="443.2"/>
    <n v="0"/>
    <n v="0"/>
    <x v="0"/>
    <x v="0"/>
    <n v="0"/>
    <n v="1"/>
    <n v="3"/>
    <x v="0"/>
    <n v="0"/>
    <x v="16"/>
    <x v="3650"/>
    <x v="1"/>
    <n v="56"/>
    <x v="0"/>
    <x v="0"/>
    <x v="0"/>
    <n v="0"/>
    <x v="1"/>
    <x v="1"/>
    <x v="0"/>
    <n v="61"/>
    <n v="3885"/>
    <x v="3"/>
    <n v="1"/>
    <x v="16"/>
  </r>
  <r>
    <x v="3653"/>
    <x v="1"/>
    <n v="11"/>
    <n v="33"/>
    <n v="75.2"/>
    <n v="0"/>
    <n v="0"/>
    <x v="0"/>
    <x v="0"/>
    <n v="5.8"/>
    <n v="4"/>
    <n v="15"/>
    <x v="1"/>
    <n v="49"/>
    <x v="38"/>
    <x v="3651"/>
    <x v="0"/>
    <n v="36"/>
    <x v="0"/>
    <x v="0"/>
    <x v="0"/>
    <n v="0"/>
    <x v="0"/>
    <x v="0"/>
    <x v="0"/>
    <n v="43"/>
    <n v="465"/>
    <x v="1"/>
    <n v="1"/>
    <x v="3"/>
  </r>
  <r>
    <x v="3654"/>
    <x v="1"/>
    <n v="6"/>
    <n v="20"/>
    <n v="68.8"/>
    <n v="0"/>
    <n v="0"/>
    <x v="0"/>
    <x v="0"/>
    <n v="0"/>
    <n v="1"/>
    <n v="7"/>
    <x v="0"/>
    <n v="0"/>
    <x v="39"/>
    <x v="3652"/>
    <x v="1"/>
    <n v="59"/>
    <x v="0"/>
    <x v="0"/>
    <x v="0"/>
    <n v="0"/>
    <x v="0"/>
    <x v="0"/>
    <x v="0"/>
    <n v="52"/>
    <n v="301"/>
    <x v="3"/>
    <n v="1"/>
    <x v="16"/>
  </r>
  <r>
    <x v="3655"/>
    <x v="1"/>
    <n v="41"/>
    <n v="120"/>
    <n v="406"/>
    <n v="0"/>
    <n v="0"/>
    <x v="0"/>
    <x v="1"/>
    <n v="0"/>
    <n v="5"/>
    <n v="1"/>
    <x v="0"/>
    <n v="0"/>
    <x v="1"/>
    <x v="3653"/>
    <x v="1"/>
    <n v="58"/>
    <x v="0"/>
    <x v="0"/>
    <x v="0"/>
    <n v="0"/>
    <x v="0"/>
    <x v="0"/>
    <x v="0"/>
    <n v="37"/>
    <n v="1518"/>
    <x v="1"/>
    <n v="1"/>
    <x v="3"/>
  </r>
  <r>
    <x v="3656"/>
    <x v="1"/>
    <n v="1"/>
    <n v="2"/>
    <n v="4"/>
    <n v="0"/>
    <n v="0"/>
    <x v="0"/>
    <x v="0"/>
    <n v="229.2"/>
    <n v="4"/>
    <n v="10"/>
    <x v="0"/>
    <n v="0"/>
    <x v="44"/>
    <x v="3654"/>
    <x v="1"/>
    <n v="27"/>
    <x v="1"/>
    <x v="0"/>
    <x v="0"/>
    <n v="0"/>
    <x v="0"/>
    <x v="0"/>
    <x v="0"/>
    <n v="46"/>
    <n v="46"/>
    <x v="3"/>
    <n v="1"/>
    <x v="5"/>
  </r>
  <r>
    <x v="3657"/>
    <x v="1"/>
    <n v="58"/>
    <n v="371"/>
    <n v="816"/>
    <n v="0"/>
    <n v="0"/>
    <x v="0"/>
    <x v="0"/>
    <n v="116.9"/>
    <n v="2"/>
    <n v="16"/>
    <x v="0"/>
    <n v="0"/>
    <x v="12"/>
    <x v="3655"/>
    <x v="1"/>
    <n v="22"/>
    <x v="1"/>
    <x v="0"/>
    <x v="0"/>
    <n v="0"/>
    <x v="1"/>
    <x v="1"/>
    <x v="0"/>
    <n v="42"/>
    <n v="2423"/>
    <x v="1"/>
    <n v="1"/>
    <x v="1"/>
  </r>
  <r>
    <x v="3658"/>
    <x v="1"/>
    <n v="70"/>
    <n v="209"/>
    <n v="418.3"/>
    <n v="0"/>
    <n v="0"/>
    <x v="0"/>
    <x v="0"/>
    <n v="0"/>
    <n v="5"/>
    <n v="14"/>
    <x v="0"/>
    <n v="0"/>
    <x v="42"/>
    <x v="3656"/>
    <x v="1"/>
    <n v="25"/>
    <x v="1"/>
    <x v="0"/>
    <x v="0"/>
    <n v="0"/>
    <x v="0"/>
    <x v="2"/>
    <x v="2"/>
    <n v="67"/>
    <n v="4653"/>
    <x v="3"/>
    <n v="1"/>
    <x v="16"/>
  </r>
  <r>
    <x v="3659"/>
    <x v="1"/>
    <n v="2"/>
    <n v="9"/>
    <n v="24.9"/>
    <n v="0"/>
    <n v="0"/>
    <x v="0"/>
    <x v="0"/>
    <n v="0"/>
    <n v="3"/>
    <n v="9"/>
    <x v="0"/>
    <n v="0"/>
    <x v="1"/>
    <x v="3657"/>
    <x v="0"/>
    <n v="66"/>
    <x v="0"/>
    <x v="1"/>
    <x v="0"/>
    <n v="0"/>
    <x v="1"/>
    <x v="0"/>
    <x v="1"/>
    <n v="35"/>
    <n v="73"/>
    <x v="3"/>
    <n v="1"/>
    <x v="16"/>
  </r>
  <r>
    <x v="3660"/>
    <x v="1"/>
    <n v="21"/>
    <n v="64"/>
    <n v="166.7"/>
    <n v="0"/>
    <n v="0"/>
    <x v="0"/>
    <x v="0"/>
    <n v="14.9"/>
    <n v="3"/>
    <n v="20"/>
    <x v="1"/>
    <n v="40"/>
    <x v="33"/>
    <x v="3658"/>
    <x v="1"/>
    <n v="24"/>
    <x v="1"/>
    <x v="0"/>
    <x v="0"/>
    <n v="0"/>
    <x v="1"/>
    <x v="0"/>
    <x v="0"/>
    <n v="61"/>
    <n v="1277"/>
    <x v="3"/>
    <n v="1"/>
    <x v="16"/>
  </r>
  <r>
    <x v="3661"/>
    <x v="1"/>
    <n v="16"/>
    <n v="66"/>
    <n v="159.9"/>
    <n v="0"/>
    <n v="0"/>
    <x v="0"/>
    <x v="0"/>
    <n v="4.3"/>
    <n v="3"/>
    <n v="5"/>
    <x v="0"/>
    <n v="0"/>
    <x v="2"/>
    <x v="3659"/>
    <x v="0"/>
    <n v="44"/>
    <x v="0"/>
    <x v="0"/>
    <x v="0"/>
    <n v="0"/>
    <x v="1"/>
    <x v="0"/>
    <x v="2"/>
    <n v="43"/>
    <n v="686"/>
    <x v="3"/>
    <n v="1"/>
    <x v="5"/>
  </r>
  <r>
    <x v="3662"/>
    <x v="1"/>
    <n v="7"/>
    <n v="15"/>
    <n v="33.700000000000003"/>
    <n v="0"/>
    <n v="0"/>
    <x v="0"/>
    <x v="1"/>
    <n v="0"/>
    <n v="5"/>
    <n v="3"/>
    <x v="0"/>
    <n v="0"/>
    <x v="13"/>
    <x v="3660"/>
    <x v="1"/>
    <n v="71"/>
    <x v="0"/>
    <x v="1"/>
    <x v="0"/>
    <n v="0"/>
    <x v="0"/>
    <x v="0"/>
    <x v="0"/>
    <n v="48"/>
    <n v="326"/>
    <x v="1"/>
    <n v="1"/>
    <x v="1"/>
  </r>
  <r>
    <x v="3663"/>
    <x v="1"/>
    <n v="60"/>
    <n v="101"/>
    <n v="239.8"/>
    <n v="0"/>
    <n v="0"/>
    <x v="0"/>
    <x v="0"/>
    <n v="20.3"/>
    <n v="1"/>
    <n v="17"/>
    <x v="0"/>
    <n v="0"/>
    <x v="50"/>
    <x v="3661"/>
    <x v="1"/>
    <n v="23"/>
    <x v="1"/>
    <x v="0"/>
    <x v="0"/>
    <n v="0"/>
    <x v="1"/>
    <x v="1"/>
    <x v="0"/>
    <n v="47"/>
    <n v="2804"/>
    <x v="2"/>
    <n v="1"/>
    <x v="2"/>
  </r>
  <r>
    <x v="3664"/>
    <x v="1"/>
    <n v="52"/>
    <n v="325"/>
    <n v="671.9"/>
    <n v="0"/>
    <n v="0"/>
    <x v="0"/>
    <x v="1"/>
    <n v="0"/>
    <n v="3"/>
    <n v="4"/>
    <x v="0"/>
    <n v="0"/>
    <x v="10"/>
    <x v="3662"/>
    <x v="0"/>
    <n v="56"/>
    <x v="0"/>
    <x v="0"/>
    <x v="0"/>
    <n v="0"/>
    <x v="0"/>
    <x v="1"/>
    <x v="0"/>
    <n v="49"/>
    <n v="2533"/>
    <x v="2"/>
    <n v="1"/>
    <x v="2"/>
  </r>
  <r>
    <x v="3665"/>
    <x v="1"/>
    <n v="4"/>
    <n v="25"/>
    <n v="52"/>
    <n v="0"/>
    <n v="0"/>
    <x v="0"/>
    <x v="0"/>
    <n v="0"/>
    <n v="2"/>
    <n v="9"/>
    <x v="0"/>
    <n v="0"/>
    <x v="42"/>
    <x v="3663"/>
    <x v="0"/>
    <n v="69"/>
    <x v="0"/>
    <x v="1"/>
    <x v="0"/>
    <n v="0"/>
    <x v="0"/>
    <x v="0"/>
    <x v="0"/>
    <n v="26"/>
    <n v="98"/>
    <x v="2"/>
    <n v="1"/>
    <x v="2"/>
  </r>
  <r>
    <x v="3666"/>
    <x v="1"/>
    <n v="1"/>
    <n v="2"/>
    <n v="4"/>
    <n v="0"/>
    <n v="0"/>
    <x v="0"/>
    <x v="1"/>
    <n v="0"/>
    <n v="3"/>
    <n v="2"/>
    <x v="0"/>
    <n v="0"/>
    <x v="46"/>
    <x v="3664"/>
    <x v="1"/>
    <n v="44"/>
    <x v="0"/>
    <x v="0"/>
    <x v="0"/>
    <n v="0"/>
    <x v="0"/>
    <x v="0"/>
    <x v="1"/>
    <n v="24"/>
    <n v="24"/>
    <x v="1"/>
    <n v="1"/>
    <x v="3"/>
  </r>
  <r>
    <x v="3667"/>
    <x v="1"/>
    <n v="55"/>
    <n v="245"/>
    <n v="550.9"/>
    <n v="9.5"/>
    <n v="36.575000000000003"/>
    <x v="1"/>
    <x v="0"/>
    <n v="12.2"/>
    <n v="1"/>
    <n v="2"/>
    <x v="1"/>
    <n v="37"/>
    <x v="8"/>
    <x v="3665"/>
    <x v="0"/>
    <n v="70"/>
    <x v="0"/>
    <x v="1"/>
    <x v="0"/>
    <n v="0"/>
    <x v="1"/>
    <x v="1"/>
    <x v="0"/>
    <n v="59"/>
    <n v="3274"/>
    <x v="1"/>
    <n v="1"/>
    <x v="4"/>
  </r>
  <r>
    <x v="3668"/>
    <x v="1"/>
    <n v="12"/>
    <n v="56"/>
    <n v="150.69999999999999"/>
    <n v="0"/>
    <n v="0"/>
    <x v="0"/>
    <x v="1"/>
    <n v="0"/>
    <n v="4"/>
    <n v="0"/>
    <x v="1"/>
    <n v="0"/>
    <x v="23"/>
    <x v="3666"/>
    <x v="0"/>
    <n v="57"/>
    <x v="0"/>
    <x v="0"/>
    <x v="0"/>
    <n v="0"/>
    <x v="0"/>
    <x v="1"/>
    <x v="0"/>
    <n v="11"/>
    <n v="129"/>
    <x v="3"/>
    <n v="1"/>
    <x v="5"/>
  </r>
  <r>
    <x v="3669"/>
    <x v="1"/>
    <n v="1"/>
    <n v="4"/>
    <n v="11"/>
    <n v="7.6"/>
    <n v="11.02"/>
    <x v="1"/>
    <x v="0"/>
    <n v="5.5"/>
    <n v="3"/>
    <n v="13"/>
    <x v="0"/>
    <n v="0"/>
    <x v="49"/>
    <x v="3667"/>
    <x v="1"/>
    <n v="23"/>
    <x v="1"/>
    <x v="0"/>
    <x v="0"/>
    <n v="0"/>
    <x v="0"/>
    <x v="0"/>
    <x v="0"/>
    <n v="54"/>
    <n v="54"/>
    <x v="2"/>
    <n v="1"/>
    <x v="7"/>
  </r>
  <r>
    <x v="3670"/>
    <x v="1"/>
    <n v="64"/>
    <n v="146"/>
    <n v="320.2"/>
    <n v="7.6"/>
    <n v="19.190000000000001"/>
    <x v="1"/>
    <x v="0"/>
    <n v="4.8"/>
    <n v="2"/>
    <n v="5"/>
    <x v="0"/>
    <n v="0"/>
    <x v="5"/>
    <x v="3668"/>
    <x v="0"/>
    <n v="40"/>
    <x v="0"/>
    <x v="0"/>
    <x v="0"/>
    <n v="0"/>
    <x v="1"/>
    <x v="1"/>
    <x v="0"/>
    <n v="46"/>
    <n v="2920"/>
    <x v="1"/>
    <n v="1"/>
    <x v="1"/>
  </r>
  <r>
    <x v="3671"/>
    <x v="1"/>
    <n v="1"/>
    <n v="3"/>
    <n v="7"/>
    <n v="0"/>
    <n v="0"/>
    <x v="0"/>
    <x v="0"/>
    <n v="0"/>
    <n v="0"/>
    <n v="7"/>
    <x v="0"/>
    <n v="0"/>
    <x v="34"/>
    <x v="3669"/>
    <x v="1"/>
    <n v="62"/>
    <x v="0"/>
    <x v="0"/>
    <x v="0"/>
    <n v="0"/>
    <x v="0"/>
    <x v="0"/>
    <x v="0"/>
    <n v="18"/>
    <n v="18"/>
    <x v="1"/>
    <n v="1"/>
    <x v="3"/>
  </r>
  <r>
    <x v="3672"/>
    <x v="1"/>
    <n v="20"/>
    <n v="33"/>
    <n v="79.5"/>
    <n v="0"/>
    <n v="0"/>
    <x v="0"/>
    <x v="0"/>
    <n v="32.9"/>
    <n v="4"/>
    <n v="5"/>
    <x v="0"/>
    <n v="0"/>
    <x v="27"/>
    <x v="3670"/>
    <x v="1"/>
    <n v="68"/>
    <x v="0"/>
    <x v="1"/>
    <x v="0"/>
    <n v="0"/>
    <x v="0"/>
    <x v="0"/>
    <x v="0"/>
    <n v="40"/>
    <n v="797"/>
    <x v="1"/>
    <n v="1"/>
    <x v="3"/>
  </r>
  <r>
    <x v="3673"/>
    <x v="1"/>
    <n v="3"/>
    <n v="10"/>
    <n v="29.1"/>
    <n v="0"/>
    <n v="0"/>
    <x v="0"/>
    <x v="0"/>
    <n v="0"/>
    <n v="4"/>
    <n v="7"/>
    <x v="0"/>
    <n v="0"/>
    <x v="2"/>
    <x v="3671"/>
    <x v="0"/>
    <n v="59"/>
    <x v="0"/>
    <x v="0"/>
    <x v="0"/>
    <n v="0"/>
    <x v="0"/>
    <x v="0"/>
    <x v="0"/>
    <n v="52"/>
    <n v="168"/>
    <x v="1"/>
    <n v="1"/>
    <x v="3"/>
  </r>
  <r>
    <x v="3674"/>
    <x v="1"/>
    <n v="22"/>
    <n v="136"/>
    <n v="244.6"/>
    <n v="0"/>
    <n v="0"/>
    <x v="0"/>
    <x v="0"/>
    <n v="4.2"/>
    <n v="5"/>
    <n v="3"/>
    <x v="1"/>
    <n v="23"/>
    <x v="47"/>
    <x v="3672"/>
    <x v="1"/>
    <n v="50"/>
    <x v="0"/>
    <x v="0"/>
    <x v="0"/>
    <n v="0"/>
    <x v="0"/>
    <x v="0"/>
    <x v="2"/>
    <n v="42"/>
    <n v="934"/>
    <x v="1"/>
    <n v="1"/>
    <x v="4"/>
  </r>
  <r>
    <x v="3675"/>
    <x v="1"/>
    <n v="4"/>
    <n v="27"/>
    <n v="63.4"/>
    <n v="0"/>
    <n v="0"/>
    <x v="0"/>
    <x v="0"/>
    <n v="0"/>
    <n v="2"/>
    <n v="1"/>
    <x v="0"/>
    <n v="0"/>
    <x v="20"/>
    <x v="3673"/>
    <x v="1"/>
    <n v="49"/>
    <x v="0"/>
    <x v="0"/>
    <x v="0"/>
    <n v="0"/>
    <x v="1"/>
    <x v="0"/>
    <x v="1"/>
    <n v="39"/>
    <n v="156"/>
    <x v="1"/>
    <n v="1"/>
    <x v="15"/>
  </r>
  <r>
    <x v="3676"/>
    <x v="1"/>
    <n v="59"/>
    <n v="402"/>
    <n v="951"/>
    <n v="0"/>
    <n v="0"/>
    <x v="0"/>
    <x v="0"/>
    <n v="0"/>
    <n v="3"/>
    <n v="17"/>
    <x v="0"/>
    <n v="0"/>
    <x v="20"/>
    <x v="3674"/>
    <x v="1"/>
    <n v="24"/>
    <x v="1"/>
    <x v="0"/>
    <x v="0"/>
    <n v="0"/>
    <x v="0"/>
    <x v="1"/>
    <x v="0"/>
    <n v="39"/>
    <n v="2298"/>
    <x v="1"/>
    <n v="1"/>
    <x v="15"/>
  </r>
  <r>
    <x v="3677"/>
    <x v="1"/>
    <n v="60"/>
    <n v="320"/>
    <n v="893.9"/>
    <n v="0"/>
    <n v="0"/>
    <x v="0"/>
    <x v="0"/>
    <n v="108.9"/>
    <n v="5"/>
    <n v="2"/>
    <x v="0"/>
    <n v="0"/>
    <x v="19"/>
    <x v="3675"/>
    <x v="0"/>
    <n v="62"/>
    <x v="0"/>
    <x v="0"/>
    <x v="0"/>
    <n v="0"/>
    <x v="0"/>
    <x v="0"/>
    <x v="0"/>
    <n v="21"/>
    <n v="1265"/>
    <x v="1"/>
    <n v="1"/>
    <x v="15"/>
  </r>
  <r>
    <x v="3678"/>
    <x v="1"/>
    <n v="15"/>
    <n v="77"/>
    <n v="225.9"/>
    <n v="0"/>
    <n v="0"/>
    <x v="0"/>
    <x v="0"/>
    <n v="222.1"/>
    <n v="4"/>
    <n v="2"/>
    <x v="0"/>
    <n v="0"/>
    <x v="10"/>
    <x v="3676"/>
    <x v="0"/>
    <n v="52"/>
    <x v="0"/>
    <x v="0"/>
    <x v="0"/>
    <n v="0"/>
    <x v="1"/>
    <x v="0"/>
    <x v="0"/>
    <n v="70"/>
    <n v="1052"/>
    <x v="1"/>
    <n v="1"/>
    <x v="1"/>
  </r>
  <r>
    <x v="3679"/>
    <x v="1"/>
    <n v="9"/>
    <n v="58"/>
    <n v="151.6"/>
    <n v="0"/>
    <n v="0"/>
    <x v="0"/>
    <x v="0"/>
    <n v="0"/>
    <n v="4"/>
    <n v="1"/>
    <x v="0"/>
    <n v="0"/>
    <x v="25"/>
    <x v="3677"/>
    <x v="1"/>
    <n v="57"/>
    <x v="0"/>
    <x v="0"/>
    <x v="0"/>
    <n v="0"/>
    <x v="1"/>
    <x v="0"/>
    <x v="0"/>
    <n v="62"/>
    <n v="588"/>
    <x v="1"/>
    <n v="1"/>
    <x v="1"/>
  </r>
  <r>
    <x v="3680"/>
    <x v="1"/>
    <n v="6"/>
    <n v="26"/>
    <n v="59.3"/>
    <n v="0"/>
    <n v="0"/>
    <x v="0"/>
    <x v="0"/>
    <n v="0"/>
    <n v="4"/>
    <n v="8"/>
    <x v="0"/>
    <n v="0"/>
    <x v="42"/>
    <x v="3678"/>
    <x v="0"/>
    <n v="39"/>
    <x v="0"/>
    <x v="0"/>
    <x v="0"/>
    <n v="0"/>
    <x v="1"/>
    <x v="0"/>
    <x v="0"/>
    <n v="40"/>
    <n v="235"/>
    <x v="1"/>
    <n v="1"/>
    <x v="3"/>
  </r>
  <r>
    <x v="3681"/>
    <x v="1"/>
    <n v="62"/>
    <n v="416"/>
    <n v="741.8"/>
    <n v="0"/>
    <n v="0"/>
    <x v="0"/>
    <x v="0"/>
    <n v="7.1"/>
    <n v="0"/>
    <n v="8"/>
    <x v="1"/>
    <n v="0"/>
    <x v="28"/>
    <x v="3679"/>
    <x v="0"/>
    <n v="51"/>
    <x v="0"/>
    <x v="0"/>
    <x v="0"/>
    <n v="0"/>
    <x v="1"/>
    <x v="0"/>
    <x v="0"/>
    <n v="54"/>
    <n v="3335"/>
    <x v="5"/>
    <n v="1"/>
    <x v="11"/>
  </r>
  <r>
    <x v="3682"/>
    <x v="1"/>
    <n v="48"/>
    <n v="228"/>
    <n v="483.2"/>
    <n v="0"/>
    <n v="0"/>
    <x v="0"/>
    <x v="0"/>
    <n v="4"/>
    <n v="5"/>
    <n v="3"/>
    <x v="0"/>
    <n v="0"/>
    <x v="16"/>
    <x v="3680"/>
    <x v="1"/>
    <n v="53"/>
    <x v="0"/>
    <x v="0"/>
    <x v="0"/>
    <n v="0"/>
    <x v="1"/>
    <x v="0"/>
    <x v="0"/>
    <n v="44"/>
    <n v="2117"/>
    <x v="5"/>
    <n v="1"/>
    <x v="11"/>
  </r>
  <r>
    <x v="3683"/>
    <x v="1"/>
    <n v="1"/>
    <n v="8"/>
    <n v="16"/>
    <n v="0"/>
    <n v="0"/>
    <x v="0"/>
    <x v="1"/>
    <n v="0"/>
    <n v="2"/>
    <n v="6"/>
    <x v="0"/>
    <n v="0"/>
    <x v="2"/>
    <x v="3681"/>
    <x v="0"/>
    <n v="42"/>
    <x v="0"/>
    <x v="0"/>
    <x v="0"/>
    <n v="0"/>
    <x v="0"/>
    <x v="0"/>
    <x v="0"/>
    <n v="8"/>
    <n v="8"/>
    <x v="5"/>
    <n v="1"/>
    <x v="11"/>
  </r>
  <r>
    <x v="3684"/>
    <x v="1"/>
    <n v="11"/>
    <n v="52"/>
    <n v="113.3"/>
    <n v="0"/>
    <n v="0"/>
    <x v="0"/>
    <x v="0"/>
    <n v="7.7"/>
    <n v="2"/>
    <n v="12"/>
    <x v="0"/>
    <n v="0"/>
    <x v="25"/>
    <x v="3682"/>
    <x v="0"/>
    <n v="62"/>
    <x v="0"/>
    <x v="0"/>
    <x v="0"/>
    <n v="0"/>
    <x v="0"/>
    <x v="0"/>
    <x v="0"/>
    <n v="51"/>
    <n v="581"/>
    <x v="5"/>
    <n v="1"/>
    <x v="11"/>
  </r>
  <r>
    <x v="3685"/>
    <x v="1"/>
    <n v="9"/>
    <n v="47"/>
    <n v="122.1"/>
    <n v="0"/>
    <n v="0"/>
    <x v="0"/>
    <x v="0"/>
    <n v="0"/>
    <n v="2"/>
    <n v="27"/>
    <x v="0"/>
    <n v="0"/>
    <x v="47"/>
    <x v="3683"/>
    <x v="0"/>
    <n v="29"/>
    <x v="1"/>
    <x v="0"/>
    <x v="0"/>
    <n v="0"/>
    <x v="1"/>
    <x v="0"/>
    <x v="2"/>
    <n v="50"/>
    <n v="467"/>
    <x v="5"/>
    <n v="1"/>
    <x v="11"/>
  </r>
  <r>
    <x v="3686"/>
    <x v="1"/>
    <n v="17"/>
    <n v="34"/>
    <n v="103.9"/>
    <n v="0"/>
    <n v="0"/>
    <x v="0"/>
    <x v="0"/>
    <n v="0"/>
    <n v="4"/>
    <n v="7"/>
    <x v="0"/>
    <n v="0"/>
    <x v="50"/>
    <x v="3684"/>
    <x v="1"/>
    <n v="35"/>
    <x v="0"/>
    <x v="0"/>
    <x v="0"/>
    <n v="0"/>
    <x v="0"/>
    <x v="0"/>
    <x v="0"/>
    <n v="32"/>
    <n v="549"/>
    <x v="5"/>
    <n v="1"/>
    <x v="11"/>
  </r>
  <r>
    <x v="3687"/>
    <x v="1"/>
    <n v="9"/>
    <n v="32"/>
    <n v="64"/>
    <n v="0"/>
    <n v="0"/>
    <x v="0"/>
    <x v="0"/>
    <n v="0"/>
    <n v="0"/>
    <n v="5"/>
    <x v="0"/>
    <n v="0"/>
    <x v="3"/>
    <x v="3685"/>
    <x v="1"/>
    <n v="69"/>
    <x v="0"/>
    <x v="1"/>
    <x v="0"/>
    <n v="0"/>
    <x v="1"/>
    <x v="0"/>
    <x v="0"/>
    <n v="60"/>
    <n v="545"/>
    <x v="1"/>
    <n v="1"/>
    <x v="3"/>
  </r>
  <r>
    <x v="3688"/>
    <x v="1"/>
    <n v="9"/>
    <n v="16"/>
    <n v="37.799999999999997"/>
    <n v="9.0250000000000004"/>
    <n v="34.746250000000003"/>
    <x v="1"/>
    <x v="0"/>
    <n v="11.6"/>
    <n v="4"/>
    <n v="8"/>
    <x v="1"/>
    <n v="13"/>
    <x v="32"/>
    <x v="3686"/>
    <x v="1"/>
    <n v="67"/>
    <x v="0"/>
    <x v="1"/>
    <x v="0"/>
    <n v="0"/>
    <x v="0"/>
    <x v="0"/>
    <x v="0"/>
    <n v="45"/>
    <n v="426"/>
    <x v="1"/>
    <n v="1"/>
    <x v="3"/>
  </r>
  <r>
    <x v="3689"/>
    <x v="1"/>
    <n v="1"/>
    <n v="2"/>
    <n v="4"/>
    <n v="0"/>
    <n v="0"/>
    <x v="0"/>
    <x v="0"/>
    <n v="0"/>
    <n v="4"/>
    <n v="3"/>
    <x v="0"/>
    <n v="0"/>
    <x v="2"/>
    <x v="3687"/>
    <x v="1"/>
    <n v="80"/>
    <x v="0"/>
    <x v="1"/>
    <x v="0"/>
    <n v="0"/>
    <x v="0"/>
    <x v="0"/>
    <x v="0"/>
    <n v="34"/>
    <n v="34"/>
    <x v="5"/>
    <n v="1"/>
    <x v="11"/>
  </r>
  <r>
    <x v="3690"/>
    <x v="1"/>
    <n v="3"/>
    <n v="6"/>
    <n v="12.9"/>
    <n v="7.22"/>
    <n v="10.468999999999999"/>
    <x v="1"/>
    <x v="0"/>
    <n v="5.2"/>
    <n v="5"/>
    <n v="6"/>
    <x v="0"/>
    <n v="0"/>
    <x v="34"/>
    <x v="3688"/>
    <x v="0"/>
    <n v="72"/>
    <x v="0"/>
    <x v="1"/>
    <x v="0"/>
    <n v="0"/>
    <x v="0"/>
    <x v="0"/>
    <x v="0"/>
    <n v="52"/>
    <n v="134"/>
    <x v="4"/>
    <n v="1"/>
    <x v="9"/>
  </r>
  <r>
    <x v="3691"/>
    <x v="1"/>
    <n v="12"/>
    <n v="61"/>
    <n v="140.80000000000001"/>
    <n v="7.22"/>
    <n v="18.230499999999999"/>
    <x v="1"/>
    <x v="0"/>
    <n v="4.5999999999999996"/>
    <n v="0"/>
    <n v="1"/>
    <x v="0"/>
    <n v="0"/>
    <x v="31"/>
    <x v="3689"/>
    <x v="0"/>
    <n v="40"/>
    <x v="0"/>
    <x v="0"/>
    <x v="0"/>
    <n v="0"/>
    <x v="1"/>
    <x v="0"/>
    <x v="0"/>
    <n v="41"/>
    <n v="476"/>
    <x v="1"/>
    <n v="1"/>
    <x v="3"/>
  </r>
  <r>
    <x v="3692"/>
    <x v="1"/>
    <n v="4"/>
    <n v="21"/>
    <n v="51.1"/>
    <n v="0"/>
    <n v="0"/>
    <x v="0"/>
    <x v="1"/>
    <n v="0"/>
    <n v="2"/>
    <n v="4"/>
    <x v="0"/>
    <n v="0"/>
    <x v="37"/>
    <x v="3690"/>
    <x v="0"/>
    <n v="66"/>
    <x v="0"/>
    <x v="1"/>
    <x v="0"/>
    <n v="0"/>
    <x v="0"/>
    <x v="0"/>
    <x v="0"/>
    <n v="51"/>
    <n v="216"/>
    <x v="1"/>
    <n v="1"/>
    <x v="3"/>
  </r>
  <r>
    <x v="3693"/>
    <x v="1"/>
    <n v="5"/>
    <n v="38"/>
    <n v="82.4"/>
    <n v="0"/>
    <n v="0"/>
    <x v="0"/>
    <x v="0"/>
    <n v="20.8"/>
    <n v="3"/>
    <n v="5"/>
    <x v="0"/>
    <n v="0"/>
    <x v="35"/>
    <x v="3691"/>
    <x v="0"/>
    <n v="55"/>
    <x v="0"/>
    <x v="0"/>
    <x v="0"/>
    <n v="0"/>
    <x v="0"/>
    <x v="0"/>
    <x v="0"/>
    <n v="27"/>
    <n v="149"/>
    <x v="4"/>
    <n v="1"/>
    <x v="6"/>
  </r>
  <r>
    <x v="3694"/>
    <x v="1"/>
    <n v="3"/>
    <n v="4"/>
    <n v="11.6"/>
    <n v="0"/>
    <n v="0"/>
    <x v="0"/>
    <x v="0"/>
    <n v="0"/>
    <n v="1"/>
    <n v="12"/>
    <x v="0"/>
    <n v="0"/>
    <x v="46"/>
    <x v="3692"/>
    <x v="0"/>
    <n v="31"/>
    <x v="0"/>
    <x v="0"/>
    <x v="0"/>
    <n v="0"/>
    <x v="0"/>
    <x v="0"/>
    <x v="0"/>
    <n v="29"/>
    <n v="84"/>
    <x v="2"/>
    <n v="1"/>
    <x v="7"/>
  </r>
  <r>
    <x v="3695"/>
    <x v="1"/>
    <n v="34"/>
    <n v="111"/>
    <n v="274.3"/>
    <n v="0"/>
    <n v="0"/>
    <x v="0"/>
    <x v="0"/>
    <n v="3.2"/>
    <n v="0"/>
    <n v="5"/>
    <x v="1"/>
    <n v="54"/>
    <x v="7"/>
    <x v="3693"/>
    <x v="1"/>
    <n v="76"/>
    <x v="0"/>
    <x v="1"/>
    <x v="0"/>
    <n v="0"/>
    <x v="1"/>
    <x v="0"/>
    <x v="0"/>
    <n v="64"/>
    <n v="2195"/>
    <x v="2"/>
    <n v="1"/>
    <x v="7"/>
  </r>
  <r>
    <x v="3696"/>
    <x v="1"/>
    <n v="2"/>
    <n v="7"/>
    <n v="15.2"/>
    <n v="0"/>
    <n v="0"/>
    <x v="0"/>
    <x v="0"/>
    <n v="0"/>
    <n v="3"/>
    <n v="3"/>
    <x v="0"/>
    <n v="0"/>
    <x v="43"/>
    <x v="3694"/>
    <x v="1"/>
    <n v="77"/>
    <x v="0"/>
    <x v="1"/>
    <x v="0"/>
    <n v="0"/>
    <x v="0"/>
    <x v="0"/>
    <x v="2"/>
    <n v="16"/>
    <n v="30"/>
    <x v="2"/>
    <n v="1"/>
    <x v="7"/>
  </r>
  <r>
    <x v="3697"/>
    <x v="1"/>
    <n v="1"/>
    <n v="5"/>
    <n v="11"/>
    <n v="0"/>
    <n v="0"/>
    <x v="0"/>
    <x v="0"/>
    <n v="0"/>
    <n v="1"/>
    <n v="18"/>
    <x v="0"/>
    <n v="0"/>
    <x v="40"/>
    <x v="3695"/>
    <x v="1"/>
    <n v="23"/>
    <x v="1"/>
    <x v="0"/>
    <x v="0"/>
    <n v="0"/>
    <x v="0"/>
    <x v="0"/>
    <x v="2"/>
    <n v="27"/>
    <n v="27"/>
    <x v="2"/>
    <n v="1"/>
    <x v="7"/>
  </r>
  <r>
    <x v="3698"/>
    <x v="1"/>
    <n v="1"/>
    <n v="2"/>
    <n v="4"/>
    <n v="0"/>
    <n v="0"/>
    <x v="0"/>
    <x v="0"/>
    <n v="137.9"/>
    <n v="2"/>
    <n v="3"/>
    <x v="0"/>
    <n v="0"/>
    <x v="6"/>
    <x v="3696"/>
    <x v="1"/>
    <n v="35"/>
    <x v="0"/>
    <x v="0"/>
    <x v="0"/>
    <n v="0"/>
    <x v="0"/>
    <x v="0"/>
    <x v="1"/>
    <n v="26"/>
    <n v="26"/>
    <x v="4"/>
    <n v="1"/>
    <x v="17"/>
  </r>
  <r>
    <x v="3699"/>
    <x v="1"/>
    <n v="8"/>
    <n v="56"/>
    <n v="116.2"/>
    <n v="0"/>
    <n v="0"/>
    <x v="0"/>
    <x v="0"/>
    <n v="84.4"/>
    <n v="3"/>
    <n v="5"/>
    <x v="0"/>
    <n v="0"/>
    <x v="16"/>
    <x v="3697"/>
    <x v="1"/>
    <n v="70"/>
    <x v="0"/>
    <x v="1"/>
    <x v="0"/>
    <n v="0"/>
    <x v="0"/>
    <x v="0"/>
    <x v="2"/>
    <n v="45"/>
    <n v="377"/>
    <x v="1"/>
    <n v="1"/>
    <x v="3"/>
  </r>
  <r>
    <x v="3700"/>
    <x v="1"/>
    <n v="6"/>
    <n v="17"/>
    <n v="52.5"/>
    <n v="0"/>
    <n v="0"/>
    <x v="0"/>
    <x v="0"/>
    <n v="0"/>
    <n v="2"/>
    <n v="0"/>
    <x v="1"/>
    <n v="0"/>
    <x v="32"/>
    <x v="3698"/>
    <x v="1"/>
    <n v="51"/>
    <x v="0"/>
    <x v="0"/>
    <x v="0"/>
    <n v="0"/>
    <x v="0"/>
    <x v="0"/>
    <x v="0"/>
    <n v="7"/>
    <n v="43"/>
    <x v="3"/>
    <n v="1"/>
    <x v="5"/>
  </r>
  <r>
    <x v="3701"/>
    <x v="1"/>
    <n v="2"/>
    <n v="3"/>
    <n v="9.1"/>
    <n v="0"/>
    <n v="0"/>
    <x v="0"/>
    <x v="0"/>
    <n v="0"/>
    <n v="5"/>
    <n v="9"/>
    <x v="0"/>
    <n v="0"/>
    <x v="11"/>
    <x v="3699"/>
    <x v="0"/>
    <n v="61"/>
    <x v="0"/>
    <x v="0"/>
    <x v="0"/>
    <n v="0"/>
    <x v="0"/>
    <x v="0"/>
    <x v="0"/>
    <n v="40"/>
    <n v="73"/>
    <x v="1"/>
    <n v="1"/>
    <x v="15"/>
  </r>
  <r>
    <x v="3702"/>
    <x v="1"/>
    <n v="1"/>
    <n v="6"/>
    <n v="13"/>
    <n v="0"/>
    <n v="0"/>
    <x v="0"/>
    <x v="0"/>
    <n v="8.9"/>
    <n v="1"/>
    <n v="17"/>
    <x v="1"/>
    <n v="35"/>
    <x v="8"/>
    <x v="3700"/>
    <x v="0"/>
    <n v="29"/>
    <x v="1"/>
    <x v="0"/>
    <x v="0"/>
    <n v="0"/>
    <x v="0"/>
    <x v="0"/>
    <x v="0"/>
    <n v="54"/>
    <n v="54"/>
    <x v="1"/>
    <n v="1"/>
    <x v="1"/>
  </r>
  <r>
    <x v="3703"/>
    <x v="1"/>
    <n v="45"/>
    <n v="106"/>
    <n v="224"/>
    <n v="0"/>
    <n v="0"/>
    <x v="0"/>
    <x v="0"/>
    <n v="3.8"/>
    <n v="5"/>
    <n v="6"/>
    <x v="0"/>
    <n v="0"/>
    <x v="1"/>
    <x v="3701"/>
    <x v="1"/>
    <n v="78"/>
    <x v="0"/>
    <x v="1"/>
    <x v="0"/>
    <n v="0"/>
    <x v="0"/>
    <x v="0"/>
    <x v="0"/>
    <n v="19"/>
    <n v="853"/>
    <x v="1"/>
    <n v="1"/>
    <x v="3"/>
  </r>
  <r>
    <x v="3704"/>
    <x v="1"/>
    <n v="70"/>
    <n v="325"/>
    <n v="836.5"/>
    <n v="0"/>
    <n v="0"/>
    <x v="0"/>
    <x v="0"/>
    <n v="0"/>
    <n v="0"/>
    <n v="13"/>
    <x v="0"/>
    <n v="0"/>
    <x v="44"/>
    <x v="3702"/>
    <x v="1"/>
    <n v="29"/>
    <x v="1"/>
    <x v="0"/>
    <x v="0"/>
    <n v="0"/>
    <x v="1"/>
    <x v="2"/>
    <x v="0"/>
    <n v="71"/>
    <n v="4921"/>
    <x v="1"/>
    <n v="1"/>
    <x v="3"/>
  </r>
  <r>
    <x v="3705"/>
    <x v="1"/>
    <n v="1"/>
    <n v="2"/>
    <n v="4"/>
    <n v="0"/>
    <n v="0"/>
    <x v="0"/>
    <x v="0"/>
    <n v="9.1999999999999993"/>
    <n v="1"/>
    <n v="14"/>
    <x v="0"/>
    <n v="0"/>
    <x v="37"/>
    <x v="3703"/>
    <x v="1"/>
    <n v="55"/>
    <x v="0"/>
    <x v="0"/>
    <x v="0"/>
    <n v="0"/>
    <x v="0"/>
    <x v="0"/>
    <x v="0"/>
    <n v="46"/>
    <n v="46"/>
    <x v="1"/>
    <n v="1"/>
    <x v="4"/>
  </r>
  <r>
    <x v="3706"/>
    <x v="1"/>
    <n v="62"/>
    <n v="253"/>
    <n v="738.3"/>
    <n v="0"/>
    <n v="0"/>
    <x v="0"/>
    <x v="0"/>
    <n v="0"/>
    <n v="4"/>
    <n v="3"/>
    <x v="0"/>
    <n v="0"/>
    <x v="8"/>
    <x v="3704"/>
    <x v="1"/>
    <n v="74"/>
    <x v="0"/>
    <x v="1"/>
    <x v="0"/>
    <n v="0"/>
    <x v="1"/>
    <x v="1"/>
    <x v="0"/>
    <n v="56"/>
    <n v="3426"/>
    <x v="1"/>
    <n v="1"/>
    <x v="3"/>
  </r>
  <r>
    <x v="3707"/>
    <x v="1"/>
    <n v="1"/>
    <n v="6"/>
    <n v="15"/>
    <n v="0"/>
    <n v="0"/>
    <x v="0"/>
    <x v="0"/>
    <n v="0"/>
    <n v="1"/>
    <n v="4"/>
    <x v="0"/>
    <n v="0"/>
    <x v="28"/>
    <x v="3705"/>
    <x v="1"/>
    <n v="44"/>
    <x v="0"/>
    <x v="0"/>
    <x v="0"/>
    <n v="0"/>
    <x v="0"/>
    <x v="0"/>
    <x v="0"/>
    <n v="58"/>
    <n v="58"/>
    <x v="1"/>
    <n v="1"/>
    <x v="4"/>
  </r>
  <r>
    <x v="3708"/>
    <x v="1"/>
    <n v="33"/>
    <n v="51"/>
    <n v="230.7"/>
    <n v="0"/>
    <n v="0"/>
    <x v="0"/>
    <x v="1"/>
    <n v="0"/>
    <n v="0"/>
    <n v="4"/>
    <x v="0"/>
    <n v="0"/>
    <x v="6"/>
    <x v="3706"/>
    <x v="0"/>
    <n v="73"/>
    <x v="0"/>
    <x v="1"/>
    <x v="0"/>
    <n v="0"/>
    <x v="0"/>
    <x v="0"/>
    <x v="0"/>
    <n v="38"/>
    <n v="1256"/>
    <x v="1"/>
    <n v="1"/>
    <x v="15"/>
  </r>
  <r>
    <x v="3709"/>
    <x v="1"/>
    <n v="34"/>
    <n v="215"/>
    <n v="444.6"/>
    <n v="8.5737500000000004"/>
    <n v="33.008937500000002"/>
    <x v="1"/>
    <x v="0"/>
    <n v="11"/>
    <n v="4"/>
    <n v="8"/>
    <x v="1"/>
    <n v="56"/>
    <x v="34"/>
    <x v="3707"/>
    <x v="0"/>
    <n v="30"/>
    <x v="0"/>
    <x v="0"/>
    <x v="0"/>
    <n v="0"/>
    <x v="0"/>
    <x v="0"/>
    <x v="2"/>
    <n v="37"/>
    <n v="1252"/>
    <x v="1"/>
    <n v="1"/>
    <x v="15"/>
  </r>
  <r>
    <x v="3710"/>
    <x v="1"/>
    <n v="35"/>
    <n v="152"/>
    <n v="345.2"/>
    <n v="0"/>
    <n v="0"/>
    <x v="0"/>
    <x v="0"/>
    <n v="0"/>
    <n v="5"/>
    <n v="7"/>
    <x v="0"/>
    <n v="0"/>
    <x v="13"/>
    <x v="3708"/>
    <x v="0"/>
    <n v="59"/>
    <x v="0"/>
    <x v="0"/>
    <x v="0"/>
    <n v="0"/>
    <x v="0"/>
    <x v="0"/>
    <x v="2"/>
    <n v="27"/>
    <n v="935"/>
    <x v="1"/>
    <n v="1"/>
    <x v="15"/>
  </r>
  <r>
    <x v="3711"/>
    <x v="1"/>
    <n v="5"/>
    <n v="16"/>
    <n v="40.5"/>
    <n v="6.859"/>
    <n v="9.9455500000000008"/>
    <x v="1"/>
    <x v="0"/>
    <n v="3.3"/>
    <n v="2"/>
    <n v="12"/>
    <x v="0"/>
    <n v="0"/>
    <x v="40"/>
    <x v="3709"/>
    <x v="0"/>
    <n v="69"/>
    <x v="0"/>
    <x v="1"/>
    <x v="0"/>
    <n v="0"/>
    <x v="0"/>
    <x v="0"/>
    <x v="0"/>
    <n v="55"/>
    <n v="247"/>
    <x v="1"/>
    <n v="1"/>
    <x v="1"/>
  </r>
  <r>
    <x v="3712"/>
    <x v="1"/>
    <n v="7"/>
    <n v="17"/>
    <n v="34.700000000000003"/>
    <n v="6.859"/>
    <n v="17.318974999999998"/>
    <x v="1"/>
    <x v="0"/>
    <n v="8.6999999999999993"/>
    <n v="0"/>
    <n v="3"/>
    <x v="0"/>
    <n v="0"/>
    <x v="24"/>
    <x v="3710"/>
    <x v="0"/>
    <n v="45"/>
    <x v="0"/>
    <x v="0"/>
    <x v="0"/>
    <n v="0"/>
    <x v="1"/>
    <x v="0"/>
    <x v="0"/>
    <n v="50"/>
    <n v="344"/>
    <x v="1"/>
    <n v="1"/>
    <x v="1"/>
  </r>
  <r>
    <x v="3713"/>
    <x v="1"/>
    <n v="25"/>
    <n v="103"/>
    <n v="250.9"/>
    <n v="0"/>
    <n v="0"/>
    <x v="0"/>
    <x v="0"/>
    <n v="0"/>
    <n v="3"/>
    <n v="5"/>
    <x v="0"/>
    <n v="0"/>
    <x v="45"/>
    <x v="3711"/>
    <x v="1"/>
    <n v="80"/>
    <x v="0"/>
    <x v="1"/>
    <x v="0"/>
    <n v="0"/>
    <x v="0"/>
    <x v="0"/>
    <x v="0"/>
    <n v="42"/>
    <n v="1046"/>
    <x v="1"/>
    <n v="1"/>
    <x v="3"/>
  </r>
  <r>
    <x v="3714"/>
    <x v="1"/>
    <n v="18"/>
    <n v="88"/>
    <n v="268.5"/>
    <n v="0"/>
    <n v="0"/>
    <x v="0"/>
    <x v="0"/>
    <n v="11.9"/>
    <n v="4"/>
    <n v="10"/>
    <x v="0"/>
    <n v="0"/>
    <x v="23"/>
    <x v="3712"/>
    <x v="0"/>
    <n v="32"/>
    <x v="0"/>
    <x v="0"/>
    <x v="0"/>
    <n v="0"/>
    <x v="0"/>
    <x v="0"/>
    <x v="0"/>
    <n v="35"/>
    <n v="635"/>
    <x v="1"/>
    <n v="1"/>
    <x v="4"/>
  </r>
  <r>
    <x v="3715"/>
    <x v="1"/>
    <n v="2"/>
    <n v="2"/>
    <n v="6.9"/>
    <n v="0"/>
    <n v="0"/>
    <x v="0"/>
    <x v="0"/>
    <n v="0"/>
    <n v="3"/>
    <n v="13"/>
    <x v="0"/>
    <n v="0"/>
    <x v="6"/>
    <x v="3713"/>
    <x v="0"/>
    <n v="28"/>
    <x v="1"/>
    <x v="0"/>
    <x v="0"/>
    <n v="0"/>
    <x v="0"/>
    <x v="0"/>
    <x v="0"/>
    <n v="38"/>
    <n v="66"/>
    <x v="1"/>
    <n v="1"/>
    <x v="3"/>
  </r>
  <r>
    <x v="3716"/>
    <x v="1"/>
    <n v="32"/>
    <n v="58"/>
    <n v="161"/>
    <n v="0"/>
    <n v="0"/>
    <x v="0"/>
    <x v="0"/>
    <n v="3.8"/>
    <n v="2"/>
    <n v="7"/>
    <x v="1"/>
    <n v="59"/>
    <x v="2"/>
    <x v="3714"/>
    <x v="1"/>
    <n v="38"/>
    <x v="0"/>
    <x v="0"/>
    <x v="0"/>
    <n v="0"/>
    <x v="0"/>
    <x v="0"/>
    <x v="2"/>
    <n v="65"/>
    <n v="2096"/>
    <x v="1"/>
    <n v="1"/>
    <x v="1"/>
  </r>
  <r>
    <x v="3717"/>
    <x v="1"/>
    <n v="17"/>
    <n v="130"/>
    <n v="241.5"/>
    <n v="0"/>
    <n v="0"/>
    <x v="0"/>
    <x v="0"/>
    <n v="0"/>
    <n v="0"/>
    <n v="4"/>
    <x v="0"/>
    <n v="0"/>
    <x v="1"/>
    <x v="3715"/>
    <x v="1"/>
    <n v="57"/>
    <x v="0"/>
    <x v="0"/>
    <x v="0"/>
    <n v="0"/>
    <x v="1"/>
    <x v="0"/>
    <x v="0"/>
    <n v="31"/>
    <n v="534"/>
    <x v="1"/>
    <n v="1"/>
    <x v="3"/>
  </r>
  <r>
    <x v="3718"/>
    <x v="1"/>
    <n v="13"/>
    <n v="76"/>
    <n v="194.7"/>
    <n v="0"/>
    <n v="0"/>
    <x v="0"/>
    <x v="0"/>
    <n v="0"/>
    <n v="2"/>
    <n v="7"/>
    <x v="0"/>
    <n v="0"/>
    <x v="41"/>
    <x v="3716"/>
    <x v="1"/>
    <n v="27"/>
    <x v="1"/>
    <x v="0"/>
    <x v="0"/>
    <n v="0"/>
    <x v="0"/>
    <x v="1"/>
    <x v="2"/>
    <n v="33"/>
    <n v="429"/>
    <x v="1"/>
    <n v="1"/>
    <x v="3"/>
  </r>
  <r>
    <x v="3719"/>
    <x v="1"/>
    <n v="8"/>
    <n v="41"/>
    <n v="122.2"/>
    <n v="0"/>
    <n v="0"/>
    <x v="0"/>
    <x v="0"/>
    <n v="131"/>
    <n v="2"/>
    <n v="7"/>
    <x v="0"/>
    <n v="0"/>
    <x v="41"/>
    <x v="3717"/>
    <x v="1"/>
    <n v="80"/>
    <x v="0"/>
    <x v="1"/>
    <x v="0"/>
    <n v="0"/>
    <x v="1"/>
    <x v="0"/>
    <x v="0"/>
    <n v="56"/>
    <n v="457"/>
    <x v="3"/>
    <n v="1"/>
    <x v="5"/>
  </r>
  <r>
    <x v="3720"/>
    <x v="1"/>
    <n v="25"/>
    <n v="89"/>
    <n v="222.5"/>
    <n v="0"/>
    <n v="0"/>
    <x v="0"/>
    <x v="0"/>
    <n v="133.6"/>
    <n v="1"/>
    <n v="5"/>
    <x v="0"/>
    <n v="0"/>
    <x v="0"/>
    <x v="3718"/>
    <x v="1"/>
    <n v="60"/>
    <x v="0"/>
    <x v="0"/>
    <x v="0"/>
    <n v="0"/>
    <x v="0"/>
    <x v="0"/>
    <x v="0"/>
    <n v="29"/>
    <n v="707"/>
    <x v="1"/>
    <n v="1"/>
    <x v="4"/>
  </r>
  <r>
    <x v="3721"/>
    <x v="1"/>
    <n v="3"/>
    <n v="6"/>
    <n v="18.600000000000001"/>
    <n v="0"/>
    <n v="0"/>
    <x v="0"/>
    <x v="0"/>
    <n v="0"/>
    <n v="2"/>
    <n v="1"/>
    <x v="0"/>
    <n v="0"/>
    <x v="28"/>
    <x v="3719"/>
    <x v="0"/>
    <n v="72"/>
    <x v="0"/>
    <x v="1"/>
    <x v="0"/>
    <n v="0"/>
    <x v="0"/>
    <x v="0"/>
    <x v="1"/>
    <n v="57"/>
    <n v="177"/>
    <x v="3"/>
    <n v="1"/>
    <x v="5"/>
  </r>
  <r>
    <x v="3722"/>
    <x v="1"/>
    <n v="8"/>
    <n v="30"/>
    <n v="79.3"/>
    <n v="0"/>
    <n v="0"/>
    <x v="0"/>
    <x v="0"/>
    <n v="0"/>
    <n v="4"/>
    <n v="2"/>
    <x v="0"/>
    <n v="0"/>
    <x v="36"/>
    <x v="3720"/>
    <x v="0"/>
    <n v="68"/>
    <x v="0"/>
    <x v="1"/>
    <x v="0"/>
    <n v="0"/>
    <x v="1"/>
    <x v="0"/>
    <x v="0"/>
    <n v="55"/>
    <n v="438"/>
    <x v="1"/>
    <n v="1"/>
    <x v="3"/>
  </r>
  <r>
    <x v="3723"/>
    <x v="1"/>
    <n v="38"/>
    <n v="123"/>
    <n v="341.3"/>
    <n v="0"/>
    <n v="0"/>
    <x v="0"/>
    <x v="0"/>
    <n v="5.0999999999999996"/>
    <n v="4"/>
    <n v="3"/>
    <x v="1"/>
    <n v="20"/>
    <x v="4"/>
    <x v="3721"/>
    <x v="1"/>
    <n v="47"/>
    <x v="0"/>
    <x v="0"/>
    <x v="0"/>
    <n v="0"/>
    <x v="0"/>
    <x v="0"/>
    <x v="0"/>
    <n v="46"/>
    <n v="1736"/>
    <x v="1"/>
    <n v="1"/>
    <x v="15"/>
  </r>
  <r>
    <x v="3724"/>
    <x v="1"/>
    <n v="14"/>
    <n v="18"/>
    <n v="56"/>
    <n v="0"/>
    <n v="0"/>
    <x v="0"/>
    <x v="0"/>
    <n v="4.9000000000000004"/>
    <n v="3"/>
    <n v="6"/>
    <x v="0"/>
    <n v="0"/>
    <x v="47"/>
    <x v="3722"/>
    <x v="1"/>
    <n v="71"/>
    <x v="0"/>
    <x v="1"/>
    <x v="0"/>
    <n v="0"/>
    <x v="0"/>
    <x v="0"/>
    <x v="2"/>
    <n v="39"/>
    <n v="549"/>
    <x v="1"/>
    <n v="1"/>
    <x v="15"/>
  </r>
  <r>
    <x v="3725"/>
    <x v="1"/>
    <n v="34"/>
    <n v="115"/>
    <n v="303"/>
    <n v="0"/>
    <n v="0"/>
    <x v="0"/>
    <x v="0"/>
    <n v="0"/>
    <n v="5"/>
    <n v="2"/>
    <x v="0"/>
    <n v="0"/>
    <x v="0"/>
    <x v="3723"/>
    <x v="1"/>
    <n v="40"/>
    <x v="0"/>
    <x v="0"/>
    <x v="0"/>
    <n v="0"/>
    <x v="0"/>
    <x v="0"/>
    <x v="0"/>
    <n v="35"/>
    <n v="1174"/>
    <x v="2"/>
    <n v="1"/>
    <x v="7"/>
  </r>
  <r>
    <x v="3726"/>
    <x v="1"/>
    <n v="1"/>
    <n v="4"/>
    <n v="11"/>
    <n v="0"/>
    <n v="0"/>
    <x v="0"/>
    <x v="0"/>
    <n v="17.399999999999999"/>
    <n v="1"/>
    <n v="0"/>
    <x v="1"/>
    <n v="0"/>
    <x v="17"/>
    <x v="3724"/>
    <x v="0"/>
    <n v="48"/>
    <x v="0"/>
    <x v="0"/>
    <x v="0"/>
    <n v="0"/>
    <x v="0"/>
    <x v="0"/>
    <x v="1"/>
    <n v="8"/>
    <n v="8"/>
    <x v="1"/>
    <n v="1"/>
    <x v="1"/>
  </r>
  <r>
    <x v="3727"/>
    <x v="1"/>
    <n v="12"/>
    <n v="31"/>
    <n v="72.400000000000006"/>
    <n v="0"/>
    <n v="0"/>
    <x v="0"/>
    <x v="0"/>
    <n v="0"/>
    <n v="2"/>
    <n v="3"/>
    <x v="0"/>
    <n v="0"/>
    <x v="28"/>
    <x v="3725"/>
    <x v="1"/>
    <n v="82"/>
    <x v="0"/>
    <x v="1"/>
    <x v="0"/>
    <n v="0"/>
    <x v="1"/>
    <x v="0"/>
    <x v="0"/>
    <n v="26"/>
    <n v="318"/>
    <x v="1"/>
    <n v="1"/>
    <x v="3"/>
  </r>
  <r>
    <x v="3728"/>
    <x v="1"/>
    <n v="5"/>
    <n v="10"/>
    <n v="26.7"/>
    <n v="0"/>
    <n v="0"/>
    <x v="0"/>
    <x v="0"/>
    <n v="0"/>
    <n v="3"/>
    <n v="1"/>
    <x v="0"/>
    <n v="0"/>
    <x v="14"/>
    <x v="3726"/>
    <x v="0"/>
    <n v="53"/>
    <x v="0"/>
    <x v="0"/>
    <x v="0"/>
    <n v="0"/>
    <x v="1"/>
    <x v="0"/>
    <x v="0"/>
    <n v="14"/>
    <n v="77"/>
    <x v="1"/>
    <n v="1"/>
    <x v="4"/>
  </r>
  <r>
    <x v="3729"/>
    <x v="1"/>
    <n v="38"/>
    <n v="286"/>
    <n v="496.3"/>
    <n v="0"/>
    <n v="0"/>
    <x v="0"/>
    <x v="0"/>
    <n v="0"/>
    <n v="3"/>
    <n v="5"/>
    <x v="0"/>
    <n v="0"/>
    <x v="43"/>
    <x v="3727"/>
    <x v="1"/>
    <n v="62"/>
    <x v="0"/>
    <x v="0"/>
    <x v="0"/>
    <n v="0"/>
    <x v="0"/>
    <x v="0"/>
    <x v="0"/>
    <n v="39"/>
    <n v="1482"/>
    <x v="1"/>
    <n v="1"/>
    <x v="15"/>
  </r>
  <r>
    <x v="3730"/>
    <x v="1"/>
    <n v="5"/>
    <n v="32"/>
    <n v="61.9"/>
    <n v="8.1450624999999999"/>
    <n v="31.358490629999999"/>
    <x v="1"/>
    <x v="0"/>
    <n v="7.8"/>
    <n v="1"/>
    <n v="21"/>
    <x v="1"/>
    <n v="6"/>
    <x v="0"/>
    <x v="3728"/>
    <x v="0"/>
    <n v="26"/>
    <x v="1"/>
    <x v="0"/>
    <x v="0"/>
    <n v="0"/>
    <x v="0"/>
    <x v="0"/>
    <x v="0"/>
    <n v="40"/>
    <n v="207"/>
    <x v="1"/>
    <n v="1"/>
    <x v="1"/>
  </r>
  <r>
    <x v="3731"/>
    <x v="1"/>
    <n v="10"/>
    <n v="111"/>
    <n v="147.4"/>
    <n v="0"/>
    <n v="0"/>
    <x v="0"/>
    <x v="0"/>
    <n v="0"/>
    <n v="1"/>
    <n v="5"/>
    <x v="0"/>
    <n v="0"/>
    <x v="3"/>
    <x v="3729"/>
    <x v="0"/>
    <n v="43"/>
    <x v="0"/>
    <x v="0"/>
    <x v="0"/>
    <n v="0"/>
    <x v="0"/>
    <x v="0"/>
    <x v="1"/>
    <n v="34"/>
    <n v="335"/>
    <x v="1"/>
    <n v="1"/>
    <x v="3"/>
  </r>
  <r>
    <x v="3732"/>
    <x v="1"/>
    <n v="2"/>
    <n v="7"/>
    <n v="14.5"/>
    <n v="6.5160499999999999"/>
    <n v="9.4482724999999999"/>
    <x v="1"/>
    <x v="0"/>
    <n v="4.7"/>
    <n v="2"/>
    <n v="12"/>
    <x v="0"/>
    <n v="0"/>
    <x v="18"/>
    <x v="3730"/>
    <x v="1"/>
    <n v="48"/>
    <x v="0"/>
    <x v="0"/>
    <x v="0"/>
    <n v="0"/>
    <x v="0"/>
    <x v="0"/>
    <x v="0"/>
    <n v="34"/>
    <n v="71"/>
    <x v="1"/>
    <n v="1"/>
    <x v="3"/>
  </r>
  <r>
    <x v="3733"/>
    <x v="1"/>
    <n v="21"/>
    <n v="48"/>
    <n v="107.2"/>
    <n v="6.5160499999999999"/>
    <n v="16.453026250000001"/>
    <x v="1"/>
    <x v="0"/>
    <n v="8.1999999999999993"/>
    <n v="0"/>
    <n v="17"/>
    <x v="0"/>
    <n v="0"/>
    <x v="33"/>
    <x v="3731"/>
    <x v="1"/>
    <n v="23"/>
    <x v="1"/>
    <x v="0"/>
    <x v="0"/>
    <n v="0"/>
    <x v="0"/>
    <x v="0"/>
    <x v="0"/>
    <n v="51"/>
    <n v="1102"/>
    <x v="1"/>
    <n v="1"/>
    <x v="4"/>
  </r>
  <r>
    <x v="3734"/>
    <x v="1"/>
    <n v="24"/>
    <n v="45"/>
    <n v="120.5"/>
    <n v="0"/>
    <n v="0"/>
    <x v="0"/>
    <x v="0"/>
    <n v="0"/>
    <n v="0"/>
    <n v="1"/>
    <x v="0"/>
    <n v="0"/>
    <x v="6"/>
    <x v="3732"/>
    <x v="0"/>
    <n v="62"/>
    <x v="0"/>
    <x v="0"/>
    <x v="0"/>
    <n v="0"/>
    <x v="0"/>
    <x v="0"/>
    <x v="0"/>
    <n v="48"/>
    <n v="1159"/>
    <x v="1"/>
    <n v="1"/>
    <x v="4"/>
  </r>
  <r>
    <x v="3735"/>
    <x v="1"/>
    <n v="49"/>
    <n v="391"/>
    <n v="686"/>
    <n v="0"/>
    <n v="0"/>
    <x v="0"/>
    <x v="0"/>
    <n v="14.1"/>
    <n v="1"/>
    <n v="7"/>
    <x v="0"/>
    <n v="0"/>
    <x v="48"/>
    <x v="3733"/>
    <x v="1"/>
    <n v="58"/>
    <x v="0"/>
    <x v="0"/>
    <x v="0"/>
    <n v="0"/>
    <x v="0"/>
    <x v="0"/>
    <x v="0"/>
    <n v="38"/>
    <n v="1874"/>
    <x v="1"/>
    <n v="1"/>
    <x v="4"/>
  </r>
  <r>
    <x v="3736"/>
    <x v="1"/>
    <n v="2"/>
    <n v="9"/>
    <n v="18.7"/>
    <n v="0"/>
    <n v="0"/>
    <x v="0"/>
    <x v="0"/>
    <n v="0"/>
    <n v="2"/>
    <n v="12"/>
    <x v="0"/>
    <n v="0"/>
    <x v="28"/>
    <x v="3734"/>
    <x v="0"/>
    <n v="45"/>
    <x v="0"/>
    <x v="0"/>
    <x v="0"/>
    <n v="0"/>
    <x v="0"/>
    <x v="0"/>
    <x v="0"/>
    <n v="43"/>
    <n v="90"/>
    <x v="1"/>
    <n v="1"/>
    <x v="3"/>
  </r>
  <r>
    <x v="3737"/>
    <x v="1"/>
    <n v="2"/>
    <n v="7"/>
    <n v="14.9"/>
    <n v="0"/>
    <n v="0"/>
    <x v="0"/>
    <x v="0"/>
    <n v="2.9"/>
    <n v="1"/>
    <n v="4"/>
    <x v="1"/>
    <n v="13"/>
    <x v="48"/>
    <x v="3735"/>
    <x v="0"/>
    <n v="45"/>
    <x v="0"/>
    <x v="0"/>
    <x v="0"/>
    <n v="0"/>
    <x v="0"/>
    <x v="0"/>
    <x v="2"/>
    <n v="25"/>
    <n v="46"/>
    <x v="1"/>
    <n v="1"/>
    <x v="3"/>
  </r>
  <r>
    <x v="3738"/>
    <x v="1"/>
    <n v="7"/>
    <n v="24"/>
    <n v="58.2"/>
    <n v="0"/>
    <n v="0"/>
    <x v="0"/>
    <x v="0"/>
    <n v="0"/>
    <n v="5"/>
    <n v="6"/>
    <x v="0"/>
    <n v="0"/>
    <x v="6"/>
    <x v="3736"/>
    <x v="1"/>
    <n v="31"/>
    <x v="0"/>
    <x v="0"/>
    <x v="0"/>
    <n v="0"/>
    <x v="1"/>
    <x v="0"/>
    <x v="0"/>
    <n v="53"/>
    <n v="385"/>
    <x v="1"/>
    <n v="1"/>
    <x v="3"/>
  </r>
  <r>
    <x v="3739"/>
    <x v="1"/>
    <n v="40"/>
    <n v="218"/>
    <n v="474.5"/>
    <n v="0"/>
    <n v="0"/>
    <x v="0"/>
    <x v="0"/>
    <n v="0"/>
    <n v="0"/>
    <n v="30"/>
    <x v="0"/>
    <n v="0"/>
    <x v="6"/>
    <x v="3737"/>
    <x v="0"/>
    <n v="25"/>
    <x v="1"/>
    <x v="0"/>
    <x v="0"/>
    <n v="0"/>
    <x v="1"/>
    <x v="0"/>
    <x v="0"/>
    <n v="70"/>
    <n v="2757"/>
    <x v="1"/>
    <n v="1"/>
    <x v="1"/>
  </r>
  <r>
    <x v="3740"/>
    <x v="1"/>
    <n v="2"/>
    <n v="9"/>
    <n v="23.3"/>
    <n v="0"/>
    <n v="0"/>
    <x v="0"/>
    <x v="1"/>
    <n v="0"/>
    <n v="0"/>
    <n v="5"/>
    <x v="0"/>
    <n v="0"/>
    <x v="31"/>
    <x v="3738"/>
    <x v="1"/>
    <n v="49"/>
    <x v="0"/>
    <x v="0"/>
    <x v="0"/>
    <n v="0"/>
    <x v="0"/>
    <x v="0"/>
    <x v="0"/>
    <n v="51"/>
    <n v="108"/>
    <x v="1"/>
    <n v="1"/>
    <x v="1"/>
  </r>
  <r>
    <x v="3741"/>
    <x v="1"/>
    <n v="13"/>
    <n v="23"/>
    <n v="50.6"/>
    <n v="0"/>
    <n v="0"/>
    <x v="0"/>
    <x v="0"/>
    <n v="95.2"/>
    <n v="3"/>
    <n v="4"/>
    <x v="0"/>
    <n v="0"/>
    <x v="39"/>
    <x v="3739"/>
    <x v="0"/>
    <n v="78"/>
    <x v="0"/>
    <x v="1"/>
    <x v="0"/>
    <n v="0"/>
    <x v="1"/>
    <x v="0"/>
    <x v="0"/>
    <n v="39"/>
    <n v="488"/>
    <x v="1"/>
    <n v="1"/>
    <x v="3"/>
  </r>
  <r>
    <x v="3742"/>
    <x v="1"/>
    <n v="12"/>
    <n v="38"/>
    <n v="116.8"/>
    <n v="0"/>
    <n v="0"/>
    <x v="0"/>
    <x v="0"/>
    <n v="0"/>
    <n v="5"/>
    <n v="9"/>
    <x v="0"/>
    <n v="0"/>
    <x v="32"/>
    <x v="3740"/>
    <x v="0"/>
    <n v="66"/>
    <x v="0"/>
    <x v="1"/>
    <x v="0"/>
    <n v="0"/>
    <x v="0"/>
    <x v="0"/>
    <x v="0"/>
    <n v="33"/>
    <n v="391"/>
    <x v="3"/>
    <n v="1"/>
    <x v="5"/>
  </r>
  <r>
    <x v="3743"/>
    <x v="1"/>
    <n v="16"/>
    <n v="55"/>
    <n v="161.5"/>
    <n v="0"/>
    <n v="0"/>
    <x v="0"/>
    <x v="0"/>
    <n v="0"/>
    <n v="2"/>
    <n v="4"/>
    <x v="0"/>
    <n v="0"/>
    <x v="36"/>
    <x v="3741"/>
    <x v="1"/>
    <n v="79"/>
    <x v="0"/>
    <x v="1"/>
    <x v="0"/>
    <n v="0"/>
    <x v="1"/>
    <x v="0"/>
    <x v="2"/>
    <n v="59"/>
    <n v="946"/>
    <x v="1"/>
    <n v="1"/>
    <x v="15"/>
  </r>
  <r>
    <x v="3744"/>
    <x v="1"/>
    <n v="24"/>
    <n v="124"/>
    <n v="337.4"/>
    <n v="0"/>
    <n v="0"/>
    <x v="0"/>
    <x v="0"/>
    <n v="4.8"/>
    <n v="1"/>
    <n v="2"/>
    <x v="1"/>
    <n v="77"/>
    <x v="37"/>
    <x v="3742"/>
    <x v="1"/>
    <n v="61"/>
    <x v="0"/>
    <x v="0"/>
    <x v="0"/>
    <n v="0"/>
    <x v="0"/>
    <x v="1"/>
    <x v="0"/>
    <n v="54"/>
    <n v="1296"/>
    <x v="1"/>
    <n v="1"/>
    <x v="1"/>
  </r>
  <r>
    <x v="3745"/>
    <x v="1"/>
    <n v="3"/>
    <n v="8"/>
    <n v="18"/>
    <n v="0"/>
    <n v="0"/>
    <x v="0"/>
    <x v="0"/>
    <n v="6.9"/>
    <n v="1"/>
    <n v="17"/>
    <x v="0"/>
    <n v="0"/>
    <x v="32"/>
    <x v="3743"/>
    <x v="1"/>
    <n v="23"/>
    <x v="1"/>
    <x v="0"/>
    <x v="0"/>
    <n v="0"/>
    <x v="1"/>
    <x v="0"/>
    <x v="1"/>
    <n v="22"/>
    <n v="67"/>
    <x v="1"/>
    <n v="1"/>
    <x v="3"/>
  </r>
  <r>
    <x v="3746"/>
    <x v="1"/>
    <n v="4"/>
    <n v="26"/>
    <n v="61.5"/>
    <n v="0"/>
    <n v="0"/>
    <x v="0"/>
    <x v="0"/>
    <n v="0"/>
    <n v="0"/>
    <n v="9"/>
    <x v="0"/>
    <n v="0"/>
    <x v="2"/>
    <x v="3744"/>
    <x v="0"/>
    <n v="57"/>
    <x v="0"/>
    <x v="0"/>
    <x v="0"/>
    <n v="0"/>
    <x v="1"/>
    <x v="0"/>
    <x v="0"/>
    <n v="63"/>
    <n v="257"/>
    <x v="1"/>
    <n v="1"/>
    <x v="3"/>
  </r>
  <r>
    <x v="3747"/>
    <x v="1"/>
    <n v="36"/>
    <n v="200"/>
    <n v="503.5"/>
    <n v="0"/>
    <n v="0"/>
    <x v="0"/>
    <x v="0"/>
    <n v="8.3000000000000007"/>
    <n v="5"/>
    <n v="7"/>
    <x v="0"/>
    <n v="0"/>
    <x v="5"/>
    <x v="3745"/>
    <x v="0"/>
    <n v="66"/>
    <x v="0"/>
    <x v="1"/>
    <x v="0"/>
    <n v="0"/>
    <x v="1"/>
    <x v="0"/>
    <x v="2"/>
    <n v="44"/>
    <n v="1572"/>
    <x v="1"/>
    <n v="1"/>
    <x v="4"/>
  </r>
  <r>
    <x v="3748"/>
    <x v="1"/>
    <n v="20"/>
    <n v="109"/>
    <n v="259"/>
    <n v="0"/>
    <n v="0"/>
    <x v="0"/>
    <x v="0"/>
    <n v="0"/>
    <n v="5"/>
    <n v="12"/>
    <x v="0"/>
    <n v="0"/>
    <x v="12"/>
    <x v="3746"/>
    <x v="0"/>
    <n v="27"/>
    <x v="1"/>
    <x v="0"/>
    <x v="0"/>
    <n v="0"/>
    <x v="0"/>
    <x v="1"/>
    <x v="2"/>
    <n v="25"/>
    <n v="506"/>
    <x v="1"/>
    <n v="1"/>
    <x v="4"/>
  </r>
  <r>
    <x v="3749"/>
    <x v="1"/>
    <n v="41"/>
    <n v="236"/>
    <n v="567.79999999999995"/>
    <n v="0"/>
    <n v="0"/>
    <x v="0"/>
    <x v="0"/>
    <n v="0"/>
    <n v="5"/>
    <n v="5"/>
    <x v="0"/>
    <n v="0"/>
    <x v="39"/>
    <x v="3747"/>
    <x v="1"/>
    <n v="69"/>
    <x v="0"/>
    <x v="1"/>
    <x v="0"/>
    <n v="0"/>
    <x v="1"/>
    <x v="0"/>
    <x v="0"/>
    <n v="56"/>
    <n v="2288"/>
    <x v="3"/>
    <n v="1"/>
    <x v="5"/>
  </r>
  <r>
    <x v="3750"/>
    <x v="1"/>
    <n v="7"/>
    <n v="48"/>
    <n v="116.7"/>
    <n v="0"/>
    <n v="0"/>
    <x v="0"/>
    <x v="0"/>
    <n v="0"/>
    <n v="5"/>
    <n v="36"/>
    <x v="1"/>
    <n v="6"/>
    <x v="8"/>
    <x v="3748"/>
    <x v="1"/>
    <n v="23"/>
    <x v="1"/>
    <x v="0"/>
    <x v="0"/>
    <n v="0"/>
    <x v="1"/>
    <x v="0"/>
    <x v="1"/>
    <n v="30"/>
    <n v="218"/>
    <x v="1"/>
    <n v="1"/>
    <x v="15"/>
  </r>
  <r>
    <x v="3751"/>
    <x v="1"/>
    <n v="15"/>
    <n v="75"/>
    <n v="174.5"/>
    <n v="7.7378093750000003"/>
    <n v="29.790566089999999"/>
    <x v="1"/>
    <x v="0"/>
    <n v="7.4"/>
    <n v="5"/>
    <n v="8"/>
    <x v="0"/>
    <n v="0"/>
    <x v="41"/>
    <x v="3749"/>
    <x v="0"/>
    <n v="55"/>
    <x v="0"/>
    <x v="0"/>
    <x v="0"/>
    <n v="0"/>
    <x v="0"/>
    <x v="0"/>
    <x v="0"/>
    <n v="26"/>
    <n v="375"/>
    <x v="1"/>
    <n v="1"/>
    <x v="15"/>
  </r>
  <r>
    <x v="3752"/>
    <x v="1"/>
    <n v="11"/>
    <n v="36"/>
    <n v="76.3"/>
    <n v="0"/>
    <n v="0"/>
    <x v="0"/>
    <x v="0"/>
    <n v="0"/>
    <n v="4"/>
    <n v="9"/>
    <x v="0"/>
    <n v="0"/>
    <x v="3"/>
    <x v="3750"/>
    <x v="0"/>
    <n v="70"/>
    <x v="0"/>
    <x v="1"/>
    <x v="0"/>
    <n v="0"/>
    <x v="1"/>
    <x v="0"/>
    <x v="0"/>
    <n v="49"/>
    <n v="539"/>
    <x v="1"/>
    <n v="1"/>
    <x v="15"/>
  </r>
  <r>
    <x v="3753"/>
    <x v="1"/>
    <n v="1"/>
    <n v="4"/>
    <n v="10"/>
    <n v="6.1902474999999999"/>
    <n v="8.9758588750000001"/>
    <x v="1"/>
    <x v="0"/>
    <n v="1.8"/>
    <n v="4"/>
    <n v="5"/>
    <x v="0"/>
    <n v="0"/>
    <x v="14"/>
    <x v="3751"/>
    <x v="1"/>
    <n v="41"/>
    <x v="0"/>
    <x v="0"/>
    <x v="0"/>
    <n v="0"/>
    <x v="0"/>
    <x v="0"/>
    <x v="0"/>
    <n v="19"/>
    <n v="19"/>
    <x v="2"/>
    <n v="1"/>
    <x v="7"/>
  </r>
  <r>
    <x v="3754"/>
    <x v="1"/>
    <n v="2"/>
    <n v="4"/>
    <n v="8.3000000000000007"/>
    <n v="6.1902474999999999"/>
    <n v="15.630374939999999"/>
    <x v="1"/>
    <x v="0"/>
    <n v="3.9"/>
    <n v="0"/>
    <n v="5"/>
    <x v="0"/>
    <n v="0"/>
    <x v="6"/>
    <x v="3752"/>
    <x v="0"/>
    <n v="31"/>
    <x v="0"/>
    <x v="0"/>
    <x v="0"/>
    <n v="0"/>
    <x v="0"/>
    <x v="0"/>
    <x v="0"/>
    <n v="54"/>
    <n v="111"/>
    <x v="1"/>
    <n v="1"/>
    <x v="1"/>
  </r>
  <r>
    <x v="3755"/>
    <x v="1"/>
    <n v="12"/>
    <n v="36"/>
    <n v="96.3"/>
    <n v="0"/>
    <n v="0"/>
    <x v="0"/>
    <x v="1"/>
    <n v="0"/>
    <n v="1"/>
    <n v="3"/>
    <x v="0"/>
    <n v="0"/>
    <x v="20"/>
    <x v="3753"/>
    <x v="1"/>
    <n v="58"/>
    <x v="0"/>
    <x v="0"/>
    <x v="0"/>
    <n v="0"/>
    <x v="1"/>
    <x v="0"/>
    <x v="1"/>
    <n v="34"/>
    <n v="414"/>
    <x v="1"/>
    <n v="1"/>
    <x v="3"/>
  </r>
  <r>
    <x v="3756"/>
    <x v="1"/>
    <n v="3"/>
    <n v="10"/>
    <n v="19.5"/>
    <n v="0"/>
    <n v="0"/>
    <x v="0"/>
    <x v="0"/>
    <n v="17.8"/>
    <n v="5"/>
    <n v="2"/>
    <x v="0"/>
    <n v="0"/>
    <x v="0"/>
    <x v="3754"/>
    <x v="0"/>
    <n v="71"/>
    <x v="0"/>
    <x v="1"/>
    <x v="0"/>
    <n v="0"/>
    <x v="0"/>
    <x v="0"/>
    <x v="0"/>
    <n v="50"/>
    <n v="140"/>
    <x v="3"/>
    <n v="1"/>
    <x v="16"/>
  </r>
  <r>
    <x v="3757"/>
    <x v="1"/>
    <n v="1"/>
    <n v="2"/>
    <n v="7"/>
    <n v="0"/>
    <n v="0"/>
    <x v="0"/>
    <x v="1"/>
    <n v="0"/>
    <n v="1"/>
    <n v="2"/>
    <x v="1"/>
    <n v="43"/>
    <x v="28"/>
    <x v="3755"/>
    <x v="1"/>
    <n v="44"/>
    <x v="0"/>
    <x v="0"/>
    <x v="0"/>
    <n v="0"/>
    <x v="0"/>
    <x v="0"/>
    <x v="1"/>
    <n v="12"/>
    <n v="12"/>
    <x v="3"/>
    <n v="1"/>
    <x v="16"/>
  </r>
  <r>
    <x v="3758"/>
    <x v="1"/>
    <n v="12"/>
    <n v="46"/>
    <n v="140.69999999999999"/>
    <n v="0"/>
    <n v="0"/>
    <x v="0"/>
    <x v="0"/>
    <n v="6.8"/>
    <n v="5"/>
    <n v="2"/>
    <x v="0"/>
    <n v="0"/>
    <x v="23"/>
    <x v="3756"/>
    <x v="0"/>
    <n v="55"/>
    <x v="0"/>
    <x v="0"/>
    <x v="0"/>
    <n v="0"/>
    <x v="0"/>
    <x v="0"/>
    <x v="0"/>
    <n v="33"/>
    <n v="381"/>
    <x v="3"/>
    <n v="1"/>
    <x v="5"/>
  </r>
  <r>
    <x v="3759"/>
    <x v="1"/>
    <n v="59"/>
    <n v="125"/>
    <n v="237.7"/>
    <n v="0"/>
    <n v="0"/>
    <x v="0"/>
    <x v="0"/>
    <n v="0"/>
    <n v="0"/>
    <n v="10"/>
    <x v="0"/>
    <n v="0"/>
    <x v="9"/>
    <x v="3757"/>
    <x v="1"/>
    <n v="36"/>
    <x v="0"/>
    <x v="0"/>
    <x v="0"/>
    <n v="0"/>
    <x v="0"/>
    <x v="1"/>
    <x v="0"/>
    <n v="57"/>
    <n v="3391"/>
    <x v="3"/>
    <n v="1"/>
    <x v="5"/>
  </r>
  <r>
    <x v="3760"/>
    <x v="1"/>
    <n v="1"/>
    <n v="4"/>
    <n v="11"/>
    <n v="0"/>
    <n v="0"/>
    <x v="0"/>
    <x v="0"/>
    <n v="0"/>
    <n v="1"/>
    <n v="0"/>
    <x v="1"/>
    <n v="0"/>
    <x v="8"/>
    <x v="3758"/>
    <x v="1"/>
    <n v="31"/>
    <x v="0"/>
    <x v="0"/>
    <x v="0"/>
    <n v="0"/>
    <x v="0"/>
    <x v="0"/>
    <x v="0"/>
    <n v="10"/>
    <n v="10"/>
    <x v="3"/>
    <n v="1"/>
    <x v="5"/>
  </r>
  <r>
    <x v="3761"/>
    <x v="1"/>
    <n v="6"/>
    <n v="18"/>
    <n v="48.7"/>
    <n v="0"/>
    <n v="0"/>
    <x v="0"/>
    <x v="0"/>
    <n v="0"/>
    <n v="1"/>
    <n v="3"/>
    <x v="0"/>
    <n v="0"/>
    <x v="14"/>
    <x v="3759"/>
    <x v="0"/>
    <n v="59"/>
    <x v="0"/>
    <x v="0"/>
    <x v="0"/>
    <n v="0"/>
    <x v="1"/>
    <x v="0"/>
    <x v="2"/>
    <n v="39"/>
    <n v="240"/>
    <x v="1"/>
    <n v="1"/>
    <x v="3"/>
  </r>
  <r>
    <x v="3762"/>
    <x v="1"/>
    <n v="15"/>
    <n v="63"/>
    <n v="168.7"/>
    <n v="0"/>
    <n v="0"/>
    <x v="0"/>
    <x v="0"/>
    <n v="180.9"/>
    <n v="5"/>
    <n v="2"/>
    <x v="0"/>
    <n v="0"/>
    <x v="22"/>
    <x v="3760"/>
    <x v="1"/>
    <n v="41"/>
    <x v="0"/>
    <x v="0"/>
    <x v="0"/>
    <n v="0"/>
    <x v="1"/>
    <x v="0"/>
    <x v="0"/>
    <n v="61"/>
    <n v="932"/>
    <x v="3"/>
    <n v="1"/>
    <x v="16"/>
  </r>
  <r>
    <x v="3763"/>
    <x v="1"/>
    <n v="21"/>
    <n v="79"/>
    <n v="226.4"/>
    <n v="0"/>
    <n v="0"/>
    <x v="0"/>
    <x v="0"/>
    <n v="0"/>
    <n v="3"/>
    <n v="5"/>
    <x v="0"/>
    <n v="0"/>
    <x v="24"/>
    <x v="3761"/>
    <x v="1"/>
    <n v="85"/>
    <x v="0"/>
    <x v="1"/>
    <x v="0"/>
    <n v="0"/>
    <x v="1"/>
    <x v="0"/>
    <x v="0"/>
    <n v="38"/>
    <n v="782"/>
    <x v="1"/>
    <n v="1"/>
    <x v="3"/>
  </r>
  <r>
    <x v="3764"/>
    <x v="1"/>
    <n v="1"/>
    <n v="3"/>
    <n v="8"/>
    <n v="0"/>
    <n v="0"/>
    <x v="0"/>
    <x v="0"/>
    <n v="0"/>
    <n v="1"/>
    <n v="20"/>
    <x v="1"/>
    <n v="9"/>
    <x v="35"/>
    <x v="3762"/>
    <x v="0"/>
    <n v="19"/>
    <x v="1"/>
    <x v="0"/>
    <x v="0"/>
    <n v="0"/>
    <x v="0"/>
    <x v="0"/>
    <x v="0"/>
    <n v="39"/>
    <n v="39"/>
    <x v="3"/>
    <n v="1"/>
    <x v="5"/>
  </r>
  <r>
    <x v="3765"/>
    <x v="1"/>
    <n v="7"/>
    <n v="11"/>
    <n v="39.4"/>
    <n v="14"/>
    <n v="50.4"/>
    <x v="1"/>
    <x v="1"/>
    <n v="0"/>
    <n v="2"/>
    <n v="7"/>
    <x v="0"/>
    <n v="0"/>
    <x v="20"/>
    <x v="3763"/>
    <x v="1"/>
    <n v="34"/>
    <x v="0"/>
    <x v="0"/>
    <x v="0"/>
    <n v="0"/>
    <x v="1"/>
    <x v="0"/>
    <x v="0"/>
    <n v="45"/>
    <n v="294"/>
    <x v="1"/>
    <n v="1"/>
    <x v="1"/>
  </r>
  <r>
    <x v="3766"/>
    <x v="1"/>
    <n v="52"/>
    <n v="68"/>
    <n v="258.2"/>
    <n v="0"/>
    <n v="0"/>
    <x v="0"/>
    <x v="0"/>
    <n v="4.4000000000000004"/>
    <n v="3"/>
    <n v="2"/>
    <x v="0"/>
    <n v="0"/>
    <x v="2"/>
    <x v="3764"/>
    <x v="1"/>
    <n v="47"/>
    <x v="0"/>
    <x v="0"/>
    <x v="0"/>
    <n v="0"/>
    <x v="0"/>
    <x v="1"/>
    <x v="0"/>
    <n v="45"/>
    <n v="2331"/>
    <x v="2"/>
    <n v="1"/>
    <x v="2"/>
  </r>
  <r>
    <x v="3767"/>
    <x v="1"/>
    <n v="1"/>
    <n v="7"/>
    <n v="16"/>
    <n v="0"/>
    <n v="0"/>
    <x v="0"/>
    <x v="0"/>
    <n v="0"/>
    <n v="5"/>
    <n v="19"/>
    <x v="0"/>
    <n v="0"/>
    <x v="32"/>
    <x v="3765"/>
    <x v="1"/>
    <n v="28"/>
    <x v="1"/>
    <x v="0"/>
    <x v="0"/>
    <n v="0"/>
    <x v="0"/>
    <x v="0"/>
    <x v="0"/>
    <n v="33"/>
    <n v="33"/>
    <x v="2"/>
    <n v="1"/>
    <x v="2"/>
  </r>
  <r>
    <x v="3768"/>
    <x v="1"/>
    <n v="1"/>
    <n v="2"/>
    <n v="5"/>
    <n v="0"/>
    <n v="0"/>
    <x v="0"/>
    <x v="0"/>
    <n v="6.3"/>
    <n v="3"/>
    <n v="1"/>
    <x v="0"/>
    <n v="0"/>
    <x v="12"/>
    <x v="3766"/>
    <x v="0"/>
    <n v="33"/>
    <x v="0"/>
    <x v="0"/>
    <x v="0"/>
    <n v="0"/>
    <x v="0"/>
    <x v="0"/>
    <x v="0"/>
    <n v="32"/>
    <n v="32"/>
    <x v="2"/>
    <n v="1"/>
    <x v="2"/>
  </r>
  <r>
    <x v="3769"/>
    <x v="1"/>
    <n v="17"/>
    <n v="84"/>
    <n v="233.3"/>
    <n v="0"/>
    <n v="0"/>
    <x v="0"/>
    <x v="0"/>
    <n v="0"/>
    <n v="2"/>
    <n v="3"/>
    <x v="0"/>
    <n v="0"/>
    <x v="3"/>
    <x v="3767"/>
    <x v="1"/>
    <n v="62"/>
    <x v="0"/>
    <x v="0"/>
    <x v="0"/>
    <n v="0"/>
    <x v="0"/>
    <x v="0"/>
    <x v="0"/>
    <n v="35"/>
    <n v="580"/>
    <x v="1"/>
    <n v="1"/>
    <x v="4"/>
  </r>
  <r>
    <x v="3770"/>
    <x v="1"/>
    <n v="11"/>
    <n v="57"/>
    <n v="156.30000000000001"/>
    <n v="0"/>
    <n v="0"/>
    <x v="0"/>
    <x v="0"/>
    <n v="0"/>
    <n v="1"/>
    <n v="2"/>
    <x v="0"/>
    <n v="0"/>
    <x v="49"/>
    <x v="3768"/>
    <x v="0"/>
    <n v="60"/>
    <x v="0"/>
    <x v="0"/>
    <x v="0"/>
    <n v="0"/>
    <x v="0"/>
    <x v="0"/>
    <x v="0"/>
    <n v="38"/>
    <n v="427"/>
    <x v="1"/>
    <n v="1"/>
    <x v="3"/>
  </r>
  <r>
    <x v="3771"/>
    <x v="1"/>
    <n v="18"/>
    <n v="60"/>
    <n v="160.4"/>
    <n v="0"/>
    <n v="0"/>
    <x v="0"/>
    <x v="0"/>
    <n v="0"/>
    <n v="0"/>
    <n v="4"/>
    <x v="1"/>
    <n v="19"/>
    <x v="28"/>
    <x v="3769"/>
    <x v="1"/>
    <n v="62"/>
    <x v="0"/>
    <x v="0"/>
    <x v="0"/>
    <n v="0"/>
    <x v="0"/>
    <x v="0"/>
    <x v="0"/>
    <n v="50"/>
    <n v="889"/>
    <x v="1"/>
    <n v="1"/>
    <x v="3"/>
  </r>
  <r>
    <x v="3772"/>
    <x v="1"/>
    <n v="3"/>
    <n v="22"/>
    <n v="46.7"/>
    <n v="7.3509189060000004"/>
    <n v="28.301037789999999"/>
    <x v="1"/>
    <x v="0"/>
    <n v="9.4"/>
    <n v="1"/>
    <n v="7"/>
    <x v="0"/>
    <n v="0"/>
    <x v="14"/>
    <x v="3770"/>
    <x v="0"/>
    <n v="36"/>
    <x v="0"/>
    <x v="0"/>
    <x v="0"/>
    <n v="0"/>
    <x v="0"/>
    <x v="0"/>
    <x v="0"/>
    <n v="50"/>
    <n v="155"/>
    <x v="1"/>
    <n v="1"/>
    <x v="4"/>
  </r>
  <r>
    <x v="3773"/>
    <x v="1"/>
    <n v="25"/>
    <n v="75"/>
    <n v="201.7"/>
    <n v="0"/>
    <n v="0"/>
    <x v="0"/>
    <x v="0"/>
    <n v="0"/>
    <n v="2"/>
    <n v="1"/>
    <x v="0"/>
    <n v="0"/>
    <x v="0"/>
    <x v="3771"/>
    <x v="1"/>
    <n v="43"/>
    <x v="0"/>
    <x v="0"/>
    <x v="0"/>
    <n v="0"/>
    <x v="0"/>
    <x v="0"/>
    <x v="2"/>
    <n v="42"/>
    <n v="1064"/>
    <x v="2"/>
    <n v="1"/>
    <x v="7"/>
  </r>
  <r>
    <x v="3774"/>
    <x v="1"/>
    <n v="2"/>
    <n v="8"/>
    <n v="18.899999999999999"/>
    <n v="5.8807351250000002"/>
    <n v="8.5270659309999992"/>
    <x v="1"/>
    <x v="0"/>
    <n v="2.8"/>
    <n v="3"/>
    <n v="10"/>
    <x v="0"/>
    <n v="0"/>
    <x v="7"/>
    <x v="3772"/>
    <x v="0"/>
    <n v="29"/>
    <x v="1"/>
    <x v="0"/>
    <x v="0"/>
    <n v="0"/>
    <x v="0"/>
    <x v="0"/>
    <x v="0"/>
    <n v="27"/>
    <n v="52"/>
    <x v="2"/>
    <n v="1"/>
    <x v="7"/>
  </r>
  <r>
    <x v="3775"/>
    <x v="1"/>
    <n v="1"/>
    <n v="5"/>
    <n v="9"/>
    <n v="5.8807351250000002"/>
    <n v="14.848856189999999"/>
    <x v="1"/>
    <x v="0"/>
    <n v="3.7"/>
    <n v="1"/>
    <n v="3"/>
    <x v="0"/>
    <n v="0"/>
    <x v="43"/>
    <x v="3773"/>
    <x v="1"/>
    <n v="50"/>
    <x v="0"/>
    <x v="0"/>
    <x v="0"/>
    <n v="0"/>
    <x v="0"/>
    <x v="0"/>
    <x v="2"/>
    <n v="23"/>
    <n v="23"/>
    <x v="2"/>
    <n v="1"/>
    <x v="7"/>
  </r>
  <r>
    <x v="3776"/>
    <x v="1"/>
    <n v="16"/>
    <n v="69"/>
    <n v="113.5"/>
    <n v="0"/>
    <n v="0"/>
    <x v="0"/>
    <x v="0"/>
    <n v="0"/>
    <n v="3"/>
    <n v="15"/>
    <x v="0"/>
    <n v="0"/>
    <x v="31"/>
    <x v="3774"/>
    <x v="0"/>
    <n v="35"/>
    <x v="0"/>
    <x v="0"/>
    <x v="0"/>
    <n v="0"/>
    <x v="0"/>
    <x v="0"/>
    <x v="0"/>
    <n v="33"/>
    <n v="534"/>
    <x v="2"/>
    <n v="1"/>
    <x v="7"/>
  </r>
  <r>
    <x v="3777"/>
    <x v="1"/>
    <n v="33"/>
    <n v="67"/>
    <n v="196.5"/>
    <n v="0"/>
    <n v="0"/>
    <x v="0"/>
    <x v="0"/>
    <n v="0"/>
    <n v="2"/>
    <n v="2"/>
    <x v="0"/>
    <n v="0"/>
    <x v="0"/>
    <x v="3775"/>
    <x v="1"/>
    <n v="39"/>
    <x v="0"/>
    <x v="0"/>
    <x v="0"/>
    <n v="0"/>
    <x v="0"/>
    <x v="0"/>
    <x v="0"/>
    <n v="39"/>
    <n v="1279"/>
    <x v="2"/>
    <n v="1"/>
    <x v="7"/>
  </r>
  <r>
    <x v="3778"/>
    <x v="1"/>
    <n v="3"/>
    <n v="25"/>
    <n v="44.5"/>
    <n v="0"/>
    <n v="0"/>
    <x v="0"/>
    <x v="0"/>
    <n v="0"/>
    <n v="2"/>
    <n v="5"/>
    <x v="1"/>
    <n v="5"/>
    <x v="12"/>
    <x v="3776"/>
    <x v="1"/>
    <n v="43"/>
    <x v="0"/>
    <x v="0"/>
    <x v="0"/>
    <n v="0"/>
    <x v="0"/>
    <x v="0"/>
    <x v="0"/>
    <n v="41"/>
    <n v="123"/>
    <x v="1"/>
    <n v="1"/>
    <x v="1"/>
  </r>
  <r>
    <x v="3779"/>
    <x v="1"/>
    <n v="16"/>
    <n v="50"/>
    <n v="143.1"/>
    <n v="64"/>
    <n v="129.6"/>
    <x v="1"/>
    <x v="1"/>
    <n v="0"/>
    <n v="5"/>
    <n v="3"/>
    <x v="0"/>
    <n v="0"/>
    <x v="1"/>
    <x v="3777"/>
    <x v="0"/>
    <n v="81"/>
    <x v="0"/>
    <x v="1"/>
    <x v="0"/>
    <n v="0"/>
    <x v="0"/>
    <x v="0"/>
    <x v="0"/>
    <n v="47"/>
    <n v="744"/>
    <x v="2"/>
    <n v="1"/>
    <x v="7"/>
  </r>
  <r>
    <x v="3780"/>
    <x v="1"/>
    <n v="1"/>
    <n v="6"/>
    <n v="14"/>
    <n v="16"/>
    <n v="51.6"/>
    <x v="1"/>
    <x v="0"/>
    <n v="12.9"/>
    <n v="5"/>
    <n v="9"/>
    <x v="0"/>
    <n v="0"/>
    <x v="39"/>
    <x v="3778"/>
    <x v="1"/>
    <n v="48"/>
    <x v="0"/>
    <x v="0"/>
    <x v="0"/>
    <n v="0"/>
    <x v="0"/>
    <x v="0"/>
    <x v="0"/>
    <n v="25"/>
    <n v="25"/>
    <x v="2"/>
    <n v="1"/>
    <x v="10"/>
  </r>
  <r>
    <x v="3781"/>
    <x v="1"/>
    <n v="15"/>
    <n v="44"/>
    <n v="134.19999999999999"/>
    <n v="224"/>
    <n v="476"/>
    <x v="1"/>
    <x v="0"/>
    <n v="95.2"/>
    <n v="1"/>
    <n v="0"/>
    <x v="1"/>
    <n v="0"/>
    <x v="46"/>
    <x v="3779"/>
    <x v="0"/>
    <n v="50"/>
    <x v="0"/>
    <x v="0"/>
    <x v="0"/>
    <n v="0"/>
    <x v="0"/>
    <x v="0"/>
    <x v="0"/>
    <n v="8"/>
    <n v="113"/>
    <x v="5"/>
    <n v="1"/>
    <x v="14"/>
  </r>
  <r>
    <x v="3782"/>
    <x v="1"/>
    <n v="11"/>
    <n v="26"/>
    <n v="65.8"/>
    <n v="88"/>
    <n v="127.6"/>
    <x v="1"/>
    <x v="1"/>
    <n v="0"/>
    <n v="0"/>
    <n v="1"/>
    <x v="0"/>
    <n v="0"/>
    <x v="48"/>
    <x v="3780"/>
    <x v="0"/>
    <n v="45"/>
    <x v="0"/>
    <x v="0"/>
    <x v="0"/>
    <n v="0"/>
    <x v="0"/>
    <x v="0"/>
    <x v="0"/>
    <n v="31"/>
    <n v="344"/>
    <x v="1"/>
    <n v="1"/>
    <x v="3"/>
  </r>
  <r>
    <x v="3783"/>
    <x v="1"/>
    <n v="1"/>
    <n v="4"/>
    <n v="11"/>
    <n v="16"/>
    <n v="53.6"/>
    <x v="1"/>
    <x v="0"/>
    <n v="13.4"/>
    <n v="0"/>
    <n v="18"/>
    <x v="0"/>
    <n v="0"/>
    <x v="18"/>
    <x v="3781"/>
    <x v="1"/>
    <n v="25"/>
    <x v="1"/>
    <x v="0"/>
    <x v="0"/>
    <n v="0"/>
    <x v="0"/>
    <x v="0"/>
    <x v="2"/>
    <n v="30"/>
    <n v="30"/>
    <x v="1"/>
    <n v="1"/>
    <x v="3"/>
  </r>
  <r>
    <x v="3784"/>
    <x v="1"/>
    <n v="1"/>
    <n v="5"/>
    <n v="12"/>
    <n v="144"/>
    <n v="453.6"/>
    <x v="1"/>
    <x v="0"/>
    <n v="90.7"/>
    <n v="0"/>
    <n v="5"/>
    <x v="0"/>
    <n v="0"/>
    <x v="9"/>
    <x v="3782"/>
    <x v="0"/>
    <n v="51"/>
    <x v="0"/>
    <x v="0"/>
    <x v="0"/>
    <n v="0"/>
    <x v="0"/>
    <x v="0"/>
    <x v="0"/>
    <n v="25"/>
    <n v="25"/>
    <x v="1"/>
    <n v="1"/>
    <x v="3"/>
  </r>
  <r>
    <x v="3785"/>
    <x v="1"/>
    <n v="7"/>
    <n v="39"/>
    <n v="99"/>
    <n v="0"/>
    <n v="0"/>
    <x v="0"/>
    <x v="1"/>
    <n v="0"/>
    <n v="2"/>
    <n v="3"/>
    <x v="1"/>
    <n v="3"/>
    <x v="4"/>
    <x v="3783"/>
    <x v="0"/>
    <n v="58"/>
    <x v="0"/>
    <x v="0"/>
    <x v="0"/>
    <n v="0"/>
    <x v="0"/>
    <x v="0"/>
    <x v="0"/>
    <n v="35"/>
    <n v="229"/>
    <x v="1"/>
    <n v="1"/>
    <x v="3"/>
  </r>
  <r>
    <x v="3786"/>
    <x v="1"/>
    <n v="2"/>
    <n v="5"/>
    <n v="15.3"/>
    <n v="4"/>
    <n v="13.3"/>
    <x v="1"/>
    <x v="0"/>
    <n v="4.4000000000000004"/>
    <n v="1"/>
    <n v="6"/>
    <x v="0"/>
    <n v="0"/>
    <x v="14"/>
    <x v="3784"/>
    <x v="0"/>
    <n v="51"/>
    <x v="0"/>
    <x v="0"/>
    <x v="0"/>
    <n v="0"/>
    <x v="0"/>
    <x v="0"/>
    <x v="0"/>
    <n v="16"/>
    <n v="31"/>
    <x v="4"/>
    <n v="1"/>
    <x v="6"/>
  </r>
  <r>
    <x v="3787"/>
    <x v="1"/>
    <n v="46"/>
    <n v="200"/>
    <n v="464.5"/>
    <n v="144"/>
    <n v="568.79999999999995"/>
    <x v="1"/>
    <x v="0"/>
    <n v="284.39999999999998"/>
    <n v="4"/>
    <n v="15"/>
    <x v="0"/>
    <n v="0"/>
    <x v="14"/>
    <x v="3785"/>
    <x v="0"/>
    <n v="78"/>
    <x v="0"/>
    <x v="1"/>
    <x v="0"/>
    <n v="0"/>
    <x v="0"/>
    <x v="1"/>
    <x v="2"/>
    <n v="60"/>
    <n v="2805"/>
    <x v="1"/>
    <n v="1"/>
    <x v="3"/>
  </r>
  <r>
    <x v="3788"/>
    <x v="1"/>
    <n v="68"/>
    <n v="107"/>
    <n v="273.60000000000002"/>
    <n v="16"/>
    <n v="40.4"/>
    <x v="1"/>
    <x v="0"/>
    <n v="13.5"/>
    <n v="1"/>
    <n v="12"/>
    <x v="0"/>
    <n v="0"/>
    <x v="19"/>
    <x v="3786"/>
    <x v="0"/>
    <n v="67"/>
    <x v="0"/>
    <x v="1"/>
    <x v="0"/>
    <n v="0"/>
    <x v="0"/>
    <x v="0"/>
    <x v="0"/>
    <n v="35"/>
    <n v="2397"/>
    <x v="1"/>
    <n v="1"/>
    <x v="3"/>
  </r>
  <r>
    <x v="3789"/>
    <x v="1"/>
    <n v="59"/>
    <n v="192"/>
    <n v="468.3"/>
    <n v="224"/>
    <n v="481.6"/>
    <x v="1"/>
    <x v="0"/>
    <n v="160.5"/>
    <n v="4"/>
    <n v="9"/>
    <x v="0"/>
    <n v="0"/>
    <x v="32"/>
    <x v="3787"/>
    <x v="1"/>
    <n v="46"/>
    <x v="0"/>
    <x v="0"/>
    <x v="0"/>
    <n v="0"/>
    <x v="1"/>
    <x v="1"/>
    <x v="0"/>
    <n v="60"/>
    <n v="3521"/>
    <x v="4"/>
    <n v="1"/>
    <x v="6"/>
  </r>
  <r>
    <x v="3790"/>
    <x v="1"/>
    <n v="8"/>
    <n v="48"/>
    <n v="121"/>
    <n v="120"/>
    <n v="231"/>
    <x v="1"/>
    <x v="0"/>
    <n v="57.8"/>
    <n v="2"/>
    <n v="5"/>
    <x v="0"/>
    <n v="0"/>
    <x v="11"/>
    <x v="3788"/>
    <x v="1"/>
    <n v="72"/>
    <x v="0"/>
    <x v="1"/>
    <x v="0"/>
    <n v="0"/>
    <x v="0"/>
    <x v="0"/>
    <x v="0"/>
    <n v="42"/>
    <n v="318"/>
    <x v="4"/>
    <n v="1"/>
    <x v="6"/>
  </r>
  <r>
    <x v="3791"/>
    <x v="1"/>
    <n v="8"/>
    <n v="45"/>
    <n v="126.6"/>
    <n v="84"/>
    <n v="403.2"/>
    <x v="1"/>
    <x v="0"/>
    <n v="80.599999999999994"/>
    <n v="2"/>
    <n v="11"/>
    <x v="0"/>
    <n v="0"/>
    <x v="3"/>
    <x v="3789"/>
    <x v="1"/>
    <n v="22"/>
    <x v="1"/>
    <x v="0"/>
    <x v="0"/>
    <n v="0"/>
    <x v="0"/>
    <x v="0"/>
    <x v="0"/>
    <n v="41"/>
    <n v="346"/>
    <x v="4"/>
    <n v="1"/>
    <x v="6"/>
  </r>
  <r>
    <x v="3792"/>
    <x v="1"/>
    <n v="6"/>
    <n v="34"/>
    <n v="90.8"/>
    <n v="12"/>
    <n v="40.200000000000003"/>
    <x v="1"/>
    <x v="0"/>
    <n v="20.100000000000001"/>
    <n v="1"/>
    <n v="5"/>
    <x v="1"/>
    <n v="6"/>
    <x v="23"/>
    <x v="3790"/>
    <x v="1"/>
    <n v="34"/>
    <x v="0"/>
    <x v="0"/>
    <x v="0"/>
    <n v="0"/>
    <x v="0"/>
    <x v="0"/>
    <x v="0"/>
    <n v="28"/>
    <n v="171"/>
    <x v="4"/>
    <n v="1"/>
    <x v="6"/>
  </r>
  <r>
    <x v="3793"/>
    <x v="1"/>
    <n v="11"/>
    <n v="41"/>
    <n v="109.8"/>
    <n v="84"/>
    <n v="277.2"/>
    <x v="1"/>
    <x v="0"/>
    <n v="92.4"/>
    <n v="1"/>
    <n v="10"/>
    <x v="0"/>
    <n v="0"/>
    <x v="31"/>
    <x v="3791"/>
    <x v="0"/>
    <n v="44"/>
    <x v="0"/>
    <x v="0"/>
    <x v="0"/>
    <n v="0"/>
    <x v="0"/>
    <x v="0"/>
    <x v="0"/>
    <n v="24"/>
    <n v="259"/>
    <x v="1"/>
    <n v="1"/>
    <x v="3"/>
  </r>
  <r>
    <x v="3794"/>
    <x v="1"/>
    <n v="16"/>
    <n v="83"/>
    <n v="220.1"/>
    <n v="44"/>
    <n v="150.69999999999999"/>
    <x v="1"/>
    <x v="0"/>
    <n v="37.700000000000003"/>
    <n v="1"/>
    <n v="6"/>
    <x v="0"/>
    <n v="0"/>
    <x v="10"/>
    <x v="3792"/>
    <x v="1"/>
    <n v="71"/>
    <x v="0"/>
    <x v="1"/>
    <x v="0"/>
    <n v="0"/>
    <x v="0"/>
    <x v="0"/>
    <x v="0"/>
    <n v="43"/>
    <n v="676"/>
    <x v="1"/>
    <n v="1"/>
    <x v="3"/>
  </r>
  <r>
    <x v="3795"/>
    <x v="1"/>
    <n v="70"/>
    <n v="283"/>
    <n v="773.7"/>
    <n v="4"/>
    <n v="14.1"/>
    <x v="1"/>
    <x v="0"/>
    <n v="2.8"/>
    <n v="2"/>
    <n v="26"/>
    <x v="0"/>
    <n v="0"/>
    <x v="9"/>
    <x v="3793"/>
    <x v="0"/>
    <n v="33"/>
    <x v="0"/>
    <x v="0"/>
    <x v="0"/>
    <n v="0"/>
    <x v="1"/>
    <x v="1"/>
    <x v="2"/>
    <n v="73"/>
    <n v="5129"/>
    <x v="4"/>
    <n v="1"/>
    <x v="6"/>
  </r>
  <r>
    <x v="3796"/>
    <x v="1"/>
    <n v="15"/>
    <n v="48"/>
    <n v="103.5"/>
    <n v="296"/>
    <n v="777"/>
    <x v="1"/>
    <x v="0"/>
    <n v="259"/>
    <n v="4"/>
    <n v="4"/>
    <x v="0"/>
    <n v="0"/>
    <x v="26"/>
    <x v="3794"/>
    <x v="1"/>
    <n v="73"/>
    <x v="0"/>
    <x v="1"/>
    <x v="0"/>
    <n v="0"/>
    <x v="0"/>
    <x v="0"/>
    <x v="0"/>
    <n v="36"/>
    <n v="534"/>
    <x v="4"/>
    <n v="1"/>
    <x v="6"/>
  </r>
  <r>
    <x v="3797"/>
    <x v="1"/>
    <n v="18"/>
    <n v="41"/>
    <n v="91.2"/>
    <n v="0"/>
    <n v="0"/>
    <x v="0"/>
    <x v="1"/>
    <n v="0"/>
    <n v="4"/>
    <n v="14"/>
    <x v="0"/>
    <n v="0"/>
    <x v="6"/>
    <x v="3795"/>
    <x v="0"/>
    <n v="29"/>
    <x v="1"/>
    <x v="0"/>
    <x v="0"/>
    <n v="0"/>
    <x v="0"/>
    <x v="0"/>
    <x v="0"/>
    <n v="53"/>
    <n v="968"/>
    <x v="2"/>
    <n v="1"/>
    <x v="7"/>
  </r>
  <r>
    <x v="3798"/>
    <x v="1"/>
    <n v="33"/>
    <n v="117"/>
    <n v="229.9"/>
    <n v="4"/>
    <n v="10"/>
    <x v="1"/>
    <x v="0"/>
    <n v="2.5"/>
    <n v="0"/>
    <n v="5"/>
    <x v="0"/>
    <n v="0"/>
    <x v="30"/>
    <x v="3796"/>
    <x v="0"/>
    <n v="34"/>
    <x v="0"/>
    <x v="0"/>
    <x v="0"/>
    <n v="0"/>
    <x v="0"/>
    <x v="0"/>
    <x v="0"/>
    <n v="55"/>
    <n v="1806"/>
    <x v="2"/>
    <n v="1"/>
    <x v="7"/>
  </r>
  <r>
    <x v="3799"/>
    <x v="1"/>
    <n v="47"/>
    <n v="353"/>
    <n v="701.7"/>
    <n v="192"/>
    <n v="609.6"/>
    <x v="1"/>
    <x v="0"/>
    <n v="121.9"/>
    <n v="3"/>
    <n v="4"/>
    <x v="1"/>
    <n v="0"/>
    <x v="47"/>
    <x v="3797"/>
    <x v="1"/>
    <n v="58"/>
    <x v="0"/>
    <x v="0"/>
    <x v="0"/>
    <n v="0"/>
    <x v="1"/>
    <x v="0"/>
    <x v="0"/>
    <n v="59"/>
    <n v="2751"/>
    <x v="1"/>
    <n v="1"/>
    <x v="1"/>
  </r>
  <r>
    <x v="3800"/>
    <x v="1"/>
    <n v="39"/>
    <n v="166"/>
    <n v="349.2"/>
    <n v="72"/>
    <n v="156.6"/>
    <x v="1"/>
    <x v="0"/>
    <n v="39.200000000000003"/>
    <n v="3"/>
    <n v="15"/>
    <x v="0"/>
    <n v="0"/>
    <x v="30"/>
    <x v="3798"/>
    <x v="0"/>
    <n v="48"/>
    <x v="0"/>
    <x v="0"/>
    <x v="0"/>
    <n v="0"/>
    <x v="1"/>
    <x v="1"/>
    <x v="0"/>
    <n v="34"/>
    <n v="1324"/>
    <x v="4"/>
    <n v="1"/>
    <x v="10"/>
  </r>
  <r>
    <x v="3801"/>
    <x v="1"/>
    <n v="1"/>
    <n v="6"/>
    <n v="15"/>
    <n v="4"/>
    <n v="10.8"/>
    <x v="1"/>
    <x v="0"/>
    <n v="2.7"/>
    <n v="4"/>
    <n v="0"/>
    <x v="1"/>
    <n v="0"/>
    <x v="22"/>
    <x v="3799"/>
    <x v="1"/>
    <n v="45"/>
    <x v="0"/>
    <x v="0"/>
    <x v="0"/>
    <n v="0"/>
    <x v="0"/>
    <x v="0"/>
    <x v="2"/>
    <n v="8"/>
    <n v="8"/>
    <x v="4"/>
    <n v="1"/>
    <x v="17"/>
  </r>
  <r>
    <x v="3802"/>
    <x v="1"/>
    <n v="4"/>
    <n v="10"/>
    <n v="22.5"/>
    <n v="80"/>
    <n v="224"/>
    <x v="1"/>
    <x v="0"/>
    <n v="74.7"/>
    <n v="5"/>
    <n v="0"/>
    <x v="1"/>
    <n v="0"/>
    <x v="26"/>
    <x v="3800"/>
    <x v="0"/>
    <n v="33"/>
    <x v="0"/>
    <x v="0"/>
    <x v="0"/>
    <n v="0"/>
    <x v="0"/>
    <x v="0"/>
    <x v="2"/>
    <n v="11"/>
    <n v="42"/>
    <x v="5"/>
    <n v="1"/>
    <x v="14"/>
  </r>
  <r>
    <x v="3803"/>
    <x v="1"/>
    <n v="1"/>
    <n v="4"/>
    <n v="12"/>
    <n v="4"/>
    <n v="12.3"/>
    <x v="1"/>
    <x v="0"/>
    <n v="2.5"/>
    <n v="4"/>
    <n v="5"/>
    <x v="0"/>
    <n v="0"/>
    <x v="45"/>
    <x v="3801"/>
    <x v="0"/>
    <n v="80"/>
    <x v="0"/>
    <x v="1"/>
    <x v="0"/>
    <n v="0"/>
    <x v="0"/>
    <x v="0"/>
    <x v="0"/>
    <n v="40"/>
    <n v="40"/>
    <x v="3"/>
    <n v="1"/>
    <x v="5"/>
  </r>
  <r>
    <x v="3804"/>
    <x v="1"/>
    <n v="60"/>
    <n v="310"/>
    <n v="659"/>
    <n v="196"/>
    <n v="681.1"/>
    <x v="1"/>
    <x v="0"/>
    <n v="227"/>
    <n v="5"/>
    <n v="2"/>
    <x v="0"/>
    <n v="0"/>
    <x v="7"/>
    <x v="3802"/>
    <x v="1"/>
    <n v="32"/>
    <x v="0"/>
    <x v="0"/>
    <x v="0"/>
    <n v="0"/>
    <x v="1"/>
    <x v="1"/>
    <x v="0"/>
    <n v="34"/>
    <n v="2021"/>
    <x v="1"/>
    <n v="1"/>
    <x v="15"/>
  </r>
  <r>
    <x v="3805"/>
    <x v="1"/>
    <n v="1"/>
    <n v="3"/>
    <n v="8"/>
    <n v="8"/>
    <n v="27"/>
    <x v="1"/>
    <x v="0"/>
    <n v="9"/>
    <n v="1"/>
    <n v="1"/>
    <x v="0"/>
    <n v="0"/>
    <x v="0"/>
    <x v="3803"/>
    <x v="0"/>
    <n v="79"/>
    <x v="0"/>
    <x v="1"/>
    <x v="0"/>
    <n v="0"/>
    <x v="0"/>
    <x v="0"/>
    <x v="0"/>
    <n v="15"/>
    <n v="15"/>
    <x v="1"/>
    <n v="1"/>
    <x v="1"/>
  </r>
  <r>
    <x v="3806"/>
    <x v="1"/>
    <n v="2"/>
    <n v="12"/>
    <n v="23.6"/>
    <n v="8"/>
    <n v="20.399999999999999"/>
    <x v="1"/>
    <x v="0"/>
    <n v="6.8"/>
    <n v="2"/>
    <n v="1"/>
    <x v="1"/>
    <n v="19"/>
    <x v="25"/>
    <x v="3804"/>
    <x v="1"/>
    <n v="43"/>
    <x v="0"/>
    <x v="0"/>
    <x v="0"/>
    <n v="0"/>
    <x v="0"/>
    <x v="0"/>
    <x v="2"/>
    <n v="19"/>
    <n v="40"/>
    <x v="1"/>
    <n v="1"/>
    <x v="3"/>
  </r>
  <r>
    <x v="3807"/>
    <x v="1"/>
    <n v="1"/>
    <n v="6"/>
    <n v="14"/>
    <n v="4"/>
    <n v="14.1"/>
    <x v="1"/>
    <x v="0"/>
    <n v="4.7"/>
    <n v="0"/>
    <n v="0"/>
    <x v="1"/>
    <n v="0"/>
    <x v="9"/>
    <x v="3805"/>
    <x v="1"/>
    <n v="38"/>
    <x v="0"/>
    <x v="0"/>
    <x v="0"/>
    <n v="0"/>
    <x v="0"/>
    <x v="0"/>
    <x v="2"/>
    <n v="10"/>
    <n v="10"/>
    <x v="5"/>
    <n v="1"/>
    <x v="14"/>
  </r>
  <r>
    <x v="3808"/>
    <x v="1"/>
    <n v="68"/>
    <n v="408"/>
    <n v="883.2"/>
    <n v="0"/>
    <n v="0"/>
    <x v="0"/>
    <x v="1"/>
    <n v="0"/>
    <n v="4"/>
    <n v="26"/>
    <x v="0"/>
    <n v="0"/>
    <x v="30"/>
    <x v="3806"/>
    <x v="1"/>
    <n v="28"/>
    <x v="1"/>
    <x v="0"/>
    <x v="0"/>
    <n v="0"/>
    <x v="1"/>
    <x v="0"/>
    <x v="2"/>
    <n v="47"/>
    <n v="3176"/>
    <x v="1"/>
    <n v="1"/>
    <x v="3"/>
  </r>
  <r>
    <x v="3809"/>
    <x v="1"/>
    <n v="3"/>
    <n v="7"/>
    <n v="21.7"/>
    <n v="4"/>
    <n v="9.6999999999999993"/>
    <x v="1"/>
    <x v="0"/>
    <n v="4.9000000000000004"/>
    <n v="5"/>
    <n v="6"/>
    <x v="0"/>
    <n v="0"/>
    <x v="13"/>
    <x v="3807"/>
    <x v="1"/>
    <n v="62"/>
    <x v="0"/>
    <x v="0"/>
    <x v="0"/>
    <n v="0"/>
    <x v="0"/>
    <x v="0"/>
    <x v="2"/>
    <n v="34"/>
    <n v="106"/>
    <x v="1"/>
    <n v="1"/>
    <x v="3"/>
  </r>
  <r>
    <x v="3810"/>
    <x v="1"/>
    <n v="14"/>
    <n v="75"/>
    <n v="216.4"/>
    <n v="0"/>
    <n v="0"/>
    <x v="0"/>
    <x v="1"/>
    <n v="0"/>
    <n v="2"/>
    <n v="6"/>
    <x v="0"/>
    <n v="0"/>
    <x v="48"/>
    <x v="3808"/>
    <x v="0"/>
    <n v="48"/>
    <x v="0"/>
    <x v="0"/>
    <x v="0"/>
    <n v="0"/>
    <x v="1"/>
    <x v="0"/>
    <x v="0"/>
    <n v="42"/>
    <n v="612"/>
    <x v="1"/>
    <n v="1"/>
    <x v="1"/>
  </r>
  <r>
    <x v="3811"/>
    <x v="1"/>
    <n v="11"/>
    <n v="48"/>
    <n v="139.4"/>
    <n v="16"/>
    <n v="34.799999999999997"/>
    <x v="1"/>
    <x v="0"/>
    <n v="11.6"/>
    <n v="4"/>
    <n v="1"/>
    <x v="0"/>
    <n v="0"/>
    <x v="8"/>
    <x v="3809"/>
    <x v="1"/>
    <n v="41"/>
    <x v="0"/>
    <x v="0"/>
    <x v="0"/>
    <n v="0"/>
    <x v="0"/>
    <x v="0"/>
    <x v="0"/>
    <n v="33"/>
    <n v="349"/>
    <x v="1"/>
    <n v="1"/>
    <x v="3"/>
  </r>
  <r>
    <x v="3812"/>
    <x v="1"/>
    <n v="19"/>
    <n v="50"/>
    <n v="129.9"/>
    <n v="196"/>
    <n v="735"/>
    <x v="1"/>
    <x v="0"/>
    <n v="245"/>
    <n v="0"/>
    <n v="12"/>
    <x v="0"/>
    <n v="0"/>
    <x v="22"/>
    <x v="3810"/>
    <x v="0"/>
    <n v="46"/>
    <x v="0"/>
    <x v="0"/>
    <x v="0"/>
    <n v="0"/>
    <x v="0"/>
    <x v="0"/>
    <x v="0"/>
    <n v="55"/>
    <n v="1012"/>
    <x v="1"/>
    <n v="1"/>
    <x v="15"/>
  </r>
  <r>
    <x v="3813"/>
    <x v="1"/>
    <n v="9"/>
    <n v="18"/>
    <n v="56.4"/>
    <n v="24"/>
    <n v="82.8"/>
    <x v="1"/>
    <x v="0"/>
    <n v="16.600000000000001"/>
    <n v="2"/>
    <n v="13"/>
    <x v="1"/>
    <n v="17"/>
    <x v="8"/>
    <x v="3811"/>
    <x v="0"/>
    <n v="37"/>
    <x v="0"/>
    <x v="0"/>
    <x v="0"/>
    <n v="0"/>
    <x v="0"/>
    <x v="0"/>
    <x v="0"/>
    <n v="62"/>
    <n v="580"/>
    <x v="1"/>
    <n v="1"/>
    <x v="15"/>
  </r>
  <r>
    <x v="3814"/>
    <x v="1"/>
    <n v="14"/>
    <n v="109"/>
    <n v="176.4"/>
    <n v="20"/>
    <n v="40.5"/>
    <x v="1"/>
    <x v="0"/>
    <n v="13.5"/>
    <n v="4"/>
    <n v="8"/>
    <x v="0"/>
    <n v="0"/>
    <x v="50"/>
    <x v="3812"/>
    <x v="0"/>
    <n v="70"/>
    <x v="0"/>
    <x v="1"/>
    <x v="0"/>
    <n v="0"/>
    <x v="0"/>
    <x v="0"/>
    <x v="0"/>
    <n v="55"/>
    <n v="740"/>
    <x v="1"/>
    <n v="1"/>
    <x v="1"/>
  </r>
  <r>
    <x v="3815"/>
    <x v="1"/>
    <n v="4"/>
    <n v="6"/>
    <n v="21"/>
    <n v="68"/>
    <n v="251.6"/>
    <x v="1"/>
    <x v="0"/>
    <n v="50.3"/>
    <n v="2"/>
    <n v="12"/>
    <x v="0"/>
    <n v="0"/>
    <x v="25"/>
    <x v="3813"/>
    <x v="1"/>
    <n v="30"/>
    <x v="0"/>
    <x v="0"/>
    <x v="0"/>
    <n v="0"/>
    <x v="0"/>
    <x v="0"/>
    <x v="0"/>
    <n v="37"/>
    <n v="154"/>
    <x v="1"/>
    <n v="1"/>
    <x v="1"/>
  </r>
  <r>
    <x v="3816"/>
    <x v="1"/>
    <n v="3"/>
    <n v="27"/>
    <n v="47.5"/>
    <n v="32"/>
    <n v="117.6"/>
    <x v="1"/>
    <x v="0"/>
    <n v="58.8"/>
    <n v="0"/>
    <n v="8"/>
    <x v="0"/>
    <n v="0"/>
    <x v="3"/>
    <x v="3814"/>
    <x v="1"/>
    <n v="42"/>
    <x v="0"/>
    <x v="0"/>
    <x v="0"/>
    <n v="0"/>
    <x v="0"/>
    <x v="0"/>
    <x v="0"/>
    <n v="35"/>
    <n v="118"/>
    <x v="1"/>
    <n v="1"/>
    <x v="3"/>
  </r>
  <r>
    <x v="3817"/>
    <x v="1"/>
    <n v="60"/>
    <n v="223"/>
    <n v="537.70000000000005"/>
    <n v="112"/>
    <n v="389.2"/>
    <x v="1"/>
    <x v="0"/>
    <n v="97.3"/>
    <n v="0"/>
    <n v="17"/>
    <x v="0"/>
    <n v="0"/>
    <x v="31"/>
    <x v="3815"/>
    <x v="1"/>
    <n v="25"/>
    <x v="1"/>
    <x v="0"/>
    <x v="0"/>
    <n v="0"/>
    <x v="0"/>
    <x v="0"/>
    <x v="0"/>
    <n v="27"/>
    <n v="1618"/>
    <x v="1"/>
    <n v="1"/>
    <x v="4"/>
  </r>
  <r>
    <x v="3818"/>
    <x v="1"/>
    <n v="10"/>
    <n v="46"/>
    <n v="123.6"/>
    <n v="80"/>
    <n v="240"/>
    <x v="1"/>
    <x v="0"/>
    <n v="48"/>
    <n v="4"/>
    <n v="7"/>
    <x v="0"/>
    <n v="0"/>
    <x v="6"/>
    <x v="3816"/>
    <x v="1"/>
    <n v="61"/>
    <x v="0"/>
    <x v="0"/>
    <x v="0"/>
    <n v="0"/>
    <x v="0"/>
    <x v="0"/>
    <x v="0"/>
    <n v="53"/>
    <n v="500"/>
    <x v="1"/>
    <n v="1"/>
    <x v="15"/>
  </r>
  <r>
    <x v="3819"/>
    <x v="1"/>
    <n v="1"/>
    <n v="3"/>
    <n v="7"/>
    <n v="16"/>
    <n v="66.400000000000006"/>
    <x v="1"/>
    <x v="0"/>
    <n v="13.3"/>
    <n v="1"/>
    <n v="6"/>
    <x v="0"/>
    <n v="0"/>
    <x v="49"/>
    <x v="3817"/>
    <x v="0"/>
    <n v="74"/>
    <x v="0"/>
    <x v="1"/>
    <x v="0"/>
    <n v="0"/>
    <x v="0"/>
    <x v="0"/>
    <x v="0"/>
    <n v="51"/>
    <n v="51"/>
    <x v="1"/>
    <n v="1"/>
    <x v="1"/>
  </r>
  <r>
    <x v="3820"/>
    <x v="1"/>
    <n v="5"/>
    <n v="9"/>
    <n v="24.8"/>
    <n v="112"/>
    <n v="238"/>
    <x v="1"/>
    <x v="0"/>
    <n v="79.3"/>
    <n v="3"/>
    <n v="7"/>
    <x v="1"/>
    <n v="5"/>
    <x v="1"/>
    <x v="3818"/>
    <x v="1"/>
    <n v="38"/>
    <x v="0"/>
    <x v="0"/>
    <x v="0"/>
    <n v="0"/>
    <x v="1"/>
    <x v="1"/>
    <x v="2"/>
    <n v="24"/>
    <n v="117"/>
    <x v="1"/>
    <n v="1"/>
    <x v="3"/>
  </r>
  <r>
    <x v="3821"/>
    <x v="1"/>
    <n v="1"/>
    <n v="6"/>
    <n v="14"/>
    <n v="4"/>
    <n v="12.5"/>
    <x v="1"/>
    <x v="0"/>
    <n v="2.5"/>
    <n v="2"/>
    <n v="1"/>
    <x v="0"/>
    <n v="0"/>
    <x v="8"/>
    <x v="3819"/>
    <x v="0"/>
    <n v="55"/>
    <x v="0"/>
    <x v="0"/>
    <x v="0"/>
    <n v="0"/>
    <x v="0"/>
    <x v="0"/>
    <x v="0"/>
    <n v="26"/>
    <n v="26"/>
    <x v="1"/>
    <n v="1"/>
    <x v="3"/>
  </r>
  <r>
    <x v="3822"/>
    <x v="1"/>
    <n v="22"/>
    <n v="72"/>
    <n v="157.1"/>
    <n v="44"/>
    <n v="126.5"/>
    <x v="1"/>
    <x v="0"/>
    <n v="25.3"/>
    <n v="0"/>
    <n v="13"/>
    <x v="0"/>
    <n v="0"/>
    <x v="47"/>
    <x v="3820"/>
    <x v="0"/>
    <n v="19"/>
    <x v="1"/>
    <x v="0"/>
    <x v="0"/>
    <n v="0"/>
    <x v="0"/>
    <x v="0"/>
    <x v="0"/>
    <n v="38"/>
    <n v="847"/>
    <x v="1"/>
    <n v="1"/>
    <x v="4"/>
  </r>
  <r>
    <x v="3823"/>
    <x v="1"/>
    <n v="34"/>
    <n v="125"/>
    <n v="512.1"/>
    <n v="16"/>
    <n v="43.6"/>
    <x v="1"/>
    <x v="0"/>
    <n v="21.8"/>
    <n v="0"/>
    <n v="2"/>
    <x v="0"/>
    <n v="0"/>
    <x v="1"/>
    <x v="3821"/>
    <x v="0"/>
    <n v="80"/>
    <x v="0"/>
    <x v="1"/>
    <x v="0"/>
    <n v="0"/>
    <x v="1"/>
    <x v="0"/>
    <x v="0"/>
    <n v="55"/>
    <n v="1885"/>
    <x v="1"/>
    <n v="1"/>
    <x v="3"/>
  </r>
  <r>
    <x v="3824"/>
    <x v="1"/>
    <n v="41"/>
    <n v="224"/>
    <n v="493.3"/>
    <n v="212"/>
    <n v="689"/>
    <x v="1"/>
    <x v="0"/>
    <n v="172.3"/>
    <n v="4"/>
    <n v="10"/>
    <x v="0"/>
    <n v="0"/>
    <x v="31"/>
    <x v="3822"/>
    <x v="1"/>
    <n v="33"/>
    <x v="0"/>
    <x v="0"/>
    <x v="0"/>
    <n v="0"/>
    <x v="1"/>
    <x v="1"/>
    <x v="0"/>
    <n v="28"/>
    <n v="1170"/>
    <x v="1"/>
    <n v="1"/>
    <x v="4"/>
  </r>
  <r>
    <x v="3825"/>
    <x v="1"/>
    <n v="63"/>
    <n v="177"/>
    <n v="375.1"/>
    <n v="0"/>
    <n v="0"/>
    <x v="0"/>
    <x v="1"/>
    <n v="0"/>
    <n v="3"/>
    <n v="6"/>
    <x v="0"/>
    <n v="0"/>
    <x v="20"/>
    <x v="3823"/>
    <x v="0"/>
    <n v="42"/>
    <x v="0"/>
    <x v="0"/>
    <x v="0"/>
    <n v="0"/>
    <x v="1"/>
    <x v="1"/>
    <x v="2"/>
    <n v="46"/>
    <n v="2885"/>
    <x v="1"/>
    <n v="1"/>
    <x v="3"/>
  </r>
  <r>
    <x v="3826"/>
    <x v="1"/>
    <n v="4"/>
    <n v="14"/>
    <n v="39.9"/>
    <n v="112"/>
    <n v="372.4"/>
    <x v="1"/>
    <x v="0"/>
    <n v="124.1"/>
    <n v="5"/>
    <n v="5"/>
    <x v="0"/>
    <n v="0"/>
    <x v="22"/>
    <x v="3824"/>
    <x v="0"/>
    <n v="63"/>
    <x v="0"/>
    <x v="0"/>
    <x v="0"/>
    <n v="0"/>
    <x v="1"/>
    <x v="0"/>
    <x v="2"/>
    <n v="43"/>
    <n v="190"/>
    <x v="1"/>
    <n v="1"/>
    <x v="3"/>
  </r>
  <r>
    <x v="3827"/>
    <x v="1"/>
    <n v="16"/>
    <n v="33"/>
    <n v="110.6"/>
    <n v="8"/>
    <n v="21.2"/>
    <x v="1"/>
    <x v="0"/>
    <n v="5.3"/>
    <n v="3"/>
    <n v="28"/>
    <x v="1"/>
    <n v="44"/>
    <x v="12"/>
    <x v="3825"/>
    <x v="0"/>
    <n v="29"/>
    <x v="1"/>
    <x v="0"/>
    <x v="0"/>
    <n v="0"/>
    <x v="0"/>
    <x v="0"/>
    <x v="0"/>
    <n v="22"/>
    <n v="351"/>
    <x v="1"/>
    <n v="1"/>
    <x v="15"/>
  </r>
  <r>
    <x v="3828"/>
    <x v="1"/>
    <n v="1"/>
    <n v="6"/>
    <n v="15"/>
    <n v="4"/>
    <n v="12.8"/>
    <x v="1"/>
    <x v="0"/>
    <n v="4.3"/>
    <n v="4"/>
    <n v="17"/>
    <x v="0"/>
    <n v="0"/>
    <x v="39"/>
    <x v="3826"/>
    <x v="0"/>
    <n v="20"/>
    <x v="1"/>
    <x v="0"/>
    <x v="0"/>
    <n v="0"/>
    <x v="0"/>
    <x v="0"/>
    <x v="0"/>
    <n v="27"/>
    <n v="27"/>
    <x v="1"/>
    <n v="1"/>
    <x v="1"/>
  </r>
  <r>
    <x v="3829"/>
    <x v="1"/>
    <n v="2"/>
    <n v="7"/>
    <n v="20"/>
    <n v="56"/>
    <n v="155.4"/>
    <x v="1"/>
    <x v="0"/>
    <n v="51.8"/>
    <n v="2"/>
    <n v="4"/>
    <x v="0"/>
    <n v="0"/>
    <x v="14"/>
    <x v="3827"/>
    <x v="0"/>
    <n v="82"/>
    <x v="0"/>
    <x v="1"/>
    <x v="0"/>
    <n v="0"/>
    <x v="0"/>
    <x v="0"/>
    <x v="0"/>
    <n v="46"/>
    <n v="85"/>
    <x v="2"/>
    <n v="1"/>
    <x v="10"/>
  </r>
  <r>
    <x v="3830"/>
    <x v="1"/>
    <n v="16"/>
    <n v="52"/>
    <n v="186.2"/>
    <n v="4"/>
    <n v="13.1"/>
    <x v="1"/>
    <x v="0"/>
    <n v="2.6"/>
    <n v="3"/>
    <n v="6"/>
    <x v="0"/>
    <n v="0"/>
    <x v="39"/>
    <x v="3828"/>
    <x v="0"/>
    <n v="35"/>
    <x v="0"/>
    <x v="0"/>
    <x v="0"/>
    <n v="0"/>
    <x v="1"/>
    <x v="0"/>
    <x v="0"/>
    <n v="36"/>
    <n v="553"/>
    <x v="1"/>
    <n v="1"/>
    <x v="3"/>
  </r>
  <r>
    <x v="3831"/>
    <x v="1"/>
    <n v="9"/>
    <n v="27"/>
    <n v="78.099999999999994"/>
    <n v="16"/>
    <n v="26.8"/>
    <x v="1"/>
    <x v="0"/>
    <n v="6.7"/>
    <n v="2"/>
    <n v="9"/>
    <x v="0"/>
    <n v="0"/>
    <x v="28"/>
    <x v="3829"/>
    <x v="1"/>
    <n v="71"/>
    <x v="0"/>
    <x v="1"/>
    <x v="0"/>
    <n v="0"/>
    <x v="0"/>
    <x v="0"/>
    <x v="2"/>
    <n v="51"/>
    <n v="440"/>
    <x v="3"/>
    <n v="1"/>
    <x v="5"/>
  </r>
  <r>
    <x v="3832"/>
    <x v="1"/>
    <n v="15"/>
    <n v="135"/>
    <n v="208.3"/>
    <n v="0"/>
    <n v="0"/>
    <x v="0"/>
    <x v="1"/>
    <n v="0"/>
    <n v="1"/>
    <n v="6"/>
    <x v="0"/>
    <n v="0"/>
    <x v="25"/>
    <x v="3830"/>
    <x v="1"/>
    <n v="60"/>
    <x v="0"/>
    <x v="0"/>
    <x v="0"/>
    <n v="0"/>
    <x v="1"/>
    <x v="0"/>
    <x v="0"/>
    <n v="67"/>
    <n v="996"/>
    <x v="1"/>
    <n v="1"/>
    <x v="15"/>
  </r>
  <r>
    <x v="3833"/>
    <x v="1"/>
    <n v="1"/>
    <n v="5"/>
    <n v="11"/>
    <n v="0"/>
    <n v="0"/>
    <x v="0"/>
    <x v="1"/>
    <n v="0"/>
    <n v="4"/>
    <n v="2"/>
    <x v="0"/>
    <n v="0"/>
    <x v="41"/>
    <x v="3831"/>
    <x v="1"/>
    <n v="40"/>
    <x v="0"/>
    <x v="0"/>
    <x v="0"/>
    <n v="0"/>
    <x v="0"/>
    <x v="0"/>
    <x v="0"/>
    <n v="29"/>
    <n v="29"/>
    <x v="1"/>
    <n v="1"/>
    <x v="1"/>
  </r>
  <r>
    <x v="3834"/>
    <x v="1"/>
    <n v="11"/>
    <n v="51"/>
    <n v="102"/>
    <n v="80"/>
    <n v="238"/>
    <x v="1"/>
    <x v="0"/>
    <n v="79.3"/>
    <n v="4"/>
    <n v="21"/>
    <x v="1"/>
    <n v="64"/>
    <x v="31"/>
    <x v="3832"/>
    <x v="1"/>
    <n v="20"/>
    <x v="1"/>
    <x v="0"/>
    <x v="0"/>
    <n v="0"/>
    <x v="0"/>
    <x v="0"/>
    <x v="2"/>
    <n v="46"/>
    <n v="521"/>
    <x v="1"/>
    <n v="1"/>
    <x v="3"/>
  </r>
  <r>
    <x v="3835"/>
    <x v="1"/>
    <n v="2"/>
    <n v="6"/>
    <n v="14.8"/>
    <n v="52"/>
    <n v="13"/>
    <x v="1"/>
    <x v="0"/>
    <n v="4.3"/>
    <n v="4"/>
    <n v="1"/>
    <x v="0"/>
    <n v="0"/>
    <x v="24"/>
    <x v="3833"/>
    <x v="0"/>
    <n v="54"/>
    <x v="0"/>
    <x v="0"/>
    <x v="0"/>
    <n v="0"/>
    <x v="1"/>
    <x v="0"/>
    <x v="0"/>
    <n v="38"/>
    <n v="81"/>
    <x v="1"/>
    <n v="1"/>
    <x v="3"/>
  </r>
  <r>
    <x v="3836"/>
    <x v="1"/>
    <n v="5"/>
    <n v="34"/>
    <n v="69.400000000000006"/>
    <n v="116"/>
    <n v="368.3"/>
    <x v="1"/>
    <x v="0"/>
    <n v="184.2"/>
    <n v="3"/>
    <n v="2"/>
    <x v="0"/>
    <n v="0"/>
    <x v="8"/>
    <x v="3834"/>
    <x v="0"/>
    <n v="75"/>
    <x v="0"/>
    <x v="1"/>
    <x v="0"/>
    <n v="0"/>
    <x v="1"/>
    <x v="0"/>
    <x v="2"/>
    <n v="44"/>
    <n v="204"/>
    <x v="1"/>
    <n v="1"/>
    <x v="3"/>
  </r>
  <r>
    <x v="3837"/>
    <x v="1"/>
    <n v="4"/>
    <n v="7"/>
    <n v="16.5"/>
    <n v="12"/>
    <n v="45"/>
    <x v="1"/>
    <x v="0"/>
    <n v="11.3"/>
    <n v="5"/>
    <n v="38"/>
    <x v="0"/>
    <n v="0"/>
    <x v="18"/>
    <x v="3835"/>
    <x v="1"/>
    <n v="30"/>
    <x v="0"/>
    <x v="0"/>
    <x v="0"/>
    <n v="0"/>
    <x v="0"/>
    <x v="0"/>
    <x v="2"/>
    <n v="51"/>
    <n v="209"/>
    <x v="1"/>
    <n v="1"/>
    <x v="4"/>
  </r>
  <r>
    <x v="3838"/>
    <x v="1"/>
    <n v="15"/>
    <n v="57"/>
    <n v="122.8"/>
    <n v="156"/>
    <n v="503.1"/>
    <x v="1"/>
    <x v="0"/>
    <n v="100.6"/>
    <n v="4"/>
    <n v="5"/>
    <x v="0"/>
    <n v="0"/>
    <x v="47"/>
    <x v="3836"/>
    <x v="0"/>
    <n v="59"/>
    <x v="0"/>
    <x v="0"/>
    <x v="0"/>
    <n v="0"/>
    <x v="0"/>
    <x v="0"/>
    <x v="0"/>
    <n v="45"/>
    <n v="686"/>
    <x v="1"/>
    <n v="1"/>
    <x v="3"/>
  </r>
  <r>
    <x v="3839"/>
    <x v="1"/>
    <n v="1"/>
    <n v="4"/>
    <n v="12"/>
    <n v="8"/>
    <n v="17.600000000000001"/>
    <x v="1"/>
    <x v="0"/>
    <n v="4.4000000000000004"/>
    <n v="5"/>
    <n v="0"/>
    <x v="1"/>
    <n v="0"/>
    <x v="20"/>
    <x v="3837"/>
    <x v="1"/>
    <n v="57"/>
    <x v="0"/>
    <x v="0"/>
    <x v="0"/>
    <n v="0"/>
    <x v="0"/>
    <x v="0"/>
    <x v="0"/>
    <n v="10"/>
    <n v="10"/>
    <x v="3"/>
    <n v="1"/>
    <x v="16"/>
  </r>
  <r>
    <x v="3840"/>
    <x v="1"/>
    <n v="5"/>
    <n v="23"/>
    <n v="44.8"/>
    <n v="4"/>
    <n v="14.4"/>
    <x v="1"/>
    <x v="0"/>
    <n v="3.6"/>
    <n v="1"/>
    <n v="7"/>
    <x v="0"/>
    <n v="0"/>
    <x v="39"/>
    <x v="3838"/>
    <x v="1"/>
    <n v="29"/>
    <x v="1"/>
    <x v="0"/>
    <x v="0"/>
    <n v="0"/>
    <x v="1"/>
    <x v="0"/>
    <x v="0"/>
    <n v="36"/>
    <n v="180"/>
    <x v="1"/>
    <n v="1"/>
    <x v="3"/>
  </r>
  <r>
    <x v="3841"/>
    <x v="1"/>
    <n v="4"/>
    <n v="10"/>
    <n v="31.9"/>
    <n v="40"/>
    <n v="125"/>
    <x v="1"/>
    <x v="0"/>
    <n v="25"/>
    <n v="4"/>
    <n v="14"/>
    <x v="1"/>
    <n v="27"/>
    <x v="7"/>
    <x v="3839"/>
    <x v="0"/>
    <n v="21"/>
    <x v="1"/>
    <x v="0"/>
    <x v="0"/>
    <n v="0"/>
    <x v="0"/>
    <x v="0"/>
    <x v="0"/>
    <n v="34"/>
    <n v="137"/>
    <x v="1"/>
    <n v="1"/>
    <x v="3"/>
  </r>
  <r>
    <x v="3842"/>
    <x v="1"/>
    <n v="35"/>
    <n v="197"/>
    <n v="562.79999999999995"/>
    <n v="4"/>
    <n v="8.1999999999999993"/>
    <x v="1"/>
    <x v="0"/>
    <n v="4.0999999999999996"/>
    <n v="1"/>
    <n v="14"/>
    <x v="0"/>
    <n v="0"/>
    <x v="4"/>
    <x v="3840"/>
    <x v="1"/>
    <n v="27"/>
    <x v="1"/>
    <x v="0"/>
    <x v="0"/>
    <n v="0"/>
    <x v="0"/>
    <x v="0"/>
    <x v="0"/>
    <n v="58"/>
    <n v="2038"/>
    <x v="1"/>
    <n v="1"/>
    <x v="1"/>
  </r>
  <r>
    <x v="3843"/>
    <x v="1"/>
    <n v="12"/>
    <n v="48"/>
    <n v="144.6"/>
    <n v="0"/>
    <n v="0"/>
    <x v="0"/>
    <x v="1"/>
    <n v="0"/>
    <n v="5"/>
    <n v="4"/>
    <x v="0"/>
    <n v="0"/>
    <x v="20"/>
    <x v="3841"/>
    <x v="1"/>
    <n v="39"/>
    <x v="0"/>
    <x v="0"/>
    <x v="0"/>
    <n v="0"/>
    <x v="0"/>
    <x v="0"/>
    <x v="2"/>
    <n v="29"/>
    <n v="355"/>
    <x v="1"/>
    <n v="1"/>
    <x v="1"/>
  </r>
  <r>
    <x v="3844"/>
    <x v="1"/>
    <n v="24"/>
    <n v="105"/>
    <n v="268.2"/>
    <n v="0"/>
    <n v="0"/>
    <x v="0"/>
    <x v="1"/>
    <n v="0"/>
    <n v="1"/>
    <n v="5"/>
    <x v="0"/>
    <n v="0"/>
    <x v="13"/>
    <x v="3842"/>
    <x v="0"/>
    <n v="34"/>
    <x v="0"/>
    <x v="0"/>
    <x v="0"/>
    <n v="0"/>
    <x v="1"/>
    <x v="0"/>
    <x v="0"/>
    <n v="50"/>
    <n v="1214"/>
    <x v="1"/>
    <n v="1"/>
    <x v="3"/>
  </r>
  <r>
    <x v="3845"/>
    <x v="1"/>
    <n v="62"/>
    <n v="162"/>
    <n v="432.4"/>
    <n v="56"/>
    <n v="145.6"/>
    <x v="1"/>
    <x v="0"/>
    <n v="72.8"/>
    <n v="3"/>
    <n v="4"/>
    <x v="0"/>
    <n v="0"/>
    <x v="4"/>
    <x v="3843"/>
    <x v="1"/>
    <n v="56"/>
    <x v="0"/>
    <x v="0"/>
    <x v="0"/>
    <n v="0"/>
    <x v="0"/>
    <x v="1"/>
    <x v="0"/>
    <n v="41"/>
    <n v="2542"/>
    <x v="1"/>
    <n v="1"/>
    <x v="4"/>
  </r>
  <r>
    <x v="3846"/>
    <x v="1"/>
    <n v="42"/>
    <n v="217"/>
    <n v="581.20000000000005"/>
    <n v="236"/>
    <n v="737.5"/>
    <x v="1"/>
    <x v="0"/>
    <n v="184.4"/>
    <n v="2"/>
    <n v="24"/>
    <x v="0"/>
    <n v="0"/>
    <x v="50"/>
    <x v="3844"/>
    <x v="1"/>
    <n v="21"/>
    <x v="1"/>
    <x v="0"/>
    <x v="0"/>
    <n v="0"/>
    <x v="1"/>
    <x v="0"/>
    <x v="0"/>
    <n v="58"/>
    <n v="2426"/>
    <x v="1"/>
    <n v="1"/>
    <x v="3"/>
  </r>
  <r>
    <x v="3847"/>
    <x v="1"/>
    <n v="22"/>
    <n v="153"/>
    <n v="344.6"/>
    <n v="92"/>
    <n v="174.8"/>
    <x v="1"/>
    <x v="0"/>
    <n v="35"/>
    <n v="0"/>
    <n v="3"/>
    <x v="1"/>
    <n v="64"/>
    <x v="39"/>
    <x v="3845"/>
    <x v="1"/>
    <n v="69"/>
    <x v="0"/>
    <x v="1"/>
    <x v="0"/>
    <n v="0"/>
    <x v="0"/>
    <x v="0"/>
    <x v="0"/>
    <n v="62"/>
    <n v="1340"/>
    <x v="1"/>
    <n v="1"/>
    <x v="1"/>
  </r>
  <r>
    <x v="3848"/>
    <x v="1"/>
    <n v="2"/>
    <n v="6"/>
    <n v="16.8"/>
    <n v="4"/>
    <n v="9.6999999999999993"/>
    <x v="1"/>
    <x v="0"/>
    <n v="3.2"/>
    <n v="2"/>
    <n v="10"/>
    <x v="0"/>
    <n v="0"/>
    <x v="47"/>
    <x v="3846"/>
    <x v="0"/>
    <n v="46"/>
    <x v="0"/>
    <x v="0"/>
    <x v="0"/>
    <n v="0"/>
    <x v="0"/>
    <x v="0"/>
    <x v="2"/>
    <n v="27"/>
    <n v="51"/>
    <x v="1"/>
    <n v="1"/>
    <x v="3"/>
  </r>
  <r>
    <x v="3849"/>
    <x v="1"/>
    <n v="20"/>
    <n v="102"/>
    <n v="261.7"/>
    <n v="272"/>
    <n v="625.6"/>
    <x v="1"/>
    <x v="0"/>
    <n v="312.8"/>
    <n v="0"/>
    <n v="5"/>
    <x v="0"/>
    <n v="0"/>
    <x v="6"/>
    <x v="3847"/>
    <x v="1"/>
    <n v="79"/>
    <x v="0"/>
    <x v="1"/>
    <x v="0"/>
    <n v="0"/>
    <x v="0"/>
    <x v="0"/>
    <x v="0"/>
    <n v="51"/>
    <n v="1017"/>
    <x v="1"/>
    <n v="1"/>
    <x v="3"/>
  </r>
  <r>
    <x v="3850"/>
    <x v="1"/>
    <n v="7"/>
    <n v="34"/>
    <n v="88.1"/>
    <n v="4"/>
    <n v="11.1"/>
    <x v="1"/>
    <x v="0"/>
    <n v="3.7"/>
    <n v="5"/>
    <n v="0"/>
    <x v="1"/>
    <n v="0"/>
    <x v="5"/>
    <x v="3848"/>
    <x v="0"/>
    <n v="43"/>
    <x v="0"/>
    <x v="0"/>
    <x v="0"/>
    <n v="0"/>
    <x v="0"/>
    <x v="1"/>
    <x v="2"/>
    <n v="10"/>
    <n v="73"/>
    <x v="5"/>
    <n v="1"/>
    <x v="14"/>
  </r>
  <r>
    <x v="3851"/>
    <x v="1"/>
    <n v="15"/>
    <n v="81"/>
    <n v="227.4"/>
    <n v="28"/>
    <n v="86.8"/>
    <x v="1"/>
    <x v="0"/>
    <n v="17.399999999999999"/>
    <n v="5"/>
    <n v="5"/>
    <x v="0"/>
    <n v="0"/>
    <x v="14"/>
    <x v="3849"/>
    <x v="1"/>
    <n v="75"/>
    <x v="0"/>
    <x v="1"/>
    <x v="0"/>
    <n v="0"/>
    <x v="0"/>
    <x v="0"/>
    <x v="0"/>
    <n v="27"/>
    <n v="406"/>
    <x v="3"/>
    <n v="1"/>
    <x v="5"/>
  </r>
  <r>
    <x v="3852"/>
    <x v="1"/>
    <n v="1"/>
    <n v="4"/>
    <n v="11"/>
    <n v="36"/>
    <n v="97.2"/>
    <x v="1"/>
    <x v="0"/>
    <n v="48.6"/>
    <n v="2"/>
    <n v="4"/>
    <x v="0"/>
    <n v="0"/>
    <x v="20"/>
    <x v="3850"/>
    <x v="1"/>
    <n v="67"/>
    <x v="0"/>
    <x v="1"/>
    <x v="0"/>
    <n v="0"/>
    <x v="0"/>
    <x v="0"/>
    <x v="0"/>
    <n v="50"/>
    <n v="50"/>
    <x v="1"/>
    <n v="1"/>
    <x v="3"/>
  </r>
  <r>
    <x v="3853"/>
    <x v="1"/>
    <n v="17"/>
    <n v="59"/>
    <n v="154.19999999999999"/>
    <n v="4"/>
    <n v="9.6999999999999993"/>
    <x v="1"/>
    <x v="0"/>
    <n v="1.9"/>
    <n v="2"/>
    <n v="4"/>
    <x v="0"/>
    <n v="0"/>
    <x v="28"/>
    <x v="3851"/>
    <x v="1"/>
    <n v="66"/>
    <x v="0"/>
    <x v="1"/>
    <x v="0"/>
    <n v="0"/>
    <x v="1"/>
    <x v="0"/>
    <x v="0"/>
    <n v="34"/>
    <n v="582"/>
    <x v="1"/>
    <n v="1"/>
    <x v="15"/>
  </r>
  <r>
    <x v="3854"/>
    <x v="1"/>
    <n v="1"/>
    <n v="3"/>
    <n v="8"/>
    <n v="8"/>
    <n v="23"/>
    <x v="1"/>
    <x v="0"/>
    <n v="11.5"/>
    <n v="0"/>
    <n v="5"/>
    <x v="1"/>
    <n v="9"/>
    <x v="34"/>
    <x v="3852"/>
    <x v="0"/>
    <n v="73"/>
    <x v="0"/>
    <x v="1"/>
    <x v="0"/>
    <n v="0"/>
    <x v="0"/>
    <x v="0"/>
    <x v="1"/>
    <n v="10"/>
    <n v="10"/>
    <x v="1"/>
    <n v="1"/>
    <x v="3"/>
  </r>
  <r>
    <x v="3855"/>
    <x v="1"/>
    <n v="2"/>
    <n v="10"/>
    <n v="25.5"/>
    <n v="104"/>
    <n v="332.8"/>
    <x v="1"/>
    <x v="0"/>
    <n v="66.599999999999994"/>
    <n v="4"/>
    <n v="7"/>
    <x v="0"/>
    <n v="0"/>
    <x v="47"/>
    <x v="3853"/>
    <x v="0"/>
    <n v="53"/>
    <x v="0"/>
    <x v="0"/>
    <x v="0"/>
    <n v="0"/>
    <x v="0"/>
    <x v="0"/>
    <x v="0"/>
    <n v="16"/>
    <n v="27"/>
    <x v="1"/>
    <n v="1"/>
    <x v="15"/>
  </r>
  <r>
    <x v="3856"/>
    <x v="1"/>
    <n v="29"/>
    <n v="98"/>
    <n v="257.60000000000002"/>
    <n v="216"/>
    <n v="637.20000000000005"/>
    <x v="1"/>
    <x v="0"/>
    <n v="159.30000000000001"/>
    <n v="4"/>
    <n v="10"/>
    <x v="0"/>
    <n v="0"/>
    <x v="49"/>
    <x v="3854"/>
    <x v="0"/>
    <n v="44"/>
    <x v="0"/>
    <x v="0"/>
    <x v="0"/>
    <n v="0"/>
    <x v="1"/>
    <x v="0"/>
    <x v="0"/>
    <n v="35"/>
    <n v="1011"/>
    <x v="1"/>
    <n v="1"/>
    <x v="1"/>
  </r>
  <r>
    <x v="3857"/>
    <x v="1"/>
    <n v="2"/>
    <n v="6"/>
    <n v="16.899999999999999"/>
    <n v="4"/>
    <n v="15.6"/>
    <x v="1"/>
    <x v="0"/>
    <n v="3.9"/>
    <n v="5"/>
    <n v="4"/>
    <x v="0"/>
    <n v="0"/>
    <x v="5"/>
    <x v="3855"/>
    <x v="1"/>
    <n v="55"/>
    <x v="0"/>
    <x v="0"/>
    <x v="0"/>
    <n v="0"/>
    <x v="1"/>
    <x v="0"/>
    <x v="2"/>
    <n v="59"/>
    <n v="124"/>
    <x v="1"/>
    <n v="1"/>
    <x v="1"/>
  </r>
  <r>
    <x v="3858"/>
    <x v="1"/>
    <n v="14"/>
    <n v="59"/>
    <n v="190.6"/>
    <n v="0"/>
    <n v="0"/>
    <x v="0"/>
    <x v="1"/>
    <n v="0"/>
    <n v="3"/>
    <n v="5"/>
    <x v="0"/>
    <n v="0"/>
    <x v="25"/>
    <x v="3856"/>
    <x v="0"/>
    <n v="41"/>
    <x v="0"/>
    <x v="0"/>
    <x v="0"/>
    <n v="0"/>
    <x v="1"/>
    <x v="0"/>
    <x v="0"/>
    <n v="27"/>
    <n v="368"/>
    <x v="3"/>
    <n v="1"/>
    <x v="16"/>
  </r>
  <r>
    <x v="3859"/>
    <x v="1"/>
    <n v="8"/>
    <n v="68"/>
    <n v="113.8"/>
    <n v="52"/>
    <n v="219.7"/>
    <x v="1"/>
    <x v="0"/>
    <n v="109.9"/>
    <n v="0"/>
    <n v="3"/>
    <x v="0"/>
    <n v="0"/>
    <x v="3"/>
    <x v="3857"/>
    <x v="1"/>
    <n v="60"/>
    <x v="0"/>
    <x v="0"/>
    <x v="0"/>
    <n v="0"/>
    <x v="0"/>
    <x v="0"/>
    <x v="0"/>
    <n v="38"/>
    <n v="305"/>
    <x v="3"/>
    <n v="1"/>
    <x v="16"/>
  </r>
  <r>
    <x v="3860"/>
    <x v="1"/>
    <n v="5"/>
    <n v="17"/>
    <n v="51.9"/>
    <n v="4"/>
    <n v="7.8"/>
    <x v="1"/>
    <x v="0"/>
    <n v="2.6"/>
    <n v="1"/>
    <n v="3"/>
    <x v="0"/>
    <n v="0"/>
    <x v="21"/>
    <x v="3858"/>
    <x v="0"/>
    <n v="53"/>
    <x v="0"/>
    <x v="0"/>
    <x v="0"/>
    <n v="0"/>
    <x v="0"/>
    <x v="0"/>
    <x v="0"/>
    <n v="44"/>
    <n v="208"/>
    <x v="3"/>
    <n v="1"/>
    <x v="16"/>
  </r>
  <r>
    <x v="3861"/>
    <x v="1"/>
    <n v="64"/>
    <n v="282"/>
    <n v="703.4"/>
    <n v="244"/>
    <n v="799.1"/>
    <x v="1"/>
    <x v="0"/>
    <n v="199.8"/>
    <n v="2"/>
    <n v="7"/>
    <x v="1"/>
    <n v="20"/>
    <x v="9"/>
    <x v="3859"/>
    <x v="0"/>
    <n v="54"/>
    <x v="0"/>
    <x v="0"/>
    <x v="0"/>
    <n v="0"/>
    <x v="1"/>
    <x v="1"/>
    <x v="0"/>
    <n v="66"/>
    <n v="4204"/>
    <x v="3"/>
    <n v="1"/>
    <x v="5"/>
  </r>
  <r>
    <x v="3862"/>
    <x v="1"/>
    <n v="1"/>
    <n v="2"/>
    <n v="5"/>
    <n v="96"/>
    <n v="314.39999999999998"/>
    <x v="1"/>
    <x v="0"/>
    <n v="62.9"/>
    <n v="0"/>
    <n v="6"/>
    <x v="0"/>
    <n v="0"/>
    <x v="47"/>
    <x v="3860"/>
    <x v="1"/>
    <n v="56"/>
    <x v="0"/>
    <x v="0"/>
    <x v="0"/>
    <n v="0"/>
    <x v="0"/>
    <x v="0"/>
    <x v="2"/>
    <n v="16"/>
    <n v="16"/>
    <x v="3"/>
    <n v="1"/>
    <x v="5"/>
  </r>
  <r>
    <x v="3863"/>
    <x v="1"/>
    <n v="54"/>
    <n v="393"/>
    <n v="870.1"/>
    <n v="136"/>
    <n v="554.20000000000005"/>
    <x v="1"/>
    <x v="0"/>
    <n v="110.8"/>
    <n v="4"/>
    <n v="2"/>
    <x v="0"/>
    <n v="0"/>
    <x v="16"/>
    <x v="3861"/>
    <x v="0"/>
    <n v="47"/>
    <x v="0"/>
    <x v="0"/>
    <x v="0"/>
    <n v="0"/>
    <x v="1"/>
    <x v="1"/>
    <x v="0"/>
    <n v="44"/>
    <n v="2380"/>
    <x v="3"/>
    <n v="1"/>
    <x v="5"/>
  </r>
  <r>
    <x v="3864"/>
    <x v="1"/>
    <n v="1"/>
    <n v="6"/>
    <n v="15"/>
    <n v="284"/>
    <n v="930.1"/>
    <x v="1"/>
    <x v="0"/>
    <n v="186"/>
    <n v="4"/>
    <n v="17"/>
    <x v="0"/>
    <n v="0"/>
    <x v="42"/>
    <x v="3862"/>
    <x v="0"/>
    <n v="20"/>
    <x v="1"/>
    <x v="0"/>
    <x v="0"/>
    <n v="0"/>
    <x v="0"/>
    <x v="0"/>
    <x v="0"/>
    <n v="59"/>
    <n v="59"/>
    <x v="3"/>
    <n v="1"/>
    <x v="16"/>
  </r>
  <r>
    <x v="3865"/>
    <x v="1"/>
    <n v="16"/>
    <n v="53"/>
    <n v="162.69999999999999"/>
    <n v="24"/>
    <n v="84.6"/>
    <x v="1"/>
    <x v="0"/>
    <n v="16.899999999999999"/>
    <n v="1"/>
    <n v="8"/>
    <x v="0"/>
    <n v="0"/>
    <x v="44"/>
    <x v="3863"/>
    <x v="0"/>
    <n v="42"/>
    <x v="0"/>
    <x v="0"/>
    <x v="0"/>
    <n v="0"/>
    <x v="1"/>
    <x v="0"/>
    <x v="2"/>
    <n v="48"/>
    <n v="779"/>
    <x v="3"/>
    <n v="1"/>
    <x v="16"/>
  </r>
  <r>
    <x v="3866"/>
    <x v="1"/>
    <n v="1"/>
    <n v="1"/>
    <n v="4"/>
    <n v="56"/>
    <n v="149.80000000000001"/>
    <x v="1"/>
    <x v="0"/>
    <n v="49.9"/>
    <n v="5"/>
    <n v="7"/>
    <x v="0"/>
    <n v="0"/>
    <x v="19"/>
    <x v="3864"/>
    <x v="1"/>
    <n v="57"/>
    <x v="0"/>
    <x v="0"/>
    <x v="0"/>
    <n v="0"/>
    <x v="0"/>
    <x v="0"/>
    <x v="0"/>
    <n v="34"/>
    <n v="34"/>
    <x v="1"/>
    <n v="1"/>
    <x v="3"/>
  </r>
  <r>
    <x v="3867"/>
    <x v="1"/>
    <n v="9"/>
    <n v="38"/>
    <n v="113.1"/>
    <n v="40"/>
    <n v="129"/>
    <x v="1"/>
    <x v="0"/>
    <n v="32.299999999999997"/>
    <n v="5"/>
    <n v="7"/>
    <x v="0"/>
    <n v="0"/>
    <x v="8"/>
    <x v="3865"/>
    <x v="1"/>
    <n v="76"/>
    <x v="0"/>
    <x v="1"/>
    <x v="0"/>
    <n v="0"/>
    <x v="0"/>
    <x v="0"/>
    <x v="0"/>
    <n v="54"/>
    <n v="510"/>
    <x v="1"/>
    <n v="1"/>
    <x v="1"/>
  </r>
  <r>
    <x v="3868"/>
    <x v="1"/>
    <n v="3"/>
    <n v="7"/>
    <n v="22.6"/>
    <n v="0"/>
    <n v="0"/>
    <x v="0"/>
    <x v="0"/>
    <n v="0"/>
    <n v="1"/>
    <n v="1"/>
    <x v="1"/>
    <n v="6"/>
    <x v="19"/>
    <x v="3866"/>
    <x v="0"/>
    <n v="73"/>
    <x v="0"/>
    <x v="1"/>
    <x v="0"/>
    <n v="0"/>
    <x v="0"/>
    <x v="0"/>
    <x v="0"/>
    <n v="24"/>
    <n v="68"/>
    <x v="1"/>
    <n v="1"/>
    <x v="1"/>
  </r>
  <r>
    <x v="3869"/>
    <x v="1"/>
    <n v="67"/>
    <n v="104"/>
    <n v="269.8"/>
    <n v="0"/>
    <n v="0"/>
    <x v="0"/>
    <x v="0"/>
    <n v="0"/>
    <n v="3"/>
    <n v="13"/>
    <x v="0"/>
    <n v="0"/>
    <x v="39"/>
    <x v="3867"/>
    <x v="1"/>
    <n v="66"/>
    <x v="0"/>
    <x v="1"/>
    <x v="0"/>
    <n v="0"/>
    <x v="1"/>
    <x v="0"/>
    <x v="0"/>
    <n v="38"/>
    <n v="2538"/>
    <x v="2"/>
    <n v="1"/>
    <x v="2"/>
  </r>
  <r>
    <x v="3870"/>
    <x v="1"/>
    <n v="17"/>
    <n v="70"/>
    <n v="138.30000000000001"/>
    <n v="0"/>
    <n v="0"/>
    <x v="0"/>
    <x v="0"/>
    <n v="0"/>
    <n v="0"/>
    <n v="4"/>
    <x v="0"/>
    <n v="0"/>
    <x v="31"/>
    <x v="3868"/>
    <x v="0"/>
    <n v="37"/>
    <x v="0"/>
    <x v="0"/>
    <x v="0"/>
    <n v="0"/>
    <x v="1"/>
    <x v="1"/>
    <x v="0"/>
    <n v="43"/>
    <n v="743"/>
    <x v="1"/>
    <n v="1"/>
    <x v="3"/>
  </r>
  <r>
    <x v="3871"/>
    <x v="1"/>
    <n v="7"/>
    <n v="48"/>
    <n v="111.9"/>
    <n v="0"/>
    <n v="0"/>
    <x v="0"/>
    <x v="0"/>
    <n v="0"/>
    <n v="1"/>
    <n v="11"/>
    <x v="0"/>
    <n v="0"/>
    <x v="50"/>
    <x v="3869"/>
    <x v="0"/>
    <n v="58"/>
    <x v="0"/>
    <x v="0"/>
    <x v="0"/>
    <n v="0"/>
    <x v="0"/>
    <x v="0"/>
    <x v="2"/>
    <n v="37"/>
    <n v="258"/>
    <x v="2"/>
    <n v="1"/>
    <x v="2"/>
  </r>
  <r>
    <x v="3872"/>
    <x v="1"/>
    <n v="12"/>
    <n v="24"/>
    <n v="47.2"/>
    <n v="0"/>
    <n v="0"/>
    <x v="0"/>
    <x v="0"/>
    <n v="0"/>
    <n v="4"/>
    <n v="4"/>
    <x v="0"/>
    <n v="0"/>
    <x v="35"/>
    <x v="3870"/>
    <x v="1"/>
    <n v="74"/>
    <x v="0"/>
    <x v="1"/>
    <x v="0"/>
    <n v="0"/>
    <x v="0"/>
    <x v="0"/>
    <x v="0"/>
    <n v="39"/>
    <n v="459"/>
    <x v="1"/>
    <n v="1"/>
    <x v="1"/>
  </r>
  <r>
    <x v="3873"/>
    <x v="1"/>
    <n v="43"/>
    <n v="94"/>
    <n v="217.1"/>
    <n v="0"/>
    <n v="0"/>
    <x v="0"/>
    <x v="0"/>
    <n v="0"/>
    <n v="5"/>
    <n v="4"/>
    <x v="0"/>
    <n v="0"/>
    <x v="47"/>
    <x v="3871"/>
    <x v="0"/>
    <n v="57"/>
    <x v="0"/>
    <x v="0"/>
    <x v="0"/>
    <n v="0"/>
    <x v="0"/>
    <x v="0"/>
    <x v="2"/>
    <n v="45"/>
    <n v="1959"/>
    <x v="1"/>
    <n v="1"/>
    <x v="1"/>
  </r>
  <r>
    <x v="3874"/>
    <x v="1"/>
    <n v="2"/>
    <n v="7"/>
    <n v="17.7"/>
    <n v="0"/>
    <n v="0"/>
    <x v="0"/>
    <x v="0"/>
    <n v="0"/>
    <n v="2"/>
    <n v="2"/>
    <x v="0"/>
    <n v="0"/>
    <x v="32"/>
    <x v="3872"/>
    <x v="1"/>
    <n v="71"/>
    <x v="0"/>
    <x v="1"/>
    <x v="0"/>
    <n v="0"/>
    <x v="0"/>
    <x v="0"/>
    <x v="0"/>
    <n v="27"/>
    <n v="61"/>
    <x v="1"/>
    <n v="1"/>
    <x v="1"/>
  </r>
  <r>
    <x v="3875"/>
    <x v="1"/>
    <n v="1"/>
    <n v="6"/>
    <n v="14"/>
    <n v="0"/>
    <n v="0"/>
    <x v="0"/>
    <x v="0"/>
    <n v="0"/>
    <n v="4"/>
    <n v="4"/>
    <x v="1"/>
    <n v="6"/>
    <x v="24"/>
    <x v="3873"/>
    <x v="1"/>
    <n v="82"/>
    <x v="0"/>
    <x v="1"/>
    <x v="0"/>
    <n v="0"/>
    <x v="1"/>
    <x v="0"/>
    <x v="0"/>
    <n v="58"/>
    <n v="58"/>
    <x v="1"/>
    <n v="1"/>
    <x v="1"/>
  </r>
  <r>
    <x v="3876"/>
    <x v="1"/>
    <n v="31"/>
    <n v="81"/>
    <n v="183.2"/>
    <n v="0"/>
    <n v="0"/>
    <x v="0"/>
    <x v="1"/>
    <n v="0"/>
    <n v="5"/>
    <n v="6"/>
    <x v="0"/>
    <n v="0"/>
    <x v="8"/>
    <x v="3874"/>
    <x v="1"/>
    <n v="32"/>
    <x v="0"/>
    <x v="0"/>
    <x v="0"/>
    <n v="0"/>
    <x v="0"/>
    <x v="0"/>
    <x v="0"/>
    <n v="35"/>
    <n v="1070"/>
    <x v="1"/>
    <n v="1"/>
    <x v="1"/>
  </r>
  <r>
    <x v="3877"/>
    <x v="1"/>
    <n v="15"/>
    <n v="101"/>
    <n v="215.4"/>
    <n v="0"/>
    <n v="0"/>
    <x v="0"/>
    <x v="0"/>
    <n v="0"/>
    <n v="3"/>
    <n v="13"/>
    <x v="0"/>
    <n v="0"/>
    <x v="3"/>
    <x v="3875"/>
    <x v="0"/>
    <n v="55"/>
    <x v="0"/>
    <x v="0"/>
    <x v="0"/>
    <n v="0"/>
    <x v="0"/>
    <x v="0"/>
    <x v="0"/>
    <n v="23"/>
    <n v="349"/>
    <x v="1"/>
    <n v="1"/>
    <x v="1"/>
  </r>
  <r>
    <x v="3878"/>
    <x v="1"/>
    <n v="13"/>
    <n v="64"/>
    <n v="144.4"/>
    <n v="0"/>
    <n v="0"/>
    <x v="0"/>
    <x v="0"/>
    <n v="0"/>
    <n v="4"/>
    <n v="1"/>
    <x v="0"/>
    <n v="0"/>
    <x v="33"/>
    <x v="3876"/>
    <x v="1"/>
    <n v="73"/>
    <x v="0"/>
    <x v="1"/>
    <x v="0"/>
    <n v="0"/>
    <x v="0"/>
    <x v="0"/>
    <x v="0"/>
    <n v="49"/>
    <n v="647"/>
    <x v="1"/>
    <n v="1"/>
    <x v="1"/>
  </r>
  <r>
    <x v="3879"/>
    <x v="1"/>
    <n v="68"/>
    <n v="115"/>
    <n v="338.6"/>
    <n v="0"/>
    <n v="0"/>
    <x v="0"/>
    <x v="0"/>
    <n v="0"/>
    <n v="2"/>
    <n v="3"/>
    <x v="0"/>
    <n v="0"/>
    <x v="33"/>
    <x v="3877"/>
    <x v="1"/>
    <n v="37"/>
    <x v="0"/>
    <x v="0"/>
    <x v="0"/>
    <n v="0"/>
    <x v="1"/>
    <x v="1"/>
    <x v="0"/>
    <n v="29"/>
    <n v="1989"/>
    <x v="1"/>
    <n v="1"/>
    <x v="1"/>
  </r>
  <r>
    <x v="3880"/>
    <x v="1"/>
    <n v="24"/>
    <n v="42"/>
    <n v="96.8"/>
    <n v="0"/>
    <n v="0"/>
    <x v="0"/>
    <x v="0"/>
    <n v="0"/>
    <n v="0"/>
    <n v="6"/>
    <x v="0"/>
    <n v="0"/>
    <x v="9"/>
    <x v="3878"/>
    <x v="0"/>
    <n v="74"/>
    <x v="0"/>
    <x v="1"/>
    <x v="0"/>
    <n v="0"/>
    <x v="0"/>
    <x v="0"/>
    <x v="0"/>
    <n v="46"/>
    <n v="1108"/>
    <x v="1"/>
    <n v="1"/>
    <x v="1"/>
  </r>
  <r>
    <x v="3881"/>
    <x v="1"/>
    <n v="35"/>
    <n v="135"/>
    <n v="175.2"/>
    <n v="0"/>
    <n v="0"/>
    <x v="0"/>
    <x v="0"/>
    <n v="0"/>
    <n v="2"/>
    <n v="6"/>
    <x v="0"/>
    <n v="0"/>
    <x v="11"/>
    <x v="3879"/>
    <x v="0"/>
    <n v="35"/>
    <x v="0"/>
    <x v="0"/>
    <x v="0"/>
    <n v="0"/>
    <x v="0"/>
    <x v="0"/>
    <x v="0"/>
    <n v="46"/>
    <n v="1621"/>
    <x v="1"/>
    <n v="1"/>
    <x v="1"/>
  </r>
  <r>
    <x v="3882"/>
    <x v="1"/>
    <n v="56"/>
    <n v="196"/>
    <n v="392.5"/>
    <n v="0"/>
    <n v="0"/>
    <x v="0"/>
    <x v="0"/>
    <n v="0"/>
    <n v="4"/>
    <n v="24"/>
    <x v="1"/>
    <n v="60"/>
    <x v="4"/>
    <x v="3880"/>
    <x v="0"/>
    <n v="21"/>
    <x v="1"/>
    <x v="0"/>
    <x v="0"/>
    <n v="0"/>
    <x v="0"/>
    <x v="1"/>
    <x v="0"/>
    <n v="59"/>
    <n v="3294"/>
    <x v="1"/>
    <n v="1"/>
    <x v="1"/>
  </r>
  <r>
    <x v="3883"/>
    <x v="1"/>
    <n v="9"/>
    <n v="22"/>
    <n v="60.6"/>
    <n v="0"/>
    <n v="0"/>
    <x v="0"/>
    <x v="0"/>
    <n v="0"/>
    <n v="2"/>
    <n v="5"/>
    <x v="0"/>
    <n v="0"/>
    <x v="22"/>
    <x v="3881"/>
    <x v="0"/>
    <n v="49"/>
    <x v="0"/>
    <x v="0"/>
    <x v="0"/>
    <n v="0"/>
    <x v="1"/>
    <x v="0"/>
    <x v="0"/>
    <n v="48"/>
    <n v="420"/>
    <x v="1"/>
    <n v="1"/>
    <x v="1"/>
  </r>
  <r>
    <x v="3884"/>
    <x v="1"/>
    <n v="17"/>
    <n v="34"/>
    <n v="85.7"/>
    <n v="0"/>
    <n v="0"/>
    <x v="0"/>
    <x v="0"/>
    <n v="0"/>
    <n v="4"/>
    <n v="2"/>
    <x v="0"/>
    <n v="0"/>
    <x v="22"/>
    <x v="3882"/>
    <x v="0"/>
    <n v="77"/>
    <x v="0"/>
    <x v="1"/>
    <x v="0"/>
    <n v="0"/>
    <x v="1"/>
    <x v="0"/>
    <x v="0"/>
    <n v="39"/>
    <n v="661"/>
    <x v="1"/>
    <n v="1"/>
    <x v="1"/>
  </r>
  <r>
    <x v="3885"/>
    <x v="1"/>
    <n v="48"/>
    <n v="165"/>
    <n v="335.3"/>
    <n v="0"/>
    <n v="0"/>
    <x v="0"/>
    <x v="0"/>
    <n v="0"/>
    <n v="5"/>
    <n v="1"/>
    <x v="0"/>
    <n v="0"/>
    <x v="37"/>
    <x v="3883"/>
    <x v="1"/>
    <n v="59"/>
    <x v="0"/>
    <x v="0"/>
    <x v="0"/>
    <n v="0"/>
    <x v="1"/>
    <x v="1"/>
    <x v="2"/>
    <n v="36"/>
    <n v="1730"/>
    <x v="2"/>
    <n v="1"/>
    <x v="7"/>
  </r>
  <r>
    <x v="3886"/>
    <x v="1"/>
    <n v="17"/>
    <n v="30"/>
    <n v="68.400000000000006"/>
    <n v="0"/>
    <n v="0"/>
    <x v="0"/>
    <x v="0"/>
    <n v="0"/>
    <n v="0"/>
    <n v="0"/>
    <x v="0"/>
    <n v="0"/>
    <x v="21"/>
    <x v="3884"/>
    <x v="1"/>
    <n v="66"/>
    <x v="0"/>
    <x v="1"/>
    <x v="0"/>
    <n v="0"/>
    <x v="0"/>
    <x v="0"/>
    <x v="0"/>
    <n v="30"/>
    <n v="511"/>
    <x v="1"/>
    <n v="1"/>
    <x v="1"/>
  </r>
  <r>
    <x v="3887"/>
    <x v="1"/>
    <n v="33"/>
    <n v="96"/>
    <n v="261.39999999999998"/>
    <n v="0"/>
    <n v="0"/>
    <x v="0"/>
    <x v="0"/>
    <n v="0"/>
    <n v="4"/>
    <n v="15"/>
    <x v="0"/>
    <n v="0"/>
    <x v="3"/>
    <x v="3885"/>
    <x v="0"/>
    <n v="25"/>
    <x v="1"/>
    <x v="0"/>
    <x v="0"/>
    <n v="0"/>
    <x v="1"/>
    <x v="0"/>
    <x v="2"/>
    <n v="49"/>
    <n v="1597"/>
    <x v="1"/>
    <n v="1"/>
    <x v="1"/>
  </r>
  <r>
    <x v="3888"/>
    <x v="1"/>
    <n v="42"/>
    <n v="87"/>
    <n v="292.8"/>
    <n v="0"/>
    <n v="0"/>
    <x v="0"/>
    <x v="0"/>
    <n v="0"/>
    <n v="5"/>
    <n v="3"/>
    <x v="0"/>
    <n v="0"/>
    <x v="47"/>
    <x v="3886"/>
    <x v="0"/>
    <n v="76"/>
    <x v="0"/>
    <x v="1"/>
    <x v="0"/>
    <n v="0"/>
    <x v="0"/>
    <x v="0"/>
    <x v="0"/>
    <n v="54"/>
    <n v="2278"/>
    <x v="1"/>
    <n v="1"/>
    <x v="1"/>
  </r>
  <r>
    <x v="3889"/>
    <x v="1"/>
    <n v="11"/>
    <n v="55"/>
    <n v="131.1"/>
    <n v="0"/>
    <n v="0"/>
    <x v="0"/>
    <x v="0"/>
    <n v="0"/>
    <n v="2"/>
    <n v="4"/>
    <x v="1"/>
    <n v="23"/>
    <x v="2"/>
    <x v="3887"/>
    <x v="1"/>
    <n v="65"/>
    <x v="0"/>
    <x v="1"/>
    <x v="0"/>
    <n v="0"/>
    <x v="0"/>
    <x v="0"/>
    <x v="0"/>
    <n v="37"/>
    <n v="410"/>
    <x v="1"/>
    <n v="1"/>
    <x v="1"/>
  </r>
  <r>
    <x v="3890"/>
    <x v="1"/>
    <n v="1"/>
    <n v="4"/>
    <n v="12"/>
    <n v="0"/>
    <n v="0"/>
    <x v="0"/>
    <x v="0"/>
    <n v="0"/>
    <n v="1"/>
    <n v="20"/>
    <x v="0"/>
    <n v="0"/>
    <x v="17"/>
    <x v="3888"/>
    <x v="0"/>
    <n v="29"/>
    <x v="1"/>
    <x v="0"/>
    <x v="0"/>
    <n v="0"/>
    <x v="0"/>
    <x v="0"/>
    <x v="2"/>
    <n v="42"/>
    <n v="42"/>
    <x v="1"/>
    <n v="1"/>
    <x v="1"/>
  </r>
  <r>
    <x v="3891"/>
    <x v="1"/>
    <n v="1"/>
    <n v="5"/>
    <n v="9"/>
    <n v="0"/>
    <n v="0"/>
    <x v="0"/>
    <x v="1"/>
    <n v="0"/>
    <n v="2"/>
    <n v="5"/>
    <x v="0"/>
    <n v="0"/>
    <x v="47"/>
    <x v="3889"/>
    <x v="1"/>
    <n v="69"/>
    <x v="0"/>
    <x v="1"/>
    <x v="0"/>
    <n v="0"/>
    <x v="0"/>
    <x v="0"/>
    <x v="0"/>
    <n v="34"/>
    <n v="34"/>
    <x v="1"/>
    <n v="1"/>
    <x v="1"/>
  </r>
  <r>
    <x v="3892"/>
    <x v="1"/>
    <n v="3"/>
    <n v="16"/>
    <n v="39.5"/>
    <n v="0"/>
    <n v="0"/>
    <x v="0"/>
    <x v="0"/>
    <n v="0"/>
    <n v="2"/>
    <n v="10"/>
    <x v="0"/>
    <n v="0"/>
    <x v="29"/>
    <x v="3890"/>
    <x v="0"/>
    <n v="19"/>
    <x v="1"/>
    <x v="0"/>
    <x v="0"/>
    <n v="0"/>
    <x v="0"/>
    <x v="0"/>
    <x v="2"/>
    <n v="18"/>
    <n v="54"/>
    <x v="5"/>
    <n v="1"/>
    <x v="18"/>
  </r>
  <r>
    <x v="3893"/>
    <x v="1"/>
    <n v="50"/>
    <n v="163"/>
    <n v="453.8"/>
    <n v="0"/>
    <n v="0"/>
    <x v="0"/>
    <x v="0"/>
    <n v="0"/>
    <n v="4"/>
    <n v="3"/>
    <x v="0"/>
    <n v="0"/>
    <x v="31"/>
    <x v="3891"/>
    <x v="1"/>
    <n v="40"/>
    <x v="0"/>
    <x v="0"/>
    <x v="0"/>
    <n v="0"/>
    <x v="1"/>
    <x v="0"/>
    <x v="2"/>
    <n v="43"/>
    <n v="2143"/>
    <x v="5"/>
    <n v="1"/>
    <x v="18"/>
  </r>
  <r>
    <x v="3894"/>
    <x v="1"/>
    <n v="5"/>
    <n v="31"/>
    <n v="74.5"/>
    <n v="0"/>
    <n v="0"/>
    <x v="0"/>
    <x v="1"/>
    <n v="0"/>
    <n v="0"/>
    <n v="1"/>
    <x v="0"/>
    <n v="0"/>
    <x v="41"/>
    <x v="3892"/>
    <x v="1"/>
    <n v="31"/>
    <x v="0"/>
    <x v="0"/>
    <x v="0"/>
    <n v="0"/>
    <x v="0"/>
    <x v="0"/>
    <x v="0"/>
    <n v="39"/>
    <n v="182"/>
    <x v="1"/>
    <n v="1"/>
    <x v="3"/>
  </r>
  <r>
    <x v="3895"/>
    <x v="1"/>
    <n v="51"/>
    <n v="334"/>
    <n v="813.6"/>
    <n v="0"/>
    <n v="0"/>
    <x v="0"/>
    <x v="0"/>
    <n v="0"/>
    <n v="0"/>
    <n v="3"/>
    <x v="0"/>
    <n v="0"/>
    <x v="3"/>
    <x v="3893"/>
    <x v="1"/>
    <n v="47"/>
    <x v="0"/>
    <x v="0"/>
    <x v="0"/>
    <n v="0"/>
    <x v="0"/>
    <x v="0"/>
    <x v="0"/>
    <n v="50"/>
    <n v="2536"/>
    <x v="1"/>
    <n v="1"/>
    <x v="3"/>
  </r>
  <r>
    <x v="3896"/>
    <x v="1"/>
    <n v="46"/>
    <n v="71"/>
    <n v="183.2"/>
    <n v="0"/>
    <n v="0"/>
    <x v="0"/>
    <x v="0"/>
    <n v="0"/>
    <n v="5"/>
    <n v="2"/>
    <x v="1"/>
    <n v="44"/>
    <x v="11"/>
    <x v="3894"/>
    <x v="0"/>
    <n v="55"/>
    <x v="0"/>
    <x v="0"/>
    <x v="0"/>
    <n v="0"/>
    <x v="0"/>
    <x v="0"/>
    <x v="0"/>
    <n v="32"/>
    <n v="1484"/>
    <x v="5"/>
    <n v="1"/>
    <x v="18"/>
  </r>
  <r>
    <x v="3897"/>
    <x v="1"/>
    <n v="1"/>
    <n v="2"/>
    <n v="5"/>
    <n v="0"/>
    <n v="0"/>
    <x v="0"/>
    <x v="0"/>
    <n v="0"/>
    <n v="0"/>
    <n v="6"/>
    <x v="0"/>
    <n v="0"/>
    <x v="14"/>
    <x v="3895"/>
    <x v="1"/>
    <n v="72"/>
    <x v="0"/>
    <x v="1"/>
    <x v="0"/>
    <n v="0"/>
    <x v="1"/>
    <x v="0"/>
    <x v="1"/>
    <n v="20"/>
    <n v="20"/>
    <x v="1"/>
    <n v="1"/>
    <x v="1"/>
  </r>
  <r>
    <x v="3898"/>
    <x v="1"/>
    <n v="40"/>
    <n v="182"/>
    <n v="485.4"/>
    <n v="0"/>
    <n v="0"/>
    <x v="0"/>
    <x v="0"/>
    <n v="0"/>
    <n v="0"/>
    <n v="2"/>
    <x v="0"/>
    <n v="0"/>
    <x v="25"/>
    <x v="3896"/>
    <x v="0"/>
    <n v="40"/>
    <x v="0"/>
    <x v="0"/>
    <x v="0"/>
    <n v="0"/>
    <x v="1"/>
    <x v="0"/>
    <x v="0"/>
    <n v="64"/>
    <n v="2602"/>
    <x v="5"/>
    <n v="1"/>
    <x v="18"/>
  </r>
  <r>
    <x v="3899"/>
    <x v="1"/>
    <n v="30"/>
    <n v="90"/>
    <n v="241.7"/>
    <n v="0"/>
    <n v="0"/>
    <x v="0"/>
    <x v="0"/>
    <n v="0"/>
    <n v="2"/>
    <n v="4"/>
    <x v="0"/>
    <n v="0"/>
    <x v="3"/>
    <x v="3897"/>
    <x v="0"/>
    <n v="40"/>
    <x v="0"/>
    <x v="0"/>
    <x v="0"/>
    <n v="0"/>
    <x v="0"/>
    <x v="0"/>
    <x v="0"/>
    <n v="47"/>
    <n v="1435"/>
    <x v="5"/>
    <n v="1"/>
    <x v="18"/>
  </r>
  <r>
    <x v="3900"/>
    <x v="1"/>
    <n v="27"/>
    <n v="70"/>
    <n v="269.10000000000002"/>
    <n v="0"/>
    <n v="0"/>
    <x v="0"/>
    <x v="0"/>
    <n v="0"/>
    <n v="4"/>
    <n v="3"/>
    <x v="0"/>
    <n v="0"/>
    <x v="47"/>
    <x v="3898"/>
    <x v="0"/>
    <n v="34"/>
    <x v="0"/>
    <x v="0"/>
    <x v="0"/>
    <n v="0"/>
    <x v="0"/>
    <x v="0"/>
    <x v="0"/>
    <n v="26"/>
    <n v="688"/>
    <x v="2"/>
    <n v="1"/>
    <x v="7"/>
  </r>
  <r>
    <x v="3901"/>
    <x v="1"/>
    <n v="1"/>
    <n v="5"/>
    <n v="13"/>
    <n v="0"/>
    <n v="0"/>
    <x v="0"/>
    <x v="0"/>
    <n v="0"/>
    <n v="4"/>
    <n v="4"/>
    <x v="0"/>
    <n v="0"/>
    <x v="8"/>
    <x v="3899"/>
    <x v="0"/>
    <n v="34"/>
    <x v="0"/>
    <x v="0"/>
    <x v="0"/>
    <n v="0"/>
    <x v="0"/>
    <x v="0"/>
    <x v="0"/>
    <n v="18"/>
    <n v="18"/>
    <x v="2"/>
    <n v="1"/>
    <x v="7"/>
  </r>
  <r>
    <x v="3902"/>
    <x v="1"/>
    <n v="3"/>
    <n v="8"/>
    <n v="18.600000000000001"/>
    <n v="0"/>
    <n v="0"/>
    <x v="0"/>
    <x v="0"/>
    <n v="0"/>
    <n v="2"/>
    <n v="4"/>
    <x v="0"/>
    <n v="0"/>
    <x v="48"/>
    <x v="3900"/>
    <x v="1"/>
    <n v="45"/>
    <x v="0"/>
    <x v="0"/>
    <x v="0"/>
    <n v="0"/>
    <x v="0"/>
    <x v="0"/>
    <x v="0"/>
    <n v="55"/>
    <n v="171"/>
    <x v="2"/>
    <n v="1"/>
    <x v="7"/>
  </r>
  <r>
    <x v="3903"/>
    <x v="1"/>
    <n v="65"/>
    <n v="146"/>
    <n v="516.6"/>
    <n v="0"/>
    <n v="0"/>
    <x v="0"/>
    <x v="0"/>
    <n v="0"/>
    <n v="1"/>
    <n v="6"/>
    <x v="1"/>
    <n v="79"/>
    <x v="19"/>
    <x v="3901"/>
    <x v="0"/>
    <n v="44"/>
    <x v="0"/>
    <x v="0"/>
    <x v="0"/>
    <n v="0"/>
    <x v="1"/>
    <x v="1"/>
    <x v="2"/>
    <n v="60"/>
    <n v="3860"/>
    <x v="1"/>
    <n v="1"/>
    <x v="3"/>
  </r>
  <r>
    <x v="3904"/>
    <x v="1"/>
    <n v="21"/>
    <n v="101"/>
    <n v="274"/>
    <n v="0"/>
    <n v="0"/>
    <x v="0"/>
    <x v="0"/>
    <n v="0"/>
    <n v="4"/>
    <n v="12"/>
    <x v="0"/>
    <n v="0"/>
    <x v="23"/>
    <x v="3902"/>
    <x v="0"/>
    <n v="22"/>
    <x v="1"/>
    <x v="0"/>
    <x v="0"/>
    <n v="0"/>
    <x v="1"/>
    <x v="0"/>
    <x v="0"/>
    <n v="59"/>
    <n v="1251"/>
    <x v="3"/>
    <n v="1"/>
    <x v="5"/>
  </r>
  <r>
    <x v="3905"/>
    <x v="1"/>
    <n v="1"/>
    <n v="6"/>
    <n v="16"/>
    <n v="0"/>
    <n v="0"/>
    <x v="0"/>
    <x v="0"/>
    <n v="0"/>
    <n v="5"/>
    <n v="5"/>
    <x v="0"/>
    <n v="0"/>
    <x v="42"/>
    <x v="3903"/>
    <x v="1"/>
    <n v="63"/>
    <x v="0"/>
    <x v="0"/>
    <x v="0"/>
    <n v="0"/>
    <x v="1"/>
    <x v="0"/>
    <x v="0"/>
    <n v="34"/>
    <n v="34"/>
    <x v="1"/>
    <n v="1"/>
    <x v="3"/>
  </r>
  <r>
    <x v="3906"/>
    <x v="1"/>
    <n v="4"/>
    <n v="27"/>
    <n v="60.4"/>
    <n v="0"/>
    <n v="0"/>
    <x v="0"/>
    <x v="0"/>
    <n v="0"/>
    <n v="3"/>
    <n v="1"/>
    <x v="0"/>
    <n v="0"/>
    <x v="7"/>
    <x v="3904"/>
    <x v="1"/>
    <n v="38"/>
    <x v="0"/>
    <x v="0"/>
    <x v="0"/>
    <n v="0"/>
    <x v="1"/>
    <x v="0"/>
    <x v="0"/>
    <n v="33"/>
    <n v="133"/>
    <x v="3"/>
    <n v="1"/>
    <x v="5"/>
  </r>
  <r>
    <x v="3907"/>
    <x v="1"/>
    <n v="9"/>
    <n v="26"/>
    <n v="60.3"/>
    <n v="0"/>
    <n v="0"/>
    <x v="0"/>
    <x v="0"/>
    <n v="0"/>
    <n v="3"/>
    <n v="19"/>
    <x v="0"/>
    <n v="0"/>
    <x v="32"/>
    <x v="3905"/>
    <x v="0"/>
    <n v="25"/>
    <x v="1"/>
    <x v="0"/>
    <x v="0"/>
    <n v="0"/>
    <x v="0"/>
    <x v="0"/>
    <x v="2"/>
    <n v="33"/>
    <n v="288"/>
    <x v="3"/>
    <n v="1"/>
    <x v="5"/>
  </r>
  <r>
    <x v="3908"/>
    <x v="1"/>
    <n v="1"/>
    <n v="3"/>
    <n v="10"/>
    <n v="0"/>
    <n v="0"/>
    <x v="0"/>
    <x v="0"/>
    <n v="0"/>
    <n v="1"/>
    <n v="6"/>
    <x v="0"/>
    <n v="0"/>
    <x v="33"/>
    <x v="3906"/>
    <x v="1"/>
    <n v="48"/>
    <x v="0"/>
    <x v="0"/>
    <x v="0"/>
    <n v="0"/>
    <x v="0"/>
    <x v="0"/>
    <x v="0"/>
    <n v="25"/>
    <n v="25"/>
    <x v="3"/>
    <n v="1"/>
    <x v="5"/>
  </r>
  <r>
    <x v="3909"/>
    <x v="1"/>
    <n v="1"/>
    <n v="2"/>
    <n v="7"/>
    <n v="0"/>
    <n v="0"/>
    <x v="0"/>
    <x v="0"/>
    <n v="0"/>
    <n v="1"/>
    <n v="5"/>
    <x v="0"/>
    <n v="0"/>
    <x v="9"/>
    <x v="3907"/>
    <x v="0"/>
    <n v="77"/>
    <x v="0"/>
    <x v="1"/>
    <x v="0"/>
    <n v="0"/>
    <x v="0"/>
    <x v="0"/>
    <x v="0"/>
    <n v="39"/>
    <n v="39"/>
    <x v="1"/>
    <n v="1"/>
    <x v="3"/>
  </r>
  <r>
    <x v="3910"/>
    <x v="1"/>
    <n v="9"/>
    <n v="22"/>
    <n v="64.599999999999994"/>
    <n v="0"/>
    <n v="0"/>
    <x v="0"/>
    <x v="0"/>
    <n v="0"/>
    <n v="3"/>
    <n v="7"/>
    <x v="1"/>
    <n v="7"/>
    <x v="22"/>
    <x v="3908"/>
    <x v="1"/>
    <n v="52"/>
    <x v="0"/>
    <x v="0"/>
    <x v="0"/>
    <n v="0"/>
    <x v="0"/>
    <x v="0"/>
    <x v="0"/>
    <n v="25"/>
    <n v="227"/>
    <x v="1"/>
    <n v="1"/>
    <x v="3"/>
  </r>
  <r>
    <x v="3911"/>
    <x v="1"/>
    <n v="1"/>
    <n v="4"/>
    <n v="11"/>
    <n v="0"/>
    <n v="0"/>
    <x v="0"/>
    <x v="0"/>
    <n v="0"/>
    <n v="3"/>
    <n v="0"/>
    <x v="1"/>
    <n v="0"/>
    <x v="34"/>
    <x v="3909"/>
    <x v="0"/>
    <n v="58"/>
    <x v="0"/>
    <x v="0"/>
    <x v="0"/>
    <n v="0"/>
    <x v="0"/>
    <x v="0"/>
    <x v="2"/>
    <n v="10"/>
    <n v="10"/>
    <x v="3"/>
    <n v="1"/>
    <x v="5"/>
  </r>
  <r>
    <x v="3912"/>
    <x v="1"/>
    <n v="1"/>
    <n v="6"/>
    <n v="14"/>
    <n v="0"/>
    <n v="0"/>
    <x v="0"/>
    <x v="0"/>
    <n v="0"/>
    <n v="0"/>
    <n v="3"/>
    <x v="0"/>
    <n v="0"/>
    <x v="32"/>
    <x v="3910"/>
    <x v="1"/>
    <n v="54"/>
    <x v="0"/>
    <x v="0"/>
    <x v="0"/>
    <n v="0"/>
    <x v="0"/>
    <x v="0"/>
    <x v="0"/>
    <n v="36"/>
    <n v="36"/>
    <x v="3"/>
    <n v="1"/>
    <x v="5"/>
  </r>
  <r>
    <x v="3913"/>
    <x v="1"/>
    <n v="2"/>
    <n v="11"/>
    <n v="23.2"/>
    <n v="0"/>
    <n v="0"/>
    <x v="0"/>
    <x v="0"/>
    <n v="0"/>
    <n v="5"/>
    <n v="3"/>
    <x v="0"/>
    <n v="0"/>
    <x v="50"/>
    <x v="3911"/>
    <x v="0"/>
    <n v="54"/>
    <x v="0"/>
    <x v="0"/>
    <x v="0"/>
    <n v="0"/>
    <x v="0"/>
    <x v="0"/>
    <x v="0"/>
    <n v="43"/>
    <n v="90"/>
    <x v="2"/>
    <n v="1"/>
    <x v="7"/>
  </r>
  <r>
    <x v="3914"/>
    <x v="1"/>
    <n v="3"/>
    <n v="6"/>
    <n v="12.5"/>
    <n v="0"/>
    <n v="0"/>
    <x v="0"/>
    <x v="0"/>
    <n v="0"/>
    <n v="5"/>
    <n v="15"/>
    <x v="0"/>
    <n v="0"/>
    <x v="0"/>
    <x v="3912"/>
    <x v="0"/>
    <n v="46"/>
    <x v="0"/>
    <x v="0"/>
    <x v="0"/>
    <n v="0"/>
    <x v="0"/>
    <x v="0"/>
    <x v="0"/>
    <n v="56"/>
    <n v="176"/>
    <x v="1"/>
    <n v="1"/>
    <x v="3"/>
  </r>
  <r>
    <x v="3915"/>
    <x v="1"/>
    <n v="13"/>
    <n v="76"/>
    <n v="209.6"/>
    <n v="0"/>
    <n v="0"/>
    <x v="0"/>
    <x v="0"/>
    <n v="0"/>
    <n v="0"/>
    <n v="5"/>
    <x v="0"/>
    <n v="0"/>
    <x v="25"/>
    <x v="3913"/>
    <x v="1"/>
    <n v="43"/>
    <x v="0"/>
    <x v="0"/>
    <x v="0"/>
    <n v="0"/>
    <x v="0"/>
    <x v="0"/>
    <x v="0"/>
    <n v="56"/>
    <n v="740"/>
    <x v="3"/>
    <n v="1"/>
    <x v="5"/>
  </r>
  <r>
    <x v="3916"/>
    <x v="1"/>
    <n v="41"/>
    <n v="116"/>
    <n v="290"/>
    <n v="0"/>
    <n v="0"/>
    <x v="0"/>
    <x v="0"/>
    <n v="0"/>
    <n v="2"/>
    <n v="8"/>
    <x v="0"/>
    <n v="0"/>
    <x v="1"/>
    <x v="3914"/>
    <x v="0"/>
    <n v="64"/>
    <x v="0"/>
    <x v="0"/>
    <x v="0"/>
    <n v="0"/>
    <x v="1"/>
    <x v="0"/>
    <x v="0"/>
    <n v="38"/>
    <n v="1586"/>
    <x v="3"/>
    <n v="1"/>
    <x v="5"/>
  </r>
  <r>
    <x v="3917"/>
    <x v="1"/>
    <n v="13"/>
    <n v="100"/>
    <n v="212.4"/>
    <n v="0"/>
    <n v="0"/>
    <x v="0"/>
    <x v="0"/>
    <n v="0"/>
    <n v="3"/>
    <n v="1"/>
    <x v="1"/>
    <n v="87"/>
    <x v="49"/>
    <x v="3915"/>
    <x v="1"/>
    <n v="72"/>
    <x v="0"/>
    <x v="1"/>
    <x v="0"/>
    <n v="0"/>
    <x v="0"/>
    <x v="0"/>
    <x v="0"/>
    <n v="58"/>
    <n v="763"/>
    <x v="1"/>
    <n v="1"/>
    <x v="3"/>
  </r>
  <r>
    <x v="3918"/>
    <x v="1"/>
    <n v="2"/>
    <n v="7"/>
    <n v="16.399999999999999"/>
    <n v="0"/>
    <n v="0"/>
    <x v="0"/>
    <x v="0"/>
    <n v="0"/>
    <n v="5"/>
    <n v="11"/>
    <x v="0"/>
    <n v="0"/>
    <x v="10"/>
    <x v="3916"/>
    <x v="1"/>
    <n v="32"/>
    <x v="0"/>
    <x v="0"/>
    <x v="0"/>
    <n v="0"/>
    <x v="0"/>
    <x v="0"/>
    <x v="0"/>
    <n v="37"/>
    <n v="67"/>
    <x v="3"/>
    <n v="1"/>
    <x v="5"/>
  </r>
  <r>
    <x v="3919"/>
    <x v="1"/>
    <n v="19"/>
    <n v="63"/>
    <n v="194"/>
    <n v="0"/>
    <n v="0"/>
    <x v="0"/>
    <x v="0"/>
    <n v="0"/>
    <n v="3"/>
    <n v="0"/>
    <x v="1"/>
    <n v="0"/>
    <x v="41"/>
    <x v="3917"/>
    <x v="0"/>
    <n v="42"/>
    <x v="0"/>
    <x v="0"/>
    <x v="0"/>
    <n v="0"/>
    <x v="0"/>
    <x v="1"/>
    <x v="0"/>
    <n v="11"/>
    <n v="211"/>
    <x v="3"/>
    <n v="1"/>
    <x v="5"/>
  </r>
  <r>
    <x v="3920"/>
    <x v="1"/>
    <n v="1"/>
    <n v="8"/>
    <n v="16"/>
    <n v="0"/>
    <n v="0"/>
    <x v="0"/>
    <x v="0"/>
    <n v="0"/>
    <n v="3"/>
    <n v="5"/>
    <x v="0"/>
    <n v="0"/>
    <x v="13"/>
    <x v="3918"/>
    <x v="1"/>
    <n v="58"/>
    <x v="0"/>
    <x v="0"/>
    <x v="0"/>
    <n v="0"/>
    <x v="0"/>
    <x v="0"/>
    <x v="0"/>
    <n v="47"/>
    <n v="47"/>
    <x v="1"/>
    <n v="1"/>
    <x v="3"/>
  </r>
  <r>
    <x v="3921"/>
    <x v="1"/>
    <n v="4"/>
    <n v="15"/>
    <n v="41.9"/>
    <n v="0"/>
    <n v="0"/>
    <x v="0"/>
    <x v="1"/>
    <n v="0"/>
    <n v="4"/>
    <n v="0"/>
    <x v="1"/>
    <n v="0"/>
    <x v="44"/>
    <x v="3919"/>
    <x v="0"/>
    <n v="38"/>
    <x v="0"/>
    <x v="0"/>
    <x v="0"/>
    <n v="0"/>
    <x v="0"/>
    <x v="0"/>
    <x v="2"/>
    <n v="9"/>
    <n v="35"/>
    <x v="3"/>
    <n v="1"/>
    <x v="5"/>
  </r>
  <r>
    <x v="3922"/>
    <x v="1"/>
    <n v="39"/>
    <n v="171"/>
    <n v="503.7"/>
    <n v="0"/>
    <n v="0"/>
    <x v="0"/>
    <x v="0"/>
    <n v="0"/>
    <n v="2"/>
    <n v="8"/>
    <x v="0"/>
    <n v="0"/>
    <x v="21"/>
    <x v="3920"/>
    <x v="0"/>
    <n v="26"/>
    <x v="1"/>
    <x v="0"/>
    <x v="0"/>
    <n v="0"/>
    <x v="1"/>
    <x v="0"/>
    <x v="2"/>
    <n v="29"/>
    <n v="1136"/>
    <x v="3"/>
    <n v="1"/>
    <x v="5"/>
  </r>
  <r>
    <x v="3923"/>
    <x v="1"/>
    <n v="12"/>
    <n v="71"/>
    <n v="169.8"/>
    <n v="0"/>
    <n v="0"/>
    <x v="0"/>
    <x v="0"/>
    <n v="0"/>
    <n v="3"/>
    <n v="5"/>
    <x v="0"/>
    <n v="0"/>
    <x v="37"/>
    <x v="3921"/>
    <x v="0"/>
    <n v="35"/>
    <x v="0"/>
    <x v="0"/>
    <x v="0"/>
    <n v="0"/>
    <x v="0"/>
    <x v="0"/>
    <x v="0"/>
    <n v="32"/>
    <n v="394"/>
    <x v="3"/>
    <n v="1"/>
    <x v="5"/>
  </r>
  <r>
    <x v="3924"/>
    <x v="1"/>
    <n v="20"/>
    <n v="64"/>
    <n v="137.5"/>
    <n v="0"/>
    <n v="0"/>
    <x v="0"/>
    <x v="0"/>
    <n v="0"/>
    <n v="5"/>
    <n v="9"/>
    <x v="1"/>
    <n v="38"/>
    <x v="18"/>
    <x v="3922"/>
    <x v="0"/>
    <n v="20"/>
    <x v="1"/>
    <x v="0"/>
    <x v="0"/>
    <n v="0"/>
    <x v="1"/>
    <x v="0"/>
    <x v="2"/>
    <n v="58"/>
    <n v="1141"/>
    <x v="3"/>
    <n v="1"/>
    <x v="5"/>
  </r>
  <r>
    <x v="3925"/>
    <x v="1"/>
    <n v="10"/>
    <n v="23"/>
    <n v="49.3"/>
    <n v="0"/>
    <n v="0"/>
    <x v="0"/>
    <x v="0"/>
    <n v="0"/>
    <n v="4"/>
    <n v="7"/>
    <x v="0"/>
    <n v="0"/>
    <x v="49"/>
    <x v="3923"/>
    <x v="0"/>
    <n v="38"/>
    <x v="0"/>
    <x v="0"/>
    <x v="0"/>
    <n v="0"/>
    <x v="0"/>
    <x v="0"/>
    <x v="0"/>
    <n v="59"/>
    <n v="580"/>
    <x v="3"/>
    <n v="1"/>
    <x v="5"/>
  </r>
  <r>
    <x v="3926"/>
    <x v="1"/>
    <n v="1"/>
    <n v="7"/>
    <n v="15"/>
    <n v="0"/>
    <n v="0"/>
    <x v="0"/>
    <x v="0"/>
    <n v="0"/>
    <n v="5"/>
    <n v="3"/>
    <x v="0"/>
    <n v="0"/>
    <x v="49"/>
    <x v="3924"/>
    <x v="0"/>
    <n v="61"/>
    <x v="0"/>
    <x v="0"/>
    <x v="0"/>
    <n v="0"/>
    <x v="1"/>
    <x v="0"/>
    <x v="0"/>
    <n v="31"/>
    <n v="31"/>
    <x v="3"/>
    <n v="1"/>
    <x v="5"/>
  </r>
  <r>
    <x v="3927"/>
    <x v="1"/>
    <n v="21"/>
    <n v="29"/>
    <n v="84.7"/>
    <n v="0"/>
    <n v="0"/>
    <x v="0"/>
    <x v="0"/>
    <n v="0"/>
    <n v="1"/>
    <n v="4"/>
    <x v="0"/>
    <n v="0"/>
    <x v="14"/>
    <x v="3925"/>
    <x v="0"/>
    <n v="55"/>
    <x v="0"/>
    <x v="0"/>
    <x v="0"/>
    <n v="0"/>
    <x v="0"/>
    <x v="0"/>
    <x v="0"/>
    <n v="34"/>
    <n v="714"/>
    <x v="1"/>
    <n v="1"/>
    <x v="3"/>
  </r>
  <r>
    <x v="3928"/>
    <x v="1"/>
    <n v="31"/>
    <n v="167"/>
    <n v="435.2"/>
    <n v="0"/>
    <n v="0"/>
    <x v="0"/>
    <x v="0"/>
    <n v="0"/>
    <n v="3"/>
    <n v="6"/>
    <x v="0"/>
    <n v="0"/>
    <x v="28"/>
    <x v="3926"/>
    <x v="1"/>
    <n v="67"/>
    <x v="0"/>
    <x v="1"/>
    <x v="0"/>
    <n v="0"/>
    <x v="0"/>
    <x v="0"/>
    <x v="0"/>
    <n v="30"/>
    <n v="926"/>
    <x v="3"/>
    <n v="1"/>
    <x v="5"/>
  </r>
  <r>
    <x v="3929"/>
    <x v="1"/>
    <n v="31"/>
    <n v="76"/>
    <n v="187.2"/>
    <n v="0"/>
    <n v="0"/>
    <x v="0"/>
    <x v="0"/>
    <n v="0"/>
    <n v="0"/>
    <n v="2"/>
    <x v="0"/>
    <n v="0"/>
    <x v="1"/>
    <x v="3927"/>
    <x v="1"/>
    <n v="81"/>
    <x v="0"/>
    <x v="1"/>
    <x v="0"/>
    <n v="0"/>
    <x v="0"/>
    <x v="0"/>
    <x v="0"/>
    <n v="36"/>
    <n v="1119"/>
    <x v="1"/>
    <n v="1"/>
    <x v="3"/>
  </r>
  <r>
    <x v="3930"/>
    <x v="1"/>
    <n v="31"/>
    <n v="197"/>
    <n v="436.3"/>
    <n v="0"/>
    <n v="0"/>
    <x v="0"/>
    <x v="0"/>
    <n v="0"/>
    <n v="5"/>
    <n v="9"/>
    <x v="0"/>
    <n v="0"/>
    <x v="1"/>
    <x v="3928"/>
    <x v="0"/>
    <n v="43"/>
    <x v="0"/>
    <x v="0"/>
    <x v="0"/>
    <n v="0"/>
    <x v="0"/>
    <x v="0"/>
    <x v="2"/>
    <n v="47"/>
    <n v="1477"/>
    <x v="3"/>
    <n v="1"/>
    <x v="5"/>
  </r>
  <r>
    <x v="3931"/>
    <x v="1"/>
    <n v="19"/>
    <n v="98"/>
    <n v="270"/>
    <n v="0"/>
    <n v="0"/>
    <x v="0"/>
    <x v="0"/>
    <n v="0"/>
    <n v="3"/>
    <n v="7"/>
    <x v="1"/>
    <n v="56"/>
    <x v="21"/>
    <x v="3929"/>
    <x v="1"/>
    <n v="50"/>
    <x v="0"/>
    <x v="0"/>
    <x v="0"/>
    <n v="0"/>
    <x v="0"/>
    <x v="0"/>
    <x v="2"/>
    <n v="44"/>
    <n v="842"/>
    <x v="3"/>
    <n v="1"/>
    <x v="5"/>
  </r>
  <r>
    <x v="3932"/>
    <x v="1"/>
    <n v="57"/>
    <n v="210"/>
    <n v="458.9"/>
    <n v="0"/>
    <n v="0"/>
    <x v="0"/>
    <x v="0"/>
    <n v="0"/>
    <n v="4"/>
    <n v="1"/>
    <x v="0"/>
    <n v="0"/>
    <x v="25"/>
    <x v="3930"/>
    <x v="1"/>
    <n v="67"/>
    <x v="0"/>
    <x v="1"/>
    <x v="0"/>
    <n v="0"/>
    <x v="0"/>
    <x v="0"/>
    <x v="0"/>
    <n v="26"/>
    <n v="1514"/>
    <x v="3"/>
    <n v="1"/>
    <x v="5"/>
  </r>
  <r>
    <x v="3933"/>
    <x v="1"/>
    <n v="1"/>
    <n v="3"/>
    <n v="8"/>
    <n v="0"/>
    <n v="0"/>
    <x v="0"/>
    <x v="0"/>
    <n v="0"/>
    <n v="5"/>
    <n v="4"/>
    <x v="0"/>
    <n v="0"/>
    <x v="2"/>
    <x v="3931"/>
    <x v="1"/>
    <n v="76"/>
    <x v="0"/>
    <x v="1"/>
    <x v="0"/>
    <n v="0"/>
    <x v="0"/>
    <x v="0"/>
    <x v="0"/>
    <n v="24"/>
    <n v="24"/>
    <x v="3"/>
    <n v="1"/>
    <x v="5"/>
  </r>
  <r>
    <x v="3934"/>
    <x v="1"/>
    <n v="22"/>
    <n v="131"/>
    <n v="309.5"/>
    <n v="0"/>
    <n v="0"/>
    <x v="0"/>
    <x v="0"/>
    <n v="0"/>
    <n v="0"/>
    <n v="0"/>
    <x v="0"/>
    <n v="0"/>
    <x v="19"/>
    <x v="3932"/>
    <x v="1"/>
    <n v="43"/>
    <x v="0"/>
    <x v="0"/>
    <x v="0"/>
    <n v="0"/>
    <x v="0"/>
    <x v="0"/>
    <x v="0"/>
    <n v="53"/>
    <n v="1180"/>
    <x v="1"/>
    <n v="1"/>
    <x v="3"/>
  </r>
  <r>
    <x v="3935"/>
    <x v="1"/>
    <n v="1"/>
    <n v="4"/>
    <n v="10"/>
    <n v="0"/>
    <n v="0"/>
    <x v="0"/>
    <x v="1"/>
    <n v="0"/>
    <n v="5"/>
    <n v="0"/>
    <x v="1"/>
    <n v="0"/>
    <x v="14"/>
    <x v="3933"/>
    <x v="1"/>
    <n v="61"/>
    <x v="0"/>
    <x v="0"/>
    <x v="0"/>
    <n v="0"/>
    <x v="0"/>
    <x v="0"/>
    <x v="0"/>
    <n v="11"/>
    <n v="11"/>
    <x v="3"/>
    <n v="1"/>
    <x v="5"/>
  </r>
  <r>
    <x v="3936"/>
    <x v="1"/>
    <n v="64"/>
    <n v="441"/>
    <n v="957.8"/>
    <n v="0"/>
    <n v="0"/>
    <x v="0"/>
    <x v="0"/>
    <n v="0"/>
    <n v="0"/>
    <n v="1"/>
    <x v="0"/>
    <n v="0"/>
    <x v="23"/>
    <x v="3934"/>
    <x v="1"/>
    <n v="51"/>
    <x v="0"/>
    <x v="0"/>
    <x v="0"/>
    <n v="0"/>
    <x v="1"/>
    <x v="2"/>
    <x v="0"/>
    <n v="57"/>
    <n v="3641"/>
    <x v="3"/>
    <n v="1"/>
    <x v="5"/>
  </r>
  <r>
    <x v="3937"/>
    <x v="1"/>
    <n v="9"/>
    <n v="39"/>
    <n v="97.2"/>
    <n v="0"/>
    <n v="0"/>
    <x v="0"/>
    <x v="0"/>
    <n v="0"/>
    <n v="5"/>
    <n v="35"/>
    <x v="0"/>
    <n v="0"/>
    <x v="48"/>
    <x v="3935"/>
    <x v="1"/>
    <n v="30"/>
    <x v="0"/>
    <x v="0"/>
    <x v="0"/>
    <n v="0"/>
    <x v="0"/>
    <x v="0"/>
    <x v="0"/>
    <n v="21"/>
    <n v="183"/>
    <x v="3"/>
    <n v="1"/>
    <x v="5"/>
  </r>
  <r>
    <x v="3938"/>
    <x v="1"/>
    <n v="2"/>
    <n v="10"/>
    <n v="19.600000000000001"/>
    <n v="0"/>
    <n v="0"/>
    <x v="0"/>
    <x v="0"/>
    <n v="0"/>
    <n v="0"/>
    <n v="2"/>
    <x v="1"/>
    <n v="5"/>
    <x v="2"/>
    <x v="3936"/>
    <x v="0"/>
    <n v="35"/>
    <x v="0"/>
    <x v="0"/>
    <x v="0"/>
    <n v="0"/>
    <x v="0"/>
    <x v="0"/>
    <x v="0"/>
    <n v="15"/>
    <n v="29"/>
    <x v="3"/>
    <n v="1"/>
    <x v="5"/>
  </r>
  <r>
    <x v="3939"/>
    <x v="1"/>
    <n v="1"/>
    <n v="7"/>
    <n v="15"/>
    <n v="0"/>
    <n v="0"/>
    <x v="0"/>
    <x v="0"/>
    <n v="0"/>
    <n v="4"/>
    <n v="5"/>
    <x v="0"/>
    <n v="0"/>
    <x v="0"/>
    <x v="3937"/>
    <x v="1"/>
    <n v="50"/>
    <x v="0"/>
    <x v="0"/>
    <x v="0"/>
    <n v="0"/>
    <x v="0"/>
    <x v="0"/>
    <x v="2"/>
    <n v="21"/>
    <n v="21"/>
    <x v="3"/>
    <n v="1"/>
    <x v="5"/>
  </r>
  <r>
    <x v="3940"/>
    <x v="1"/>
    <n v="1"/>
    <n v="1"/>
    <n v="5"/>
    <n v="0"/>
    <n v="0"/>
    <x v="0"/>
    <x v="0"/>
    <n v="0"/>
    <n v="1"/>
    <n v="35"/>
    <x v="0"/>
    <n v="0"/>
    <x v="37"/>
    <x v="3938"/>
    <x v="0"/>
    <n v="29"/>
    <x v="1"/>
    <x v="0"/>
    <x v="0"/>
    <n v="0"/>
    <x v="0"/>
    <x v="0"/>
    <x v="0"/>
    <n v="22"/>
    <n v="22"/>
    <x v="3"/>
    <n v="1"/>
    <x v="5"/>
  </r>
  <r>
    <x v="3941"/>
    <x v="1"/>
    <n v="1"/>
    <n v="4"/>
    <n v="10"/>
    <n v="0"/>
    <n v="0"/>
    <x v="0"/>
    <x v="0"/>
    <n v="0"/>
    <n v="2"/>
    <n v="9"/>
    <x v="0"/>
    <n v="0"/>
    <x v="44"/>
    <x v="3939"/>
    <x v="1"/>
    <n v="80"/>
    <x v="0"/>
    <x v="1"/>
    <x v="0"/>
    <n v="0"/>
    <x v="1"/>
    <x v="0"/>
    <x v="0"/>
    <n v="27"/>
    <n v="27"/>
    <x v="2"/>
    <n v="1"/>
    <x v="10"/>
  </r>
  <r>
    <x v="3942"/>
    <x v="1"/>
    <n v="39"/>
    <n v="184"/>
    <n v="630.1"/>
    <n v="0"/>
    <n v="0"/>
    <x v="0"/>
    <x v="0"/>
    <n v="0"/>
    <n v="0"/>
    <n v="9"/>
    <x v="0"/>
    <n v="0"/>
    <x v="10"/>
    <x v="3940"/>
    <x v="0"/>
    <n v="65"/>
    <x v="0"/>
    <x v="0"/>
    <x v="0"/>
    <n v="0"/>
    <x v="0"/>
    <x v="0"/>
    <x v="2"/>
    <n v="35"/>
    <n v="1372"/>
    <x v="3"/>
    <n v="1"/>
    <x v="5"/>
  </r>
  <r>
    <x v="3943"/>
    <x v="1"/>
    <n v="20"/>
    <n v="37"/>
    <n v="98.4"/>
    <n v="0"/>
    <n v="0"/>
    <x v="0"/>
    <x v="0"/>
    <n v="0"/>
    <n v="2"/>
    <n v="11"/>
    <x v="0"/>
    <n v="0"/>
    <x v="44"/>
    <x v="3941"/>
    <x v="0"/>
    <n v="34"/>
    <x v="0"/>
    <x v="0"/>
    <x v="0"/>
    <n v="0"/>
    <x v="0"/>
    <x v="0"/>
    <x v="0"/>
    <n v="38"/>
    <n v="752"/>
    <x v="3"/>
    <n v="1"/>
    <x v="5"/>
  </r>
  <r>
    <x v="3944"/>
    <x v="1"/>
    <n v="51"/>
    <n v="239"/>
    <n v="660.8"/>
    <n v="0"/>
    <n v="0"/>
    <x v="0"/>
    <x v="0"/>
    <n v="0"/>
    <n v="2"/>
    <n v="2"/>
    <x v="1"/>
    <n v="34"/>
    <x v="13"/>
    <x v="3942"/>
    <x v="1"/>
    <n v="45"/>
    <x v="0"/>
    <x v="0"/>
    <x v="0"/>
    <n v="0"/>
    <x v="0"/>
    <x v="0"/>
    <x v="0"/>
    <n v="36"/>
    <n v="1810"/>
    <x v="3"/>
    <n v="1"/>
    <x v="5"/>
  </r>
  <r>
    <x v="3945"/>
    <x v="1"/>
    <n v="1"/>
    <n v="5"/>
    <n v="12"/>
    <n v="0"/>
    <n v="0"/>
    <x v="0"/>
    <x v="1"/>
    <n v="0"/>
    <n v="3"/>
    <n v="10"/>
    <x v="0"/>
    <n v="0"/>
    <x v="19"/>
    <x v="3943"/>
    <x v="0"/>
    <n v="25"/>
    <x v="1"/>
    <x v="0"/>
    <x v="0"/>
    <n v="0"/>
    <x v="0"/>
    <x v="0"/>
    <x v="2"/>
    <n v="30"/>
    <n v="30"/>
    <x v="3"/>
    <n v="1"/>
    <x v="5"/>
  </r>
  <r>
    <x v="3946"/>
    <x v="1"/>
    <n v="3"/>
    <n v="14"/>
    <n v="29.5"/>
    <n v="0"/>
    <n v="0"/>
    <x v="0"/>
    <x v="1"/>
    <n v="0"/>
    <n v="2"/>
    <n v="1"/>
    <x v="0"/>
    <n v="0"/>
    <x v="14"/>
    <x v="3944"/>
    <x v="0"/>
    <n v="53"/>
    <x v="0"/>
    <x v="0"/>
    <x v="0"/>
    <n v="0"/>
    <x v="0"/>
    <x v="0"/>
    <x v="0"/>
    <n v="53"/>
    <n v="156"/>
    <x v="3"/>
    <n v="1"/>
    <x v="5"/>
  </r>
  <r>
    <x v="3947"/>
    <x v="1"/>
    <n v="1"/>
    <n v="8"/>
    <n v="15"/>
    <n v="0"/>
    <n v="0"/>
    <x v="0"/>
    <x v="0"/>
    <n v="0"/>
    <n v="5"/>
    <n v="5"/>
    <x v="0"/>
    <n v="0"/>
    <x v="9"/>
    <x v="3945"/>
    <x v="1"/>
    <n v="41"/>
    <x v="0"/>
    <x v="0"/>
    <x v="0"/>
    <n v="0"/>
    <x v="0"/>
    <x v="0"/>
    <x v="0"/>
    <n v="25"/>
    <n v="25"/>
    <x v="3"/>
    <n v="1"/>
    <x v="5"/>
  </r>
  <r>
    <x v="3948"/>
    <x v="1"/>
    <n v="2"/>
    <n v="10"/>
    <n v="28.9"/>
    <n v="0"/>
    <n v="0"/>
    <x v="0"/>
    <x v="0"/>
    <n v="0"/>
    <n v="1"/>
    <n v="15"/>
    <x v="0"/>
    <n v="0"/>
    <x v="47"/>
    <x v="3946"/>
    <x v="1"/>
    <n v="59"/>
    <x v="0"/>
    <x v="0"/>
    <x v="0"/>
    <n v="0"/>
    <x v="0"/>
    <x v="0"/>
    <x v="0"/>
    <n v="40"/>
    <n v="76"/>
    <x v="3"/>
    <n v="1"/>
    <x v="5"/>
  </r>
  <r>
    <x v="3949"/>
    <x v="1"/>
    <n v="36"/>
    <n v="170"/>
    <n v="436.2"/>
    <n v="0"/>
    <n v="0"/>
    <x v="0"/>
    <x v="0"/>
    <n v="0"/>
    <n v="2"/>
    <n v="4"/>
    <x v="0"/>
    <n v="0"/>
    <x v="11"/>
    <x v="3947"/>
    <x v="0"/>
    <n v="69"/>
    <x v="0"/>
    <x v="1"/>
    <x v="0"/>
    <n v="0"/>
    <x v="0"/>
    <x v="0"/>
    <x v="0"/>
    <n v="67"/>
    <n v="2423"/>
    <x v="3"/>
    <n v="1"/>
    <x v="5"/>
  </r>
  <r>
    <x v="3950"/>
    <x v="1"/>
    <n v="16"/>
    <n v="123"/>
    <n v="230.1"/>
    <n v="0"/>
    <n v="0"/>
    <x v="0"/>
    <x v="1"/>
    <n v="0"/>
    <n v="2"/>
    <n v="9"/>
    <x v="0"/>
    <n v="0"/>
    <x v="17"/>
    <x v="3948"/>
    <x v="0"/>
    <n v="34"/>
    <x v="0"/>
    <x v="0"/>
    <x v="0"/>
    <n v="0"/>
    <x v="0"/>
    <x v="0"/>
    <x v="0"/>
    <n v="43"/>
    <n v="699"/>
    <x v="1"/>
    <n v="1"/>
    <x v="3"/>
  </r>
  <r>
    <x v="3951"/>
    <x v="1"/>
    <n v="1"/>
    <n v="4"/>
    <n v="10"/>
    <n v="0"/>
    <n v="0"/>
    <x v="0"/>
    <x v="0"/>
    <n v="0"/>
    <n v="3"/>
    <n v="0"/>
    <x v="1"/>
    <n v="0"/>
    <x v="1"/>
    <x v="3949"/>
    <x v="0"/>
    <n v="33"/>
    <x v="0"/>
    <x v="0"/>
    <x v="0"/>
    <n v="0"/>
    <x v="0"/>
    <x v="0"/>
    <x v="0"/>
    <n v="11"/>
    <n v="11"/>
    <x v="3"/>
    <n v="1"/>
    <x v="5"/>
  </r>
  <r>
    <x v="3952"/>
    <x v="1"/>
    <n v="1"/>
    <n v="5"/>
    <n v="15"/>
    <n v="0"/>
    <n v="0"/>
    <x v="0"/>
    <x v="0"/>
    <n v="0"/>
    <n v="3"/>
    <n v="5"/>
    <x v="0"/>
    <n v="0"/>
    <x v="26"/>
    <x v="3950"/>
    <x v="0"/>
    <n v="77"/>
    <x v="0"/>
    <x v="1"/>
    <x v="0"/>
    <n v="0"/>
    <x v="0"/>
    <x v="0"/>
    <x v="2"/>
    <n v="30"/>
    <n v="30"/>
    <x v="1"/>
    <n v="1"/>
    <x v="3"/>
  </r>
  <r>
    <x v="3953"/>
    <x v="1"/>
    <n v="30"/>
    <n v="130"/>
    <n v="394"/>
    <n v="0"/>
    <n v="0"/>
    <x v="0"/>
    <x v="0"/>
    <n v="0"/>
    <n v="1"/>
    <n v="6"/>
    <x v="0"/>
    <n v="0"/>
    <x v="1"/>
    <x v="3951"/>
    <x v="1"/>
    <n v="76"/>
    <x v="0"/>
    <x v="1"/>
    <x v="0"/>
    <n v="0"/>
    <x v="0"/>
    <x v="0"/>
    <x v="0"/>
    <n v="20"/>
    <n v="597"/>
    <x v="3"/>
    <n v="1"/>
    <x v="5"/>
  </r>
  <r>
    <x v="3954"/>
    <x v="1"/>
    <n v="5"/>
    <n v="9"/>
    <n v="24"/>
    <n v="0"/>
    <n v="0"/>
    <x v="0"/>
    <x v="0"/>
    <n v="0"/>
    <n v="3"/>
    <n v="10"/>
    <x v="0"/>
    <n v="0"/>
    <x v="8"/>
    <x v="3952"/>
    <x v="0"/>
    <n v="67"/>
    <x v="0"/>
    <x v="1"/>
    <x v="0"/>
    <n v="0"/>
    <x v="0"/>
    <x v="0"/>
    <x v="0"/>
    <n v="44"/>
    <n v="210"/>
    <x v="3"/>
    <n v="1"/>
    <x v="5"/>
  </r>
  <r>
    <x v="3955"/>
    <x v="1"/>
    <n v="54"/>
    <n v="250"/>
    <n v="596.79999999999995"/>
    <n v="0"/>
    <n v="0"/>
    <x v="0"/>
    <x v="0"/>
    <n v="0"/>
    <n v="0"/>
    <n v="17"/>
    <x v="0"/>
    <n v="0"/>
    <x v="30"/>
    <x v="3953"/>
    <x v="1"/>
    <n v="23"/>
    <x v="1"/>
    <x v="0"/>
    <x v="0"/>
    <n v="0"/>
    <x v="0"/>
    <x v="0"/>
    <x v="0"/>
    <n v="47"/>
    <n v="2554"/>
    <x v="3"/>
    <n v="1"/>
    <x v="5"/>
  </r>
  <r>
    <x v="3956"/>
    <x v="1"/>
    <n v="46"/>
    <n v="230"/>
    <n v="501"/>
    <n v="0"/>
    <n v="0"/>
    <x v="0"/>
    <x v="0"/>
    <n v="0"/>
    <n v="2"/>
    <n v="2"/>
    <x v="0"/>
    <n v="0"/>
    <x v="32"/>
    <x v="3954"/>
    <x v="0"/>
    <n v="52"/>
    <x v="0"/>
    <x v="0"/>
    <x v="0"/>
    <n v="0"/>
    <x v="1"/>
    <x v="0"/>
    <x v="0"/>
    <n v="56"/>
    <n v="2554"/>
    <x v="3"/>
    <n v="1"/>
    <x v="5"/>
  </r>
  <r>
    <x v="3957"/>
    <x v="1"/>
    <n v="1"/>
    <n v="3"/>
    <n v="7"/>
    <n v="0"/>
    <n v="0"/>
    <x v="0"/>
    <x v="0"/>
    <n v="0"/>
    <n v="2"/>
    <n v="3"/>
    <x v="0"/>
    <n v="0"/>
    <x v="30"/>
    <x v="3955"/>
    <x v="1"/>
    <n v="54"/>
    <x v="0"/>
    <x v="0"/>
    <x v="0"/>
    <n v="0"/>
    <x v="1"/>
    <x v="0"/>
    <x v="2"/>
    <n v="21"/>
    <n v="21"/>
    <x v="3"/>
    <n v="1"/>
    <x v="5"/>
  </r>
  <r>
    <x v="3958"/>
    <x v="1"/>
    <n v="49"/>
    <n v="192"/>
    <n v="439.4"/>
    <n v="0"/>
    <n v="0"/>
    <x v="0"/>
    <x v="0"/>
    <n v="0"/>
    <n v="2"/>
    <n v="15"/>
    <x v="1"/>
    <n v="75"/>
    <x v="38"/>
    <x v="3956"/>
    <x v="1"/>
    <n v="27"/>
    <x v="1"/>
    <x v="0"/>
    <x v="0"/>
    <n v="0"/>
    <x v="1"/>
    <x v="0"/>
    <x v="0"/>
    <n v="36"/>
    <n v="1749"/>
    <x v="3"/>
    <n v="1"/>
    <x v="5"/>
  </r>
  <r>
    <x v="3959"/>
    <x v="1"/>
    <n v="48"/>
    <n v="462"/>
    <n v="715.3"/>
    <n v="0"/>
    <n v="0"/>
    <x v="0"/>
    <x v="0"/>
    <n v="0"/>
    <n v="0"/>
    <n v="1"/>
    <x v="0"/>
    <n v="0"/>
    <x v="17"/>
    <x v="3957"/>
    <x v="1"/>
    <n v="46"/>
    <x v="0"/>
    <x v="0"/>
    <x v="0"/>
    <n v="0"/>
    <x v="1"/>
    <x v="0"/>
    <x v="0"/>
    <n v="55"/>
    <n v="2624"/>
    <x v="3"/>
    <n v="1"/>
    <x v="5"/>
  </r>
  <r>
    <x v="3960"/>
    <x v="1"/>
    <n v="34"/>
    <n v="70"/>
    <n v="168.5"/>
    <n v="0"/>
    <n v="0"/>
    <x v="0"/>
    <x v="0"/>
    <n v="0"/>
    <n v="1"/>
    <n v="0"/>
    <x v="1"/>
    <n v="0"/>
    <x v="45"/>
    <x v="3958"/>
    <x v="0"/>
    <n v="44"/>
    <x v="0"/>
    <x v="0"/>
    <x v="0"/>
    <n v="0"/>
    <x v="0"/>
    <x v="0"/>
    <x v="2"/>
    <n v="9"/>
    <n v="303"/>
    <x v="3"/>
    <n v="1"/>
    <x v="5"/>
  </r>
  <r>
    <x v="3961"/>
    <x v="1"/>
    <n v="3"/>
    <n v="17"/>
    <n v="49.9"/>
    <n v="0"/>
    <n v="0"/>
    <x v="0"/>
    <x v="0"/>
    <n v="0"/>
    <n v="3"/>
    <n v="1"/>
    <x v="0"/>
    <n v="0"/>
    <x v="50"/>
    <x v="3959"/>
    <x v="0"/>
    <n v="64"/>
    <x v="0"/>
    <x v="0"/>
    <x v="0"/>
    <n v="0"/>
    <x v="0"/>
    <x v="0"/>
    <x v="0"/>
    <n v="31"/>
    <n v="98"/>
    <x v="3"/>
    <n v="1"/>
    <x v="5"/>
  </r>
  <r>
    <x v="3962"/>
    <x v="1"/>
    <n v="8"/>
    <n v="16"/>
    <n v="42.2"/>
    <n v="0"/>
    <n v="0"/>
    <x v="0"/>
    <x v="0"/>
    <n v="0"/>
    <n v="4"/>
    <n v="5"/>
    <x v="0"/>
    <n v="0"/>
    <x v="50"/>
    <x v="3960"/>
    <x v="1"/>
    <n v="39"/>
    <x v="0"/>
    <x v="0"/>
    <x v="0"/>
    <n v="0"/>
    <x v="0"/>
    <x v="0"/>
    <x v="1"/>
    <n v="9"/>
    <n v="72"/>
    <x v="3"/>
    <n v="1"/>
    <x v="5"/>
  </r>
  <r>
    <x v="3963"/>
    <x v="1"/>
    <n v="2"/>
    <n v="10"/>
    <n v="27.6"/>
    <n v="0"/>
    <n v="0"/>
    <x v="0"/>
    <x v="0"/>
    <n v="0"/>
    <n v="3"/>
    <n v="1"/>
    <x v="0"/>
    <n v="0"/>
    <x v="15"/>
    <x v="3961"/>
    <x v="0"/>
    <n v="44"/>
    <x v="0"/>
    <x v="0"/>
    <x v="0"/>
    <n v="0"/>
    <x v="0"/>
    <x v="0"/>
    <x v="0"/>
    <n v="36"/>
    <n v="71"/>
    <x v="1"/>
    <n v="1"/>
    <x v="1"/>
  </r>
  <r>
    <x v="3964"/>
    <x v="1"/>
    <n v="65"/>
    <n v="301"/>
    <n v="582.1"/>
    <n v="0"/>
    <n v="0"/>
    <x v="0"/>
    <x v="0"/>
    <n v="0"/>
    <n v="3"/>
    <n v="18"/>
    <x v="0"/>
    <n v="0"/>
    <x v="9"/>
    <x v="3962"/>
    <x v="1"/>
    <n v="29"/>
    <x v="1"/>
    <x v="0"/>
    <x v="0"/>
    <n v="0"/>
    <x v="0"/>
    <x v="0"/>
    <x v="0"/>
    <n v="61"/>
    <n v="3957"/>
    <x v="1"/>
    <n v="1"/>
    <x v="1"/>
  </r>
  <r>
    <x v="3965"/>
    <x v="1"/>
    <n v="1"/>
    <n v="4"/>
    <n v="10"/>
    <n v="0"/>
    <n v="0"/>
    <x v="0"/>
    <x v="0"/>
    <n v="0"/>
    <n v="0"/>
    <n v="11"/>
    <x v="1"/>
    <n v="4"/>
    <x v="30"/>
    <x v="3963"/>
    <x v="1"/>
    <n v="44"/>
    <x v="0"/>
    <x v="0"/>
    <x v="0"/>
    <n v="0"/>
    <x v="0"/>
    <x v="0"/>
    <x v="0"/>
    <n v="42"/>
    <n v="42"/>
    <x v="1"/>
    <n v="1"/>
    <x v="1"/>
  </r>
  <r>
    <x v="3966"/>
    <x v="1"/>
    <n v="1"/>
    <n v="4"/>
    <n v="13"/>
    <n v="0"/>
    <n v="0"/>
    <x v="0"/>
    <x v="0"/>
    <n v="0"/>
    <n v="1"/>
    <n v="3"/>
    <x v="0"/>
    <n v="0"/>
    <x v="49"/>
    <x v="3964"/>
    <x v="1"/>
    <n v="53"/>
    <x v="0"/>
    <x v="0"/>
    <x v="0"/>
    <n v="0"/>
    <x v="0"/>
    <x v="0"/>
    <x v="0"/>
    <n v="45"/>
    <n v="45"/>
    <x v="1"/>
    <n v="1"/>
    <x v="1"/>
  </r>
  <r>
    <x v="3967"/>
    <x v="1"/>
    <n v="24"/>
    <n v="131"/>
    <n v="317.60000000000002"/>
    <n v="0"/>
    <n v="0"/>
    <x v="0"/>
    <x v="0"/>
    <n v="0"/>
    <n v="2"/>
    <n v="14"/>
    <x v="0"/>
    <n v="0"/>
    <x v="6"/>
    <x v="3965"/>
    <x v="1"/>
    <n v="38"/>
    <x v="0"/>
    <x v="0"/>
    <x v="0"/>
    <n v="0"/>
    <x v="0"/>
    <x v="0"/>
    <x v="0"/>
    <n v="22"/>
    <n v="532"/>
    <x v="2"/>
    <n v="1"/>
    <x v="7"/>
  </r>
  <r>
    <x v="3968"/>
    <x v="1"/>
    <n v="68"/>
    <n v="149"/>
    <n v="408.9"/>
    <n v="0"/>
    <n v="0"/>
    <x v="0"/>
    <x v="0"/>
    <n v="0"/>
    <n v="5"/>
    <n v="3"/>
    <x v="0"/>
    <n v="0"/>
    <x v="22"/>
    <x v="3966"/>
    <x v="1"/>
    <n v="49"/>
    <x v="0"/>
    <x v="0"/>
    <x v="0"/>
    <n v="0"/>
    <x v="1"/>
    <x v="1"/>
    <x v="2"/>
    <n v="49"/>
    <n v="3310"/>
    <x v="1"/>
    <n v="1"/>
    <x v="1"/>
  </r>
  <r>
    <x v="3969"/>
    <x v="1"/>
    <n v="7"/>
    <n v="26"/>
    <n v="56.9"/>
    <n v="0"/>
    <n v="0"/>
    <x v="0"/>
    <x v="0"/>
    <n v="0"/>
    <n v="1"/>
    <n v="7"/>
    <x v="0"/>
    <n v="0"/>
    <x v="26"/>
    <x v="3967"/>
    <x v="0"/>
    <n v="38"/>
    <x v="0"/>
    <x v="0"/>
    <x v="0"/>
    <n v="0"/>
    <x v="0"/>
    <x v="0"/>
    <x v="0"/>
    <n v="36"/>
    <n v="258"/>
    <x v="1"/>
    <n v="1"/>
    <x v="1"/>
  </r>
  <r>
    <x v="3970"/>
    <x v="1"/>
    <n v="11"/>
    <n v="43"/>
    <n v="154.19999999999999"/>
    <n v="0"/>
    <n v="0"/>
    <x v="0"/>
    <x v="0"/>
    <n v="0"/>
    <n v="1"/>
    <n v="15"/>
    <x v="0"/>
    <n v="0"/>
    <x v="37"/>
    <x v="3968"/>
    <x v="1"/>
    <n v="38"/>
    <x v="0"/>
    <x v="0"/>
    <x v="0"/>
    <n v="0"/>
    <x v="0"/>
    <x v="0"/>
    <x v="0"/>
    <n v="35"/>
    <n v="381"/>
    <x v="1"/>
    <n v="1"/>
    <x v="1"/>
  </r>
  <r>
    <x v="3971"/>
    <x v="1"/>
    <n v="1"/>
    <n v="2"/>
    <n v="7"/>
    <n v="0"/>
    <n v="0"/>
    <x v="0"/>
    <x v="0"/>
    <n v="0"/>
    <n v="2"/>
    <n v="1"/>
    <x v="0"/>
    <n v="0"/>
    <x v="34"/>
    <x v="3969"/>
    <x v="1"/>
    <n v="78"/>
    <x v="0"/>
    <x v="1"/>
    <x v="0"/>
    <n v="0"/>
    <x v="0"/>
    <x v="0"/>
    <x v="0"/>
    <n v="58"/>
    <n v="58"/>
    <x v="1"/>
    <n v="1"/>
    <x v="1"/>
  </r>
  <r>
    <x v="3972"/>
    <x v="1"/>
    <n v="58"/>
    <n v="250"/>
    <n v="576.4"/>
    <n v="0"/>
    <n v="0"/>
    <x v="0"/>
    <x v="0"/>
    <n v="0"/>
    <n v="4"/>
    <n v="6"/>
    <x v="1"/>
    <n v="57"/>
    <x v="38"/>
    <x v="3970"/>
    <x v="0"/>
    <n v="32"/>
    <x v="0"/>
    <x v="0"/>
    <x v="0"/>
    <n v="0"/>
    <x v="1"/>
    <x v="0"/>
    <x v="2"/>
    <n v="56"/>
    <n v="3224"/>
    <x v="1"/>
    <n v="1"/>
    <x v="1"/>
  </r>
  <r>
    <x v="3973"/>
    <x v="1"/>
    <n v="14"/>
    <n v="76"/>
    <n v="193.9"/>
    <n v="0"/>
    <n v="0"/>
    <x v="0"/>
    <x v="0"/>
    <n v="0"/>
    <n v="4"/>
    <n v="2"/>
    <x v="0"/>
    <n v="0"/>
    <x v="45"/>
    <x v="3971"/>
    <x v="0"/>
    <n v="68"/>
    <x v="0"/>
    <x v="1"/>
    <x v="0"/>
    <n v="0"/>
    <x v="0"/>
    <x v="0"/>
    <x v="0"/>
    <n v="35"/>
    <n v="489"/>
    <x v="1"/>
    <n v="1"/>
    <x v="1"/>
  </r>
  <r>
    <x v="3974"/>
    <x v="1"/>
    <n v="11"/>
    <n v="46"/>
    <n v="105.9"/>
    <n v="0"/>
    <n v="0"/>
    <x v="0"/>
    <x v="0"/>
    <n v="0"/>
    <n v="2"/>
    <n v="14"/>
    <x v="0"/>
    <n v="0"/>
    <x v="39"/>
    <x v="3972"/>
    <x v="0"/>
    <n v="45"/>
    <x v="0"/>
    <x v="0"/>
    <x v="0"/>
    <n v="0"/>
    <x v="0"/>
    <x v="0"/>
    <x v="1"/>
    <n v="12"/>
    <n v="129"/>
    <x v="1"/>
    <n v="1"/>
    <x v="1"/>
  </r>
  <r>
    <x v="3975"/>
    <x v="1"/>
    <n v="25"/>
    <n v="54"/>
    <n v="101.3"/>
    <n v="0"/>
    <n v="0"/>
    <x v="0"/>
    <x v="0"/>
    <n v="0"/>
    <n v="1"/>
    <n v="2"/>
    <x v="0"/>
    <n v="0"/>
    <x v="43"/>
    <x v="3973"/>
    <x v="0"/>
    <n v="39"/>
    <x v="0"/>
    <x v="0"/>
    <x v="0"/>
    <n v="0"/>
    <x v="1"/>
    <x v="0"/>
    <x v="0"/>
    <n v="34"/>
    <n v="871"/>
    <x v="1"/>
    <n v="1"/>
    <x v="1"/>
  </r>
  <r>
    <x v="3976"/>
    <x v="1"/>
    <n v="58"/>
    <n v="306"/>
    <n v="866.4"/>
    <n v="0"/>
    <n v="0"/>
    <x v="0"/>
    <x v="0"/>
    <n v="0"/>
    <n v="5"/>
    <n v="5"/>
    <x v="0"/>
    <n v="0"/>
    <x v="16"/>
    <x v="3974"/>
    <x v="1"/>
    <n v="75"/>
    <x v="0"/>
    <x v="1"/>
    <x v="0"/>
    <n v="0"/>
    <x v="1"/>
    <x v="1"/>
    <x v="0"/>
    <n v="65"/>
    <n v="3753"/>
    <x v="1"/>
    <n v="1"/>
    <x v="1"/>
  </r>
  <r>
    <x v="3977"/>
    <x v="1"/>
    <n v="16"/>
    <n v="58"/>
    <n v="159.30000000000001"/>
    <n v="0"/>
    <n v="0"/>
    <x v="0"/>
    <x v="0"/>
    <n v="0"/>
    <n v="0"/>
    <n v="1"/>
    <x v="0"/>
    <n v="0"/>
    <x v="44"/>
    <x v="3975"/>
    <x v="0"/>
    <n v="81"/>
    <x v="0"/>
    <x v="1"/>
    <x v="0"/>
    <n v="0"/>
    <x v="0"/>
    <x v="0"/>
    <x v="0"/>
    <n v="47"/>
    <n v="750"/>
    <x v="3"/>
    <n v="1"/>
    <x v="5"/>
  </r>
  <r>
    <x v="3978"/>
    <x v="1"/>
    <n v="1"/>
    <n v="2"/>
    <n v="7"/>
    <n v="0"/>
    <n v="0"/>
    <x v="0"/>
    <x v="0"/>
    <n v="0"/>
    <n v="0"/>
    <n v="1"/>
    <x v="0"/>
    <n v="0"/>
    <x v="36"/>
    <x v="3976"/>
    <x v="0"/>
    <n v="36"/>
    <x v="0"/>
    <x v="0"/>
    <x v="0"/>
    <n v="0"/>
    <x v="0"/>
    <x v="0"/>
    <x v="0"/>
    <n v="25"/>
    <n v="25"/>
    <x v="1"/>
    <n v="1"/>
    <x v="1"/>
  </r>
  <r>
    <x v="3979"/>
    <x v="1"/>
    <n v="1"/>
    <n v="2"/>
    <n v="6"/>
    <n v="0"/>
    <n v="0"/>
    <x v="0"/>
    <x v="0"/>
    <n v="0"/>
    <n v="3"/>
    <n v="5"/>
    <x v="1"/>
    <n v="3"/>
    <x v="34"/>
    <x v="3977"/>
    <x v="0"/>
    <n v="78"/>
    <x v="0"/>
    <x v="1"/>
    <x v="0"/>
    <n v="0"/>
    <x v="0"/>
    <x v="0"/>
    <x v="0"/>
    <n v="37"/>
    <n v="37"/>
    <x v="1"/>
    <n v="1"/>
    <x v="1"/>
  </r>
  <r>
    <x v="3980"/>
    <x v="1"/>
    <n v="2"/>
    <n v="4"/>
    <n v="8.6999999999999993"/>
    <n v="0"/>
    <n v="0"/>
    <x v="0"/>
    <x v="0"/>
    <n v="0"/>
    <n v="3"/>
    <n v="17"/>
    <x v="0"/>
    <n v="0"/>
    <x v="21"/>
    <x v="3978"/>
    <x v="0"/>
    <n v="23"/>
    <x v="1"/>
    <x v="0"/>
    <x v="0"/>
    <n v="0"/>
    <x v="0"/>
    <x v="0"/>
    <x v="0"/>
    <n v="23"/>
    <n v="51"/>
    <x v="1"/>
    <n v="1"/>
    <x v="1"/>
  </r>
  <r>
    <x v="3981"/>
    <x v="1"/>
    <n v="23"/>
    <n v="165"/>
    <n v="319.5"/>
    <n v="0"/>
    <n v="0"/>
    <x v="0"/>
    <x v="0"/>
    <n v="0"/>
    <n v="2"/>
    <n v="3"/>
    <x v="0"/>
    <n v="0"/>
    <x v="25"/>
    <x v="3979"/>
    <x v="1"/>
    <n v="51"/>
    <x v="0"/>
    <x v="0"/>
    <x v="0"/>
    <n v="0"/>
    <x v="0"/>
    <x v="0"/>
    <x v="0"/>
    <n v="28"/>
    <n v="635"/>
    <x v="1"/>
    <n v="1"/>
    <x v="1"/>
  </r>
  <r>
    <x v="3982"/>
    <x v="1"/>
    <n v="57"/>
    <n v="250"/>
    <n v="573.70000000000005"/>
    <n v="342"/>
    <n v="741"/>
    <x v="1"/>
    <x v="1"/>
    <n v="0"/>
    <n v="5"/>
    <n v="4"/>
    <x v="0"/>
    <n v="0"/>
    <x v="23"/>
    <x v="3980"/>
    <x v="0"/>
    <n v="38"/>
    <x v="0"/>
    <x v="0"/>
    <x v="0"/>
    <n v="0"/>
    <x v="1"/>
    <x v="2"/>
    <x v="0"/>
    <n v="53"/>
    <n v="3030"/>
    <x v="1"/>
    <n v="1"/>
    <x v="1"/>
  </r>
  <r>
    <x v="3983"/>
    <x v="1"/>
    <n v="24"/>
    <n v="112"/>
    <n v="361.4"/>
    <n v="0"/>
    <n v="0"/>
    <x v="0"/>
    <x v="0"/>
    <n v="0"/>
    <n v="2"/>
    <n v="15"/>
    <x v="0"/>
    <n v="0"/>
    <x v="27"/>
    <x v="3981"/>
    <x v="1"/>
    <n v="25"/>
    <x v="1"/>
    <x v="0"/>
    <x v="0"/>
    <n v="0"/>
    <x v="1"/>
    <x v="0"/>
    <x v="1"/>
    <n v="46"/>
    <n v="1099"/>
    <x v="1"/>
    <n v="1"/>
    <x v="1"/>
  </r>
  <r>
    <x v="3984"/>
    <x v="1"/>
    <n v="49"/>
    <n v="198"/>
    <n v="541.20000000000005"/>
    <n v="0"/>
    <n v="0"/>
    <x v="0"/>
    <x v="0"/>
    <n v="0"/>
    <n v="2"/>
    <n v="10"/>
    <x v="0"/>
    <n v="0"/>
    <x v="6"/>
    <x v="3982"/>
    <x v="0"/>
    <n v="34"/>
    <x v="0"/>
    <x v="0"/>
    <x v="0"/>
    <n v="0"/>
    <x v="0"/>
    <x v="1"/>
    <x v="1"/>
    <n v="56"/>
    <n v="2735"/>
    <x v="2"/>
    <n v="1"/>
    <x v="10"/>
  </r>
  <r>
    <x v="3985"/>
    <x v="1"/>
    <n v="5"/>
    <n v="25"/>
    <n v="61.5"/>
    <n v="0"/>
    <n v="0"/>
    <x v="0"/>
    <x v="0"/>
    <n v="0"/>
    <n v="5"/>
    <n v="17"/>
    <x v="0"/>
    <n v="0"/>
    <x v="21"/>
    <x v="3983"/>
    <x v="1"/>
    <n v="27"/>
    <x v="1"/>
    <x v="0"/>
    <x v="0"/>
    <n v="0"/>
    <x v="0"/>
    <x v="0"/>
    <x v="0"/>
    <n v="18"/>
    <n v="85"/>
    <x v="1"/>
    <n v="1"/>
    <x v="1"/>
  </r>
  <r>
    <x v="3986"/>
    <x v="1"/>
    <n v="2"/>
    <n v="9"/>
    <n v="27.1"/>
    <n v="0"/>
    <n v="0"/>
    <x v="0"/>
    <x v="0"/>
    <n v="0"/>
    <n v="2"/>
    <n v="2"/>
    <x v="1"/>
    <n v="6"/>
    <x v="24"/>
    <x v="3984"/>
    <x v="1"/>
    <n v="56"/>
    <x v="0"/>
    <x v="0"/>
    <x v="0"/>
    <n v="0"/>
    <x v="0"/>
    <x v="0"/>
    <x v="0"/>
    <n v="48"/>
    <n v="108"/>
    <x v="1"/>
    <n v="1"/>
    <x v="1"/>
  </r>
  <r>
    <x v="3987"/>
    <x v="1"/>
    <n v="4"/>
    <n v="21"/>
    <n v="47"/>
    <n v="0"/>
    <n v="0"/>
    <x v="0"/>
    <x v="0"/>
    <n v="0"/>
    <n v="4"/>
    <n v="1"/>
    <x v="0"/>
    <n v="0"/>
    <x v="17"/>
    <x v="3985"/>
    <x v="0"/>
    <n v="36"/>
    <x v="0"/>
    <x v="0"/>
    <x v="0"/>
    <n v="0"/>
    <x v="1"/>
    <x v="0"/>
    <x v="1"/>
    <n v="43"/>
    <n v="167"/>
    <x v="1"/>
    <n v="1"/>
    <x v="1"/>
  </r>
  <r>
    <x v="3988"/>
    <x v="1"/>
    <n v="5"/>
    <n v="22"/>
    <n v="33"/>
    <n v="0"/>
    <n v="0"/>
    <x v="0"/>
    <x v="0"/>
    <n v="0"/>
    <n v="4"/>
    <n v="15"/>
    <x v="0"/>
    <n v="0"/>
    <x v="46"/>
    <x v="3986"/>
    <x v="1"/>
    <n v="29"/>
    <x v="1"/>
    <x v="0"/>
    <x v="0"/>
    <n v="0"/>
    <x v="0"/>
    <x v="0"/>
    <x v="0"/>
    <n v="40"/>
    <n v="188"/>
    <x v="1"/>
    <n v="1"/>
    <x v="1"/>
  </r>
  <r>
    <x v="3989"/>
    <x v="1"/>
    <n v="46"/>
    <n v="184"/>
    <n v="367.3"/>
    <n v="0"/>
    <n v="0"/>
    <x v="0"/>
    <x v="0"/>
    <n v="0"/>
    <n v="4"/>
    <n v="10"/>
    <x v="0"/>
    <n v="0"/>
    <x v="13"/>
    <x v="3987"/>
    <x v="0"/>
    <n v="32"/>
    <x v="0"/>
    <x v="0"/>
    <x v="0"/>
    <n v="0"/>
    <x v="1"/>
    <x v="0"/>
    <x v="0"/>
    <n v="58"/>
    <n v="2665"/>
    <x v="1"/>
    <n v="1"/>
    <x v="1"/>
  </r>
  <r>
    <x v="3990"/>
    <x v="1"/>
    <n v="10"/>
    <n v="40"/>
    <n v="115.3"/>
    <n v="0"/>
    <n v="0"/>
    <x v="0"/>
    <x v="0"/>
    <n v="0"/>
    <n v="4"/>
    <n v="4"/>
    <x v="0"/>
    <n v="0"/>
    <x v="4"/>
    <x v="3988"/>
    <x v="0"/>
    <n v="55"/>
    <x v="0"/>
    <x v="0"/>
    <x v="0"/>
    <n v="0"/>
    <x v="0"/>
    <x v="0"/>
    <x v="0"/>
    <n v="43"/>
    <n v="415"/>
    <x v="1"/>
    <n v="1"/>
    <x v="1"/>
  </r>
  <r>
    <x v="3991"/>
    <x v="1"/>
    <n v="1"/>
    <n v="3"/>
    <n v="9"/>
    <n v="0"/>
    <n v="0"/>
    <x v="0"/>
    <x v="0"/>
    <n v="0"/>
    <n v="4"/>
    <n v="20"/>
    <x v="0"/>
    <n v="0"/>
    <x v="7"/>
    <x v="3989"/>
    <x v="0"/>
    <n v="30"/>
    <x v="0"/>
    <x v="0"/>
    <x v="0"/>
    <n v="0"/>
    <x v="0"/>
    <x v="0"/>
    <x v="1"/>
    <n v="28"/>
    <n v="28"/>
    <x v="1"/>
    <n v="1"/>
    <x v="1"/>
  </r>
  <r>
    <x v="3992"/>
    <x v="1"/>
    <n v="68"/>
    <n v="403"/>
    <n v="946.9"/>
    <n v="0"/>
    <n v="0"/>
    <x v="0"/>
    <x v="0"/>
    <n v="0"/>
    <n v="0"/>
    <n v="1"/>
    <x v="0"/>
    <n v="0"/>
    <x v="38"/>
    <x v="3990"/>
    <x v="1"/>
    <n v="59"/>
    <x v="0"/>
    <x v="0"/>
    <x v="0"/>
    <n v="0"/>
    <x v="1"/>
    <x v="1"/>
    <x v="0"/>
    <n v="69"/>
    <n v="4683"/>
    <x v="4"/>
    <n v="1"/>
    <x v="9"/>
  </r>
  <r>
    <x v="3993"/>
    <x v="1"/>
    <n v="5"/>
    <n v="32"/>
    <n v="59.6"/>
    <n v="0"/>
    <n v="0"/>
    <x v="0"/>
    <x v="0"/>
    <n v="0"/>
    <n v="0"/>
    <n v="3"/>
    <x v="1"/>
    <n v="5"/>
    <x v="17"/>
    <x v="3991"/>
    <x v="0"/>
    <n v="72"/>
    <x v="0"/>
    <x v="1"/>
    <x v="0"/>
    <n v="0"/>
    <x v="0"/>
    <x v="0"/>
    <x v="0"/>
    <n v="33"/>
    <n v="152"/>
    <x v="1"/>
    <n v="1"/>
    <x v="1"/>
  </r>
  <r>
    <x v="3994"/>
    <x v="1"/>
    <n v="67"/>
    <n v="469"/>
    <n v="1069.5"/>
    <n v="670"/>
    <n v="964.8"/>
    <x v="1"/>
    <x v="1"/>
    <n v="0"/>
    <n v="0"/>
    <n v="2"/>
    <x v="0"/>
    <n v="0"/>
    <x v="17"/>
    <x v="3992"/>
    <x v="1"/>
    <n v="30"/>
    <x v="0"/>
    <x v="0"/>
    <x v="0"/>
    <n v="0"/>
    <x v="0"/>
    <x v="1"/>
    <x v="2"/>
    <n v="40"/>
    <n v="2698"/>
    <x v="1"/>
    <n v="1"/>
    <x v="1"/>
  </r>
  <r>
    <x v="3995"/>
    <x v="1"/>
    <n v="16"/>
    <n v="45"/>
    <n v="126.2"/>
    <n v="0"/>
    <n v="0"/>
    <x v="0"/>
    <x v="0"/>
    <n v="0"/>
    <n v="5"/>
    <n v="38"/>
    <x v="0"/>
    <n v="0"/>
    <x v="32"/>
    <x v="3993"/>
    <x v="0"/>
    <n v="23"/>
    <x v="1"/>
    <x v="0"/>
    <x v="0"/>
    <n v="0"/>
    <x v="0"/>
    <x v="0"/>
    <x v="0"/>
    <n v="31"/>
    <n v="482"/>
    <x v="4"/>
    <n v="1"/>
    <x v="9"/>
  </r>
  <r>
    <x v="3996"/>
    <x v="1"/>
    <n v="1"/>
    <n v="3"/>
    <n v="12"/>
    <n v="0"/>
    <n v="0"/>
    <x v="0"/>
    <x v="0"/>
    <n v="0"/>
    <n v="0"/>
    <n v="0"/>
    <x v="1"/>
    <n v="0"/>
    <x v="32"/>
    <x v="3994"/>
    <x v="1"/>
    <n v="53"/>
    <x v="0"/>
    <x v="0"/>
    <x v="0"/>
    <n v="0"/>
    <x v="0"/>
    <x v="0"/>
    <x v="1"/>
    <n v="12"/>
    <n v="12"/>
    <x v="5"/>
    <n v="1"/>
    <x v="14"/>
  </r>
  <r>
    <x v="3997"/>
    <x v="1"/>
    <n v="26"/>
    <n v="61"/>
    <n v="182.1"/>
    <n v="0"/>
    <n v="0"/>
    <x v="0"/>
    <x v="0"/>
    <n v="0"/>
    <n v="3"/>
    <n v="3"/>
    <x v="0"/>
    <n v="0"/>
    <x v="9"/>
    <x v="3995"/>
    <x v="0"/>
    <n v="50"/>
    <x v="0"/>
    <x v="0"/>
    <x v="0"/>
    <n v="0"/>
    <x v="0"/>
    <x v="0"/>
    <x v="0"/>
    <n v="56"/>
    <n v="1465"/>
    <x v="2"/>
    <n v="1"/>
    <x v="7"/>
  </r>
  <r>
    <x v="3998"/>
    <x v="1"/>
    <n v="22"/>
    <n v="34"/>
    <n v="87.2"/>
    <n v="0"/>
    <n v="0"/>
    <x v="0"/>
    <x v="0"/>
    <n v="0"/>
    <n v="5"/>
    <n v="6"/>
    <x v="0"/>
    <n v="0"/>
    <x v="40"/>
    <x v="3996"/>
    <x v="1"/>
    <n v="47"/>
    <x v="0"/>
    <x v="0"/>
    <x v="0"/>
    <n v="0"/>
    <x v="0"/>
    <x v="0"/>
    <x v="0"/>
    <n v="30"/>
    <n v="644"/>
    <x v="4"/>
    <n v="1"/>
    <x v="9"/>
  </r>
  <r>
    <x v="3999"/>
    <x v="1"/>
    <n v="21"/>
    <n v="53"/>
    <n v="125.8"/>
    <n v="0"/>
    <n v="0"/>
    <x v="0"/>
    <x v="0"/>
    <n v="0"/>
    <n v="4"/>
    <n v="2"/>
    <x v="0"/>
    <n v="0"/>
    <x v="1"/>
    <x v="3997"/>
    <x v="1"/>
    <n v="84"/>
    <x v="0"/>
    <x v="1"/>
    <x v="0"/>
    <n v="0"/>
    <x v="1"/>
    <x v="0"/>
    <x v="0"/>
    <n v="40"/>
    <n v="837"/>
    <x v="4"/>
    <n v="1"/>
    <x v="9"/>
  </r>
  <r>
    <x v="4000"/>
    <x v="1"/>
    <n v="49"/>
    <n v="128"/>
    <n v="292.60000000000002"/>
    <n v="0"/>
    <n v="0"/>
    <x v="0"/>
    <x v="0"/>
    <n v="0"/>
    <n v="5"/>
    <n v="30"/>
    <x v="1"/>
    <n v="50"/>
    <x v="31"/>
    <x v="3998"/>
    <x v="1"/>
    <n v="26"/>
    <x v="1"/>
    <x v="0"/>
    <x v="0"/>
    <n v="0"/>
    <x v="1"/>
    <x v="0"/>
    <x v="0"/>
    <n v="35"/>
    <n v="1688"/>
    <x v="4"/>
    <n v="1"/>
    <x v="9"/>
  </r>
  <r>
    <x v="4001"/>
    <x v="1"/>
    <n v="2"/>
    <n v="9"/>
    <n v="19.399999999999999"/>
    <n v="0"/>
    <n v="0"/>
    <x v="0"/>
    <x v="0"/>
    <n v="0"/>
    <n v="4"/>
    <n v="17"/>
    <x v="0"/>
    <n v="0"/>
    <x v="14"/>
    <x v="3999"/>
    <x v="0"/>
    <n v="29"/>
    <x v="1"/>
    <x v="0"/>
    <x v="0"/>
    <n v="0"/>
    <x v="0"/>
    <x v="0"/>
    <x v="0"/>
    <n v="33"/>
    <n v="71"/>
    <x v="1"/>
    <n v="1"/>
    <x v="1"/>
  </r>
  <r>
    <x v="4002"/>
    <x v="1"/>
    <n v="22"/>
    <n v="56"/>
    <n v="132"/>
    <n v="0"/>
    <n v="0"/>
    <x v="0"/>
    <x v="0"/>
    <n v="0"/>
    <n v="2"/>
    <n v="13"/>
    <x v="0"/>
    <n v="0"/>
    <x v="6"/>
    <x v="4000"/>
    <x v="0"/>
    <n v="27"/>
    <x v="1"/>
    <x v="0"/>
    <x v="0"/>
    <n v="0"/>
    <x v="0"/>
    <x v="0"/>
    <x v="0"/>
    <n v="47"/>
    <n v="1044"/>
    <x v="4"/>
    <n v="1"/>
    <x v="9"/>
  </r>
  <r>
    <x v="4003"/>
    <x v="1"/>
    <n v="7"/>
    <n v="49"/>
    <n v="111.8"/>
    <n v="0"/>
    <n v="0"/>
    <x v="0"/>
    <x v="0"/>
    <n v="0"/>
    <n v="0"/>
    <n v="1"/>
    <x v="0"/>
    <n v="0"/>
    <x v="29"/>
    <x v="4001"/>
    <x v="1"/>
    <n v="65"/>
    <x v="0"/>
    <x v="1"/>
    <x v="0"/>
    <n v="0"/>
    <x v="1"/>
    <x v="0"/>
    <x v="0"/>
    <n v="18"/>
    <n v="125"/>
    <x v="2"/>
    <n v="1"/>
    <x v="7"/>
  </r>
  <r>
    <x v="4004"/>
    <x v="1"/>
    <n v="1"/>
    <n v="3"/>
    <n v="7"/>
    <n v="0"/>
    <n v="0"/>
    <x v="0"/>
    <x v="0"/>
    <n v="0"/>
    <n v="0"/>
    <n v="7"/>
    <x v="0"/>
    <n v="0"/>
    <x v="23"/>
    <x v="4002"/>
    <x v="0"/>
    <n v="29"/>
    <x v="1"/>
    <x v="0"/>
    <x v="0"/>
    <n v="0"/>
    <x v="0"/>
    <x v="0"/>
    <x v="0"/>
    <n v="49"/>
    <n v="49"/>
    <x v="2"/>
    <n v="1"/>
    <x v="7"/>
  </r>
  <r>
    <x v="4005"/>
    <x v="1"/>
    <n v="49"/>
    <n v="128"/>
    <n v="343.8"/>
    <n v="0"/>
    <n v="0"/>
    <x v="0"/>
    <x v="0"/>
    <n v="0"/>
    <n v="4"/>
    <n v="15"/>
    <x v="0"/>
    <n v="0"/>
    <x v="4"/>
    <x v="4003"/>
    <x v="0"/>
    <n v="43"/>
    <x v="0"/>
    <x v="0"/>
    <x v="0"/>
    <n v="0"/>
    <x v="0"/>
    <x v="0"/>
    <x v="2"/>
    <n v="38"/>
    <n v="1856"/>
    <x v="2"/>
    <n v="1"/>
    <x v="7"/>
  </r>
  <r>
    <x v="4006"/>
    <x v="1"/>
    <n v="43"/>
    <n v="258"/>
    <n v="680.6"/>
    <n v="0"/>
    <n v="0"/>
    <x v="0"/>
    <x v="0"/>
    <n v="0"/>
    <n v="4"/>
    <n v="5"/>
    <x v="0"/>
    <n v="0"/>
    <x v="24"/>
    <x v="4004"/>
    <x v="0"/>
    <n v="65"/>
    <x v="0"/>
    <x v="0"/>
    <x v="0"/>
    <n v="0"/>
    <x v="0"/>
    <x v="0"/>
    <x v="2"/>
    <n v="40"/>
    <n v="1722"/>
    <x v="1"/>
    <n v="1"/>
    <x v="1"/>
  </r>
  <r>
    <x v="4007"/>
    <x v="1"/>
    <n v="1"/>
    <n v="6"/>
    <n v="13"/>
    <n v="0"/>
    <n v="0"/>
    <x v="0"/>
    <x v="0"/>
    <n v="0"/>
    <n v="4"/>
    <n v="7"/>
    <x v="1"/>
    <n v="0"/>
    <x v="28"/>
    <x v="4005"/>
    <x v="0"/>
    <n v="46"/>
    <x v="0"/>
    <x v="0"/>
    <x v="0"/>
    <n v="0"/>
    <x v="0"/>
    <x v="0"/>
    <x v="0"/>
    <n v="28"/>
    <n v="28"/>
    <x v="4"/>
    <n v="1"/>
    <x v="17"/>
  </r>
  <r>
    <x v="4008"/>
    <x v="1"/>
    <n v="1"/>
    <n v="2"/>
    <n v="4"/>
    <n v="0"/>
    <n v="0"/>
    <x v="0"/>
    <x v="0"/>
    <n v="0"/>
    <n v="0"/>
    <n v="0"/>
    <x v="1"/>
    <n v="0"/>
    <x v="43"/>
    <x v="4006"/>
    <x v="0"/>
    <n v="41"/>
    <x v="0"/>
    <x v="0"/>
    <x v="0"/>
    <n v="0"/>
    <x v="0"/>
    <x v="0"/>
    <x v="1"/>
    <n v="7"/>
    <n v="7"/>
    <x v="3"/>
    <n v="1"/>
    <x v="5"/>
  </r>
  <r>
    <x v="4009"/>
    <x v="1"/>
    <n v="1"/>
    <n v="3"/>
    <n v="7"/>
    <n v="0"/>
    <n v="0"/>
    <x v="0"/>
    <x v="0"/>
    <n v="0"/>
    <n v="0"/>
    <n v="4"/>
    <x v="0"/>
    <n v="0"/>
    <x v="40"/>
    <x v="4007"/>
    <x v="1"/>
    <n v="38"/>
    <x v="0"/>
    <x v="0"/>
    <x v="0"/>
    <n v="0"/>
    <x v="0"/>
    <x v="0"/>
    <x v="0"/>
    <n v="38"/>
    <n v="38"/>
    <x v="3"/>
    <n v="1"/>
    <x v="5"/>
  </r>
  <r>
    <x v="4010"/>
    <x v="1"/>
    <n v="31"/>
    <n v="136"/>
    <n v="314.5"/>
    <n v="0"/>
    <n v="0"/>
    <x v="0"/>
    <x v="0"/>
    <n v="0"/>
    <n v="0"/>
    <n v="3"/>
    <x v="0"/>
    <n v="0"/>
    <x v="5"/>
    <x v="4008"/>
    <x v="0"/>
    <n v="67"/>
    <x v="0"/>
    <x v="1"/>
    <x v="0"/>
    <n v="0"/>
    <x v="0"/>
    <x v="0"/>
    <x v="0"/>
    <n v="31"/>
    <n v="984"/>
    <x v="1"/>
    <n v="1"/>
    <x v="1"/>
  </r>
  <r>
    <x v="4011"/>
    <x v="1"/>
    <n v="17"/>
    <n v="43"/>
    <n v="138.6"/>
    <n v="0"/>
    <n v="0"/>
    <x v="0"/>
    <x v="0"/>
    <n v="0"/>
    <n v="1"/>
    <n v="1"/>
    <x v="0"/>
    <n v="0"/>
    <x v="25"/>
    <x v="4009"/>
    <x v="1"/>
    <n v="44"/>
    <x v="0"/>
    <x v="0"/>
    <x v="0"/>
    <n v="0"/>
    <x v="0"/>
    <x v="0"/>
    <x v="0"/>
    <n v="46"/>
    <n v="791"/>
    <x v="1"/>
    <n v="1"/>
    <x v="3"/>
  </r>
  <r>
    <x v="4012"/>
    <x v="1"/>
    <n v="4"/>
    <n v="8"/>
    <n v="20.5"/>
    <n v="0"/>
    <n v="0"/>
    <x v="0"/>
    <x v="0"/>
    <n v="0"/>
    <n v="5"/>
    <n v="1"/>
    <x v="0"/>
    <n v="0"/>
    <x v="12"/>
    <x v="4010"/>
    <x v="0"/>
    <n v="46"/>
    <x v="0"/>
    <x v="0"/>
    <x v="0"/>
    <n v="0"/>
    <x v="0"/>
    <x v="0"/>
    <x v="0"/>
    <n v="12"/>
    <n v="49"/>
    <x v="3"/>
    <n v="1"/>
    <x v="16"/>
  </r>
  <r>
    <x v="4013"/>
    <x v="1"/>
    <n v="1"/>
    <n v="5"/>
    <n v="11"/>
    <n v="0"/>
    <n v="0"/>
    <x v="0"/>
    <x v="0"/>
    <n v="0"/>
    <n v="5"/>
    <n v="3"/>
    <x v="0"/>
    <n v="0"/>
    <x v="10"/>
    <x v="4011"/>
    <x v="1"/>
    <n v="60"/>
    <x v="0"/>
    <x v="0"/>
    <x v="0"/>
    <n v="0"/>
    <x v="0"/>
    <x v="0"/>
    <x v="0"/>
    <n v="48"/>
    <n v="48"/>
    <x v="3"/>
    <n v="1"/>
    <x v="5"/>
  </r>
  <r>
    <x v="4014"/>
    <x v="1"/>
    <n v="1"/>
    <n v="5"/>
    <n v="10"/>
    <n v="0"/>
    <n v="0"/>
    <x v="0"/>
    <x v="0"/>
    <n v="0"/>
    <n v="3"/>
    <n v="0"/>
    <x v="1"/>
    <n v="0"/>
    <x v="0"/>
    <x v="4012"/>
    <x v="0"/>
    <n v="56"/>
    <x v="0"/>
    <x v="0"/>
    <x v="0"/>
    <n v="0"/>
    <x v="0"/>
    <x v="0"/>
    <x v="0"/>
    <n v="9"/>
    <n v="9"/>
    <x v="3"/>
    <n v="1"/>
    <x v="5"/>
  </r>
  <r>
    <x v="4015"/>
    <x v="1"/>
    <n v="38"/>
    <n v="196"/>
    <n v="492"/>
    <n v="0"/>
    <n v="0"/>
    <x v="0"/>
    <x v="0"/>
    <n v="0"/>
    <n v="2"/>
    <n v="1"/>
    <x v="0"/>
    <n v="0"/>
    <x v="43"/>
    <x v="4013"/>
    <x v="0"/>
    <n v="59"/>
    <x v="0"/>
    <x v="0"/>
    <x v="0"/>
    <n v="0"/>
    <x v="1"/>
    <x v="1"/>
    <x v="0"/>
    <n v="62"/>
    <n v="2347"/>
    <x v="3"/>
    <n v="1"/>
    <x v="5"/>
  </r>
  <r>
    <x v="4016"/>
    <x v="1"/>
    <n v="7"/>
    <n v="54"/>
    <n v="117.8"/>
    <n v="0"/>
    <n v="0"/>
    <x v="0"/>
    <x v="0"/>
    <n v="0"/>
    <n v="5"/>
    <n v="5"/>
    <x v="0"/>
    <n v="0"/>
    <x v="45"/>
    <x v="4014"/>
    <x v="0"/>
    <n v="31"/>
    <x v="0"/>
    <x v="0"/>
    <x v="0"/>
    <n v="0"/>
    <x v="0"/>
    <x v="0"/>
    <x v="2"/>
    <n v="47"/>
    <n v="350"/>
    <x v="1"/>
    <n v="1"/>
    <x v="3"/>
  </r>
  <r>
    <x v="4017"/>
    <x v="1"/>
    <n v="3"/>
    <n v="12"/>
    <n v="35.4"/>
    <n v="0"/>
    <n v="0"/>
    <x v="0"/>
    <x v="0"/>
    <n v="0"/>
    <n v="0"/>
    <n v="6"/>
    <x v="0"/>
    <n v="0"/>
    <x v="6"/>
    <x v="4015"/>
    <x v="0"/>
    <n v="43"/>
    <x v="0"/>
    <x v="0"/>
    <x v="0"/>
    <n v="0"/>
    <x v="0"/>
    <x v="0"/>
    <x v="0"/>
    <n v="44"/>
    <n v="143"/>
    <x v="3"/>
    <n v="1"/>
    <x v="16"/>
  </r>
  <r>
    <x v="4018"/>
    <x v="1"/>
    <n v="1"/>
    <n v="5"/>
    <n v="12"/>
    <n v="0"/>
    <n v="0"/>
    <x v="0"/>
    <x v="0"/>
    <n v="0"/>
    <n v="0"/>
    <n v="26"/>
    <x v="0"/>
    <n v="0"/>
    <x v="20"/>
    <x v="4016"/>
    <x v="1"/>
    <n v="29"/>
    <x v="1"/>
    <x v="0"/>
    <x v="0"/>
    <n v="0"/>
    <x v="1"/>
    <x v="0"/>
    <x v="0"/>
    <n v="25"/>
    <n v="25"/>
    <x v="3"/>
    <n v="1"/>
    <x v="16"/>
  </r>
  <r>
    <x v="4019"/>
    <x v="1"/>
    <n v="4"/>
    <n v="21"/>
    <n v="44.3"/>
    <n v="0"/>
    <n v="0"/>
    <x v="0"/>
    <x v="0"/>
    <n v="0"/>
    <n v="2"/>
    <n v="1"/>
    <x v="0"/>
    <n v="0"/>
    <x v="0"/>
    <x v="4017"/>
    <x v="1"/>
    <n v="40"/>
    <x v="0"/>
    <x v="0"/>
    <x v="0"/>
    <n v="0"/>
    <x v="0"/>
    <x v="0"/>
    <x v="0"/>
    <n v="14"/>
    <n v="57"/>
    <x v="1"/>
    <n v="1"/>
    <x v="3"/>
  </r>
  <r>
    <x v="4020"/>
    <x v="1"/>
    <n v="41"/>
    <n v="202"/>
    <n v="648.5"/>
    <n v="0"/>
    <n v="0"/>
    <x v="0"/>
    <x v="0"/>
    <n v="0"/>
    <n v="1"/>
    <n v="4"/>
    <x v="0"/>
    <n v="0"/>
    <x v="8"/>
    <x v="4018"/>
    <x v="1"/>
    <n v="38"/>
    <x v="0"/>
    <x v="0"/>
    <x v="0"/>
    <n v="0"/>
    <x v="1"/>
    <x v="1"/>
    <x v="0"/>
    <n v="21"/>
    <n v="840"/>
    <x v="3"/>
    <n v="1"/>
    <x v="5"/>
  </r>
  <r>
    <x v="4021"/>
    <x v="1"/>
    <n v="1"/>
    <n v="3"/>
    <n v="7"/>
    <n v="0"/>
    <n v="0"/>
    <x v="0"/>
    <x v="0"/>
    <n v="0"/>
    <n v="2"/>
    <n v="6"/>
    <x v="1"/>
    <n v="0"/>
    <x v="47"/>
    <x v="4019"/>
    <x v="1"/>
    <n v="41"/>
    <x v="0"/>
    <x v="0"/>
    <x v="0"/>
    <n v="0"/>
    <x v="0"/>
    <x v="0"/>
    <x v="0"/>
    <n v="34"/>
    <n v="34"/>
    <x v="3"/>
    <n v="1"/>
    <x v="5"/>
  </r>
  <r>
    <x v="4022"/>
    <x v="1"/>
    <n v="51"/>
    <n v="227"/>
    <n v="714.4"/>
    <n v="0"/>
    <n v="0"/>
    <x v="0"/>
    <x v="0"/>
    <n v="0"/>
    <n v="0"/>
    <n v="12"/>
    <x v="0"/>
    <n v="0"/>
    <x v="33"/>
    <x v="4020"/>
    <x v="1"/>
    <n v="22"/>
    <x v="1"/>
    <x v="0"/>
    <x v="0"/>
    <n v="0"/>
    <x v="0"/>
    <x v="1"/>
    <x v="0"/>
    <n v="47"/>
    <n v="2423"/>
    <x v="1"/>
    <n v="1"/>
    <x v="1"/>
  </r>
  <r>
    <x v="4023"/>
    <x v="1"/>
    <n v="1"/>
    <n v="2"/>
    <n v="7"/>
    <n v="0"/>
    <n v="0"/>
    <x v="0"/>
    <x v="0"/>
    <n v="0"/>
    <n v="4"/>
    <n v="3"/>
    <x v="0"/>
    <n v="0"/>
    <x v="28"/>
    <x v="4021"/>
    <x v="0"/>
    <n v="77"/>
    <x v="0"/>
    <x v="1"/>
    <x v="0"/>
    <n v="0"/>
    <x v="0"/>
    <x v="0"/>
    <x v="0"/>
    <n v="46"/>
    <n v="46"/>
    <x v="3"/>
    <n v="1"/>
    <x v="16"/>
  </r>
  <r>
    <x v="4024"/>
    <x v="1"/>
    <n v="32"/>
    <n v="185"/>
    <n v="478.1"/>
    <n v="0"/>
    <n v="0"/>
    <x v="0"/>
    <x v="0"/>
    <n v="0"/>
    <n v="0"/>
    <n v="14"/>
    <x v="0"/>
    <n v="0"/>
    <x v="8"/>
    <x v="4022"/>
    <x v="0"/>
    <n v="61"/>
    <x v="0"/>
    <x v="0"/>
    <x v="0"/>
    <n v="0"/>
    <x v="0"/>
    <x v="0"/>
    <x v="2"/>
    <n v="33"/>
    <n v="1054"/>
    <x v="3"/>
    <n v="1"/>
    <x v="16"/>
  </r>
  <r>
    <x v="4025"/>
    <x v="1"/>
    <n v="31"/>
    <n v="103"/>
    <n v="277.89999999999998"/>
    <n v="0"/>
    <n v="0"/>
    <x v="0"/>
    <x v="0"/>
    <n v="0"/>
    <n v="0"/>
    <n v="10"/>
    <x v="0"/>
    <n v="0"/>
    <x v="41"/>
    <x v="4023"/>
    <x v="0"/>
    <n v="27"/>
    <x v="1"/>
    <x v="0"/>
    <x v="0"/>
    <n v="0"/>
    <x v="0"/>
    <x v="0"/>
    <x v="0"/>
    <n v="35"/>
    <n v="1088"/>
    <x v="2"/>
    <n v="1"/>
    <x v="7"/>
  </r>
  <r>
    <x v="4026"/>
    <x v="1"/>
    <n v="2"/>
    <n v="9"/>
    <n v="25.1"/>
    <n v="0"/>
    <n v="0"/>
    <x v="0"/>
    <x v="0"/>
    <n v="0"/>
    <n v="0"/>
    <n v="14"/>
    <x v="0"/>
    <n v="0"/>
    <x v="26"/>
    <x v="4024"/>
    <x v="0"/>
    <n v="29"/>
    <x v="1"/>
    <x v="0"/>
    <x v="0"/>
    <n v="0"/>
    <x v="0"/>
    <x v="0"/>
    <x v="0"/>
    <n v="31"/>
    <n v="70"/>
    <x v="3"/>
    <n v="1"/>
    <x v="5"/>
  </r>
  <r>
    <x v="4027"/>
    <x v="1"/>
    <n v="2"/>
    <n v="13"/>
    <n v="29.7"/>
    <n v="0"/>
    <n v="0"/>
    <x v="0"/>
    <x v="0"/>
    <n v="0"/>
    <n v="4"/>
    <n v="3"/>
    <x v="0"/>
    <n v="0"/>
    <x v="6"/>
    <x v="4025"/>
    <x v="0"/>
    <n v="40"/>
    <x v="0"/>
    <x v="0"/>
    <x v="0"/>
    <n v="0"/>
    <x v="1"/>
    <x v="0"/>
    <x v="0"/>
    <n v="39"/>
    <n v="83"/>
    <x v="1"/>
    <n v="1"/>
    <x v="3"/>
  </r>
  <r>
    <x v="4028"/>
    <x v="1"/>
    <n v="30"/>
    <n v="113"/>
    <n v="366"/>
    <n v="0"/>
    <n v="0"/>
    <x v="0"/>
    <x v="0"/>
    <n v="0"/>
    <n v="5"/>
    <n v="6"/>
    <x v="1"/>
    <n v="25"/>
    <x v="0"/>
    <x v="4026"/>
    <x v="1"/>
    <n v="72"/>
    <x v="0"/>
    <x v="1"/>
    <x v="0"/>
    <n v="0"/>
    <x v="1"/>
    <x v="0"/>
    <x v="0"/>
    <n v="39"/>
    <n v="1179"/>
    <x v="3"/>
    <n v="1"/>
    <x v="16"/>
  </r>
  <r>
    <x v="4029"/>
    <x v="1"/>
    <n v="13"/>
    <n v="55"/>
    <n v="142.5"/>
    <n v="0"/>
    <n v="0"/>
    <x v="0"/>
    <x v="0"/>
    <n v="0"/>
    <n v="0"/>
    <n v="1"/>
    <x v="0"/>
    <n v="0"/>
    <x v="27"/>
    <x v="4027"/>
    <x v="1"/>
    <n v="71"/>
    <x v="0"/>
    <x v="1"/>
    <x v="0"/>
    <n v="0"/>
    <x v="0"/>
    <x v="0"/>
    <x v="0"/>
    <n v="37"/>
    <n v="478"/>
    <x v="1"/>
    <n v="1"/>
    <x v="3"/>
  </r>
  <r>
    <x v="4030"/>
    <x v="1"/>
    <n v="7"/>
    <n v="60"/>
    <n v="99.3"/>
    <n v="0"/>
    <n v="0"/>
    <x v="0"/>
    <x v="0"/>
    <n v="0"/>
    <n v="1"/>
    <n v="3"/>
    <x v="0"/>
    <n v="0"/>
    <x v="3"/>
    <x v="4028"/>
    <x v="1"/>
    <n v="69"/>
    <x v="0"/>
    <x v="1"/>
    <x v="0"/>
    <n v="0"/>
    <x v="0"/>
    <x v="0"/>
    <x v="2"/>
    <n v="46"/>
    <n v="323"/>
    <x v="3"/>
    <n v="1"/>
    <x v="16"/>
  </r>
  <r>
    <x v="4031"/>
    <x v="1"/>
    <n v="30"/>
    <n v="182"/>
    <n v="360.2"/>
    <n v="0"/>
    <n v="0"/>
    <x v="0"/>
    <x v="0"/>
    <n v="0"/>
    <n v="1"/>
    <n v="4"/>
    <x v="0"/>
    <n v="0"/>
    <x v="17"/>
    <x v="4029"/>
    <x v="0"/>
    <n v="48"/>
    <x v="0"/>
    <x v="0"/>
    <x v="0"/>
    <n v="0"/>
    <x v="0"/>
    <x v="0"/>
    <x v="0"/>
    <n v="30"/>
    <n v="914"/>
    <x v="3"/>
    <n v="1"/>
    <x v="5"/>
  </r>
  <r>
    <x v="4032"/>
    <x v="1"/>
    <n v="2"/>
    <n v="9"/>
    <n v="26.3"/>
    <n v="0"/>
    <n v="0"/>
    <x v="0"/>
    <x v="0"/>
    <n v="0"/>
    <n v="5"/>
    <n v="9"/>
    <x v="0"/>
    <n v="0"/>
    <x v="7"/>
    <x v="4030"/>
    <x v="0"/>
    <n v="66"/>
    <x v="0"/>
    <x v="1"/>
    <x v="0"/>
    <n v="0"/>
    <x v="1"/>
    <x v="0"/>
    <x v="0"/>
    <n v="41"/>
    <n v="83"/>
    <x v="1"/>
    <n v="1"/>
    <x v="3"/>
  </r>
  <r>
    <x v="4033"/>
    <x v="1"/>
    <n v="1"/>
    <n v="6"/>
    <n v="9"/>
    <n v="6"/>
    <n v="26.4"/>
    <x v="1"/>
    <x v="0"/>
    <n v="6.6"/>
    <n v="5"/>
    <n v="1"/>
    <x v="0"/>
    <n v="0"/>
    <x v="4"/>
    <x v="4031"/>
    <x v="0"/>
    <n v="66"/>
    <x v="0"/>
    <x v="1"/>
    <x v="0"/>
    <n v="0"/>
    <x v="0"/>
    <x v="0"/>
    <x v="0"/>
    <n v="36"/>
    <n v="36"/>
    <x v="3"/>
    <n v="1"/>
    <x v="16"/>
  </r>
  <r>
    <x v="4034"/>
    <x v="1"/>
    <n v="1"/>
    <n v="4"/>
    <n v="10"/>
    <n v="3"/>
    <n v="9"/>
    <x v="1"/>
    <x v="1"/>
    <n v="0"/>
    <n v="5"/>
    <n v="5"/>
    <x v="1"/>
    <n v="0"/>
    <x v="44"/>
    <x v="4032"/>
    <x v="1"/>
    <n v="64"/>
    <x v="0"/>
    <x v="0"/>
    <x v="0"/>
    <n v="0"/>
    <x v="0"/>
    <x v="0"/>
    <x v="0"/>
    <n v="50"/>
    <n v="50"/>
    <x v="3"/>
    <n v="1"/>
    <x v="16"/>
  </r>
  <r>
    <x v="4035"/>
    <x v="1"/>
    <n v="7"/>
    <n v="38"/>
    <n v="106.7"/>
    <n v="21"/>
    <n v="72.8"/>
    <x v="1"/>
    <x v="1"/>
    <n v="0"/>
    <n v="0"/>
    <n v="4"/>
    <x v="0"/>
    <n v="0"/>
    <x v="12"/>
    <x v="4033"/>
    <x v="1"/>
    <n v="72"/>
    <x v="0"/>
    <x v="1"/>
    <x v="0"/>
    <n v="0"/>
    <x v="0"/>
    <x v="0"/>
    <x v="2"/>
    <n v="35"/>
    <n v="234"/>
    <x v="3"/>
    <n v="1"/>
    <x v="16"/>
  </r>
  <r>
    <x v="4036"/>
    <x v="1"/>
    <n v="67"/>
    <n v="408"/>
    <n v="672.2"/>
    <n v="8"/>
    <n v="31.6"/>
    <x v="1"/>
    <x v="0"/>
    <n v="7.9"/>
    <n v="4"/>
    <n v="4"/>
    <x v="0"/>
    <n v="0"/>
    <x v="40"/>
    <x v="4034"/>
    <x v="1"/>
    <n v="62"/>
    <x v="0"/>
    <x v="0"/>
    <x v="0"/>
    <n v="0"/>
    <x v="1"/>
    <x v="1"/>
    <x v="0"/>
    <n v="52"/>
    <n v="3499"/>
    <x v="3"/>
    <n v="1"/>
    <x v="5"/>
  </r>
  <r>
    <x v="4037"/>
    <x v="1"/>
    <n v="57"/>
    <n v="349"/>
    <n v="683.7"/>
    <n v="12"/>
    <n v="23.6"/>
    <x v="1"/>
    <x v="0"/>
    <n v="7.9"/>
    <n v="0"/>
    <n v="7"/>
    <x v="0"/>
    <n v="0"/>
    <x v="26"/>
    <x v="4035"/>
    <x v="1"/>
    <n v="71"/>
    <x v="0"/>
    <x v="1"/>
    <x v="0"/>
    <n v="0"/>
    <x v="1"/>
    <x v="0"/>
    <x v="0"/>
    <n v="46"/>
    <n v="2604"/>
    <x v="3"/>
    <n v="1"/>
    <x v="5"/>
  </r>
  <r>
    <x v="4038"/>
    <x v="1"/>
    <n v="7"/>
    <n v="46"/>
    <n v="95.3"/>
    <n v="81"/>
    <n v="77.400000000000006"/>
    <x v="1"/>
    <x v="0"/>
    <n v="15.5"/>
    <n v="2"/>
    <n v="9"/>
    <x v="0"/>
    <n v="0"/>
    <x v="28"/>
    <x v="4036"/>
    <x v="0"/>
    <n v="67"/>
    <x v="0"/>
    <x v="1"/>
    <x v="0"/>
    <n v="0"/>
    <x v="1"/>
    <x v="0"/>
    <x v="0"/>
    <n v="54"/>
    <n v="368"/>
    <x v="3"/>
    <n v="1"/>
    <x v="5"/>
  </r>
  <r>
    <x v="4039"/>
    <x v="1"/>
    <n v="1"/>
    <n v="4"/>
    <n v="10"/>
    <n v="4"/>
    <n v="12.1"/>
    <x v="1"/>
    <x v="0"/>
    <n v="6.1"/>
    <n v="0"/>
    <n v="12"/>
    <x v="0"/>
    <n v="0"/>
    <x v="44"/>
    <x v="4037"/>
    <x v="0"/>
    <n v="75"/>
    <x v="0"/>
    <x v="1"/>
    <x v="0"/>
    <n v="0"/>
    <x v="1"/>
    <x v="0"/>
    <x v="0"/>
    <n v="65"/>
    <n v="65"/>
    <x v="3"/>
    <n v="1"/>
    <x v="16"/>
  </r>
  <r>
    <x v="4040"/>
    <x v="1"/>
    <n v="14"/>
    <n v="34"/>
    <n v="82.1"/>
    <n v="2"/>
    <n v="10.1"/>
    <x v="1"/>
    <x v="0"/>
    <n v="2.5"/>
    <n v="4"/>
    <n v="13"/>
    <x v="1"/>
    <n v="4"/>
    <x v="47"/>
    <x v="4038"/>
    <x v="0"/>
    <n v="68"/>
    <x v="0"/>
    <x v="1"/>
    <x v="0"/>
    <n v="0"/>
    <x v="0"/>
    <x v="0"/>
    <x v="0"/>
    <n v="40"/>
    <n v="541"/>
    <x v="3"/>
    <n v="1"/>
    <x v="16"/>
  </r>
  <r>
    <x v="4041"/>
    <x v="1"/>
    <n v="29"/>
    <n v="211"/>
    <n v="437.8"/>
    <n v="120"/>
    <n v="360"/>
    <x v="1"/>
    <x v="0"/>
    <n v="120"/>
    <n v="5"/>
    <n v="6"/>
    <x v="0"/>
    <n v="0"/>
    <x v="7"/>
    <x v="4039"/>
    <x v="0"/>
    <n v="54"/>
    <x v="0"/>
    <x v="0"/>
    <x v="0"/>
    <n v="0"/>
    <x v="0"/>
    <x v="0"/>
    <x v="0"/>
    <n v="50"/>
    <n v="1461"/>
    <x v="3"/>
    <n v="1"/>
    <x v="16"/>
  </r>
  <r>
    <x v="4042"/>
    <x v="1"/>
    <n v="16"/>
    <n v="28"/>
    <n v="80.7"/>
    <n v="54"/>
    <n v="75.599999999999994"/>
    <x v="1"/>
    <x v="0"/>
    <n v="18.899999999999999"/>
    <n v="5"/>
    <n v="2"/>
    <x v="0"/>
    <n v="0"/>
    <x v="1"/>
    <x v="4040"/>
    <x v="1"/>
    <n v="70"/>
    <x v="0"/>
    <x v="1"/>
    <x v="0"/>
    <n v="0"/>
    <x v="0"/>
    <x v="0"/>
    <x v="0"/>
    <n v="49"/>
    <n v="798"/>
    <x v="1"/>
    <n v="1"/>
    <x v="3"/>
  </r>
  <r>
    <x v="4043"/>
    <x v="1"/>
    <n v="11"/>
    <n v="73"/>
    <n v="126.9"/>
    <n v="1"/>
    <n v="13.2"/>
    <x v="1"/>
    <x v="0"/>
    <n v="4.4000000000000004"/>
    <n v="5"/>
    <n v="5"/>
    <x v="0"/>
    <n v="0"/>
    <x v="37"/>
    <x v="4041"/>
    <x v="1"/>
    <n v="40"/>
    <x v="0"/>
    <x v="0"/>
    <x v="0"/>
    <n v="0"/>
    <x v="0"/>
    <x v="0"/>
    <x v="0"/>
    <n v="30"/>
    <n v="321"/>
    <x v="1"/>
    <n v="1"/>
    <x v="3"/>
  </r>
  <r>
    <x v="4044"/>
    <x v="1"/>
    <n v="32"/>
    <n v="143"/>
    <n v="454.1"/>
    <n v="355"/>
    <n v="809.4"/>
    <x v="1"/>
    <x v="0"/>
    <n v="161.9"/>
    <n v="0"/>
    <n v="1"/>
    <x v="0"/>
    <n v="0"/>
    <x v="0"/>
    <x v="4042"/>
    <x v="0"/>
    <n v="57"/>
    <x v="0"/>
    <x v="0"/>
    <x v="0"/>
    <n v="0"/>
    <x v="0"/>
    <x v="1"/>
    <x v="1"/>
    <n v="26"/>
    <n v="836"/>
    <x v="3"/>
    <n v="1"/>
    <x v="5"/>
  </r>
  <r>
    <x v="4045"/>
    <x v="1"/>
    <n v="1"/>
    <n v="2"/>
    <n v="7"/>
    <n v="13"/>
    <n v="130"/>
    <x v="1"/>
    <x v="0"/>
    <n v="43.3"/>
    <n v="1"/>
    <n v="3"/>
    <x v="0"/>
    <n v="0"/>
    <x v="39"/>
    <x v="4043"/>
    <x v="0"/>
    <n v="50"/>
    <x v="0"/>
    <x v="0"/>
    <x v="0"/>
    <n v="0"/>
    <x v="1"/>
    <x v="0"/>
    <x v="0"/>
    <n v="38"/>
    <n v="38"/>
    <x v="3"/>
    <n v="1"/>
    <x v="16"/>
  </r>
  <r>
    <x v="4046"/>
    <x v="1"/>
    <n v="3"/>
    <n v="12"/>
    <n v="35.299999999999997"/>
    <n v="15"/>
    <n v="39"/>
    <x v="1"/>
    <x v="1"/>
    <n v="0"/>
    <n v="4"/>
    <n v="29"/>
    <x v="0"/>
    <n v="0"/>
    <x v="36"/>
    <x v="4044"/>
    <x v="0"/>
    <n v="33"/>
    <x v="0"/>
    <x v="0"/>
    <x v="0"/>
    <n v="0"/>
    <x v="1"/>
    <x v="0"/>
    <x v="2"/>
    <n v="40"/>
    <n v="108"/>
    <x v="3"/>
    <n v="1"/>
    <x v="16"/>
  </r>
  <r>
    <x v="4047"/>
    <x v="1"/>
    <n v="2"/>
    <n v="4"/>
    <n v="9.1"/>
    <n v="310"/>
    <n v="353.4"/>
    <x v="1"/>
    <x v="0"/>
    <n v="117.8"/>
    <n v="4"/>
    <n v="4"/>
    <x v="1"/>
    <n v="7"/>
    <x v="3"/>
    <x v="4045"/>
    <x v="0"/>
    <n v="49"/>
    <x v="0"/>
    <x v="0"/>
    <x v="0"/>
    <n v="0"/>
    <x v="0"/>
    <x v="0"/>
    <x v="0"/>
    <n v="41"/>
    <n v="75"/>
    <x v="3"/>
    <n v="1"/>
    <x v="16"/>
  </r>
  <r>
    <x v="4048"/>
    <x v="1"/>
    <n v="6"/>
    <n v="23"/>
    <n v="52"/>
    <n v="119"/>
    <n v="144.5"/>
    <x v="1"/>
    <x v="0"/>
    <n v="48.2"/>
    <n v="1"/>
    <n v="13"/>
    <x v="0"/>
    <n v="0"/>
    <x v="31"/>
    <x v="4046"/>
    <x v="0"/>
    <n v="22"/>
    <x v="1"/>
    <x v="0"/>
    <x v="0"/>
    <n v="0"/>
    <x v="1"/>
    <x v="0"/>
    <x v="0"/>
    <n v="50"/>
    <n v="289"/>
    <x v="3"/>
    <n v="1"/>
    <x v="5"/>
  </r>
  <r>
    <x v="4049"/>
    <x v="1"/>
    <n v="12"/>
    <n v="23"/>
    <n v="85.8"/>
    <n v="56"/>
    <n v="327.60000000000002"/>
    <x v="1"/>
    <x v="0"/>
    <n v="163.80000000000001"/>
    <n v="1"/>
    <n v="12"/>
    <x v="0"/>
    <n v="0"/>
    <x v="43"/>
    <x v="4047"/>
    <x v="1"/>
    <n v="58"/>
    <x v="0"/>
    <x v="0"/>
    <x v="0"/>
    <n v="0"/>
    <x v="1"/>
    <x v="0"/>
    <x v="1"/>
    <n v="42"/>
    <n v="519"/>
    <x v="3"/>
    <n v="1"/>
    <x v="5"/>
  </r>
  <r>
    <x v="4050"/>
    <x v="1"/>
    <n v="1"/>
    <n v="4"/>
    <n v="7"/>
    <n v="114"/>
    <n v="410.4"/>
    <x v="1"/>
    <x v="0"/>
    <n v="205.2"/>
    <n v="0"/>
    <n v="5"/>
    <x v="0"/>
    <n v="0"/>
    <x v="43"/>
    <x v="4048"/>
    <x v="0"/>
    <n v="46"/>
    <x v="0"/>
    <x v="0"/>
    <x v="0"/>
    <n v="0"/>
    <x v="0"/>
    <x v="0"/>
    <x v="1"/>
    <n v="26"/>
    <n v="26"/>
    <x v="1"/>
    <n v="1"/>
    <x v="3"/>
  </r>
  <r>
    <x v="4051"/>
    <x v="1"/>
    <n v="3"/>
    <n v="6"/>
    <n v="22.9"/>
    <n v="32"/>
    <n v="164.8"/>
    <x v="1"/>
    <x v="0"/>
    <n v="33"/>
    <n v="2"/>
    <n v="7"/>
    <x v="0"/>
    <n v="0"/>
    <x v="43"/>
    <x v="4049"/>
    <x v="0"/>
    <n v="70"/>
    <x v="0"/>
    <x v="1"/>
    <x v="0"/>
    <n v="0"/>
    <x v="1"/>
    <x v="0"/>
    <x v="0"/>
    <n v="56"/>
    <n v="142"/>
    <x v="3"/>
    <n v="1"/>
    <x v="16"/>
  </r>
  <r>
    <x v="4052"/>
    <x v="1"/>
    <n v="23"/>
    <n v="25"/>
    <n v="93.4"/>
    <n v="0"/>
    <n v="0"/>
    <x v="0"/>
    <x v="0"/>
    <n v="0"/>
    <n v="3"/>
    <n v="9"/>
    <x v="0"/>
    <n v="0"/>
    <x v="18"/>
    <x v="4050"/>
    <x v="1"/>
    <n v="30"/>
    <x v="0"/>
    <x v="0"/>
    <x v="0"/>
    <n v="0"/>
    <x v="0"/>
    <x v="0"/>
    <x v="0"/>
    <n v="55"/>
    <n v="1293"/>
    <x v="2"/>
    <n v="1"/>
    <x v="7"/>
  </r>
  <r>
    <x v="4053"/>
    <x v="1"/>
    <n v="1"/>
    <n v="5"/>
    <n v="12"/>
    <n v="0"/>
    <n v="0"/>
    <x v="0"/>
    <x v="1"/>
    <n v="0"/>
    <n v="3"/>
    <n v="3"/>
    <x v="0"/>
    <n v="0"/>
    <x v="34"/>
    <x v="4051"/>
    <x v="1"/>
    <n v="40"/>
    <x v="0"/>
    <x v="0"/>
    <x v="0"/>
    <n v="0"/>
    <x v="0"/>
    <x v="0"/>
    <x v="0"/>
    <n v="47"/>
    <n v="47"/>
    <x v="3"/>
    <n v="1"/>
    <x v="16"/>
  </r>
  <r>
    <x v="4054"/>
    <x v="1"/>
    <n v="64"/>
    <n v="314"/>
    <n v="763.1"/>
    <n v="0"/>
    <n v="0"/>
    <x v="0"/>
    <x v="0"/>
    <n v="0"/>
    <n v="3"/>
    <n v="1"/>
    <x v="1"/>
    <n v="59"/>
    <x v="35"/>
    <x v="4052"/>
    <x v="1"/>
    <n v="64"/>
    <x v="0"/>
    <x v="0"/>
    <x v="0"/>
    <n v="0"/>
    <x v="1"/>
    <x v="0"/>
    <x v="0"/>
    <n v="68"/>
    <n v="4303"/>
    <x v="3"/>
    <n v="1"/>
    <x v="5"/>
  </r>
  <r>
    <x v="4055"/>
    <x v="1"/>
    <n v="16"/>
    <n v="25"/>
    <n v="96"/>
    <n v="0"/>
    <n v="0"/>
    <x v="0"/>
    <x v="0"/>
    <n v="0"/>
    <n v="5"/>
    <n v="10"/>
    <x v="0"/>
    <n v="0"/>
    <x v="46"/>
    <x v="4053"/>
    <x v="0"/>
    <n v="47"/>
    <x v="0"/>
    <x v="0"/>
    <x v="0"/>
    <n v="0"/>
    <x v="1"/>
    <x v="0"/>
    <x v="2"/>
    <n v="40"/>
    <n v="637"/>
    <x v="1"/>
    <n v="1"/>
    <x v="3"/>
  </r>
  <r>
    <x v="4056"/>
    <x v="1"/>
    <n v="69"/>
    <n v="196"/>
    <n v="617.1"/>
    <n v="0"/>
    <n v="0"/>
    <x v="0"/>
    <x v="0"/>
    <n v="0"/>
    <n v="0"/>
    <n v="5"/>
    <x v="0"/>
    <n v="0"/>
    <x v="10"/>
    <x v="4054"/>
    <x v="1"/>
    <n v="84"/>
    <x v="0"/>
    <x v="1"/>
    <x v="0"/>
    <n v="0"/>
    <x v="1"/>
    <x v="0"/>
    <x v="2"/>
    <n v="47"/>
    <n v="3212"/>
    <x v="1"/>
    <n v="1"/>
    <x v="3"/>
  </r>
  <r>
    <x v="4057"/>
    <x v="1"/>
    <n v="1"/>
    <n v="9"/>
    <n v="16"/>
    <n v="0"/>
    <n v="0"/>
    <x v="0"/>
    <x v="0"/>
    <n v="0"/>
    <n v="3"/>
    <n v="3"/>
    <x v="0"/>
    <n v="0"/>
    <x v="21"/>
    <x v="4055"/>
    <x v="1"/>
    <n v="41"/>
    <x v="0"/>
    <x v="0"/>
    <x v="0"/>
    <n v="0"/>
    <x v="0"/>
    <x v="0"/>
    <x v="1"/>
    <n v="33"/>
    <n v="33"/>
    <x v="1"/>
    <n v="1"/>
    <x v="3"/>
  </r>
  <r>
    <x v="4058"/>
    <x v="1"/>
    <n v="54"/>
    <n v="324"/>
    <n v="803.4"/>
    <n v="0"/>
    <n v="0"/>
    <x v="0"/>
    <x v="0"/>
    <n v="0"/>
    <n v="0"/>
    <n v="15"/>
    <x v="0"/>
    <n v="0"/>
    <x v="28"/>
    <x v="4056"/>
    <x v="1"/>
    <n v="29"/>
    <x v="1"/>
    <x v="0"/>
    <x v="0"/>
    <n v="0"/>
    <x v="1"/>
    <x v="0"/>
    <x v="0"/>
    <n v="51"/>
    <n v="2708"/>
    <x v="3"/>
    <n v="1"/>
    <x v="16"/>
  </r>
  <r>
    <x v="4059"/>
    <x v="1"/>
    <n v="68"/>
    <n v="274"/>
    <n v="675.1"/>
    <n v="0"/>
    <n v="0"/>
    <x v="0"/>
    <x v="0"/>
    <n v="0"/>
    <n v="1"/>
    <n v="1"/>
    <x v="0"/>
    <n v="0"/>
    <x v="31"/>
    <x v="4057"/>
    <x v="1"/>
    <n v="67"/>
    <x v="0"/>
    <x v="1"/>
    <x v="0"/>
    <n v="0"/>
    <x v="1"/>
    <x v="2"/>
    <x v="0"/>
    <n v="59"/>
    <n v="3971"/>
    <x v="3"/>
    <n v="1"/>
    <x v="16"/>
  </r>
  <r>
    <x v="4060"/>
    <x v="1"/>
    <n v="13"/>
    <n v="74"/>
    <n v="181.9"/>
    <n v="0"/>
    <n v="0"/>
    <x v="0"/>
    <x v="0"/>
    <n v="0"/>
    <n v="0"/>
    <n v="2"/>
    <x v="0"/>
    <n v="0"/>
    <x v="34"/>
    <x v="4058"/>
    <x v="0"/>
    <n v="45"/>
    <x v="0"/>
    <x v="0"/>
    <x v="0"/>
    <n v="0"/>
    <x v="1"/>
    <x v="0"/>
    <x v="0"/>
    <n v="17"/>
    <n v="216"/>
    <x v="3"/>
    <n v="1"/>
    <x v="5"/>
  </r>
  <r>
    <x v="4061"/>
    <x v="1"/>
    <n v="4"/>
    <n v="10"/>
    <n v="33.799999999999997"/>
    <n v="0"/>
    <n v="0"/>
    <x v="0"/>
    <x v="0"/>
    <n v="0"/>
    <n v="3"/>
    <n v="10"/>
    <x v="1"/>
    <n v="5"/>
    <x v="23"/>
    <x v="4059"/>
    <x v="0"/>
    <n v="61"/>
    <x v="0"/>
    <x v="0"/>
    <x v="0"/>
    <n v="0"/>
    <x v="0"/>
    <x v="0"/>
    <x v="0"/>
    <n v="46"/>
    <n v="172"/>
    <x v="1"/>
    <n v="1"/>
    <x v="3"/>
  </r>
  <r>
    <x v="4062"/>
    <x v="1"/>
    <n v="12"/>
    <n v="24"/>
    <n v="47"/>
    <n v="0"/>
    <n v="0"/>
    <x v="0"/>
    <x v="0"/>
    <n v="0"/>
    <n v="4"/>
    <n v="4"/>
    <x v="0"/>
    <n v="0"/>
    <x v="3"/>
    <x v="4060"/>
    <x v="1"/>
    <n v="47"/>
    <x v="0"/>
    <x v="0"/>
    <x v="0"/>
    <n v="0"/>
    <x v="1"/>
    <x v="0"/>
    <x v="0"/>
    <n v="48"/>
    <n v="562"/>
    <x v="3"/>
    <n v="1"/>
    <x v="5"/>
  </r>
  <r>
    <x v="4063"/>
    <x v="1"/>
    <n v="1"/>
    <n v="8"/>
    <n v="16"/>
    <n v="0"/>
    <n v="0"/>
    <x v="0"/>
    <x v="0"/>
    <n v="0"/>
    <n v="5"/>
    <n v="1"/>
    <x v="0"/>
    <n v="0"/>
    <x v="23"/>
    <x v="4061"/>
    <x v="1"/>
    <n v="45"/>
    <x v="0"/>
    <x v="0"/>
    <x v="0"/>
    <n v="0"/>
    <x v="0"/>
    <x v="0"/>
    <x v="0"/>
    <n v="16"/>
    <n v="16"/>
    <x v="1"/>
    <n v="1"/>
    <x v="3"/>
  </r>
  <r>
    <x v="4064"/>
    <x v="1"/>
    <n v="53"/>
    <n v="391"/>
    <n v="854.5"/>
    <n v="0"/>
    <n v="0"/>
    <x v="0"/>
    <x v="0"/>
    <n v="0"/>
    <n v="2"/>
    <n v="24"/>
    <x v="0"/>
    <n v="0"/>
    <x v="2"/>
    <x v="4062"/>
    <x v="0"/>
    <n v="23"/>
    <x v="1"/>
    <x v="0"/>
    <x v="0"/>
    <n v="0"/>
    <x v="1"/>
    <x v="1"/>
    <x v="0"/>
    <n v="42"/>
    <n v="2248"/>
    <x v="1"/>
    <n v="1"/>
    <x v="3"/>
  </r>
  <r>
    <x v="4065"/>
    <x v="1"/>
    <n v="49"/>
    <n v="124"/>
    <n v="341.5"/>
    <n v="0"/>
    <n v="0"/>
    <x v="0"/>
    <x v="0"/>
    <n v="0"/>
    <n v="0"/>
    <n v="12"/>
    <x v="0"/>
    <n v="0"/>
    <x v="42"/>
    <x v="4063"/>
    <x v="0"/>
    <n v="24"/>
    <x v="1"/>
    <x v="0"/>
    <x v="0"/>
    <n v="0"/>
    <x v="0"/>
    <x v="1"/>
    <x v="2"/>
    <n v="64"/>
    <n v="3100"/>
    <x v="3"/>
    <n v="1"/>
    <x v="16"/>
  </r>
  <r>
    <x v="4066"/>
    <x v="1"/>
    <n v="2"/>
    <n v="15"/>
    <n v="27.1"/>
    <n v="0"/>
    <n v="0"/>
    <x v="0"/>
    <x v="0"/>
    <n v="0"/>
    <n v="1"/>
    <n v="3"/>
    <x v="0"/>
    <n v="0"/>
    <x v="36"/>
    <x v="4064"/>
    <x v="1"/>
    <n v="38"/>
    <x v="0"/>
    <x v="0"/>
    <x v="0"/>
    <n v="0"/>
    <x v="0"/>
    <x v="0"/>
    <x v="0"/>
    <n v="21"/>
    <n v="40"/>
    <x v="3"/>
    <n v="1"/>
    <x v="5"/>
  </r>
  <r>
    <x v="4067"/>
    <x v="1"/>
    <n v="30"/>
    <n v="57"/>
    <n v="148.69999999999999"/>
    <n v="0"/>
    <n v="0"/>
    <x v="0"/>
    <x v="0"/>
    <n v="0"/>
    <n v="4"/>
    <n v="1"/>
    <x v="0"/>
    <n v="0"/>
    <x v="42"/>
    <x v="4065"/>
    <x v="0"/>
    <n v="48"/>
    <x v="0"/>
    <x v="0"/>
    <x v="0"/>
    <n v="0"/>
    <x v="1"/>
    <x v="0"/>
    <x v="2"/>
    <n v="44"/>
    <n v="1308"/>
    <x v="1"/>
    <n v="1"/>
    <x v="3"/>
  </r>
  <r>
    <x v="4068"/>
    <x v="1"/>
    <n v="15"/>
    <n v="46"/>
    <n v="106.1"/>
    <n v="0"/>
    <n v="0"/>
    <x v="0"/>
    <x v="0"/>
    <n v="0"/>
    <n v="5"/>
    <n v="1"/>
    <x v="1"/>
    <n v="38"/>
    <x v="15"/>
    <x v="4066"/>
    <x v="0"/>
    <n v="69"/>
    <x v="0"/>
    <x v="1"/>
    <x v="0"/>
    <n v="0"/>
    <x v="1"/>
    <x v="0"/>
    <x v="0"/>
    <n v="47"/>
    <n v="711"/>
    <x v="1"/>
    <n v="1"/>
    <x v="1"/>
  </r>
  <r>
    <x v="4069"/>
    <x v="1"/>
    <n v="17"/>
    <n v="45"/>
    <n v="120.7"/>
    <n v="0"/>
    <n v="0"/>
    <x v="0"/>
    <x v="0"/>
    <n v="0"/>
    <n v="0"/>
    <n v="2"/>
    <x v="0"/>
    <n v="0"/>
    <x v="6"/>
    <x v="4067"/>
    <x v="1"/>
    <n v="34"/>
    <x v="0"/>
    <x v="0"/>
    <x v="0"/>
    <n v="0"/>
    <x v="0"/>
    <x v="0"/>
    <x v="0"/>
    <n v="42"/>
    <n v="718"/>
    <x v="1"/>
    <n v="1"/>
    <x v="3"/>
  </r>
  <r>
    <x v="4070"/>
    <x v="1"/>
    <n v="53"/>
    <n v="127"/>
    <n v="315.60000000000002"/>
    <n v="0"/>
    <n v="0"/>
    <x v="0"/>
    <x v="0"/>
    <n v="0"/>
    <n v="2"/>
    <n v="2"/>
    <x v="0"/>
    <n v="0"/>
    <x v="20"/>
    <x v="4068"/>
    <x v="0"/>
    <n v="72"/>
    <x v="0"/>
    <x v="1"/>
    <x v="0"/>
    <n v="0"/>
    <x v="1"/>
    <x v="1"/>
    <x v="0"/>
    <n v="63"/>
    <n v="3323"/>
    <x v="3"/>
    <n v="1"/>
    <x v="16"/>
  </r>
  <r>
    <x v="4071"/>
    <x v="1"/>
    <n v="21"/>
    <n v="60"/>
    <n v="146.6"/>
    <n v="0"/>
    <n v="0"/>
    <x v="0"/>
    <x v="0"/>
    <n v="0"/>
    <n v="5"/>
    <n v="2"/>
    <x v="0"/>
    <n v="0"/>
    <x v="3"/>
    <x v="4069"/>
    <x v="0"/>
    <n v="76"/>
    <x v="0"/>
    <x v="1"/>
    <x v="0"/>
    <n v="0"/>
    <x v="0"/>
    <x v="0"/>
    <x v="0"/>
    <n v="43"/>
    <n v="900"/>
    <x v="1"/>
    <n v="1"/>
    <x v="1"/>
  </r>
  <r>
    <x v="4072"/>
    <x v="1"/>
    <n v="1"/>
    <n v="2"/>
    <n v="5"/>
    <n v="0"/>
    <n v="0"/>
    <x v="0"/>
    <x v="0"/>
    <n v="0"/>
    <n v="5"/>
    <n v="2"/>
    <x v="0"/>
    <n v="0"/>
    <x v="40"/>
    <x v="4070"/>
    <x v="0"/>
    <n v="77"/>
    <x v="0"/>
    <x v="1"/>
    <x v="0"/>
    <n v="0"/>
    <x v="0"/>
    <x v="0"/>
    <x v="0"/>
    <n v="43"/>
    <n v="43"/>
    <x v="1"/>
    <n v="1"/>
    <x v="1"/>
  </r>
  <r>
    <x v="4073"/>
    <x v="1"/>
    <n v="1"/>
    <n v="6"/>
    <n v="15"/>
    <n v="0"/>
    <n v="0"/>
    <x v="0"/>
    <x v="0"/>
    <n v="0"/>
    <n v="4"/>
    <n v="2"/>
    <x v="0"/>
    <n v="0"/>
    <x v="43"/>
    <x v="4071"/>
    <x v="0"/>
    <n v="48"/>
    <x v="0"/>
    <x v="0"/>
    <x v="0"/>
    <n v="0"/>
    <x v="1"/>
    <x v="0"/>
    <x v="2"/>
    <n v="35"/>
    <n v="35"/>
    <x v="2"/>
    <n v="1"/>
    <x v="2"/>
  </r>
  <r>
    <x v="4074"/>
    <x v="1"/>
    <n v="34"/>
    <n v="169"/>
    <n v="343.7"/>
    <n v="27"/>
    <n v="243"/>
    <x v="1"/>
    <x v="0"/>
    <n v="60.8"/>
    <n v="1"/>
    <n v="2"/>
    <x v="1"/>
    <n v="33"/>
    <x v="23"/>
    <x v="4072"/>
    <x v="0"/>
    <n v="59"/>
    <x v="0"/>
    <x v="0"/>
    <x v="0"/>
    <n v="0"/>
    <x v="0"/>
    <x v="0"/>
    <x v="0"/>
    <n v="42"/>
    <n v="1451"/>
    <x v="2"/>
    <n v="1"/>
    <x v="2"/>
  </r>
  <r>
    <x v="4075"/>
    <x v="1"/>
    <n v="33"/>
    <n v="180"/>
    <n v="463.5"/>
    <n v="39"/>
    <n v="89.7"/>
    <x v="1"/>
    <x v="0"/>
    <n v="22.4"/>
    <n v="4"/>
    <n v="2"/>
    <x v="0"/>
    <n v="0"/>
    <x v="49"/>
    <x v="4073"/>
    <x v="1"/>
    <n v="82"/>
    <x v="0"/>
    <x v="1"/>
    <x v="0"/>
    <n v="0"/>
    <x v="1"/>
    <x v="0"/>
    <x v="0"/>
    <n v="66"/>
    <n v="2184"/>
    <x v="2"/>
    <n v="1"/>
    <x v="2"/>
  </r>
  <r>
    <x v="4076"/>
    <x v="1"/>
    <n v="33"/>
    <n v="139"/>
    <n v="267.5"/>
    <n v="264"/>
    <n v="396"/>
    <x v="1"/>
    <x v="0"/>
    <n v="132"/>
    <n v="5"/>
    <n v="18"/>
    <x v="0"/>
    <n v="0"/>
    <x v="12"/>
    <x v="4074"/>
    <x v="0"/>
    <n v="22"/>
    <x v="1"/>
    <x v="0"/>
    <x v="0"/>
    <n v="0"/>
    <x v="1"/>
    <x v="1"/>
    <x v="1"/>
    <n v="56"/>
    <n v="1873"/>
    <x v="1"/>
    <n v="1"/>
    <x v="3"/>
  </r>
  <r>
    <x v="4077"/>
    <x v="1"/>
    <n v="1"/>
    <n v="3"/>
    <n v="9"/>
    <n v="100"/>
    <n v="302.5"/>
    <x v="1"/>
    <x v="0"/>
    <n v="60.5"/>
    <n v="5"/>
    <n v="23"/>
    <x v="0"/>
    <n v="0"/>
    <x v="20"/>
    <x v="4075"/>
    <x v="1"/>
    <n v="25"/>
    <x v="1"/>
    <x v="0"/>
    <x v="0"/>
    <n v="0"/>
    <x v="0"/>
    <x v="0"/>
    <x v="0"/>
    <n v="31"/>
    <n v="31"/>
    <x v="1"/>
    <n v="1"/>
    <x v="4"/>
  </r>
  <r>
    <x v="4078"/>
    <x v="1"/>
    <n v="8"/>
    <n v="17"/>
    <n v="33"/>
    <n v="136"/>
    <n v="181.9"/>
    <x v="1"/>
    <x v="0"/>
    <n v="36.4"/>
    <n v="5"/>
    <n v="15"/>
    <x v="0"/>
    <n v="0"/>
    <x v="7"/>
    <x v="4076"/>
    <x v="0"/>
    <n v="22"/>
    <x v="1"/>
    <x v="0"/>
    <x v="0"/>
    <n v="0"/>
    <x v="1"/>
    <x v="0"/>
    <x v="0"/>
    <n v="48"/>
    <n v="396"/>
    <x v="1"/>
    <n v="1"/>
    <x v="3"/>
  </r>
  <r>
    <x v="4079"/>
    <x v="1"/>
    <n v="5"/>
    <n v="19"/>
    <n v="53.2"/>
    <n v="120"/>
    <n v="558"/>
    <x v="1"/>
    <x v="0"/>
    <n v="111.6"/>
    <n v="2"/>
    <n v="3"/>
    <x v="0"/>
    <n v="0"/>
    <x v="28"/>
    <x v="4077"/>
    <x v="0"/>
    <n v="66"/>
    <x v="0"/>
    <x v="1"/>
    <x v="0"/>
    <n v="0"/>
    <x v="0"/>
    <x v="0"/>
    <x v="0"/>
    <n v="38"/>
    <n v="203"/>
    <x v="1"/>
    <n v="1"/>
    <x v="1"/>
  </r>
  <r>
    <x v="4080"/>
    <x v="1"/>
    <n v="2"/>
    <n v="2"/>
    <n v="8"/>
    <n v="0"/>
    <n v="0"/>
    <x v="0"/>
    <x v="1"/>
    <n v="0"/>
    <n v="1"/>
    <n v="5"/>
    <x v="0"/>
    <n v="0"/>
    <x v="9"/>
    <x v="4078"/>
    <x v="0"/>
    <n v="28"/>
    <x v="1"/>
    <x v="0"/>
    <x v="0"/>
    <n v="0"/>
    <x v="0"/>
    <x v="0"/>
    <x v="0"/>
    <n v="45"/>
    <n v="91"/>
    <x v="1"/>
    <n v="1"/>
    <x v="1"/>
  </r>
  <r>
    <x v="4081"/>
    <x v="1"/>
    <n v="43"/>
    <n v="91"/>
    <n v="215.4"/>
    <n v="180"/>
    <n v="255"/>
    <x v="1"/>
    <x v="0"/>
    <n v="85"/>
    <n v="5"/>
    <n v="2"/>
    <x v="1"/>
    <n v="31"/>
    <x v="22"/>
    <x v="4079"/>
    <x v="0"/>
    <n v="59"/>
    <x v="0"/>
    <x v="0"/>
    <x v="0"/>
    <n v="0"/>
    <x v="0"/>
    <x v="1"/>
    <x v="1"/>
    <n v="12"/>
    <n v="504"/>
    <x v="1"/>
    <n v="1"/>
    <x v="3"/>
  </r>
  <r>
    <x v="4082"/>
    <x v="1"/>
    <n v="39"/>
    <n v="118"/>
    <n v="269.5"/>
    <n v="4"/>
    <n v="12.8"/>
    <x v="1"/>
    <x v="0"/>
    <n v="3.2"/>
    <n v="2"/>
    <n v="10"/>
    <x v="0"/>
    <n v="0"/>
    <x v="35"/>
    <x v="4080"/>
    <x v="0"/>
    <n v="63"/>
    <x v="0"/>
    <x v="0"/>
    <x v="0"/>
    <n v="0"/>
    <x v="0"/>
    <x v="0"/>
    <x v="2"/>
    <n v="55"/>
    <n v="2135"/>
    <x v="1"/>
    <n v="1"/>
    <x v="3"/>
  </r>
  <r>
    <x v="4083"/>
    <x v="1"/>
    <n v="57"/>
    <n v="354"/>
    <n v="686.9"/>
    <n v="78"/>
    <n v="518.70000000000005"/>
    <x v="1"/>
    <x v="0"/>
    <n v="129.69999999999999"/>
    <n v="3"/>
    <n v="2"/>
    <x v="0"/>
    <n v="0"/>
    <x v="39"/>
    <x v="4081"/>
    <x v="0"/>
    <n v="41"/>
    <x v="0"/>
    <x v="0"/>
    <x v="0"/>
    <n v="0"/>
    <x v="1"/>
    <x v="2"/>
    <x v="0"/>
    <n v="46"/>
    <n v="2630"/>
    <x v="1"/>
    <n v="1"/>
    <x v="4"/>
  </r>
  <r>
    <x v="4084"/>
    <x v="1"/>
    <n v="1"/>
    <n v="4"/>
    <n v="10"/>
    <n v="5"/>
    <n v="8.5"/>
    <x v="1"/>
    <x v="0"/>
    <n v="2.8"/>
    <n v="2"/>
    <n v="6"/>
    <x v="0"/>
    <n v="0"/>
    <x v="7"/>
    <x v="4082"/>
    <x v="1"/>
    <n v="52"/>
    <x v="0"/>
    <x v="0"/>
    <x v="0"/>
    <n v="0"/>
    <x v="0"/>
    <x v="0"/>
    <x v="0"/>
    <n v="22"/>
    <n v="22"/>
    <x v="1"/>
    <n v="1"/>
    <x v="4"/>
  </r>
  <r>
    <x v="4085"/>
    <x v="1"/>
    <n v="38"/>
    <n v="74"/>
    <n v="152.19999999999999"/>
    <n v="116"/>
    <n v="342.2"/>
    <x v="1"/>
    <x v="0"/>
    <n v="114.1"/>
    <n v="4"/>
    <n v="43"/>
    <x v="0"/>
    <n v="0"/>
    <x v="28"/>
    <x v="4083"/>
    <x v="1"/>
    <n v="33"/>
    <x v="0"/>
    <x v="0"/>
    <x v="0"/>
    <n v="0"/>
    <x v="1"/>
    <x v="0"/>
    <x v="0"/>
    <n v="44"/>
    <n v="1681"/>
    <x v="1"/>
    <n v="1"/>
    <x v="3"/>
  </r>
  <r>
    <x v="4086"/>
    <x v="1"/>
    <n v="2"/>
    <n v="6"/>
    <n v="15.5"/>
    <n v="12"/>
    <n v="41.7"/>
    <x v="1"/>
    <x v="0"/>
    <n v="10.4"/>
    <n v="5"/>
    <n v="2"/>
    <x v="0"/>
    <n v="0"/>
    <x v="29"/>
    <x v="4084"/>
    <x v="1"/>
    <n v="64"/>
    <x v="0"/>
    <x v="0"/>
    <x v="0"/>
    <n v="0"/>
    <x v="0"/>
    <x v="0"/>
    <x v="2"/>
    <n v="10"/>
    <n v="20"/>
    <x v="1"/>
    <n v="1"/>
    <x v="15"/>
  </r>
  <r>
    <x v="4087"/>
    <x v="1"/>
    <n v="8"/>
    <n v="55"/>
    <n v="131.19999999999999"/>
    <n v="3"/>
    <n v="9.9"/>
    <x v="1"/>
    <x v="0"/>
    <n v="3.3"/>
    <n v="3"/>
    <n v="21"/>
    <x v="0"/>
    <n v="0"/>
    <x v="7"/>
    <x v="4085"/>
    <x v="0"/>
    <n v="28"/>
    <x v="1"/>
    <x v="0"/>
    <x v="0"/>
    <n v="0"/>
    <x v="0"/>
    <x v="0"/>
    <x v="0"/>
    <n v="62"/>
    <n v="510"/>
    <x v="1"/>
    <n v="1"/>
    <x v="15"/>
  </r>
  <r>
    <x v="4088"/>
    <x v="1"/>
    <n v="6"/>
    <n v="11"/>
    <n v="25.8"/>
    <n v="16"/>
    <n v="53.6"/>
    <x v="1"/>
    <x v="0"/>
    <n v="10.7"/>
    <n v="1"/>
    <n v="4"/>
    <x v="1"/>
    <n v="0"/>
    <x v="7"/>
    <x v="4086"/>
    <x v="1"/>
    <n v="72"/>
    <x v="0"/>
    <x v="1"/>
    <x v="0"/>
    <n v="0"/>
    <x v="0"/>
    <x v="0"/>
    <x v="0"/>
    <n v="43"/>
    <n v="276"/>
    <x v="1"/>
    <n v="1"/>
    <x v="1"/>
  </r>
  <r>
    <x v="4089"/>
    <x v="1"/>
    <n v="32"/>
    <n v="44"/>
    <n v="127.5"/>
    <n v="360"/>
    <n v="642"/>
    <x v="1"/>
    <x v="0"/>
    <n v="160.5"/>
    <n v="4"/>
    <n v="1"/>
    <x v="0"/>
    <n v="0"/>
    <x v="9"/>
    <x v="4087"/>
    <x v="0"/>
    <n v="79"/>
    <x v="0"/>
    <x v="1"/>
    <x v="0"/>
    <n v="0"/>
    <x v="0"/>
    <x v="0"/>
    <x v="0"/>
    <n v="53"/>
    <n v="1677"/>
    <x v="1"/>
    <n v="1"/>
    <x v="1"/>
  </r>
  <r>
    <x v="4090"/>
    <x v="1"/>
    <n v="17"/>
    <n v="106"/>
    <n v="220.6"/>
    <n v="152"/>
    <n v="224.2"/>
    <x v="1"/>
    <x v="0"/>
    <n v="74.7"/>
    <n v="2"/>
    <n v="3"/>
    <x v="0"/>
    <n v="0"/>
    <x v="41"/>
    <x v="4088"/>
    <x v="0"/>
    <n v="53"/>
    <x v="0"/>
    <x v="0"/>
    <x v="0"/>
    <n v="0"/>
    <x v="0"/>
    <x v="0"/>
    <x v="2"/>
    <n v="41"/>
    <n v="700"/>
    <x v="1"/>
    <n v="1"/>
    <x v="3"/>
  </r>
  <r>
    <x v="4091"/>
    <x v="1"/>
    <n v="15"/>
    <n v="62"/>
    <n v="116.8"/>
    <n v="33"/>
    <n v="129.80000000000001"/>
    <x v="1"/>
    <x v="0"/>
    <n v="43.3"/>
    <n v="2"/>
    <n v="4"/>
    <x v="0"/>
    <n v="0"/>
    <x v="26"/>
    <x v="4089"/>
    <x v="0"/>
    <n v="85"/>
    <x v="0"/>
    <x v="1"/>
    <x v="0"/>
    <n v="0"/>
    <x v="1"/>
    <x v="0"/>
    <x v="0"/>
    <n v="55"/>
    <n v="805"/>
    <x v="4"/>
    <n v="1"/>
    <x v="9"/>
  </r>
  <r>
    <x v="4092"/>
    <x v="1"/>
    <n v="27"/>
    <n v="57"/>
    <n v="134.19999999999999"/>
    <n v="9"/>
    <n v="7.1"/>
    <x v="1"/>
    <x v="0"/>
    <n v="1.8"/>
    <n v="5"/>
    <n v="12"/>
    <x v="0"/>
    <n v="0"/>
    <x v="46"/>
    <x v="4090"/>
    <x v="1"/>
    <n v="56"/>
    <x v="0"/>
    <x v="0"/>
    <x v="0"/>
    <n v="0"/>
    <x v="0"/>
    <x v="1"/>
    <x v="0"/>
    <n v="62"/>
    <n v="1655"/>
    <x v="4"/>
    <n v="1"/>
    <x v="8"/>
  </r>
  <r>
    <x v="4093"/>
    <x v="1"/>
    <n v="15"/>
    <n v="66"/>
    <n v="137.5"/>
    <n v="18"/>
    <n v="96"/>
    <x v="1"/>
    <x v="0"/>
    <n v="32"/>
    <n v="4"/>
    <n v="2"/>
    <x v="0"/>
    <n v="0"/>
    <x v="1"/>
    <x v="4091"/>
    <x v="1"/>
    <n v="79"/>
    <x v="0"/>
    <x v="1"/>
    <x v="0"/>
    <n v="0"/>
    <x v="0"/>
    <x v="0"/>
    <x v="2"/>
    <n v="32"/>
    <n v="486"/>
    <x v="1"/>
    <n v="1"/>
    <x v="3"/>
  </r>
  <r>
    <x v="4094"/>
    <x v="1"/>
    <n v="5"/>
    <n v="42"/>
    <n v="77.5"/>
    <n v="2"/>
    <n v="10.7"/>
    <x v="1"/>
    <x v="0"/>
    <n v="3.6"/>
    <n v="4"/>
    <n v="35"/>
    <x v="0"/>
    <n v="0"/>
    <x v="45"/>
    <x v="4092"/>
    <x v="0"/>
    <n v="29"/>
    <x v="1"/>
    <x v="0"/>
    <x v="0"/>
    <n v="0"/>
    <x v="0"/>
    <x v="0"/>
    <x v="0"/>
    <n v="54"/>
    <n v="281"/>
    <x v="4"/>
    <n v="1"/>
    <x v="6"/>
  </r>
  <r>
    <x v="4095"/>
    <x v="1"/>
    <n v="1"/>
    <n v="5"/>
    <n v="9"/>
    <n v="6"/>
    <n v="13.4"/>
    <x v="1"/>
    <x v="0"/>
    <n v="4.5"/>
    <n v="2"/>
    <n v="4"/>
    <x v="1"/>
    <n v="7"/>
    <x v="23"/>
    <x v="4093"/>
    <x v="0"/>
    <n v="35"/>
    <x v="0"/>
    <x v="0"/>
    <x v="0"/>
    <n v="0"/>
    <x v="0"/>
    <x v="0"/>
    <x v="0"/>
    <n v="43"/>
    <n v="43"/>
    <x v="4"/>
    <n v="1"/>
    <x v="12"/>
  </r>
  <r>
    <x v="4096"/>
    <x v="1"/>
    <n v="1"/>
    <n v="1"/>
    <n v="4"/>
    <n v="14"/>
    <n v="86.8"/>
    <x v="1"/>
    <x v="0"/>
    <n v="43.4"/>
    <n v="4"/>
    <n v="2"/>
    <x v="0"/>
    <n v="0"/>
    <x v="36"/>
    <x v="4094"/>
    <x v="1"/>
    <n v="51"/>
    <x v="0"/>
    <x v="0"/>
    <x v="0"/>
    <n v="0"/>
    <x v="0"/>
    <x v="0"/>
    <x v="0"/>
    <n v="16"/>
    <n v="16"/>
    <x v="5"/>
    <n v="1"/>
    <x v="13"/>
  </r>
  <r>
    <x v="4097"/>
    <x v="1"/>
    <n v="4"/>
    <n v="6"/>
    <n v="16.600000000000001"/>
    <n v="0"/>
    <n v="0"/>
    <x v="0"/>
    <x v="1"/>
    <n v="0"/>
    <n v="3"/>
    <n v="19"/>
    <x v="0"/>
    <n v="0"/>
    <x v="3"/>
    <x v="4095"/>
    <x v="1"/>
    <n v="28"/>
    <x v="1"/>
    <x v="0"/>
    <x v="0"/>
    <n v="0"/>
    <x v="0"/>
    <x v="0"/>
    <x v="0"/>
    <n v="26"/>
    <n v="106"/>
    <x v="5"/>
    <n v="1"/>
    <x v="14"/>
  </r>
  <r>
    <x v="4098"/>
    <x v="1"/>
    <n v="52"/>
    <n v="183"/>
    <n v="471"/>
    <n v="0"/>
    <n v="0"/>
    <x v="0"/>
    <x v="0"/>
    <n v="0"/>
    <n v="3"/>
    <n v="5"/>
    <x v="0"/>
    <n v="0"/>
    <x v="1"/>
    <x v="4096"/>
    <x v="0"/>
    <n v="44"/>
    <x v="0"/>
    <x v="0"/>
    <x v="0"/>
    <n v="0"/>
    <x v="0"/>
    <x v="0"/>
    <x v="2"/>
    <n v="43"/>
    <n v="2250"/>
    <x v="5"/>
    <n v="1"/>
    <x v="18"/>
  </r>
  <r>
    <x v="4099"/>
    <x v="1"/>
    <n v="59"/>
    <n v="327"/>
    <n v="891"/>
    <n v="0"/>
    <n v="0"/>
    <x v="0"/>
    <x v="1"/>
    <n v="0"/>
    <n v="4"/>
    <n v="3"/>
    <x v="0"/>
    <n v="0"/>
    <x v="44"/>
    <x v="4097"/>
    <x v="1"/>
    <n v="75"/>
    <x v="0"/>
    <x v="1"/>
    <x v="0"/>
    <n v="0"/>
    <x v="0"/>
    <x v="0"/>
    <x v="0"/>
    <n v="40"/>
    <n v="2379"/>
    <x v="5"/>
    <n v="1"/>
    <x v="11"/>
  </r>
  <r>
    <x v="4100"/>
    <x v="1"/>
    <n v="45"/>
    <n v="159"/>
    <n v="451"/>
    <n v="0"/>
    <n v="0"/>
    <x v="0"/>
    <x v="0"/>
    <n v="0"/>
    <n v="0"/>
    <n v="4"/>
    <x v="0"/>
    <n v="0"/>
    <x v="7"/>
    <x v="4098"/>
    <x v="1"/>
    <n v="73"/>
    <x v="0"/>
    <x v="1"/>
    <x v="0"/>
    <n v="0"/>
    <x v="1"/>
    <x v="0"/>
    <x v="0"/>
    <n v="41"/>
    <n v="1851"/>
    <x v="4"/>
    <n v="1"/>
    <x v="9"/>
  </r>
  <r>
    <x v="4101"/>
    <x v="1"/>
    <n v="13"/>
    <n v="37"/>
    <n v="146.6"/>
    <n v="0"/>
    <n v="0"/>
    <x v="0"/>
    <x v="0"/>
    <n v="0"/>
    <n v="4"/>
    <n v="6"/>
    <x v="0"/>
    <n v="0"/>
    <x v="20"/>
    <x v="4099"/>
    <x v="0"/>
    <n v="47"/>
    <x v="0"/>
    <x v="0"/>
    <x v="0"/>
    <n v="0"/>
    <x v="1"/>
    <x v="0"/>
    <x v="0"/>
    <n v="52"/>
    <n v="696"/>
    <x v="1"/>
    <n v="1"/>
    <x v="3"/>
  </r>
  <r>
    <x v="4102"/>
    <x v="1"/>
    <n v="31"/>
    <n v="125"/>
    <n v="248.4"/>
    <n v="0"/>
    <n v="0"/>
    <x v="0"/>
    <x v="0"/>
    <n v="0"/>
    <n v="0"/>
    <n v="2"/>
    <x v="1"/>
    <n v="6"/>
    <x v="1"/>
    <x v="4100"/>
    <x v="1"/>
    <n v="58"/>
    <x v="0"/>
    <x v="0"/>
    <x v="0"/>
    <n v="0"/>
    <x v="1"/>
    <x v="0"/>
    <x v="0"/>
    <n v="25"/>
    <n v="778"/>
    <x v="3"/>
    <n v="1"/>
    <x v="5"/>
  </r>
  <r>
    <x v="4103"/>
    <x v="1"/>
    <n v="13"/>
    <n v="32"/>
    <n v="103.9"/>
    <n v="0"/>
    <n v="0"/>
    <x v="0"/>
    <x v="0"/>
    <n v="0"/>
    <n v="0"/>
    <n v="18"/>
    <x v="0"/>
    <n v="0"/>
    <x v="11"/>
    <x v="4101"/>
    <x v="1"/>
    <n v="30"/>
    <x v="0"/>
    <x v="0"/>
    <x v="0"/>
    <n v="0"/>
    <x v="0"/>
    <x v="0"/>
    <x v="0"/>
    <n v="26"/>
    <n v="340"/>
    <x v="4"/>
    <n v="1"/>
    <x v="6"/>
  </r>
  <r>
    <x v="4104"/>
    <x v="1"/>
    <n v="35"/>
    <n v="209"/>
    <n v="419.8"/>
    <n v="0"/>
    <n v="0"/>
    <x v="0"/>
    <x v="0"/>
    <n v="0"/>
    <n v="4"/>
    <n v="4"/>
    <x v="0"/>
    <n v="0"/>
    <x v="41"/>
    <x v="4102"/>
    <x v="1"/>
    <n v="51"/>
    <x v="0"/>
    <x v="0"/>
    <x v="0"/>
    <n v="0"/>
    <x v="0"/>
    <x v="0"/>
    <x v="2"/>
    <n v="26"/>
    <n v="923"/>
    <x v="2"/>
    <n v="1"/>
    <x v="10"/>
  </r>
  <r>
    <x v="4105"/>
    <x v="1"/>
    <n v="2"/>
    <n v="21"/>
    <n v="40"/>
    <n v="0"/>
    <n v="0"/>
    <x v="0"/>
    <x v="0"/>
    <n v="0"/>
    <n v="0"/>
    <n v="1"/>
    <x v="0"/>
    <n v="0"/>
    <x v="33"/>
    <x v="4103"/>
    <x v="1"/>
    <n v="59"/>
    <x v="0"/>
    <x v="0"/>
    <x v="0"/>
    <n v="0"/>
    <x v="0"/>
    <x v="0"/>
    <x v="0"/>
    <n v="45"/>
    <n v="112"/>
    <x v="2"/>
    <n v="1"/>
    <x v="7"/>
  </r>
  <r>
    <x v="4106"/>
    <x v="1"/>
    <n v="1"/>
    <n v="2"/>
    <n v="5"/>
    <n v="0"/>
    <n v="0"/>
    <x v="0"/>
    <x v="0"/>
    <n v="0"/>
    <n v="2"/>
    <n v="11"/>
    <x v="0"/>
    <n v="0"/>
    <x v="26"/>
    <x v="4104"/>
    <x v="1"/>
    <n v="28"/>
    <x v="1"/>
    <x v="0"/>
    <x v="0"/>
    <n v="0"/>
    <x v="0"/>
    <x v="0"/>
    <x v="1"/>
    <n v="26"/>
    <n v="26"/>
    <x v="2"/>
    <n v="1"/>
    <x v="7"/>
  </r>
  <r>
    <x v="4107"/>
    <x v="1"/>
    <n v="24"/>
    <n v="146"/>
    <n v="341.4"/>
    <n v="0"/>
    <n v="0"/>
    <x v="0"/>
    <x v="0"/>
    <n v="0"/>
    <n v="0"/>
    <n v="2"/>
    <x v="0"/>
    <n v="0"/>
    <x v="26"/>
    <x v="4105"/>
    <x v="0"/>
    <n v="77"/>
    <x v="0"/>
    <x v="1"/>
    <x v="0"/>
    <n v="0"/>
    <x v="0"/>
    <x v="0"/>
    <x v="0"/>
    <n v="37"/>
    <n v="907"/>
    <x v="4"/>
    <n v="1"/>
    <x v="10"/>
  </r>
  <r>
    <x v="4108"/>
    <x v="1"/>
    <n v="16"/>
    <n v="105"/>
    <n v="246"/>
    <n v="0"/>
    <n v="0"/>
    <x v="0"/>
    <x v="0"/>
    <n v="0"/>
    <n v="0"/>
    <n v="5"/>
    <x v="0"/>
    <n v="0"/>
    <x v="19"/>
    <x v="4106"/>
    <x v="0"/>
    <n v="64"/>
    <x v="0"/>
    <x v="0"/>
    <x v="0"/>
    <n v="0"/>
    <x v="0"/>
    <x v="0"/>
    <x v="0"/>
    <n v="34"/>
    <n v="564"/>
    <x v="4"/>
    <n v="1"/>
    <x v="17"/>
  </r>
  <r>
    <x v="4109"/>
    <x v="1"/>
    <n v="1"/>
    <n v="5"/>
    <n v="16"/>
    <n v="0"/>
    <n v="0"/>
    <x v="0"/>
    <x v="1"/>
    <n v="0"/>
    <n v="4"/>
    <n v="8"/>
    <x v="1"/>
    <n v="33"/>
    <x v="13"/>
    <x v="4107"/>
    <x v="1"/>
    <n v="80"/>
    <x v="0"/>
    <x v="1"/>
    <x v="0"/>
    <n v="0"/>
    <x v="0"/>
    <x v="0"/>
    <x v="0"/>
    <n v="40"/>
    <n v="40"/>
    <x v="5"/>
    <n v="1"/>
    <x v="11"/>
  </r>
  <r>
    <x v="4110"/>
    <x v="1"/>
    <n v="37"/>
    <n v="232"/>
    <n v="551.20000000000005"/>
    <n v="0"/>
    <n v="0"/>
    <x v="0"/>
    <x v="0"/>
    <n v="0"/>
    <n v="0"/>
    <n v="3"/>
    <x v="0"/>
    <n v="0"/>
    <x v="48"/>
    <x v="4108"/>
    <x v="1"/>
    <n v="63"/>
    <x v="0"/>
    <x v="0"/>
    <x v="0"/>
    <n v="0"/>
    <x v="0"/>
    <x v="0"/>
    <x v="2"/>
    <n v="44"/>
    <n v="1605"/>
    <x v="4"/>
    <n v="1"/>
    <x v="9"/>
  </r>
  <r>
    <x v="4111"/>
    <x v="1"/>
    <n v="1"/>
    <n v="5"/>
    <n v="13"/>
    <n v="0"/>
    <n v="0"/>
    <x v="0"/>
    <x v="1"/>
    <n v="0"/>
    <n v="5"/>
    <n v="0"/>
    <x v="1"/>
    <n v="0"/>
    <x v="32"/>
    <x v="4109"/>
    <x v="1"/>
    <n v="56"/>
    <x v="0"/>
    <x v="0"/>
    <x v="0"/>
    <n v="0"/>
    <x v="0"/>
    <x v="0"/>
    <x v="1"/>
    <n v="12"/>
    <n v="12"/>
    <x v="4"/>
    <n v="1"/>
    <x v="8"/>
  </r>
  <r>
    <x v="4112"/>
    <x v="1"/>
    <n v="10"/>
    <n v="51"/>
    <n v="144.69999999999999"/>
    <n v="224.4375"/>
    <n v="412.96499999999997"/>
    <x v="1"/>
    <x v="0"/>
    <n v="103.2"/>
    <n v="2"/>
    <n v="9"/>
    <x v="0"/>
    <n v="0"/>
    <x v="30"/>
    <x v="4110"/>
    <x v="0"/>
    <n v="45"/>
    <x v="0"/>
    <x v="0"/>
    <x v="0"/>
    <n v="0"/>
    <x v="0"/>
    <x v="0"/>
    <x v="0"/>
    <n v="34"/>
    <n v="327"/>
    <x v="3"/>
    <n v="1"/>
    <x v="5"/>
  </r>
  <r>
    <x v="4113"/>
    <x v="1"/>
    <n v="8"/>
    <n v="24"/>
    <n v="84.8"/>
    <n v="236.25"/>
    <n v="434.7"/>
    <x v="1"/>
    <x v="0"/>
    <n v="86.9"/>
    <n v="0"/>
    <n v="2"/>
    <x v="0"/>
    <n v="0"/>
    <x v="21"/>
    <x v="4111"/>
    <x v="0"/>
    <n v="37"/>
    <x v="0"/>
    <x v="0"/>
    <x v="0"/>
    <n v="0"/>
    <x v="0"/>
    <x v="0"/>
    <x v="0"/>
    <n v="39"/>
    <n v="328"/>
    <x v="1"/>
    <n v="1"/>
    <x v="3"/>
  </r>
  <r>
    <x v="4114"/>
    <x v="1"/>
    <n v="45"/>
    <n v="182"/>
    <n v="400.7"/>
    <n v="225"/>
    <n v="414"/>
    <x v="1"/>
    <x v="0"/>
    <n v="138"/>
    <n v="5"/>
    <n v="3"/>
    <x v="0"/>
    <n v="0"/>
    <x v="22"/>
    <x v="4112"/>
    <x v="1"/>
    <n v="76"/>
    <x v="0"/>
    <x v="1"/>
    <x v="0"/>
    <n v="0"/>
    <x v="1"/>
    <x v="1"/>
    <x v="2"/>
    <n v="23"/>
    <n v="1026"/>
    <x v="4"/>
    <n v="1"/>
    <x v="12"/>
  </r>
  <r>
    <x v="4115"/>
    <x v="1"/>
    <n v="27"/>
    <n v="105"/>
    <n v="374.3"/>
    <n v="27"/>
    <n v="243"/>
    <x v="1"/>
    <x v="0"/>
    <n v="81"/>
    <n v="2"/>
    <n v="0"/>
    <x v="1"/>
    <n v="0"/>
    <x v="47"/>
    <x v="4113"/>
    <x v="1"/>
    <n v="66"/>
    <x v="0"/>
    <x v="1"/>
    <x v="0"/>
    <n v="0"/>
    <x v="0"/>
    <x v="1"/>
    <x v="0"/>
    <n v="15"/>
    <n v="411"/>
    <x v="5"/>
    <n v="1"/>
    <x v="14"/>
  </r>
  <r>
    <x v="4116"/>
    <x v="1"/>
    <n v="13"/>
    <n v="17"/>
    <n v="50.1"/>
    <n v="39"/>
    <n v="89.7"/>
    <x v="1"/>
    <x v="0"/>
    <n v="44.9"/>
    <n v="2"/>
    <n v="4"/>
    <x v="1"/>
    <n v="24"/>
    <x v="30"/>
    <x v="4114"/>
    <x v="1"/>
    <n v="45"/>
    <x v="0"/>
    <x v="0"/>
    <x v="0"/>
    <n v="0"/>
    <x v="0"/>
    <x v="0"/>
    <x v="1"/>
    <n v="43"/>
    <n v="535"/>
    <x v="5"/>
    <n v="1"/>
    <x v="14"/>
  </r>
  <r>
    <x v="4117"/>
    <x v="1"/>
    <n v="44"/>
    <n v="136"/>
    <n v="443.4"/>
    <n v="264"/>
    <n v="396"/>
    <x v="1"/>
    <x v="0"/>
    <n v="198"/>
    <n v="5"/>
    <n v="1"/>
    <x v="0"/>
    <n v="0"/>
    <x v="28"/>
    <x v="4115"/>
    <x v="1"/>
    <n v="51"/>
    <x v="0"/>
    <x v="0"/>
    <x v="0"/>
    <n v="0"/>
    <x v="0"/>
    <x v="0"/>
    <x v="0"/>
    <n v="57"/>
    <n v="2533"/>
    <x v="5"/>
    <n v="1"/>
    <x v="18"/>
  </r>
  <r>
    <x v="4118"/>
    <x v="1"/>
    <n v="25"/>
    <n v="90"/>
    <n v="225.6"/>
    <n v="100"/>
    <n v="302.5"/>
    <x v="1"/>
    <x v="0"/>
    <n v="75.599999999999994"/>
    <n v="0"/>
    <n v="4"/>
    <x v="0"/>
    <n v="0"/>
    <x v="49"/>
    <x v="4116"/>
    <x v="1"/>
    <n v="70"/>
    <x v="0"/>
    <x v="1"/>
    <x v="0"/>
    <n v="0"/>
    <x v="1"/>
    <x v="0"/>
    <x v="2"/>
    <n v="61"/>
    <n v="1527"/>
    <x v="5"/>
    <n v="1"/>
    <x v="11"/>
  </r>
  <r>
    <x v="4119"/>
    <x v="1"/>
    <n v="17"/>
    <n v="59"/>
    <n v="173.8"/>
    <n v="136"/>
    <n v="181.9"/>
    <x v="1"/>
    <x v="0"/>
    <n v="91"/>
    <n v="1"/>
    <n v="2"/>
    <x v="0"/>
    <n v="0"/>
    <x v="39"/>
    <x v="4117"/>
    <x v="1"/>
    <n v="39"/>
    <x v="0"/>
    <x v="0"/>
    <x v="0"/>
    <n v="0"/>
    <x v="1"/>
    <x v="1"/>
    <x v="2"/>
    <n v="35"/>
    <n v="616"/>
    <x v="4"/>
    <n v="1"/>
    <x v="9"/>
  </r>
  <r>
    <x v="4120"/>
    <x v="1"/>
    <n v="60"/>
    <n v="286"/>
    <n v="719.7"/>
    <n v="120"/>
    <n v="558"/>
    <x v="1"/>
    <x v="0"/>
    <n v="186"/>
    <n v="4"/>
    <n v="5"/>
    <x v="0"/>
    <n v="0"/>
    <x v="37"/>
    <x v="4118"/>
    <x v="1"/>
    <n v="57"/>
    <x v="0"/>
    <x v="0"/>
    <x v="0"/>
    <n v="0"/>
    <x v="1"/>
    <x v="0"/>
    <x v="0"/>
    <n v="63"/>
    <n v="3785"/>
    <x v="4"/>
    <n v="1"/>
    <x v="8"/>
  </r>
  <r>
    <x v="4121"/>
    <x v="1"/>
    <n v="30"/>
    <n v="116"/>
    <n v="213.3"/>
    <n v="180"/>
    <n v="255"/>
    <x v="1"/>
    <x v="0"/>
    <n v="51"/>
    <n v="2"/>
    <n v="6"/>
    <x v="0"/>
    <n v="0"/>
    <x v="5"/>
    <x v="4119"/>
    <x v="1"/>
    <n v="36"/>
    <x v="0"/>
    <x v="0"/>
    <x v="0"/>
    <n v="0"/>
    <x v="0"/>
    <x v="0"/>
    <x v="2"/>
    <n v="34"/>
    <n v="1043"/>
    <x v="3"/>
    <n v="1"/>
    <x v="5"/>
  </r>
  <r>
    <x v="4122"/>
    <x v="1"/>
    <n v="1"/>
    <n v="5"/>
    <n v="12"/>
    <n v="4"/>
    <n v="12.8"/>
    <x v="1"/>
    <x v="0"/>
    <n v="4.3"/>
    <n v="2"/>
    <n v="3"/>
    <x v="0"/>
    <n v="0"/>
    <x v="3"/>
    <x v="4120"/>
    <x v="0"/>
    <n v="43"/>
    <x v="0"/>
    <x v="0"/>
    <x v="0"/>
    <n v="0"/>
    <x v="0"/>
    <x v="0"/>
    <x v="1"/>
    <n v="26"/>
    <n v="26"/>
    <x v="4"/>
    <n v="1"/>
    <x v="6"/>
  </r>
  <r>
    <x v="4123"/>
    <x v="1"/>
    <n v="39"/>
    <n v="270"/>
    <n v="471.6"/>
    <n v="78"/>
    <n v="518.70000000000005"/>
    <x v="1"/>
    <x v="0"/>
    <n v="259.39999999999998"/>
    <n v="2"/>
    <n v="12"/>
    <x v="1"/>
    <n v="79"/>
    <x v="23"/>
    <x v="4121"/>
    <x v="1"/>
    <n v="84"/>
    <x v="0"/>
    <x v="1"/>
    <x v="0"/>
    <n v="0"/>
    <x v="0"/>
    <x v="0"/>
    <x v="0"/>
    <n v="35"/>
    <n v="1387"/>
    <x v="2"/>
    <n v="1"/>
    <x v="7"/>
  </r>
  <r>
    <x v="4124"/>
    <x v="1"/>
    <n v="1"/>
    <n v="4"/>
    <n v="11"/>
    <n v="5"/>
    <n v="8.5"/>
    <x v="1"/>
    <x v="0"/>
    <n v="4.3"/>
    <n v="0"/>
    <n v="5"/>
    <x v="0"/>
    <n v="0"/>
    <x v="28"/>
    <x v="4122"/>
    <x v="0"/>
    <n v="54"/>
    <x v="0"/>
    <x v="0"/>
    <x v="0"/>
    <n v="0"/>
    <x v="0"/>
    <x v="0"/>
    <x v="0"/>
    <n v="35"/>
    <n v="35"/>
    <x v="2"/>
    <n v="1"/>
    <x v="7"/>
  </r>
  <r>
    <x v="4125"/>
    <x v="1"/>
    <n v="29"/>
    <n v="232"/>
    <n v="471"/>
    <n v="116"/>
    <n v="342.2"/>
    <x v="1"/>
    <x v="0"/>
    <n v="171.1"/>
    <n v="5"/>
    <n v="11"/>
    <x v="0"/>
    <n v="0"/>
    <x v="18"/>
    <x v="4123"/>
    <x v="0"/>
    <n v="75"/>
    <x v="0"/>
    <x v="1"/>
    <x v="0"/>
    <n v="0"/>
    <x v="1"/>
    <x v="0"/>
    <x v="0"/>
    <n v="40"/>
    <n v="1178"/>
    <x v="2"/>
    <n v="1"/>
    <x v="7"/>
  </r>
  <r>
    <x v="4126"/>
    <x v="1"/>
    <n v="3"/>
    <n v="20"/>
    <n v="42.7"/>
    <n v="12"/>
    <n v="41.7"/>
    <x v="1"/>
    <x v="0"/>
    <n v="10.4"/>
    <n v="2"/>
    <n v="6"/>
    <x v="0"/>
    <n v="0"/>
    <x v="39"/>
    <x v="4124"/>
    <x v="1"/>
    <n v="68"/>
    <x v="0"/>
    <x v="1"/>
    <x v="0"/>
    <n v="0"/>
    <x v="0"/>
    <x v="0"/>
    <x v="0"/>
    <n v="37"/>
    <n v="113"/>
    <x v="1"/>
    <n v="1"/>
    <x v="3"/>
  </r>
  <r>
    <x v="4127"/>
    <x v="1"/>
    <n v="1"/>
    <n v="7"/>
    <n v="15"/>
    <n v="3"/>
    <n v="9.9"/>
    <x v="1"/>
    <x v="0"/>
    <n v="5"/>
    <n v="1"/>
    <n v="2"/>
    <x v="0"/>
    <n v="0"/>
    <x v="13"/>
    <x v="4125"/>
    <x v="1"/>
    <n v="74"/>
    <x v="0"/>
    <x v="1"/>
    <x v="0"/>
    <n v="0"/>
    <x v="0"/>
    <x v="0"/>
    <x v="0"/>
    <n v="26"/>
    <n v="26"/>
    <x v="1"/>
    <n v="1"/>
    <x v="3"/>
  </r>
  <r>
    <x v="4128"/>
    <x v="1"/>
    <n v="60"/>
    <n v="292"/>
    <n v="952.2"/>
    <n v="360"/>
    <n v="642"/>
    <x v="1"/>
    <x v="0"/>
    <n v="128.4"/>
    <n v="1"/>
    <n v="12"/>
    <x v="0"/>
    <n v="0"/>
    <x v="31"/>
    <x v="4126"/>
    <x v="1"/>
    <n v="47"/>
    <x v="0"/>
    <x v="0"/>
    <x v="0"/>
    <n v="0"/>
    <x v="1"/>
    <x v="0"/>
    <x v="0"/>
    <n v="50"/>
    <n v="2961"/>
    <x v="1"/>
    <n v="1"/>
    <x v="3"/>
  </r>
  <r>
    <x v="4129"/>
    <x v="1"/>
    <n v="11"/>
    <n v="75"/>
    <n v="157.5"/>
    <n v="33"/>
    <n v="129.80000000000001"/>
    <x v="1"/>
    <x v="0"/>
    <n v="64.900000000000006"/>
    <n v="3"/>
    <n v="12"/>
    <x v="0"/>
    <n v="0"/>
    <x v="7"/>
    <x v="4127"/>
    <x v="1"/>
    <n v="39"/>
    <x v="0"/>
    <x v="0"/>
    <x v="0"/>
    <n v="0"/>
    <x v="0"/>
    <x v="0"/>
    <x v="0"/>
    <n v="26"/>
    <n v="268"/>
    <x v="4"/>
    <n v="1"/>
    <x v="12"/>
  </r>
  <r>
    <x v="4130"/>
    <x v="1"/>
    <n v="1"/>
    <n v="6"/>
    <n v="13"/>
    <n v="9"/>
    <n v="7.1"/>
    <x v="1"/>
    <x v="0"/>
    <n v="3.6"/>
    <n v="2"/>
    <n v="35"/>
    <x v="0"/>
    <n v="0"/>
    <x v="24"/>
    <x v="4128"/>
    <x v="0"/>
    <n v="25"/>
    <x v="1"/>
    <x v="0"/>
    <x v="0"/>
    <n v="0"/>
    <x v="0"/>
    <x v="0"/>
    <x v="1"/>
    <n v="31"/>
    <n v="31"/>
    <x v="5"/>
    <n v="1"/>
    <x v="13"/>
  </r>
  <r>
    <x v="4131"/>
    <x v="1"/>
    <n v="67"/>
    <n v="108"/>
    <n v="268.8"/>
    <n v="0"/>
    <n v="0"/>
    <x v="0"/>
    <x v="1"/>
    <n v="0"/>
    <n v="5"/>
    <n v="6"/>
    <x v="0"/>
    <n v="0"/>
    <x v="14"/>
    <x v="4129"/>
    <x v="0"/>
    <n v="44"/>
    <x v="0"/>
    <x v="0"/>
    <x v="0"/>
    <n v="0"/>
    <x v="0"/>
    <x v="1"/>
    <x v="2"/>
    <n v="32"/>
    <n v="2167"/>
    <x v="5"/>
    <n v="1"/>
    <x v="14"/>
  </r>
  <r>
    <x v="4132"/>
    <x v="1"/>
    <n v="1"/>
    <n v="6"/>
    <n v="15"/>
    <n v="2"/>
    <n v="10.7"/>
    <x v="1"/>
    <x v="0"/>
    <n v="2.1"/>
    <n v="1"/>
    <n v="0"/>
    <x v="1"/>
    <n v="0"/>
    <x v="29"/>
    <x v="4130"/>
    <x v="0"/>
    <n v="26"/>
    <x v="1"/>
    <x v="0"/>
    <x v="0"/>
    <n v="0"/>
    <x v="0"/>
    <x v="0"/>
    <x v="2"/>
    <n v="8"/>
    <n v="8"/>
    <x v="5"/>
    <n v="1"/>
    <x v="11"/>
  </r>
  <r>
    <x v="4133"/>
    <x v="1"/>
    <n v="33"/>
    <n v="164"/>
    <n v="463.3"/>
    <n v="0"/>
    <n v="0"/>
    <x v="0"/>
    <x v="1"/>
    <n v="0"/>
    <n v="5"/>
    <n v="8"/>
    <x v="1"/>
    <n v="37"/>
    <x v="49"/>
    <x v="4131"/>
    <x v="0"/>
    <n v="67"/>
    <x v="0"/>
    <x v="1"/>
    <x v="0"/>
    <n v="0"/>
    <x v="1"/>
    <x v="0"/>
    <x v="0"/>
    <n v="62"/>
    <n v="2045"/>
    <x v="4"/>
    <n v="1"/>
    <x v="9"/>
  </r>
  <r>
    <x v="4134"/>
    <x v="1"/>
    <n v="2"/>
    <n v="6"/>
    <n v="17.899999999999999"/>
    <n v="6"/>
    <n v="13.4"/>
    <x v="1"/>
    <x v="0"/>
    <n v="3.4"/>
    <n v="3"/>
    <n v="17"/>
    <x v="0"/>
    <n v="0"/>
    <x v="14"/>
    <x v="4132"/>
    <x v="1"/>
    <n v="23"/>
    <x v="1"/>
    <x v="0"/>
    <x v="0"/>
    <n v="0"/>
    <x v="0"/>
    <x v="0"/>
    <x v="2"/>
    <n v="43"/>
    <n v="86"/>
    <x v="4"/>
    <n v="1"/>
    <x v="8"/>
  </r>
  <r>
    <x v="4135"/>
    <x v="1"/>
    <n v="7"/>
    <n v="37"/>
    <n v="80.5"/>
    <n v="14"/>
    <n v="86.8"/>
    <x v="1"/>
    <x v="0"/>
    <n v="43.4"/>
    <n v="3"/>
    <n v="1"/>
    <x v="0"/>
    <n v="0"/>
    <x v="28"/>
    <x v="4133"/>
    <x v="1"/>
    <n v="68"/>
    <x v="0"/>
    <x v="1"/>
    <x v="0"/>
    <n v="0"/>
    <x v="1"/>
    <x v="0"/>
    <x v="0"/>
    <n v="45"/>
    <n v="299"/>
    <x v="3"/>
    <n v="1"/>
    <x v="5"/>
  </r>
  <r>
    <x v="4136"/>
    <x v="1"/>
    <n v="1"/>
    <n v="3"/>
    <n v="8"/>
    <n v="7"/>
    <n v="12.6"/>
    <x v="1"/>
    <x v="0"/>
    <n v="3.2"/>
    <n v="4"/>
    <n v="17"/>
    <x v="0"/>
    <n v="0"/>
    <x v="41"/>
    <x v="4134"/>
    <x v="1"/>
    <n v="23"/>
    <x v="1"/>
    <x v="0"/>
    <x v="0"/>
    <n v="0"/>
    <x v="0"/>
    <x v="0"/>
    <x v="0"/>
    <n v="45"/>
    <n v="45"/>
    <x v="4"/>
    <n v="1"/>
    <x v="6"/>
  </r>
  <r>
    <x v="4137"/>
    <x v="1"/>
    <n v="52"/>
    <n v="96"/>
    <n v="258.39999999999998"/>
    <n v="468"/>
    <n v="592.79999999999995"/>
    <x v="1"/>
    <x v="0"/>
    <n v="118.6"/>
    <n v="5"/>
    <n v="10"/>
    <x v="0"/>
    <n v="0"/>
    <x v="50"/>
    <x v="4135"/>
    <x v="1"/>
    <n v="21"/>
    <x v="1"/>
    <x v="0"/>
    <x v="0"/>
    <n v="0"/>
    <x v="1"/>
    <x v="1"/>
    <x v="0"/>
    <n v="54"/>
    <n v="2813"/>
    <x v="2"/>
    <n v="1"/>
    <x v="7"/>
  </r>
  <r>
    <x v="4138"/>
    <x v="1"/>
    <n v="21"/>
    <n v="31"/>
    <n v="103.5"/>
    <n v="84"/>
    <n v="256.2"/>
    <x v="1"/>
    <x v="0"/>
    <n v="128.1"/>
    <n v="1"/>
    <n v="2"/>
    <x v="0"/>
    <n v="0"/>
    <x v="39"/>
    <x v="4136"/>
    <x v="1"/>
    <n v="66"/>
    <x v="0"/>
    <x v="1"/>
    <x v="0"/>
    <n v="0"/>
    <x v="0"/>
    <x v="0"/>
    <x v="0"/>
    <n v="27"/>
    <n v="555"/>
    <x v="2"/>
    <n v="1"/>
    <x v="7"/>
  </r>
  <r>
    <x v="4139"/>
    <x v="1"/>
    <n v="47"/>
    <n v="119"/>
    <n v="284.60000000000002"/>
    <n v="0"/>
    <n v="0"/>
    <x v="0"/>
    <x v="1"/>
    <n v="0"/>
    <n v="0"/>
    <n v="12"/>
    <x v="0"/>
    <n v="0"/>
    <x v="10"/>
    <x v="4137"/>
    <x v="0"/>
    <n v="39"/>
    <x v="0"/>
    <x v="0"/>
    <x v="0"/>
    <n v="0"/>
    <x v="1"/>
    <x v="0"/>
    <x v="0"/>
    <n v="32"/>
    <n v="1540"/>
    <x v="2"/>
    <n v="1"/>
    <x v="7"/>
  </r>
  <r>
    <x v="4140"/>
    <x v="1"/>
    <n v="33"/>
    <n v="223"/>
    <n v="364"/>
    <n v="231"/>
    <n v="349.8"/>
    <x v="1"/>
    <x v="0"/>
    <n v="70"/>
    <n v="1"/>
    <n v="6"/>
    <x v="1"/>
    <n v="21"/>
    <x v="24"/>
    <x v="4138"/>
    <x v="0"/>
    <n v="55"/>
    <x v="0"/>
    <x v="0"/>
    <x v="0"/>
    <n v="0"/>
    <x v="0"/>
    <x v="0"/>
    <x v="0"/>
    <n v="47"/>
    <n v="1561"/>
    <x v="5"/>
    <n v="1"/>
    <x v="11"/>
  </r>
  <r>
    <x v="4141"/>
    <x v="1"/>
    <n v="18"/>
    <n v="66"/>
    <n v="214.9"/>
    <n v="36"/>
    <n v="223.2"/>
    <x v="1"/>
    <x v="0"/>
    <n v="55.8"/>
    <n v="5"/>
    <n v="7"/>
    <x v="0"/>
    <n v="0"/>
    <x v="41"/>
    <x v="4139"/>
    <x v="1"/>
    <n v="57"/>
    <x v="0"/>
    <x v="0"/>
    <x v="0"/>
    <n v="0"/>
    <x v="1"/>
    <x v="0"/>
    <x v="2"/>
    <n v="22"/>
    <n v="397"/>
    <x v="4"/>
    <n v="1"/>
    <x v="9"/>
  </r>
  <r>
    <x v="4142"/>
    <x v="1"/>
    <n v="25"/>
    <n v="101"/>
    <n v="322.10000000000002"/>
    <n v="125"/>
    <n v="230"/>
    <x v="1"/>
    <x v="0"/>
    <n v="115"/>
    <n v="0"/>
    <n v="6"/>
    <x v="0"/>
    <n v="0"/>
    <x v="42"/>
    <x v="4140"/>
    <x v="1"/>
    <n v="68"/>
    <x v="0"/>
    <x v="1"/>
    <x v="0"/>
    <n v="0"/>
    <x v="0"/>
    <x v="0"/>
    <x v="0"/>
    <n v="33"/>
    <n v="829"/>
    <x v="1"/>
    <n v="1"/>
    <x v="3"/>
  </r>
  <r>
    <x v="4143"/>
    <x v="1"/>
    <n v="1"/>
    <n v="2"/>
    <n v="5"/>
    <n v="3"/>
    <n v="6.8"/>
    <x v="1"/>
    <x v="0"/>
    <n v="3.4"/>
    <n v="0"/>
    <n v="13"/>
    <x v="0"/>
    <n v="0"/>
    <x v="38"/>
    <x v="4141"/>
    <x v="1"/>
    <n v="26"/>
    <x v="1"/>
    <x v="0"/>
    <x v="0"/>
    <n v="0"/>
    <x v="0"/>
    <x v="0"/>
    <x v="0"/>
    <n v="31"/>
    <n v="31"/>
    <x v="3"/>
    <n v="1"/>
    <x v="5"/>
  </r>
  <r>
    <x v="4144"/>
    <x v="1"/>
    <n v="4"/>
    <n v="10"/>
    <n v="32.6"/>
    <n v="20"/>
    <n v="40"/>
    <x v="1"/>
    <x v="0"/>
    <n v="13.3"/>
    <n v="3"/>
    <n v="7"/>
    <x v="0"/>
    <n v="0"/>
    <x v="12"/>
    <x v="4142"/>
    <x v="0"/>
    <n v="68"/>
    <x v="0"/>
    <x v="1"/>
    <x v="0"/>
    <n v="0"/>
    <x v="0"/>
    <x v="0"/>
    <x v="2"/>
    <n v="32"/>
    <n v="132"/>
    <x v="1"/>
    <n v="1"/>
    <x v="3"/>
  </r>
  <r>
    <x v="4145"/>
    <x v="1"/>
    <n v="2"/>
    <n v="6"/>
    <n v="14.7"/>
    <n v="0"/>
    <n v="0"/>
    <x v="0"/>
    <x v="1"/>
    <n v="0"/>
    <n v="1"/>
    <n v="17"/>
    <x v="0"/>
    <n v="0"/>
    <x v="26"/>
    <x v="4143"/>
    <x v="1"/>
    <n v="21"/>
    <x v="1"/>
    <x v="0"/>
    <x v="0"/>
    <n v="0"/>
    <x v="1"/>
    <x v="0"/>
    <x v="0"/>
    <n v="20"/>
    <n v="37"/>
    <x v="4"/>
    <n v="1"/>
    <x v="12"/>
  </r>
  <r>
    <x v="4146"/>
    <x v="1"/>
    <n v="19"/>
    <n v="32"/>
    <n v="75.2"/>
    <n v="38"/>
    <n v="20.9"/>
    <x v="1"/>
    <x v="0"/>
    <n v="7"/>
    <n v="1"/>
    <n v="3"/>
    <x v="1"/>
    <n v="59"/>
    <x v="3"/>
    <x v="4144"/>
    <x v="0"/>
    <n v="62"/>
    <x v="0"/>
    <x v="0"/>
    <x v="0"/>
    <n v="0"/>
    <x v="0"/>
    <x v="0"/>
    <x v="0"/>
    <n v="63"/>
    <n v="1177"/>
    <x v="5"/>
    <n v="1"/>
    <x v="14"/>
  </r>
  <r>
    <x v="4147"/>
    <x v="1"/>
    <n v="23"/>
    <n v="89"/>
    <n v="251.5"/>
    <n v="115"/>
    <n v="154.1"/>
    <x v="1"/>
    <x v="0"/>
    <n v="77.099999999999994"/>
    <n v="3"/>
    <n v="5"/>
    <x v="0"/>
    <n v="0"/>
    <x v="49"/>
    <x v="4145"/>
    <x v="1"/>
    <n v="47"/>
    <x v="0"/>
    <x v="0"/>
    <x v="0"/>
    <n v="0"/>
    <x v="0"/>
    <x v="0"/>
    <x v="0"/>
    <n v="62"/>
    <n v="1411"/>
    <x v="5"/>
    <n v="1"/>
    <x v="18"/>
  </r>
  <r>
    <x v="4148"/>
    <x v="1"/>
    <n v="4"/>
    <n v="7"/>
    <n v="15.2"/>
    <n v="12"/>
    <n v="29.2"/>
    <x v="1"/>
    <x v="0"/>
    <n v="7.3"/>
    <n v="3"/>
    <n v="6"/>
    <x v="0"/>
    <n v="0"/>
    <x v="5"/>
    <x v="4146"/>
    <x v="0"/>
    <n v="45"/>
    <x v="0"/>
    <x v="0"/>
    <x v="0"/>
    <n v="0"/>
    <x v="0"/>
    <x v="0"/>
    <x v="2"/>
    <n v="26"/>
    <n v="100"/>
    <x v="1"/>
    <n v="1"/>
    <x v="3"/>
  </r>
  <r>
    <x v="4149"/>
    <x v="1"/>
    <n v="4"/>
    <n v="19"/>
    <n v="52.5"/>
    <n v="12"/>
    <n v="13.2"/>
    <x v="1"/>
    <x v="0"/>
    <n v="2.6"/>
    <n v="4"/>
    <n v="8"/>
    <x v="0"/>
    <n v="0"/>
    <x v="25"/>
    <x v="4147"/>
    <x v="1"/>
    <n v="26"/>
    <x v="1"/>
    <x v="0"/>
    <x v="0"/>
    <n v="0"/>
    <x v="0"/>
    <x v="0"/>
    <x v="0"/>
    <n v="48"/>
    <n v="195"/>
    <x v="4"/>
    <n v="1"/>
    <x v="9"/>
  </r>
  <r>
    <x v="4150"/>
    <x v="1"/>
    <n v="4"/>
    <n v="25"/>
    <n v="41"/>
    <n v="0"/>
    <n v="0"/>
    <x v="0"/>
    <x v="1"/>
    <n v="0"/>
    <n v="5"/>
    <n v="2"/>
    <x v="0"/>
    <n v="0"/>
    <x v="35"/>
    <x v="4148"/>
    <x v="1"/>
    <n v="58"/>
    <x v="0"/>
    <x v="0"/>
    <x v="0"/>
    <n v="0"/>
    <x v="0"/>
    <x v="0"/>
    <x v="2"/>
    <n v="17"/>
    <n v="71"/>
    <x v="1"/>
    <n v="1"/>
    <x v="3"/>
  </r>
  <r>
    <x v="4151"/>
    <x v="1"/>
    <n v="8"/>
    <n v="41"/>
    <n v="98.7"/>
    <n v="32"/>
    <n v="105.6"/>
    <x v="1"/>
    <x v="0"/>
    <n v="21.1"/>
    <n v="4"/>
    <n v="6"/>
    <x v="0"/>
    <n v="0"/>
    <x v="47"/>
    <x v="4149"/>
    <x v="0"/>
    <n v="65"/>
    <x v="0"/>
    <x v="1"/>
    <x v="0"/>
    <n v="0"/>
    <x v="0"/>
    <x v="0"/>
    <x v="2"/>
    <n v="30"/>
    <n v="229"/>
    <x v="3"/>
    <n v="1"/>
    <x v="5"/>
  </r>
  <r>
    <x v="4152"/>
    <x v="1"/>
    <n v="18"/>
    <n v="85"/>
    <n v="258"/>
    <n v="18"/>
    <n v="180"/>
    <x v="1"/>
    <x v="0"/>
    <n v="45"/>
    <n v="0"/>
    <n v="5"/>
    <x v="0"/>
    <n v="0"/>
    <x v="34"/>
    <x v="4150"/>
    <x v="1"/>
    <n v="65"/>
    <x v="0"/>
    <x v="0"/>
    <x v="0"/>
    <n v="0"/>
    <x v="1"/>
    <x v="0"/>
    <x v="0"/>
    <n v="37"/>
    <n v="691"/>
    <x v="4"/>
    <n v="1"/>
    <x v="6"/>
  </r>
  <r>
    <x v="4153"/>
    <x v="1"/>
    <n v="5"/>
    <n v="36"/>
    <n v="83.7"/>
    <n v="10"/>
    <n v="50"/>
    <x v="1"/>
    <x v="0"/>
    <n v="12.5"/>
    <n v="4"/>
    <n v="1"/>
    <x v="1"/>
    <n v="6"/>
    <x v="17"/>
    <x v="4151"/>
    <x v="1"/>
    <n v="59"/>
    <x v="0"/>
    <x v="0"/>
    <x v="0"/>
    <n v="0"/>
    <x v="0"/>
    <x v="0"/>
    <x v="0"/>
    <n v="34"/>
    <n v="177"/>
    <x v="2"/>
    <n v="1"/>
    <x v="7"/>
  </r>
  <r>
    <x v="4154"/>
    <x v="1"/>
    <n v="7"/>
    <n v="20"/>
    <n v="58"/>
    <n v="49"/>
    <n v="49"/>
    <x v="1"/>
    <x v="0"/>
    <n v="9.8000000000000007"/>
    <n v="5"/>
    <n v="1"/>
    <x v="0"/>
    <n v="0"/>
    <x v="4"/>
    <x v="4152"/>
    <x v="1"/>
    <n v="65"/>
    <x v="0"/>
    <x v="0"/>
    <x v="0"/>
    <n v="0"/>
    <x v="0"/>
    <x v="0"/>
    <x v="2"/>
    <n v="44"/>
    <n v="323"/>
    <x v="2"/>
    <n v="1"/>
    <x v="7"/>
  </r>
  <r>
    <x v="4155"/>
    <x v="1"/>
    <n v="1"/>
    <n v="6"/>
    <n v="9"/>
    <n v="13"/>
    <n v="12.1"/>
    <x v="1"/>
    <x v="0"/>
    <n v="2.4"/>
    <n v="3"/>
    <n v="3"/>
    <x v="0"/>
    <n v="0"/>
    <x v="47"/>
    <x v="4153"/>
    <x v="0"/>
    <n v="50"/>
    <x v="0"/>
    <x v="0"/>
    <x v="0"/>
    <n v="0"/>
    <x v="0"/>
    <x v="0"/>
    <x v="2"/>
    <n v="26"/>
    <n v="26"/>
    <x v="2"/>
    <n v="1"/>
    <x v="7"/>
  </r>
  <r>
    <x v="4156"/>
    <x v="1"/>
    <n v="2"/>
    <n v="9"/>
    <n v="19.899999999999999"/>
    <n v="6"/>
    <n v="26.4"/>
    <x v="1"/>
    <x v="0"/>
    <n v="5.3"/>
    <n v="1"/>
    <n v="10"/>
    <x v="0"/>
    <n v="0"/>
    <x v="3"/>
    <x v="4154"/>
    <x v="1"/>
    <n v="19"/>
    <x v="1"/>
    <x v="0"/>
    <x v="0"/>
    <n v="0"/>
    <x v="1"/>
    <x v="0"/>
    <x v="0"/>
    <n v="48"/>
    <n v="95"/>
    <x v="1"/>
    <n v="1"/>
    <x v="3"/>
  </r>
  <r>
    <x v="4157"/>
    <x v="1"/>
    <n v="3"/>
    <n v="21"/>
    <n v="38.700000000000003"/>
    <n v="6"/>
    <n v="27"/>
    <x v="1"/>
    <x v="0"/>
    <n v="5.4"/>
    <n v="0"/>
    <n v="37"/>
    <x v="0"/>
    <n v="0"/>
    <x v="4"/>
    <x v="4155"/>
    <x v="1"/>
    <n v="30"/>
    <x v="0"/>
    <x v="0"/>
    <x v="0"/>
    <n v="0"/>
    <x v="1"/>
    <x v="0"/>
    <x v="0"/>
    <n v="51"/>
    <n v="151"/>
    <x v="3"/>
    <n v="1"/>
    <x v="16"/>
  </r>
  <r>
    <x v="4158"/>
    <x v="1"/>
    <n v="13"/>
    <n v="57"/>
    <n v="142.69999999999999"/>
    <n v="39"/>
    <n v="115.7"/>
    <x v="1"/>
    <x v="0"/>
    <n v="28.9"/>
    <n v="4"/>
    <n v="6"/>
    <x v="0"/>
    <n v="0"/>
    <x v="24"/>
    <x v="4156"/>
    <x v="0"/>
    <n v="67"/>
    <x v="0"/>
    <x v="1"/>
    <x v="0"/>
    <n v="0"/>
    <x v="0"/>
    <x v="0"/>
    <x v="0"/>
    <n v="54"/>
    <n v="706"/>
    <x v="3"/>
    <n v="1"/>
    <x v="5"/>
  </r>
  <r>
    <x v="4159"/>
    <x v="1"/>
    <n v="29"/>
    <n v="51"/>
    <n v="115.4"/>
    <n v="87"/>
    <n v="290"/>
    <x v="1"/>
    <x v="0"/>
    <n v="58"/>
    <n v="1"/>
    <n v="7"/>
    <x v="0"/>
    <n v="0"/>
    <x v="12"/>
    <x v="4157"/>
    <x v="0"/>
    <n v="40"/>
    <x v="0"/>
    <x v="0"/>
    <x v="0"/>
    <n v="0"/>
    <x v="0"/>
    <x v="1"/>
    <x v="0"/>
    <n v="30"/>
    <n v="873"/>
    <x v="2"/>
    <n v="1"/>
    <x v="10"/>
  </r>
  <r>
    <x v="4160"/>
    <x v="1"/>
    <n v="15"/>
    <n v="47"/>
    <n v="118.8"/>
    <n v="45"/>
    <n v="154.5"/>
    <x v="1"/>
    <x v="0"/>
    <n v="77.3"/>
    <n v="3"/>
    <n v="13"/>
    <x v="1"/>
    <n v="12"/>
    <x v="24"/>
    <x v="4158"/>
    <x v="1"/>
    <n v="46"/>
    <x v="0"/>
    <x v="0"/>
    <x v="0"/>
    <n v="0"/>
    <x v="0"/>
    <x v="0"/>
    <x v="0"/>
    <n v="20"/>
    <n v="297"/>
    <x v="3"/>
    <n v="1"/>
    <x v="5"/>
  </r>
  <r>
    <x v="4161"/>
    <x v="1"/>
    <n v="10"/>
    <n v="61"/>
    <n v="130.19999999999999"/>
    <n v="60"/>
    <n v="96"/>
    <x v="1"/>
    <x v="0"/>
    <n v="32"/>
    <n v="1"/>
    <n v="4"/>
    <x v="0"/>
    <n v="0"/>
    <x v="49"/>
    <x v="4159"/>
    <x v="1"/>
    <n v="80"/>
    <x v="0"/>
    <x v="1"/>
    <x v="0"/>
    <n v="0"/>
    <x v="0"/>
    <x v="0"/>
    <x v="0"/>
    <n v="47"/>
    <n v="473"/>
    <x v="1"/>
    <n v="1"/>
    <x v="3"/>
  </r>
  <r>
    <x v="4162"/>
    <x v="1"/>
    <n v="5"/>
    <n v="28"/>
    <n v="58.6"/>
    <n v="0"/>
    <n v="0"/>
    <x v="0"/>
    <x v="1"/>
    <n v="0"/>
    <n v="5"/>
    <n v="5"/>
    <x v="0"/>
    <n v="0"/>
    <x v="48"/>
    <x v="4160"/>
    <x v="1"/>
    <n v="43"/>
    <x v="0"/>
    <x v="0"/>
    <x v="0"/>
    <n v="0"/>
    <x v="0"/>
    <x v="0"/>
    <x v="0"/>
    <n v="50"/>
    <n v="244"/>
    <x v="3"/>
    <n v="1"/>
    <x v="16"/>
  </r>
  <r>
    <x v="4163"/>
    <x v="1"/>
    <n v="2"/>
    <n v="5"/>
    <n v="11.9"/>
    <n v="8"/>
    <n v="17.399999999999999"/>
    <x v="1"/>
    <x v="0"/>
    <n v="3.5"/>
    <n v="1"/>
    <n v="2"/>
    <x v="0"/>
    <n v="0"/>
    <x v="25"/>
    <x v="4161"/>
    <x v="0"/>
    <n v="42"/>
    <x v="0"/>
    <x v="0"/>
    <x v="0"/>
    <n v="0"/>
    <x v="0"/>
    <x v="0"/>
    <x v="0"/>
    <n v="29"/>
    <n v="58"/>
    <x v="3"/>
    <n v="1"/>
    <x v="16"/>
  </r>
  <r>
    <x v="4164"/>
    <x v="1"/>
    <n v="1"/>
    <n v="5"/>
    <n v="14"/>
    <n v="1"/>
    <n v="10.3"/>
    <x v="1"/>
    <x v="0"/>
    <n v="2.1"/>
    <n v="0"/>
    <n v="6"/>
    <x v="0"/>
    <n v="0"/>
    <x v="50"/>
    <x v="4162"/>
    <x v="0"/>
    <n v="56"/>
    <x v="0"/>
    <x v="0"/>
    <x v="0"/>
    <n v="0"/>
    <x v="0"/>
    <x v="0"/>
    <x v="2"/>
    <n v="20"/>
    <n v="20"/>
    <x v="3"/>
    <n v="1"/>
    <x v="5"/>
  </r>
  <r>
    <x v="4165"/>
    <x v="1"/>
    <n v="5"/>
    <n v="10"/>
    <n v="21.3"/>
    <n v="10"/>
    <n v="62"/>
    <x v="1"/>
    <x v="0"/>
    <n v="20.7"/>
    <n v="4"/>
    <n v="1"/>
    <x v="0"/>
    <n v="0"/>
    <x v="26"/>
    <x v="4163"/>
    <x v="1"/>
    <n v="71"/>
    <x v="0"/>
    <x v="1"/>
    <x v="0"/>
    <n v="0"/>
    <x v="0"/>
    <x v="0"/>
    <x v="0"/>
    <n v="36"/>
    <n v="192"/>
    <x v="3"/>
    <n v="1"/>
    <x v="5"/>
  </r>
  <r>
    <x v="4166"/>
    <x v="1"/>
    <n v="1"/>
    <n v="3"/>
    <n v="7"/>
    <n v="2"/>
    <n v="10.199999999999999"/>
    <x v="1"/>
    <x v="0"/>
    <n v="2.6"/>
    <n v="4"/>
    <n v="8"/>
    <x v="0"/>
    <n v="0"/>
    <x v="48"/>
    <x v="4164"/>
    <x v="1"/>
    <n v="64"/>
    <x v="0"/>
    <x v="0"/>
    <x v="0"/>
    <n v="0"/>
    <x v="0"/>
    <x v="0"/>
    <x v="0"/>
    <n v="30"/>
    <n v="30"/>
    <x v="1"/>
    <n v="1"/>
    <x v="3"/>
  </r>
  <r>
    <x v="4167"/>
    <x v="1"/>
    <n v="4"/>
    <n v="8"/>
    <n v="19.600000000000001"/>
    <n v="40"/>
    <n v="30.8"/>
    <x v="1"/>
    <x v="0"/>
    <n v="15.4"/>
    <n v="4"/>
    <n v="4"/>
    <x v="1"/>
    <n v="6"/>
    <x v="41"/>
    <x v="4165"/>
    <x v="1"/>
    <n v="47"/>
    <x v="0"/>
    <x v="0"/>
    <x v="0"/>
    <n v="0"/>
    <x v="0"/>
    <x v="0"/>
    <x v="0"/>
    <n v="20"/>
    <n v="78"/>
    <x v="3"/>
    <n v="1"/>
    <x v="16"/>
  </r>
  <r>
    <x v="4168"/>
    <x v="1"/>
    <n v="1"/>
    <n v="8"/>
    <n v="15"/>
    <n v="2"/>
    <n v="12.9"/>
    <x v="1"/>
    <x v="0"/>
    <n v="2.6"/>
    <n v="0"/>
    <n v="3"/>
    <x v="0"/>
    <n v="0"/>
    <x v="1"/>
    <x v="4166"/>
    <x v="0"/>
    <n v="48"/>
    <x v="0"/>
    <x v="0"/>
    <x v="0"/>
    <n v="0"/>
    <x v="0"/>
    <x v="0"/>
    <x v="2"/>
    <n v="45"/>
    <n v="45"/>
    <x v="3"/>
    <n v="1"/>
    <x v="16"/>
  </r>
  <r>
    <x v="4169"/>
    <x v="1"/>
    <n v="1"/>
    <n v="6"/>
    <n v="9"/>
    <n v="1"/>
    <n v="12.5"/>
    <x v="1"/>
    <x v="0"/>
    <n v="6.3"/>
    <n v="5"/>
    <n v="0"/>
    <x v="1"/>
    <n v="0"/>
    <x v="0"/>
    <x v="4167"/>
    <x v="0"/>
    <n v="19"/>
    <x v="1"/>
    <x v="0"/>
    <x v="0"/>
    <n v="0"/>
    <x v="0"/>
    <x v="0"/>
    <x v="2"/>
    <n v="12"/>
    <n v="12"/>
    <x v="5"/>
    <n v="1"/>
    <x v="14"/>
  </r>
  <r>
    <x v="4170"/>
    <x v="1"/>
    <n v="10"/>
    <n v="39"/>
    <n v="85.5"/>
    <n v="70"/>
    <n v="105"/>
    <x v="1"/>
    <x v="0"/>
    <n v="35"/>
    <n v="3"/>
    <n v="1"/>
    <x v="0"/>
    <n v="0"/>
    <x v="45"/>
    <x v="4168"/>
    <x v="0"/>
    <n v="71"/>
    <x v="0"/>
    <x v="1"/>
    <x v="0"/>
    <n v="0"/>
    <x v="0"/>
    <x v="0"/>
    <x v="0"/>
    <n v="14"/>
    <n v="134"/>
    <x v="2"/>
    <n v="1"/>
    <x v="19"/>
  </r>
  <r>
    <x v="4171"/>
    <x v="1"/>
    <n v="15"/>
    <n v="45"/>
    <n v="120.4"/>
    <n v="30"/>
    <n v="136.5"/>
    <x v="1"/>
    <x v="0"/>
    <n v="34.1"/>
    <n v="4"/>
    <n v="0"/>
    <x v="1"/>
    <n v="0"/>
    <x v="22"/>
    <x v="4169"/>
    <x v="0"/>
    <n v="52"/>
    <x v="0"/>
    <x v="0"/>
    <x v="0"/>
    <n v="0"/>
    <x v="0"/>
    <x v="0"/>
    <x v="0"/>
    <n v="12"/>
    <n v="182"/>
    <x v="2"/>
    <n v="1"/>
    <x v="2"/>
  </r>
  <r>
    <x v="4172"/>
    <x v="1"/>
    <n v="16"/>
    <n v="96"/>
    <n v="261.89999999999998"/>
    <n v="48"/>
    <n v="91.2"/>
    <x v="1"/>
    <x v="0"/>
    <n v="45.6"/>
    <n v="4"/>
    <n v="3"/>
    <x v="0"/>
    <n v="0"/>
    <x v="14"/>
    <x v="4170"/>
    <x v="1"/>
    <n v="45"/>
    <x v="0"/>
    <x v="0"/>
    <x v="0"/>
    <n v="0"/>
    <x v="0"/>
    <x v="0"/>
    <x v="0"/>
    <n v="44"/>
    <n v="723"/>
    <x v="2"/>
    <n v="1"/>
    <x v="2"/>
  </r>
  <r>
    <x v="4173"/>
    <x v="1"/>
    <n v="54"/>
    <n v="228"/>
    <n v="753"/>
    <n v="702"/>
    <n v="486"/>
    <x v="1"/>
    <x v="0"/>
    <n v="243"/>
    <n v="1"/>
    <n v="1"/>
    <x v="1"/>
    <n v="52"/>
    <x v="25"/>
    <x v="4171"/>
    <x v="1"/>
    <n v="68"/>
    <x v="0"/>
    <x v="1"/>
    <x v="0"/>
    <n v="0"/>
    <x v="0"/>
    <x v="1"/>
    <x v="0"/>
    <n v="23"/>
    <n v="1253"/>
    <x v="2"/>
    <n v="1"/>
    <x v="2"/>
  </r>
  <r>
    <x v="4174"/>
    <x v="1"/>
    <n v="16"/>
    <n v="54"/>
    <n v="111"/>
    <n v="112"/>
    <n v="118.4"/>
    <x v="1"/>
    <x v="0"/>
    <n v="23.7"/>
    <n v="2"/>
    <n v="2"/>
    <x v="0"/>
    <n v="0"/>
    <x v="36"/>
    <x v="4172"/>
    <x v="1"/>
    <n v="79"/>
    <x v="0"/>
    <x v="1"/>
    <x v="0"/>
    <n v="0"/>
    <x v="0"/>
    <x v="0"/>
    <x v="2"/>
    <n v="42"/>
    <n v="662"/>
    <x v="1"/>
    <n v="1"/>
    <x v="3"/>
  </r>
  <r>
    <x v="4175"/>
    <x v="1"/>
    <n v="9"/>
    <n v="47"/>
    <n v="97.8"/>
    <n v="36"/>
    <n v="76.5"/>
    <x v="1"/>
    <x v="0"/>
    <n v="15.3"/>
    <n v="0"/>
    <n v="12"/>
    <x v="0"/>
    <n v="0"/>
    <x v="27"/>
    <x v="4173"/>
    <x v="1"/>
    <n v="28"/>
    <x v="1"/>
    <x v="0"/>
    <x v="0"/>
    <n v="0"/>
    <x v="0"/>
    <x v="0"/>
    <x v="0"/>
    <n v="48"/>
    <n v="429"/>
    <x v="1"/>
    <n v="1"/>
    <x v="4"/>
  </r>
  <r>
    <x v="4176"/>
    <x v="1"/>
    <n v="25"/>
    <n v="75"/>
    <n v="225.8"/>
    <n v="100"/>
    <n v="282.5"/>
    <x v="1"/>
    <x v="0"/>
    <n v="94.2"/>
    <n v="2"/>
    <n v="4"/>
    <x v="0"/>
    <n v="0"/>
    <x v="36"/>
    <x v="4174"/>
    <x v="0"/>
    <n v="51"/>
    <x v="0"/>
    <x v="0"/>
    <x v="0"/>
    <n v="0"/>
    <x v="1"/>
    <x v="1"/>
    <x v="2"/>
    <n v="42"/>
    <n v="1066"/>
    <x v="1"/>
    <n v="1"/>
    <x v="15"/>
  </r>
  <r>
    <x v="4177"/>
    <x v="1"/>
    <n v="4"/>
    <n v="18"/>
    <n v="60.6"/>
    <n v="12"/>
    <n v="43.6"/>
    <x v="1"/>
    <x v="0"/>
    <n v="10.9"/>
    <n v="4"/>
    <n v="6"/>
    <x v="0"/>
    <n v="0"/>
    <x v="20"/>
    <x v="4175"/>
    <x v="0"/>
    <n v="33"/>
    <x v="0"/>
    <x v="0"/>
    <x v="0"/>
    <n v="0"/>
    <x v="1"/>
    <x v="0"/>
    <x v="0"/>
    <n v="49"/>
    <n v="199"/>
    <x v="1"/>
    <n v="1"/>
    <x v="1"/>
  </r>
  <r>
    <x v="4178"/>
    <x v="1"/>
    <n v="51"/>
    <n v="266"/>
    <n v="455.6"/>
    <n v="153"/>
    <n v="464.1"/>
    <x v="1"/>
    <x v="0"/>
    <n v="92.8"/>
    <n v="0"/>
    <n v="14"/>
    <x v="0"/>
    <n v="0"/>
    <x v="40"/>
    <x v="4176"/>
    <x v="0"/>
    <n v="67"/>
    <x v="0"/>
    <x v="1"/>
    <x v="0"/>
    <n v="0"/>
    <x v="0"/>
    <x v="2"/>
    <x v="0"/>
    <n v="57"/>
    <n v="2909"/>
    <x v="1"/>
    <n v="1"/>
    <x v="3"/>
  </r>
  <r>
    <x v="4179"/>
    <x v="1"/>
    <n v="8"/>
    <n v="20"/>
    <n v="41.8"/>
    <n v="16"/>
    <n v="74.400000000000006"/>
    <x v="1"/>
    <x v="0"/>
    <n v="14.9"/>
    <n v="4"/>
    <n v="14"/>
    <x v="0"/>
    <n v="0"/>
    <x v="24"/>
    <x v="4177"/>
    <x v="0"/>
    <n v="67"/>
    <x v="0"/>
    <x v="1"/>
    <x v="0"/>
    <n v="0"/>
    <x v="0"/>
    <x v="0"/>
    <x v="0"/>
    <n v="33"/>
    <n v="275"/>
    <x v="1"/>
    <n v="1"/>
    <x v="3"/>
  </r>
  <r>
    <x v="4180"/>
    <x v="1"/>
    <n v="3"/>
    <n v="22"/>
    <n v="52.3"/>
    <n v="12"/>
    <n v="30"/>
    <x v="1"/>
    <x v="0"/>
    <n v="10"/>
    <n v="5"/>
    <n v="15"/>
    <x v="1"/>
    <n v="5"/>
    <x v="46"/>
    <x v="4178"/>
    <x v="1"/>
    <n v="35"/>
    <x v="0"/>
    <x v="0"/>
    <x v="0"/>
    <n v="0"/>
    <x v="1"/>
    <x v="0"/>
    <x v="0"/>
    <n v="58"/>
    <n v="190"/>
    <x v="1"/>
    <n v="1"/>
    <x v="3"/>
  </r>
  <r>
    <x v="4181"/>
    <x v="1"/>
    <n v="11"/>
    <n v="52"/>
    <n v="143.69999999999999"/>
    <n v="88"/>
    <n v="112.2"/>
    <x v="1"/>
    <x v="0"/>
    <n v="22.4"/>
    <n v="0"/>
    <n v="14"/>
    <x v="0"/>
    <n v="0"/>
    <x v="28"/>
    <x v="4179"/>
    <x v="1"/>
    <n v="25"/>
    <x v="1"/>
    <x v="0"/>
    <x v="0"/>
    <n v="0"/>
    <x v="1"/>
    <x v="0"/>
    <x v="0"/>
    <n v="56"/>
    <n v="621"/>
    <x v="1"/>
    <n v="1"/>
    <x v="3"/>
  </r>
  <r>
    <x v="4182"/>
    <x v="1"/>
    <n v="32"/>
    <n v="58"/>
    <n v="127.8"/>
    <n v="64"/>
    <n v="460.8"/>
    <x v="1"/>
    <x v="0"/>
    <n v="230.4"/>
    <n v="2"/>
    <n v="7"/>
    <x v="0"/>
    <n v="0"/>
    <x v="40"/>
    <x v="4180"/>
    <x v="1"/>
    <n v="81"/>
    <x v="0"/>
    <x v="1"/>
    <x v="0"/>
    <n v="0"/>
    <x v="1"/>
    <x v="0"/>
    <x v="0"/>
    <n v="49"/>
    <n v="1562"/>
    <x v="3"/>
    <n v="1"/>
    <x v="5"/>
  </r>
  <r>
    <x v="4183"/>
    <x v="1"/>
    <n v="11"/>
    <n v="69"/>
    <n v="161.69999999999999"/>
    <n v="44"/>
    <n v="100.1"/>
    <x v="1"/>
    <x v="0"/>
    <n v="50.1"/>
    <n v="5"/>
    <n v="8"/>
    <x v="0"/>
    <n v="0"/>
    <x v="15"/>
    <x v="4181"/>
    <x v="1"/>
    <n v="51"/>
    <x v="0"/>
    <x v="0"/>
    <x v="0"/>
    <n v="0"/>
    <x v="0"/>
    <x v="1"/>
    <x v="0"/>
    <n v="9"/>
    <n v="98"/>
    <x v="1"/>
    <n v="1"/>
    <x v="15"/>
  </r>
  <r>
    <x v="4184"/>
    <x v="1"/>
    <n v="66"/>
    <n v="204"/>
    <n v="529.70000000000005"/>
    <n v="396"/>
    <n v="726"/>
    <x v="1"/>
    <x v="0"/>
    <n v="242"/>
    <n v="3"/>
    <n v="43"/>
    <x v="0"/>
    <n v="0"/>
    <x v="16"/>
    <x v="4182"/>
    <x v="1"/>
    <n v="25"/>
    <x v="1"/>
    <x v="0"/>
    <x v="0"/>
    <n v="0"/>
    <x v="0"/>
    <x v="1"/>
    <x v="0"/>
    <n v="48"/>
    <n v="3183"/>
    <x v="1"/>
    <n v="1"/>
    <x v="15"/>
  </r>
  <r>
    <x v="4185"/>
    <x v="1"/>
    <n v="3"/>
    <n v="8"/>
    <n v="23.7"/>
    <n v="15"/>
    <n v="21.6"/>
    <x v="1"/>
    <x v="0"/>
    <n v="7.2"/>
    <n v="2"/>
    <n v="3"/>
    <x v="0"/>
    <n v="0"/>
    <x v="4"/>
    <x v="4183"/>
    <x v="1"/>
    <n v="32"/>
    <x v="0"/>
    <x v="0"/>
    <x v="0"/>
    <n v="0"/>
    <x v="1"/>
    <x v="0"/>
    <x v="2"/>
    <n v="44"/>
    <n v="129"/>
    <x v="1"/>
    <n v="1"/>
    <x v="15"/>
  </r>
  <r>
    <x v="4186"/>
    <x v="1"/>
    <n v="28"/>
    <n v="232"/>
    <n v="419.8"/>
    <n v="112"/>
    <n v="282.8"/>
    <x v="1"/>
    <x v="1"/>
    <n v="0"/>
    <n v="1"/>
    <n v="5"/>
    <x v="0"/>
    <n v="0"/>
    <x v="33"/>
    <x v="4184"/>
    <x v="1"/>
    <n v="46"/>
    <x v="0"/>
    <x v="0"/>
    <x v="0"/>
    <n v="0"/>
    <x v="0"/>
    <x v="0"/>
    <x v="2"/>
    <n v="49"/>
    <n v="1371"/>
    <x v="2"/>
    <n v="1"/>
    <x v="7"/>
  </r>
  <r>
    <x v="4187"/>
    <x v="1"/>
    <n v="1"/>
    <n v="2"/>
    <n v="6"/>
    <n v="5"/>
    <n v="5.7"/>
    <x v="1"/>
    <x v="0"/>
    <n v="1.4"/>
    <n v="4"/>
    <n v="15"/>
    <x v="1"/>
    <n v="11"/>
    <x v="9"/>
    <x v="4185"/>
    <x v="1"/>
    <n v="65"/>
    <x v="0"/>
    <x v="0"/>
    <x v="0"/>
    <n v="0"/>
    <x v="0"/>
    <x v="0"/>
    <x v="0"/>
    <n v="47"/>
    <n v="47"/>
    <x v="1"/>
    <n v="1"/>
    <x v="1"/>
  </r>
  <r>
    <x v="4188"/>
    <x v="1"/>
    <n v="8"/>
    <n v="19"/>
    <n v="48.3"/>
    <n v="32"/>
    <n v="100.8"/>
    <x v="1"/>
    <x v="0"/>
    <n v="33.6"/>
    <n v="3"/>
    <n v="4"/>
    <x v="0"/>
    <n v="0"/>
    <x v="40"/>
    <x v="4186"/>
    <x v="1"/>
    <n v="77"/>
    <x v="0"/>
    <x v="1"/>
    <x v="0"/>
    <n v="0"/>
    <x v="0"/>
    <x v="0"/>
    <x v="0"/>
    <n v="27"/>
    <n v="221"/>
    <x v="4"/>
    <n v="1"/>
    <x v="9"/>
  </r>
  <r>
    <x v="4189"/>
    <x v="1"/>
    <n v="11"/>
    <n v="21"/>
    <n v="54"/>
    <n v="33"/>
    <n v="108.9"/>
    <x v="1"/>
    <x v="0"/>
    <n v="21.8"/>
    <n v="2"/>
    <n v="7"/>
    <x v="0"/>
    <n v="0"/>
    <x v="3"/>
    <x v="4187"/>
    <x v="0"/>
    <n v="71"/>
    <x v="0"/>
    <x v="1"/>
    <x v="0"/>
    <n v="0"/>
    <x v="1"/>
    <x v="0"/>
    <x v="0"/>
    <n v="33"/>
    <n v="362"/>
    <x v="4"/>
    <n v="1"/>
    <x v="8"/>
  </r>
  <r>
    <x v="4190"/>
    <x v="1"/>
    <n v="1"/>
    <n v="3"/>
    <n v="9"/>
    <n v="3"/>
    <n v="14.3"/>
    <x v="1"/>
    <x v="0"/>
    <n v="4.8"/>
    <n v="0"/>
    <n v="0"/>
    <x v="1"/>
    <n v="0"/>
    <x v="46"/>
    <x v="4188"/>
    <x v="0"/>
    <n v="24"/>
    <x v="1"/>
    <x v="0"/>
    <x v="0"/>
    <n v="0"/>
    <x v="0"/>
    <x v="0"/>
    <x v="2"/>
    <n v="13"/>
    <n v="13"/>
    <x v="5"/>
    <n v="1"/>
    <x v="14"/>
  </r>
  <r>
    <x v="4191"/>
    <x v="1"/>
    <n v="3"/>
    <n v="15"/>
    <n v="38.4"/>
    <n v="12"/>
    <n v="34.5"/>
    <x v="1"/>
    <x v="0"/>
    <n v="17.3"/>
    <n v="4"/>
    <n v="10"/>
    <x v="0"/>
    <n v="0"/>
    <x v="14"/>
    <x v="4189"/>
    <x v="0"/>
    <n v="72"/>
    <x v="0"/>
    <x v="1"/>
    <x v="0"/>
    <n v="0"/>
    <x v="0"/>
    <x v="0"/>
    <x v="0"/>
    <n v="49"/>
    <n v="171"/>
    <x v="4"/>
    <n v="1"/>
    <x v="6"/>
  </r>
  <r>
    <x v="4192"/>
    <x v="1"/>
    <n v="1"/>
    <n v="5"/>
    <n v="15"/>
    <n v="3"/>
    <n v="13.1"/>
    <x v="1"/>
    <x v="0"/>
    <n v="4.4000000000000004"/>
    <n v="0"/>
    <n v="4"/>
    <x v="0"/>
    <n v="0"/>
    <x v="27"/>
    <x v="4190"/>
    <x v="0"/>
    <n v="43"/>
    <x v="0"/>
    <x v="0"/>
    <x v="0"/>
    <n v="0"/>
    <x v="0"/>
    <x v="0"/>
    <x v="0"/>
    <n v="53"/>
    <n v="53"/>
    <x v="1"/>
    <n v="1"/>
    <x v="3"/>
  </r>
  <r>
    <x v="4193"/>
    <x v="1"/>
    <n v="7"/>
    <n v="14"/>
    <n v="32.5"/>
    <n v="42"/>
    <n v="84.7"/>
    <x v="1"/>
    <x v="0"/>
    <n v="21.2"/>
    <n v="4"/>
    <n v="14"/>
    <x v="1"/>
    <n v="5"/>
    <x v="19"/>
    <x v="4191"/>
    <x v="1"/>
    <n v="42"/>
    <x v="0"/>
    <x v="0"/>
    <x v="0"/>
    <n v="0"/>
    <x v="0"/>
    <x v="0"/>
    <x v="0"/>
    <n v="43"/>
    <n v="278"/>
    <x v="1"/>
    <n v="1"/>
    <x v="3"/>
  </r>
  <r>
    <x v="4194"/>
    <x v="1"/>
    <n v="5"/>
    <n v="12"/>
    <n v="40"/>
    <n v="10"/>
    <n v="44.5"/>
    <x v="1"/>
    <x v="0"/>
    <n v="8.9"/>
    <n v="5"/>
    <n v="5"/>
    <x v="0"/>
    <n v="0"/>
    <x v="14"/>
    <x v="4192"/>
    <x v="0"/>
    <n v="51"/>
    <x v="0"/>
    <x v="0"/>
    <x v="0"/>
    <n v="0"/>
    <x v="0"/>
    <x v="0"/>
    <x v="0"/>
    <n v="59"/>
    <n v="294"/>
    <x v="5"/>
    <n v="1"/>
    <x v="14"/>
  </r>
  <r>
    <x v="4195"/>
    <x v="1"/>
    <n v="14"/>
    <n v="65"/>
    <n v="157.9"/>
    <n v="28"/>
    <n v="158.19999999999999"/>
    <x v="1"/>
    <x v="0"/>
    <n v="52.7"/>
    <n v="1"/>
    <n v="8"/>
    <x v="0"/>
    <n v="0"/>
    <x v="46"/>
    <x v="4193"/>
    <x v="1"/>
    <n v="22"/>
    <x v="1"/>
    <x v="0"/>
    <x v="0"/>
    <n v="0"/>
    <x v="0"/>
    <x v="0"/>
    <x v="0"/>
    <n v="42"/>
    <n v="608"/>
    <x v="1"/>
    <n v="1"/>
    <x v="3"/>
  </r>
  <r>
    <x v="4196"/>
    <x v="1"/>
    <n v="25"/>
    <n v="37"/>
    <n v="99.8"/>
    <n v="125"/>
    <n v="172.5"/>
    <x v="1"/>
    <x v="0"/>
    <n v="34.5"/>
    <n v="0"/>
    <n v="4"/>
    <x v="0"/>
    <n v="0"/>
    <x v="32"/>
    <x v="4194"/>
    <x v="1"/>
    <n v="40"/>
    <x v="0"/>
    <x v="0"/>
    <x v="0"/>
    <n v="0"/>
    <x v="0"/>
    <x v="0"/>
    <x v="0"/>
    <n v="48"/>
    <n v="1201"/>
    <x v="1"/>
    <n v="1"/>
    <x v="3"/>
  </r>
  <r>
    <x v="4197"/>
    <x v="1"/>
    <n v="22"/>
    <n v="88"/>
    <n v="308.2"/>
    <n v="44"/>
    <n v="145.19999999999999"/>
    <x v="1"/>
    <x v="0"/>
    <n v="29"/>
    <n v="2"/>
    <n v="9"/>
    <x v="0"/>
    <n v="0"/>
    <x v="15"/>
    <x v="4195"/>
    <x v="1"/>
    <n v="43"/>
    <x v="0"/>
    <x v="0"/>
    <x v="0"/>
    <n v="0"/>
    <x v="0"/>
    <x v="0"/>
    <x v="0"/>
    <n v="41"/>
    <n v="907"/>
    <x v="4"/>
    <n v="1"/>
    <x v="9"/>
  </r>
  <r>
    <x v="4198"/>
    <x v="1"/>
    <n v="61"/>
    <n v="237"/>
    <n v="606.20000000000005"/>
    <n v="183"/>
    <n v="396.5"/>
    <x v="1"/>
    <x v="0"/>
    <n v="132.19999999999999"/>
    <n v="4"/>
    <n v="4"/>
    <x v="0"/>
    <n v="0"/>
    <x v="3"/>
    <x v="4196"/>
    <x v="0"/>
    <n v="61"/>
    <x v="0"/>
    <x v="0"/>
    <x v="0"/>
    <n v="0"/>
    <x v="0"/>
    <x v="0"/>
    <x v="0"/>
    <n v="43"/>
    <n v="2622"/>
    <x v="4"/>
    <n v="1"/>
    <x v="8"/>
  </r>
  <r>
    <x v="4199"/>
    <x v="1"/>
    <n v="69"/>
    <n v="291"/>
    <n v="896.7"/>
    <n v="138"/>
    <n v="690"/>
    <x v="1"/>
    <x v="0"/>
    <n v="172.5"/>
    <n v="2"/>
    <n v="10"/>
    <x v="0"/>
    <n v="0"/>
    <x v="11"/>
    <x v="4197"/>
    <x v="1"/>
    <n v="74"/>
    <x v="0"/>
    <x v="1"/>
    <x v="0"/>
    <n v="0"/>
    <x v="1"/>
    <x v="0"/>
    <x v="0"/>
    <n v="68"/>
    <n v="4658"/>
    <x v="1"/>
    <n v="1"/>
    <x v="3"/>
  </r>
  <r>
    <x v="4200"/>
    <x v="1"/>
    <n v="1"/>
    <n v="2"/>
    <n v="4"/>
    <n v="4"/>
    <n v="11.1"/>
    <x v="1"/>
    <x v="0"/>
    <n v="3.7"/>
    <n v="5"/>
    <n v="9"/>
    <x v="1"/>
    <n v="36"/>
    <x v="23"/>
    <x v="4198"/>
    <x v="1"/>
    <n v="30"/>
    <x v="0"/>
    <x v="0"/>
    <x v="0"/>
    <n v="0"/>
    <x v="0"/>
    <x v="0"/>
    <x v="2"/>
    <n v="21"/>
    <n v="21"/>
    <x v="4"/>
    <n v="1"/>
    <x v="6"/>
  </r>
  <r>
    <x v="4201"/>
    <x v="1"/>
    <n v="1"/>
    <n v="5"/>
    <n v="12"/>
    <n v="2"/>
    <n v="10.9"/>
    <x v="1"/>
    <x v="0"/>
    <n v="2.2000000000000002"/>
    <n v="5"/>
    <n v="3"/>
    <x v="0"/>
    <n v="0"/>
    <x v="45"/>
    <x v="4199"/>
    <x v="0"/>
    <n v="85"/>
    <x v="0"/>
    <x v="1"/>
    <x v="0"/>
    <n v="0"/>
    <x v="0"/>
    <x v="0"/>
    <x v="0"/>
    <n v="26"/>
    <n v="26"/>
    <x v="1"/>
    <n v="1"/>
    <x v="1"/>
  </r>
  <r>
    <x v="4202"/>
    <x v="1"/>
    <n v="47"/>
    <n v="130"/>
    <n v="281.39999999999998"/>
    <n v="47"/>
    <n v="545.20000000000005"/>
    <x v="1"/>
    <x v="0"/>
    <n v="109"/>
    <n v="3"/>
    <n v="7"/>
    <x v="0"/>
    <n v="0"/>
    <x v="16"/>
    <x v="4200"/>
    <x v="0"/>
    <n v="70"/>
    <x v="0"/>
    <x v="1"/>
    <x v="0"/>
    <n v="0"/>
    <x v="0"/>
    <x v="0"/>
    <x v="0"/>
    <n v="43"/>
    <n v="2008"/>
    <x v="1"/>
    <n v="1"/>
    <x v="1"/>
  </r>
  <r>
    <x v="4203"/>
    <x v="1"/>
    <n v="1"/>
    <n v="5"/>
    <n v="12"/>
    <n v="5"/>
    <n v="12.2"/>
    <x v="1"/>
    <x v="0"/>
    <n v="4.0999999999999996"/>
    <n v="1"/>
    <n v="13"/>
    <x v="0"/>
    <n v="0"/>
    <x v="23"/>
    <x v="4201"/>
    <x v="0"/>
    <n v="42"/>
    <x v="0"/>
    <x v="0"/>
    <x v="0"/>
    <n v="0"/>
    <x v="0"/>
    <x v="0"/>
    <x v="0"/>
    <n v="29"/>
    <n v="29"/>
    <x v="2"/>
    <n v="1"/>
    <x v="10"/>
  </r>
  <r>
    <x v="4204"/>
    <x v="1"/>
    <n v="21"/>
    <n v="63"/>
    <n v="170.1"/>
    <n v="126"/>
    <n v="151.19999999999999"/>
    <x v="1"/>
    <x v="0"/>
    <n v="75.599999999999994"/>
    <n v="1"/>
    <n v="6"/>
    <x v="0"/>
    <n v="0"/>
    <x v="19"/>
    <x v="4202"/>
    <x v="1"/>
    <n v="45"/>
    <x v="0"/>
    <x v="0"/>
    <x v="0"/>
    <n v="0"/>
    <x v="0"/>
    <x v="0"/>
    <x v="0"/>
    <n v="27"/>
    <n v="578"/>
    <x v="4"/>
    <n v="1"/>
    <x v="10"/>
  </r>
  <r>
    <x v="4205"/>
    <x v="1"/>
    <n v="48"/>
    <n v="194"/>
    <n v="479.9"/>
    <n v="96"/>
    <n v="705.6"/>
    <x v="1"/>
    <x v="0"/>
    <n v="352.8"/>
    <n v="2"/>
    <n v="4"/>
    <x v="0"/>
    <n v="0"/>
    <x v="47"/>
    <x v="4203"/>
    <x v="0"/>
    <n v="55"/>
    <x v="0"/>
    <x v="0"/>
    <x v="0"/>
    <n v="0"/>
    <x v="1"/>
    <x v="1"/>
    <x v="2"/>
    <n v="39"/>
    <n v="1851"/>
    <x v="4"/>
    <n v="1"/>
    <x v="17"/>
  </r>
  <r>
    <x v="4206"/>
    <x v="1"/>
    <n v="1"/>
    <n v="3"/>
    <n v="6"/>
    <n v="5"/>
    <n v="7.9"/>
    <x v="1"/>
    <x v="0"/>
    <n v="2.6"/>
    <n v="2"/>
    <n v="2"/>
    <x v="0"/>
    <n v="0"/>
    <x v="40"/>
    <x v="4204"/>
    <x v="0"/>
    <n v="70"/>
    <x v="0"/>
    <x v="1"/>
    <x v="0"/>
    <n v="0"/>
    <x v="0"/>
    <x v="0"/>
    <x v="0"/>
    <n v="27"/>
    <n v="27"/>
    <x v="1"/>
    <n v="1"/>
    <x v="3"/>
  </r>
  <r>
    <x v="4207"/>
    <x v="1"/>
    <n v="25"/>
    <n v="164"/>
    <n v="348.7"/>
    <n v="225"/>
    <n v="260"/>
    <x v="1"/>
    <x v="1"/>
    <n v="0"/>
    <n v="0"/>
    <n v="6"/>
    <x v="1"/>
    <n v="8"/>
    <x v="1"/>
    <x v="4205"/>
    <x v="1"/>
    <n v="56"/>
    <x v="0"/>
    <x v="0"/>
    <x v="0"/>
    <n v="0"/>
    <x v="0"/>
    <x v="0"/>
    <x v="2"/>
    <n v="39"/>
    <n v="961"/>
    <x v="4"/>
    <n v="1"/>
    <x v="9"/>
  </r>
  <r>
    <x v="4208"/>
    <x v="1"/>
    <n v="20"/>
    <n v="37"/>
    <n v="122.7"/>
    <n v="20"/>
    <n v="256"/>
    <x v="1"/>
    <x v="0"/>
    <n v="51.2"/>
    <n v="4"/>
    <n v="1"/>
    <x v="0"/>
    <n v="0"/>
    <x v="1"/>
    <x v="4206"/>
    <x v="1"/>
    <n v="34"/>
    <x v="0"/>
    <x v="0"/>
    <x v="0"/>
    <n v="0"/>
    <x v="0"/>
    <x v="0"/>
    <x v="2"/>
    <n v="45"/>
    <n v="918"/>
    <x v="4"/>
    <n v="1"/>
    <x v="8"/>
  </r>
  <r>
    <x v="4209"/>
    <x v="1"/>
    <n v="18"/>
    <n v="66"/>
    <n v="210.4"/>
    <n v="36"/>
    <n v="142.19999999999999"/>
    <x v="1"/>
    <x v="0"/>
    <n v="28.4"/>
    <n v="1"/>
    <n v="3"/>
    <x v="0"/>
    <n v="0"/>
    <x v="34"/>
    <x v="4207"/>
    <x v="1"/>
    <n v="55"/>
    <x v="0"/>
    <x v="0"/>
    <x v="0"/>
    <n v="0"/>
    <x v="0"/>
    <x v="0"/>
    <x v="0"/>
    <n v="39"/>
    <n v="684"/>
    <x v="3"/>
    <n v="1"/>
    <x v="5"/>
  </r>
  <r>
    <x v="4210"/>
    <x v="1"/>
    <n v="1"/>
    <n v="3"/>
    <n v="9"/>
    <n v="0"/>
    <n v="0"/>
    <x v="0"/>
    <x v="1"/>
    <n v="0"/>
    <n v="0"/>
    <n v="0"/>
    <x v="0"/>
    <n v="0"/>
    <x v="33"/>
    <x v="4208"/>
    <x v="0"/>
    <n v="48"/>
    <x v="0"/>
    <x v="0"/>
    <x v="0"/>
    <n v="0"/>
    <x v="1"/>
    <x v="0"/>
    <x v="0"/>
    <n v="48"/>
    <n v="48"/>
    <x v="4"/>
    <n v="1"/>
    <x v="6"/>
  </r>
  <r>
    <x v="4211"/>
    <x v="1"/>
    <n v="9"/>
    <n v="28"/>
    <n v="69.5"/>
    <n v="18"/>
    <n v="143.1"/>
    <x v="1"/>
    <x v="0"/>
    <n v="35.799999999999997"/>
    <n v="4"/>
    <n v="5"/>
    <x v="0"/>
    <n v="0"/>
    <x v="12"/>
    <x v="4209"/>
    <x v="1"/>
    <n v="48"/>
    <x v="0"/>
    <x v="0"/>
    <x v="0"/>
    <n v="0"/>
    <x v="0"/>
    <x v="0"/>
    <x v="0"/>
    <n v="47"/>
    <n v="405"/>
    <x v="4"/>
    <n v="1"/>
    <x v="12"/>
  </r>
  <r>
    <x v="4212"/>
    <x v="1"/>
    <n v="28"/>
    <n v="165"/>
    <n v="451"/>
    <n v="56"/>
    <n v="285.60000000000002"/>
    <x v="1"/>
    <x v="0"/>
    <n v="95.2"/>
    <n v="4"/>
    <n v="7"/>
    <x v="0"/>
    <n v="0"/>
    <x v="1"/>
    <x v="4210"/>
    <x v="0"/>
    <n v="46"/>
    <x v="0"/>
    <x v="0"/>
    <x v="0"/>
    <n v="0"/>
    <x v="0"/>
    <x v="0"/>
    <x v="2"/>
    <n v="37"/>
    <n v="1047"/>
    <x v="5"/>
    <n v="1"/>
    <x v="13"/>
  </r>
  <r>
    <x v="4213"/>
    <x v="1"/>
    <n v="11"/>
    <n v="31"/>
    <n v="99.6"/>
    <n v="33"/>
    <n v="113.3"/>
    <x v="1"/>
    <x v="0"/>
    <n v="22.7"/>
    <n v="5"/>
    <n v="8"/>
    <x v="0"/>
    <n v="0"/>
    <x v="30"/>
    <x v="4211"/>
    <x v="1"/>
    <n v="22"/>
    <x v="1"/>
    <x v="0"/>
    <x v="0"/>
    <n v="0"/>
    <x v="0"/>
    <x v="0"/>
    <x v="0"/>
    <n v="42"/>
    <n v="468"/>
    <x v="5"/>
    <n v="1"/>
    <x v="14"/>
  </r>
  <r>
    <x v="4214"/>
    <x v="1"/>
    <n v="12"/>
    <n v="46"/>
    <n v="135.19999999999999"/>
    <n v="60"/>
    <n v="159.6"/>
    <x v="1"/>
    <x v="0"/>
    <n v="53.2"/>
    <n v="1"/>
    <n v="2"/>
    <x v="1"/>
    <n v="29"/>
    <x v="41"/>
    <x v="4212"/>
    <x v="1"/>
    <n v="63"/>
    <x v="0"/>
    <x v="0"/>
    <x v="0"/>
    <n v="0"/>
    <x v="1"/>
    <x v="0"/>
    <x v="2"/>
    <n v="45"/>
    <n v="558"/>
    <x v="1"/>
    <n v="1"/>
    <x v="3"/>
  </r>
  <r>
    <x v="4215"/>
    <x v="1"/>
    <n v="52"/>
    <n v="430"/>
    <n v="838.8"/>
    <n v="260"/>
    <n v="379.6"/>
    <x v="1"/>
    <x v="0"/>
    <n v="75.900000000000006"/>
    <n v="3"/>
    <n v="6"/>
    <x v="0"/>
    <n v="0"/>
    <x v="50"/>
    <x v="4213"/>
    <x v="1"/>
    <n v="78"/>
    <x v="0"/>
    <x v="1"/>
    <x v="0"/>
    <n v="0"/>
    <x v="1"/>
    <x v="0"/>
    <x v="0"/>
    <n v="26"/>
    <n v="1368"/>
    <x v="5"/>
    <n v="1"/>
    <x v="11"/>
  </r>
  <r>
    <x v="4216"/>
    <x v="1"/>
    <n v="43"/>
    <n v="121"/>
    <n v="298.7"/>
    <n v="0"/>
    <n v="0"/>
    <x v="0"/>
    <x v="1"/>
    <n v="0"/>
    <n v="2"/>
    <n v="3"/>
    <x v="0"/>
    <n v="0"/>
    <x v="37"/>
    <x v="4214"/>
    <x v="1"/>
    <n v="75"/>
    <x v="0"/>
    <x v="1"/>
    <x v="0"/>
    <n v="0"/>
    <x v="1"/>
    <x v="0"/>
    <x v="0"/>
    <n v="65"/>
    <n v="2790"/>
    <x v="4"/>
    <n v="1"/>
    <x v="9"/>
  </r>
  <r>
    <x v="4217"/>
    <x v="1"/>
    <n v="21"/>
    <n v="73"/>
    <n v="211.6"/>
    <n v="84"/>
    <n v="205.8"/>
    <x v="1"/>
    <x v="0"/>
    <n v="51.5"/>
    <n v="5"/>
    <n v="8"/>
    <x v="0"/>
    <n v="0"/>
    <x v="18"/>
    <x v="4215"/>
    <x v="0"/>
    <n v="61"/>
    <x v="0"/>
    <x v="0"/>
    <x v="0"/>
    <n v="0"/>
    <x v="1"/>
    <x v="0"/>
    <x v="0"/>
    <n v="70"/>
    <n v="1489"/>
    <x v="4"/>
    <n v="1"/>
    <x v="8"/>
  </r>
  <r>
    <x v="4218"/>
    <x v="1"/>
    <n v="6"/>
    <n v="48"/>
    <n v="101.9"/>
    <n v="24"/>
    <n v="50.4"/>
    <x v="1"/>
    <x v="0"/>
    <n v="10.1"/>
    <n v="0"/>
    <n v="5"/>
    <x v="0"/>
    <n v="0"/>
    <x v="9"/>
    <x v="4216"/>
    <x v="0"/>
    <n v="34"/>
    <x v="0"/>
    <x v="0"/>
    <x v="0"/>
    <n v="0"/>
    <x v="0"/>
    <x v="0"/>
    <x v="2"/>
    <n v="37"/>
    <n v="238"/>
    <x v="1"/>
    <n v="1"/>
    <x v="3"/>
  </r>
  <r>
    <x v="4219"/>
    <x v="1"/>
    <n v="7"/>
    <n v="13"/>
    <n v="27.1"/>
    <n v="35"/>
    <n v="72.099999999999994"/>
    <x v="1"/>
    <x v="0"/>
    <n v="18"/>
    <n v="0"/>
    <n v="5"/>
    <x v="0"/>
    <n v="0"/>
    <x v="3"/>
    <x v="4217"/>
    <x v="1"/>
    <n v="64"/>
    <x v="0"/>
    <x v="0"/>
    <x v="0"/>
    <n v="0"/>
    <x v="0"/>
    <x v="0"/>
    <x v="0"/>
    <n v="38"/>
    <n v="257"/>
    <x v="1"/>
    <n v="1"/>
    <x v="3"/>
  </r>
  <r>
    <x v="4220"/>
    <x v="1"/>
    <n v="21"/>
    <n v="86"/>
    <n v="166.4"/>
    <n v="63"/>
    <n v="210"/>
    <x v="1"/>
    <x v="0"/>
    <n v="70"/>
    <n v="0"/>
    <n v="9"/>
    <x v="0"/>
    <n v="0"/>
    <x v="9"/>
    <x v="4218"/>
    <x v="1"/>
    <n v="49"/>
    <x v="0"/>
    <x v="0"/>
    <x v="0"/>
    <n v="0"/>
    <x v="0"/>
    <x v="0"/>
    <x v="0"/>
    <n v="54"/>
    <n v="1116"/>
    <x v="2"/>
    <n v="1"/>
    <x v="7"/>
  </r>
  <r>
    <x v="4221"/>
    <x v="1"/>
    <n v="53"/>
    <n v="115"/>
    <n v="212.1"/>
    <n v="159"/>
    <n v="445.2"/>
    <x v="1"/>
    <x v="0"/>
    <n v="89"/>
    <n v="1"/>
    <n v="5"/>
    <x v="0"/>
    <n v="0"/>
    <x v="22"/>
    <x v="4219"/>
    <x v="1"/>
    <n v="37"/>
    <x v="0"/>
    <x v="0"/>
    <x v="0"/>
    <n v="0"/>
    <x v="1"/>
    <x v="0"/>
    <x v="2"/>
    <n v="36"/>
    <n v="1926"/>
    <x v="2"/>
    <n v="1"/>
    <x v="10"/>
  </r>
  <r>
    <x v="4222"/>
    <x v="1"/>
    <n v="5"/>
    <n v="18"/>
    <n v="52"/>
    <n v="60"/>
    <n v="32"/>
    <x v="1"/>
    <x v="0"/>
    <n v="8"/>
    <n v="3"/>
    <n v="3"/>
    <x v="0"/>
    <n v="0"/>
    <x v="49"/>
    <x v="4220"/>
    <x v="1"/>
    <n v="72"/>
    <x v="0"/>
    <x v="1"/>
    <x v="0"/>
    <n v="0"/>
    <x v="0"/>
    <x v="0"/>
    <x v="2"/>
    <n v="35"/>
    <n v="165"/>
    <x v="5"/>
    <n v="1"/>
    <x v="11"/>
  </r>
  <r>
    <x v="4223"/>
    <x v="1"/>
    <n v="63"/>
    <n v="247"/>
    <n v="501.9"/>
    <n v="315"/>
    <n v="655.20000000000005"/>
    <x v="1"/>
    <x v="0"/>
    <n v="218.4"/>
    <n v="5"/>
    <n v="3"/>
    <x v="0"/>
    <n v="0"/>
    <x v="12"/>
    <x v="4221"/>
    <x v="0"/>
    <n v="31"/>
    <x v="0"/>
    <x v="0"/>
    <x v="0"/>
    <n v="0"/>
    <x v="1"/>
    <x v="0"/>
    <x v="0"/>
    <n v="60"/>
    <n v="3751"/>
    <x v="1"/>
    <n v="1"/>
    <x v="3"/>
  </r>
  <r>
    <x v="4224"/>
    <x v="1"/>
    <n v="28"/>
    <n v="141"/>
    <n v="450.3"/>
    <n v="168"/>
    <n v="196"/>
    <x v="1"/>
    <x v="0"/>
    <n v="65.3"/>
    <n v="5"/>
    <n v="9"/>
    <x v="0"/>
    <n v="0"/>
    <x v="31"/>
    <x v="4222"/>
    <x v="1"/>
    <n v="56"/>
    <x v="0"/>
    <x v="0"/>
    <x v="0"/>
    <n v="0"/>
    <x v="0"/>
    <x v="0"/>
    <x v="2"/>
    <n v="46"/>
    <n v="1282"/>
    <x v="4"/>
    <n v="1"/>
    <x v="8"/>
  </r>
  <r>
    <x v="4225"/>
    <x v="1"/>
    <n v="9"/>
    <n v="48"/>
    <n v="105.6"/>
    <n v="54"/>
    <n v="74.7"/>
    <x v="1"/>
    <x v="0"/>
    <n v="18.7"/>
    <n v="2"/>
    <n v="8"/>
    <x v="0"/>
    <n v="0"/>
    <x v="7"/>
    <x v="4223"/>
    <x v="1"/>
    <n v="41"/>
    <x v="0"/>
    <x v="0"/>
    <x v="0"/>
    <n v="0"/>
    <x v="0"/>
    <x v="0"/>
    <x v="2"/>
    <n v="14"/>
    <n v="123"/>
    <x v="3"/>
    <n v="1"/>
    <x v="5"/>
  </r>
  <r>
    <x v="4226"/>
    <x v="1"/>
    <n v="68"/>
    <n v="405"/>
    <n v="887.8"/>
    <n v="136"/>
    <n v="530.4"/>
    <x v="1"/>
    <x v="0"/>
    <n v="265.2"/>
    <n v="4"/>
    <n v="1"/>
    <x v="1"/>
    <n v="39"/>
    <x v="48"/>
    <x v="4224"/>
    <x v="1"/>
    <n v="69"/>
    <x v="0"/>
    <x v="1"/>
    <x v="0"/>
    <n v="0"/>
    <x v="0"/>
    <x v="0"/>
    <x v="0"/>
    <n v="36"/>
    <n v="2429"/>
    <x v="1"/>
    <n v="1"/>
    <x v="3"/>
  </r>
  <r>
    <x v="4227"/>
    <x v="1"/>
    <n v="13"/>
    <n v="68"/>
    <n v="188.2"/>
    <n v="52"/>
    <n v="188.5"/>
    <x v="1"/>
    <x v="0"/>
    <n v="47.1"/>
    <n v="5"/>
    <n v="8"/>
    <x v="0"/>
    <n v="0"/>
    <x v="32"/>
    <x v="4225"/>
    <x v="1"/>
    <n v="40"/>
    <x v="0"/>
    <x v="0"/>
    <x v="0"/>
    <n v="0"/>
    <x v="0"/>
    <x v="0"/>
    <x v="0"/>
    <n v="34"/>
    <n v="431"/>
    <x v="4"/>
    <n v="1"/>
    <x v="12"/>
  </r>
  <r>
    <x v="4228"/>
    <x v="1"/>
    <n v="27"/>
    <n v="128"/>
    <n v="301.7"/>
    <n v="81"/>
    <n v="253.8"/>
    <x v="1"/>
    <x v="0"/>
    <n v="50.8"/>
    <n v="2"/>
    <n v="10"/>
    <x v="0"/>
    <n v="0"/>
    <x v="3"/>
    <x v="4226"/>
    <x v="1"/>
    <n v="38"/>
    <x v="0"/>
    <x v="0"/>
    <x v="0"/>
    <n v="0"/>
    <x v="0"/>
    <x v="0"/>
    <x v="0"/>
    <n v="33"/>
    <n v="897"/>
    <x v="5"/>
    <n v="1"/>
    <x v="13"/>
  </r>
  <r>
    <x v="4229"/>
    <x v="1"/>
    <n v="1"/>
    <n v="4"/>
    <n v="11"/>
    <n v="3"/>
    <n v="16.2"/>
    <x v="1"/>
    <x v="0"/>
    <n v="4.0999999999999996"/>
    <n v="1"/>
    <n v="5"/>
    <x v="0"/>
    <n v="0"/>
    <x v="4"/>
    <x v="4227"/>
    <x v="1"/>
    <n v="43"/>
    <x v="0"/>
    <x v="0"/>
    <x v="0"/>
    <n v="0"/>
    <x v="0"/>
    <x v="0"/>
    <x v="1"/>
    <n v="57"/>
    <n v="57"/>
    <x v="1"/>
    <n v="1"/>
    <x v="3"/>
  </r>
  <r>
    <x v="4230"/>
    <x v="1"/>
    <n v="14"/>
    <n v="53"/>
    <n v="96.8"/>
    <n v="98"/>
    <n v="138.6"/>
    <x v="1"/>
    <x v="0"/>
    <n v="46.2"/>
    <n v="2"/>
    <n v="6"/>
    <x v="0"/>
    <n v="0"/>
    <x v="2"/>
    <x v="4228"/>
    <x v="1"/>
    <n v="71"/>
    <x v="0"/>
    <x v="1"/>
    <x v="0"/>
    <n v="0"/>
    <x v="0"/>
    <x v="0"/>
    <x v="0"/>
    <n v="34"/>
    <n v="469"/>
    <x v="5"/>
    <n v="1"/>
    <x v="18"/>
  </r>
  <r>
    <x v="4231"/>
    <x v="1"/>
    <n v="31"/>
    <n v="76"/>
    <n v="153"/>
    <n v="155"/>
    <n v="437.1"/>
    <x v="1"/>
    <x v="0"/>
    <n v="109.3"/>
    <n v="0"/>
    <n v="2"/>
    <x v="0"/>
    <n v="0"/>
    <x v="20"/>
    <x v="4229"/>
    <x v="0"/>
    <n v="67"/>
    <x v="0"/>
    <x v="1"/>
    <x v="0"/>
    <n v="0"/>
    <x v="0"/>
    <x v="0"/>
    <x v="0"/>
    <n v="38"/>
    <n v="1151"/>
    <x v="1"/>
    <n v="1"/>
    <x v="3"/>
  </r>
  <r>
    <x v="4232"/>
    <x v="1"/>
    <n v="4"/>
    <n v="15"/>
    <n v="35.5"/>
    <n v="36"/>
    <n v="58.4"/>
    <x v="1"/>
    <x v="0"/>
    <n v="19.5"/>
    <n v="4"/>
    <n v="4"/>
    <x v="0"/>
    <n v="0"/>
    <x v="31"/>
    <x v="4230"/>
    <x v="0"/>
    <n v="48"/>
    <x v="0"/>
    <x v="0"/>
    <x v="0"/>
    <n v="0"/>
    <x v="0"/>
    <x v="0"/>
    <x v="0"/>
    <n v="33"/>
    <n v="116"/>
    <x v="4"/>
    <n v="1"/>
    <x v="9"/>
  </r>
  <r>
    <x v="4233"/>
    <x v="1"/>
    <n v="16"/>
    <n v="35"/>
    <n v="97.3"/>
    <n v="64"/>
    <n v="172.8"/>
    <x v="1"/>
    <x v="0"/>
    <n v="43.2"/>
    <n v="1"/>
    <n v="2"/>
    <x v="0"/>
    <n v="0"/>
    <x v="12"/>
    <x v="4231"/>
    <x v="0"/>
    <n v="37"/>
    <x v="0"/>
    <x v="0"/>
    <x v="0"/>
    <n v="0"/>
    <x v="0"/>
    <x v="0"/>
    <x v="0"/>
    <n v="37"/>
    <n v="593"/>
    <x v="3"/>
    <n v="1"/>
    <x v="5"/>
  </r>
  <r>
    <x v="4234"/>
    <x v="1"/>
    <n v="5"/>
    <n v="21"/>
    <n v="60.8"/>
    <n v="30"/>
    <n v="62.5"/>
    <x v="1"/>
    <x v="0"/>
    <n v="15.6"/>
    <n v="0"/>
    <n v="12"/>
    <x v="0"/>
    <n v="0"/>
    <x v="34"/>
    <x v="4232"/>
    <x v="1"/>
    <n v="29"/>
    <x v="1"/>
    <x v="0"/>
    <x v="0"/>
    <n v="0"/>
    <x v="1"/>
    <x v="0"/>
    <x v="1"/>
    <n v="24"/>
    <n v="124"/>
    <x v="4"/>
    <n v="1"/>
    <x v="6"/>
  </r>
  <r>
    <x v="4235"/>
    <x v="1"/>
    <n v="22"/>
    <n v="108"/>
    <n v="242.8"/>
    <n v="88"/>
    <n v="202.4"/>
    <x v="1"/>
    <x v="0"/>
    <n v="67.5"/>
    <n v="2"/>
    <n v="4"/>
    <x v="0"/>
    <n v="0"/>
    <x v="19"/>
    <x v="4233"/>
    <x v="1"/>
    <n v="64"/>
    <x v="0"/>
    <x v="0"/>
    <x v="0"/>
    <n v="0"/>
    <x v="0"/>
    <x v="1"/>
    <x v="2"/>
    <n v="31"/>
    <n v="677"/>
    <x v="2"/>
    <n v="1"/>
    <x v="7"/>
  </r>
  <r>
    <x v="4236"/>
    <x v="1"/>
    <n v="1"/>
    <n v="2"/>
    <n v="5"/>
    <n v="5"/>
    <n v="14"/>
    <x v="1"/>
    <x v="0"/>
    <n v="3.5"/>
    <n v="2"/>
    <n v="1"/>
    <x v="0"/>
    <n v="0"/>
    <x v="24"/>
    <x v="4234"/>
    <x v="1"/>
    <n v="57"/>
    <x v="0"/>
    <x v="0"/>
    <x v="0"/>
    <n v="0"/>
    <x v="0"/>
    <x v="0"/>
    <x v="0"/>
    <n v="44"/>
    <n v="44"/>
    <x v="2"/>
    <n v="1"/>
    <x v="7"/>
  </r>
  <r>
    <x v="4237"/>
    <x v="1"/>
    <n v="48"/>
    <n v="181"/>
    <n v="484.8"/>
    <n v="0"/>
    <n v="0"/>
    <x v="0"/>
    <x v="1"/>
    <n v="0"/>
    <n v="3"/>
    <n v="8"/>
    <x v="0"/>
    <n v="0"/>
    <x v="37"/>
    <x v="4235"/>
    <x v="0"/>
    <n v="74"/>
    <x v="0"/>
    <x v="1"/>
    <x v="0"/>
    <n v="0"/>
    <x v="0"/>
    <x v="0"/>
    <x v="0"/>
    <n v="45"/>
    <n v="2189"/>
    <x v="2"/>
    <n v="1"/>
    <x v="10"/>
  </r>
  <r>
    <x v="4238"/>
    <x v="1"/>
    <n v="1"/>
    <n v="6"/>
    <n v="14"/>
    <n v="8"/>
    <n v="11.2"/>
    <x v="1"/>
    <x v="0"/>
    <n v="2.2000000000000002"/>
    <n v="4"/>
    <n v="2"/>
    <x v="0"/>
    <n v="0"/>
    <x v="32"/>
    <x v="4236"/>
    <x v="1"/>
    <n v="30"/>
    <x v="0"/>
    <x v="0"/>
    <x v="0"/>
    <n v="0"/>
    <x v="0"/>
    <x v="0"/>
    <x v="0"/>
    <n v="56"/>
    <n v="56"/>
    <x v="5"/>
    <n v="1"/>
    <x v="11"/>
  </r>
  <r>
    <x v="4239"/>
    <x v="1"/>
    <n v="71"/>
    <n v="177"/>
    <n v="424.9"/>
    <n v="284"/>
    <n v="745.5"/>
    <x v="1"/>
    <x v="0"/>
    <n v="186.4"/>
    <n v="5"/>
    <n v="4"/>
    <x v="1"/>
    <n v="12"/>
    <x v="20"/>
    <x v="4237"/>
    <x v="1"/>
    <n v="61"/>
    <x v="0"/>
    <x v="0"/>
    <x v="0"/>
    <n v="0"/>
    <x v="1"/>
    <x v="2"/>
    <x v="2"/>
    <n v="52"/>
    <n v="3706"/>
    <x v="4"/>
    <n v="1"/>
    <x v="9"/>
  </r>
  <r>
    <x v="4240"/>
    <x v="1"/>
    <n v="46"/>
    <n v="302"/>
    <n v="592.1"/>
    <n v="92"/>
    <n v="381.8"/>
    <x v="1"/>
    <x v="0"/>
    <n v="190.9"/>
    <n v="5"/>
    <n v="5"/>
    <x v="0"/>
    <n v="0"/>
    <x v="19"/>
    <x v="4238"/>
    <x v="1"/>
    <n v="55"/>
    <x v="0"/>
    <x v="0"/>
    <x v="0"/>
    <n v="0"/>
    <x v="0"/>
    <x v="0"/>
    <x v="0"/>
    <n v="15"/>
    <n v="702"/>
    <x v="4"/>
    <n v="1"/>
    <x v="8"/>
  </r>
  <r>
    <x v="4241"/>
    <x v="1"/>
    <n v="3"/>
    <n v="8"/>
    <n v="20.7"/>
    <n v="6"/>
    <n v="27"/>
    <x v="1"/>
    <x v="0"/>
    <n v="9"/>
    <n v="2"/>
    <n v="3"/>
    <x v="0"/>
    <n v="0"/>
    <x v="20"/>
    <x v="4239"/>
    <x v="0"/>
    <n v="78"/>
    <x v="0"/>
    <x v="1"/>
    <x v="0"/>
    <n v="0"/>
    <x v="1"/>
    <x v="0"/>
    <x v="0"/>
    <n v="11"/>
    <n v="28"/>
    <x v="3"/>
    <n v="1"/>
    <x v="5"/>
  </r>
  <r>
    <x v="4242"/>
    <x v="1"/>
    <n v="1"/>
    <n v="2"/>
    <n v="6"/>
    <n v="2"/>
    <n v="8.5"/>
    <x v="1"/>
    <x v="0"/>
    <n v="2.1"/>
    <n v="4"/>
    <n v="9"/>
    <x v="0"/>
    <n v="0"/>
    <x v="33"/>
    <x v="4240"/>
    <x v="0"/>
    <n v="31"/>
    <x v="0"/>
    <x v="0"/>
    <x v="0"/>
    <n v="0"/>
    <x v="0"/>
    <x v="0"/>
    <x v="2"/>
    <n v="17"/>
    <n v="17"/>
    <x v="4"/>
    <n v="1"/>
    <x v="6"/>
  </r>
  <r>
    <x v="4243"/>
    <x v="1"/>
    <n v="31"/>
    <n v="68"/>
    <n v="153.69999999999999"/>
    <n v="155"/>
    <n v="396.8"/>
    <x v="1"/>
    <x v="0"/>
    <n v="198.4"/>
    <n v="2"/>
    <n v="3"/>
    <x v="0"/>
    <n v="0"/>
    <x v="16"/>
    <x v="4241"/>
    <x v="0"/>
    <n v="57"/>
    <x v="0"/>
    <x v="0"/>
    <x v="0"/>
    <n v="0"/>
    <x v="0"/>
    <x v="0"/>
    <x v="0"/>
    <n v="40"/>
    <n v="1215"/>
    <x v="4"/>
    <n v="1"/>
    <x v="12"/>
  </r>
  <r>
    <x v="4244"/>
    <x v="1"/>
    <n v="3"/>
    <n v="16"/>
    <n v="35.799999999999997"/>
    <n v="9"/>
    <n v="46.8"/>
    <x v="1"/>
    <x v="0"/>
    <n v="11.7"/>
    <n v="1"/>
    <n v="0"/>
    <x v="1"/>
    <n v="0"/>
    <x v="24"/>
    <x v="4242"/>
    <x v="0"/>
    <n v="40"/>
    <x v="0"/>
    <x v="0"/>
    <x v="0"/>
    <n v="0"/>
    <x v="0"/>
    <x v="0"/>
    <x v="0"/>
    <n v="10"/>
    <n v="30"/>
    <x v="3"/>
    <n v="1"/>
    <x v="5"/>
  </r>
  <r>
    <x v="4245"/>
    <x v="1"/>
    <n v="5"/>
    <n v="19"/>
    <n v="44.9"/>
    <n v="20"/>
    <n v="67.5"/>
    <x v="1"/>
    <x v="0"/>
    <n v="13.5"/>
    <n v="4"/>
    <n v="3"/>
    <x v="0"/>
    <n v="0"/>
    <x v="11"/>
    <x v="4243"/>
    <x v="0"/>
    <n v="66"/>
    <x v="0"/>
    <x v="1"/>
    <x v="0"/>
    <n v="0"/>
    <x v="0"/>
    <x v="0"/>
    <x v="2"/>
    <n v="49"/>
    <n v="246"/>
    <x v="5"/>
    <n v="1"/>
    <x v="14"/>
  </r>
  <r>
    <x v="4246"/>
    <x v="1"/>
    <n v="49"/>
    <n v="186"/>
    <n v="440.2"/>
    <n v="98"/>
    <n v="475.3"/>
    <x v="1"/>
    <x v="0"/>
    <n v="237.7"/>
    <n v="2"/>
    <n v="12"/>
    <x v="1"/>
    <n v="13"/>
    <x v="49"/>
    <x v="4244"/>
    <x v="1"/>
    <n v="60"/>
    <x v="0"/>
    <x v="0"/>
    <x v="0"/>
    <n v="0"/>
    <x v="0"/>
    <x v="0"/>
    <x v="2"/>
    <n v="33"/>
    <n v="1615"/>
    <x v="5"/>
    <n v="1"/>
    <x v="18"/>
  </r>
  <r>
    <x v="4247"/>
    <x v="1"/>
    <n v="17"/>
    <n v="77"/>
    <n v="218.2"/>
    <n v="136"/>
    <n v="120.7"/>
    <x v="1"/>
    <x v="0"/>
    <n v="40.200000000000003"/>
    <n v="3"/>
    <n v="7"/>
    <x v="0"/>
    <n v="0"/>
    <x v="41"/>
    <x v="4245"/>
    <x v="0"/>
    <n v="54"/>
    <x v="0"/>
    <x v="0"/>
    <x v="0"/>
    <n v="0"/>
    <x v="1"/>
    <x v="1"/>
    <x v="1"/>
    <n v="19"/>
    <n v="325"/>
    <x v="5"/>
    <n v="1"/>
    <x v="11"/>
  </r>
  <r>
    <x v="4248"/>
    <x v="1"/>
    <n v="23"/>
    <n v="110"/>
    <n v="326.8"/>
    <n v="138"/>
    <n v="285.2"/>
    <x v="1"/>
    <x v="0"/>
    <n v="71.3"/>
    <n v="0"/>
    <n v="15"/>
    <x v="0"/>
    <n v="0"/>
    <x v="26"/>
    <x v="4246"/>
    <x v="1"/>
    <n v="71"/>
    <x v="0"/>
    <x v="1"/>
    <x v="0"/>
    <n v="0"/>
    <x v="1"/>
    <x v="0"/>
    <x v="0"/>
    <n v="37"/>
    <n v="854"/>
    <x v="4"/>
    <n v="1"/>
    <x v="9"/>
  </r>
  <r>
    <x v="4249"/>
    <x v="1"/>
    <n v="7"/>
    <n v="31"/>
    <n v="72.5"/>
    <n v="28"/>
    <n v="70.7"/>
    <x v="1"/>
    <x v="0"/>
    <n v="14.1"/>
    <n v="3"/>
    <n v="2"/>
    <x v="0"/>
    <n v="0"/>
    <x v="30"/>
    <x v="4247"/>
    <x v="1"/>
    <n v="57"/>
    <x v="0"/>
    <x v="0"/>
    <x v="0"/>
    <n v="0"/>
    <x v="0"/>
    <x v="0"/>
    <x v="0"/>
    <n v="34"/>
    <n v="226"/>
    <x v="4"/>
    <n v="1"/>
    <x v="8"/>
  </r>
  <r>
    <x v="4250"/>
    <x v="1"/>
    <n v="7"/>
    <n v="16"/>
    <n v="34.6"/>
    <n v="21"/>
    <n v="70"/>
    <x v="1"/>
    <x v="0"/>
    <n v="23.3"/>
    <n v="4"/>
    <n v="6"/>
    <x v="0"/>
    <n v="0"/>
    <x v="9"/>
    <x v="4248"/>
    <x v="0"/>
    <n v="43"/>
    <x v="0"/>
    <x v="0"/>
    <x v="0"/>
    <n v="0"/>
    <x v="0"/>
    <x v="0"/>
    <x v="0"/>
    <n v="25"/>
    <n v="170"/>
    <x v="3"/>
    <n v="1"/>
    <x v="5"/>
  </r>
  <r>
    <x v="4251"/>
    <x v="1"/>
    <n v="2"/>
    <n v="13"/>
    <n v="26.3"/>
    <n v="6"/>
    <n v="26.4"/>
    <x v="1"/>
    <x v="0"/>
    <n v="5.3"/>
    <n v="5"/>
    <n v="8"/>
    <x v="0"/>
    <n v="0"/>
    <x v="41"/>
    <x v="4249"/>
    <x v="0"/>
    <n v="83"/>
    <x v="0"/>
    <x v="1"/>
    <x v="0"/>
    <n v="0"/>
    <x v="0"/>
    <x v="0"/>
    <x v="0"/>
    <n v="40"/>
    <n v="88"/>
    <x v="4"/>
    <n v="1"/>
    <x v="6"/>
  </r>
  <r>
    <x v="4252"/>
    <x v="1"/>
    <n v="4"/>
    <n v="31"/>
    <n v="60.9"/>
    <n v="8"/>
    <n v="31.6"/>
    <x v="1"/>
    <x v="0"/>
    <n v="6.3"/>
    <n v="2"/>
    <n v="12"/>
    <x v="0"/>
    <n v="0"/>
    <x v="3"/>
    <x v="4250"/>
    <x v="0"/>
    <n v="49"/>
    <x v="0"/>
    <x v="0"/>
    <x v="0"/>
    <n v="0"/>
    <x v="0"/>
    <x v="0"/>
    <x v="0"/>
    <n v="42"/>
    <n v="161"/>
    <x v="2"/>
    <n v="1"/>
    <x v="10"/>
  </r>
  <r>
    <x v="4253"/>
    <x v="1"/>
    <n v="4"/>
    <n v="11"/>
    <n v="30.7"/>
    <n v="12"/>
    <n v="23.6"/>
    <x v="1"/>
    <x v="0"/>
    <n v="7.9"/>
    <n v="0"/>
    <n v="6"/>
    <x v="1"/>
    <n v="5"/>
    <x v="6"/>
    <x v="4251"/>
    <x v="1"/>
    <n v="51"/>
    <x v="0"/>
    <x v="0"/>
    <x v="0"/>
    <n v="0"/>
    <x v="0"/>
    <x v="0"/>
    <x v="0"/>
    <n v="44"/>
    <n v="169"/>
    <x v="2"/>
    <n v="1"/>
    <x v="7"/>
  </r>
  <r>
    <x v="4254"/>
    <x v="1"/>
    <n v="3"/>
    <n v="5"/>
    <n v="15.3"/>
    <n v="0"/>
    <n v="0"/>
    <x v="0"/>
    <x v="1"/>
    <n v="0"/>
    <n v="4"/>
    <n v="7"/>
    <x v="0"/>
    <n v="0"/>
    <x v="40"/>
    <x v="4252"/>
    <x v="1"/>
    <n v="48"/>
    <x v="0"/>
    <x v="0"/>
    <x v="0"/>
    <n v="0"/>
    <x v="1"/>
    <x v="0"/>
    <x v="0"/>
    <n v="44"/>
    <n v="134"/>
    <x v="2"/>
    <n v="1"/>
    <x v="10"/>
  </r>
  <r>
    <x v="4255"/>
    <x v="1"/>
    <n v="9"/>
    <n v="23"/>
    <n v="78.8"/>
    <n v="81"/>
    <n v="77.400000000000006"/>
    <x v="1"/>
    <x v="0"/>
    <n v="25.8"/>
    <n v="2"/>
    <n v="2"/>
    <x v="0"/>
    <n v="0"/>
    <x v="29"/>
    <x v="4253"/>
    <x v="0"/>
    <n v="51"/>
    <x v="0"/>
    <x v="0"/>
    <x v="0"/>
    <n v="0"/>
    <x v="0"/>
    <x v="0"/>
    <x v="0"/>
    <n v="53"/>
    <n v="462"/>
    <x v="5"/>
    <n v="1"/>
    <x v="11"/>
  </r>
  <r>
    <x v="4256"/>
    <x v="1"/>
    <n v="1"/>
    <n v="6"/>
    <n v="15"/>
    <n v="4"/>
    <n v="12.1"/>
    <x v="1"/>
    <x v="0"/>
    <n v="4"/>
    <n v="0"/>
    <n v="18"/>
    <x v="0"/>
    <n v="0"/>
    <x v="11"/>
    <x v="4254"/>
    <x v="1"/>
    <n v="22"/>
    <x v="1"/>
    <x v="0"/>
    <x v="0"/>
    <n v="0"/>
    <x v="0"/>
    <x v="0"/>
    <x v="1"/>
    <n v="19"/>
    <n v="19"/>
    <x v="4"/>
    <n v="1"/>
    <x v="9"/>
  </r>
  <r>
    <x v="4257"/>
    <x v="1"/>
    <n v="1"/>
    <n v="2"/>
    <n v="4"/>
    <n v="2"/>
    <n v="10.1"/>
    <x v="1"/>
    <x v="0"/>
    <n v="3.4"/>
    <n v="2"/>
    <n v="9"/>
    <x v="0"/>
    <n v="0"/>
    <x v="40"/>
    <x v="4255"/>
    <x v="0"/>
    <n v="38"/>
    <x v="0"/>
    <x v="0"/>
    <x v="0"/>
    <n v="0"/>
    <x v="0"/>
    <x v="0"/>
    <x v="1"/>
    <n v="16"/>
    <n v="16"/>
    <x v="1"/>
    <n v="1"/>
    <x v="3"/>
  </r>
  <r>
    <x v="4258"/>
    <x v="1"/>
    <n v="30"/>
    <n v="125"/>
    <n v="237.6"/>
    <n v="120"/>
    <n v="360"/>
    <x v="1"/>
    <x v="0"/>
    <n v="120"/>
    <n v="1"/>
    <n v="1"/>
    <x v="0"/>
    <n v="0"/>
    <x v="18"/>
    <x v="4256"/>
    <x v="1"/>
    <n v="74"/>
    <x v="0"/>
    <x v="1"/>
    <x v="0"/>
    <n v="0"/>
    <x v="1"/>
    <x v="0"/>
    <x v="2"/>
    <n v="34"/>
    <n v="1012"/>
    <x v="3"/>
    <n v="1"/>
    <x v="5"/>
  </r>
  <r>
    <x v="4259"/>
    <x v="1"/>
    <n v="6"/>
    <n v="38"/>
    <n v="85.3"/>
    <n v="54"/>
    <n v="75.599999999999994"/>
    <x v="1"/>
    <x v="0"/>
    <n v="15.1"/>
    <n v="3"/>
    <n v="14"/>
    <x v="0"/>
    <n v="0"/>
    <x v="36"/>
    <x v="4257"/>
    <x v="0"/>
    <n v="23"/>
    <x v="1"/>
    <x v="0"/>
    <x v="0"/>
    <n v="0"/>
    <x v="0"/>
    <x v="0"/>
    <x v="0"/>
    <n v="34"/>
    <n v="191"/>
    <x v="4"/>
    <n v="1"/>
    <x v="6"/>
  </r>
  <r>
    <x v="4260"/>
    <x v="1"/>
    <n v="1"/>
    <n v="5"/>
    <n v="16"/>
    <n v="1"/>
    <n v="13.2"/>
    <x v="1"/>
    <x v="0"/>
    <n v="6.6"/>
    <n v="4"/>
    <n v="0"/>
    <x v="1"/>
    <n v="0"/>
    <x v="44"/>
    <x v="4258"/>
    <x v="0"/>
    <n v="67"/>
    <x v="0"/>
    <x v="1"/>
    <x v="0"/>
    <n v="0"/>
    <x v="0"/>
    <x v="0"/>
    <x v="0"/>
    <n v="10"/>
    <n v="10"/>
    <x v="4"/>
    <n v="1"/>
    <x v="12"/>
  </r>
  <r>
    <x v="4261"/>
    <x v="1"/>
    <n v="71"/>
    <n v="372"/>
    <n v="998.2"/>
    <n v="355"/>
    <n v="809.4"/>
    <x v="1"/>
    <x v="0"/>
    <n v="202.4"/>
    <n v="4"/>
    <n v="5"/>
    <x v="0"/>
    <n v="0"/>
    <x v="48"/>
    <x v="4259"/>
    <x v="1"/>
    <n v="50"/>
    <x v="0"/>
    <x v="0"/>
    <x v="0"/>
    <n v="0"/>
    <x v="1"/>
    <x v="2"/>
    <x v="0"/>
    <n v="39"/>
    <n v="2780"/>
    <x v="5"/>
    <n v="1"/>
    <x v="13"/>
  </r>
  <r>
    <x v="4262"/>
    <x v="1"/>
    <n v="13"/>
    <n v="50"/>
    <n v="112.8"/>
    <n v="13"/>
    <n v="130"/>
    <x v="1"/>
    <x v="0"/>
    <n v="32.5"/>
    <n v="1"/>
    <n v="1"/>
    <x v="0"/>
    <n v="0"/>
    <x v="3"/>
    <x v="4260"/>
    <x v="0"/>
    <n v="58"/>
    <x v="0"/>
    <x v="0"/>
    <x v="0"/>
    <n v="0"/>
    <x v="1"/>
    <x v="0"/>
    <x v="0"/>
    <n v="36"/>
    <n v="454"/>
    <x v="5"/>
    <n v="1"/>
    <x v="14"/>
  </r>
  <r>
    <x v="4263"/>
    <x v="1"/>
    <n v="31"/>
    <n v="152"/>
    <n v="367"/>
    <n v="310"/>
    <n v="353.4"/>
    <x v="1"/>
    <x v="0"/>
    <n v="88.4"/>
    <n v="3"/>
    <n v="3"/>
    <x v="0"/>
    <n v="0"/>
    <x v="2"/>
    <x v="4261"/>
    <x v="0"/>
    <n v="83"/>
    <x v="0"/>
    <x v="1"/>
    <x v="0"/>
    <n v="0"/>
    <x v="0"/>
    <x v="0"/>
    <x v="2"/>
    <n v="40"/>
    <n v="1219"/>
    <x v="5"/>
    <n v="1"/>
    <x v="18"/>
  </r>
  <r>
    <x v="4264"/>
    <x v="1"/>
    <n v="17"/>
    <n v="140"/>
    <n v="241.3"/>
    <n v="119"/>
    <n v="144.5"/>
    <x v="1"/>
    <x v="0"/>
    <n v="28.9"/>
    <n v="2"/>
    <n v="5"/>
    <x v="0"/>
    <n v="0"/>
    <x v="18"/>
    <x v="4262"/>
    <x v="0"/>
    <n v="72"/>
    <x v="0"/>
    <x v="1"/>
    <x v="0"/>
    <n v="0"/>
    <x v="0"/>
    <x v="0"/>
    <x v="0"/>
    <n v="30"/>
    <n v="516"/>
    <x v="5"/>
    <n v="1"/>
    <x v="11"/>
  </r>
  <r>
    <x v="4265"/>
    <x v="1"/>
    <n v="28"/>
    <n v="48"/>
    <n v="139.9"/>
    <n v="56"/>
    <n v="327.60000000000002"/>
    <x v="1"/>
    <x v="0"/>
    <n v="65.5"/>
    <n v="0"/>
    <n v="1"/>
    <x v="0"/>
    <n v="0"/>
    <x v="39"/>
    <x v="4263"/>
    <x v="0"/>
    <n v="57"/>
    <x v="0"/>
    <x v="0"/>
    <x v="0"/>
    <n v="0"/>
    <x v="0"/>
    <x v="0"/>
    <x v="0"/>
    <n v="11"/>
    <n v="308"/>
    <x v="4"/>
    <n v="1"/>
    <x v="9"/>
  </r>
  <r>
    <x v="4266"/>
    <x v="1"/>
    <n v="38"/>
    <n v="215"/>
    <n v="562.70000000000005"/>
    <n v="114"/>
    <n v="410.4"/>
    <x v="1"/>
    <x v="0"/>
    <n v="82.1"/>
    <n v="2"/>
    <n v="1"/>
    <x v="0"/>
    <n v="0"/>
    <x v="3"/>
    <x v="4264"/>
    <x v="0"/>
    <n v="72"/>
    <x v="0"/>
    <x v="1"/>
    <x v="0"/>
    <n v="0"/>
    <x v="0"/>
    <x v="0"/>
    <x v="0"/>
    <n v="64"/>
    <n v="2419"/>
    <x v="4"/>
    <n v="1"/>
    <x v="8"/>
  </r>
  <r>
    <x v="4267"/>
    <x v="1"/>
    <n v="16"/>
    <n v="35"/>
    <n v="81.8"/>
    <n v="32"/>
    <n v="164.8"/>
    <x v="1"/>
    <x v="0"/>
    <n v="82.4"/>
    <n v="3"/>
    <n v="4"/>
    <x v="1"/>
    <n v="38"/>
    <x v="32"/>
    <x v="4265"/>
    <x v="0"/>
    <n v="55"/>
    <x v="0"/>
    <x v="0"/>
    <x v="0"/>
    <n v="0"/>
    <x v="0"/>
    <x v="0"/>
    <x v="0"/>
    <n v="32"/>
    <n v="515"/>
    <x v="3"/>
    <n v="1"/>
    <x v="5"/>
  </r>
  <r>
    <x v="4268"/>
    <x v="1"/>
    <n v="1"/>
    <n v="7"/>
    <n v="14"/>
    <n v="3"/>
    <n v="13.3"/>
    <x v="1"/>
    <x v="0"/>
    <n v="4.4000000000000004"/>
    <n v="5"/>
    <n v="9"/>
    <x v="0"/>
    <n v="0"/>
    <x v="15"/>
    <x v="4266"/>
    <x v="0"/>
    <n v="36"/>
    <x v="0"/>
    <x v="0"/>
    <x v="0"/>
    <n v="0"/>
    <x v="0"/>
    <x v="0"/>
    <x v="0"/>
    <n v="17"/>
    <n v="17"/>
    <x v="1"/>
    <n v="1"/>
    <x v="3"/>
  </r>
  <r>
    <x v="4269"/>
    <x v="1"/>
    <n v="3"/>
    <n v="17"/>
    <n v="40.5"/>
    <n v="15"/>
    <n v="21.3"/>
    <x v="1"/>
    <x v="0"/>
    <n v="5.3"/>
    <n v="5"/>
    <n v="3"/>
    <x v="0"/>
    <n v="0"/>
    <x v="41"/>
    <x v="4267"/>
    <x v="1"/>
    <n v="68"/>
    <x v="0"/>
    <x v="1"/>
    <x v="0"/>
    <n v="0"/>
    <x v="0"/>
    <x v="0"/>
    <x v="0"/>
    <n v="17"/>
    <n v="43"/>
    <x v="2"/>
    <n v="1"/>
    <x v="7"/>
  </r>
  <r>
    <x v="4270"/>
    <x v="1"/>
    <n v="2"/>
    <n v="5"/>
    <n v="15.2"/>
    <n v="8"/>
    <n v="21.4"/>
    <x v="1"/>
    <x v="0"/>
    <n v="5.4"/>
    <n v="5"/>
    <n v="4"/>
    <x v="0"/>
    <n v="0"/>
    <x v="19"/>
    <x v="4268"/>
    <x v="1"/>
    <n v="73"/>
    <x v="0"/>
    <x v="1"/>
    <x v="0"/>
    <n v="0"/>
    <x v="1"/>
    <x v="0"/>
    <x v="2"/>
    <n v="48"/>
    <n v="91"/>
    <x v="2"/>
    <n v="1"/>
    <x v="10"/>
  </r>
  <r>
    <x v="4271"/>
    <x v="1"/>
    <n v="1"/>
    <n v="7"/>
    <n v="16"/>
    <n v="4"/>
    <n v="12.8"/>
    <x v="1"/>
    <x v="0"/>
    <n v="3.2"/>
    <n v="0"/>
    <n v="0"/>
    <x v="1"/>
    <n v="0"/>
    <x v="44"/>
    <x v="4269"/>
    <x v="1"/>
    <n v="43"/>
    <x v="0"/>
    <x v="0"/>
    <x v="0"/>
    <n v="0"/>
    <x v="0"/>
    <x v="0"/>
    <x v="1"/>
    <n v="10"/>
    <n v="10"/>
    <x v="5"/>
    <n v="1"/>
    <x v="14"/>
  </r>
  <r>
    <x v="4272"/>
    <x v="1"/>
    <n v="4"/>
    <n v="14"/>
    <n v="39.200000000000003"/>
    <n v="16"/>
    <n v="35.200000000000003"/>
    <x v="1"/>
    <x v="0"/>
    <n v="7"/>
    <n v="4"/>
    <n v="6"/>
    <x v="0"/>
    <n v="0"/>
    <x v="15"/>
    <x v="4270"/>
    <x v="0"/>
    <n v="35"/>
    <x v="0"/>
    <x v="0"/>
    <x v="0"/>
    <n v="0"/>
    <x v="0"/>
    <x v="0"/>
    <x v="0"/>
    <n v="51"/>
    <n v="222"/>
    <x v="2"/>
    <n v="1"/>
    <x v="2"/>
  </r>
  <r>
    <x v="4273"/>
    <x v="1"/>
    <n v="5"/>
    <n v="26"/>
    <n v="75"/>
    <n v="25"/>
    <n v="69.5"/>
    <x v="1"/>
    <x v="0"/>
    <n v="23.2"/>
    <n v="0"/>
    <n v="8"/>
    <x v="0"/>
    <n v="0"/>
    <x v="40"/>
    <x v="4271"/>
    <x v="0"/>
    <n v="48"/>
    <x v="0"/>
    <x v="0"/>
    <x v="0"/>
    <n v="0"/>
    <x v="0"/>
    <x v="0"/>
    <x v="1"/>
    <n v="57"/>
    <n v="268"/>
    <x v="2"/>
    <n v="1"/>
    <x v="2"/>
  </r>
  <r>
    <x v="4274"/>
    <x v="1"/>
    <n v="10"/>
    <n v="52"/>
    <n v="105.5"/>
    <n v="0"/>
    <n v="0"/>
    <x v="0"/>
    <x v="1"/>
    <n v="0"/>
    <n v="3"/>
    <n v="13"/>
    <x v="1"/>
    <n v="6"/>
    <x v="21"/>
    <x v="4272"/>
    <x v="1"/>
    <n v="55"/>
    <x v="0"/>
    <x v="0"/>
    <x v="0"/>
    <n v="0"/>
    <x v="0"/>
    <x v="0"/>
    <x v="1"/>
    <n v="18"/>
    <n v="177"/>
    <x v="1"/>
    <n v="1"/>
    <x v="3"/>
  </r>
  <r>
    <x v="4275"/>
    <x v="1"/>
    <n v="18"/>
    <n v="36"/>
    <n v="88.6"/>
    <n v="90"/>
    <n v="167.4"/>
    <x v="1"/>
    <x v="0"/>
    <n v="55.8"/>
    <n v="1"/>
    <n v="9"/>
    <x v="0"/>
    <n v="0"/>
    <x v="4"/>
    <x v="4273"/>
    <x v="1"/>
    <n v="57"/>
    <x v="0"/>
    <x v="0"/>
    <x v="0"/>
    <n v="0"/>
    <x v="1"/>
    <x v="0"/>
    <x v="1"/>
    <n v="22"/>
    <n v="384"/>
    <x v="1"/>
    <n v="1"/>
    <x v="3"/>
  </r>
  <r>
    <x v="4276"/>
    <x v="1"/>
    <n v="26"/>
    <n v="73"/>
    <n v="280.89999999999998"/>
    <n v="130"/>
    <n v="319.8"/>
    <x v="1"/>
    <x v="0"/>
    <n v="106.6"/>
    <n v="5"/>
    <n v="1"/>
    <x v="0"/>
    <n v="0"/>
    <x v="25"/>
    <x v="4274"/>
    <x v="1"/>
    <n v="53"/>
    <x v="0"/>
    <x v="0"/>
    <x v="0"/>
    <n v="0"/>
    <x v="0"/>
    <x v="0"/>
    <x v="0"/>
    <n v="42"/>
    <n v="1076"/>
    <x v="1"/>
    <n v="1"/>
    <x v="15"/>
  </r>
  <r>
    <x v="4277"/>
    <x v="1"/>
    <n v="16"/>
    <n v="54"/>
    <n v="146.80000000000001"/>
    <n v="48"/>
    <n v="132.80000000000001"/>
    <x v="1"/>
    <x v="0"/>
    <n v="44.3"/>
    <n v="5"/>
    <n v="8"/>
    <x v="0"/>
    <n v="0"/>
    <x v="20"/>
    <x v="4275"/>
    <x v="1"/>
    <n v="75"/>
    <x v="0"/>
    <x v="1"/>
    <x v="0"/>
    <n v="0"/>
    <x v="0"/>
    <x v="0"/>
    <x v="0"/>
    <n v="35"/>
    <n v="575"/>
    <x v="1"/>
    <n v="1"/>
    <x v="1"/>
  </r>
  <r>
    <x v="4278"/>
    <x v="1"/>
    <n v="52"/>
    <n v="310"/>
    <n v="620.5"/>
    <n v="260"/>
    <n v="717.6"/>
    <x v="1"/>
    <x v="0"/>
    <n v="179.4"/>
    <n v="2"/>
    <n v="7"/>
    <x v="0"/>
    <n v="0"/>
    <x v="15"/>
    <x v="4276"/>
    <x v="1"/>
    <n v="39"/>
    <x v="0"/>
    <x v="0"/>
    <x v="0"/>
    <n v="0"/>
    <x v="0"/>
    <x v="0"/>
    <x v="0"/>
    <n v="55"/>
    <n v="2854"/>
    <x v="1"/>
    <n v="1"/>
    <x v="3"/>
  </r>
  <r>
    <x v="4279"/>
    <x v="1"/>
    <n v="3"/>
    <n v="11"/>
    <n v="23.1"/>
    <n v="12"/>
    <n v="25.2"/>
    <x v="1"/>
    <x v="0"/>
    <n v="8.4"/>
    <n v="1"/>
    <n v="7"/>
    <x v="0"/>
    <n v="0"/>
    <x v="37"/>
    <x v="4277"/>
    <x v="1"/>
    <n v="71"/>
    <x v="0"/>
    <x v="1"/>
    <x v="0"/>
    <n v="0"/>
    <x v="0"/>
    <x v="0"/>
    <x v="2"/>
    <n v="15"/>
    <n v="38"/>
    <x v="1"/>
    <n v="1"/>
    <x v="3"/>
  </r>
  <r>
    <x v="4280"/>
    <x v="1"/>
    <n v="1"/>
    <n v="5"/>
    <n v="12"/>
    <n v="3"/>
    <n v="11.9"/>
    <x v="1"/>
    <x v="0"/>
    <n v="4"/>
    <n v="0"/>
    <n v="7"/>
    <x v="0"/>
    <n v="0"/>
    <x v="3"/>
    <x v="4278"/>
    <x v="0"/>
    <n v="67"/>
    <x v="0"/>
    <x v="1"/>
    <x v="0"/>
    <n v="0"/>
    <x v="0"/>
    <x v="0"/>
    <x v="2"/>
    <n v="10"/>
    <n v="10"/>
    <x v="1"/>
    <n v="1"/>
    <x v="3"/>
  </r>
  <r>
    <x v="4281"/>
    <x v="1"/>
    <n v="7"/>
    <n v="19"/>
    <n v="44"/>
    <n v="0"/>
    <n v="0"/>
    <x v="0"/>
    <x v="1"/>
    <n v="0"/>
    <n v="1"/>
    <n v="8"/>
    <x v="1"/>
    <n v="6"/>
    <x v="49"/>
    <x v="4279"/>
    <x v="0"/>
    <n v="51"/>
    <x v="0"/>
    <x v="0"/>
    <x v="0"/>
    <n v="0"/>
    <x v="0"/>
    <x v="0"/>
    <x v="0"/>
    <n v="19"/>
    <n v="138"/>
    <x v="1"/>
    <n v="1"/>
    <x v="4"/>
  </r>
  <r>
    <x v="4282"/>
    <x v="1"/>
    <n v="42"/>
    <n v="90"/>
    <n v="210.8"/>
    <n v="42"/>
    <n v="562.79999999999995"/>
    <x v="1"/>
    <x v="0"/>
    <n v="187.6"/>
    <n v="4"/>
    <n v="4"/>
    <x v="0"/>
    <n v="0"/>
    <x v="12"/>
    <x v="4280"/>
    <x v="0"/>
    <n v="67"/>
    <x v="0"/>
    <x v="1"/>
    <x v="0"/>
    <n v="0"/>
    <x v="1"/>
    <x v="0"/>
    <x v="2"/>
    <n v="31"/>
    <n v="1287"/>
    <x v="1"/>
    <n v="1"/>
    <x v="3"/>
  </r>
  <r>
    <x v="4283"/>
    <x v="1"/>
    <n v="22"/>
    <n v="75"/>
    <n v="237.1"/>
    <n v="44"/>
    <n v="248.6"/>
    <x v="1"/>
    <x v="0"/>
    <n v="124.3"/>
    <n v="2"/>
    <n v="25"/>
    <x v="0"/>
    <n v="0"/>
    <x v="29"/>
    <x v="4281"/>
    <x v="0"/>
    <n v="24"/>
    <x v="1"/>
    <x v="0"/>
    <x v="0"/>
    <n v="0"/>
    <x v="0"/>
    <x v="1"/>
    <x v="0"/>
    <n v="34"/>
    <n v="732"/>
    <x v="1"/>
    <n v="1"/>
    <x v="15"/>
  </r>
  <r>
    <x v="4284"/>
    <x v="1"/>
    <n v="51"/>
    <n v="172"/>
    <n v="253"/>
    <n v="0"/>
    <n v="0"/>
    <x v="0"/>
    <x v="1"/>
    <n v="0"/>
    <n v="2"/>
    <n v="8"/>
    <x v="0"/>
    <n v="0"/>
    <x v="47"/>
    <x v="4282"/>
    <x v="1"/>
    <n v="46"/>
    <x v="0"/>
    <x v="0"/>
    <x v="0"/>
    <n v="0"/>
    <x v="1"/>
    <x v="0"/>
    <x v="0"/>
    <n v="67"/>
    <n v="3371"/>
    <x v="1"/>
    <n v="1"/>
    <x v="15"/>
  </r>
  <r>
    <x v="4285"/>
    <x v="1"/>
    <n v="1"/>
    <n v="3"/>
    <n v="10"/>
    <n v="0"/>
    <n v="0"/>
    <x v="0"/>
    <x v="1"/>
    <n v="0"/>
    <n v="2"/>
    <n v="3"/>
    <x v="0"/>
    <n v="0"/>
    <x v="1"/>
    <x v="4283"/>
    <x v="0"/>
    <n v="53"/>
    <x v="0"/>
    <x v="0"/>
    <x v="0"/>
    <n v="0"/>
    <x v="0"/>
    <x v="0"/>
    <x v="0"/>
    <n v="56"/>
    <n v="56"/>
    <x v="1"/>
    <n v="1"/>
    <x v="15"/>
  </r>
  <r>
    <x v="4286"/>
    <x v="1"/>
    <n v="7"/>
    <n v="27"/>
    <n v="97.7"/>
    <n v="28"/>
    <n v="86.1"/>
    <x v="1"/>
    <x v="0"/>
    <n v="28.7"/>
    <n v="3"/>
    <n v="6"/>
    <x v="0"/>
    <n v="0"/>
    <x v="36"/>
    <x v="4284"/>
    <x v="0"/>
    <n v="36"/>
    <x v="0"/>
    <x v="0"/>
    <x v="0"/>
    <n v="0"/>
    <x v="0"/>
    <x v="0"/>
    <x v="0"/>
    <n v="40"/>
    <n v="281"/>
    <x v="1"/>
    <n v="1"/>
    <x v="1"/>
  </r>
  <r>
    <x v="4287"/>
    <x v="1"/>
    <n v="11"/>
    <n v="33"/>
    <n v="88.8"/>
    <n v="110"/>
    <n v="85.8"/>
    <x v="1"/>
    <x v="0"/>
    <n v="28.6"/>
    <n v="3"/>
    <n v="6"/>
    <x v="1"/>
    <n v="59"/>
    <x v="13"/>
    <x v="4285"/>
    <x v="0"/>
    <n v="51"/>
    <x v="0"/>
    <x v="0"/>
    <x v="0"/>
    <n v="0"/>
    <x v="0"/>
    <x v="0"/>
    <x v="0"/>
    <n v="51"/>
    <n v="569"/>
    <x v="5"/>
    <n v="1"/>
    <x v="11"/>
  </r>
  <r>
    <x v="4288"/>
    <x v="1"/>
    <n v="54"/>
    <n v="224"/>
    <n v="865.4"/>
    <n v="162"/>
    <n v="270"/>
    <x v="1"/>
    <x v="0"/>
    <n v="135"/>
    <n v="0"/>
    <n v="7"/>
    <x v="0"/>
    <n v="0"/>
    <x v="29"/>
    <x v="4286"/>
    <x v="0"/>
    <n v="63"/>
    <x v="0"/>
    <x v="0"/>
    <x v="0"/>
    <n v="0"/>
    <x v="0"/>
    <x v="1"/>
    <x v="0"/>
    <n v="53"/>
    <n v="2883"/>
    <x v="4"/>
    <n v="1"/>
    <x v="9"/>
  </r>
  <r>
    <x v="4289"/>
    <x v="1"/>
    <n v="1"/>
    <n v="2"/>
    <n v="4"/>
    <n v="0"/>
    <n v="0"/>
    <x v="0"/>
    <x v="1"/>
    <n v="0"/>
    <n v="5"/>
    <n v="0"/>
    <x v="1"/>
    <n v="0"/>
    <x v="43"/>
    <x v="4287"/>
    <x v="1"/>
    <n v="32"/>
    <x v="0"/>
    <x v="0"/>
    <x v="0"/>
    <n v="0"/>
    <x v="0"/>
    <x v="0"/>
    <x v="2"/>
    <n v="9"/>
    <n v="9"/>
    <x v="1"/>
    <n v="1"/>
    <x v="1"/>
  </r>
  <r>
    <x v="4290"/>
    <x v="1"/>
    <n v="23"/>
    <n v="141"/>
    <n v="272.10000000000002"/>
    <n v="46"/>
    <n v="289.8"/>
    <x v="1"/>
    <x v="0"/>
    <n v="96.6"/>
    <n v="0"/>
    <n v="7"/>
    <x v="0"/>
    <n v="0"/>
    <x v="23"/>
    <x v="4288"/>
    <x v="0"/>
    <n v="48"/>
    <x v="0"/>
    <x v="0"/>
    <x v="0"/>
    <n v="0"/>
    <x v="1"/>
    <x v="0"/>
    <x v="0"/>
    <n v="32"/>
    <n v="719"/>
    <x v="3"/>
    <n v="1"/>
    <x v="5"/>
  </r>
  <r>
    <x v="4291"/>
    <x v="1"/>
    <n v="3"/>
    <n v="6"/>
    <n v="14.4"/>
    <n v="0"/>
    <n v="0"/>
    <x v="0"/>
    <x v="1"/>
    <n v="0"/>
    <n v="3"/>
    <n v="26"/>
    <x v="0"/>
    <n v="0"/>
    <x v="46"/>
    <x v="4289"/>
    <x v="1"/>
    <n v="25"/>
    <x v="1"/>
    <x v="0"/>
    <x v="0"/>
    <n v="0"/>
    <x v="0"/>
    <x v="0"/>
    <x v="2"/>
    <n v="32"/>
    <n v="91"/>
    <x v="4"/>
    <n v="1"/>
    <x v="6"/>
  </r>
  <r>
    <x v="4292"/>
    <x v="1"/>
    <n v="10"/>
    <n v="54"/>
    <n v="158.19999999999999"/>
    <n v="30"/>
    <n v="115"/>
    <x v="1"/>
    <x v="0"/>
    <n v="38.299999999999997"/>
    <n v="1"/>
    <n v="2"/>
    <x v="0"/>
    <n v="0"/>
    <x v="32"/>
    <x v="4290"/>
    <x v="1"/>
    <n v="79"/>
    <x v="0"/>
    <x v="1"/>
    <x v="0"/>
    <n v="0"/>
    <x v="0"/>
    <x v="0"/>
    <x v="0"/>
    <n v="39"/>
    <n v="382"/>
    <x v="4"/>
    <n v="1"/>
    <x v="12"/>
  </r>
  <r>
    <x v="4293"/>
    <x v="1"/>
    <n v="38"/>
    <n v="66"/>
    <n v="152"/>
    <n v="152"/>
    <n v="349.6"/>
    <x v="1"/>
    <x v="0"/>
    <n v="174.8"/>
    <n v="4"/>
    <n v="1"/>
    <x v="0"/>
    <n v="0"/>
    <x v="1"/>
    <x v="4291"/>
    <x v="0"/>
    <n v="74"/>
    <x v="0"/>
    <x v="1"/>
    <x v="0"/>
    <n v="0"/>
    <x v="0"/>
    <x v="0"/>
    <x v="0"/>
    <n v="62"/>
    <n v="2349"/>
    <x v="5"/>
    <n v="1"/>
    <x v="13"/>
  </r>
  <r>
    <x v="4294"/>
    <x v="1"/>
    <n v="31"/>
    <n v="155"/>
    <n v="403.5"/>
    <n v="62"/>
    <n v="430.9"/>
    <x v="1"/>
    <x v="0"/>
    <n v="86.2"/>
    <n v="0"/>
    <n v="4"/>
    <x v="1"/>
    <n v="25"/>
    <x v="23"/>
    <x v="4292"/>
    <x v="1"/>
    <n v="49"/>
    <x v="0"/>
    <x v="0"/>
    <x v="0"/>
    <n v="0"/>
    <x v="0"/>
    <x v="0"/>
    <x v="0"/>
    <n v="48"/>
    <n v="1476"/>
    <x v="5"/>
    <n v="1"/>
    <x v="14"/>
  </r>
  <r>
    <x v="4295"/>
    <x v="1"/>
    <n v="33"/>
    <n v="91"/>
    <n v="230.1"/>
    <n v="165"/>
    <n v="333.3"/>
    <x v="1"/>
    <x v="0"/>
    <n v="111.1"/>
    <n v="4"/>
    <n v="1"/>
    <x v="0"/>
    <n v="0"/>
    <x v="29"/>
    <x v="4293"/>
    <x v="0"/>
    <n v="38"/>
    <x v="0"/>
    <x v="0"/>
    <x v="0"/>
    <n v="0"/>
    <x v="1"/>
    <x v="0"/>
    <x v="0"/>
    <n v="35"/>
    <n v="1146"/>
    <x v="5"/>
    <n v="1"/>
    <x v="18"/>
  </r>
  <r>
    <x v="4296"/>
    <x v="1"/>
    <n v="28"/>
    <n v="75"/>
    <n v="279.10000000000002"/>
    <n v="168"/>
    <n v="308"/>
    <x v="1"/>
    <x v="0"/>
    <n v="154"/>
    <n v="3"/>
    <n v="8"/>
    <x v="0"/>
    <n v="0"/>
    <x v="7"/>
    <x v="4294"/>
    <x v="1"/>
    <n v="39"/>
    <x v="0"/>
    <x v="0"/>
    <x v="0"/>
    <n v="0"/>
    <x v="0"/>
    <x v="0"/>
    <x v="0"/>
    <n v="39"/>
    <n v="1080"/>
    <x v="5"/>
    <n v="1"/>
    <x v="11"/>
  </r>
  <r>
    <x v="4297"/>
    <x v="1"/>
    <n v="12"/>
    <n v="42"/>
    <n v="120.2"/>
    <n v="12"/>
    <n v="150"/>
    <x v="1"/>
    <x v="0"/>
    <n v="75"/>
    <n v="0"/>
    <n v="1"/>
    <x v="0"/>
    <n v="0"/>
    <x v="22"/>
    <x v="4295"/>
    <x v="1"/>
    <n v="64"/>
    <x v="0"/>
    <x v="0"/>
    <x v="0"/>
    <n v="0"/>
    <x v="0"/>
    <x v="0"/>
    <x v="0"/>
    <n v="36"/>
    <n v="431"/>
    <x v="4"/>
    <n v="1"/>
    <x v="9"/>
  </r>
  <r>
    <x v="4298"/>
    <x v="1"/>
    <n v="1"/>
    <n v="6"/>
    <n v="15"/>
    <n v="4"/>
    <n v="12.9"/>
    <x v="1"/>
    <x v="0"/>
    <n v="4.3"/>
    <n v="2"/>
    <n v="6"/>
    <x v="0"/>
    <n v="0"/>
    <x v="20"/>
    <x v="4296"/>
    <x v="1"/>
    <n v="34"/>
    <x v="0"/>
    <x v="0"/>
    <x v="0"/>
    <n v="0"/>
    <x v="0"/>
    <x v="0"/>
    <x v="0"/>
    <n v="53"/>
    <n v="53"/>
    <x v="4"/>
    <n v="1"/>
    <x v="8"/>
  </r>
  <r>
    <x v="4299"/>
    <x v="1"/>
    <n v="32"/>
    <n v="115"/>
    <n v="349.9"/>
    <n v="256"/>
    <n v="470.4"/>
    <x v="1"/>
    <x v="0"/>
    <n v="117.6"/>
    <n v="2"/>
    <n v="12"/>
    <x v="0"/>
    <n v="0"/>
    <x v="36"/>
    <x v="4297"/>
    <x v="1"/>
    <n v="36"/>
    <x v="0"/>
    <x v="0"/>
    <x v="0"/>
    <n v="0"/>
    <x v="0"/>
    <x v="0"/>
    <x v="0"/>
    <n v="29"/>
    <n v="930"/>
    <x v="3"/>
    <n v="1"/>
    <x v="5"/>
  </r>
  <r>
    <x v="4300"/>
    <x v="1"/>
    <n v="4"/>
    <n v="25"/>
    <n v="60.1"/>
    <n v="8"/>
    <n v="35.200000000000003"/>
    <x v="1"/>
    <x v="0"/>
    <n v="8.8000000000000007"/>
    <n v="4"/>
    <n v="12"/>
    <x v="0"/>
    <n v="0"/>
    <x v="23"/>
    <x v="4298"/>
    <x v="0"/>
    <n v="44"/>
    <x v="0"/>
    <x v="0"/>
    <x v="0"/>
    <n v="0"/>
    <x v="0"/>
    <x v="0"/>
    <x v="0"/>
    <n v="30"/>
    <n v="119"/>
    <x v="1"/>
    <n v="1"/>
    <x v="1"/>
  </r>
  <r>
    <x v="4301"/>
    <x v="1"/>
    <n v="36"/>
    <n v="198"/>
    <n v="473.2"/>
    <n v="288"/>
    <n v="471.6"/>
    <x v="1"/>
    <x v="0"/>
    <n v="235.8"/>
    <n v="4"/>
    <n v="15"/>
    <x v="1"/>
    <n v="46"/>
    <x v="1"/>
    <x v="4299"/>
    <x v="1"/>
    <n v="67"/>
    <x v="0"/>
    <x v="1"/>
    <x v="0"/>
    <n v="0"/>
    <x v="0"/>
    <x v="0"/>
    <x v="0"/>
    <n v="63"/>
    <n v="2297"/>
    <x v="2"/>
    <n v="1"/>
    <x v="7"/>
  </r>
  <r>
    <x v="4302"/>
    <x v="1"/>
    <n v="19"/>
    <n v="78"/>
    <n v="167.2"/>
    <n v="57"/>
    <n v="207.1"/>
    <x v="1"/>
    <x v="0"/>
    <n v="103.6"/>
    <n v="0"/>
    <n v="26"/>
    <x v="0"/>
    <n v="0"/>
    <x v="0"/>
    <x v="4300"/>
    <x v="1"/>
    <n v="32"/>
    <x v="0"/>
    <x v="0"/>
    <x v="0"/>
    <n v="0"/>
    <x v="0"/>
    <x v="1"/>
    <x v="0"/>
    <n v="39"/>
    <n v="729"/>
    <x v="2"/>
    <n v="1"/>
    <x v="10"/>
  </r>
  <r>
    <x v="4303"/>
    <x v="1"/>
    <n v="1"/>
    <n v="5"/>
    <n v="10"/>
    <n v="3"/>
    <n v="12.3"/>
    <x v="1"/>
    <x v="0"/>
    <n v="2.5"/>
    <n v="1"/>
    <n v="6"/>
    <x v="0"/>
    <n v="0"/>
    <x v="2"/>
    <x v="4301"/>
    <x v="0"/>
    <n v="45"/>
    <x v="0"/>
    <x v="0"/>
    <x v="0"/>
    <n v="0"/>
    <x v="0"/>
    <x v="0"/>
    <x v="2"/>
    <n v="42"/>
    <n v="42"/>
    <x v="2"/>
    <n v="1"/>
    <x v="7"/>
  </r>
  <r>
    <x v="4304"/>
    <x v="1"/>
    <n v="1"/>
    <n v="4"/>
    <n v="10"/>
    <n v="4"/>
    <n v="10.4"/>
    <x v="1"/>
    <x v="0"/>
    <n v="3.5"/>
    <n v="3"/>
    <n v="2"/>
    <x v="0"/>
    <n v="0"/>
    <x v="27"/>
    <x v="4302"/>
    <x v="0"/>
    <n v="72"/>
    <x v="0"/>
    <x v="1"/>
    <x v="0"/>
    <n v="0"/>
    <x v="0"/>
    <x v="0"/>
    <x v="0"/>
    <n v="30"/>
    <n v="30"/>
    <x v="4"/>
    <n v="1"/>
    <x v="10"/>
  </r>
  <r>
    <x v="4305"/>
    <x v="1"/>
    <n v="30"/>
    <n v="58"/>
    <n v="148.19999999999999"/>
    <n v="0"/>
    <n v="0"/>
    <x v="0"/>
    <x v="1"/>
    <n v="0"/>
    <n v="5"/>
    <n v="6"/>
    <x v="0"/>
    <n v="0"/>
    <x v="15"/>
    <x v="4303"/>
    <x v="1"/>
    <n v="51"/>
    <x v="0"/>
    <x v="0"/>
    <x v="0"/>
    <n v="0"/>
    <x v="1"/>
    <x v="1"/>
    <x v="0"/>
    <n v="42"/>
    <n v="1232"/>
    <x v="4"/>
    <n v="1"/>
    <x v="17"/>
  </r>
  <r>
    <x v="4306"/>
    <x v="1"/>
    <n v="4"/>
    <n v="15"/>
    <n v="35.299999999999997"/>
    <n v="28"/>
    <n v="46"/>
    <x v="1"/>
    <x v="0"/>
    <n v="23"/>
    <n v="5"/>
    <n v="5"/>
    <x v="0"/>
    <n v="0"/>
    <x v="22"/>
    <x v="4304"/>
    <x v="0"/>
    <n v="34"/>
    <x v="0"/>
    <x v="0"/>
    <x v="0"/>
    <n v="0"/>
    <x v="0"/>
    <x v="0"/>
    <x v="0"/>
    <n v="29"/>
    <n v="115"/>
    <x v="1"/>
    <n v="1"/>
    <x v="1"/>
  </r>
  <r>
    <x v="4307"/>
    <x v="1"/>
    <n v="1"/>
    <n v="6"/>
    <n v="14"/>
    <n v="17"/>
    <n v="13.6"/>
    <x v="1"/>
    <x v="0"/>
    <n v="2.7"/>
    <n v="5"/>
    <n v="3"/>
    <x v="0"/>
    <n v="0"/>
    <x v="6"/>
    <x v="4305"/>
    <x v="0"/>
    <n v="63"/>
    <x v="0"/>
    <x v="0"/>
    <x v="0"/>
    <n v="0"/>
    <x v="0"/>
    <x v="0"/>
    <x v="0"/>
    <n v="50"/>
    <n v="50"/>
    <x v="4"/>
    <n v="1"/>
    <x v="9"/>
  </r>
  <r>
    <x v="4308"/>
    <x v="1"/>
    <n v="9"/>
    <n v="45"/>
    <n v="103.8"/>
    <n v="36"/>
    <n v="104.4"/>
    <x v="1"/>
    <x v="0"/>
    <n v="20.9"/>
    <n v="1"/>
    <n v="6"/>
    <x v="1"/>
    <n v="25"/>
    <x v="17"/>
    <x v="4306"/>
    <x v="1"/>
    <n v="49"/>
    <x v="0"/>
    <x v="0"/>
    <x v="0"/>
    <n v="0"/>
    <x v="1"/>
    <x v="0"/>
    <x v="2"/>
    <n v="19"/>
    <n v="163"/>
    <x v="4"/>
    <n v="1"/>
    <x v="8"/>
  </r>
  <r>
    <x v="4309"/>
    <x v="1"/>
    <n v="2"/>
    <n v="6"/>
    <n v="16.600000000000001"/>
    <n v="12"/>
    <n v="31.8"/>
    <x v="1"/>
    <x v="0"/>
    <n v="15.9"/>
    <n v="5"/>
    <n v="2"/>
    <x v="0"/>
    <n v="0"/>
    <x v="25"/>
    <x v="4307"/>
    <x v="0"/>
    <n v="62"/>
    <x v="0"/>
    <x v="0"/>
    <x v="0"/>
    <n v="0"/>
    <x v="0"/>
    <x v="0"/>
    <x v="0"/>
    <n v="32"/>
    <n v="66"/>
    <x v="3"/>
    <n v="1"/>
    <x v="5"/>
  </r>
  <r>
    <x v="4310"/>
    <x v="1"/>
    <n v="9"/>
    <n v="46"/>
    <n v="126.4"/>
    <n v="18"/>
    <n v="103.5"/>
    <x v="1"/>
    <x v="0"/>
    <n v="20.7"/>
    <n v="3"/>
    <n v="7"/>
    <x v="0"/>
    <n v="0"/>
    <x v="20"/>
    <x v="4308"/>
    <x v="0"/>
    <n v="81"/>
    <x v="0"/>
    <x v="1"/>
    <x v="0"/>
    <n v="0"/>
    <x v="0"/>
    <x v="0"/>
    <x v="0"/>
    <n v="52"/>
    <n v="472"/>
    <x v="1"/>
    <n v="1"/>
    <x v="1"/>
  </r>
  <r>
    <x v="4311"/>
    <x v="1"/>
    <n v="4"/>
    <n v="22"/>
    <n v="55.4"/>
    <n v="16"/>
    <n v="37.200000000000003"/>
    <x v="1"/>
    <x v="0"/>
    <n v="9.3000000000000007"/>
    <n v="5"/>
    <n v="18"/>
    <x v="0"/>
    <n v="0"/>
    <x v="1"/>
    <x v="4309"/>
    <x v="1"/>
    <n v="19"/>
    <x v="1"/>
    <x v="0"/>
    <x v="0"/>
    <n v="0"/>
    <x v="0"/>
    <x v="0"/>
    <x v="0"/>
    <n v="56"/>
    <n v="221"/>
    <x v="4"/>
    <n v="1"/>
    <x v="12"/>
  </r>
  <r>
    <x v="4312"/>
    <x v="1"/>
    <n v="36"/>
    <n v="87"/>
    <n v="213.6"/>
    <n v="252"/>
    <n v="536.4"/>
    <x v="1"/>
    <x v="0"/>
    <n v="134.1"/>
    <n v="2"/>
    <n v="6"/>
    <x v="0"/>
    <n v="0"/>
    <x v="1"/>
    <x v="4310"/>
    <x v="1"/>
    <n v="78"/>
    <x v="0"/>
    <x v="1"/>
    <x v="0"/>
    <n v="0"/>
    <x v="1"/>
    <x v="1"/>
    <x v="2"/>
    <n v="36"/>
    <n v="1287"/>
    <x v="5"/>
    <n v="1"/>
    <x v="13"/>
  </r>
  <r>
    <x v="4313"/>
    <x v="1"/>
    <n v="50"/>
    <n v="90"/>
    <n v="301.39999999999998"/>
    <n v="300"/>
    <n v="705"/>
    <x v="1"/>
    <x v="0"/>
    <n v="352.5"/>
    <n v="2"/>
    <n v="6"/>
    <x v="0"/>
    <n v="0"/>
    <x v="4"/>
    <x v="4311"/>
    <x v="1"/>
    <n v="67"/>
    <x v="0"/>
    <x v="1"/>
    <x v="0"/>
    <n v="0"/>
    <x v="1"/>
    <x v="0"/>
    <x v="0"/>
    <n v="64"/>
    <n v="3193"/>
    <x v="5"/>
    <n v="1"/>
    <x v="14"/>
  </r>
  <r>
    <x v="4314"/>
    <x v="1"/>
    <n v="1"/>
    <n v="3"/>
    <n v="11"/>
    <n v="4"/>
    <n v="13.7"/>
    <x v="1"/>
    <x v="0"/>
    <n v="4.5999999999999996"/>
    <n v="5"/>
    <n v="7"/>
    <x v="0"/>
    <n v="0"/>
    <x v="45"/>
    <x v="4312"/>
    <x v="1"/>
    <n v="42"/>
    <x v="0"/>
    <x v="0"/>
    <x v="0"/>
    <n v="0"/>
    <x v="0"/>
    <x v="0"/>
    <x v="2"/>
    <n v="25"/>
    <n v="25"/>
    <x v="5"/>
    <n v="1"/>
    <x v="18"/>
  </r>
  <r>
    <x v="4315"/>
    <x v="1"/>
    <n v="42"/>
    <n v="191"/>
    <n v="459.8"/>
    <n v="168"/>
    <n v="617.4"/>
    <x v="1"/>
    <x v="0"/>
    <n v="154.4"/>
    <n v="3"/>
    <n v="4"/>
    <x v="1"/>
    <n v="81"/>
    <x v="1"/>
    <x v="4313"/>
    <x v="0"/>
    <n v="61"/>
    <x v="0"/>
    <x v="0"/>
    <x v="0"/>
    <n v="0"/>
    <x v="1"/>
    <x v="0"/>
    <x v="0"/>
    <n v="64"/>
    <n v="2695"/>
    <x v="5"/>
    <n v="1"/>
    <x v="11"/>
  </r>
  <r>
    <x v="4316"/>
    <x v="1"/>
    <n v="12"/>
    <n v="22"/>
    <n v="61.3"/>
    <n v="0"/>
    <n v="0"/>
    <x v="0"/>
    <x v="1"/>
    <n v="0"/>
    <n v="3"/>
    <n v="2"/>
    <x v="0"/>
    <n v="0"/>
    <x v="41"/>
    <x v="4314"/>
    <x v="0"/>
    <n v="39"/>
    <x v="0"/>
    <x v="0"/>
    <x v="0"/>
    <n v="0"/>
    <x v="1"/>
    <x v="0"/>
    <x v="0"/>
    <n v="31"/>
    <n v="383"/>
    <x v="4"/>
    <n v="1"/>
    <x v="9"/>
  </r>
  <r>
    <x v="4317"/>
    <x v="1"/>
    <n v="5"/>
    <n v="9"/>
    <n v="21.5"/>
    <n v="0"/>
    <n v="0"/>
    <x v="0"/>
    <x v="1"/>
    <n v="0"/>
    <n v="5"/>
    <n v="13"/>
    <x v="0"/>
    <n v="0"/>
    <x v="2"/>
    <x v="4315"/>
    <x v="0"/>
    <n v="66"/>
    <x v="0"/>
    <x v="1"/>
    <x v="0"/>
    <n v="0"/>
    <x v="0"/>
    <x v="0"/>
    <x v="2"/>
    <n v="43"/>
    <n v="231"/>
    <x v="4"/>
    <n v="1"/>
    <x v="8"/>
  </r>
  <r>
    <x v="4318"/>
    <x v="1"/>
    <n v="11"/>
    <n v="98"/>
    <n v="175.2"/>
    <n v="44"/>
    <n v="111.1"/>
    <x v="1"/>
    <x v="0"/>
    <n v="22.2"/>
    <n v="4"/>
    <n v="21"/>
    <x v="0"/>
    <n v="0"/>
    <x v="4"/>
    <x v="4316"/>
    <x v="1"/>
    <n v="30"/>
    <x v="0"/>
    <x v="0"/>
    <x v="0"/>
    <n v="0"/>
    <x v="0"/>
    <x v="0"/>
    <x v="2"/>
    <n v="35"/>
    <n v="385"/>
    <x v="3"/>
    <n v="1"/>
    <x v="5"/>
  </r>
  <r>
    <x v="4319"/>
    <x v="1"/>
    <n v="11"/>
    <n v="49"/>
    <n v="106.2"/>
    <n v="44"/>
    <n v="162.80000000000001"/>
    <x v="1"/>
    <x v="0"/>
    <n v="32.6"/>
    <n v="0"/>
    <n v="9"/>
    <x v="0"/>
    <n v="0"/>
    <x v="7"/>
    <x v="4317"/>
    <x v="0"/>
    <n v="42"/>
    <x v="0"/>
    <x v="0"/>
    <x v="0"/>
    <n v="0"/>
    <x v="1"/>
    <x v="0"/>
    <x v="0"/>
    <n v="37"/>
    <n v="396"/>
    <x v="4"/>
    <n v="1"/>
    <x v="6"/>
  </r>
  <r>
    <x v="4320"/>
    <x v="1"/>
    <n v="1"/>
    <n v="7"/>
    <n v="15"/>
    <n v="4"/>
    <n v="9.1"/>
    <x v="1"/>
    <x v="0"/>
    <n v="1.8"/>
    <n v="3"/>
    <n v="2"/>
    <x v="0"/>
    <n v="0"/>
    <x v="8"/>
    <x v="4318"/>
    <x v="1"/>
    <n v="47"/>
    <x v="0"/>
    <x v="0"/>
    <x v="0"/>
    <n v="0"/>
    <x v="0"/>
    <x v="0"/>
    <x v="2"/>
    <n v="22"/>
    <n v="22"/>
    <x v="2"/>
    <n v="1"/>
    <x v="7"/>
  </r>
  <r>
    <x v="4321"/>
    <x v="1"/>
    <n v="15"/>
    <n v="58"/>
    <n v="201.2"/>
    <n v="60"/>
    <n v="165"/>
    <x v="1"/>
    <x v="0"/>
    <n v="33"/>
    <n v="4"/>
    <n v="2"/>
    <x v="1"/>
    <n v="23"/>
    <x v="26"/>
    <x v="4319"/>
    <x v="0"/>
    <n v="35"/>
    <x v="0"/>
    <x v="0"/>
    <x v="0"/>
    <n v="0"/>
    <x v="0"/>
    <x v="0"/>
    <x v="2"/>
    <n v="35"/>
    <n v="537"/>
    <x v="2"/>
    <n v="1"/>
    <x v="7"/>
  </r>
  <r>
    <x v="4322"/>
    <x v="1"/>
    <n v="1"/>
    <n v="4"/>
    <n v="12"/>
    <n v="4"/>
    <n v="14"/>
    <x v="1"/>
    <x v="0"/>
    <n v="7"/>
    <n v="0"/>
    <n v="14"/>
    <x v="0"/>
    <n v="0"/>
    <x v="9"/>
    <x v="4320"/>
    <x v="0"/>
    <n v="24"/>
    <x v="1"/>
    <x v="0"/>
    <x v="0"/>
    <n v="0"/>
    <x v="0"/>
    <x v="0"/>
    <x v="2"/>
    <n v="41"/>
    <n v="41"/>
    <x v="5"/>
    <n v="1"/>
    <x v="11"/>
  </r>
  <r>
    <x v="4323"/>
    <x v="1"/>
    <n v="13"/>
    <n v="64"/>
    <n v="127.5"/>
    <n v="52"/>
    <n v="204.1"/>
    <x v="1"/>
    <x v="0"/>
    <n v="102.1"/>
    <n v="1"/>
    <n v="9"/>
    <x v="0"/>
    <n v="0"/>
    <x v="39"/>
    <x v="4321"/>
    <x v="1"/>
    <n v="41"/>
    <x v="0"/>
    <x v="0"/>
    <x v="0"/>
    <n v="0"/>
    <x v="1"/>
    <x v="0"/>
    <x v="0"/>
    <n v="42"/>
    <n v="530"/>
    <x v="3"/>
    <n v="1"/>
    <x v="5"/>
  </r>
  <r>
    <x v="4324"/>
    <x v="1"/>
    <n v="1"/>
    <n v="4"/>
    <n v="8"/>
    <n v="4"/>
    <n v="12.1"/>
    <x v="1"/>
    <x v="0"/>
    <n v="2.4"/>
    <n v="1"/>
    <n v="12"/>
    <x v="0"/>
    <n v="0"/>
    <x v="50"/>
    <x v="4322"/>
    <x v="0"/>
    <n v="21"/>
    <x v="1"/>
    <x v="0"/>
    <x v="0"/>
    <n v="0"/>
    <x v="0"/>
    <x v="0"/>
    <x v="0"/>
    <n v="34"/>
    <n v="34"/>
    <x v="4"/>
    <n v="1"/>
    <x v="6"/>
  </r>
  <r>
    <x v="4325"/>
    <x v="1"/>
    <n v="22"/>
    <n v="65"/>
    <n v="173.6"/>
    <n v="88"/>
    <n v="248.6"/>
    <x v="1"/>
    <x v="0"/>
    <n v="82.9"/>
    <n v="1"/>
    <n v="5"/>
    <x v="0"/>
    <n v="0"/>
    <x v="14"/>
    <x v="4323"/>
    <x v="0"/>
    <n v="55"/>
    <x v="0"/>
    <x v="0"/>
    <x v="0"/>
    <n v="0"/>
    <x v="1"/>
    <x v="0"/>
    <x v="0"/>
    <n v="54"/>
    <n v="1176"/>
    <x v="4"/>
    <n v="1"/>
    <x v="12"/>
  </r>
  <r>
    <x v="4326"/>
    <x v="1"/>
    <n v="2"/>
    <n v="10"/>
    <n v="23.1"/>
    <n v="8"/>
    <n v="20.8"/>
    <x v="1"/>
    <x v="0"/>
    <n v="10.4"/>
    <n v="2"/>
    <n v="5"/>
    <x v="0"/>
    <n v="0"/>
    <x v="18"/>
    <x v="4324"/>
    <x v="0"/>
    <n v="74"/>
    <x v="0"/>
    <x v="1"/>
    <x v="0"/>
    <n v="0"/>
    <x v="0"/>
    <x v="0"/>
    <x v="2"/>
    <n v="41"/>
    <n v="86"/>
    <x v="5"/>
    <n v="1"/>
    <x v="14"/>
  </r>
  <r>
    <x v="4327"/>
    <x v="1"/>
    <n v="2"/>
    <n v="10"/>
    <n v="22.8"/>
    <n v="0"/>
    <n v="0"/>
    <x v="0"/>
    <x v="1"/>
    <n v="0"/>
    <n v="0"/>
    <n v="2"/>
    <x v="0"/>
    <n v="0"/>
    <x v="20"/>
    <x v="4325"/>
    <x v="0"/>
    <n v="78"/>
    <x v="0"/>
    <x v="1"/>
    <x v="0"/>
    <n v="0"/>
    <x v="0"/>
    <x v="0"/>
    <x v="2"/>
    <n v="21"/>
    <n v="40"/>
    <x v="5"/>
    <n v="1"/>
    <x v="18"/>
  </r>
  <r>
    <x v="4328"/>
    <x v="1"/>
    <n v="1"/>
    <n v="5"/>
    <n v="11"/>
    <n v="4"/>
    <n v="8.4"/>
    <x v="1"/>
    <x v="0"/>
    <n v="2.8"/>
    <n v="1"/>
    <n v="2"/>
    <x v="0"/>
    <n v="0"/>
    <x v="44"/>
    <x v="4326"/>
    <x v="1"/>
    <n v="68"/>
    <x v="0"/>
    <x v="1"/>
    <x v="0"/>
    <n v="0"/>
    <x v="0"/>
    <x v="0"/>
    <x v="0"/>
    <n v="56"/>
    <n v="56"/>
    <x v="5"/>
    <n v="1"/>
    <x v="11"/>
  </r>
  <r>
    <x v="4329"/>
    <x v="1"/>
    <n v="6"/>
    <n v="14"/>
    <n v="40.6"/>
    <n v="24"/>
    <n v="52.8"/>
    <x v="1"/>
    <x v="0"/>
    <n v="13.2"/>
    <n v="0"/>
    <n v="7"/>
    <x v="0"/>
    <n v="0"/>
    <x v="5"/>
    <x v="4327"/>
    <x v="1"/>
    <n v="36"/>
    <x v="0"/>
    <x v="0"/>
    <x v="0"/>
    <n v="0"/>
    <x v="0"/>
    <x v="0"/>
    <x v="0"/>
    <n v="44"/>
    <n v="253"/>
    <x v="4"/>
    <n v="1"/>
    <x v="9"/>
  </r>
  <r>
    <x v="4330"/>
    <x v="1"/>
    <n v="4"/>
    <n v="15"/>
    <n v="48.5"/>
    <n v="16"/>
    <n v="31.2"/>
    <x v="1"/>
    <x v="0"/>
    <n v="10.4"/>
    <n v="4"/>
    <n v="12"/>
    <x v="0"/>
    <n v="0"/>
    <x v="36"/>
    <x v="4328"/>
    <x v="0"/>
    <n v="25"/>
    <x v="1"/>
    <x v="0"/>
    <x v="0"/>
    <n v="0"/>
    <x v="1"/>
    <x v="0"/>
    <x v="0"/>
    <n v="41"/>
    <n v="181"/>
    <x v="4"/>
    <n v="1"/>
    <x v="8"/>
  </r>
  <r>
    <x v="4331"/>
    <x v="1"/>
    <n v="12"/>
    <n v="19"/>
    <n v="59.8"/>
    <n v="48"/>
    <n v="148.80000000000001"/>
    <x v="1"/>
    <x v="0"/>
    <n v="49.6"/>
    <n v="5"/>
    <n v="8"/>
    <x v="0"/>
    <n v="0"/>
    <x v="26"/>
    <x v="4329"/>
    <x v="1"/>
    <n v="42"/>
    <x v="0"/>
    <x v="0"/>
    <x v="0"/>
    <n v="0"/>
    <x v="0"/>
    <x v="0"/>
    <x v="0"/>
    <n v="34"/>
    <n v="401"/>
    <x v="3"/>
    <n v="1"/>
    <x v="5"/>
  </r>
  <r>
    <x v="4332"/>
    <x v="1"/>
    <n v="4"/>
    <n v="16"/>
    <n v="31.9"/>
    <n v="16"/>
    <n v="59.2"/>
    <x v="1"/>
    <x v="0"/>
    <n v="29.6"/>
    <n v="2"/>
    <n v="26"/>
    <x v="1"/>
    <n v="26"/>
    <x v="9"/>
    <x v="4330"/>
    <x v="0"/>
    <n v="29"/>
    <x v="1"/>
    <x v="0"/>
    <x v="0"/>
    <n v="0"/>
    <x v="0"/>
    <x v="0"/>
    <x v="0"/>
    <n v="33"/>
    <n v="131"/>
    <x v="4"/>
    <n v="1"/>
    <x v="6"/>
  </r>
  <r>
    <x v="4333"/>
    <x v="1"/>
    <n v="3"/>
    <n v="8"/>
    <n v="23.9"/>
    <n v="12"/>
    <n v="21.3"/>
    <x v="1"/>
    <x v="0"/>
    <n v="7.1"/>
    <n v="5"/>
    <n v="6"/>
    <x v="0"/>
    <n v="0"/>
    <x v="28"/>
    <x v="4331"/>
    <x v="0"/>
    <n v="45"/>
    <x v="0"/>
    <x v="0"/>
    <x v="0"/>
    <n v="0"/>
    <x v="0"/>
    <x v="0"/>
    <x v="2"/>
    <n v="25"/>
    <n v="74"/>
    <x v="2"/>
    <n v="1"/>
    <x v="7"/>
  </r>
  <r>
    <x v="4334"/>
    <x v="1"/>
    <n v="4"/>
    <n v="36"/>
    <n v="53"/>
    <n v="16"/>
    <n v="36.799999999999997"/>
    <x v="1"/>
    <x v="0"/>
    <n v="18.399999999999999"/>
    <n v="5"/>
    <n v="27"/>
    <x v="0"/>
    <n v="0"/>
    <x v="6"/>
    <x v="4332"/>
    <x v="1"/>
    <n v="23"/>
    <x v="1"/>
    <x v="0"/>
    <x v="0"/>
    <n v="0"/>
    <x v="0"/>
    <x v="0"/>
    <x v="2"/>
    <n v="27"/>
    <n v="95"/>
    <x v="2"/>
    <n v="1"/>
    <x v="7"/>
  </r>
  <r>
    <x v="4335"/>
    <x v="1"/>
    <n v="54"/>
    <n v="312"/>
    <n v="816.9"/>
    <n v="216"/>
    <n v="496.8"/>
    <x v="1"/>
    <x v="0"/>
    <n v="165.6"/>
    <n v="2"/>
    <n v="2"/>
    <x v="0"/>
    <n v="0"/>
    <x v="28"/>
    <x v="4333"/>
    <x v="1"/>
    <n v="74"/>
    <x v="0"/>
    <x v="1"/>
    <x v="0"/>
    <n v="0"/>
    <x v="0"/>
    <x v="0"/>
    <x v="0"/>
    <n v="63"/>
    <n v="3455"/>
    <x v="5"/>
    <n v="1"/>
    <x v="11"/>
  </r>
  <r>
    <x v="4336"/>
    <x v="1"/>
    <n v="69"/>
    <n v="530"/>
    <n v="1027.5999999999999"/>
    <n v="276"/>
    <n v="828"/>
    <x v="1"/>
    <x v="0"/>
    <n v="414"/>
    <n v="1"/>
    <n v="2"/>
    <x v="0"/>
    <n v="0"/>
    <x v="10"/>
    <x v="4334"/>
    <x v="0"/>
    <n v="41"/>
    <x v="0"/>
    <x v="0"/>
    <x v="0"/>
    <n v="0"/>
    <x v="0"/>
    <x v="1"/>
    <x v="0"/>
    <n v="48"/>
    <n v="3258"/>
    <x v="4"/>
    <n v="1"/>
    <x v="9"/>
  </r>
  <r>
    <x v="4337"/>
    <x v="1"/>
    <n v="10"/>
    <n v="51"/>
    <n v="125.4"/>
    <n v="40"/>
    <n v="99"/>
    <x v="1"/>
    <x v="0"/>
    <n v="33"/>
    <n v="2"/>
    <n v="1"/>
    <x v="0"/>
    <n v="0"/>
    <x v="15"/>
    <x v="4335"/>
    <x v="1"/>
    <n v="53"/>
    <x v="0"/>
    <x v="0"/>
    <x v="0"/>
    <n v="0"/>
    <x v="0"/>
    <x v="0"/>
    <x v="0"/>
    <n v="49"/>
    <n v="472"/>
    <x v="3"/>
    <n v="1"/>
    <x v="5"/>
  </r>
  <r>
    <x v="4338"/>
    <x v="1"/>
    <n v="1"/>
    <n v="5"/>
    <n v="15"/>
    <n v="4"/>
    <n v="10.5"/>
    <x v="1"/>
    <x v="0"/>
    <n v="2.1"/>
    <n v="0"/>
    <n v="8"/>
    <x v="1"/>
    <n v="5"/>
    <x v="38"/>
    <x v="4336"/>
    <x v="1"/>
    <n v="54"/>
    <x v="0"/>
    <x v="0"/>
    <x v="0"/>
    <n v="0"/>
    <x v="0"/>
    <x v="0"/>
    <x v="0"/>
    <n v="39"/>
    <n v="39"/>
    <x v="4"/>
    <n v="1"/>
    <x v="6"/>
  </r>
  <r>
    <x v="4339"/>
    <x v="1"/>
    <n v="51"/>
    <n v="129"/>
    <n v="253.2"/>
    <n v="204"/>
    <n v="550.79999999999995"/>
    <x v="1"/>
    <x v="0"/>
    <n v="137.69999999999999"/>
    <n v="4"/>
    <n v="8"/>
    <x v="0"/>
    <n v="0"/>
    <x v="43"/>
    <x v="4337"/>
    <x v="1"/>
    <n v="77"/>
    <x v="0"/>
    <x v="1"/>
    <x v="0"/>
    <n v="0"/>
    <x v="1"/>
    <x v="0"/>
    <x v="0"/>
    <n v="43"/>
    <n v="2176"/>
    <x v="4"/>
    <n v="1"/>
    <x v="12"/>
  </r>
  <r>
    <x v="4340"/>
    <x v="1"/>
    <n v="24"/>
    <n v="87"/>
    <n v="189.4"/>
    <n v="96"/>
    <n v="151.19999999999999"/>
    <x v="1"/>
    <x v="0"/>
    <n v="30.2"/>
    <n v="1"/>
    <n v="8"/>
    <x v="0"/>
    <n v="0"/>
    <x v="40"/>
    <x v="4338"/>
    <x v="1"/>
    <n v="47"/>
    <x v="0"/>
    <x v="0"/>
    <x v="0"/>
    <n v="0"/>
    <x v="1"/>
    <x v="0"/>
    <x v="0"/>
    <n v="47"/>
    <n v="1124"/>
    <x v="5"/>
    <n v="1"/>
    <x v="13"/>
  </r>
  <r>
    <x v="4341"/>
    <x v="1"/>
    <n v="18"/>
    <n v="41"/>
    <n v="124.8"/>
    <n v="72"/>
    <n v="230.4"/>
    <x v="1"/>
    <x v="0"/>
    <n v="57.6"/>
    <n v="1"/>
    <n v="5"/>
    <x v="0"/>
    <n v="0"/>
    <x v="16"/>
    <x v="4339"/>
    <x v="1"/>
    <n v="51"/>
    <x v="0"/>
    <x v="0"/>
    <x v="0"/>
    <n v="0"/>
    <x v="0"/>
    <x v="0"/>
    <x v="0"/>
    <n v="62"/>
    <n v="1111"/>
    <x v="5"/>
    <n v="1"/>
    <x v="14"/>
  </r>
  <r>
    <x v="4342"/>
    <x v="1"/>
    <n v="74"/>
    <n v="199"/>
    <n v="590.70000000000005"/>
    <n v="296"/>
    <n v="740"/>
    <x v="1"/>
    <x v="0"/>
    <n v="185"/>
    <n v="5"/>
    <n v="1"/>
    <x v="0"/>
    <n v="0"/>
    <x v="24"/>
    <x v="4340"/>
    <x v="1"/>
    <n v="70"/>
    <x v="0"/>
    <x v="1"/>
    <x v="0"/>
    <n v="0"/>
    <x v="1"/>
    <x v="2"/>
    <x v="0"/>
    <n v="67"/>
    <n v="4977"/>
    <x v="5"/>
    <n v="1"/>
    <x v="18"/>
  </r>
  <r>
    <x v="4343"/>
    <x v="1"/>
    <n v="1"/>
    <n v="6"/>
    <n v="15"/>
    <n v="4"/>
    <n v="10.8"/>
    <x v="1"/>
    <x v="0"/>
    <n v="2.2000000000000002"/>
    <n v="3"/>
    <n v="16"/>
    <x v="0"/>
    <n v="0"/>
    <x v="20"/>
    <x v="4341"/>
    <x v="1"/>
    <n v="22"/>
    <x v="1"/>
    <x v="0"/>
    <x v="0"/>
    <n v="0"/>
    <x v="0"/>
    <x v="0"/>
    <x v="0"/>
    <n v="32"/>
    <n v="32"/>
    <x v="4"/>
    <n v="1"/>
    <x v="9"/>
  </r>
  <r>
    <x v="4344"/>
    <x v="1"/>
    <n v="26"/>
    <n v="86"/>
    <n v="307.3"/>
    <n v="104"/>
    <n v="338"/>
    <x v="1"/>
    <x v="0"/>
    <n v="67.599999999999994"/>
    <n v="1"/>
    <n v="7"/>
    <x v="1"/>
    <n v="21"/>
    <x v="16"/>
    <x v="4342"/>
    <x v="0"/>
    <n v="56"/>
    <x v="0"/>
    <x v="0"/>
    <x v="0"/>
    <n v="0"/>
    <x v="0"/>
    <x v="0"/>
    <x v="0"/>
    <n v="55"/>
    <n v="1421"/>
    <x v="4"/>
    <n v="1"/>
    <x v="8"/>
  </r>
  <r>
    <x v="4345"/>
    <x v="1"/>
    <n v="7"/>
    <n v="33"/>
    <n v="77.8"/>
    <n v="28"/>
    <n v="73.5"/>
    <x v="1"/>
    <x v="0"/>
    <n v="18.399999999999999"/>
    <n v="5"/>
    <n v="13"/>
    <x v="0"/>
    <n v="0"/>
    <x v="12"/>
    <x v="4343"/>
    <x v="1"/>
    <n v="25"/>
    <x v="1"/>
    <x v="0"/>
    <x v="0"/>
    <n v="0"/>
    <x v="0"/>
    <x v="0"/>
    <x v="2"/>
    <n v="41"/>
    <n v="291"/>
    <x v="3"/>
    <n v="1"/>
    <x v="5"/>
  </r>
  <r>
    <x v="4346"/>
    <x v="1"/>
    <n v="5"/>
    <n v="15"/>
    <n v="34.4"/>
    <n v="20"/>
    <n v="50.5"/>
    <x v="1"/>
    <x v="0"/>
    <n v="10.1"/>
    <n v="5"/>
    <n v="3"/>
    <x v="0"/>
    <n v="0"/>
    <x v="21"/>
    <x v="4344"/>
    <x v="1"/>
    <n v="76"/>
    <x v="0"/>
    <x v="1"/>
    <x v="0"/>
    <n v="0"/>
    <x v="0"/>
    <x v="0"/>
    <x v="0"/>
    <n v="37"/>
    <n v="184"/>
    <x v="4"/>
    <n v="1"/>
    <x v="6"/>
  </r>
  <r>
    <x v="4347"/>
    <x v="1"/>
    <n v="43"/>
    <n v="154"/>
    <n v="425.1"/>
    <n v="172"/>
    <n v="576.20000000000005"/>
    <x v="1"/>
    <x v="0"/>
    <n v="288.10000000000002"/>
    <n v="4"/>
    <n v="5"/>
    <x v="0"/>
    <n v="0"/>
    <x v="44"/>
    <x v="4345"/>
    <x v="1"/>
    <n v="58"/>
    <x v="0"/>
    <x v="0"/>
    <x v="0"/>
    <n v="0"/>
    <x v="1"/>
    <x v="0"/>
    <x v="0"/>
    <n v="46"/>
    <n v="1957"/>
    <x v="2"/>
    <n v="1"/>
    <x v="7"/>
  </r>
  <r>
    <x v="4348"/>
    <x v="1"/>
    <n v="4"/>
    <n v="21"/>
    <n v="60.9"/>
    <n v="16"/>
    <n v="58.8"/>
    <x v="1"/>
    <x v="0"/>
    <n v="11.8"/>
    <n v="4"/>
    <n v="7"/>
    <x v="0"/>
    <n v="0"/>
    <x v="30"/>
    <x v="4346"/>
    <x v="0"/>
    <n v="35"/>
    <x v="0"/>
    <x v="0"/>
    <x v="0"/>
    <n v="0"/>
    <x v="0"/>
    <x v="0"/>
    <x v="2"/>
    <n v="24"/>
    <n v="106"/>
    <x v="2"/>
    <n v="1"/>
    <x v="7"/>
  </r>
  <r>
    <x v="4349"/>
    <x v="1"/>
    <n v="2"/>
    <n v="12"/>
    <n v="25"/>
    <n v="8"/>
    <n v="17"/>
    <x v="1"/>
    <x v="0"/>
    <n v="3.4"/>
    <n v="5"/>
    <n v="4"/>
    <x v="0"/>
    <n v="0"/>
    <x v="1"/>
    <x v="4347"/>
    <x v="1"/>
    <n v="40"/>
    <x v="0"/>
    <x v="0"/>
    <x v="0"/>
    <n v="0"/>
    <x v="0"/>
    <x v="0"/>
    <x v="2"/>
    <n v="37"/>
    <n v="66"/>
    <x v="5"/>
    <n v="1"/>
    <x v="11"/>
  </r>
  <r>
    <x v="4350"/>
    <x v="1"/>
    <n v="9"/>
    <n v="29"/>
    <n v="79.599999999999994"/>
    <n v="36"/>
    <n v="117"/>
    <x v="1"/>
    <x v="0"/>
    <n v="58.5"/>
    <n v="1"/>
    <n v="1"/>
    <x v="1"/>
    <n v="19"/>
    <x v="26"/>
    <x v="4348"/>
    <x v="0"/>
    <n v="67"/>
    <x v="0"/>
    <x v="1"/>
    <x v="0"/>
    <n v="0"/>
    <x v="0"/>
    <x v="0"/>
    <x v="0"/>
    <n v="35"/>
    <n v="313"/>
    <x v="4"/>
    <n v="1"/>
    <x v="8"/>
  </r>
  <r>
    <x v="4351"/>
    <x v="1"/>
    <n v="1"/>
    <n v="4"/>
    <n v="10"/>
    <n v="4"/>
    <n v="11.5"/>
    <x v="1"/>
    <x v="0"/>
    <n v="2.9"/>
    <n v="1"/>
    <n v="6"/>
    <x v="0"/>
    <n v="0"/>
    <x v="5"/>
    <x v="4349"/>
    <x v="1"/>
    <n v="77"/>
    <x v="0"/>
    <x v="1"/>
    <x v="0"/>
    <n v="0"/>
    <x v="0"/>
    <x v="0"/>
    <x v="0"/>
    <n v="44"/>
    <n v="44"/>
    <x v="3"/>
    <n v="1"/>
    <x v="5"/>
  </r>
  <r>
    <x v="4352"/>
    <x v="1"/>
    <n v="43"/>
    <n v="154"/>
    <n v="467.9"/>
    <n v="172"/>
    <n v="563.29999999999995"/>
    <x v="1"/>
    <x v="0"/>
    <n v="281.7"/>
    <n v="3"/>
    <n v="4"/>
    <x v="0"/>
    <n v="0"/>
    <x v="44"/>
    <x v="4350"/>
    <x v="1"/>
    <n v="67"/>
    <x v="0"/>
    <x v="1"/>
    <x v="0"/>
    <n v="0"/>
    <x v="0"/>
    <x v="0"/>
    <x v="0"/>
    <n v="49"/>
    <n v="2075"/>
    <x v="4"/>
    <n v="1"/>
    <x v="6"/>
  </r>
  <r>
    <x v="4353"/>
    <x v="1"/>
    <n v="1"/>
    <n v="2"/>
    <n v="4"/>
    <n v="4"/>
    <n v="8.5"/>
    <x v="1"/>
    <x v="0"/>
    <n v="4.3"/>
    <n v="3"/>
    <n v="0"/>
    <x v="1"/>
    <n v="0"/>
    <x v="18"/>
    <x v="4351"/>
    <x v="0"/>
    <n v="52"/>
    <x v="0"/>
    <x v="0"/>
    <x v="0"/>
    <n v="0"/>
    <x v="0"/>
    <x v="0"/>
    <x v="2"/>
    <n v="11"/>
    <n v="11"/>
    <x v="4"/>
    <n v="1"/>
    <x v="12"/>
  </r>
  <r>
    <x v="4354"/>
    <x v="1"/>
    <n v="3"/>
    <n v="7"/>
    <n v="22.8"/>
    <n v="12"/>
    <n v="46.8"/>
    <x v="1"/>
    <x v="0"/>
    <n v="11.7"/>
    <n v="2"/>
    <n v="8"/>
    <x v="0"/>
    <n v="0"/>
    <x v="14"/>
    <x v="4352"/>
    <x v="1"/>
    <n v="25"/>
    <x v="1"/>
    <x v="0"/>
    <x v="0"/>
    <n v="0"/>
    <x v="0"/>
    <x v="0"/>
    <x v="0"/>
    <n v="22"/>
    <n v="63"/>
    <x v="5"/>
    <n v="1"/>
    <x v="13"/>
  </r>
  <r>
    <x v="4355"/>
    <x v="1"/>
    <n v="69"/>
    <n v="151"/>
    <n v="412.9"/>
    <n v="0"/>
    <n v="0"/>
    <x v="0"/>
    <x v="1"/>
    <n v="0"/>
    <n v="0"/>
    <n v="13"/>
    <x v="0"/>
    <n v="0"/>
    <x v="26"/>
    <x v="4353"/>
    <x v="1"/>
    <n v="37"/>
    <x v="0"/>
    <x v="0"/>
    <x v="0"/>
    <n v="0"/>
    <x v="1"/>
    <x v="1"/>
    <x v="0"/>
    <n v="54"/>
    <n v="3716"/>
    <x v="5"/>
    <n v="1"/>
    <x v="14"/>
  </r>
  <r>
    <x v="4356"/>
    <x v="1"/>
    <n v="11"/>
    <n v="72"/>
    <n v="149.69999999999999"/>
    <n v="44"/>
    <n v="115.5"/>
    <x v="1"/>
    <x v="0"/>
    <n v="28.9"/>
    <n v="5"/>
    <n v="3"/>
    <x v="0"/>
    <n v="0"/>
    <x v="9"/>
    <x v="4354"/>
    <x v="0"/>
    <n v="83"/>
    <x v="0"/>
    <x v="1"/>
    <x v="0"/>
    <n v="0"/>
    <x v="0"/>
    <x v="0"/>
    <x v="2"/>
    <n v="51"/>
    <n v="547"/>
    <x v="5"/>
    <n v="1"/>
    <x v="18"/>
  </r>
  <r>
    <x v="4357"/>
    <x v="1"/>
    <n v="51"/>
    <n v="110"/>
    <n v="360"/>
    <n v="204"/>
    <n v="499.8"/>
    <x v="1"/>
    <x v="0"/>
    <n v="125"/>
    <n v="1"/>
    <n v="1"/>
    <x v="1"/>
    <n v="33"/>
    <x v="37"/>
    <x v="4355"/>
    <x v="0"/>
    <n v="65"/>
    <x v="0"/>
    <x v="0"/>
    <x v="0"/>
    <n v="0"/>
    <x v="1"/>
    <x v="0"/>
    <x v="0"/>
    <n v="53"/>
    <n v="2732"/>
    <x v="5"/>
    <n v="1"/>
    <x v="11"/>
  </r>
  <r>
    <x v="4358"/>
    <x v="1"/>
    <n v="5"/>
    <n v="33"/>
    <n v="70.7"/>
    <n v="20"/>
    <n v="72"/>
    <x v="1"/>
    <x v="0"/>
    <n v="14.4"/>
    <n v="2"/>
    <n v="7"/>
    <x v="0"/>
    <n v="0"/>
    <x v="39"/>
    <x v="4356"/>
    <x v="1"/>
    <n v="78"/>
    <x v="0"/>
    <x v="1"/>
    <x v="0"/>
    <n v="0"/>
    <x v="1"/>
    <x v="0"/>
    <x v="0"/>
    <n v="22"/>
    <n v="104"/>
    <x v="4"/>
    <n v="1"/>
    <x v="9"/>
  </r>
  <r>
    <x v="4359"/>
    <x v="1"/>
    <n v="1"/>
    <n v="4"/>
    <n v="10"/>
    <n v="4"/>
    <n v="10.5"/>
    <x v="1"/>
    <x v="0"/>
    <n v="2.6"/>
    <n v="1"/>
    <n v="1"/>
    <x v="0"/>
    <n v="0"/>
    <x v="17"/>
    <x v="4357"/>
    <x v="1"/>
    <n v="61"/>
    <x v="0"/>
    <x v="0"/>
    <x v="0"/>
    <n v="0"/>
    <x v="0"/>
    <x v="0"/>
    <x v="0"/>
    <n v="45"/>
    <n v="45"/>
    <x v="1"/>
    <n v="1"/>
    <x v="1"/>
  </r>
  <r>
    <x v="4360"/>
    <x v="1"/>
    <n v="17"/>
    <n v="64"/>
    <n v="173.8"/>
    <n v="68"/>
    <n v="132.6"/>
    <x v="1"/>
    <x v="0"/>
    <n v="66.3"/>
    <n v="3"/>
    <n v="0"/>
    <x v="1"/>
    <n v="0"/>
    <x v="20"/>
    <x v="4358"/>
    <x v="1"/>
    <n v="38"/>
    <x v="0"/>
    <x v="0"/>
    <x v="0"/>
    <n v="0"/>
    <x v="0"/>
    <x v="0"/>
    <x v="2"/>
    <n v="10"/>
    <n v="174"/>
    <x v="5"/>
    <n v="1"/>
    <x v="14"/>
  </r>
  <r>
    <x v="4361"/>
    <x v="1"/>
    <n v="15"/>
    <n v="71"/>
    <n v="195.2"/>
    <n v="60"/>
    <n v="210"/>
    <x v="1"/>
    <x v="0"/>
    <n v="52.5"/>
    <n v="2"/>
    <n v="10"/>
    <x v="0"/>
    <n v="0"/>
    <x v="35"/>
    <x v="4359"/>
    <x v="0"/>
    <n v="25"/>
    <x v="1"/>
    <x v="0"/>
    <x v="0"/>
    <n v="0"/>
    <x v="1"/>
    <x v="0"/>
    <x v="0"/>
    <n v="36"/>
    <n v="537"/>
    <x v="4"/>
    <n v="1"/>
    <x v="6"/>
  </r>
  <r>
    <x v="4362"/>
    <x v="1"/>
    <n v="46"/>
    <n v="82"/>
    <n v="275.10000000000002"/>
    <n v="184"/>
    <n v="561.20000000000005"/>
    <x v="1"/>
    <x v="0"/>
    <n v="112.2"/>
    <n v="0"/>
    <n v="36"/>
    <x v="0"/>
    <n v="0"/>
    <x v="44"/>
    <x v="4360"/>
    <x v="0"/>
    <n v="25"/>
    <x v="1"/>
    <x v="0"/>
    <x v="0"/>
    <n v="0"/>
    <x v="0"/>
    <x v="1"/>
    <x v="0"/>
    <n v="38"/>
    <n v="1722"/>
    <x v="2"/>
    <n v="1"/>
    <x v="7"/>
  </r>
  <r>
    <x v="4363"/>
    <x v="1"/>
    <n v="10"/>
    <n v="65"/>
    <n v="155.4"/>
    <n v="40"/>
    <n v="147"/>
    <x v="1"/>
    <x v="0"/>
    <n v="73.5"/>
    <n v="4"/>
    <n v="3"/>
    <x v="0"/>
    <n v="0"/>
    <x v="36"/>
    <x v="4361"/>
    <x v="1"/>
    <n v="57"/>
    <x v="0"/>
    <x v="0"/>
    <x v="0"/>
    <n v="0"/>
    <x v="0"/>
    <x v="0"/>
    <x v="2"/>
    <n v="25"/>
    <n v="244"/>
    <x v="2"/>
    <n v="1"/>
    <x v="7"/>
  </r>
  <r>
    <x v="4364"/>
    <x v="1"/>
    <n v="32"/>
    <n v="130"/>
    <n v="354.1"/>
    <n v="128"/>
    <n v="412.8"/>
    <x v="1"/>
    <x v="1"/>
    <n v="0"/>
    <n v="0"/>
    <n v="6"/>
    <x v="1"/>
    <n v="26"/>
    <x v="16"/>
    <x v="4362"/>
    <x v="1"/>
    <n v="66"/>
    <x v="0"/>
    <x v="1"/>
    <x v="0"/>
    <n v="0"/>
    <x v="1"/>
    <x v="0"/>
    <x v="0"/>
    <n v="41"/>
    <n v="1312"/>
    <x v="2"/>
    <n v="1"/>
    <x v="7"/>
  </r>
  <r>
    <x v="4365"/>
    <x v="1"/>
    <n v="33"/>
    <n v="95"/>
    <n v="330.9"/>
    <n v="132"/>
    <n v="188.1"/>
    <x v="1"/>
    <x v="0"/>
    <n v="62.7"/>
    <n v="2"/>
    <n v="13"/>
    <x v="0"/>
    <n v="0"/>
    <x v="42"/>
    <x v="4363"/>
    <x v="1"/>
    <n v="44"/>
    <x v="0"/>
    <x v="0"/>
    <x v="0"/>
    <n v="0"/>
    <x v="0"/>
    <x v="0"/>
    <x v="0"/>
    <n v="48"/>
    <n v="1605"/>
    <x v="3"/>
    <n v="1"/>
    <x v="5"/>
  </r>
  <r>
    <x v="4366"/>
    <x v="1"/>
    <n v="1"/>
    <n v="3"/>
    <n v="7"/>
    <n v="4"/>
    <n v="14"/>
    <x v="1"/>
    <x v="0"/>
    <n v="4.7"/>
    <n v="4"/>
    <n v="17"/>
    <x v="0"/>
    <n v="0"/>
    <x v="20"/>
    <x v="4364"/>
    <x v="0"/>
    <n v="22"/>
    <x v="1"/>
    <x v="0"/>
    <x v="0"/>
    <n v="0"/>
    <x v="0"/>
    <x v="0"/>
    <x v="0"/>
    <n v="36"/>
    <n v="36"/>
    <x v="2"/>
    <n v="1"/>
    <x v="19"/>
  </r>
  <r>
    <x v="4367"/>
    <x v="1"/>
    <n v="20"/>
    <n v="45"/>
    <n v="122.1"/>
    <n v="80"/>
    <n v="108"/>
    <x v="1"/>
    <x v="0"/>
    <n v="27"/>
    <n v="4"/>
    <n v="6"/>
    <x v="0"/>
    <n v="0"/>
    <x v="40"/>
    <x v="4365"/>
    <x v="1"/>
    <n v="48"/>
    <x v="0"/>
    <x v="0"/>
    <x v="0"/>
    <n v="0"/>
    <x v="0"/>
    <x v="0"/>
    <x v="0"/>
    <n v="37"/>
    <n v="760"/>
    <x v="2"/>
    <n v="1"/>
    <x v="2"/>
  </r>
  <r>
    <x v="4368"/>
    <x v="1"/>
    <n v="26"/>
    <n v="79"/>
    <n v="181.6"/>
    <n v="104"/>
    <n v="371.8"/>
    <x v="1"/>
    <x v="0"/>
    <n v="93"/>
    <n v="0"/>
    <n v="7"/>
    <x v="0"/>
    <n v="0"/>
    <x v="26"/>
    <x v="4366"/>
    <x v="1"/>
    <n v="37"/>
    <x v="0"/>
    <x v="0"/>
    <x v="0"/>
    <n v="0"/>
    <x v="0"/>
    <x v="0"/>
    <x v="0"/>
    <n v="29"/>
    <n v="752"/>
    <x v="2"/>
    <n v="1"/>
    <x v="2"/>
  </r>
  <r>
    <x v="4369"/>
    <x v="1"/>
    <n v="6"/>
    <n v="7"/>
    <n v="22.4"/>
    <n v="24"/>
    <n v="77.400000000000006"/>
    <x v="1"/>
    <x v="0"/>
    <n v="15.5"/>
    <n v="4"/>
    <n v="3"/>
    <x v="0"/>
    <n v="0"/>
    <x v="37"/>
    <x v="4367"/>
    <x v="1"/>
    <n v="72"/>
    <x v="0"/>
    <x v="1"/>
    <x v="0"/>
    <n v="0"/>
    <x v="0"/>
    <x v="0"/>
    <x v="0"/>
    <n v="60"/>
    <n v="335"/>
    <x v="2"/>
    <n v="1"/>
    <x v="2"/>
  </r>
  <r>
    <x v="4370"/>
    <x v="1"/>
    <n v="1"/>
    <n v="3"/>
    <n v="6"/>
    <n v="4"/>
    <n v="14.5"/>
    <x v="1"/>
    <x v="0"/>
    <n v="7.3"/>
    <n v="0"/>
    <n v="1"/>
    <x v="0"/>
    <n v="0"/>
    <x v="17"/>
    <x v="4368"/>
    <x v="1"/>
    <n v="65"/>
    <x v="0"/>
    <x v="1"/>
    <x v="0"/>
    <n v="0"/>
    <x v="0"/>
    <x v="0"/>
    <x v="0"/>
    <n v="33"/>
    <n v="33"/>
    <x v="1"/>
    <n v="1"/>
    <x v="3"/>
  </r>
  <r>
    <x v="4371"/>
    <x v="1"/>
    <n v="13"/>
    <n v="29"/>
    <n v="67.400000000000006"/>
    <n v="52"/>
    <n v="130"/>
    <x v="1"/>
    <x v="1"/>
    <n v="0"/>
    <n v="2"/>
    <n v="1"/>
    <x v="1"/>
    <n v="48"/>
    <x v="7"/>
    <x v="4369"/>
    <x v="0"/>
    <n v="55"/>
    <x v="0"/>
    <x v="0"/>
    <x v="0"/>
    <n v="0"/>
    <x v="0"/>
    <x v="0"/>
    <x v="2"/>
    <n v="37"/>
    <n v="500"/>
    <x v="1"/>
    <n v="1"/>
    <x v="3"/>
  </r>
  <r>
    <x v="4372"/>
    <x v="1"/>
    <n v="38"/>
    <n v="143"/>
    <n v="611.20000000000005"/>
    <n v="152"/>
    <n v="395.2"/>
    <x v="1"/>
    <x v="0"/>
    <n v="79"/>
    <n v="0"/>
    <n v="28"/>
    <x v="0"/>
    <n v="0"/>
    <x v="26"/>
    <x v="4370"/>
    <x v="1"/>
    <n v="27"/>
    <x v="1"/>
    <x v="0"/>
    <x v="0"/>
    <n v="0"/>
    <x v="0"/>
    <x v="1"/>
    <x v="2"/>
    <n v="29"/>
    <n v="1100"/>
    <x v="2"/>
    <n v="1"/>
    <x v="7"/>
  </r>
  <r>
    <x v="4373"/>
    <x v="1"/>
    <n v="6"/>
    <n v="37"/>
    <n v="83.8"/>
    <n v="24"/>
    <n v="63"/>
    <x v="1"/>
    <x v="0"/>
    <n v="31.5"/>
    <n v="3"/>
    <n v="20"/>
    <x v="0"/>
    <n v="0"/>
    <x v="24"/>
    <x v="4371"/>
    <x v="1"/>
    <n v="27"/>
    <x v="1"/>
    <x v="0"/>
    <x v="0"/>
    <n v="0"/>
    <x v="1"/>
    <x v="0"/>
    <x v="2"/>
    <n v="16"/>
    <n v="90"/>
    <x v="1"/>
    <n v="1"/>
    <x v="3"/>
  </r>
  <r>
    <x v="4374"/>
    <x v="1"/>
    <n v="9"/>
    <n v="17"/>
    <n v="46.2"/>
    <n v="36"/>
    <n v="107.1"/>
    <x v="1"/>
    <x v="1"/>
    <n v="0"/>
    <n v="0"/>
    <n v="3"/>
    <x v="0"/>
    <n v="0"/>
    <x v="9"/>
    <x v="4372"/>
    <x v="1"/>
    <n v="65"/>
    <x v="0"/>
    <x v="0"/>
    <x v="0"/>
    <n v="0"/>
    <x v="0"/>
    <x v="0"/>
    <x v="2"/>
    <n v="55"/>
    <n v="508"/>
    <x v="1"/>
    <n v="1"/>
    <x v="3"/>
  </r>
  <r>
    <x v="4375"/>
    <x v="1"/>
    <n v="2"/>
    <n v="7"/>
    <n v="12.6"/>
    <n v="0"/>
    <n v="0"/>
    <x v="0"/>
    <x v="1"/>
    <n v="0"/>
    <n v="0"/>
    <n v="5"/>
    <x v="0"/>
    <n v="0"/>
    <x v="0"/>
    <x v="4373"/>
    <x v="0"/>
    <n v="43"/>
    <x v="0"/>
    <x v="0"/>
    <x v="0"/>
    <n v="0"/>
    <x v="0"/>
    <x v="0"/>
    <x v="0"/>
    <n v="36"/>
    <n v="76"/>
    <x v="1"/>
    <n v="1"/>
    <x v="4"/>
  </r>
  <r>
    <x v="4376"/>
    <x v="1"/>
    <n v="1"/>
    <n v="2"/>
    <n v="6"/>
    <n v="4"/>
    <n v="9.6999999999999993"/>
    <x v="1"/>
    <x v="0"/>
    <n v="4.9000000000000004"/>
    <n v="1"/>
    <n v="4"/>
    <x v="0"/>
    <n v="0"/>
    <x v="31"/>
    <x v="4374"/>
    <x v="0"/>
    <n v="42"/>
    <x v="0"/>
    <x v="0"/>
    <x v="0"/>
    <n v="0"/>
    <x v="0"/>
    <x v="0"/>
    <x v="0"/>
    <n v="26"/>
    <n v="26"/>
    <x v="1"/>
    <n v="1"/>
    <x v="4"/>
  </r>
  <r>
    <x v="4377"/>
    <x v="1"/>
    <n v="8"/>
    <n v="35"/>
    <n v="86.5"/>
    <n v="32"/>
    <n v="61.6"/>
    <x v="1"/>
    <x v="0"/>
    <n v="30.8"/>
    <n v="3"/>
    <n v="17"/>
    <x v="1"/>
    <n v="6"/>
    <x v="28"/>
    <x v="4375"/>
    <x v="1"/>
    <n v="33"/>
    <x v="0"/>
    <x v="0"/>
    <x v="0"/>
    <n v="0"/>
    <x v="0"/>
    <x v="0"/>
    <x v="2"/>
    <n v="43"/>
    <n v="339"/>
    <x v="1"/>
    <n v="1"/>
    <x v="4"/>
  </r>
  <r>
    <x v="4378"/>
    <x v="1"/>
    <n v="2"/>
    <n v="8"/>
    <n v="18.2"/>
    <n v="8"/>
    <n v="25"/>
    <x v="1"/>
    <x v="0"/>
    <n v="6.3"/>
    <n v="3"/>
    <n v="7"/>
    <x v="0"/>
    <n v="0"/>
    <x v="33"/>
    <x v="4376"/>
    <x v="0"/>
    <n v="72"/>
    <x v="0"/>
    <x v="1"/>
    <x v="0"/>
    <n v="0"/>
    <x v="0"/>
    <x v="0"/>
    <x v="0"/>
    <n v="24"/>
    <n v="40"/>
    <x v="1"/>
    <n v="1"/>
    <x v="15"/>
  </r>
  <r>
    <x v="4379"/>
    <x v="1"/>
    <n v="3"/>
    <n v="15"/>
    <n v="44.8"/>
    <n v="12"/>
    <n v="40.5"/>
    <x v="1"/>
    <x v="0"/>
    <n v="20.3"/>
    <n v="1"/>
    <n v="17"/>
    <x v="0"/>
    <n v="0"/>
    <x v="11"/>
    <x v="4377"/>
    <x v="0"/>
    <n v="21"/>
    <x v="1"/>
    <x v="0"/>
    <x v="0"/>
    <n v="0"/>
    <x v="0"/>
    <x v="0"/>
    <x v="0"/>
    <n v="29"/>
    <n v="87"/>
    <x v="1"/>
    <n v="1"/>
    <x v="15"/>
  </r>
  <r>
    <x v="4380"/>
    <x v="1"/>
    <n v="49"/>
    <n v="262"/>
    <n v="787.8"/>
    <n v="196"/>
    <n v="710.5"/>
    <x v="1"/>
    <x v="0"/>
    <n v="142.1"/>
    <n v="2"/>
    <n v="7"/>
    <x v="0"/>
    <n v="0"/>
    <x v="14"/>
    <x v="713"/>
    <x v="1"/>
    <n v="77"/>
    <x v="0"/>
    <x v="1"/>
    <x v="0"/>
    <n v="0"/>
    <x v="1"/>
    <x v="0"/>
    <x v="0"/>
    <n v="47"/>
    <n v="2291"/>
    <x v="1"/>
    <n v="1"/>
    <x v="15"/>
  </r>
  <r>
    <x v="4381"/>
    <x v="1"/>
    <n v="2"/>
    <n v="6"/>
    <n v="15.9"/>
    <n v="8"/>
    <n v="31.2"/>
    <x v="1"/>
    <x v="0"/>
    <n v="15.6"/>
    <n v="0"/>
    <n v="3"/>
    <x v="0"/>
    <n v="0"/>
    <x v="48"/>
    <x v="4378"/>
    <x v="1"/>
    <n v="37"/>
    <x v="0"/>
    <x v="0"/>
    <x v="0"/>
    <n v="0"/>
    <x v="0"/>
    <x v="0"/>
    <x v="2"/>
    <n v="20"/>
    <n v="35"/>
    <x v="1"/>
    <n v="1"/>
    <x v="1"/>
  </r>
  <r>
    <x v="4382"/>
    <x v="1"/>
    <n v="40"/>
    <n v="272"/>
    <n v="641.6"/>
    <n v="160"/>
    <n v="432"/>
    <x v="1"/>
    <x v="0"/>
    <n v="86.4"/>
    <n v="1"/>
    <n v="1"/>
    <x v="0"/>
    <n v="0"/>
    <x v="30"/>
    <x v="4379"/>
    <x v="1"/>
    <n v="62"/>
    <x v="0"/>
    <x v="0"/>
    <x v="0"/>
    <n v="0"/>
    <x v="0"/>
    <x v="0"/>
    <x v="0"/>
    <n v="36"/>
    <n v="1459"/>
    <x v="1"/>
    <n v="1"/>
    <x v="1"/>
  </r>
  <r>
    <x v="4383"/>
    <x v="1"/>
    <n v="12"/>
    <n v="26"/>
    <n v="69.8"/>
    <n v="48"/>
    <n v="90"/>
    <x v="1"/>
    <x v="0"/>
    <n v="22.5"/>
    <n v="0"/>
    <n v="24"/>
    <x v="0"/>
    <n v="0"/>
    <x v="29"/>
    <x v="4380"/>
    <x v="0"/>
    <n v="26"/>
    <x v="1"/>
    <x v="0"/>
    <x v="0"/>
    <n v="0"/>
    <x v="1"/>
    <x v="0"/>
    <x v="0"/>
    <n v="66"/>
    <n v="764"/>
    <x v="5"/>
    <n v="1"/>
    <x v="11"/>
  </r>
  <r>
    <x v="4384"/>
    <x v="1"/>
    <n v="26"/>
    <n v="175"/>
    <n v="384.4"/>
    <n v="104"/>
    <n v="343.2"/>
    <x v="1"/>
    <x v="0"/>
    <n v="85.8"/>
    <n v="4"/>
    <n v="9"/>
    <x v="1"/>
    <n v="50"/>
    <x v="43"/>
    <x v="4381"/>
    <x v="1"/>
    <n v="69"/>
    <x v="0"/>
    <x v="1"/>
    <x v="0"/>
    <n v="0"/>
    <x v="1"/>
    <x v="0"/>
    <x v="0"/>
    <n v="43"/>
    <n v="1100"/>
    <x v="4"/>
    <n v="1"/>
    <x v="9"/>
  </r>
  <r>
    <x v="4385"/>
    <x v="1"/>
    <n v="17"/>
    <n v="57"/>
    <n v="150.9"/>
    <n v="68"/>
    <n v="130.9"/>
    <x v="1"/>
    <x v="0"/>
    <n v="26.2"/>
    <n v="2"/>
    <n v="2"/>
    <x v="0"/>
    <n v="0"/>
    <x v="44"/>
    <x v="4382"/>
    <x v="0"/>
    <n v="75"/>
    <x v="0"/>
    <x v="1"/>
    <x v="0"/>
    <n v="0"/>
    <x v="1"/>
    <x v="0"/>
    <x v="0"/>
    <n v="19"/>
    <n v="314"/>
    <x v="4"/>
    <n v="1"/>
    <x v="8"/>
  </r>
  <r>
    <x v="4386"/>
    <x v="1"/>
    <n v="4"/>
    <n v="13"/>
    <n v="36.700000000000003"/>
    <n v="16"/>
    <n v="51.6"/>
    <x v="1"/>
    <x v="0"/>
    <n v="10.3"/>
    <n v="4"/>
    <n v="0"/>
    <x v="1"/>
    <n v="0"/>
    <x v="21"/>
    <x v="4383"/>
    <x v="0"/>
    <n v="39"/>
    <x v="0"/>
    <x v="0"/>
    <x v="0"/>
    <n v="0"/>
    <x v="0"/>
    <x v="0"/>
    <x v="0"/>
    <n v="14"/>
    <n v="57"/>
    <x v="1"/>
    <n v="1"/>
    <x v="1"/>
  </r>
  <r>
    <x v="4387"/>
    <x v="1"/>
    <n v="1"/>
    <n v="2"/>
    <n v="4"/>
    <n v="4"/>
    <n v="7.6"/>
    <x v="1"/>
    <x v="0"/>
    <n v="2.5"/>
    <n v="0"/>
    <n v="2"/>
    <x v="0"/>
    <n v="0"/>
    <x v="38"/>
    <x v="4384"/>
    <x v="0"/>
    <n v="70"/>
    <x v="0"/>
    <x v="1"/>
    <x v="0"/>
    <n v="0"/>
    <x v="0"/>
    <x v="0"/>
    <x v="0"/>
    <n v="18"/>
    <n v="18"/>
    <x v="4"/>
    <n v="1"/>
    <x v="12"/>
  </r>
  <r>
    <x v="4388"/>
    <x v="1"/>
    <n v="9"/>
    <n v="23"/>
    <n v="61.7"/>
    <n v="36"/>
    <n v="101.7"/>
    <x v="1"/>
    <x v="0"/>
    <n v="50.9"/>
    <n v="2"/>
    <n v="0"/>
    <x v="1"/>
    <n v="0"/>
    <x v="16"/>
    <x v="4385"/>
    <x v="1"/>
    <n v="40"/>
    <x v="0"/>
    <x v="0"/>
    <x v="0"/>
    <n v="0"/>
    <x v="0"/>
    <x v="0"/>
    <x v="2"/>
    <n v="10"/>
    <n v="89"/>
    <x v="3"/>
    <n v="1"/>
    <x v="5"/>
  </r>
  <r>
    <x v="4389"/>
    <x v="1"/>
    <n v="2"/>
    <n v="10"/>
    <n v="25.2"/>
    <n v="8"/>
    <n v="20.2"/>
    <x v="1"/>
    <x v="0"/>
    <n v="6.7"/>
    <n v="1"/>
    <n v="7"/>
    <x v="0"/>
    <n v="0"/>
    <x v="2"/>
    <x v="4386"/>
    <x v="0"/>
    <n v="72"/>
    <x v="0"/>
    <x v="1"/>
    <x v="0"/>
    <n v="0"/>
    <x v="0"/>
    <x v="0"/>
    <x v="2"/>
    <n v="26"/>
    <n v="60"/>
    <x v="1"/>
    <n v="1"/>
    <x v="3"/>
  </r>
  <r>
    <x v="4390"/>
    <x v="1"/>
    <n v="29"/>
    <n v="63"/>
    <n v="171.8"/>
    <n v="116"/>
    <n v="359.6"/>
    <x v="1"/>
    <x v="0"/>
    <n v="71.900000000000006"/>
    <n v="2"/>
    <n v="11"/>
    <x v="1"/>
    <n v="31"/>
    <x v="36"/>
    <x v="4387"/>
    <x v="1"/>
    <n v="75"/>
    <x v="0"/>
    <x v="1"/>
    <x v="0"/>
    <n v="0"/>
    <x v="1"/>
    <x v="0"/>
    <x v="0"/>
    <n v="60"/>
    <n v="1719"/>
    <x v="5"/>
    <n v="1"/>
    <x v="18"/>
  </r>
  <r>
    <x v="4391"/>
    <x v="1"/>
    <n v="1"/>
    <n v="5"/>
    <n v="16"/>
    <n v="0"/>
    <n v="0"/>
    <x v="0"/>
    <x v="1"/>
    <n v="0"/>
    <n v="2"/>
    <n v="5"/>
    <x v="0"/>
    <n v="0"/>
    <x v="29"/>
    <x v="4388"/>
    <x v="0"/>
    <n v="74"/>
    <x v="0"/>
    <x v="1"/>
    <x v="0"/>
    <n v="0"/>
    <x v="0"/>
    <x v="0"/>
    <x v="0"/>
    <n v="13"/>
    <n v="13"/>
    <x v="5"/>
    <n v="1"/>
    <x v="11"/>
  </r>
  <r>
    <x v="4392"/>
    <x v="1"/>
    <n v="9"/>
    <n v="40"/>
    <n v="101.5"/>
    <n v="36"/>
    <n v="138.6"/>
    <x v="1"/>
    <x v="0"/>
    <n v="46.2"/>
    <n v="3"/>
    <n v="0"/>
    <x v="0"/>
    <n v="0"/>
    <x v="16"/>
    <x v="4389"/>
    <x v="0"/>
    <n v="41"/>
    <x v="0"/>
    <x v="0"/>
    <x v="0"/>
    <n v="0"/>
    <x v="0"/>
    <x v="0"/>
    <x v="0"/>
    <n v="23"/>
    <n v="208"/>
    <x v="4"/>
    <n v="1"/>
    <x v="9"/>
  </r>
  <r>
    <x v="4393"/>
    <x v="1"/>
    <n v="49"/>
    <n v="82"/>
    <n v="243.8"/>
    <n v="196"/>
    <n v="504.7"/>
    <x v="1"/>
    <x v="0"/>
    <n v="168.2"/>
    <n v="3"/>
    <n v="3"/>
    <x v="0"/>
    <n v="0"/>
    <x v="44"/>
    <x v="4390"/>
    <x v="0"/>
    <n v="57"/>
    <x v="0"/>
    <x v="0"/>
    <x v="0"/>
    <n v="0"/>
    <x v="0"/>
    <x v="0"/>
    <x v="0"/>
    <n v="56"/>
    <n v="2718"/>
    <x v="1"/>
    <n v="1"/>
    <x v="3"/>
  </r>
  <r>
    <x v="4394"/>
    <x v="1"/>
    <n v="1"/>
    <n v="2"/>
    <n v="5"/>
    <n v="4"/>
    <n v="8.6"/>
    <x v="1"/>
    <x v="0"/>
    <n v="4.3"/>
    <n v="4"/>
    <n v="2"/>
    <x v="0"/>
    <n v="0"/>
    <x v="23"/>
    <x v="4391"/>
    <x v="0"/>
    <n v="39"/>
    <x v="0"/>
    <x v="0"/>
    <x v="0"/>
    <n v="0"/>
    <x v="0"/>
    <x v="0"/>
    <x v="0"/>
    <n v="49"/>
    <n v="49"/>
    <x v="4"/>
    <n v="1"/>
    <x v="20"/>
  </r>
  <r>
    <x v="4395"/>
    <x v="1"/>
    <n v="53"/>
    <n v="205"/>
    <n v="529.70000000000005"/>
    <n v="212"/>
    <n v="826.8"/>
    <x v="1"/>
    <x v="0"/>
    <n v="413.4"/>
    <n v="3"/>
    <n v="3"/>
    <x v="0"/>
    <n v="0"/>
    <x v="43"/>
    <x v="4392"/>
    <x v="0"/>
    <n v="48"/>
    <x v="0"/>
    <x v="0"/>
    <x v="0"/>
    <n v="0"/>
    <x v="0"/>
    <x v="1"/>
    <x v="2"/>
    <n v="23"/>
    <n v="1244"/>
    <x v="4"/>
    <n v="1"/>
    <x v="6"/>
  </r>
  <r>
    <x v="4396"/>
    <x v="1"/>
    <n v="42"/>
    <n v="99"/>
    <n v="378"/>
    <n v="168"/>
    <n v="424.2"/>
    <x v="1"/>
    <x v="0"/>
    <n v="106.1"/>
    <n v="5"/>
    <n v="8"/>
    <x v="0"/>
    <n v="0"/>
    <x v="18"/>
    <x v="4393"/>
    <x v="1"/>
    <n v="68"/>
    <x v="0"/>
    <x v="1"/>
    <x v="0"/>
    <n v="0"/>
    <x v="0"/>
    <x v="0"/>
    <x v="0"/>
    <n v="60"/>
    <n v="2512"/>
    <x v="2"/>
    <n v="1"/>
    <x v="7"/>
  </r>
  <r>
    <x v="4397"/>
    <x v="1"/>
    <n v="1"/>
    <n v="4"/>
    <n v="11"/>
    <n v="4"/>
    <n v="11.8"/>
    <x v="1"/>
    <x v="0"/>
    <n v="2.4"/>
    <n v="3"/>
    <n v="5"/>
    <x v="1"/>
    <n v="4"/>
    <x v="28"/>
    <x v="4394"/>
    <x v="0"/>
    <n v="40"/>
    <x v="0"/>
    <x v="0"/>
    <x v="0"/>
    <n v="0"/>
    <x v="0"/>
    <x v="0"/>
    <x v="0"/>
    <n v="25"/>
    <n v="25"/>
    <x v="1"/>
    <n v="1"/>
    <x v="1"/>
  </r>
  <r>
    <x v="4398"/>
    <x v="1"/>
    <n v="1"/>
    <n v="3"/>
    <n v="8"/>
    <n v="4"/>
    <n v="13.2"/>
    <x v="1"/>
    <x v="0"/>
    <n v="2.6"/>
    <n v="1"/>
    <n v="0"/>
    <x v="1"/>
    <n v="0"/>
    <x v="22"/>
    <x v="4395"/>
    <x v="1"/>
    <n v="67"/>
    <x v="0"/>
    <x v="1"/>
    <x v="0"/>
    <n v="0"/>
    <x v="0"/>
    <x v="0"/>
    <x v="2"/>
    <n v="13"/>
    <n v="13"/>
    <x v="5"/>
    <n v="1"/>
    <x v="14"/>
  </r>
  <r>
    <x v="4399"/>
    <x v="1"/>
    <n v="8"/>
    <n v="36"/>
    <n v="72.8"/>
    <n v="32"/>
    <n v="92"/>
    <x v="1"/>
    <x v="0"/>
    <n v="46"/>
    <n v="2"/>
    <n v="13"/>
    <x v="0"/>
    <n v="0"/>
    <x v="8"/>
    <x v="4396"/>
    <x v="1"/>
    <n v="62"/>
    <x v="0"/>
    <x v="0"/>
    <x v="0"/>
    <n v="0"/>
    <x v="0"/>
    <x v="0"/>
    <x v="1"/>
    <n v="27"/>
    <n v="217"/>
    <x v="1"/>
    <n v="1"/>
    <x v="3"/>
  </r>
  <r>
    <x v="4400"/>
    <x v="1"/>
    <n v="46"/>
    <n v="345"/>
    <n v="602.4"/>
    <n v="184"/>
    <n v="648.6"/>
    <x v="1"/>
    <x v="0"/>
    <n v="324.3"/>
    <n v="5"/>
    <n v="7"/>
    <x v="0"/>
    <n v="0"/>
    <x v="16"/>
    <x v="4397"/>
    <x v="1"/>
    <n v="85"/>
    <x v="0"/>
    <x v="1"/>
    <x v="0"/>
    <n v="0"/>
    <x v="1"/>
    <x v="0"/>
    <x v="0"/>
    <n v="53"/>
    <n v="2475"/>
    <x v="1"/>
    <n v="1"/>
    <x v="1"/>
  </r>
  <r>
    <x v="4401"/>
    <x v="1"/>
    <n v="1"/>
    <n v="4"/>
    <n v="11"/>
    <n v="4"/>
    <n v="13.8"/>
    <x v="1"/>
    <x v="0"/>
    <n v="3.5"/>
    <n v="4"/>
    <n v="6"/>
    <x v="0"/>
    <n v="0"/>
    <x v="42"/>
    <x v="4398"/>
    <x v="1"/>
    <n v="60"/>
    <x v="0"/>
    <x v="0"/>
    <x v="0"/>
    <n v="0"/>
    <x v="0"/>
    <x v="0"/>
    <x v="0"/>
    <n v="41"/>
    <n v="41"/>
    <x v="1"/>
    <n v="1"/>
    <x v="1"/>
  </r>
  <r>
    <x v="4402"/>
    <x v="1"/>
    <n v="13"/>
    <n v="77"/>
    <n v="213.2"/>
    <n v="52"/>
    <n v="204.1"/>
    <x v="1"/>
    <x v="0"/>
    <n v="40.799999999999997"/>
    <n v="0"/>
    <n v="24"/>
    <x v="0"/>
    <n v="0"/>
    <x v="43"/>
    <x v="4399"/>
    <x v="0"/>
    <n v="27"/>
    <x v="1"/>
    <x v="0"/>
    <x v="0"/>
    <n v="0"/>
    <x v="0"/>
    <x v="0"/>
    <x v="1"/>
    <n v="35"/>
    <n v="467"/>
    <x v="1"/>
    <n v="1"/>
    <x v="4"/>
  </r>
  <r>
    <x v="4403"/>
    <x v="1"/>
    <n v="19"/>
    <n v="29"/>
    <n v="94.4"/>
    <n v="0"/>
    <n v="0"/>
    <x v="0"/>
    <x v="1"/>
    <n v="0"/>
    <n v="1"/>
    <n v="5"/>
    <x v="0"/>
    <n v="0"/>
    <x v="40"/>
    <x v="4400"/>
    <x v="1"/>
    <n v="54"/>
    <x v="0"/>
    <x v="0"/>
    <x v="0"/>
    <n v="0"/>
    <x v="0"/>
    <x v="1"/>
    <x v="0"/>
    <n v="39"/>
    <n v="736"/>
    <x v="1"/>
    <n v="1"/>
    <x v="15"/>
  </r>
  <r>
    <x v="4404"/>
    <x v="1"/>
    <n v="1"/>
    <n v="4"/>
    <n v="13"/>
    <n v="0"/>
    <n v="0"/>
    <x v="0"/>
    <x v="1"/>
    <n v="0"/>
    <n v="3"/>
    <n v="6"/>
    <x v="1"/>
    <n v="7"/>
    <x v="27"/>
    <x v="4401"/>
    <x v="0"/>
    <n v="83"/>
    <x v="0"/>
    <x v="1"/>
    <x v="0"/>
    <n v="0"/>
    <x v="0"/>
    <x v="0"/>
    <x v="0"/>
    <n v="33"/>
    <n v="33"/>
    <x v="1"/>
    <n v="1"/>
    <x v="1"/>
  </r>
  <r>
    <x v="4405"/>
    <x v="1"/>
    <n v="23"/>
    <n v="102"/>
    <n v="206.1"/>
    <n v="92"/>
    <n v="218.5"/>
    <x v="1"/>
    <x v="0"/>
    <n v="43.7"/>
    <n v="0"/>
    <n v="17"/>
    <x v="0"/>
    <n v="0"/>
    <x v="33"/>
    <x v="4402"/>
    <x v="0"/>
    <n v="25"/>
    <x v="1"/>
    <x v="0"/>
    <x v="0"/>
    <n v="0"/>
    <x v="1"/>
    <x v="0"/>
    <x v="2"/>
    <n v="19"/>
    <n v="425"/>
    <x v="1"/>
    <n v="1"/>
    <x v="3"/>
  </r>
  <r>
    <x v="4406"/>
    <x v="1"/>
    <n v="66"/>
    <n v="306"/>
    <n v="921.3"/>
    <n v="264"/>
    <n v="811.8"/>
    <x v="1"/>
    <x v="0"/>
    <n v="162.4"/>
    <n v="5"/>
    <n v="9"/>
    <x v="0"/>
    <n v="0"/>
    <x v="44"/>
    <x v="4403"/>
    <x v="0"/>
    <n v="63"/>
    <x v="0"/>
    <x v="0"/>
    <x v="0"/>
    <n v="0"/>
    <x v="1"/>
    <x v="2"/>
    <x v="2"/>
    <n v="54"/>
    <n v="3571"/>
    <x v="1"/>
    <n v="1"/>
    <x v="3"/>
  </r>
  <r>
    <x v="4407"/>
    <x v="1"/>
    <n v="6"/>
    <n v="20"/>
    <n v="49.6"/>
    <n v="24"/>
    <n v="73.8"/>
    <x v="1"/>
    <x v="0"/>
    <n v="14.8"/>
    <n v="0"/>
    <n v="9"/>
    <x v="0"/>
    <n v="0"/>
    <x v="40"/>
    <x v="4404"/>
    <x v="0"/>
    <n v="57"/>
    <x v="0"/>
    <x v="0"/>
    <x v="0"/>
    <n v="0"/>
    <x v="0"/>
    <x v="0"/>
    <x v="0"/>
    <n v="20"/>
    <n v="112"/>
    <x v="1"/>
    <n v="1"/>
    <x v="3"/>
  </r>
  <r>
    <x v="4408"/>
    <x v="1"/>
    <n v="19"/>
    <n v="39"/>
    <n v="96.1"/>
    <n v="76"/>
    <n v="323"/>
    <x v="1"/>
    <x v="0"/>
    <n v="107.7"/>
    <n v="5"/>
    <n v="1"/>
    <x v="0"/>
    <n v="0"/>
    <x v="19"/>
    <x v="4405"/>
    <x v="0"/>
    <n v="67"/>
    <x v="0"/>
    <x v="1"/>
    <x v="0"/>
    <n v="0"/>
    <x v="0"/>
    <x v="0"/>
    <x v="0"/>
    <n v="52"/>
    <n v="991"/>
    <x v="3"/>
    <n v="1"/>
    <x v="5"/>
  </r>
  <r>
    <x v="4409"/>
    <x v="1"/>
    <n v="45"/>
    <n v="139"/>
    <n v="358.7"/>
    <n v="180"/>
    <n v="706.5"/>
    <x v="1"/>
    <x v="0"/>
    <n v="235.5"/>
    <n v="5"/>
    <n v="1"/>
    <x v="1"/>
    <n v="13"/>
    <x v="29"/>
    <x v="4406"/>
    <x v="1"/>
    <n v="76"/>
    <x v="0"/>
    <x v="1"/>
    <x v="0"/>
    <n v="0"/>
    <x v="0"/>
    <x v="0"/>
    <x v="0"/>
    <n v="34"/>
    <n v="1534"/>
    <x v="1"/>
    <n v="1"/>
    <x v="15"/>
  </r>
  <r>
    <x v="4410"/>
    <x v="1"/>
    <n v="11"/>
    <n v="48"/>
    <n v="179.7"/>
    <n v="0"/>
    <n v="0"/>
    <x v="0"/>
    <x v="1"/>
    <n v="0"/>
    <n v="2"/>
    <n v="2"/>
    <x v="0"/>
    <n v="0"/>
    <x v="36"/>
    <x v="4407"/>
    <x v="0"/>
    <n v="35"/>
    <x v="0"/>
    <x v="0"/>
    <x v="0"/>
    <n v="0"/>
    <x v="0"/>
    <x v="0"/>
    <x v="0"/>
    <n v="55"/>
    <n v="622"/>
    <x v="1"/>
    <n v="1"/>
    <x v="15"/>
  </r>
  <r>
    <x v="4411"/>
    <x v="1"/>
    <n v="2"/>
    <n v="10"/>
    <n v="20.6"/>
    <n v="8"/>
    <n v="23.4"/>
    <x v="1"/>
    <x v="0"/>
    <n v="4.7"/>
    <n v="3"/>
    <n v="0"/>
    <x v="1"/>
    <n v="0"/>
    <x v="22"/>
    <x v="4408"/>
    <x v="0"/>
    <n v="64"/>
    <x v="0"/>
    <x v="0"/>
    <x v="0"/>
    <n v="0"/>
    <x v="0"/>
    <x v="0"/>
    <x v="1"/>
    <n v="12"/>
    <n v="23"/>
    <x v="3"/>
    <n v="1"/>
    <x v="5"/>
  </r>
  <r>
    <x v="4412"/>
    <x v="1"/>
    <n v="1"/>
    <n v="2"/>
    <n v="5"/>
    <n v="4"/>
    <n v="13.4"/>
    <x v="1"/>
    <x v="0"/>
    <n v="4.5"/>
    <n v="4"/>
    <n v="5"/>
    <x v="0"/>
    <n v="0"/>
    <x v="20"/>
    <x v="4409"/>
    <x v="0"/>
    <n v="23"/>
    <x v="1"/>
    <x v="0"/>
    <x v="0"/>
    <n v="0"/>
    <x v="0"/>
    <x v="0"/>
    <x v="1"/>
    <n v="32"/>
    <n v="32"/>
    <x v="1"/>
    <n v="1"/>
    <x v="1"/>
  </r>
  <r>
    <x v="4413"/>
    <x v="1"/>
    <n v="16"/>
    <n v="57"/>
    <n v="162.69999999999999"/>
    <n v="64"/>
    <n v="166.4"/>
    <x v="1"/>
    <x v="0"/>
    <n v="33.299999999999997"/>
    <n v="5"/>
    <n v="5"/>
    <x v="0"/>
    <n v="0"/>
    <x v="48"/>
    <x v="4410"/>
    <x v="1"/>
    <n v="40"/>
    <x v="0"/>
    <x v="0"/>
    <x v="0"/>
    <n v="0"/>
    <x v="0"/>
    <x v="0"/>
    <x v="2"/>
    <n v="38"/>
    <n v="619"/>
    <x v="1"/>
    <n v="1"/>
    <x v="1"/>
  </r>
  <r>
    <x v="4414"/>
    <x v="1"/>
    <n v="3"/>
    <n v="18"/>
    <n v="48.3"/>
    <n v="12"/>
    <n v="35.4"/>
    <x v="1"/>
    <x v="0"/>
    <n v="11.8"/>
    <n v="5"/>
    <n v="7"/>
    <x v="0"/>
    <n v="0"/>
    <x v="22"/>
    <x v="4411"/>
    <x v="0"/>
    <n v="47"/>
    <x v="0"/>
    <x v="0"/>
    <x v="0"/>
    <n v="0"/>
    <x v="0"/>
    <x v="0"/>
    <x v="0"/>
    <n v="55"/>
    <n v="166"/>
    <x v="5"/>
    <n v="1"/>
    <x v="11"/>
  </r>
  <r>
    <x v="4415"/>
    <x v="1"/>
    <n v="57"/>
    <n v="210"/>
    <n v="623.29999999999995"/>
    <n v="228"/>
    <n v="171"/>
    <x v="1"/>
    <x v="0"/>
    <n v="34.200000000000003"/>
    <n v="0"/>
    <n v="8"/>
    <x v="0"/>
    <n v="0"/>
    <x v="23"/>
    <x v="4412"/>
    <x v="0"/>
    <n v="50"/>
    <x v="0"/>
    <x v="0"/>
    <x v="0"/>
    <n v="0"/>
    <x v="1"/>
    <x v="0"/>
    <x v="2"/>
    <n v="62"/>
    <n v="3505"/>
    <x v="4"/>
    <n v="1"/>
    <x v="9"/>
  </r>
  <r>
    <x v="4416"/>
    <x v="1"/>
    <n v="5"/>
    <n v="23"/>
    <n v="64.2"/>
    <n v="20"/>
    <n v="42.5"/>
    <x v="1"/>
    <x v="0"/>
    <n v="8.5"/>
    <n v="2"/>
    <n v="1"/>
    <x v="1"/>
    <n v="13"/>
    <x v="1"/>
    <x v="4413"/>
    <x v="0"/>
    <n v="52"/>
    <x v="0"/>
    <x v="0"/>
    <x v="0"/>
    <n v="0"/>
    <x v="0"/>
    <x v="0"/>
    <x v="1"/>
    <n v="28"/>
    <n v="139"/>
    <x v="1"/>
    <n v="1"/>
    <x v="1"/>
  </r>
  <r>
    <x v="4417"/>
    <x v="1"/>
    <n v="7"/>
    <n v="26"/>
    <n v="71"/>
    <n v="28"/>
    <n v="44.8"/>
    <x v="1"/>
    <x v="0"/>
    <n v="14.9"/>
    <n v="3"/>
    <n v="14"/>
    <x v="0"/>
    <n v="0"/>
    <x v="12"/>
    <x v="4414"/>
    <x v="1"/>
    <n v="22"/>
    <x v="1"/>
    <x v="0"/>
    <x v="0"/>
    <n v="0"/>
    <x v="0"/>
    <x v="0"/>
    <x v="0"/>
    <n v="43"/>
    <n v="304"/>
    <x v="4"/>
    <n v="1"/>
    <x v="6"/>
  </r>
  <r>
    <x v="4418"/>
    <x v="1"/>
    <n v="1"/>
    <n v="5"/>
    <n v="13"/>
    <n v="4"/>
    <n v="8"/>
    <x v="1"/>
    <x v="0"/>
    <n v="1.6"/>
    <n v="0"/>
    <n v="3"/>
    <x v="0"/>
    <n v="0"/>
    <x v="40"/>
    <x v="4415"/>
    <x v="0"/>
    <n v="68"/>
    <x v="0"/>
    <x v="1"/>
    <x v="0"/>
    <n v="0"/>
    <x v="0"/>
    <x v="0"/>
    <x v="0"/>
    <n v="32"/>
    <n v="32"/>
    <x v="4"/>
    <n v="1"/>
    <x v="12"/>
  </r>
  <r>
    <x v="4419"/>
    <x v="1"/>
    <n v="2"/>
    <n v="4"/>
    <n v="10.5"/>
    <n v="0"/>
    <n v="0"/>
    <x v="0"/>
    <x v="1"/>
    <n v="0"/>
    <n v="2"/>
    <n v="5"/>
    <x v="0"/>
    <n v="0"/>
    <x v="44"/>
    <x v="4416"/>
    <x v="1"/>
    <n v="67"/>
    <x v="0"/>
    <x v="1"/>
    <x v="0"/>
    <n v="0"/>
    <x v="0"/>
    <x v="0"/>
    <x v="0"/>
    <n v="50"/>
    <n v="104"/>
    <x v="5"/>
    <n v="1"/>
    <x v="13"/>
  </r>
  <r>
    <x v="4420"/>
    <x v="1"/>
    <n v="4"/>
    <n v="14"/>
    <n v="41.9"/>
    <n v="16"/>
    <n v="54"/>
    <x v="1"/>
    <x v="0"/>
    <n v="27"/>
    <n v="0"/>
    <n v="7"/>
    <x v="0"/>
    <n v="0"/>
    <x v="32"/>
    <x v="4417"/>
    <x v="1"/>
    <n v="66"/>
    <x v="0"/>
    <x v="1"/>
    <x v="0"/>
    <n v="0"/>
    <x v="0"/>
    <x v="0"/>
    <x v="0"/>
    <n v="43"/>
    <n v="181"/>
    <x v="5"/>
    <n v="1"/>
    <x v="14"/>
  </r>
  <r>
    <x v="4421"/>
    <x v="1"/>
    <n v="1"/>
    <n v="3"/>
    <n v="7"/>
    <n v="4"/>
    <n v="11.3"/>
    <x v="1"/>
    <x v="0"/>
    <n v="5.7"/>
    <n v="2"/>
    <n v="1"/>
    <x v="0"/>
    <n v="0"/>
    <x v="36"/>
    <x v="4418"/>
    <x v="1"/>
    <n v="43"/>
    <x v="0"/>
    <x v="0"/>
    <x v="0"/>
    <n v="0"/>
    <x v="0"/>
    <x v="0"/>
    <x v="1"/>
    <n v="16"/>
    <n v="16"/>
    <x v="5"/>
    <n v="1"/>
    <x v="18"/>
  </r>
  <r>
    <x v="4422"/>
    <x v="1"/>
    <n v="7"/>
    <n v="26"/>
    <n v="42.4"/>
    <n v="28"/>
    <n v="94.5"/>
    <x v="1"/>
    <x v="0"/>
    <n v="23.6"/>
    <n v="5"/>
    <n v="3"/>
    <x v="1"/>
    <n v="29"/>
    <x v="38"/>
    <x v="4419"/>
    <x v="1"/>
    <n v="38"/>
    <x v="0"/>
    <x v="0"/>
    <x v="0"/>
    <n v="0"/>
    <x v="1"/>
    <x v="0"/>
    <x v="2"/>
    <n v="53"/>
    <n v="377"/>
    <x v="5"/>
    <n v="1"/>
    <x v="11"/>
  </r>
  <r>
    <x v="4423"/>
    <x v="1"/>
    <n v="4"/>
    <n v="9"/>
    <n v="26.8"/>
    <n v="16"/>
    <n v="57.2"/>
    <x v="1"/>
    <x v="0"/>
    <n v="11.4"/>
    <n v="2"/>
    <n v="4"/>
    <x v="0"/>
    <n v="0"/>
    <x v="0"/>
    <x v="4420"/>
    <x v="1"/>
    <n v="58"/>
    <x v="0"/>
    <x v="0"/>
    <x v="0"/>
    <n v="0"/>
    <x v="0"/>
    <x v="0"/>
    <x v="0"/>
    <n v="42"/>
    <n v="159"/>
    <x v="4"/>
    <n v="1"/>
    <x v="9"/>
  </r>
  <r>
    <x v="4424"/>
    <x v="1"/>
    <n v="1"/>
    <n v="4"/>
    <n v="9"/>
    <n v="4"/>
    <n v="12.8"/>
    <x v="1"/>
    <x v="0"/>
    <n v="2.6"/>
    <n v="0"/>
    <n v="4"/>
    <x v="0"/>
    <n v="0"/>
    <x v="11"/>
    <x v="4421"/>
    <x v="0"/>
    <n v="70"/>
    <x v="0"/>
    <x v="1"/>
    <x v="0"/>
    <n v="0"/>
    <x v="1"/>
    <x v="0"/>
    <x v="0"/>
    <n v="27"/>
    <n v="27"/>
    <x v="4"/>
    <n v="1"/>
    <x v="8"/>
  </r>
  <r>
    <x v="4425"/>
    <x v="1"/>
    <n v="1"/>
    <n v="5"/>
    <n v="16"/>
    <n v="4"/>
    <n v="14.5"/>
    <x v="1"/>
    <x v="0"/>
    <n v="2.9"/>
    <n v="2"/>
    <n v="26"/>
    <x v="0"/>
    <n v="0"/>
    <x v="25"/>
    <x v="4422"/>
    <x v="1"/>
    <n v="24"/>
    <x v="1"/>
    <x v="0"/>
    <x v="0"/>
    <n v="0"/>
    <x v="0"/>
    <x v="0"/>
    <x v="0"/>
    <n v="39"/>
    <n v="39"/>
    <x v="1"/>
    <n v="1"/>
    <x v="1"/>
  </r>
  <r>
    <x v="4426"/>
    <x v="1"/>
    <n v="1"/>
    <n v="6"/>
    <n v="14"/>
    <n v="4"/>
    <n v="7.3"/>
    <x v="1"/>
    <x v="0"/>
    <n v="1.5"/>
    <n v="1"/>
    <n v="3"/>
    <x v="0"/>
    <n v="0"/>
    <x v="24"/>
    <x v="4423"/>
    <x v="1"/>
    <n v="45"/>
    <x v="0"/>
    <x v="0"/>
    <x v="0"/>
    <n v="0"/>
    <x v="0"/>
    <x v="0"/>
    <x v="0"/>
    <n v="42"/>
    <n v="42"/>
    <x v="4"/>
    <n v="1"/>
    <x v="6"/>
  </r>
  <r>
    <x v="4427"/>
    <x v="1"/>
    <n v="1"/>
    <n v="5"/>
    <n v="11"/>
    <n v="4"/>
    <n v="13.3"/>
    <x v="1"/>
    <x v="0"/>
    <n v="3.3"/>
    <n v="5"/>
    <n v="37"/>
    <x v="0"/>
    <n v="0"/>
    <x v="21"/>
    <x v="4424"/>
    <x v="2"/>
    <n v="29"/>
    <x v="1"/>
    <x v="0"/>
    <x v="0"/>
    <n v="0"/>
    <x v="0"/>
    <x v="0"/>
    <x v="1"/>
    <n v="16"/>
    <n v="16"/>
    <x v="2"/>
    <n v="1"/>
    <x v="7"/>
  </r>
  <r>
    <x v="4428"/>
    <x v="1"/>
    <n v="43"/>
    <n v="96"/>
    <n v="212.8"/>
    <n v="172"/>
    <n v="335.4"/>
    <x v="1"/>
    <x v="0"/>
    <n v="83.9"/>
    <n v="1"/>
    <n v="11"/>
    <x v="0"/>
    <n v="0"/>
    <x v="21"/>
    <x v="4425"/>
    <x v="1"/>
    <n v="82"/>
    <x v="0"/>
    <x v="1"/>
    <x v="0"/>
    <n v="0"/>
    <x v="1"/>
    <x v="0"/>
    <x v="0"/>
    <n v="50"/>
    <n v="2143"/>
    <x v="1"/>
    <n v="1"/>
    <x v="3"/>
  </r>
  <r>
    <x v="4429"/>
    <x v="1"/>
    <n v="65"/>
    <n v="326"/>
    <n v="649.20000000000005"/>
    <n v="260"/>
    <n v="689"/>
    <x v="1"/>
    <x v="0"/>
    <n v="137.80000000000001"/>
    <n v="0"/>
    <n v="8"/>
    <x v="1"/>
    <n v="65"/>
    <x v="9"/>
    <x v="4426"/>
    <x v="1"/>
    <n v="68"/>
    <x v="0"/>
    <x v="1"/>
    <x v="0"/>
    <n v="0"/>
    <x v="1"/>
    <x v="2"/>
    <x v="2"/>
    <n v="34"/>
    <n v="2216"/>
    <x v="1"/>
    <n v="1"/>
    <x v="4"/>
  </r>
  <r>
    <x v="4430"/>
    <x v="1"/>
    <n v="34"/>
    <n v="180"/>
    <n v="517.20000000000005"/>
    <n v="136"/>
    <n v="367.2"/>
    <x v="1"/>
    <x v="0"/>
    <n v="73.400000000000006"/>
    <n v="0"/>
    <n v="8"/>
    <x v="0"/>
    <n v="0"/>
    <x v="0"/>
    <x v="4427"/>
    <x v="1"/>
    <n v="72"/>
    <x v="0"/>
    <x v="1"/>
    <x v="0"/>
    <n v="0"/>
    <x v="1"/>
    <x v="0"/>
    <x v="0"/>
    <n v="65"/>
    <n v="2238"/>
    <x v="1"/>
    <n v="1"/>
    <x v="15"/>
  </r>
  <r>
    <x v="4431"/>
    <x v="1"/>
    <n v="10"/>
    <n v="27"/>
    <n v="71.3"/>
    <n v="40"/>
    <n v="93"/>
    <x v="1"/>
    <x v="0"/>
    <n v="46.5"/>
    <n v="5"/>
    <n v="5"/>
    <x v="0"/>
    <n v="0"/>
    <x v="29"/>
    <x v="4428"/>
    <x v="1"/>
    <n v="68"/>
    <x v="0"/>
    <x v="1"/>
    <x v="0"/>
    <n v="0"/>
    <x v="1"/>
    <x v="0"/>
    <x v="0"/>
    <n v="48"/>
    <n v="493"/>
    <x v="1"/>
    <n v="1"/>
    <x v="1"/>
  </r>
  <r>
    <x v="4432"/>
    <x v="1"/>
    <n v="56"/>
    <n v="210"/>
    <n v="501.1"/>
    <n v="224"/>
    <n v="884.8"/>
    <x v="1"/>
    <x v="0"/>
    <n v="221.2"/>
    <n v="5"/>
    <n v="2"/>
    <x v="0"/>
    <n v="0"/>
    <x v="19"/>
    <x v="4429"/>
    <x v="1"/>
    <n v="37"/>
    <x v="0"/>
    <x v="0"/>
    <x v="0"/>
    <n v="0"/>
    <x v="1"/>
    <x v="2"/>
    <x v="0"/>
    <n v="47"/>
    <n v="2638"/>
    <x v="1"/>
    <n v="1"/>
    <x v="3"/>
  </r>
  <r>
    <x v="4433"/>
    <x v="1"/>
    <n v="1"/>
    <n v="7"/>
    <n v="20.5"/>
    <n v="4"/>
    <n v="10.7"/>
    <x v="1"/>
    <x v="0"/>
    <n v="2.7"/>
    <n v="0"/>
    <n v="0"/>
    <x v="1"/>
    <n v="0"/>
    <x v="37"/>
    <x v="4430"/>
    <x v="1"/>
    <n v="54"/>
    <x v="0"/>
    <x v="0"/>
    <x v="0"/>
    <n v="0"/>
    <x v="0"/>
    <x v="1"/>
    <x v="2"/>
    <n v="11"/>
    <n v="16"/>
    <x v="5"/>
    <n v="1"/>
    <x v="14"/>
  </r>
  <r>
    <x v="4434"/>
    <x v="1"/>
    <n v="26"/>
    <n v="91"/>
    <n v="154.6"/>
    <n v="104"/>
    <n v="312"/>
    <x v="1"/>
    <x v="0"/>
    <n v="156"/>
    <n v="3"/>
    <n v="5"/>
    <x v="0"/>
    <n v="0"/>
    <x v="30"/>
    <x v="4431"/>
    <x v="0"/>
    <n v="84"/>
    <x v="0"/>
    <x v="1"/>
    <x v="0"/>
    <n v="0"/>
    <x v="0"/>
    <x v="0"/>
    <x v="0"/>
    <n v="37"/>
    <n v="944"/>
    <x v="3"/>
    <n v="1"/>
    <x v="5"/>
  </r>
  <r>
    <x v="4435"/>
    <x v="1"/>
    <n v="14"/>
    <n v="63"/>
    <n v="207.6"/>
    <n v="56"/>
    <n v="96.6"/>
    <x v="1"/>
    <x v="0"/>
    <n v="32.200000000000003"/>
    <n v="0"/>
    <n v="9"/>
    <x v="0"/>
    <n v="0"/>
    <x v="34"/>
    <x v="4432"/>
    <x v="0"/>
    <n v="32"/>
    <x v="0"/>
    <x v="0"/>
    <x v="0"/>
    <n v="0"/>
    <x v="0"/>
    <x v="0"/>
    <x v="0"/>
    <n v="21"/>
    <n v="287"/>
    <x v="1"/>
    <n v="1"/>
    <x v="3"/>
  </r>
  <r>
    <x v="4436"/>
    <x v="1"/>
    <n v="31"/>
    <n v="183"/>
    <n v="458.5"/>
    <n v="124"/>
    <n v="356.5"/>
    <x v="1"/>
    <x v="0"/>
    <n v="178.3"/>
    <n v="5"/>
    <n v="17"/>
    <x v="1"/>
    <n v="74"/>
    <x v="42"/>
    <x v="4433"/>
    <x v="0"/>
    <n v="32"/>
    <x v="0"/>
    <x v="0"/>
    <x v="0"/>
    <n v="0"/>
    <x v="1"/>
    <x v="0"/>
    <x v="2"/>
    <n v="25"/>
    <n v="775"/>
    <x v="1"/>
    <n v="1"/>
    <x v="4"/>
  </r>
  <r>
    <x v="4437"/>
    <x v="1"/>
    <n v="18"/>
    <n v="141"/>
    <n v="229.1"/>
    <n v="72"/>
    <n v="217.8"/>
    <x v="1"/>
    <x v="0"/>
    <n v="72.599999999999994"/>
    <n v="2"/>
    <n v="7"/>
    <x v="0"/>
    <n v="0"/>
    <x v="16"/>
    <x v="4434"/>
    <x v="0"/>
    <n v="77"/>
    <x v="0"/>
    <x v="1"/>
    <x v="0"/>
    <n v="0"/>
    <x v="0"/>
    <x v="0"/>
    <x v="0"/>
    <n v="45"/>
    <n v="799"/>
    <x v="1"/>
    <n v="1"/>
    <x v="15"/>
  </r>
  <r>
    <x v="4438"/>
    <x v="1"/>
    <n v="60"/>
    <n v="376"/>
    <n v="898.8"/>
    <n v="240"/>
    <n v="696"/>
    <x v="1"/>
    <x v="0"/>
    <n v="174"/>
    <n v="0"/>
    <n v="2"/>
    <x v="0"/>
    <n v="0"/>
    <x v="12"/>
    <x v="4435"/>
    <x v="1"/>
    <n v="49"/>
    <x v="0"/>
    <x v="0"/>
    <x v="0"/>
    <n v="0"/>
    <x v="0"/>
    <x v="2"/>
    <x v="0"/>
    <n v="53"/>
    <n v="3185"/>
    <x v="1"/>
    <n v="1"/>
    <x v="15"/>
  </r>
  <r>
    <x v="4439"/>
    <x v="1"/>
    <n v="1"/>
    <n v="8"/>
    <n v="13"/>
    <n v="4"/>
    <n v="7.3"/>
    <x v="1"/>
    <x v="0"/>
    <n v="2.4"/>
    <n v="2"/>
    <n v="2"/>
    <x v="0"/>
    <n v="0"/>
    <x v="13"/>
    <x v="4436"/>
    <x v="1"/>
    <n v="63"/>
    <x v="0"/>
    <x v="0"/>
    <x v="0"/>
    <n v="0"/>
    <x v="0"/>
    <x v="0"/>
    <x v="0"/>
    <n v="44"/>
    <n v="44"/>
    <x v="1"/>
    <n v="1"/>
    <x v="15"/>
  </r>
  <r>
    <x v="4440"/>
    <x v="1"/>
    <n v="24"/>
    <n v="107"/>
    <n v="242.9"/>
    <n v="96"/>
    <n v="379.2"/>
    <x v="1"/>
    <x v="0"/>
    <n v="126.4"/>
    <n v="2"/>
    <n v="4"/>
    <x v="0"/>
    <n v="0"/>
    <x v="24"/>
    <x v="4437"/>
    <x v="1"/>
    <n v="55"/>
    <x v="0"/>
    <x v="0"/>
    <x v="0"/>
    <n v="0"/>
    <x v="1"/>
    <x v="0"/>
    <x v="0"/>
    <n v="58"/>
    <n v="1419"/>
    <x v="1"/>
    <n v="1"/>
    <x v="1"/>
  </r>
  <r>
    <x v="4441"/>
    <x v="1"/>
    <n v="3"/>
    <n v="6"/>
    <n v="17"/>
    <n v="12"/>
    <n v="27.3"/>
    <x v="1"/>
    <x v="0"/>
    <n v="13.7"/>
    <n v="4"/>
    <n v="9"/>
    <x v="0"/>
    <n v="0"/>
    <x v="20"/>
    <x v="4438"/>
    <x v="0"/>
    <n v="43"/>
    <x v="0"/>
    <x v="0"/>
    <x v="0"/>
    <n v="0"/>
    <x v="0"/>
    <x v="0"/>
    <x v="0"/>
    <n v="38"/>
    <n v="107"/>
    <x v="1"/>
    <n v="1"/>
    <x v="1"/>
  </r>
  <r>
    <x v="4442"/>
    <x v="1"/>
    <n v="1"/>
    <n v="2"/>
    <n v="7"/>
    <n v="4"/>
    <n v="1"/>
    <x v="1"/>
    <x v="0"/>
    <n v="0.3"/>
    <n v="3"/>
    <n v="12"/>
    <x v="0"/>
    <n v="0"/>
    <x v="8"/>
    <x v="4439"/>
    <x v="0"/>
    <n v="75"/>
    <x v="0"/>
    <x v="1"/>
    <x v="0"/>
    <n v="0"/>
    <x v="0"/>
    <x v="0"/>
    <x v="0"/>
    <n v="49"/>
    <n v="49"/>
    <x v="5"/>
    <n v="1"/>
    <x v="11"/>
  </r>
  <r>
    <x v="4443"/>
    <x v="1"/>
    <n v="43"/>
    <n v="120"/>
    <n v="217.2"/>
    <n v="172"/>
    <n v="387"/>
    <x v="1"/>
    <x v="0"/>
    <n v="77.400000000000006"/>
    <n v="5"/>
    <n v="4"/>
    <x v="1"/>
    <n v="83"/>
    <x v="27"/>
    <x v="4440"/>
    <x v="1"/>
    <n v="66"/>
    <x v="0"/>
    <x v="1"/>
    <x v="0"/>
    <n v="0"/>
    <x v="0"/>
    <x v="0"/>
    <x v="0"/>
    <n v="56"/>
    <n v="2430"/>
    <x v="4"/>
    <n v="1"/>
    <x v="9"/>
  </r>
  <r>
    <x v="4444"/>
    <x v="1"/>
    <n v="4"/>
    <n v="6"/>
    <n v="21"/>
    <n v="16"/>
    <n v="51.6"/>
    <x v="1"/>
    <x v="0"/>
    <n v="25.8"/>
    <n v="3"/>
    <n v="3"/>
    <x v="0"/>
    <n v="0"/>
    <x v="41"/>
    <x v="4441"/>
    <x v="1"/>
    <n v="61"/>
    <x v="0"/>
    <x v="0"/>
    <x v="0"/>
    <n v="0"/>
    <x v="0"/>
    <x v="0"/>
    <x v="0"/>
    <n v="41"/>
    <n v="170"/>
    <x v="4"/>
    <n v="1"/>
    <x v="8"/>
  </r>
  <r>
    <x v="4445"/>
    <x v="1"/>
    <n v="24"/>
    <n v="139"/>
    <n v="317.89999999999998"/>
    <n v="0"/>
    <n v="0"/>
    <x v="0"/>
    <x v="1"/>
    <n v="0"/>
    <n v="3"/>
    <n v="6"/>
    <x v="0"/>
    <n v="0"/>
    <x v="38"/>
    <x v="4442"/>
    <x v="1"/>
    <n v="77"/>
    <x v="0"/>
    <x v="1"/>
    <x v="0"/>
    <n v="0"/>
    <x v="0"/>
    <x v="1"/>
    <x v="0"/>
    <n v="35"/>
    <n v="862"/>
    <x v="1"/>
    <n v="1"/>
    <x v="1"/>
  </r>
  <r>
    <x v="4446"/>
    <x v="1"/>
    <n v="56"/>
    <n v="126"/>
    <n v="390.8"/>
    <n v="224"/>
    <n v="476"/>
    <x v="1"/>
    <x v="0"/>
    <n v="238"/>
    <n v="3"/>
    <n v="2"/>
    <x v="0"/>
    <n v="0"/>
    <x v="42"/>
    <x v="4443"/>
    <x v="0"/>
    <n v="49"/>
    <x v="0"/>
    <x v="0"/>
    <x v="0"/>
    <n v="0"/>
    <x v="0"/>
    <x v="1"/>
    <x v="0"/>
    <n v="33"/>
    <n v="1861"/>
    <x v="4"/>
    <n v="1"/>
    <x v="6"/>
  </r>
  <r>
    <x v="4447"/>
    <x v="1"/>
    <n v="4"/>
    <n v="25"/>
    <n v="67.2"/>
    <n v="16"/>
    <n v="53.6"/>
    <x v="1"/>
    <x v="0"/>
    <n v="17.899999999999999"/>
    <n v="5"/>
    <n v="10"/>
    <x v="0"/>
    <n v="0"/>
    <x v="33"/>
    <x v="4444"/>
    <x v="0"/>
    <n v="29"/>
    <x v="1"/>
    <x v="0"/>
    <x v="0"/>
    <n v="0"/>
    <x v="1"/>
    <x v="1"/>
    <x v="0"/>
    <n v="38"/>
    <n v="159"/>
    <x v="4"/>
    <n v="1"/>
    <x v="12"/>
  </r>
  <r>
    <x v="4448"/>
    <x v="1"/>
    <n v="36"/>
    <n v="156"/>
    <n v="462.9"/>
    <n v="144"/>
    <n v="453.6"/>
    <x v="1"/>
    <x v="0"/>
    <n v="151.19999999999999"/>
    <n v="1"/>
    <n v="2"/>
    <x v="0"/>
    <n v="0"/>
    <x v="0"/>
    <x v="4445"/>
    <x v="1"/>
    <n v="82"/>
    <x v="0"/>
    <x v="1"/>
    <x v="0"/>
    <n v="0"/>
    <x v="0"/>
    <x v="0"/>
    <x v="0"/>
    <n v="59"/>
    <n v="2114"/>
    <x v="5"/>
    <n v="1"/>
    <x v="13"/>
  </r>
  <r>
    <x v="4449"/>
    <x v="1"/>
    <n v="1"/>
    <n v="2"/>
    <n v="6"/>
    <n v="4"/>
    <n v="13.3"/>
    <x v="1"/>
    <x v="0"/>
    <n v="6.7"/>
    <n v="1"/>
    <n v="3"/>
    <x v="0"/>
    <n v="0"/>
    <x v="8"/>
    <x v="4446"/>
    <x v="1"/>
    <n v="63"/>
    <x v="0"/>
    <x v="0"/>
    <x v="0"/>
    <n v="0"/>
    <x v="0"/>
    <x v="0"/>
    <x v="2"/>
    <n v="42"/>
    <n v="42"/>
    <x v="5"/>
    <n v="1"/>
    <x v="14"/>
  </r>
  <r>
    <x v="4450"/>
    <x v="1"/>
    <n v="36"/>
    <n v="80"/>
    <n v="217.1"/>
    <n v="144"/>
    <n v="568.79999999999995"/>
    <x v="1"/>
    <x v="0"/>
    <n v="142.19999999999999"/>
    <n v="2"/>
    <n v="15"/>
    <x v="1"/>
    <n v="0"/>
    <x v="12"/>
    <x v="4447"/>
    <x v="0"/>
    <n v="29"/>
    <x v="1"/>
    <x v="0"/>
    <x v="0"/>
    <n v="0"/>
    <x v="1"/>
    <x v="1"/>
    <x v="2"/>
    <n v="51"/>
    <n v="1839"/>
    <x v="5"/>
    <n v="1"/>
    <x v="18"/>
  </r>
  <r>
    <x v="4451"/>
    <x v="1"/>
    <n v="4"/>
    <n v="22"/>
    <n v="60.8"/>
    <n v="16"/>
    <n v="40.4"/>
    <x v="1"/>
    <x v="0"/>
    <n v="8.1"/>
    <n v="0"/>
    <n v="15"/>
    <x v="0"/>
    <n v="0"/>
    <x v="26"/>
    <x v="4448"/>
    <x v="1"/>
    <n v="48"/>
    <x v="0"/>
    <x v="0"/>
    <x v="0"/>
    <n v="0"/>
    <x v="1"/>
    <x v="0"/>
    <x v="0"/>
    <n v="49"/>
    <n v="184"/>
    <x v="1"/>
    <n v="1"/>
    <x v="3"/>
  </r>
  <r>
    <x v="4452"/>
    <x v="1"/>
    <n v="56"/>
    <n v="254"/>
    <n v="729.8"/>
    <n v="224"/>
    <n v="481.6"/>
    <x v="1"/>
    <x v="0"/>
    <n v="240.8"/>
    <n v="4"/>
    <n v="12"/>
    <x v="0"/>
    <n v="0"/>
    <x v="40"/>
    <x v="4449"/>
    <x v="0"/>
    <n v="42"/>
    <x v="0"/>
    <x v="0"/>
    <x v="0"/>
    <n v="0"/>
    <x v="1"/>
    <x v="2"/>
    <x v="0"/>
    <n v="39"/>
    <n v="2170"/>
    <x v="4"/>
    <n v="1"/>
    <x v="9"/>
  </r>
  <r>
    <x v="4453"/>
    <x v="1"/>
    <n v="30"/>
    <n v="100"/>
    <n v="268"/>
    <n v="120"/>
    <n v="231"/>
    <x v="1"/>
    <x v="0"/>
    <n v="46.2"/>
    <n v="5"/>
    <n v="27"/>
    <x v="0"/>
    <n v="0"/>
    <x v="41"/>
    <x v="4450"/>
    <x v="0"/>
    <n v="21"/>
    <x v="1"/>
    <x v="0"/>
    <x v="0"/>
    <n v="0"/>
    <x v="0"/>
    <x v="0"/>
    <x v="0"/>
    <n v="39"/>
    <n v="1173"/>
    <x v="4"/>
    <n v="1"/>
    <x v="8"/>
  </r>
  <r>
    <x v="4454"/>
    <x v="1"/>
    <n v="21"/>
    <n v="134"/>
    <n v="296"/>
    <n v="84"/>
    <n v="403.2"/>
    <x v="1"/>
    <x v="0"/>
    <n v="134.4"/>
    <n v="5"/>
    <n v="13"/>
    <x v="0"/>
    <n v="0"/>
    <x v="12"/>
    <x v="4451"/>
    <x v="0"/>
    <n v="35"/>
    <x v="0"/>
    <x v="0"/>
    <x v="0"/>
    <n v="0"/>
    <x v="0"/>
    <x v="0"/>
    <x v="0"/>
    <n v="45"/>
    <n v="954"/>
    <x v="4"/>
    <n v="1"/>
    <x v="20"/>
  </r>
  <r>
    <x v="4455"/>
    <x v="1"/>
    <n v="3"/>
    <n v="11"/>
    <n v="26.4"/>
    <n v="12"/>
    <n v="40.200000000000003"/>
    <x v="1"/>
    <x v="0"/>
    <n v="13.4"/>
    <n v="0"/>
    <n v="1"/>
    <x v="0"/>
    <n v="0"/>
    <x v="23"/>
    <x v="4452"/>
    <x v="1"/>
    <n v="55"/>
    <x v="0"/>
    <x v="0"/>
    <x v="0"/>
    <n v="0"/>
    <x v="1"/>
    <x v="0"/>
    <x v="0"/>
    <n v="41"/>
    <n v="120"/>
    <x v="4"/>
    <n v="1"/>
    <x v="6"/>
  </r>
  <r>
    <x v="4456"/>
    <x v="1"/>
    <n v="41"/>
    <n v="177"/>
    <n v="526.6"/>
    <n v="0"/>
    <n v="0"/>
    <x v="0"/>
    <x v="1"/>
    <n v="0"/>
    <n v="1"/>
    <n v="7"/>
    <x v="0"/>
    <n v="0"/>
    <x v="28"/>
    <x v="4453"/>
    <x v="1"/>
    <n v="70"/>
    <x v="0"/>
    <x v="1"/>
    <x v="0"/>
    <n v="0"/>
    <x v="1"/>
    <x v="1"/>
    <x v="0"/>
    <n v="62"/>
    <n v="2504"/>
    <x v="2"/>
    <n v="1"/>
    <x v="7"/>
  </r>
  <r>
    <x v="4457"/>
    <x v="1"/>
    <n v="21"/>
    <n v="190"/>
    <n v="330.9"/>
    <n v="84"/>
    <n v="277.2"/>
    <x v="1"/>
    <x v="0"/>
    <n v="69.3"/>
    <n v="5"/>
    <n v="17"/>
    <x v="1"/>
    <n v="5"/>
    <x v="20"/>
    <x v="4454"/>
    <x v="0"/>
    <n v="29"/>
    <x v="1"/>
    <x v="0"/>
    <x v="0"/>
    <n v="0"/>
    <x v="1"/>
    <x v="1"/>
    <x v="0"/>
    <n v="35"/>
    <n v="721"/>
    <x v="3"/>
    <n v="1"/>
    <x v="16"/>
  </r>
  <r>
    <x v="4458"/>
    <x v="1"/>
    <n v="1"/>
    <n v="1"/>
    <n v="4"/>
    <n v="0"/>
    <n v="0"/>
    <x v="0"/>
    <x v="1"/>
    <n v="0"/>
    <n v="5"/>
    <n v="7"/>
    <x v="0"/>
    <n v="0"/>
    <x v="22"/>
    <x v="4455"/>
    <x v="1"/>
    <n v="39"/>
    <x v="0"/>
    <x v="0"/>
    <x v="0"/>
    <n v="0"/>
    <x v="0"/>
    <x v="0"/>
    <x v="0"/>
    <n v="28"/>
    <n v="28"/>
    <x v="3"/>
    <n v="1"/>
    <x v="5"/>
  </r>
  <r>
    <x v="4459"/>
    <x v="1"/>
    <n v="11"/>
    <n v="39"/>
    <n v="108.8"/>
    <n v="44"/>
    <n v="150.69999999999999"/>
    <x v="1"/>
    <x v="0"/>
    <n v="50.2"/>
    <n v="3"/>
    <n v="7"/>
    <x v="0"/>
    <n v="0"/>
    <x v="33"/>
    <x v="4456"/>
    <x v="1"/>
    <n v="40"/>
    <x v="0"/>
    <x v="0"/>
    <x v="0"/>
    <n v="0"/>
    <x v="0"/>
    <x v="0"/>
    <x v="0"/>
    <n v="33"/>
    <n v="359"/>
    <x v="3"/>
    <n v="1"/>
    <x v="5"/>
  </r>
  <r>
    <x v="4460"/>
    <x v="1"/>
    <n v="1"/>
    <n v="2"/>
    <n v="5"/>
    <n v="4"/>
    <n v="14.1"/>
    <x v="1"/>
    <x v="0"/>
    <n v="4.7"/>
    <n v="4"/>
    <n v="6"/>
    <x v="0"/>
    <n v="0"/>
    <x v="12"/>
    <x v="4457"/>
    <x v="0"/>
    <n v="57"/>
    <x v="0"/>
    <x v="0"/>
    <x v="0"/>
    <n v="0"/>
    <x v="0"/>
    <x v="0"/>
    <x v="2"/>
    <n v="32"/>
    <n v="32"/>
    <x v="3"/>
    <n v="1"/>
    <x v="5"/>
  </r>
  <r>
    <x v="4461"/>
    <x v="1"/>
    <n v="74"/>
    <n v="401"/>
    <n v="1113.5"/>
    <n v="296"/>
    <n v="777"/>
    <x v="1"/>
    <x v="0"/>
    <n v="259"/>
    <n v="0"/>
    <n v="2"/>
    <x v="0"/>
    <n v="0"/>
    <x v="9"/>
    <x v="4458"/>
    <x v="0"/>
    <n v="55"/>
    <x v="0"/>
    <x v="0"/>
    <x v="0"/>
    <n v="0"/>
    <x v="1"/>
    <x v="1"/>
    <x v="0"/>
    <n v="45"/>
    <n v="3335"/>
    <x v="1"/>
    <n v="1"/>
    <x v="3"/>
  </r>
  <r>
    <x v="4462"/>
    <x v="1"/>
    <n v="3"/>
    <n v="12"/>
    <n v="31"/>
    <n v="0"/>
    <n v="0"/>
    <x v="0"/>
    <x v="1"/>
    <n v="0"/>
    <n v="4"/>
    <n v="6"/>
    <x v="0"/>
    <n v="0"/>
    <x v="22"/>
    <x v="4459"/>
    <x v="0"/>
    <n v="22"/>
    <x v="1"/>
    <x v="0"/>
    <x v="0"/>
    <n v="0"/>
    <x v="0"/>
    <x v="0"/>
    <x v="2"/>
    <n v="13"/>
    <n v="41"/>
    <x v="1"/>
    <n v="1"/>
    <x v="3"/>
  </r>
  <r>
    <x v="4463"/>
    <x v="1"/>
    <n v="1"/>
    <n v="2"/>
    <n v="5"/>
    <n v="4"/>
    <n v="10"/>
    <x v="1"/>
    <x v="0"/>
    <n v="2"/>
    <n v="2"/>
    <n v="10"/>
    <x v="0"/>
    <n v="0"/>
    <x v="42"/>
    <x v="4460"/>
    <x v="0"/>
    <n v="53"/>
    <x v="0"/>
    <x v="0"/>
    <x v="0"/>
    <n v="0"/>
    <x v="0"/>
    <x v="0"/>
    <x v="0"/>
    <n v="46"/>
    <n v="46"/>
    <x v="3"/>
    <n v="1"/>
    <x v="16"/>
  </r>
  <r>
    <x v="4464"/>
    <x v="1"/>
    <n v="48"/>
    <n v="260"/>
    <n v="530.1"/>
    <n v="192"/>
    <n v="609.6"/>
    <x v="1"/>
    <x v="0"/>
    <n v="121.9"/>
    <n v="3"/>
    <n v="6"/>
    <x v="1"/>
    <n v="0"/>
    <x v="23"/>
    <x v="4461"/>
    <x v="0"/>
    <n v="45"/>
    <x v="0"/>
    <x v="0"/>
    <x v="0"/>
    <n v="0"/>
    <x v="1"/>
    <x v="0"/>
    <x v="0"/>
    <n v="68"/>
    <n v="3300"/>
    <x v="1"/>
    <n v="1"/>
    <x v="3"/>
  </r>
  <r>
    <x v="4465"/>
    <x v="1"/>
    <n v="18"/>
    <n v="71"/>
    <n v="194.8"/>
    <n v="72"/>
    <n v="156.6"/>
    <x v="1"/>
    <x v="0"/>
    <n v="31.3"/>
    <n v="3"/>
    <n v="2"/>
    <x v="0"/>
    <n v="0"/>
    <x v="10"/>
    <x v="4462"/>
    <x v="1"/>
    <n v="30"/>
    <x v="0"/>
    <x v="0"/>
    <x v="0"/>
    <n v="0"/>
    <x v="0"/>
    <x v="0"/>
    <x v="0"/>
    <n v="32"/>
    <n v="561"/>
    <x v="2"/>
    <n v="1"/>
    <x v="19"/>
  </r>
  <r>
    <x v="4466"/>
    <x v="1"/>
    <n v="1"/>
    <n v="3"/>
    <n v="7"/>
    <n v="4"/>
    <n v="10.8"/>
    <x v="1"/>
    <x v="0"/>
    <n v="3.6"/>
    <n v="3"/>
    <n v="2"/>
    <x v="0"/>
    <n v="0"/>
    <x v="29"/>
    <x v="4463"/>
    <x v="1"/>
    <n v="75"/>
    <x v="0"/>
    <x v="1"/>
    <x v="0"/>
    <n v="0"/>
    <x v="0"/>
    <x v="0"/>
    <x v="0"/>
    <n v="34"/>
    <n v="34"/>
    <x v="2"/>
    <n v="1"/>
    <x v="2"/>
  </r>
  <r>
    <x v="4467"/>
    <x v="1"/>
    <n v="20"/>
    <n v="66"/>
    <n v="118.2"/>
    <n v="80"/>
    <n v="224"/>
    <x v="1"/>
    <x v="0"/>
    <n v="56"/>
    <n v="0"/>
    <n v="2"/>
    <x v="0"/>
    <n v="0"/>
    <x v="21"/>
    <x v="4464"/>
    <x v="1"/>
    <n v="61"/>
    <x v="0"/>
    <x v="0"/>
    <x v="0"/>
    <n v="0"/>
    <x v="0"/>
    <x v="0"/>
    <x v="0"/>
    <n v="52"/>
    <n v="1030"/>
    <x v="2"/>
    <n v="1"/>
    <x v="2"/>
  </r>
  <r>
    <x v="4468"/>
    <x v="1"/>
    <n v="6"/>
    <n v="17"/>
    <n v="40.1"/>
    <n v="0"/>
    <n v="0"/>
    <x v="0"/>
    <x v="1"/>
    <n v="0"/>
    <n v="2"/>
    <n v="1"/>
    <x v="0"/>
    <n v="0"/>
    <x v="9"/>
    <x v="4465"/>
    <x v="0"/>
    <n v="45"/>
    <x v="0"/>
    <x v="0"/>
    <x v="0"/>
    <n v="0"/>
    <x v="0"/>
    <x v="0"/>
    <x v="0"/>
    <n v="49"/>
    <n v="282"/>
    <x v="2"/>
    <n v="1"/>
    <x v="2"/>
  </r>
  <r>
    <x v="4469"/>
    <x v="1"/>
    <n v="1"/>
    <n v="5"/>
    <n v="16"/>
    <n v="4"/>
    <n v="12.3"/>
    <x v="1"/>
    <x v="0"/>
    <n v="2.5"/>
    <n v="4"/>
    <n v="11"/>
    <x v="0"/>
    <n v="0"/>
    <x v="41"/>
    <x v="4466"/>
    <x v="1"/>
    <n v="62"/>
    <x v="0"/>
    <x v="0"/>
    <x v="0"/>
    <n v="0"/>
    <x v="0"/>
    <x v="0"/>
    <x v="2"/>
    <n v="51"/>
    <n v="51"/>
    <x v="1"/>
    <n v="1"/>
    <x v="3"/>
  </r>
  <r>
    <x v="4470"/>
    <x v="1"/>
    <n v="49"/>
    <n v="242"/>
    <n v="491.2"/>
    <n v="196"/>
    <n v="681.1"/>
    <x v="1"/>
    <x v="0"/>
    <n v="227"/>
    <n v="4"/>
    <n v="15"/>
    <x v="0"/>
    <n v="0"/>
    <x v="48"/>
    <x v="4467"/>
    <x v="0"/>
    <n v="44"/>
    <x v="0"/>
    <x v="0"/>
    <x v="0"/>
    <n v="0"/>
    <x v="0"/>
    <x v="1"/>
    <x v="1"/>
    <n v="38"/>
    <n v="1850"/>
    <x v="1"/>
    <n v="1"/>
    <x v="4"/>
  </r>
  <r>
    <x v="4471"/>
    <x v="1"/>
    <n v="2"/>
    <n v="16"/>
    <n v="39.799999999999997"/>
    <n v="8"/>
    <n v="27"/>
    <x v="1"/>
    <x v="0"/>
    <n v="13.5"/>
    <n v="5"/>
    <n v="0"/>
    <x v="1"/>
    <n v="0"/>
    <x v="3"/>
    <x v="4468"/>
    <x v="1"/>
    <n v="40"/>
    <x v="0"/>
    <x v="0"/>
    <x v="0"/>
    <n v="0"/>
    <x v="0"/>
    <x v="0"/>
    <x v="2"/>
    <n v="12"/>
    <n v="30"/>
    <x v="3"/>
    <n v="1"/>
    <x v="5"/>
  </r>
  <r>
    <x v="4472"/>
    <x v="1"/>
    <n v="2"/>
    <n v="8"/>
    <n v="26.7"/>
    <n v="8"/>
    <n v="20.399999999999999"/>
    <x v="1"/>
    <x v="0"/>
    <n v="5.0999999999999996"/>
    <n v="1"/>
    <n v="5"/>
    <x v="0"/>
    <n v="0"/>
    <x v="1"/>
    <x v="4469"/>
    <x v="0"/>
    <n v="74"/>
    <x v="0"/>
    <x v="1"/>
    <x v="0"/>
    <n v="0"/>
    <x v="1"/>
    <x v="0"/>
    <x v="0"/>
    <n v="36"/>
    <n v="68"/>
    <x v="1"/>
    <n v="1"/>
    <x v="1"/>
  </r>
  <r>
    <x v="4473"/>
    <x v="1"/>
    <n v="1"/>
    <n v="3"/>
    <n v="6"/>
    <n v="4"/>
    <n v="14.1"/>
    <x v="1"/>
    <x v="0"/>
    <n v="4.7"/>
    <n v="5"/>
    <n v="5"/>
    <x v="0"/>
    <n v="0"/>
    <x v="4"/>
    <x v="4470"/>
    <x v="0"/>
    <n v="40"/>
    <x v="0"/>
    <x v="0"/>
    <x v="0"/>
    <n v="0"/>
    <x v="0"/>
    <x v="0"/>
    <x v="0"/>
    <n v="36"/>
    <n v="36"/>
    <x v="1"/>
    <n v="1"/>
    <x v="3"/>
  </r>
  <r>
    <x v="4474"/>
    <x v="1"/>
    <n v="1"/>
    <n v="4"/>
    <n v="13"/>
    <n v="4"/>
    <n v="9.6999999999999993"/>
    <x v="1"/>
    <x v="0"/>
    <n v="2.4"/>
    <n v="4"/>
    <n v="4"/>
    <x v="0"/>
    <n v="0"/>
    <x v="25"/>
    <x v="4471"/>
    <x v="1"/>
    <n v="50"/>
    <x v="0"/>
    <x v="0"/>
    <x v="0"/>
    <n v="0"/>
    <x v="0"/>
    <x v="0"/>
    <x v="0"/>
    <n v="20"/>
    <n v="20"/>
    <x v="1"/>
    <n v="1"/>
    <x v="3"/>
  </r>
  <r>
    <x v="4475"/>
    <x v="1"/>
    <n v="4"/>
    <n v="25"/>
    <n v="57"/>
    <n v="16"/>
    <n v="34.799999999999997"/>
    <x v="1"/>
    <x v="0"/>
    <n v="8.6999999999999993"/>
    <n v="0"/>
    <n v="10"/>
    <x v="0"/>
    <n v="0"/>
    <x v="23"/>
    <x v="4472"/>
    <x v="0"/>
    <n v="26"/>
    <x v="1"/>
    <x v="0"/>
    <x v="0"/>
    <n v="0"/>
    <x v="0"/>
    <x v="0"/>
    <x v="1"/>
    <n v="16"/>
    <n v="65"/>
    <x v="1"/>
    <n v="1"/>
    <x v="4"/>
  </r>
  <r>
    <x v="4476"/>
    <x v="1"/>
    <n v="9"/>
    <n v="37"/>
    <n v="101.5"/>
    <n v="36"/>
    <n v="127.8"/>
    <x v="1"/>
    <x v="1"/>
    <n v="0"/>
    <n v="0"/>
    <n v="16"/>
    <x v="0"/>
    <n v="0"/>
    <x v="34"/>
    <x v="4473"/>
    <x v="0"/>
    <n v="33"/>
    <x v="0"/>
    <x v="0"/>
    <x v="0"/>
    <n v="0"/>
    <x v="1"/>
    <x v="0"/>
    <x v="1"/>
    <n v="21"/>
    <n v="191"/>
    <x v="1"/>
    <n v="1"/>
    <x v="4"/>
  </r>
  <r>
    <x v="4477"/>
    <x v="1"/>
    <n v="49"/>
    <n v="313"/>
    <n v="735.7"/>
    <n v="196"/>
    <n v="735"/>
    <x v="1"/>
    <x v="0"/>
    <n v="147"/>
    <n v="4"/>
    <n v="0"/>
    <x v="0"/>
    <n v="0"/>
    <x v="42"/>
    <x v="4474"/>
    <x v="1"/>
    <n v="64"/>
    <x v="0"/>
    <x v="0"/>
    <x v="0"/>
    <n v="0"/>
    <x v="0"/>
    <x v="0"/>
    <x v="0"/>
    <n v="38"/>
    <n v="1856"/>
    <x v="3"/>
    <n v="1"/>
    <x v="5"/>
  </r>
  <r>
    <x v="4478"/>
    <x v="1"/>
    <n v="6"/>
    <n v="9"/>
    <n v="29.2"/>
    <n v="24"/>
    <n v="82.8"/>
    <x v="1"/>
    <x v="0"/>
    <n v="16.600000000000001"/>
    <n v="0"/>
    <n v="7"/>
    <x v="1"/>
    <n v="11"/>
    <x v="0"/>
    <x v="4475"/>
    <x v="0"/>
    <n v="80"/>
    <x v="0"/>
    <x v="1"/>
    <x v="0"/>
    <n v="0"/>
    <x v="1"/>
    <x v="0"/>
    <x v="0"/>
    <n v="29"/>
    <n v="170"/>
    <x v="1"/>
    <n v="1"/>
    <x v="15"/>
  </r>
  <r>
    <x v="4479"/>
    <x v="1"/>
    <n v="5"/>
    <n v="32"/>
    <n v="77.7"/>
    <n v="20"/>
    <n v="40.5"/>
    <x v="1"/>
    <x v="0"/>
    <n v="8.1"/>
    <n v="4"/>
    <n v="15"/>
    <x v="0"/>
    <n v="0"/>
    <x v="15"/>
    <x v="4476"/>
    <x v="0"/>
    <n v="23"/>
    <x v="1"/>
    <x v="0"/>
    <x v="0"/>
    <n v="0"/>
    <x v="1"/>
    <x v="0"/>
    <x v="0"/>
    <n v="39"/>
    <n v="202"/>
    <x v="1"/>
    <n v="1"/>
    <x v="15"/>
  </r>
  <r>
    <x v="4480"/>
    <x v="1"/>
    <n v="17"/>
    <n v="85"/>
    <n v="173.9"/>
    <n v="68"/>
    <n v="251.6"/>
    <x v="1"/>
    <x v="0"/>
    <n v="50.3"/>
    <n v="5"/>
    <n v="15"/>
    <x v="0"/>
    <n v="0"/>
    <x v="9"/>
    <x v="4477"/>
    <x v="1"/>
    <n v="35"/>
    <x v="0"/>
    <x v="0"/>
    <x v="0"/>
    <n v="0"/>
    <x v="0"/>
    <x v="0"/>
    <x v="0"/>
    <n v="42"/>
    <n v="739"/>
    <x v="2"/>
    <n v="1"/>
    <x v="7"/>
  </r>
  <r>
    <x v="4481"/>
    <x v="1"/>
    <n v="8"/>
    <n v="42"/>
    <n v="114.8"/>
    <n v="32"/>
    <n v="117.6"/>
    <x v="1"/>
    <x v="0"/>
    <n v="39.200000000000003"/>
    <n v="2"/>
    <n v="3"/>
    <x v="0"/>
    <n v="0"/>
    <x v="18"/>
    <x v="4478"/>
    <x v="0"/>
    <n v="72"/>
    <x v="0"/>
    <x v="1"/>
    <x v="0"/>
    <n v="0"/>
    <x v="0"/>
    <x v="0"/>
    <x v="0"/>
    <n v="54"/>
    <n v="411"/>
    <x v="1"/>
    <n v="1"/>
    <x v="1"/>
  </r>
  <r>
    <x v="4482"/>
    <x v="1"/>
    <n v="28"/>
    <n v="97"/>
    <n v="279.60000000000002"/>
    <n v="112"/>
    <n v="389.2"/>
    <x v="1"/>
    <x v="0"/>
    <n v="194.6"/>
    <n v="3"/>
    <n v="0"/>
    <x v="1"/>
    <n v="0"/>
    <x v="39"/>
    <x v="4479"/>
    <x v="0"/>
    <n v="65"/>
    <x v="0"/>
    <x v="1"/>
    <x v="0"/>
    <n v="0"/>
    <x v="0"/>
    <x v="2"/>
    <x v="2"/>
    <n v="16"/>
    <n v="461"/>
    <x v="1"/>
    <n v="1"/>
    <x v="1"/>
  </r>
  <r>
    <x v="4483"/>
    <x v="1"/>
    <n v="20"/>
    <n v="36"/>
    <n v="100.7"/>
    <n v="80"/>
    <n v="240"/>
    <x v="1"/>
    <x v="0"/>
    <n v="80"/>
    <n v="3"/>
    <n v="5"/>
    <x v="0"/>
    <n v="0"/>
    <x v="13"/>
    <x v="4480"/>
    <x v="0"/>
    <n v="65"/>
    <x v="0"/>
    <x v="0"/>
    <x v="0"/>
    <n v="0"/>
    <x v="0"/>
    <x v="0"/>
    <x v="2"/>
    <n v="42"/>
    <n v="852"/>
    <x v="5"/>
    <n v="1"/>
    <x v="11"/>
  </r>
  <r>
    <x v="4484"/>
    <x v="1"/>
    <n v="4"/>
    <n v="16"/>
    <n v="56.7"/>
    <n v="16"/>
    <n v="66.400000000000006"/>
    <x v="1"/>
    <x v="0"/>
    <n v="16.600000000000001"/>
    <n v="1"/>
    <n v="2"/>
    <x v="0"/>
    <n v="0"/>
    <x v="17"/>
    <x v="4481"/>
    <x v="0"/>
    <n v="34"/>
    <x v="0"/>
    <x v="0"/>
    <x v="0"/>
    <n v="0"/>
    <x v="0"/>
    <x v="0"/>
    <x v="0"/>
    <n v="15"/>
    <n v="52"/>
    <x v="1"/>
    <n v="1"/>
    <x v="1"/>
  </r>
  <r>
    <x v="4485"/>
    <x v="1"/>
    <n v="28"/>
    <n v="238"/>
    <n v="451"/>
    <n v="112"/>
    <n v="238"/>
    <x v="1"/>
    <x v="0"/>
    <n v="79.3"/>
    <n v="5"/>
    <n v="3"/>
    <x v="1"/>
    <n v="47"/>
    <x v="38"/>
    <x v="4482"/>
    <x v="1"/>
    <n v="32"/>
    <x v="0"/>
    <x v="0"/>
    <x v="0"/>
    <n v="0"/>
    <x v="1"/>
    <x v="0"/>
    <x v="0"/>
    <n v="64"/>
    <n v="1814"/>
    <x v="4"/>
    <n v="1"/>
    <x v="8"/>
  </r>
  <r>
    <x v="4486"/>
    <x v="1"/>
    <n v="1"/>
    <n v="3"/>
    <n v="6"/>
    <n v="4"/>
    <n v="12.5"/>
    <x v="1"/>
    <x v="0"/>
    <n v="6.3"/>
    <n v="4"/>
    <n v="2"/>
    <x v="0"/>
    <n v="0"/>
    <x v="6"/>
    <x v="4483"/>
    <x v="1"/>
    <n v="68"/>
    <x v="0"/>
    <x v="1"/>
    <x v="0"/>
    <n v="0"/>
    <x v="0"/>
    <x v="0"/>
    <x v="0"/>
    <n v="10"/>
    <n v="10"/>
    <x v="4"/>
    <n v="1"/>
    <x v="20"/>
  </r>
  <r>
    <x v="4487"/>
    <x v="1"/>
    <n v="11"/>
    <n v="57"/>
    <n v="120.5"/>
    <n v="44"/>
    <n v="126.5"/>
    <x v="1"/>
    <x v="0"/>
    <n v="31.6"/>
    <n v="0"/>
    <n v="2"/>
    <x v="0"/>
    <n v="0"/>
    <x v="27"/>
    <x v="4484"/>
    <x v="0"/>
    <n v="47"/>
    <x v="0"/>
    <x v="0"/>
    <x v="0"/>
    <n v="0"/>
    <x v="0"/>
    <x v="0"/>
    <x v="0"/>
    <n v="27"/>
    <n v="300"/>
    <x v="4"/>
    <n v="1"/>
    <x v="6"/>
  </r>
  <r>
    <x v="4488"/>
    <x v="1"/>
    <n v="4"/>
    <n v="15"/>
    <n v="31"/>
    <n v="16"/>
    <n v="43.6"/>
    <x v="1"/>
    <x v="0"/>
    <n v="21.8"/>
    <n v="0"/>
    <n v="1"/>
    <x v="0"/>
    <n v="0"/>
    <x v="26"/>
    <x v="4485"/>
    <x v="0"/>
    <n v="50"/>
    <x v="0"/>
    <x v="0"/>
    <x v="0"/>
    <n v="0"/>
    <x v="0"/>
    <x v="0"/>
    <x v="0"/>
    <n v="43"/>
    <n v="166"/>
    <x v="1"/>
    <n v="1"/>
    <x v="1"/>
  </r>
  <r>
    <x v="4489"/>
    <x v="1"/>
    <n v="53"/>
    <n v="133"/>
    <n v="423.5"/>
    <n v="212"/>
    <n v="689"/>
    <x v="1"/>
    <x v="0"/>
    <n v="229.7"/>
    <n v="3"/>
    <n v="4"/>
    <x v="0"/>
    <n v="0"/>
    <x v="29"/>
    <x v="4486"/>
    <x v="0"/>
    <n v="72"/>
    <x v="0"/>
    <x v="1"/>
    <x v="0"/>
    <n v="0"/>
    <x v="0"/>
    <x v="1"/>
    <x v="2"/>
    <n v="49"/>
    <n v="2595"/>
    <x v="5"/>
    <n v="1"/>
    <x v="13"/>
  </r>
  <r>
    <x v="4490"/>
    <x v="1"/>
    <n v="28"/>
    <n v="41"/>
    <n v="138.1"/>
    <n v="112"/>
    <n v="372.4"/>
    <x v="1"/>
    <x v="0"/>
    <n v="124.1"/>
    <n v="1"/>
    <n v="1"/>
    <x v="0"/>
    <n v="0"/>
    <x v="12"/>
    <x v="4487"/>
    <x v="1"/>
    <n v="64"/>
    <x v="0"/>
    <x v="0"/>
    <x v="0"/>
    <n v="0"/>
    <x v="0"/>
    <x v="0"/>
    <x v="0"/>
    <n v="47"/>
    <n v="1296"/>
    <x v="5"/>
    <n v="1"/>
    <x v="14"/>
  </r>
  <r>
    <x v="4491"/>
    <x v="1"/>
    <n v="2"/>
    <n v="9"/>
    <n v="18.899999999999999"/>
    <n v="8"/>
    <n v="21.2"/>
    <x v="1"/>
    <x v="0"/>
    <n v="10.6"/>
    <n v="0"/>
    <n v="4"/>
    <x v="0"/>
    <n v="0"/>
    <x v="23"/>
    <x v="4488"/>
    <x v="0"/>
    <n v="71"/>
    <x v="0"/>
    <x v="1"/>
    <x v="0"/>
    <n v="0"/>
    <x v="0"/>
    <x v="0"/>
    <x v="0"/>
    <n v="46"/>
    <n v="87"/>
    <x v="5"/>
    <n v="1"/>
    <x v="18"/>
  </r>
  <r>
    <x v="4492"/>
    <x v="1"/>
    <n v="1"/>
    <n v="3"/>
    <n v="7"/>
    <n v="4"/>
    <n v="12.8"/>
    <x v="1"/>
    <x v="0"/>
    <n v="2.6"/>
    <n v="3"/>
    <n v="0"/>
    <x v="1"/>
    <n v="0"/>
    <x v="13"/>
    <x v="4489"/>
    <x v="1"/>
    <n v="23"/>
    <x v="1"/>
    <x v="0"/>
    <x v="0"/>
    <n v="0"/>
    <x v="0"/>
    <x v="0"/>
    <x v="1"/>
    <n v="10"/>
    <n v="10"/>
    <x v="5"/>
    <n v="1"/>
    <x v="11"/>
  </r>
  <r>
    <x v="4493"/>
    <x v="1"/>
    <n v="1"/>
    <n v="4"/>
    <n v="13"/>
    <n v="4"/>
    <n v="9.6999999999999993"/>
    <x v="1"/>
    <x v="1"/>
    <n v="0"/>
    <n v="1"/>
    <n v="1"/>
    <x v="0"/>
    <n v="0"/>
    <x v="9"/>
    <x v="4490"/>
    <x v="0"/>
    <n v="35"/>
    <x v="0"/>
    <x v="0"/>
    <x v="0"/>
    <n v="0"/>
    <x v="0"/>
    <x v="0"/>
    <x v="0"/>
    <n v="19"/>
    <n v="19"/>
    <x v="4"/>
    <n v="1"/>
    <x v="9"/>
  </r>
  <r>
    <x v="4494"/>
    <x v="1"/>
    <n v="14"/>
    <n v="58"/>
    <n v="140.80000000000001"/>
    <n v="56"/>
    <n v="155.4"/>
    <x v="1"/>
    <x v="0"/>
    <n v="51.8"/>
    <n v="2"/>
    <n v="7"/>
    <x v="0"/>
    <n v="0"/>
    <x v="38"/>
    <x v="4491"/>
    <x v="1"/>
    <n v="60"/>
    <x v="0"/>
    <x v="0"/>
    <x v="0"/>
    <n v="0"/>
    <x v="0"/>
    <x v="0"/>
    <x v="0"/>
    <n v="57"/>
    <n v="803"/>
    <x v="4"/>
    <n v="1"/>
    <x v="8"/>
  </r>
  <r>
    <x v="4495"/>
    <x v="1"/>
    <n v="4"/>
    <n v="17"/>
    <n v="55.9"/>
    <n v="16"/>
    <n v="26.8"/>
    <x v="1"/>
    <x v="0"/>
    <n v="13.4"/>
    <n v="0"/>
    <n v="7"/>
    <x v="0"/>
    <n v="0"/>
    <x v="12"/>
    <x v="4492"/>
    <x v="1"/>
    <n v="55"/>
    <x v="0"/>
    <x v="0"/>
    <x v="0"/>
    <n v="0"/>
    <x v="1"/>
    <x v="0"/>
    <x v="0"/>
    <n v="49"/>
    <n v="211"/>
    <x v="4"/>
    <n v="1"/>
    <x v="6"/>
  </r>
  <r>
    <x v="4496"/>
    <x v="1"/>
    <n v="20"/>
    <n v="44"/>
    <n v="118.5"/>
    <n v="80"/>
    <n v="238"/>
    <x v="1"/>
    <x v="0"/>
    <n v="59.5"/>
    <n v="2"/>
    <n v="2"/>
    <x v="0"/>
    <n v="0"/>
    <x v="22"/>
    <x v="4493"/>
    <x v="0"/>
    <n v="43"/>
    <x v="0"/>
    <x v="0"/>
    <x v="0"/>
    <n v="0"/>
    <x v="0"/>
    <x v="0"/>
    <x v="0"/>
    <n v="13"/>
    <n v="258"/>
    <x v="2"/>
    <n v="1"/>
    <x v="7"/>
  </r>
  <r>
    <x v="4497"/>
    <x v="1"/>
    <n v="13"/>
    <n v="75"/>
    <n v="141.6"/>
    <n v="52"/>
    <n v="13"/>
    <x v="1"/>
    <x v="0"/>
    <n v="6.5"/>
    <n v="2"/>
    <n v="17"/>
    <x v="0"/>
    <n v="0"/>
    <x v="2"/>
    <x v="4494"/>
    <x v="0"/>
    <n v="29"/>
    <x v="1"/>
    <x v="0"/>
    <x v="0"/>
    <n v="0"/>
    <x v="0"/>
    <x v="0"/>
    <x v="2"/>
    <n v="45"/>
    <n v="580"/>
    <x v="2"/>
    <n v="1"/>
    <x v="7"/>
  </r>
  <r>
    <x v="4498"/>
    <x v="1"/>
    <n v="29"/>
    <n v="105"/>
    <n v="320.2"/>
    <n v="116"/>
    <n v="368.3"/>
    <x v="1"/>
    <x v="0"/>
    <n v="184.2"/>
    <n v="1"/>
    <n v="2"/>
    <x v="1"/>
    <n v="44"/>
    <x v="43"/>
    <x v="4495"/>
    <x v="0"/>
    <n v="71"/>
    <x v="0"/>
    <x v="1"/>
    <x v="0"/>
    <n v="0"/>
    <x v="1"/>
    <x v="0"/>
    <x v="0"/>
    <n v="24"/>
    <n v="705"/>
    <x v="2"/>
    <n v="1"/>
    <x v="7"/>
  </r>
  <r>
    <x v="4499"/>
    <x v="1"/>
    <n v="3"/>
    <n v="14"/>
    <n v="46.1"/>
    <n v="12"/>
    <n v="45"/>
    <x v="1"/>
    <x v="0"/>
    <n v="15"/>
    <n v="5"/>
    <n v="5"/>
    <x v="0"/>
    <n v="0"/>
    <x v="24"/>
    <x v="4496"/>
    <x v="0"/>
    <n v="60"/>
    <x v="0"/>
    <x v="0"/>
    <x v="0"/>
    <n v="0"/>
    <x v="0"/>
    <x v="0"/>
    <x v="0"/>
    <n v="28"/>
    <n v="86"/>
    <x v="4"/>
    <n v="1"/>
    <x v="10"/>
  </r>
  <r>
    <x v="4500"/>
    <x v="1"/>
    <n v="39"/>
    <n v="189"/>
    <n v="467.1"/>
    <n v="156"/>
    <n v="503.1"/>
    <x v="1"/>
    <x v="0"/>
    <n v="167.7"/>
    <n v="5"/>
    <n v="10"/>
    <x v="0"/>
    <n v="0"/>
    <x v="45"/>
    <x v="4497"/>
    <x v="0"/>
    <n v="62"/>
    <x v="0"/>
    <x v="0"/>
    <x v="0"/>
    <n v="0"/>
    <x v="1"/>
    <x v="0"/>
    <x v="0"/>
    <n v="31"/>
    <n v="1209"/>
    <x v="1"/>
    <n v="1"/>
    <x v="1"/>
  </r>
  <r>
    <x v="4501"/>
    <x v="1"/>
    <n v="1"/>
    <n v="5"/>
    <n v="12"/>
    <n v="4"/>
    <n v="14.4"/>
    <x v="1"/>
    <x v="0"/>
    <n v="3.6"/>
    <n v="3"/>
    <n v="2"/>
    <x v="0"/>
    <n v="0"/>
    <x v="38"/>
    <x v="4498"/>
    <x v="0"/>
    <n v="51"/>
    <x v="0"/>
    <x v="0"/>
    <x v="0"/>
    <n v="0"/>
    <x v="0"/>
    <x v="0"/>
    <x v="0"/>
    <n v="34"/>
    <n v="34"/>
    <x v="1"/>
    <n v="1"/>
    <x v="4"/>
  </r>
  <r>
    <x v="4502"/>
    <x v="1"/>
    <n v="10"/>
    <n v="59"/>
    <n v="160.80000000000001"/>
    <n v="40"/>
    <n v="125"/>
    <x v="1"/>
    <x v="0"/>
    <n v="31.3"/>
    <n v="4"/>
    <n v="11"/>
    <x v="0"/>
    <n v="0"/>
    <x v="25"/>
    <x v="4499"/>
    <x v="0"/>
    <n v="37"/>
    <x v="0"/>
    <x v="0"/>
    <x v="0"/>
    <n v="0"/>
    <x v="1"/>
    <x v="0"/>
    <x v="0"/>
    <n v="56"/>
    <n v="564"/>
    <x v="1"/>
    <n v="1"/>
    <x v="15"/>
  </r>
  <r>
    <x v="4503"/>
    <x v="1"/>
    <n v="1"/>
    <n v="4"/>
    <n v="10"/>
    <n v="4"/>
    <n v="8.1999999999999993"/>
    <x v="1"/>
    <x v="0"/>
    <n v="2.7"/>
    <n v="0"/>
    <n v="0"/>
    <x v="1"/>
    <n v="0"/>
    <x v="36"/>
    <x v="4500"/>
    <x v="1"/>
    <n v="21"/>
    <x v="1"/>
    <x v="0"/>
    <x v="0"/>
    <n v="0"/>
    <x v="0"/>
    <x v="0"/>
    <x v="2"/>
    <n v="10"/>
    <n v="10"/>
    <x v="1"/>
    <n v="1"/>
    <x v="1"/>
  </r>
  <r>
    <x v="4504"/>
    <x v="1"/>
    <n v="59"/>
    <n v="372"/>
    <n v="824.5"/>
    <n v="236"/>
    <n v="737.5"/>
    <x v="1"/>
    <x v="0"/>
    <n v="368.8"/>
    <n v="2"/>
    <n v="3"/>
    <x v="0"/>
    <n v="0"/>
    <x v="12"/>
    <x v="4501"/>
    <x v="1"/>
    <n v="65"/>
    <x v="0"/>
    <x v="0"/>
    <x v="0"/>
    <n v="0"/>
    <x v="1"/>
    <x v="0"/>
    <x v="0"/>
    <n v="54"/>
    <n v="3151"/>
    <x v="1"/>
    <n v="1"/>
    <x v="3"/>
  </r>
  <r>
    <x v="4505"/>
    <x v="1"/>
    <n v="23"/>
    <n v="87"/>
    <n v="205.9"/>
    <n v="92"/>
    <n v="174.8"/>
    <x v="1"/>
    <x v="0"/>
    <n v="87.4"/>
    <n v="2"/>
    <n v="3"/>
    <x v="0"/>
    <n v="0"/>
    <x v="30"/>
    <x v="4502"/>
    <x v="1"/>
    <n v="53"/>
    <x v="0"/>
    <x v="0"/>
    <x v="0"/>
    <n v="0"/>
    <x v="1"/>
    <x v="1"/>
    <x v="0"/>
    <n v="28"/>
    <n v="633"/>
    <x v="2"/>
    <n v="1"/>
    <x v="7"/>
  </r>
  <r>
    <x v="4506"/>
    <x v="1"/>
    <n v="1"/>
    <n v="7"/>
    <n v="16"/>
    <n v="4"/>
    <n v="9.6999999999999993"/>
    <x v="1"/>
    <x v="0"/>
    <n v="1.9"/>
    <n v="3"/>
    <n v="30"/>
    <x v="0"/>
    <n v="0"/>
    <x v="15"/>
    <x v="4503"/>
    <x v="0"/>
    <n v="25"/>
    <x v="1"/>
    <x v="0"/>
    <x v="0"/>
    <n v="0"/>
    <x v="0"/>
    <x v="0"/>
    <x v="0"/>
    <n v="36"/>
    <n v="36"/>
    <x v="1"/>
    <n v="1"/>
    <x v="1"/>
  </r>
  <r>
    <x v="4507"/>
    <x v="1"/>
    <n v="48"/>
    <n v="308"/>
    <n v="577.5"/>
    <n v="192"/>
    <n v="576"/>
    <x v="1"/>
    <x v="1"/>
    <n v="0"/>
    <n v="3"/>
    <n v="2"/>
    <x v="0"/>
    <n v="0"/>
    <x v="33"/>
    <x v="4504"/>
    <x v="1"/>
    <n v="65"/>
    <x v="0"/>
    <x v="1"/>
    <x v="0"/>
    <n v="0"/>
    <x v="1"/>
    <x v="1"/>
    <x v="0"/>
    <n v="50"/>
    <n v="2392"/>
    <x v="1"/>
    <n v="1"/>
    <x v="4"/>
  </r>
  <r>
    <x v="4508"/>
    <x v="1"/>
    <n v="68"/>
    <n v="221"/>
    <n v="547"/>
    <n v="272"/>
    <n v="625.6"/>
    <x v="1"/>
    <x v="0"/>
    <n v="125.1"/>
    <n v="2"/>
    <n v="8"/>
    <x v="0"/>
    <n v="0"/>
    <x v="41"/>
    <x v="4505"/>
    <x v="0"/>
    <n v="71"/>
    <x v="0"/>
    <x v="1"/>
    <x v="0"/>
    <n v="0"/>
    <x v="0"/>
    <x v="0"/>
    <x v="0"/>
    <n v="50"/>
    <n v="3388"/>
    <x v="1"/>
    <n v="1"/>
    <x v="15"/>
  </r>
  <r>
    <x v="4509"/>
    <x v="1"/>
    <n v="1"/>
    <n v="3"/>
    <n v="6"/>
    <n v="4"/>
    <n v="11.1"/>
    <x v="1"/>
    <x v="0"/>
    <n v="2.2000000000000002"/>
    <n v="4"/>
    <n v="15"/>
    <x v="1"/>
    <n v="4"/>
    <x v="2"/>
    <x v="4506"/>
    <x v="0"/>
    <n v="22"/>
    <x v="1"/>
    <x v="0"/>
    <x v="0"/>
    <n v="0"/>
    <x v="0"/>
    <x v="0"/>
    <x v="0"/>
    <n v="39"/>
    <n v="39"/>
    <x v="1"/>
    <n v="1"/>
    <x v="15"/>
  </r>
  <r>
    <x v="4510"/>
    <x v="1"/>
    <n v="7"/>
    <n v="35"/>
    <n v="91.8"/>
    <n v="28"/>
    <n v="86.8"/>
    <x v="1"/>
    <x v="0"/>
    <n v="17.399999999999999"/>
    <n v="4"/>
    <n v="14"/>
    <x v="0"/>
    <n v="0"/>
    <x v="23"/>
    <x v="4507"/>
    <x v="1"/>
    <n v="61"/>
    <x v="0"/>
    <x v="0"/>
    <x v="0"/>
    <n v="0"/>
    <x v="0"/>
    <x v="0"/>
    <x v="0"/>
    <n v="43"/>
    <n v="306"/>
    <x v="1"/>
    <n v="1"/>
    <x v="15"/>
  </r>
  <r>
    <x v="4511"/>
    <x v="1"/>
    <n v="9"/>
    <n v="19"/>
    <n v="47.3"/>
    <n v="36"/>
    <n v="97.2"/>
    <x v="1"/>
    <x v="0"/>
    <n v="32.4"/>
    <n v="1"/>
    <n v="3"/>
    <x v="0"/>
    <n v="0"/>
    <x v="25"/>
    <x v="4508"/>
    <x v="0"/>
    <n v="59"/>
    <x v="0"/>
    <x v="0"/>
    <x v="0"/>
    <n v="0"/>
    <x v="0"/>
    <x v="0"/>
    <x v="0"/>
    <n v="34"/>
    <n v="318"/>
    <x v="1"/>
    <n v="1"/>
    <x v="1"/>
  </r>
  <r>
    <x v="4512"/>
    <x v="1"/>
    <n v="1"/>
    <n v="6"/>
    <n v="14"/>
    <n v="4"/>
    <n v="9.6999999999999993"/>
    <x v="1"/>
    <x v="0"/>
    <n v="1.9"/>
    <n v="2"/>
    <n v="0"/>
    <x v="1"/>
    <n v="0"/>
    <x v="27"/>
    <x v="4509"/>
    <x v="1"/>
    <n v="37"/>
    <x v="0"/>
    <x v="0"/>
    <x v="0"/>
    <n v="0"/>
    <x v="0"/>
    <x v="0"/>
    <x v="2"/>
    <n v="8"/>
    <n v="8"/>
    <x v="1"/>
    <n v="1"/>
    <x v="1"/>
  </r>
  <r>
    <x v="4513"/>
    <x v="1"/>
    <n v="24"/>
    <n v="132"/>
    <n v="290.39999999999998"/>
    <n v="96"/>
    <n v="208.8"/>
    <x v="1"/>
    <x v="1"/>
    <n v="0"/>
    <n v="0"/>
    <n v="2"/>
    <x v="0"/>
    <n v="0"/>
    <x v="19"/>
    <x v="4510"/>
    <x v="0"/>
    <n v="74"/>
    <x v="0"/>
    <x v="1"/>
    <x v="0"/>
    <n v="0"/>
    <x v="0"/>
    <x v="0"/>
    <x v="0"/>
    <n v="41"/>
    <n v="1002"/>
    <x v="5"/>
    <n v="1"/>
    <x v="11"/>
  </r>
  <r>
    <x v="4514"/>
    <x v="1"/>
    <n v="2"/>
    <n v="9"/>
    <n v="22.5"/>
    <n v="8"/>
    <n v="23"/>
    <x v="1"/>
    <x v="0"/>
    <n v="5.8"/>
    <n v="0"/>
    <n v="37"/>
    <x v="0"/>
    <n v="0"/>
    <x v="41"/>
    <x v="4511"/>
    <x v="1"/>
    <n v="22"/>
    <x v="1"/>
    <x v="0"/>
    <x v="0"/>
    <n v="0"/>
    <x v="0"/>
    <x v="0"/>
    <x v="0"/>
    <n v="17"/>
    <n v="37"/>
    <x v="4"/>
    <n v="1"/>
    <x v="9"/>
  </r>
  <r>
    <x v="4515"/>
    <x v="1"/>
    <n v="26"/>
    <n v="198"/>
    <n v="367.8"/>
    <n v="104"/>
    <n v="332.8"/>
    <x v="1"/>
    <x v="0"/>
    <n v="110.9"/>
    <n v="2"/>
    <n v="2"/>
    <x v="0"/>
    <n v="0"/>
    <x v="41"/>
    <x v="4512"/>
    <x v="1"/>
    <n v="75"/>
    <x v="0"/>
    <x v="1"/>
    <x v="0"/>
    <n v="0"/>
    <x v="1"/>
    <x v="0"/>
    <x v="0"/>
    <n v="33"/>
    <n v="873"/>
    <x v="4"/>
    <n v="1"/>
    <x v="8"/>
  </r>
  <r>
    <x v="4516"/>
    <x v="1"/>
    <n v="54"/>
    <n v="172"/>
    <n v="483.5"/>
    <n v="216"/>
    <n v="637.20000000000005"/>
    <x v="1"/>
    <x v="0"/>
    <n v="159.30000000000001"/>
    <n v="3"/>
    <n v="12"/>
    <x v="1"/>
    <n v="43"/>
    <x v="44"/>
    <x v="4513"/>
    <x v="1"/>
    <n v="23"/>
    <x v="1"/>
    <x v="0"/>
    <x v="0"/>
    <n v="0"/>
    <x v="0"/>
    <x v="0"/>
    <x v="0"/>
    <n v="22"/>
    <n v="1182"/>
    <x v="4"/>
    <n v="1"/>
    <x v="20"/>
  </r>
  <r>
    <x v="4517"/>
    <x v="1"/>
    <n v="1"/>
    <n v="4"/>
    <n v="11"/>
    <n v="4"/>
    <n v="15.6"/>
    <x v="1"/>
    <x v="0"/>
    <n v="7.8"/>
    <n v="5"/>
    <n v="0"/>
    <x v="1"/>
    <n v="0"/>
    <x v="18"/>
    <x v="4514"/>
    <x v="0"/>
    <n v="68"/>
    <x v="0"/>
    <x v="1"/>
    <x v="0"/>
    <n v="0"/>
    <x v="0"/>
    <x v="0"/>
    <x v="2"/>
    <n v="8"/>
    <n v="8"/>
    <x v="3"/>
    <n v="1"/>
    <x v="5"/>
  </r>
  <r>
    <x v="4518"/>
    <x v="1"/>
    <n v="13"/>
    <n v="107"/>
    <n v="188.8"/>
    <n v="52"/>
    <n v="219.7"/>
    <x v="1"/>
    <x v="0"/>
    <n v="109.9"/>
    <n v="5"/>
    <n v="11"/>
    <x v="0"/>
    <n v="0"/>
    <x v="16"/>
    <x v="4515"/>
    <x v="0"/>
    <n v="29"/>
    <x v="1"/>
    <x v="0"/>
    <x v="0"/>
    <n v="0"/>
    <x v="0"/>
    <x v="0"/>
    <x v="0"/>
    <n v="11"/>
    <n v="139"/>
    <x v="4"/>
    <n v="1"/>
    <x v="12"/>
  </r>
  <r>
    <x v="4519"/>
    <x v="1"/>
    <n v="1"/>
    <n v="2"/>
    <n v="5"/>
    <n v="4"/>
    <n v="7.8"/>
    <x v="1"/>
    <x v="0"/>
    <n v="2"/>
    <n v="2"/>
    <n v="12"/>
    <x v="0"/>
    <n v="0"/>
    <x v="41"/>
    <x v="4516"/>
    <x v="0"/>
    <n v="51"/>
    <x v="0"/>
    <x v="0"/>
    <x v="0"/>
    <n v="0"/>
    <x v="1"/>
    <x v="0"/>
    <x v="0"/>
    <n v="36"/>
    <n v="36"/>
    <x v="5"/>
    <n v="1"/>
    <x v="13"/>
  </r>
  <r>
    <x v="4520"/>
    <x v="1"/>
    <n v="61"/>
    <n v="395"/>
    <n v="860"/>
    <n v="244"/>
    <n v="799.1"/>
    <x v="1"/>
    <x v="0"/>
    <n v="199.8"/>
    <n v="3"/>
    <n v="30"/>
    <x v="0"/>
    <n v="0"/>
    <x v="18"/>
    <x v="4517"/>
    <x v="0"/>
    <n v="22"/>
    <x v="1"/>
    <x v="0"/>
    <x v="0"/>
    <n v="0"/>
    <x v="0"/>
    <x v="1"/>
    <x v="0"/>
    <n v="63"/>
    <n v="3863"/>
    <x v="5"/>
    <n v="1"/>
    <x v="14"/>
  </r>
  <r>
    <x v="4521"/>
    <x v="1"/>
    <n v="24"/>
    <n v="55"/>
    <n v="120.5"/>
    <n v="96"/>
    <n v="314.39999999999998"/>
    <x v="1"/>
    <x v="0"/>
    <n v="78.599999999999994"/>
    <n v="2"/>
    <n v="6"/>
    <x v="0"/>
    <n v="0"/>
    <x v="12"/>
    <x v="4518"/>
    <x v="1"/>
    <n v="68"/>
    <x v="0"/>
    <x v="1"/>
    <x v="0"/>
    <n v="0"/>
    <x v="0"/>
    <x v="0"/>
    <x v="0"/>
    <n v="51"/>
    <n v="1235"/>
    <x v="5"/>
    <n v="1"/>
    <x v="18"/>
  </r>
  <r>
    <x v="4522"/>
    <x v="1"/>
    <n v="34"/>
    <n v="127"/>
    <n v="376.8"/>
    <n v="136"/>
    <n v="554.20000000000005"/>
    <x v="1"/>
    <x v="0"/>
    <n v="184.7"/>
    <n v="2"/>
    <n v="2"/>
    <x v="0"/>
    <n v="0"/>
    <x v="22"/>
    <x v="4519"/>
    <x v="1"/>
    <n v="47"/>
    <x v="0"/>
    <x v="0"/>
    <x v="0"/>
    <n v="0"/>
    <x v="0"/>
    <x v="0"/>
    <x v="0"/>
    <n v="38"/>
    <n v="1299"/>
    <x v="5"/>
    <n v="1"/>
    <x v="11"/>
  </r>
  <r>
    <x v="4523"/>
    <x v="1"/>
    <n v="71"/>
    <n v="255"/>
    <n v="712.3"/>
    <n v="284"/>
    <n v="930.1"/>
    <x v="1"/>
    <x v="0"/>
    <n v="186"/>
    <n v="5"/>
    <n v="8"/>
    <x v="1"/>
    <n v="36"/>
    <x v="1"/>
    <x v="4520"/>
    <x v="1"/>
    <n v="47"/>
    <x v="0"/>
    <x v="0"/>
    <x v="0"/>
    <n v="0"/>
    <x v="0"/>
    <x v="2"/>
    <x v="0"/>
    <n v="20"/>
    <n v="1424"/>
    <x v="4"/>
    <n v="1"/>
    <x v="9"/>
  </r>
  <r>
    <x v="4524"/>
    <x v="1"/>
    <n v="6"/>
    <n v="44"/>
    <n v="69"/>
    <n v="24"/>
    <n v="84.6"/>
    <x v="1"/>
    <x v="0"/>
    <n v="21.2"/>
    <n v="1"/>
    <n v="6"/>
    <x v="0"/>
    <n v="0"/>
    <x v="28"/>
    <x v="4521"/>
    <x v="1"/>
    <n v="48"/>
    <x v="0"/>
    <x v="0"/>
    <x v="0"/>
    <n v="0"/>
    <x v="0"/>
    <x v="0"/>
    <x v="0"/>
    <n v="47"/>
    <n v="294"/>
    <x v="4"/>
    <n v="1"/>
    <x v="8"/>
  </r>
  <r>
    <x v="4525"/>
    <x v="1"/>
    <n v="14"/>
    <n v="33"/>
    <n v="86.4"/>
    <n v="56"/>
    <n v="149.80000000000001"/>
    <x v="1"/>
    <x v="0"/>
    <n v="30"/>
    <n v="2"/>
    <n v="7"/>
    <x v="0"/>
    <n v="0"/>
    <x v="13"/>
    <x v="4522"/>
    <x v="0"/>
    <n v="46"/>
    <x v="0"/>
    <x v="0"/>
    <x v="0"/>
    <n v="0"/>
    <x v="1"/>
    <x v="0"/>
    <x v="0"/>
    <n v="37"/>
    <n v="537"/>
    <x v="4"/>
    <n v="1"/>
    <x v="20"/>
  </r>
  <r>
    <x v="4526"/>
    <x v="1"/>
    <n v="10"/>
    <n v="16"/>
    <n v="49"/>
    <n v="40"/>
    <n v="129"/>
    <x v="1"/>
    <x v="0"/>
    <n v="64.5"/>
    <n v="5"/>
    <n v="0"/>
    <x v="1"/>
    <n v="0"/>
    <x v="8"/>
    <x v="4523"/>
    <x v="1"/>
    <n v="57"/>
    <x v="0"/>
    <x v="0"/>
    <x v="0"/>
    <n v="0"/>
    <x v="0"/>
    <x v="0"/>
    <x v="2"/>
    <n v="9"/>
    <n v="90"/>
    <x v="3"/>
    <n v="1"/>
    <x v="5"/>
  </r>
  <r>
    <x v="4527"/>
    <x v="1"/>
    <n v="34"/>
    <n v="67"/>
    <n v="136.19999999999999"/>
    <n v="136"/>
    <n v="384.2"/>
    <x v="1"/>
    <x v="0"/>
    <n v="96.1"/>
    <n v="0"/>
    <n v="3"/>
    <x v="0"/>
    <n v="0"/>
    <x v="34"/>
    <x v="4524"/>
    <x v="0"/>
    <n v="34"/>
    <x v="0"/>
    <x v="0"/>
    <x v="0"/>
    <n v="0"/>
    <x v="0"/>
    <x v="0"/>
    <x v="2"/>
    <n v="12"/>
    <n v="422"/>
    <x v="2"/>
    <n v="1"/>
    <x v="7"/>
  </r>
  <r>
    <x v="4528"/>
    <x v="1"/>
    <n v="2"/>
    <n v="8"/>
    <n v="20.6"/>
    <n v="8"/>
    <n v="22.6"/>
    <x v="1"/>
    <x v="0"/>
    <n v="7.5"/>
    <n v="2"/>
    <n v="4"/>
    <x v="0"/>
    <n v="0"/>
    <x v="49"/>
    <x v="4525"/>
    <x v="0"/>
    <n v="76"/>
    <x v="0"/>
    <x v="1"/>
    <x v="0"/>
    <n v="0"/>
    <x v="0"/>
    <x v="0"/>
    <x v="0"/>
    <n v="15"/>
    <n v="26"/>
    <x v="1"/>
    <n v="1"/>
    <x v="3"/>
  </r>
  <r>
    <x v="4529"/>
    <x v="1"/>
    <n v="29"/>
    <n v="186"/>
    <n v="464.3"/>
    <n v="116"/>
    <n v="295.8"/>
    <x v="1"/>
    <x v="0"/>
    <n v="98.6"/>
    <n v="5"/>
    <n v="4"/>
    <x v="0"/>
    <n v="0"/>
    <x v="13"/>
    <x v="4526"/>
    <x v="0"/>
    <n v="81"/>
    <x v="0"/>
    <x v="1"/>
    <x v="0"/>
    <n v="0"/>
    <x v="0"/>
    <x v="0"/>
    <x v="0"/>
    <n v="52"/>
    <n v="1517"/>
    <x v="3"/>
    <n v="1"/>
    <x v="5"/>
  </r>
  <r>
    <x v="4530"/>
    <x v="1"/>
    <n v="4"/>
    <n v="8"/>
    <n v="17.2"/>
    <n v="16"/>
    <n v="48"/>
    <x v="1"/>
    <x v="1"/>
    <n v="0"/>
    <n v="4"/>
    <n v="5"/>
    <x v="1"/>
    <n v="13"/>
    <x v="19"/>
    <x v="4527"/>
    <x v="1"/>
    <n v="75"/>
    <x v="0"/>
    <x v="1"/>
    <x v="0"/>
    <n v="0"/>
    <x v="1"/>
    <x v="0"/>
    <x v="0"/>
    <n v="27"/>
    <n v="115"/>
    <x v="1"/>
    <n v="1"/>
    <x v="15"/>
  </r>
  <r>
    <x v="4531"/>
    <x v="1"/>
    <n v="28"/>
    <n v="128"/>
    <n v="279.8"/>
    <n v="112"/>
    <n v="201.6"/>
    <x v="1"/>
    <x v="0"/>
    <n v="100.8"/>
    <n v="3"/>
    <n v="3"/>
    <x v="0"/>
    <n v="0"/>
    <x v="5"/>
    <x v="4528"/>
    <x v="0"/>
    <n v="84"/>
    <x v="0"/>
    <x v="1"/>
    <x v="0"/>
    <n v="0"/>
    <x v="1"/>
    <x v="0"/>
    <x v="0"/>
    <n v="40"/>
    <n v="1107"/>
    <x v="1"/>
    <n v="1"/>
    <x v="1"/>
  </r>
  <r>
    <x v="4532"/>
    <x v="1"/>
    <n v="13"/>
    <n v="75"/>
    <n v="203.3"/>
    <n v="52"/>
    <n v="132.6"/>
    <x v="1"/>
    <x v="0"/>
    <n v="66.3"/>
    <n v="4"/>
    <n v="5"/>
    <x v="0"/>
    <n v="0"/>
    <x v="34"/>
    <x v="4529"/>
    <x v="0"/>
    <n v="58"/>
    <x v="0"/>
    <x v="0"/>
    <x v="0"/>
    <n v="0"/>
    <x v="0"/>
    <x v="0"/>
    <x v="2"/>
    <n v="44"/>
    <n v="564"/>
    <x v="1"/>
    <n v="1"/>
    <x v="3"/>
  </r>
  <r>
    <x v="4533"/>
    <x v="1"/>
    <n v="55"/>
    <n v="389"/>
    <n v="827.1"/>
    <n v="220"/>
    <n v="665.5"/>
    <x v="1"/>
    <x v="0"/>
    <n v="133.1"/>
    <n v="2"/>
    <n v="19"/>
    <x v="0"/>
    <n v="0"/>
    <x v="1"/>
    <x v="4530"/>
    <x v="1"/>
    <n v="23"/>
    <x v="1"/>
    <x v="0"/>
    <x v="0"/>
    <n v="0"/>
    <x v="1"/>
    <x v="1"/>
    <x v="0"/>
    <n v="63"/>
    <n v="3501"/>
    <x v="1"/>
    <n v="1"/>
    <x v="3"/>
  </r>
  <r>
    <x v="4534"/>
    <x v="1"/>
    <n v="24"/>
    <n v="52"/>
    <n v="121.3"/>
    <n v="96"/>
    <n v="24"/>
    <x v="1"/>
    <x v="0"/>
    <n v="8"/>
    <n v="1"/>
    <n v="9"/>
    <x v="0"/>
    <n v="0"/>
    <x v="22"/>
    <x v="4531"/>
    <x v="1"/>
    <n v="70"/>
    <x v="0"/>
    <x v="1"/>
    <x v="0"/>
    <n v="0"/>
    <x v="1"/>
    <x v="0"/>
    <x v="2"/>
    <n v="45"/>
    <n v="1083"/>
    <x v="3"/>
    <n v="1"/>
    <x v="5"/>
  </r>
  <r>
    <x v="4535"/>
    <x v="1"/>
    <n v="1"/>
    <n v="3"/>
    <n v="9"/>
    <n v="4"/>
    <n v="12.8"/>
    <x v="1"/>
    <x v="0"/>
    <n v="6.4"/>
    <n v="5"/>
    <n v="6"/>
    <x v="0"/>
    <n v="0"/>
    <x v="7"/>
    <x v="4532"/>
    <x v="0"/>
    <n v="44"/>
    <x v="0"/>
    <x v="0"/>
    <x v="0"/>
    <n v="0"/>
    <x v="0"/>
    <x v="0"/>
    <x v="0"/>
    <n v="56"/>
    <n v="56"/>
    <x v="1"/>
    <n v="1"/>
    <x v="4"/>
  </r>
  <r>
    <x v="4536"/>
    <x v="1"/>
    <n v="6"/>
    <n v="26"/>
    <n v="68"/>
    <n v="24"/>
    <n v="67.2"/>
    <x v="1"/>
    <x v="0"/>
    <n v="33.6"/>
    <n v="3"/>
    <n v="3"/>
    <x v="0"/>
    <n v="0"/>
    <x v="25"/>
    <x v="4533"/>
    <x v="0"/>
    <n v="49"/>
    <x v="0"/>
    <x v="0"/>
    <x v="0"/>
    <n v="0"/>
    <x v="0"/>
    <x v="0"/>
    <x v="0"/>
    <n v="29"/>
    <n v="166"/>
    <x v="1"/>
    <n v="1"/>
    <x v="4"/>
  </r>
  <r>
    <x v="4537"/>
    <x v="1"/>
    <n v="4"/>
    <n v="12"/>
    <n v="32.700000000000003"/>
    <n v="16"/>
    <n v="30.8"/>
    <x v="1"/>
    <x v="0"/>
    <n v="15.4"/>
    <n v="1"/>
    <n v="2"/>
    <x v="1"/>
    <n v="20"/>
    <x v="18"/>
    <x v="4534"/>
    <x v="1"/>
    <n v="45"/>
    <x v="0"/>
    <x v="0"/>
    <x v="0"/>
    <n v="0"/>
    <x v="0"/>
    <x v="0"/>
    <x v="0"/>
    <n v="50"/>
    <n v="206"/>
    <x v="1"/>
    <n v="1"/>
    <x v="15"/>
  </r>
  <r>
    <x v="4538"/>
    <x v="1"/>
    <n v="3"/>
    <n v="23"/>
    <n v="47.4"/>
    <n v="0"/>
    <n v="0"/>
    <x v="0"/>
    <x v="1"/>
    <n v="0"/>
    <n v="2"/>
    <n v="15"/>
    <x v="0"/>
    <n v="0"/>
    <x v="2"/>
    <x v="4535"/>
    <x v="0"/>
    <n v="59"/>
    <x v="0"/>
    <x v="0"/>
    <x v="0"/>
    <n v="0"/>
    <x v="0"/>
    <x v="0"/>
    <x v="0"/>
    <n v="31"/>
    <n v="107"/>
    <x v="1"/>
    <n v="1"/>
    <x v="15"/>
  </r>
  <r>
    <x v="4539"/>
    <x v="1"/>
    <n v="1"/>
    <n v="2"/>
    <n v="5"/>
    <n v="4"/>
    <n v="9.5"/>
    <x v="1"/>
    <x v="0"/>
    <n v="4.8"/>
    <n v="0"/>
    <n v="3"/>
    <x v="0"/>
    <n v="0"/>
    <x v="20"/>
    <x v="4536"/>
    <x v="1"/>
    <n v="42"/>
    <x v="0"/>
    <x v="0"/>
    <x v="0"/>
    <n v="0"/>
    <x v="0"/>
    <x v="0"/>
    <x v="0"/>
    <n v="45"/>
    <n v="45"/>
    <x v="1"/>
    <n v="1"/>
    <x v="15"/>
  </r>
  <r>
    <x v="4540"/>
    <x v="1"/>
    <n v="11"/>
    <n v="44"/>
    <n v="107.7"/>
    <n v="44"/>
    <n v="181.5"/>
    <x v="1"/>
    <x v="0"/>
    <n v="90.8"/>
    <n v="3"/>
    <n v="10"/>
    <x v="0"/>
    <n v="0"/>
    <x v="35"/>
    <x v="4537"/>
    <x v="1"/>
    <n v="29"/>
    <x v="1"/>
    <x v="0"/>
    <x v="0"/>
    <n v="0"/>
    <x v="0"/>
    <x v="0"/>
    <x v="0"/>
    <n v="36"/>
    <n v="382"/>
    <x v="1"/>
    <n v="1"/>
    <x v="1"/>
  </r>
  <r>
    <x v="4541"/>
    <x v="1"/>
    <n v="1"/>
    <n v="6"/>
    <n v="16"/>
    <n v="4"/>
    <n v="9.6999999999999993"/>
    <x v="1"/>
    <x v="0"/>
    <n v="3.2"/>
    <n v="2"/>
    <n v="9"/>
    <x v="0"/>
    <n v="0"/>
    <x v="26"/>
    <x v="4538"/>
    <x v="0"/>
    <n v="32"/>
    <x v="0"/>
    <x v="0"/>
    <x v="0"/>
    <n v="0"/>
    <x v="0"/>
    <x v="0"/>
    <x v="2"/>
    <n v="45"/>
    <n v="45"/>
    <x v="1"/>
    <n v="1"/>
    <x v="1"/>
  </r>
  <r>
    <x v="4542"/>
    <x v="1"/>
    <n v="5"/>
    <n v="8"/>
    <n v="19.8"/>
    <n v="20"/>
    <n v="50"/>
    <x v="1"/>
    <x v="0"/>
    <n v="16.7"/>
    <n v="1"/>
    <n v="7"/>
    <x v="0"/>
    <n v="0"/>
    <x v="20"/>
    <x v="4539"/>
    <x v="1"/>
    <n v="50"/>
    <x v="0"/>
    <x v="0"/>
    <x v="0"/>
    <n v="0"/>
    <x v="1"/>
    <x v="0"/>
    <x v="0"/>
    <n v="46"/>
    <n v="229"/>
    <x v="5"/>
    <n v="1"/>
    <x v="11"/>
  </r>
  <r>
    <x v="4543"/>
    <x v="1"/>
    <n v="8"/>
    <n v="21"/>
    <n v="57.6"/>
    <n v="32"/>
    <n v="143.19999999999999"/>
    <x v="1"/>
    <x v="0"/>
    <n v="28.6"/>
    <n v="1"/>
    <n v="5"/>
    <x v="0"/>
    <n v="0"/>
    <x v="31"/>
    <x v="4540"/>
    <x v="1"/>
    <n v="63"/>
    <x v="0"/>
    <x v="0"/>
    <x v="0"/>
    <n v="0"/>
    <x v="1"/>
    <x v="0"/>
    <x v="0"/>
    <n v="35"/>
    <n v="284"/>
    <x v="4"/>
    <n v="1"/>
    <x v="9"/>
  </r>
  <r>
    <x v="4544"/>
    <x v="1"/>
    <n v="29"/>
    <n v="101"/>
    <n v="350.6"/>
    <n v="116"/>
    <n v="156.6"/>
    <x v="1"/>
    <x v="0"/>
    <n v="31.3"/>
    <n v="1"/>
    <n v="4"/>
    <x v="0"/>
    <n v="0"/>
    <x v="4"/>
    <x v="4541"/>
    <x v="1"/>
    <n v="40"/>
    <x v="0"/>
    <x v="0"/>
    <x v="0"/>
    <n v="0"/>
    <x v="0"/>
    <x v="0"/>
    <x v="0"/>
    <n v="35"/>
    <n v="1018"/>
    <x v="4"/>
    <n v="1"/>
    <x v="20"/>
  </r>
  <r>
    <x v="4545"/>
    <x v="1"/>
    <n v="13"/>
    <n v="60"/>
    <n v="210.2"/>
    <n v="52"/>
    <n v="133.9"/>
    <x v="1"/>
    <x v="0"/>
    <n v="44.6"/>
    <n v="3"/>
    <n v="16"/>
    <x v="0"/>
    <n v="0"/>
    <x v="22"/>
    <x v="4542"/>
    <x v="1"/>
    <n v="20"/>
    <x v="1"/>
    <x v="0"/>
    <x v="0"/>
    <n v="0"/>
    <x v="1"/>
    <x v="1"/>
    <x v="2"/>
    <n v="27"/>
    <n v="351"/>
    <x v="4"/>
    <n v="1"/>
    <x v="6"/>
  </r>
  <r>
    <x v="4546"/>
    <x v="1"/>
    <n v="44"/>
    <n v="338"/>
    <n v="485"/>
    <n v="176"/>
    <n v="519.20000000000005"/>
    <x v="1"/>
    <x v="0"/>
    <n v="103.8"/>
    <n v="0"/>
    <n v="7"/>
    <x v="0"/>
    <n v="0"/>
    <x v="46"/>
    <x v="4543"/>
    <x v="0"/>
    <n v="79"/>
    <x v="0"/>
    <x v="1"/>
    <x v="0"/>
    <n v="0"/>
    <x v="1"/>
    <x v="1"/>
    <x v="2"/>
    <n v="51"/>
    <n v="2261"/>
    <x v="4"/>
    <n v="1"/>
    <x v="12"/>
  </r>
  <r>
    <x v="4547"/>
    <x v="1"/>
    <n v="3"/>
    <n v="21"/>
    <n v="42.7"/>
    <n v="12"/>
    <n v="45"/>
    <x v="1"/>
    <x v="0"/>
    <n v="9"/>
    <n v="0"/>
    <n v="0"/>
    <x v="1"/>
    <n v="0"/>
    <x v="34"/>
    <x v="4544"/>
    <x v="0"/>
    <n v="37"/>
    <x v="0"/>
    <x v="0"/>
    <x v="0"/>
    <n v="0"/>
    <x v="0"/>
    <x v="0"/>
    <x v="2"/>
    <n v="10"/>
    <n v="29"/>
    <x v="3"/>
    <n v="1"/>
    <x v="5"/>
  </r>
  <r>
    <x v="4548"/>
    <x v="1"/>
    <n v="1"/>
    <n v="9"/>
    <n v="21.4"/>
    <n v="4"/>
    <n v="7.6"/>
    <x v="1"/>
    <x v="0"/>
    <n v="2.5"/>
    <n v="3"/>
    <n v="6"/>
    <x v="0"/>
    <n v="0"/>
    <x v="50"/>
    <x v="4545"/>
    <x v="1"/>
    <n v="78"/>
    <x v="0"/>
    <x v="1"/>
    <x v="0"/>
    <n v="0"/>
    <x v="1"/>
    <x v="0"/>
    <x v="0"/>
    <n v="41"/>
    <n v="58"/>
    <x v="5"/>
    <n v="1"/>
    <x v="14"/>
  </r>
  <r>
    <x v="4549"/>
    <x v="1"/>
    <n v="69"/>
    <n v="375"/>
    <n v="1099"/>
    <n v="276"/>
    <n v="759"/>
    <x v="1"/>
    <x v="0"/>
    <n v="379.5"/>
    <n v="1"/>
    <n v="5"/>
    <x v="0"/>
    <n v="0"/>
    <x v="17"/>
    <x v="4546"/>
    <x v="1"/>
    <n v="68"/>
    <x v="0"/>
    <x v="1"/>
    <x v="0"/>
    <n v="0"/>
    <x v="0"/>
    <x v="0"/>
    <x v="2"/>
    <n v="38"/>
    <n v="2625"/>
    <x v="5"/>
    <n v="1"/>
    <x v="18"/>
  </r>
  <r>
    <x v="4550"/>
    <x v="1"/>
    <n v="64"/>
    <n v="417"/>
    <n v="1024.2"/>
    <n v="0"/>
    <n v="0"/>
    <x v="0"/>
    <x v="1"/>
    <n v="0"/>
    <n v="1"/>
    <n v="5"/>
    <x v="1"/>
    <n v="47"/>
    <x v="37"/>
    <x v="4547"/>
    <x v="1"/>
    <n v="67"/>
    <x v="0"/>
    <x v="1"/>
    <x v="0"/>
    <n v="0"/>
    <x v="0"/>
    <x v="1"/>
    <x v="0"/>
    <n v="45"/>
    <n v="2899"/>
    <x v="5"/>
    <n v="1"/>
    <x v="11"/>
  </r>
  <r>
    <x v="4551"/>
    <x v="1"/>
    <n v="16"/>
    <n v="42"/>
    <n v="112.8"/>
    <n v="64"/>
    <n v="163.19999999999999"/>
    <x v="1"/>
    <x v="0"/>
    <n v="40.799999999999997"/>
    <n v="5"/>
    <n v="5"/>
    <x v="0"/>
    <n v="0"/>
    <x v="12"/>
    <x v="4548"/>
    <x v="1"/>
    <n v="60"/>
    <x v="0"/>
    <x v="0"/>
    <x v="0"/>
    <n v="0"/>
    <x v="1"/>
    <x v="0"/>
    <x v="2"/>
    <n v="36"/>
    <n v="578"/>
    <x v="4"/>
    <n v="1"/>
    <x v="9"/>
  </r>
  <r>
    <x v="4552"/>
    <x v="1"/>
    <n v="53"/>
    <n v="265"/>
    <n v="686"/>
    <n v="212"/>
    <n v="683.7"/>
    <x v="1"/>
    <x v="0"/>
    <n v="227.9"/>
    <n v="3"/>
    <n v="0"/>
    <x v="1"/>
    <n v="0"/>
    <x v="1"/>
    <x v="4549"/>
    <x v="1"/>
    <n v="21"/>
    <x v="1"/>
    <x v="0"/>
    <x v="0"/>
    <n v="0"/>
    <x v="0"/>
    <x v="2"/>
    <x v="2"/>
    <n v="16"/>
    <n v="829"/>
    <x v="4"/>
    <n v="1"/>
    <x v="8"/>
  </r>
  <r>
    <x v="4553"/>
    <x v="1"/>
    <n v="30"/>
    <n v="93"/>
    <n v="210.8"/>
    <n v="120"/>
    <n v="495"/>
    <x v="1"/>
    <x v="0"/>
    <n v="99"/>
    <n v="2"/>
    <n v="2"/>
    <x v="0"/>
    <n v="0"/>
    <x v="44"/>
    <x v="4550"/>
    <x v="0"/>
    <n v="56"/>
    <x v="0"/>
    <x v="0"/>
    <x v="0"/>
    <n v="0"/>
    <x v="0"/>
    <x v="0"/>
    <x v="2"/>
    <n v="47"/>
    <n v="1426"/>
    <x v="4"/>
    <n v="1"/>
    <x v="20"/>
  </r>
  <r>
    <x v="4554"/>
    <x v="1"/>
    <n v="2"/>
    <n v="12"/>
    <n v="30.1"/>
    <n v="8"/>
    <n v="27.2"/>
    <x v="1"/>
    <x v="0"/>
    <n v="9.1"/>
    <n v="4"/>
    <n v="5"/>
    <x v="0"/>
    <n v="0"/>
    <x v="23"/>
    <x v="4551"/>
    <x v="0"/>
    <n v="28"/>
    <x v="1"/>
    <x v="0"/>
    <x v="0"/>
    <n v="0"/>
    <x v="0"/>
    <x v="0"/>
    <x v="2"/>
    <n v="21"/>
    <n v="48"/>
    <x v="4"/>
    <n v="1"/>
    <x v="6"/>
  </r>
  <r>
    <x v="4555"/>
    <x v="1"/>
    <n v="66"/>
    <n v="286"/>
    <n v="658.4"/>
    <n v="264"/>
    <n v="633.6"/>
    <x v="1"/>
    <x v="0"/>
    <n v="126.7"/>
    <n v="1"/>
    <n v="6"/>
    <x v="0"/>
    <n v="0"/>
    <x v="27"/>
    <x v="4552"/>
    <x v="0"/>
    <n v="66"/>
    <x v="0"/>
    <x v="1"/>
    <x v="0"/>
    <n v="0"/>
    <x v="1"/>
    <x v="1"/>
    <x v="2"/>
    <n v="47"/>
    <n v="3068"/>
    <x v="2"/>
    <n v="1"/>
    <x v="7"/>
  </r>
  <r>
    <x v="4556"/>
    <x v="1"/>
    <n v="3"/>
    <n v="11"/>
    <n v="22.4"/>
    <n v="12"/>
    <n v="33.9"/>
    <x v="1"/>
    <x v="0"/>
    <n v="11.3"/>
    <n v="2"/>
    <n v="11"/>
    <x v="0"/>
    <n v="0"/>
    <x v="40"/>
    <x v="4553"/>
    <x v="1"/>
    <n v="57"/>
    <x v="0"/>
    <x v="0"/>
    <x v="0"/>
    <n v="0"/>
    <x v="1"/>
    <x v="0"/>
    <x v="0"/>
    <n v="40"/>
    <n v="112"/>
    <x v="3"/>
    <n v="1"/>
    <x v="16"/>
  </r>
  <r>
    <x v="4557"/>
    <x v="1"/>
    <n v="30"/>
    <n v="177"/>
    <n v="390"/>
    <n v="120"/>
    <n v="414"/>
    <x v="1"/>
    <x v="0"/>
    <n v="207"/>
    <n v="1"/>
    <n v="1"/>
    <x v="0"/>
    <n v="0"/>
    <x v="18"/>
    <x v="4554"/>
    <x v="0"/>
    <n v="75"/>
    <x v="0"/>
    <x v="1"/>
    <x v="0"/>
    <n v="0"/>
    <x v="0"/>
    <x v="0"/>
    <x v="0"/>
    <n v="28"/>
    <n v="829"/>
    <x v="3"/>
    <n v="1"/>
    <x v="5"/>
  </r>
  <r>
    <x v="4558"/>
    <x v="1"/>
    <n v="13"/>
    <n v="38"/>
    <n v="150.9"/>
    <n v="52"/>
    <n v="185.9"/>
    <x v="1"/>
    <x v="0"/>
    <n v="93"/>
    <n v="2"/>
    <n v="10"/>
    <x v="0"/>
    <n v="0"/>
    <x v="21"/>
    <x v="4555"/>
    <x v="0"/>
    <n v="55"/>
    <x v="0"/>
    <x v="0"/>
    <x v="0"/>
    <n v="0"/>
    <x v="0"/>
    <x v="0"/>
    <x v="2"/>
    <n v="49"/>
    <n v="613"/>
    <x v="3"/>
    <n v="1"/>
    <x v="5"/>
  </r>
  <r>
    <x v="4559"/>
    <x v="1"/>
    <n v="37"/>
    <n v="87"/>
    <n v="259.60000000000002"/>
    <n v="148"/>
    <n v="388.5"/>
    <x v="1"/>
    <x v="0"/>
    <n v="194.3"/>
    <n v="3"/>
    <n v="0"/>
    <x v="0"/>
    <n v="0"/>
    <x v="23"/>
    <x v="4556"/>
    <x v="0"/>
    <n v="64"/>
    <x v="0"/>
    <x v="0"/>
    <x v="0"/>
    <n v="0"/>
    <x v="0"/>
    <x v="0"/>
    <x v="0"/>
    <n v="48"/>
    <n v="1796"/>
    <x v="3"/>
    <n v="1"/>
    <x v="16"/>
  </r>
  <r>
    <x v="4560"/>
    <x v="1"/>
    <n v="7"/>
    <n v="40"/>
    <n v="117"/>
    <n v="28"/>
    <n v="98.7"/>
    <x v="1"/>
    <x v="0"/>
    <n v="19.7"/>
    <n v="0"/>
    <n v="6"/>
    <x v="0"/>
    <n v="0"/>
    <x v="8"/>
    <x v="4557"/>
    <x v="0"/>
    <n v="39"/>
    <x v="0"/>
    <x v="0"/>
    <x v="0"/>
    <n v="0"/>
    <x v="0"/>
    <x v="0"/>
    <x v="2"/>
    <n v="14"/>
    <n v="102"/>
    <x v="3"/>
    <n v="1"/>
    <x v="16"/>
  </r>
  <r>
    <x v="4561"/>
    <x v="1"/>
    <n v="24"/>
    <n v="56"/>
    <n v="168.7"/>
    <n v="96"/>
    <n v="189.6"/>
    <x v="1"/>
    <x v="0"/>
    <n v="63.2"/>
    <n v="2"/>
    <n v="15"/>
    <x v="0"/>
    <n v="0"/>
    <x v="2"/>
    <x v="4558"/>
    <x v="1"/>
    <n v="63"/>
    <x v="0"/>
    <x v="0"/>
    <x v="0"/>
    <n v="0"/>
    <x v="0"/>
    <x v="0"/>
    <x v="0"/>
    <n v="38"/>
    <n v="907"/>
    <x v="3"/>
    <n v="1"/>
    <x v="5"/>
  </r>
  <r>
    <x v="4562"/>
    <x v="1"/>
    <n v="1"/>
    <n v="7"/>
    <n v="16"/>
    <n v="4"/>
    <n v="14"/>
    <x v="1"/>
    <x v="0"/>
    <n v="4.7"/>
    <n v="3"/>
    <n v="4"/>
    <x v="1"/>
    <n v="5"/>
    <x v="49"/>
    <x v="4559"/>
    <x v="0"/>
    <n v="62"/>
    <x v="0"/>
    <x v="0"/>
    <x v="0"/>
    <n v="0"/>
    <x v="0"/>
    <x v="0"/>
    <x v="0"/>
    <n v="33"/>
    <n v="33"/>
    <x v="1"/>
    <n v="1"/>
    <x v="1"/>
  </r>
  <r>
    <x v="4563"/>
    <x v="1"/>
    <n v="33"/>
    <n v="98"/>
    <n v="331"/>
    <n v="132"/>
    <n v="161.69999999999999"/>
    <x v="1"/>
    <x v="0"/>
    <n v="32.299999999999997"/>
    <n v="0"/>
    <n v="4"/>
    <x v="0"/>
    <n v="0"/>
    <x v="11"/>
    <x v="4560"/>
    <x v="0"/>
    <n v="43"/>
    <x v="0"/>
    <x v="0"/>
    <x v="0"/>
    <n v="0"/>
    <x v="0"/>
    <x v="1"/>
    <x v="0"/>
    <n v="28"/>
    <n v="943"/>
    <x v="2"/>
    <n v="1"/>
    <x v="2"/>
  </r>
  <r>
    <x v="4564"/>
    <x v="1"/>
    <n v="1"/>
    <n v="6"/>
    <n v="13"/>
    <n v="4"/>
    <n v="10.6"/>
    <x v="1"/>
    <x v="0"/>
    <n v="3.5"/>
    <n v="4"/>
    <n v="1"/>
    <x v="0"/>
    <n v="0"/>
    <x v="45"/>
    <x v="4561"/>
    <x v="1"/>
    <n v="47"/>
    <x v="0"/>
    <x v="0"/>
    <x v="0"/>
    <n v="0"/>
    <x v="0"/>
    <x v="0"/>
    <x v="0"/>
    <n v="59"/>
    <n v="59"/>
    <x v="2"/>
    <n v="1"/>
    <x v="2"/>
  </r>
  <r>
    <x v="4565"/>
    <x v="1"/>
    <n v="17"/>
    <n v="37"/>
    <n v="85.1"/>
    <n v="68"/>
    <n v="214.2"/>
    <x v="1"/>
    <x v="0"/>
    <n v="71.400000000000006"/>
    <n v="2"/>
    <n v="4"/>
    <x v="0"/>
    <n v="0"/>
    <x v="13"/>
    <x v="4562"/>
    <x v="0"/>
    <n v="55"/>
    <x v="0"/>
    <x v="0"/>
    <x v="0"/>
    <n v="0"/>
    <x v="1"/>
    <x v="0"/>
    <x v="0"/>
    <n v="39"/>
    <n v="661"/>
    <x v="2"/>
    <n v="1"/>
    <x v="2"/>
  </r>
  <r>
    <x v="4566"/>
    <x v="1"/>
    <n v="19"/>
    <n v="102"/>
    <n v="266.8"/>
    <n v="76"/>
    <n v="233.7"/>
    <x v="1"/>
    <x v="0"/>
    <n v="58.4"/>
    <n v="2"/>
    <n v="8"/>
    <x v="0"/>
    <n v="0"/>
    <x v="40"/>
    <x v="4563"/>
    <x v="1"/>
    <n v="63"/>
    <x v="0"/>
    <x v="0"/>
    <x v="0"/>
    <n v="0"/>
    <x v="1"/>
    <x v="0"/>
    <x v="0"/>
    <n v="27"/>
    <n v="524"/>
    <x v="1"/>
    <n v="1"/>
    <x v="3"/>
  </r>
  <r>
    <x v="4567"/>
    <x v="1"/>
    <n v="2"/>
    <n v="5"/>
    <n v="14.7"/>
    <n v="8"/>
    <n v="24.8"/>
    <x v="1"/>
    <x v="0"/>
    <n v="6.2"/>
    <n v="3"/>
    <n v="6"/>
    <x v="0"/>
    <n v="0"/>
    <x v="2"/>
    <x v="4564"/>
    <x v="1"/>
    <n v="75"/>
    <x v="0"/>
    <x v="1"/>
    <x v="0"/>
    <n v="0"/>
    <x v="0"/>
    <x v="0"/>
    <x v="0"/>
    <n v="29"/>
    <n v="61"/>
    <x v="3"/>
    <n v="1"/>
    <x v="5"/>
  </r>
  <r>
    <x v="4568"/>
    <x v="1"/>
    <n v="8"/>
    <n v="13"/>
    <n v="40"/>
    <n v="32"/>
    <n v="38.4"/>
    <x v="1"/>
    <x v="0"/>
    <n v="9.6"/>
    <n v="5"/>
    <n v="1"/>
    <x v="0"/>
    <n v="0"/>
    <x v="49"/>
    <x v="4565"/>
    <x v="0"/>
    <n v="79"/>
    <x v="0"/>
    <x v="1"/>
    <x v="0"/>
    <n v="0"/>
    <x v="0"/>
    <x v="0"/>
    <x v="0"/>
    <n v="37"/>
    <n v="296"/>
    <x v="1"/>
    <n v="1"/>
    <x v="15"/>
  </r>
  <r>
    <x v="4569"/>
    <x v="1"/>
    <n v="1"/>
    <n v="2"/>
    <n v="5"/>
    <n v="4"/>
    <n v="12.9"/>
    <x v="1"/>
    <x v="0"/>
    <n v="6.5"/>
    <n v="2"/>
    <n v="0"/>
    <x v="1"/>
    <n v="0"/>
    <x v="41"/>
    <x v="4566"/>
    <x v="0"/>
    <n v="34"/>
    <x v="0"/>
    <x v="0"/>
    <x v="0"/>
    <n v="0"/>
    <x v="0"/>
    <x v="0"/>
    <x v="2"/>
    <n v="10"/>
    <n v="10"/>
    <x v="1"/>
    <n v="1"/>
    <x v="1"/>
  </r>
  <r>
    <x v="4570"/>
    <x v="1"/>
    <n v="1"/>
    <n v="2"/>
    <n v="4"/>
    <n v="4"/>
    <n v="9.6"/>
    <x v="1"/>
    <x v="0"/>
    <n v="1.9"/>
    <n v="5"/>
    <n v="5"/>
    <x v="0"/>
    <n v="0"/>
    <x v="11"/>
    <x v="4567"/>
    <x v="1"/>
    <n v="83"/>
    <x v="0"/>
    <x v="1"/>
    <x v="0"/>
    <n v="0"/>
    <x v="0"/>
    <x v="0"/>
    <x v="0"/>
    <n v="27"/>
    <n v="27"/>
    <x v="1"/>
    <n v="1"/>
    <x v="3"/>
  </r>
  <r>
    <x v="4571"/>
    <x v="1"/>
    <n v="1"/>
    <n v="6"/>
    <n v="13"/>
    <n v="4"/>
    <n v="15.2"/>
    <x v="1"/>
    <x v="0"/>
    <n v="3"/>
    <n v="0"/>
    <n v="6"/>
    <x v="0"/>
    <n v="0"/>
    <x v="50"/>
    <x v="4568"/>
    <x v="0"/>
    <n v="26"/>
    <x v="1"/>
    <x v="0"/>
    <x v="0"/>
    <n v="0"/>
    <x v="1"/>
    <x v="0"/>
    <x v="0"/>
    <n v="46"/>
    <n v="46"/>
    <x v="1"/>
    <n v="1"/>
    <x v="3"/>
  </r>
  <r>
    <x v="4572"/>
    <x v="1"/>
    <n v="9"/>
    <n v="58"/>
    <n v="148.69999999999999"/>
    <n v="36"/>
    <n v="99"/>
    <x v="1"/>
    <x v="0"/>
    <n v="19.8"/>
    <n v="5"/>
    <n v="1"/>
    <x v="0"/>
    <n v="0"/>
    <x v="8"/>
    <x v="4569"/>
    <x v="0"/>
    <n v="84"/>
    <x v="0"/>
    <x v="1"/>
    <x v="0"/>
    <n v="0"/>
    <x v="0"/>
    <x v="0"/>
    <x v="0"/>
    <n v="28"/>
    <n v="262"/>
    <x v="3"/>
    <n v="1"/>
    <x v="5"/>
  </r>
  <r>
    <x v="4573"/>
    <x v="1"/>
    <n v="3"/>
    <n v="15"/>
    <n v="35.200000000000003"/>
    <n v="12"/>
    <n v="39"/>
    <x v="1"/>
    <x v="0"/>
    <n v="9.8000000000000007"/>
    <n v="0"/>
    <n v="9"/>
    <x v="0"/>
    <n v="0"/>
    <x v="2"/>
    <x v="4570"/>
    <x v="1"/>
    <n v="35"/>
    <x v="0"/>
    <x v="0"/>
    <x v="0"/>
    <n v="0"/>
    <x v="0"/>
    <x v="0"/>
    <x v="0"/>
    <n v="14"/>
    <n v="37"/>
    <x v="1"/>
    <n v="1"/>
    <x v="4"/>
  </r>
  <r>
    <x v="4574"/>
    <x v="1"/>
    <n v="50"/>
    <n v="81"/>
    <n v="198.8"/>
    <n v="200"/>
    <n v="435"/>
    <x v="1"/>
    <x v="0"/>
    <n v="108.8"/>
    <n v="4"/>
    <n v="4"/>
    <x v="0"/>
    <n v="0"/>
    <x v="31"/>
    <x v="4571"/>
    <x v="0"/>
    <n v="81"/>
    <x v="0"/>
    <x v="1"/>
    <x v="0"/>
    <n v="0"/>
    <x v="1"/>
    <x v="0"/>
    <x v="2"/>
    <n v="36"/>
    <n v="1791"/>
    <x v="3"/>
    <n v="1"/>
    <x v="5"/>
  </r>
  <r>
    <x v="4575"/>
    <x v="1"/>
    <n v="2"/>
    <n v="4"/>
    <n v="12.4"/>
    <n v="8"/>
    <n v="22.6"/>
    <x v="1"/>
    <x v="0"/>
    <n v="5.7"/>
    <n v="4"/>
    <n v="9"/>
    <x v="0"/>
    <n v="0"/>
    <x v="46"/>
    <x v="4572"/>
    <x v="0"/>
    <n v="25"/>
    <x v="1"/>
    <x v="0"/>
    <x v="0"/>
    <n v="0"/>
    <x v="1"/>
    <x v="0"/>
    <x v="0"/>
    <n v="50"/>
    <n v="103"/>
    <x v="1"/>
    <n v="1"/>
    <x v="3"/>
  </r>
  <r>
    <x v="4576"/>
    <x v="1"/>
    <n v="53"/>
    <n v="204"/>
    <n v="529.29999999999995"/>
    <n v="212"/>
    <n v="588.29999999999995"/>
    <x v="1"/>
    <x v="0"/>
    <n v="196.1"/>
    <n v="5"/>
    <n v="24"/>
    <x v="1"/>
    <n v="33"/>
    <x v="14"/>
    <x v="4573"/>
    <x v="1"/>
    <n v="30"/>
    <x v="0"/>
    <x v="0"/>
    <x v="0"/>
    <n v="0"/>
    <x v="0"/>
    <x v="2"/>
    <x v="0"/>
    <n v="34"/>
    <n v="1786"/>
    <x v="1"/>
    <n v="1"/>
    <x v="15"/>
  </r>
  <r>
    <x v="4577"/>
    <x v="1"/>
    <n v="21"/>
    <n v="105"/>
    <n v="209.1"/>
    <n v="84"/>
    <n v="342.3"/>
    <x v="1"/>
    <x v="0"/>
    <n v="171.2"/>
    <n v="5"/>
    <n v="10"/>
    <x v="0"/>
    <n v="0"/>
    <x v="1"/>
    <x v="4574"/>
    <x v="0"/>
    <n v="48"/>
    <x v="0"/>
    <x v="0"/>
    <x v="0"/>
    <n v="0"/>
    <x v="0"/>
    <x v="0"/>
    <x v="0"/>
    <n v="37"/>
    <n v="763"/>
    <x v="1"/>
    <n v="1"/>
    <x v="15"/>
  </r>
  <r>
    <x v="4578"/>
    <x v="1"/>
    <n v="72"/>
    <n v="176"/>
    <n v="429.8"/>
    <n v="288"/>
    <n v="784.8"/>
    <x v="1"/>
    <x v="0"/>
    <n v="261.60000000000002"/>
    <n v="5"/>
    <n v="14"/>
    <x v="0"/>
    <n v="0"/>
    <x v="4"/>
    <x v="4575"/>
    <x v="0"/>
    <n v="45"/>
    <x v="0"/>
    <x v="0"/>
    <x v="0"/>
    <n v="0"/>
    <x v="1"/>
    <x v="0"/>
    <x v="0"/>
    <n v="42"/>
    <n v="3012"/>
    <x v="1"/>
    <n v="1"/>
    <x v="1"/>
  </r>
  <r>
    <x v="4579"/>
    <x v="1"/>
    <n v="1"/>
    <n v="8"/>
    <n v="16"/>
    <n v="4"/>
    <n v="11.7"/>
    <x v="1"/>
    <x v="0"/>
    <n v="2.9"/>
    <n v="3"/>
    <n v="3"/>
    <x v="0"/>
    <n v="0"/>
    <x v="50"/>
    <x v="4576"/>
    <x v="1"/>
    <n v="65"/>
    <x v="0"/>
    <x v="0"/>
    <x v="0"/>
    <n v="0"/>
    <x v="0"/>
    <x v="0"/>
    <x v="0"/>
    <n v="17"/>
    <n v="17"/>
    <x v="1"/>
    <n v="1"/>
    <x v="1"/>
  </r>
  <r>
    <x v="4580"/>
    <x v="1"/>
    <n v="38"/>
    <n v="165"/>
    <n v="422.7"/>
    <n v="152"/>
    <n v="513"/>
    <x v="1"/>
    <x v="0"/>
    <n v="171"/>
    <n v="4"/>
    <n v="10"/>
    <x v="0"/>
    <n v="0"/>
    <x v="34"/>
    <x v="4577"/>
    <x v="1"/>
    <n v="29"/>
    <x v="1"/>
    <x v="0"/>
    <x v="0"/>
    <n v="0"/>
    <x v="0"/>
    <x v="0"/>
    <x v="2"/>
    <n v="26"/>
    <n v="1000"/>
    <x v="5"/>
    <n v="1"/>
    <x v="11"/>
  </r>
  <r>
    <x v="4581"/>
    <x v="1"/>
    <n v="6"/>
    <n v="40"/>
    <n v="74.3"/>
    <n v="24"/>
    <n v="91.8"/>
    <x v="1"/>
    <x v="0"/>
    <n v="30.6"/>
    <n v="2"/>
    <n v="2"/>
    <x v="0"/>
    <n v="0"/>
    <x v="2"/>
    <x v="4578"/>
    <x v="1"/>
    <n v="46"/>
    <x v="0"/>
    <x v="0"/>
    <x v="0"/>
    <n v="0"/>
    <x v="0"/>
    <x v="0"/>
    <x v="2"/>
    <n v="53"/>
    <n v="306"/>
    <x v="4"/>
    <n v="1"/>
    <x v="9"/>
  </r>
  <r>
    <x v="4582"/>
    <x v="1"/>
    <n v="17"/>
    <n v="74"/>
    <n v="218.3"/>
    <n v="68"/>
    <n v="17"/>
    <x v="1"/>
    <x v="0"/>
    <n v="3.4"/>
    <n v="1"/>
    <n v="9"/>
    <x v="0"/>
    <n v="0"/>
    <x v="1"/>
    <x v="4579"/>
    <x v="0"/>
    <n v="85"/>
    <x v="0"/>
    <x v="1"/>
    <x v="0"/>
    <n v="0"/>
    <x v="1"/>
    <x v="0"/>
    <x v="0"/>
    <n v="57"/>
    <n v="964"/>
    <x v="4"/>
    <n v="1"/>
    <x v="8"/>
  </r>
  <r>
    <x v="4583"/>
    <x v="1"/>
    <n v="1"/>
    <n v="3"/>
    <n v="6"/>
    <n v="4"/>
    <n v="13.3"/>
    <x v="1"/>
    <x v="0"/>
    <n v="4.4000000000000004"/>
    <n v="1"/>
    <n v="4"/>
    <x v="1"/>
    <n v="4"/>
    <x v="37"/>
    <x v="4580"/>
    <x v="1"/>
    <n v="41"/>
    <x v="0"/>
    <x v="0"/>
    <x v="0"/>
    <n v="0"/>
    <x v="0"/>
    <x v="0"/>
    <x v="2"/>
    <n v="35"/>
    <n v="35"/>
    <x v="1"/>
    <n v="1"/>
    <x v="3"/>
  </r>
  <r>
    <x v="4584"/>
    <x v="1"/>
    <n v="59"/>
    <n v="238"/>
    <n v="531.9"/>
    <n v="236"/>
    <n v="790.6"/>
    <x v="1"/>
    <x v="0"/>
    <n v="158.1"/>
    <n v="5"/>
    <n v="7"/>
    <x v="0"/>
    <n v="0"/>
    <x v="39"/>
    <x v="4581"/>
    <x v="1"/>
    <n v="34"/>
    <x v="0"/>
    <x v="0"/>
    <x v="0"/>
    <n v="0"/>
    <x v="1"/>
    <x v="1"/>
    <x v="2"/>
    <n v="40"/>
    <n v="2345"/>
    <x v="4"/>
    <n v="1"/>
    <x v="6"/>
  </r>
  <r>
    <x v="4585"/>
    <x v="1"/>
    <n v="19"/>
    <n v="99"/>
    <n v="253.3"/>
    <n v="76"/>
    <n v="133"/>
    <x v="1"/>
    <x v="0"/>
    <n v="44.3"/>
    <n v="4"/>
    <n v="6"/>
    <x v="0"/>
    <n v="0"/>
    <x v="7"/>
    <x v="4582"/>
    <x v="1"/>
    <n v="37"/>
    <x v="0"/>
    <x v="0"/>
    <x v="0"/>
    <n v="0"/>
    <x v="1"/>
    <x v="0"/>
    <x v="0"/>
    <n v="50"/>
    <n v="981"/>
    <x v="5"/>
    <n v="1"/>
    <x v="13"/>
  </r>
  <r>
    <x v="4586"/>
    <x v="1"/>
    <n v="3"/>
    <n v="8"/>
    <n v="21.6"/>
    <n v="12"/>
    <n v="26.7"/>
    <x v="1"/>
    <x v="0"/>
    <n v="13.4"/>
    <n v="5"/>
    <n v="4"/>
    <x v="0"/>
    <n v="0"/>
    <x v="7"/>
    <x v="4583"/>
    <x v="1"/>
    <n v="38"/>
    <x v="0"/>
    <x v="0"/>
    <x v="0"/>
    <n v="0"/>
    <x v="0"/>
    <x v="0"/>
    <x v="0"/>
    <n v="34"/>
    <n v="105"/>
    <x v="5"/>
    <n v="1"/>
    <x v="14"/>
  </r>
  <r>
    <x v="4587"/>
    <x v="1"/>
    <n v="3"/>
    <n v="12"/>
    <n v="28.9"/>
    <n v="12"/>
    <n v="54.3"/>
    <x v="1"/>
    <x v="0"/>
    <n v="13.6"/>
    <n v="0"/>
    <n v="0"/>
    <x v="1"/>
    <n v="0"/>
    <x v="2"/>
    <x v="4584"/>
    <x v="0"/>
    <n v="26"/>
    <x v="1"/>
    <x v="0"/>
    <x v="0"/>
    <n v="0"/>
    <x v="0"/>
    <x v="0"/>
    <x v="2"/>
    <n v="7"/>
    <n v="22"/>
    <x v="5"/>
    <n v="1"/>
    <x v="14"/>
  </r>
  <r>
    <x v="4588"/>
    <x v="1"/>
    <n v="3"/>
    <n v="10"/>
    <n v="26.1"/>
    <n v="12"/>
    <n v="34.799999999999997"/>
    <x v="1"/>
    <x v="0"/>
    <n v="8.6999999999999993"/>
    <n v="4"/>
    <n v="1"/>
    <x v="0"/>
    <n v="0"/>
    <x v="5"/>
    <x v="4585"/>
    <x v="1"/>
    <n v="74"/>
    <x v="0"/>
    <x v="1"/>
    <x v="0"/>
    <n v="0"/>
    <x v="0"/>
    <x v="0"/>
    <x v="0"/>
    <n v="52"/>
    <n v="170"/>
    <x v="5"/>
    <n v="1"/>
    <x v="11"/>
  </r>
  <r>
    <x v="4589"/>
    <x v="1"/>
    <n v="30"/>
    <n v="119"/>
    <n v="238.1"/>
    <n v="120"/>
    <n v="405"/>
    <x v="1"/>
    <x v="0"/>
    <n v="202.5"/>
    <n v="4"/>
    <n v="3"/>
    <x v="1"/>
    <n v="52"/>
    <x v="1"/>
    <x v="4586"/>
    <x v="0"/>
    <n v="78"/>
    <x v="0"/>
    <x v="1"/>
    <x v="0"/>
    <n v="0"/>
    <x v="0"/>
    <x v="0"/>
    <x v="0"/>
    <n v="53"/>
    <n v="1565"/>
    <x v="4"/>
    <n v="1"/>
    <x v="9"/>
  </r>
  <r>
    <x v="4590"/>
    <x v="1"/>
    <n v="16"/>
    <n v="77"/>
    <n v="160.4"/>
    <n v="0"/>
    <n v="0"/>
    <x v="0"/>
    <x v="1"/>
    <n v="0"/>
    <n v="4"/>
    <n v="15"/>
    <x v="0"/>
    <n v="0"/>
    <x v="42"/>
    <x v="4587"/>
    <x v="1"/>
    <n v="29"/>
    <x v="1"/>
    <x v="0"/>
    <x v="0"/>
    <n v="0"/>
    <x v="0"/>
    <x v="0"/>
    <x v="2"/>
    <n v="23"/>
    <n v="368"/>
    <x v="4"/>
    <n v="1"/>
    <x v="8"/>
  </r>
  <r>
    <x v="4591"/>
    <x v="1"/>
    <n v="11"/>
    <n v="52"/>
    <n v="105.4"/>
    <n v="44"/>
    <n v="144.1"/>
    <x v="1"/>
    <x v="0"/>
    <n v="48"/>
    <n v="0"/>
    <n v="9"/>
    <x v="0"/>
    <n v="0"/>
    <x v="37"/>
    <x v="4588"/>
    <x v="1"/>
    <n v="38"/>
    <x v="0"/>
    <x v="0"/>
    <x v="0"/>
    <n v="0"/>
    <x v="1"/>
    <x v="0"/>
    <x v="0"/>
    <n v="63"/>
    <n v="665"/>
    <x v="4"/>
    <n v="1"/>
    <x v="20"/>
  </r>
  <r>
    <x v="4592"/>
    <x v="1"/>
    <n v="1"/>
    <n v="3"/>
    <n v="8"/>
    <n v="4"/>
    <n v="11.4"/>
    <x v="1"/>
    <x v="0"/>
    <n v="2.2999999999999998"/>
    <n v="5"/>
    <n v="6"/>
    <x v="0"/>
    <n v="0"/>
    <x v="12"/>
    <x v="4589"/>
    <x v="0"/>
    <n v="38"/>
    <x v="0"/>
    <x v="0"/>
    <x v="0"/>
    <n v="0"/>
    <x v="1"/>
    <x v="0"/>
    <x v="1"/>
    <n v="22"/>
    <n v="22"/>
    <x v="4"/>
    <n v="1"/>
    <x v="6"/>
  </r>
  <r>
    <x v="4593"/>
    <x v="1"/>
    <n v="38"/>
    <n v="79"/>
    <n v="191.5"/>
    <n v="152"/>
    <n v="524.4"/>
    <x v="1"/>
    <x v="0"/>
    <n v="104.9"/>
    <n v="1"/>
    <n v="10"/>
    <x v="0"/>
    <n v="0"/>
    <x v="39"/>
    <x v="4590"/>
    <x v="1"/>
    <n v="27"/>
    <x v="1"/>
    <x v="0"/>
    <x v="0"/>
    <n v="0"/>
    <x v="1"/>
    <x v="0"/>
    <x v="0"/>
    <n v="42"/>
    <n v="1590"/>
    <x v="2"/>
    <n v="1"/>
    <x v="7"/>
  </r>
  <r>
    <x v="4594"/>
    <x v="1"/>
    <n v="1"/>
    <n v="2"/>
    <n v="6"/>
    <n v="4"/>
    <n v="8.3000000000000007"/>
    <x v="1"/>
    <x v="0"/>
    <n v="4.2"/>
    <n v="2"/>
    <n v="9"/>
    <x v="0"/>
    <n v="0"/>
    <x v="8"/>
    <x v="4591"/>
    <x v="0"/>
    <n v="44"/>
    <x v="0"/>
    <x v="0"/>
    <x v="0"/>
    <n v="0"/>
    <x v="0"/>
    <x v="0"/>
    <x v="2"/>
    <n v="39"/>
    <n v="39"/>
    <x v="2"/>
    <n v="1"/>
    <x v="7"/>
  </r>
  <r>
    <x v="4595"/>
    <x v="1"/>
    <n v="16"/>
    <n v="103"/>
    <n v="209"/>
    <n v="64"/>
    <n v="160"/>
    <x v="1"/>
    <x v="0"/>
    <n v="53.3"/>
    <n v="0"/>
    <n v="3"/>
    <x v="1"/>
    <n v="58"/>
    <x v="41"/>
    <x v="4592"/>
    <x v="0"/>
    <n v="47"/>
    <x v="0"/>
    <x v="0"/>
    <x v="0"/>
    <n v="0"/>
    <x v="1"/>
    <x v="0"/>
    <x v="0"/>
    <n v="36"/>
    <n v="582"/>
    <x v="2"/>
    <n v="1"/>
    <x v="7"/>
  </r>
  <r>
    <x v="4596"/>
    <x v="1"/>
    <n v="1"/>
    <n v="5"/>
    <n v="15"/>
    <n v="4"/>
    <n v="13.7"/>
    <x v="1"/>
    <x v="0"/>
    <n v="3.4"/>
    <n v="4"/>
    <n v="5"/>
    <x v="0"/>
    <n v="0"/>
    <x v="48"/>
    <x v="4593"/>
    <x v="1"/>
    <n v="49"/>
    <x v="0"/>
    <x v="0"/>
    <x v="0"/>
    <n v="0"/>
    <x v="0"/>
    <x v="0"/>
    <x v="0"/>
    <n v="38"/>
    <n v="38"/>
    <x v="1"/>
    <n v="1"/>
    <x v="3"/>
  </r>
  <r>
    <x v="4597"/>
    <x v="1"/>
    <n v="11"/>
    <n v="36"/>
    <n v="84.1"/>
    <n v="44"/>
    <n v="154"/>
    <x v="1"/>
    <x v="0"/>
    <n v="30.8"/>
    <n v="1"/>
    <n v="1"/>
    <x v="0"/>
    <n v="0"/>
    <x v="41"/>
    <x v="4594"/>
    <x v="1"/>
    <n v="47"/>
    <x v="0"/>
    <x v="0"/>
    <x v="0"/>
    <n v="0"/>
    <x v="1"/>
    <x v="0"/>
    <x v="0"/>
    <n v="53"/>
    <n v="554"/>
    <x v="4"/>
    <n v="1"/>
    <x v="17"/>
  </r>
  <r>
    <x v="4598"/>
    <x v="1"/>
    <n v="4"/>
    <n v="6"/>
    <n v="16.2"/>
    <n v="16"/>
    <n v="53.2"/>
    <x v="1"/>
    <x v="0"/>
    <n v="13.3"/>
    <n v="3"/>
    <n v="9"/>
    <x v="0"/>
    <n v="0"/>
    <x v="34"/>
    <x v="4595"/>
    <x v="1"/>
    <n v="27"/>
    <x v="1"/>
    <x v="0"/>
    <x v="0"/>
    <n v="0"/>
    <x v="0"/>
    <x v="0"/>
    <x v="0"/>
    <n v="29"/>
    <n v="119"/>
    <x v="1"/>
    <n v="1"/>
    <x v="3"/>
  </r>
  <r>
    <x v="4599"/>
    <x v="1"/>
    <n v="16"/>
    <n v="83"/>
    <n v="220.3"/>
    <n v="64"/>
    <n v="211.2"/>
    <x v="1"/>
    <x v="0"/>
    <n v="105.6"/>
    <n v="1"/>
    <n v="0"/>
    <x v="1"/>
    <n v="0"/>
    <x v="7"/>
    <x v="4596"/>
    <x v="0"/>
    <n v="24"/>
    <x v="1"/>
    <x v="0"/>
    <x v="0"/>
    <n v="0"/>
    <x v="0"/>
    <x v="0"/>
    <x v="2"/>
    <n v="12"/>
    <n v="183"/>
    <x v="3"/>
    <n v="1"/>
    <x v="5"/>
  </r>
  <r>
    <x v="4600"/>
    <x v="1"/>
    <n v="39"/>
    <n v="143"/>
    <n v="351.8"/>
    <n v="156"/>
    <n v="569.4"/>
    <x v="1"/>
    <x v="0"/>
    <n v="142.4"/>
    <n v="2"/>
    <n v="5"/>
    <x v="0"/>
    <n v="0"/>
    <x v="19"/>
    <x v="4597"/>
    <x v="1"/>
    <n v="71"/>
    <x v="0"/>
    <x v="1"/>
    <x v="0"/>
    <n v="0"/>
    <x v="1"/>
    <x v="0"/>
    <x v="0"/>
    <n v="50"/>
    <n v="1947"/>
    <x v="1"/>
    <n v="1"/>
    <x v="15"/>
  </r>
  <r>
    <x v="4601"/>
    <x v="1"/>
    <n v="1"/>
    <n v="4"/>
    <n v="12"/>
    <n v="4"/>
    <n v="11"/>
    <x v="1"/>
    <x v="0"/>
    <n v="5.5"/>
    <n v="5"/>
    <n v="0"/>
    <x v="1"/>
    <n v="0"/>
    <x v="24"/>
    <x v="4598"/>
    <x v="0"/>
    <n v="23"/>
    <x v="1"/>
    <x v="0"/>
    <x v="0"/>
    <n v="0"/>
    <x v="0"/>
    <x v="0"/>
    <x v="1"/>
    <n v="10"/>
    <n v="10"/>
    <x v="1"/>
    <n v="1"/>
    <x v="1"/>
  </r>
  <r>
    <x v="4602"/>
    <x v="1"/>
    <n v="1"/>
    <n v="3"/>
    <n v="7"/>
    <n v="4"/>
    <n v="11.6"/>
    <x v="1"/>
    <x v="0"/>
    <n v="2.2999999999999998"/>
    <n v="1"/>
    <n v="2"/>
    <x v="1"/>
    <n v="6"/>
    <x v="28"/>
    <x v="4599"/>
    <x v="0"/>
    <n v="46"/>
    <x v="0"/>
    <x v="0"/>
    <x v="0"/>
    <n v="0"/>
    <x v="0"/>
    <x v="0"/>
    <x v="1"/>
    <n v="45"/>
    <n v="45"/>
    <x v="1"/>
    <n v="1"/>
    <x v="3"/>
  </r>
  <r>
    <x v="4603"/>
    <x v="1"/>
    <n v="7"/>
    <n v="27"/>
    <n v="72.2"/>
    <n v="0"/>
    <n v="0"/>
    <x v="0"/>
    <x v="1"/>
    <n v="0"/>
    <n v="2"/>
    <n v="5"/>
    <x v="0"/>
    <n v="0"/>
    <x v="20"/>
    <x v="4600"/>
    <x v="0"/>
    <n v="66"/>
    <x v="0"/>
    <x v="1"/>
    <x v="0"/>
    <n v="0"/>
    <x v="0"/>
    <x v="0"/>
    <x v="0"/>
    <n v="43"/>
    <n v="311"/>
    <x v="1"/>
    <n v="1"/>
    <x v="3"/>
  </r>
  <r>
    <x v="4604"/>
    <x v="1"/>
    <n v="44"/>
    <n v="122"/>
    <n v="261.3"/>
    <n v="176"/>
    <n v="532.4"/>
    <x v="1"/>
    <x v="0"/>
    <n v="133.1"/>
    <n v="0"/>
    <n v="7"/>
    <x v="0"/>
    <n v="0"/>
    <x v="0"/>
    <x v="4601"/>
    <x v="0"/>
    <n v="73"/>
    <x v="0"/>
    <x v="1"/>
    <x v="0"/>
    <n v="0"/>
    <x v="0"/>
    <x v="0"/>
    <x v="2"/>
    <n v="31"/>
    <n v="1330"/>
    <x v="3"/>
    <n v="1"/>
    <x v="5"/>
  </r>
  <r>
    <x v="4605"/>
    <x v="1"/>
    <n v="1"/>
    <n v="8"/>
    <n v="16"/>
    <n v="4"/>
    <n v="11.9"/>
    <x v="1"/>
    <x v="0"/>
    <n v="6"/>
    <n v="1"/>
    <n v="15"/>
    <x v="0"/>
    <n v="0"/>
    <x v="43"/>
    <x v="4602"/>
    <x v="0"/>
    <n v="62"/>
    <x v="0"/>
    <x v="0"/>
    <x v="0"/>
    <n v="0"/>
    <x v="0"/>
    <x v="0"/>
    <x v="0"/>
    <n v="26"/>
    <n v="26"/>
    <x v="1"/>
    <n v="1"/>
    <x v="4"/>
  </r>
  <r>
    <x v="4606"/>
    <x v="1"/>
    <n v="12"/>
    <n v="43"/>
    <n v="81.3"/>
    <n v="48"/>
    <n v="158.4"/>
    <x v="1"/>
    <x v="0"/>
    <n v="52.8"/>
    <n v="1"/>
    <n v="5"/>
    <x v="0"/>
    <n v="0"/>
    <x v="31"/>
    <x v="4603"/>
    <x v="0"/>
    <n v="33"/>
    <x v="0"/>
    <x v="0"/>
    <x v="0"/>
    <n v="0"/>
    <x v="0"/>
    <x v="0"/>
    <x v="0"/>
    <n v="40"/>
    <n v="462"/>
    <x v="1"/>
    <n v="1"/>
    <x v="4"/>
  </r>
  <r>
    <x v="4607"/>
    <x v="1"/>
    <n v="55"/>
    <n v="299"/>
    <n v="709.6"/>
    <n v="0"/>
    <n v="0"/>
    <x v="0"/>
    <x v="1"/>
    <n v="0"/>
    <n v="3"/>
    <n v="6"/>
    <x v="0"/>
    <n v="0"/>
    <x v="44"/>
    <x v="4604"/>
    <x v="1"/>
    <n v="43"/>
    <x v="0"/>
    <x v="0"/>
    <x v="0"/>
    <n v="0"/>
    <x v="0"/>
    <x v="0"/>
    <x v="0"/>
    <n v="41"/>
    <n v="2248"/>
    <x v="1"/>
    <n v="1"/>
    <x v="15"/>
  </r>
  <r>
    <x v="4608"/>
    <x v="1"/>
    <n v="17"/>
    <n v="63"/>
    <n v="154.19999999999999"/>
    <n v="68"/>
    <n v="275.39999999999998"/>
    <x v="1"/>
    <x v="0"/>
    <n v="137.69999999999999"/>
    <n v="5"/>
    <n v="5"/>
    <x v="0"/>
    <n v="0"/>
    <x v="36"/>
    <x v="4605"/>
    <x v="0"/>
    <n v="55"/>
    <x v="0"/>
    <x v="0"/>
    <x v="0"/>
    <n v="0"/>
    <x v="0"/>
    <x v="0"/>
    <x v="0"/>
    <n v="45"/>
    <n v="771"/>
    <x v="1"/>
    <n v="1"/>
    <x v="15"/>
  </r>
  <r>
    <x v="4609"/>
    <x v="1"/>
    <n v="1"/>
    <n v="5"/>
    <n v="14"/>
    <n v="4"/>
    <n v="10.7"/>
    <x v="1"/>
    <x v="0"/>
    <n v="3.6"/>
    <n v="1"/>
    <n v="12"/>
    <x v="1"/>
    <n v="6"/>
    <x v="14"/>
    <x v="4606"/>
    <x v="0"/>
    <n v="29"/>
    <x v="1"/>
    <x v="0"/>
    <x v="0"/>
    <n v="0"/>
    <x v="0"/>
    <x v="0"/>
    <x v="0"/>
    <n v="37"/>
    <n v="37"/>
    <x v="1"/>
    <n v="1"/>
    <x v="15"/>
  </r>
  <r>
    <x v="4610"/>
    <x v="1"/>
    <n v="70"/>
    <n v="225"/>
    <n v="557.29999999999995"/>
    <n v="280"/>
    <n v="987"/>
    <x v="1"/>
    <x v="0"/>
    <n v="197.4"/>
    <n v="3"/>
    <n v="3"/>
    <x v="0"/>
    <n v="0"/>
    <x v="11"/>
    <x v="4607"/>
    <x v="0"/>
    <n v="75"/>
    <x v="0"/>
    <x v="1"/>
    <x v="0"/>
    <n v="0"/>
    <x v="1"/>
    <x v="2"/>
    <x v="2"/>
    <n v="45"/>
    <n v="3111"/>
    <x v="1"/>
    <n v="1"/>
    <x v="1"/>
  </r>
  <r>
    <x v="4611"/>
    <x v="1"/>
    <n v="11"/>
    <n v="45"/>
    <n v="125"/>
    <n v="44"/>
    <n v="117.7"/>
    <x v="1"/>
    <x v="0"/>
    <n v="23.5"/>
    <n v="5"/>
    <n v="4"/>
    <x v="0"/>
    <n v="0"/>
    <x v="38"/>
    <x v="4608"/>
    <x v="0"/>
    <n v="83"/>
    <x v="0"/>
    <x v="1"/>
    <x v="0"/>
    <n v="0"/>
    <x v="1"/>
    <x v="0"/>
    <x v="0"/>
    <n v="66"/>
    <n v="748"/>
    <x v="1"/>
    <n v="1"/>
    <x v="1"/>
  </r>
  <r>
    <x v="4612"/>
    <x v="1"/>
    <n v="7"/>
    <n v="10"/>
    <n v="28.8"/>
    <n v="28"/>
    <n v="75.599999999999994"/>
    <x v="1"/>
    <x v="0"/>
    <n v="25.2"/>
    <n v="3"/>
    <n v="9"/>
    <x v="0"/>
    <n v="0"/>
    <x v="35"/>
    <x v="4609"/>
    <x v="1"/>
    <n v="64"/>
    <x v="0"/>
    <x v="0"/>
    <x v="0"/>
    <n v="0"/>
    <x v="1"/>
    <x v="0"/>
    <x v="0"/>
    <n v="45"/>
    <n v="327"/>
    <x v="5"/>
    <n v="1"/>
    <x v="11"/>
  </r>
  <r>
    <x v="4613"/>
    <x v="1"/>
    <n v="22"/>
    <n v="106"/>
    <n v="286.39999999999998"/>
    <n v="0"/>
    <n v="0"/>
    <x v="0"/>
    <x v="1"/>
    <n v="0"/>
    <n v="1"/>
    <n v="2"/>
    <x v="0"/>
    <n v="0"/>
    <x v="45"/>
    <x v="4610"/>
    <x v="1"/>
    <n v="32"/>
    <x v="0"/>
    <x v="0"/>
    <x v="0"/>
    <n v="0"/>
    <x v="1"/>
    <x v="0"/>
    <x v="0"/>
    <n v="64"/>
    <n v="1413"/>
    <x v="4"/>
    <n v="1"/>
    <x v="8"/>
  </r>
  <r>
    <x v="4614"/>
    <x v="1"/>
    <n v="40"/>
    <n v="65"/>
    <n v="199"/>
    <n v="160"/>
    <n v="568"/>
    <x v="1"/>
    <x v="0"/>
    <n v="113.6"/>
    <n v="0"/>
    <n v="9"/>
    <x v="0"/>
    <n v="0"/>
    <x v="8"/>
    <x v="4611"/>
    <x v="0"/>
    <n v="42"/>
    <x v="0"/>
    <x v="0"/>
    <x v="0"/>
    <n v="0"/>
    <x v="1"/>
    <x v="2"/>
    <x v="0"/>
    <n v="33"/>
    <n v="1331"/>
    <x v="4"/>
    <n v="1"/>
    <x v="20"/>
  </r>
  <r>
    <x v="4615"/>
    <x v="1"/>
    <n v="8"/>
    <n v="64"/>
    <n v="133.30000000000001"/>
    <n v="32"/>
    <n v="115.2"/>
    <x v="1"/>
    <x v="0"/>
    <n v="23"/>
    <n v="3"/>
    <n v="12"/>
    <x v="1"/>
    <n v="7"/>
    <x v="42"/>
    <x v="4612"/>
    <x v="1"/>
    <n v="29"/>
    <x v="1"/>
    <x v="0"/>
    <x v="0"/>
    <n v="0"/>
    <x v="1"/>
    <x v="0"/>
    <x v="0"/>
    <n v="48"/>
    <n v="402"/>
    <x v="4"/>
    <n v="1"/>
    <x v="6"/>
  </r>
  <r>
    <x v="4616"/>
    <x v="1"/>
    <n v="14"/>
    <n v="53"/>
    <n v="181.2"/>
    <n v="56"/>
    <n v="120.4"/>
    <x v="1"/>
    <x v="0"/>
    <n v="60.2"/>
    <n v="4"/>
    <n v="4"/>
    <x v="0"/>
    <n v="0"/>
    <x v="35"/>
    <x v="4613"/>
    <x v="0"/>
    <n v="45"/>
    <x v="0"/>
    <x v="0"/>
    <x v="0"/>
    <n v="0"/>
    <x v="0"/>
    <x v="0"/>
    <x v="0"/>
    <n v="43"/>
    <n v="595"/>
    <x v="4"/>
    <n v="1"/>
    <x v="12"/>
  </r>
  <r>
    <x v="4617"/>
    <x v="1"/>
    <n v="30"/>
    <n v="97"/>
    <n v="365.4"/>
    <n v="120"/>
    <n v="408"/>
    <x v="1"/>
    <x v="0"/>
    <n v="204"/>
    <n v="1"/>
    <n v="4"/>
    <x v="0"/>
    <n v="0"/>
    <x v="2"/>
    <x v="4614"/>
    <x v="0"/>
    <n v="62"/>
    <x v="0"/>
    <x v="0"/>
    <x v="0"/>
    <n v="0"/>
    <x v="1"/>
    <x v="0"/>
    <x v="0"/>
    <n v="64"/>
    <n v="1939"/>
    <x v="1"/>
    <n v="1"/>
    <x v="3"/>
  </r>
  <r>
    <x v="4618"/>
    <x v="1"/>
    <n v="1"/>
    <n v="1"/>
    <n v="4"/>
    <n v="4"/>
    <n v="6.1"/>
    <x v="1"/>
    <x v="0"/>
    <n v="1.2"/>
    <n v="5"/>
    <n v="7"/>
    <x v="0"/>
    <n v="0"/>
    <x v="15"/>
    <x v="4615"/>
    <x v="1"/>
    <n v="68"/>
    <x v="0"/>
    <x v="1"/>
    <x v="0"/>
    <n v="0"/>
    <x v="0"/>
    <x v="0"/>
    <x v="0"/>
    <n v="27"/>
    <n v="27"/>
    <x v="5"/>
    <n v="1"/>
    <x v="14"/>
  </r>
  <r>
    <x v="4619"/>
    <x v="1"/>
    <n v="3"/>
    <n v="15"/>
    <n v="34.9"/>
    <n v="12"/>
    <n v="28.5"/>
    <x v="1"/>
    <x v="0"/>
    <n v="9.5"/>
    <n v="5"/>
    <n v="15"/>
    <x v="0"/>
    <n v="0"/>
    <x v="32"/>
    <x v="4616"/>
    <x v="0"/>
    <n v="20"/>
    <x v="1"/>
    <x v="0"/>
    <x v="0"/>
    <n v="0"/>
    <x v="0"/>
    <x v="0"/>
    <x v="0"/>
    <n v="33"/>
    <n v="106"/>
    <x v="1"/>
    <n v="1"/>
    <x v="3"/>
  </r>
  <r>
    <x v="4620"/>
    <x v="1"/>
    <n v="66"/>
    <n v="408"/>
    <n v="863.4"/>
    <n v="264"/>
    <n v="706.2"/>
    <x v="1"/>
    <x v="0"/>
    <n v="141.19999999999999"/>
    <n v="1"/>
    <n v="2"/>
    <x v="0"/>
    <n v="0"/>
    <x v="5"/>
    <x v="4617"/>
    <x v="1"/>
    <n v="53"/>
    <x v="0"/>
    <x v="0"/>
    <x v="0"/>
    <n v="0"/>
    <x v="1"/>
    <x v="2"/>
    <x v="0"/>
    <n v="39"/>
    <n v="2620"/>
    <x v="5"/>
    <n v="1"/>
    <x v="11"/>
  </r>
  <r>
    <x v="4621"/>
    <x v="1"/>
    <n v="1"/>
    <n v="4"/>
    <n v="11"/>
    <n v="4"/>
    <n v="11.2"/>
    <x v="1"/>
    <x v="0"/>
    <n v="5.6"/>
    <n v="1"/>
    <n v="1"/>
    <x v="0"/>
    <n v="0"/>
    <x v="12"/>
    <x v="4618"/>
    <x v="0"/>
    <n v="67"/>
    <x v="0"/>
    <x v="1"/>
    <x v="0"/>
    <n v="0"/>
    <x v="0"/>
    <x v="0"/>
    <x v="2"/>
    <n v="20"/>
    <n v="20"/>
    <x v="4"/>
    <n v="1"/>
    <x v="9"/>
  </r>
  <r>
    <x v="4622"/>
    <x v="1"/>
    <n v="1"/>
    <n v="2"/>
    <n v="6"/>
    <n v="4"/>
    <n v="8.9"/>
    <x v="1"/>
    <x v="0"/>
    <n v="1.8"/>
    <n v="1"/>
    <n v="15"/>
    <x v="1"/>
    <n v="0"/>
    <x v="49"/>
    <x v="4619"/>
    <x v="1"/>
    <n v="27"/>
    <x v="1"/>
    <x v="0"/>
    <x v="0"/>
    <n v="0"/>
    <x v="0"/>
    <x v="0"/>
    <x v="0"/>
    <n v="50"/>
    <n v="50"/>
    <x v="1"/>
    <n v="1"/>
    <x v="3"/>
  </r>
  <r>
    <x v="4623"/>
    <x v="1"/>
    <n v="11"/>
    <n v="42"/>
    <n v="108.5"/>
    <n v="44"/>
    <n v="140.80000000000001"/>
    <x v="1"/>
    <x v="0"/>
    <n v="70.400000000000006"/>
    <n v="5"/>
    <n v="15"/>
    <x v="0"/>
    <n v="0"/>
    <x v="40"/>
    <x v="4620"/>
    <x v="0"/>
    <n v="28"/>
    <x v="1"/>
    <x v="0"/>
    <x v="0"/>
    <n v="0"/>
    <x v="1"/>
    <x v="0"/>
    <x v="0"/>
    <n v="35"/>
    <n v="385"/>
    <x v="1"/>
    <n v="1"/>
    <x v="3"/>
  </r>
  <r>
    <x v="4624"/>
    <x v="1"/>
    <n v="22"/>
    <n v="144"/>
    <n v="308.2"/>
    <n v="88"/>
    <n v="270.60000000000002"/>
    <x v="1"/>
    <x v="0"/>
    <n v="67.7"/>
    <n v="0"/>
    <n v="26"/>
    <x v="0"/>
    <n v="0"/>
    <x v="14"/>
    <x v="4621"/>
    <x v="0"/>
    <n v="27"/>
    <x v="1"/>
    <x v="0"/>
    <x v="0"/>
    <n v="0"/>
    <x v="0"/>
    <x v="0"/>
    <x v="1"/>
    <n v="42"/>
    <n v="920"/>
    <x v="1"/>
    <n v="1"/>
    <x v="3"/>
  </r>
  <r>
    <x v="4625"/>
    <x v="1"/>
    <n v="2"/>
    <n v="6"/>
    <n v="13.8"/>
    <n v="8"/>
    <n v="24.8"/>
    <x v="1"/>
    <x v="0"/>
    <n v="6.2"/>
    <n v="0"/>
    <n v="1"/>
    <x v="0"/>
    <n v="0"/>
    <x v="7"/>
    <x v="4622"/>
    <x v="1"/>
    <n v="56"/>
    <x v="0"/>
    <x v="0"/>
    <x v="0"/>
    <n v="0"/>
    <x v="0"/>
    <x v="0"/>
    <x v="0"/>
    <n v="33"/>
    <n v="57"/>
    <x v="2"/>
    <n v="1"/>
    <x v="7"/>
  </r>
  <r>
    <x v="4626"/>
    <x v="1"/>
    <n v="27"/>
    <n v="229"/>
    <n v="375.6"/>
    <n v="108"/>
    <n v="334.8"/>
    <x v="1"/>
    <x v="0"/>
    <n v="167.4"/>
    <n v="3"/>
    <n v="13"/>
    <x v="0"/>
    <n v="0"/>
    <x v="31"/>
    <x v="4623"/>
    <x v="0"/>
    <n v="79"/>
    <x v="0"/>
    <x v="1"/>
    <x v="0"/>
    <n v="0"/>
    <x v="0"/>
    <x v="0"/>
    <x v="0"/>
    <n v="52"/>
    <n v="1383"/>
    <x v="1"/>
    <n v="1"/>
    <x v="3"/>
  </r>
  <r>
    <x v="4627"/>
    <x v="1"/>
    <n v="10"/>
    <n v="34"/>
    <n v="103.8"/>
    <n v="40"/>
    <n v="116"/>
    <x v="1"/>
    <x v="0"/>
    <n v="23.2"/>
    <n v="5"/>
    <n v="5"/>
    <x v="0"/>
    <n v="0"/>
    <x v="22"/>
    <x v="4624"/>
    <x v="0"/>
    <n v="58"/>
    <x v="0"/>
    <x v="0"/>
    <x v="0"/>
    <n v="0"/>
    <x v="0"/>
    <x v="0"/>
    <x v="0"/>
    <n v="43"/>
    <n v="450"/>
    <x v="1"/>
    <n v="1"/>
    <x v="4"/>
  </r>
  <r>
    <x v="4628"/>
    <x v="1"/>
    <n v="1"/>
    <n v="5"/>
    <n v="13"/>
    <n v="4"/>
    <n v="9.8000000000000007"/>
    <x v="1"/>
    <x v="0"/>
    <n v="2"/>
    <n v="5"/>
    <n v="0"/>
    <x v="1"/>
    <n v="0"/>
    <x v="10"/>
    <x v="4625"/>
    <x v="1"/>
    <n v="33"/>
    <x v="0"/>
    <x v="0"/>
    <x v="0"/>
    <n v="0"/>
    <x v="0"/>
    <x v="0"/>
    <x v="1"/>
    <n v="8"/>
    <n v="8"/>
    <x v="3"/>
    <n v="1"/>
    <x v="16"/>
  </r>
  <r>
    <x v="4629"/>
    <x v="1"/>
    <n v="22"/>
    <n v="109"/>
    <n v="194.5"/>
    <n v="88"/>
    <n v="244.2"/>
    <x v="1"/>
    <x v="0"/>
    <n v="61.1"/>
    <n v="3"/>
    <n v="6"/>
    <x v="1"/>
    <n v="10"/>
    <x v="12"/>
    <x v="4626"/>
    <x v="0"/>
    <n v="31"/>
    <x v="0"/>
    <x v="0"/>
    <x v="0"/>
    <n v="0"/>
    <x v="0"/>
    <x v="0"/>
    <x v="2"/>
    <n v="19"/>
    <n v="409"/>
    <x v="1"/>
    <n v="1"/>
    <x v="1"/>
  </r>
  <r>
    <x v="4630"/>
    <x v="1"/>
    <n v="1"/>
    <n v="5"/>
    <n v="12"/>
    <n v="4"/>
    <n v="9.8000000000000007"/>
    <x v="1"/>
    <x v="0"/>
    <n v="4.9000000000000004"/>
    <n v="5"/>
    <n v="2"/>
    <x v="0"/>
    <n v="0"/>
    <x v="38"/>
    <x v="4627"/>
    <x v="0"/>
    <n v="72"/>
    <x v="0"/>
    <x v="1"/>
    <x v="0"/>
    <n v="0"/>
    <x v="0"/>
    <x v="0"/>
    <x v="0"/>
    <n v="51"/>
    <n v="51"/>
    <x v="1"/>
    <n v="1"/>
    <x v="3"/>
  </r>
  <r>
    <x v="4631"/>
    <x v="1"/>
    <n v="21"/>
    <n v="67"/>
    <n v="184.7"/>
    <n v="84"/>
    <n v="170.1"/>
    <x v="1"/>
    <x v="0"/>
    <n v="42.5"/>
    <n v="5"/>
    <n v="2"/>
    <x v="0"/>
    <n v="0"/>
    <x v="46"/>
    <x v="4628"/>
    <x v="0"/>
    <n v="50"/>
    <x v="0"/>
    <x v="0"/>
    <x v="0"/>
    <n v="0"/>
    <x v="1"/>
    <x v="0"/>
    <x v="0"/>
    <n v="52"/>
    <n v="1063"/>
    <x v="1"/>
    <n v="1"/>
    <x v="3"/>
  </r>
  <r>
    <x v="4632"/>
    <x v="1"/>
    <n v="5"/>
    <n v="19"/>
    <n v="43.8"/>
    <n v="20"/>
    <n v="57.5"/>
    <x v="1"/>
    <x v="0"/>
    <n v="14.4"/>
    <n v="0"/>
    <n v="12"/>
    <x v="0"/>
    <n v="0"/>
    <x v="45"/>
    <x v="4629"/>
    <x v="0"/>
    <n v="28"/>
    <x v="1"/>
    <x v="0"/>
    <x v="0"/>
    <n v="0"/>
    <x v="1"/>
    <x v="0"/>
    <x v="1"/>
    <n v="55"/>
    <n v="299"/>
    <x v="1"/>
    <n v="1"/>
    <x v="4"/>
  </r>
  <r>
    <x v="4633"/>
    <x v="1"/>
    <n v="74"/>
    <n v="155"/>
    <n v="368.6"/>
    <n v="296"/>
    <n v="1161.8"/>
    <x v="1"/>
    <x v="0"/>
    <n v="387.3"/>
    <n v="1"/>
    <n v="2"/>
    <x v="0"/>
    <n v="0"/>
    <x v="42"/>
    <x v="4630"/>
    <x v="1"/>
    <n v="30"/>
    <x v="0"/>
    <x v="0"/>
    <x v="0"/>
    <n v="0"/>
    <x v="1"/>
    <x v="1"/>
    <x v="0"/>
    <n v="70"/>
    <n v="5172"/>
    <x v="1"/>
    <n v="1"/>
    <x v="4"/>
  </r>
  <r>
    <x v="4634"/>
    <x v="1"/>
    <n v="55"/>
    <n v="126"/>
    <n v="329.8"/>
    <n v="220"/>
    <n v="819.5"/>
    <x v="1"/>
    <x v="0"/>
    <n v="163.9"/>
    <n v="1"/>
    <n v="3"/>
    <x v="0"/>
    <n v="0"/>
    <x v="46"/>
    <x v="4631"/>
    <x v="0"/>
    <n v="72"/>
    <x v="0"/>
    <x v="1"/>
    <x v="0"/>
    <n v="0"/>
    <x v="0"/>
    <x v="0"/>
    <x v="0"/>
    <n v="37"/>
    <n v="2008"/>
    <x v="3"/>
    <n v="1"/>
    <x v="5"/>
  </r>
  <r>
    <x v="4635"/>
    <x v="1"/>
    <n v="3"/>
    <n v="24"/>
    <n v="50.6"/>
    <n v="12"/>
    <n v="25.5"/>
    <x v="1"/>
    <x v="0"/>
    <n v="8.5"/>
    <n v="1"/>
    <n v="6"/>
    <x v="0"/>
    <n v="0"/>
    <x v="13"/>
    <x v="4632"/>
    <x v="1"/>
    <n v="32"/>
    <x v="0"/>
    <x v="0"/>
    <x v="0"/>
    <n v="0"/>
    <x v="0"/>
    <x v="0"/>
    <x v="0"/>
    <n v="43"/>
    <n v="135"/>
    <x v="1"/>
    <n v="1"/>
    <x v="15"/>
  </r>
  <r>
    <x v="4636"/>
    <x v="1"/>
    <n v="8"/>
    <n v="22"/>
    <n v="62.5"/>
    <n v="32"/>
    <n v="124"/>
    <x v="1"/>
    <x v="0"/>
    <n v="41.3"/>
    <n v="5"/>
    <n v="3"/>
    <x v="1"/>
    <n v="30"/>
    <x v="3"/>
    <x v="4633"/>
    <x v="1"/>
    <n v="47"/>
    <x v="0"/>
    <x v="0"/>
    <x v="0"/>
    <n v="0"/>
    <x v="1"/>
    <x v="0"/>
    <x v="0"/>
    <n v="39"/>
    <n v="308"/>
    <x v="1"/>
    <n v="1"/>
    <x v="15"/>
  </r>
  <r>
    <x v="4637"/>
    <x v="1"/>
    <n v="5"/>
    <n v="25"/>
    <n v="68.5"/>
    <n v="20"/>
    <n v="44"/>
    <x v="1"/>
    <x v="0"/>
    <n v="22"/>
    <n v="4"/>
    <n v="8"/>
    <x v="0"/>
    <n v="0"/>
    <x v="16"/>
    <x v="4634"/>
    <x v="1"/>
    <n v="32"/>
    <x v="0"/>
    <x v="0"/>
    <x v="0"/>
    <n v="0"/>
    <x v="1"/>
    <x v="0"/>
    <x v="0"/>
    <n v="59"/>
    <n v="287"/>
    <x v="1"/>
    <n v="1"/>
    <x v="15"/>
  </r>
  <r>
    <x v="4638"/>
    <x v="1"/>
    <n v="2"/>
    <n v="10"/>
    <n v="22"/>
    <n v="8"/>
    <n v="23.6"/>
    <x v="1"/>
    <x v="0"/>
    <n v="4.7"/>
    <n v="0"/>
    <n v="9"/>
    <x v="0"/>
    <n v="0"/>
    <x v="15"/>
    <x v="4635"/>
    <x v="0"/>
    <n v="31"/>
    <x v="0"/>
    <x v="0"/>
    <x v="0"/>
    <n v="0"/>
    <x v="0"/>
    <x v="0"/>
    <x v="0"/>
    <n v="45"/>
    <n v="99"/>
    <x v="1"/>
    <n v="1"/>
    <x v="1"/>
  </r>
  <r>
    <x v="4639"/>
    <x v="1"/>
    <n v="1"/>
    <n v="2"/>
    <n v="4"/>
    <n v="4"/>
    <n v="10.8"/>
    <x v="1"/>
    <x v="0"/>
    <n v="5.4"/>
    <n v="2"/>
    <n v="1"/>
    <x v="0"/>
    <n v="0"/>
    <x v="29"/>
    <x v="4636"/>
    <x v="1"/>
    <n v="41"/>
    <x v="0"/>
    <x v="0"/>
    <x v="0"/>
    <n v="0"/>
    <x v="0"/>
    <x v="0"/>
    <x v="0"/>
    <n v="38"/>
    <n v="38"/>
    <x v="5"/>
    <n v="1"/>
    <x v="11"/>
  </r>
  <r>
    <x v="4640"/>
    <x v="1"/>
    <n v="64"/>
    <n v="347"/>
    <n v="773.3"/>
    <n v="0"/>
    <n v="0"/>
    <x v="0"/>
    <x v="1"/>
    <n v="0"/>
    <n v="4"/>
    <n v="8"/>
    <x v="0"/>
    <n v="0"/>
    <x v="6"/>
    <x v="4637"/>
    <x v="1"/>
    <n v="54"/>
    <x v="0"/>
    <x v="0"/>
    <x v="0"/>
    <n v="0"/>
    <x v="0"/>
    <x v="2"/>
    <x v="0"/>
    <n v="49"/>
    <n v="3174"/>
    <x v="4"/>
    <n v="1"/>
    <x v="9"/>
  </r>
  <r>
    <x v="4641"/>
    <x v="1"/>
    <n v="33"/>
    <n v="88"/>
    <n v="228.6"/>
    <n v="132"/>
    <n v="244.2"/>
    <x v="1"/>
    <x v="0"/>
    <n v="122.1"/>
    <n v="0"/>
    <n v="2"/>
    <x v="0"/>
    <n v="0"/>
    <x v="45"/>
    <x v="4638"/>
    <x v="0"/>
    <n v="49"/>
    <x v="0"/>
    <x v="0"/>
    <x v="0"/>
    <n v="0"/>
    <x v="1"/>
    <x v="0"/>
    <x v="0"/>
    <n v="41"/>
    <n v="1325"/>
    <x v="4"/>
    <n v="1"/>
    <x v="8"/>
  </r>
  <r>
    <x v="4642"/>
    <x v="1"/>
    <n v="15"/>
    <n v="77"/>
    <n v="176.8"/>
    <n v="60"/>
    <n v="130.5"/>
    <x v="1"/>
    <x v="0"/>
    <n v="65.3"/>
    <n v="1"/>
    <n v="20"/>
    <x v="1"/>
    <n v="64"/>
    <x v="30"/>
    <x v="4639"/>
    <x v="0"/>
    <n v="21"/>
    <x v="1"/>
    <x v="0"/>
    <x v="0"/>
    <n v="0"/>
    <x v="0"/>
    <x v="0"/>
    <x v="0"/>
    <n v="38"/>
    <n v="556"/>
    <x v="4"/>
    <n v="1"/>
    <x v="20"/>
  </r>
  <r>
    <x v="4643"/>
    <x v="1"/>
    <n v="2"/>
    <n v="5"/>
    <n v="11.3"/>
    <n v="8"/>
    <n v="23.8"/>
    <x v="1"/>
    <x v="0"/>
    <n v="4.8"/>
    <n v="4"/>
    <n v="0"/>
    <x v="1"/>
    <n v="0"/>
    <x v="7"/>
    <x v="4640"/>
    <x v="0"/>
    <n v="23"/>
    <x v="1"/>
    <x v="0"/>
    <x v="0"/>
    <n v="0"/>
    <x v="0"/>
    <x v="0"/>
    <x v="1"/>
    <n v="10"/>
    <n v="17"/>
    <x v="4"/>
    <n v="1"/>
    <x v="12"/>
  </r>
  <r>
    <x v="4644"/>
    <x v="1"/>
    <n v="4"/>
    <n v="9"/>
    <n v="21.5"/>
    <n v="16"/>
    <n v="59.2"/>
    <x v="1"/>
    <x v="0"/>
    <n v="19.7"/>
    <n v="5"/>
    <n v="10"/>
    <x v="0"/>
    <n v="0"/>
    <x v="39"/>
    <x v="4641"/>
    <x v="0"/>
    <n v="72"/>
    <x v="0"/>
    <x v="1"/>
    <x v="0"/>
    <n v="0"/>
    <x v="0"/>
    <x v="0"/>
    <x v="0"/>
    <n v="32"/>
    <n v="137"/>
    <x v="5"/>
    <n v="1"/>
    <x v="13"/>
  </r>
  <r>
    <x v="4645"/>
    <x v="1"/>
    <n v="2"/>
    <n v="6"/>
    <n v="15.7"/>
    <n v="8"/>
    <n v="17.2"/>
    <x v="1"/>
    <x v="0"/>
    <n v="8.6"/>
    <n v="4"/>
    <n v="5"/>
    <x v="0"/>
    <n v="0"/>
    <x v="17"/>
    <x v="4642"/>
    <x v="0"/>
    <n v="36"/>
    <x v="0"/>
    <x v="0"/>
    <x v="0"/>
    <n v="0"/>
    <x v="0"/>
    <x v="0"/>
    <x v="2"/>
    <n v="26"/>
    <n v="52"/>
    <x v="5"/>
    <n v="1"/>
    <x v="14"/>
  </r>
  <r>
    <x v="4646"/>
    <x v="1"/>
    <n v="24"/>
    <n v="68"/>
    <n v="166.7"/>
    <n v="96"/>
    <n v="247.2"/>
    <x v="1"/>
    <x v="0"/>
    <n v="61.8"/>
    <n v="0"/>
    <n v="1"/>
    <x v="0"/>
    <n v="0"/>
    <x v="9"/>
    <x v="4643"/>
    <x v="0"/>
    <n v="63"/>
    <x v="0"/>
    <x v="0"/>
    <x v="0"/>
    <n v="0"/>
    <x v="0"/>
    <x v="0"/>
    <x v="0"/>
    <n v="35"/>
    <n v="823"/>
    <x v="5"/>
    <n v="1"/>
    <x v="18"/>
  </r>
  <r>
    <x v="4647"/>
    <x v="1"/>
    <n v="26"/>
    <n v="83"/>
    <n v="207"/>
    <n v="104"/>
    <n v="408.2"/>
    <x v="1"/>
    <x v="0"/>
    <n v="204.1"/>
    <n v="0"/>
    <n v="6"/>
    <x v="0"/>
    <n v="0"/>
    <x v="50"/>
    <x v="4644"/>
    <x v="0"/>
    <n v="72"/>
    <x v="0"/>
    <x v="1"/>
    <x v="0"/>
    <n v="0"/>
    <x v="0"/>
    <x v="0"/>
    <x v="2"/>
    <n v="63"/>
    <n v="1627"/>
    <x v="5"/>
    <n v="1"/>
    <x v="11"/>
  </r>
  <r>
    <x v="4648"/>
    <x v="1"/>
    <n v="42"/>
    <n v="214"/>
    <n v="631.70000000000005"/>
    <n v="168"/>
    <n v="214.2"/>
    <x v="1"/>
    <x v="0"/>
    <n v="107.1"/>
    <n v="1"/>
    <n v="12"/>
    <x v="1"/>
    <n v="78"/>
    <x v="43"/>
    <x v="4645"/>
    <x v="1"/>
    <n v="60"/>
    <x v="0"/>
    <x v="0"/>
    <x v="0"/>
    <n v="0"/>
    <x v="0"/>
    <x v="1"/>
    <x v="0"/>
    <n v="60"/>
    <n v="2530"/>
    <x v="4"/>
    <n v="1"/>
    <x v="9"/>
  </r>
  <r>
    <x v="4649"/>
    <x v="1"/>
    <n v="10"/>
    <n v="44"/>
    <n v="119.1"/>
    <n v="40"/>
    <n v="94"/>
    <x v="1"/>
    <x v="0"/>
    <n v="18.8"/>
    <n v="2"/>
    <n v="4"/>
    <x v="0"/>
    <n v="0"/>
    <x v="19"/>
    <x v="4646"/>
    <x v="1"/>
    <n v="56"/>
    <x v="0"/>
    <x v="0"/>
    <x v="0"/>
    <n v="0"/>
    <x v="0"/>
    <x v="0"/>
    <x v="0"/>
    <n v="43"/>
    <n v="430"/>
    <x v="4"/>
    <n v="1"/>
    <x v="8"/>
  </r>
  <r>
    <x v="4650"/>
    <x v="1"/>
    <n v="2"/>
    <n v="10"/>
    <n v="24.7"/>
    <n v="8"/>
    <n v="15.6"/>
    <x v="1"/>
    <x v="0"/>
    <n v="3.1"/>
    <n v="4"/>
    <n v="3"/>
    <x v="0"/>
    <n v="0"/>
    <x v="29"/>
    <x v="4647"/>
    <x v="0"/>
    <n v="37"/>
    <x v="0"/>
    <x v="0"/>
    <x v="0"/>
    <n v="0"/>
    <x v="0"/>
    <x v="0"/>
    <x v="0"/>
    <n v="50"/>
    <n v="102"/>
    <x v="4"/>
    <n v="1"/>
    <x v="20"/>
  </r>
  <r>
    <x v="4651"/>
    <x v="1"/>
    <n v="9"/>
    <n v="16"/>
    <n v="47.1"/>
    <n v="36"/>
    <n v="116.1"/>
    <x v="1"/>
    <x v="0"/>
    <n v="29"/>
    <n v="0"/>
    <n v="7"/>
    <x v="0"/>
    <n v="0"/>
    <x v="8"/>
    <x v="4648"/>
    <x v="1"/>
    <n v="70"/>
    <x v="0"/>
    <x v="1"/>
    <x v="0"/>
    <n v="0"/>
    <x v="0"/>
    <x v="0"/>
    <x v="0"/>
    <n v="55"/>
    <n v="520"/>
    <x v="4"/>
    <n v="1"/>
    <x v="6"/>
  </r>
  <r>
    <x v="4652"/>
    <x v="1"/>
    <n v="28"/>
    <n v="151"/>
    <n v="335.4"/>
    <n v="112"/>
    <n v="184.8"/>
    <x v="1"/>
    <x v="0"/>
    <n v="46.2"/>
    <n v="0"/>
    <n v="4"/>
    <x v="0"/>
    <n v="0"/>
    <x v="37"/>
    <x v="4649"/>
    <x v="0"/>
    <n v="77"/>
    <x v="0"/>
    <x v="1"/>
    <x v="0"/>
    <n v="0"/>
    <x v="1"/>
    <x v="0"/>
    <x v="2"/>
    <n v="53"/>
    <n v="1471"/>
    <x v="2"/>
    <n v="1"/>
    <x v="7"/>
  </r>
  <r>
    <x v="4653"/>
    <x v="1"/>
    <n v="70"/>
    <n v="454"/>
    <n v="1116.7"/>
    <n v="280"/>
    <n v="903"/>
    <x v="1"/>
    <x v="0"/>
    <n v="180.6"/>
    <n v="0"/>
    <n v="12"/>
    <x v="0"/>
    <n v="0"/>
    <x v="15"/>
    <x v="4650"/>
    <x v="1"/>
    <n v="48"/>
    <x v="0"/>
    <x v="0"/>
    <x v="0"/>
    <n v="0"/>
    <x v="1"/>
    <x v="1"/>
    <x v="0"/>
    <n v="43"/>
    <n v="3030"/>
    <x v="3"/>
    <n v="1"/>
    <x v="16"/>
  </r>
  <r>
    <x v="4654"/>
    <x v="1"/>
    <n v="20"/>
    <n v="47"/>
    <n v="121.3"/>
    <n v="80"/>
    <n v="276"/>
    <x v="1"/>
    <x v="0"/>
    <n v="92"/>
    <n v="3"/>
    <n v="4"/>
    <x v="0"/>
    <n v="0"/>
    <x v="22"/>
    <x v="4651"/>
    <x v="1"/>
    <n v="56"/>
    <x v="0"/>
    <x v="0"/>
    <x v="0"/>
    <n v="0"/>
    <x v="1"/>
    <x v="0"/>
    <x v="2"/>
    <n v="53"/>
    <n v="1072"/>
    <x v="3"/>
    <n v="1"/>
    <x v="5"/>
  </r>
  <r>
    <x v="4655"/>
    <x v="1"/>
    <n v="57"/>
    <n v="218"/>
    <n v="621.6"/>
    <n v="228"/>
    <n v="906.3"/>
    <x v="1"/>
    <x v="0"/>
    <n v="226.6"/>
    <n v="4"/>
    <n v="15"/>
    <x v="1"/>
    <n v="70"/>
    <x v="49"/>
    <x v="4652"/>
    <x v="0"/>
    <n v="66"/>
    <x v="0"/>
    <x v="1"/>
    <x v="0"/>
    <n v="0"/>
    <x v="1"/>
    <x v="0"/>
    <x v="0"/>
    <n v="62"/>
    <n v="3528"/>
    <x v="3"/>
    <n v="1"/>
    <x v="5"/>
  </r>
  <r>
    <x v="4656"/>
    <x v="1"/>
    <n v="65"/>
    <n v="407"/>
    <n v="980.5"/>
    <n v="260"/>
    <n v="819"/>
    <x v="1"/>
    <x v="0"/>
    <n v="204.8"/>
    <n v="4"/>
    <n v="1"/>
    <x v="0"/>
    <n v="0"/>
    <x v="31"/>
    <x v="4653"/>
    <x v="0"/>
    <n v="79"/>
    <x v="0"/>
    <x v="1"/>
    <x v="0"/>
    <n v="0"/>
    <x v="1"/>
    <x v="2"/>
    <x v="0"/>
    <n v="36"/>
    <n v="2323"/>
    <x v="3"/>
    <n v="1"/>
    <x v="5"/>
  </r>
  <r>
    <x v="4657"/>
    <x v="1"/>
    <n v="22"/>
    <n v="109"/>
    <n v="224.8"/>
    <n v="88"/>
    <n v="167.2"/>
    <x v="1"/>
    <x v="0"/>
    <n v="33.4"/>
    <n v="5"/>
    <n v="7"/>
    <x v="0"/>
    <n v="0"/>
    <x v="48"/>
    <x v="4654"/>
    <x v="1"/>
    <n v="68"/>
    <x v="0"/>
    <x v="1"/>
    <x v="0"/>
    <n v="0"/>
    <x v="0"/>
    <x v="0"/>
    <x v="0"/>
    <n v="27"/>
    <n v="609"/>
    <x v="3"/>
    <n v="1"/>
    <x v="16"/>
  </r>
  <r>
    <x v="4658"/>
    <x v="1"/>
    <n v="1"/>
    <n v="7"/>
    <n v="15"/>
    <n v="4"/>
    <n v="5.0999999999999996"/>
    <x v="1"/>
    <x v="0"/>
    <n v="1.7"/>
    <n v="1"/>
    <n v="7"/>
    <x v="0"/>
    <n v="0"/>
    <x v="11"/>
    <x v="4655"/>
    <x v="0"/>
    <n v="67"/>
    <x v="0"/>
    <x v="1"/>
    <x v="0"/>
    <n v="0"/>
    <x v="0"/>
    <x v="0"/>
    <x v="1"/>
    <n v="16"/>
    <n v="16"/>
    <x v="3"/>
    <n v="1"/>
    <x v="16"/>
  </r>
  <r>
    <x v="4659"/>
    <x v="1"/>
    <n v="36"/>
    <n v="262"/>
    <n v="505.8"/>
    <n v="144"/>
    <n v="291.60000000000002"/>
    <x v="1"/>
    <x v="0"/>
    <n v="58.3"/>
    <n v="0"/>
    <n v="7"/>
    <x v="0"/>
    <n v="0"/>
    <x v="29"/>
    <x v="4656"/>
    <x v="1"/>
    <n v="45"/>
    <x v="0"/>
    <x v="0"/>
    <x v="0"/>
    <n v="0"/>
    <x v="0"/>
    <x v="0"/>
    <x v="0"/>
    <n v="39"/>
    <n v="1392"/>
    <x v="3"/>
    <n v="1"/>
    <x v="16"/>
  </r>
  <r>
    <x v="4660"/>
    <x v="1"/>
    <n v="1"/>
    <n v="4"/>
    <n v="9"/>
    <n v="0"/>
    <n v="0"/>
    <x v="0"/>
    <x v="1"/>
    <n v="0"/>
    <n v="2"/>
    <n v="0"/>
    <x v="1"/>
    <n v="0"/>
    <x v="36"/>
    <x v="4657"/>
    <x v="1"/>
    <n v="44"/>
    <x v="0"/>
    <x v="0"/>
    <x v="0"/>
    <n v="0"/>
    <x v="0"/>
    <x v="0"/>
    <x v="1"/>
    <n v="9"/>
    <n v="9"/>
    <x v="3"/>
    <n v="1"/>
    <x v="5"/>
  </r>
  <r>
    <x v="4661"/>
    <x v="1"/>
    <n v="1"/>
    <n v="3"/>
    <n v="4"/>
    <n v="4"/>
    <n v="10.3"/>
    <x v="1"/>
    <x v="0"/>
    <n v="2.1"/>
    <n v="1"/>
    <n v="4"/>
    <x v="0"/>
    <n v="0"/>
    <x v="6"/>
    <x v="4658"/>
    <x v="1"/>
    <n v="54"/>
    <x v="0"/>
    <x v="0"/>
    <x v="0"/>
    <n v="0"/>
    <x v="0"/>
    <x v="0"/>
    <x v="0"/>
    <n v="36"/>
    <n v="36"/>
    <x v="2"/>
    <n v="1"/>
    <x v="19"/>
  </r>
  <r>
    <x v="4662"/>
    <x v="1"/>
    <n v="1"/>
    <n v="2"/>
    <n v="5"/>
    <n v="4"/>
    <n v="5.5"/>
    <x v="1"/>
    <x v="0"/>
    <n v="2.8"/>
    <n v="4"/>
    <n v="6"/>
    <x v="1"/>
    <n v="5"/>
    <x v="17"/>
    <x v="4659"/>
    <x v="1"/>
    <n v="62"/>
    <x v="0"/>
    <x v="0"/>
    <x v="0"/>
    <n v="0"/>
    <x v="1"/>
    <x v="0"/>
    <x v="1"/>
    <n v="40"/>
    <n v="40"/>
    <x v="2"/>
    <n v="1"/>
    <x v="2"/>
  </r>
  <r>
    <x v="4663"/>
    <x v="1"/>
    <n v="40"/>
    <n v="165"/>
    <n v="477.4"/>
    <n v="160"/>
    <n v="516"/>
    <x v="1"/>
    <x v="0"/>
    <n v="172"/>
    <n v="3"/>
    <n v="2"/>
    <x v="0"/>
    <n v="0"/>
    <x v="22"/>
    <x v="4660"/>
    <x v="1"/>
    <n v="41"/>
    <x v="0"/>
    <x v="0"/>
    <x v="0"/>
    <n v="0"/>
    <x v="1"/>
    <x v="1"/>
    <x v="2"/>
    <n v="52"/>
    <n v="2080"/>
    <x v="2"/>
    <n v="1"/>
    <x v="2"/>
  </r>
  <r>
    <x v="4664"/>
    <x v="1"/>
    <n v="5"/>
    <n v="36"/>
    <n v="83.3"/>
    <n v="20"/>
    <n v="49"/>
    <x v="1"/>
    <x v="0"/>
    <n v="16.3"/>
    <n v="4"/>
    <n v="2"/>
    <x v="0"/>
    <n v="0"/>
    <x v="39"/>
    <x v="4661"/>
    <x v="1"/>
    <n v="46"/>
    <x v="0"/>
    <x v="0"/>
    <x v="0"/>
    <n v="0"/>
    <x v="1"/>
    <x v="0"/>
    <x v="1"/>
    <n v="53"/>
    <n v="277"/>
    <x v="2"/>
    <n v="1"/>
    <x v="2"/>
  </r>
  <r>
    <x v="4665"/>
    <x v="1"/>
    <n v="25"/>
    <n v="46"/>
    <n v="124.2"/>
    <n v="100"/>
    <n v="320"/>
    <x v="1"/>
    <x v="0"/>
    <n v="80"/>
    <n v="0"/>
    <n v="1"/>
    <x v="0"/>
    <n v="0"/>
    <x v="40"/>
    <x v="4662"/>
    <x v="1"/>
    <n v="72"/>
    <x v="0"/>
    <x v="1"/>
    <x v="0"/>
    <n v="0"/>
    <x v="0"/>
    <x v="0"/>
    <x v="0"/>
    <n v="26"/>
    <n v="636"/>
    <x v="1"/>
    <n v="1"/>
    <x v="3"/>
  </r>
  <r>
    <x v="4666"/>
    <x v="1"/>
    <n v="2"/>
    <n v="6"/>
    <n v="19.100000000000001"/>
    <n v="8"/>
    <n v="21.6"/>
    <x v="1"/>
    <x v="0"/>
    <n v="7.2"/>
    <n v="5"/>
    <n v="15"/>
    <x v="0"/>
    <n v="0"/>
    <x v="29"/>
    <x v="4663"/>
    <x v="1"/>
    <n v="33"/>
    <x v="0"/>
    <x v="0"/>
    <x v="0"/>
    <n v="0"/>
    <x v="0"/>
    <x v="0"/>
    <x v="0"/>
    <n v="45"/>
    <n v="95"/>
    <x v="2"/>
    <n v="1"/>
    <x v="7"/>
  </r>
  <r>
    <x v="4667"/>
    <x v="1"/>
    <n v="4"/>
    <n v="11"/>
    <n v="30.9"/>
    <n v="16"/>
    <n v="34.4"/>
    <x v="1"/>
    <x v="0"/>
    <n v="11.5"/>
    <n v="4"/>
    <n v="9"/>
    <x v="0"/>
    <n v="0"/>
    <x v="34"/>
    <x v="4664"/>
    <x v="1"/>
    <n v="46"/>
    <x v="0"/>
    <x v="0"/>
    <x v="0"/>
    <n v="0"/>
    <x v="0"/>
    <x v="0"/>
    <x v="0"/>
    <n v="22"/>
    <n v="95"/>
    <x v="1"/>
    <n v="1"/>
    <x v="15"/>
  </r>
  <r>
    <x v="4668"/>
    <x v="1"/>
    <n v="11"/>
    <n v="17"/>
    <n v="42.4"/>
    <n v="0"/>
    <n v="0"/>
    <x v="0"/>
    <x v="1"/>
    <n v="0"/>
    <n v="4"/>
    <n v="0"/>
    <x v="1"/>
    <n v="0"/>
    <x v="1"/>
    <x v="4665"/>
    <x v="1"/>
    <n v="45"/>
    <x v="0"/>
    <x v="0"/>
    <x v="0"/>
    <n v="0"/>
    <x v="0"/>
    <x v="0"/>
    <x v="2"/>
    <n v="15"/>
    <n v="154"/>
    <x v="1"/>
    <n v="1"/>
    <x v="1"/>
  </r>
  <r>
    <x v="4669"/>
    <x v="1"/>
    <n v="4"/>
    <n v="12"/>
    <n v="33.700000000000003"/>
    <n v="0"/>
    <n v="0"/>
    <x v="0"/>
    <x v="1"/>
    <n v="0"/>
    <n v="5"/>
    <n v="30"/>
    <x v="1"/>
    <n v="19"/>
    <x v="24"/>
    <x v="4666"/>
    <x v="0"/>
    <n v="22"/>
    <x v="1"/>
    <x v="0"/>
    <x v="0"/>
    <n v="0"/>
    <x v="0"/>
    <x v="0"/>
    <x v="0"/>
    <n v="41"/>
    <n v="155"/>
    <x v="1"/>
    <n v="1"/>
    <x v="3"/>
  </r>
  <r>
    <x v="4670"/>
    <x v="1"/>
    <n v="1"/>
    <n v="4"/>
    <n v="10"/>
    <n v="4"/>
    <n v="12.7"/>
    <x v="1"/>
    <x v="0"/>
    <n v="4.2"/>
    <n v="1"/>
    <n v="21"/>
    <x v="0"/>
    <n v="0"/>
    <x v="30"/>
    <x v="4667"/>
    <x v="1"/>
    <n v="28"/>
    <x v="1"/>
    <x v="0"/>
    <x v="0"/>
    <n v="0"/>
    <x v="0"/>
    <x v="0"/>
    <x v="1"/>
    <n v="26"/>
    <n v="26"/>
    <x v="1"/>
    <n v="1"/>
    <x v="3"/>
  </r>
  <r>
    <x v="4671"/>
    <x v="1"/>
    <n v="1"/>
    <n v="4"/>
    <n v="12"/>
    <n v="4"/>
    <n v="10.8"/>
    <x v="1"/>
    <x v="0"/>
    <n v="5.4"/>
    <n v="5"/>
    <n v="4"/>
    <x v="0"/>
    <n v="0"/>
    <x v="26"/>
    <x v="4668"/>
    <x v="1"/>
    <n v="60"/>
    <x v="0"/>
    <x v="0"/>
    <x v="0"/>
    <n v="0"/>
    <x v="0"/>
    <x v="0"/>
    <x v="0"/>
    <n v="47"/>
    <n v="47"/>
    <x v="1"/>
    <n v="1"/>
    <x v="4"/>
  </r>
  <r>
    <x v="4672"/>
    <x v="1"/>
    <n v="2"/>
    <n v="4"/>
    <n v="8.6999999999999993"/>
    <n v="8"/>
    <n v="24.6"/>
    <x v="1"/>
    <x v="0"/>
    <n v="6.2"/>
    <n v="2"/>
    <n v="5"/>
    <x v="0"/>
    <n v="0"/>
    <x v="32"/>
    <x v="4669"/>
    <x v="1"/>
    <n v="60"/>
    <x v="0"/>
    <x v="0"/>
    <x v="0"/>
    <n v="0"/>
    <x v="0"/>
    <x v="0"/>
    <x v="0"/>
    <n v="24"/>
    <n v="53"/>
    <x v="1"/>
    <n v="1"/>
    <x v="4"/>
  </r>
  <r>
    <x v="4673"/>
    <x v="1"/>
    <n v="3"/>
    <n v="5"/>
    <n v="12.3"/>
    <n v="12"/>
    <n v="48.3"/>
    <x v="1"/>
    <x v="0"/>
    <n v="12.1"/>
    <n v="0"/>
    <n v="25"/>
    <x v="0"/>
    <n v="0"/>
    <x v="49"/>
    <x v="4670"/>
    <x v="0"/>
    <n v="28"/>
    <x v="1"/>
    <x v="0"/>
    <x v="0"/>
    <n v="0"/>
    <x v="0"/>
    <x v="0"/>
    <x v="0"/>
    <n v="50"/>
    <n v="155"/>
    <x v="1"/>
    <n v="1"/>
    <x v="4"/>
  </r>
  <r>
    <x v="4674"/>
    <x v="1"/>
    <n v="44"/>
    <n v="95"/>
    <n v="220.1"/>
    <n v="176"/>
    <n v="264"/>
    <x v="1"/>
    <x v="0"/>
    <n v="132"/>
    <n v="3"/>
    <n v="1"/>
    <x v="0"/>
    <n v="0"/>
    <x v="30"/>
    <x v="4671"/>
    <x v="1"/>
    <n v="41"/>
    <x v="0"/>
    <x v="0"/>
    <x v="0"/>
    <n v="0"/>
    <x v="1"/>
    <x v="1"/>
    <x v="2"/>
    <n v="28"/>
    <n v="1223"/>
    <x v="1"/>
    <n v="1"/>
    <x v="15"/>
  </r>
  <r>
    <x v="4675"/>
    <x v="1"/>
    <n v="24"/>
    <n v="115"/>
    <n v="293.8"/>
    <n v="96"/>
    <n v="223.2"/>
    <x v="1"/>
    <x v="0"/>
    <n v="74.400000000000006"/>
    <n v="4"/>
    <n v="14"/>
    <x v="0"/>
    <n v="0"/>
    <x v="38"/>
    <x v="4672"/>
    <x v="0"/>
    <n v="61"/>
    <x v="0"/>
    <x v="0"/>
    <x v="0"/>
    <n v="0"/>
    <x v="1"/>
    <x v="0"/>
    <x v="2"/>
    <n v="55"/>
    <n v="1350"/>
    <x v="1"/>
    <n v="1"/>
    <x v="15"/>
  </r>
  <r>
    <x v="4676"/>
    <x v="1"/>
    <n v="18"/>
    <n v="90"/>
    <n v="180"/>
    <n v="72"/>
    <n v="239.4"/>
    <x v="1"/>
    <x v="0"/>
    <n v="79.8"/>
    <n v="0"/>
    <n v="1"/>
    <x v="1"/>
    <n v="12"/>
    <x v="26"/>
    <x v="4673"/>
    <x v="1"/>
    <n v="62"/>
    <x v="0"/>
    <x v="0"/>
    <x v="0"/>
    <n v="0"/>
    <x v="0"/>
    <x v="0"/>
    <x v="0"/>
    <n v="49"/>
    <n v="875"/>
    <x v="1"/>
    <n v="1"/>
    <x v="15"/>
  </r>
  <r>
    <x v="4677"/>
    <x v="1"/>
    <n v="1"/>
    <n v="5"/>
    <n v="11"/>
    <n v="4"/>
    <n v="10.9"/>
    <x v="1"/>
    <x v="0"/>
    <n v="3.6"/>
    <n v="2"/>
    <n v="2"/>
    <x v="0"/>
    <n v="0"/>
    <x v="47"/>
    <x v="4674"/>
    <x v="0"/>
    <n v="40"/>
    <x v="0"/>
    <x v="0"/>
    <x v="0"/>
    <n v="0"/>
    <x v="0"/>
    <x v="0"/>
    <x v="1"/>
    <n v="32"/>
    <n v="32"/>
    <x v="1"/>
    <n v="1"/>
    <x v="1"/>
  </r>
  <r>
    <x v="4678"/>
    <x v="1"/>
    <n v="66"/>
    <n v="228"/>
    <n v="722.6"/>
    <n v="264"/>
    <n v="1128.5999999999999"/>
    <x v="1"/>
    <x v="0"/>
    <n v="225.7"/>
    <n v="1"/>
    <n v="8"/>
    <x v="0"/>
    <n v="0"/>
    <x v="26"/>
    <x v="4675"/>
    <x v="0"/>
    <n v="70"/>
    <x v="0"/>
    <x v="1"/>
    <x v="0"/>
    <n v="0"/>
    <x v="1"/>
    <x v="1"/>
    <x v="0"/>
    <n v="51"/>
    <n v="3371"/>
    <x v="1"/>
    <n v="1"/>
    <x v="1"/>
  </r>
  <r>
    <x v="4679"/>
    <x v="1"/>
    <n v="49"/>
    <n v="276"/>
    <n v="540.4"/>
    <n v="196"/>
    <n v="445.9"/>
    <x v="1"/>
    <x v="0"/>
    <n v="89.2"/>
    <n v="4"/>
    <n v="0"/>
    <x v="1"/>
    <n v="0"/>
    <x v="10"/>
    <x v="4676"/>
    <x v="0"/>
    <n v="25"/>
    <x v="1"/>
    <x v="0"/>
    <x v="0"/>
    <n v="0"/>
    <x v="0"/>
    <x v="1"/>
    <x v="0"/>
    <n v="13"/>
    <n v="646"/>
    <x v="5"/>
    <n v="1"/>
    <x v="11"/>
  </r>
  <r>
    <x v="4680"/>
    <x v="1"/>
    <n v="1"/>
    <n v="5"/>
    <n v="16"/>
    <n v="0"/>
    <n v="0"/>
    <x v="0"/>
    <x v="1"/>
    <n v="0"/>
    <n v="2"/>
    <n v="6"/>
    <x v="0"/>
    <n v="0"/>
    <x v="44"/>
    <x v="4677"/>
    <x v="1"/>
    <n v="81"/>
    <x v="0"/>
    <x v="1"/>
    <x v="0"/>
    <n v="0"/>
    <x v="0"/>
    <x v="0"/>
    <x v="0"/>
    <n v="31"/>
    <n v="31"/>
    <x v="4"/>
    <n v="1"/>
    <x v="9"/>
  </r>
  <r>
    <x v="4681"/>
    <x v="1"/>
    <n v="16"/>
    <n v="48"/>
    <n v="126.9"/>
    <n v="64"/>
    <n v="172.8"/>
    <x v="1"/>
    <x v="0"/>
    <n v="43.2"/>
    <n v="2"/>
    <n v="2"/>
    <x v="0"/>
    <n v="0"/>
    <x v="4"/>
    <x v="4678"/>
    <x v="0"/>
    <n v="65"/>
    <x v="0"/>
    <x v="0"/>
    <x v="0"/>
    <n v="0"/>
    <x v="0"/>
    <x v="0"/>
    <x v="0"/>
    <n v="30"/>
    <n v="482"/>
    <x v="4"/>
    <n v="1"/>
    <x v="8"/>
  </r>
  <r>
    <x v="4682"/>
    <x v="1"/>
    <n v="4"/>
    <n v="13"/>
    <n v="33.700000000000003"/>
    <n v="16"/>
    <n v="42.8"/>
    <x v="1"/>
    <x v="0"/>
    <n v="14.3"/>
    <n v="2"/>
    <n v="5"/>
    <x v="0"/>
    <n v="0"/>
    <x v="50"/>
    <x v="4679"/>
    <x v="0"/>
    <n v="51"/>
    <x v="0"/>
    <x v="0"/>
    <x v="0"/>
    <n v="0"/>
    <x v="0"/>
    <x v="0"/>
    <x v="1"/>
    <n v="23"/>
    <n v="97"/>
    <x v="4"/>
    <n v="1"/>
    <x v="20"/>
  </r>
  <r>
    <x v="4683"/>
    <x v="1"/>
    <n v="9"/>
    <n v="48"/>
    <n v="149.9"/>
    <n v="36"/>
    <n v="89.1"/>
    <x v="1"/>
    <x v="0"/>
    <n v="29.7"/>
    <n v="2"/>
    <n v="14"/>
    <x v="1"/>
    <n v="7"/>
    <x v="32"/>
    <x v="4680"/>
    <x v="0"/>
    <n v="27"/>
    <x v="1"/>
    <x v="0"/>
    <x v="0"/>
    <n v="0"/>
    <x v="0"/>
    <x v="0"/>
    <x v="1"/>
    <n v="26"/>
    <n v="239"/>
    <x v="4"/>
    <n v="1"/>
    <x v="6"/>
  </r>
  <r>
    <x v="4684"/>
    <x v="1"/>
    <n v="22"/>
    <n v="152"/>
    <n v="354.5"/>
    <n v="88"/>
    <n v="347.6"/>
    <x v="1"/>
    <x v="0"/>
    <n v="173.8"/>
    <n v="4"/>
    <n v="5"/>
    <x v="0"/>
    <n v="0"/>
    <x v="20"/>
    <x v="4681"/>
    <x v="0"/>
    <n v="64"/>
    <x v="0"/>
    <x v="0"/>
    <x v="0"/>
    <n v="0"/>
    <x v="0"/>
    <x v="0"/>
    <x v="0"/>
    <n v="40"/>
    <n v="896"/>
    <x v="4"/>
    <n v="1"/>
    <x v="12"/>
  </r>
  <r>
    <x v="4685"/>
    <x v="1"/>
    <n v="37"/>
    <n v="275"/>
    <n v="589.9"/>
    <n v="148"/>
    <n v="384.8"/>
    <x v="1"/>
    <x v="0"/>
    <n v="77"/>
    <n v="3"/>
    <n v="6"/>
    <x v="0"/>
    <n v="0"/>
    <x v="23"/>
    <x v="4682"/>
    <x v="1"/>
    <n v="38"/>
    <x v="0"/>
    <x v="0"/>
    <x v="0"/>
    <n v="0"/>
    <x v="0"/>
    <x v="1"/>
    <x v="0"/>
    <n v="41"/>
    <n v="1496"/>
    <x v="5"/>
    <n v="1"/>
    <x v="13"/>
  </r>
  <r>
    <x v="4686"/>
    <x v="1"/>
    <n v="53"/>
    <n v="70"/>
    <n v="213.1"/>
    <n v="212"/>
    <n v="567.1"/>
    <x v="1"/>
    <x v="0"/>
    <n v="189"/>
    <n v="4"/>
    <n v="0"/>
    <x v="1"/>
    <n v="0"/>
    <x v="47"/>
    <x v="4683"/>
    <x v="1"/>
    <n v="66"/>
    <x v="0"/>
    <x v="1"/>
    <x v="0"/>
    <n v="0"/>
    <x v="0"/>
    <x v="2"/>
    <x v="0"/>
    <n v="8"/>
    <n v="447"/>
    <x v="5"/>
    <n v="1"/>
    <x v="14"/>
  </r>
  <r>
    <x v="4687"/>
    <x v="1"/>
    <n v="1"/>
    <n v="4"/>
    <n v="14"/>
    <n v="4"/>
    <n v="8"/>
    <x v="1"/>
    <x v="0"/>
    <n v="2"/>
    <n v="2"/>
    <n v="2"/>
    <x v="0"/>
    <n v="0"/>
    <x v="45"/>
    <x v="4684"/>
    <x v="1"/>
    <n v="48"/>
    <x v="0"/>
    <x v="0"/>
    <x v="0"/>
    <n v="0"/>
    <x v="0"/>
    <x v="0"/>
    <x v="0"/>
    <n v="35"/>
    <n v="35"/>
    <x v="5"/>
    <n v="1"/>
    <x v="18"/>
  </r>
  <r>
    <x v="4688"/>
    <x v="1"/>
    <n v="8"/>
    <n v="18"/>
    <n v="39.299999999999997"/>
    <n v="32"/>
    <n v="110.4"/>
    <x v="1"/>
    <x v="0"/>
    <n v="22.1"/>
    <n v="2"/>
    <n v="5"/>
    <x v="0"/>
    <n v="0"/>
    <x v="39"/>
    <x v="4685"/>
    <x v="0"/>
    <n v="84"/>
    <x v="0"/>
    <x v="1"/>
    <x v="0"/>
    <n v="0"/>
    <x v="1"/>
    <x v="0"/>
    <x v="0"/>
    <n v="39"/>
    <n v="304"/>
    <x v="5"/>
    <n v="1"/>
    <x v="11"/>
  </r>
  <r>
    <x v="4689"/>
    <x v="1"/>
    <n v="16"/>
    <n v="31"/>
    <n v="81"/>
    <n v="64"/>
    <n v="94.4"/>
    <x v="1"/>
    <x v="0"/>
    <n v="18.899999999999999"/>
    <n v="4"/>
    <n v="6"/>
    <x v="1"/>
    <n v="0"/>
    <x v="5"/>
    <x v="4686"/>
    <x v="0"/>
    <n v="39"/>
    <x v="0"/>
    <x v="0"/>
    <x v="0"/>
    <n v="0"/>
    <x v="0"/>
    <x v="0"/>
    <x v="0"/>
    <n v="54"/>
    <n v="873"/>
    <x v="4"/>
    <n v="1"/>
    <x v="9"/>
  </r>
  <r>
    <x v="4690"/>
    <x v="1"/>
    <n v="1"/>
    <n v="6"/>
    <n v="14"/>
    <n v="4"/>
    <n v="9.5"/>
    <x v="1"/>
    <x v="0"/>
    <n v="2.4"/>
    <n v="3"/>
    <n v="3"/>
    <x v="0"/>
    <n v="0"/>
    <x v="1"/>
    <x v="4687"/>
    <x v="0"/>
    <n v="37"/>
    <x v="0"/>
    <x v="0"/>
    <x v="0"/>
    <n v="0"/>
    <x v="0"/>
    <x v="0"/>
    <x v="0"/>
    <n v="46"/>
    <n v="46"/>
    <x v="4"/>
    <n v="1"/>
    <x v="8"/>
  </r>
  <r>
    <x v="4691"/>
    <x v="1"/>
    <n v="7"/>
    <n v="20"/>
    <n v="66.5"/>
    <n v="28"/>
    <n v="81.900000000000006"/>
    <x v="1"/>
    <x v="0"/>
    <n v="16.399999999999999"/>
    <n v="0"/>
    <n v="2"/>
    <x v="0"/>
    <n v="0"/>
    <x v="20"/>
    <x v="4688"/>
    <x v="1"/>
    <n v="75"/>
    <x v="0"/>
    <x v="1"/>
    <x v="0"/>
    <n v="0"/>
    <x v="0"/>
    <x v="0"/>
    <x v="2"/>
    <n v="32"/>
    <n v="238"/>
    <x v="3"/>
    <n v="1"/>
    <x v="5"/>
  </r>
  <r>
    <x v="4692"/>
    <x v="1"/>
    <n v="9"/>
    <n v="45"/>
    <n v="117.7"/>
    <n v="36"/>
    <n v="91.8"/>
    <x v="1"/>
    <x v="0"/>
    <n v="18.399999999999999"/>
    <n v="1"/>
    <n v="2"/>
    <x v="0"/>
    <n v="0"/>
    <x v="28"/>
    <x v="4689"/>
    <x v="1"/>
    <n v="84"/>
    <x v="0"/>
    <x v="1"/>
    <x v="0"/>
    <n v="0"/>
    <x v="0"/>
    <x v="0"/>
    <x v="0"/>
    <n v="21"/>
    <n v="189"/>
    <x v="4"/>
    <n v="1"/>
    <x v="6"/>
  </r>
  <r>
    <x v="4693"/>
    <x v="1"/>
    <n v="37"/>
    <n v="54"/>
    <n v="149.1"/>
    <n v="148"/>
    <n v="296"/>
    <x v="1"/>
    <x v="0"/>
    <n v="74"/>
    <n v="0"/>
    <n v="9"/>
    <x v="0"/>
    <n v="0"/>
    <x v="19"/>
    <x v="4690"/>
    <x v="0"/>
    <n v="75"/>
    <x v="0"/>
    <x v="1"/>
    <x v="0"/>
    <n v="0"/>
    <x v="0"/>
    <x v="0"/>
    <x v="0"/>
    <n v="30"/>
    <n v="1132"/>
    <x v="2"/>
    <n v="1"/>
    <x v="7"/>
  </r>
  <r>
    <x v="4694"/>
    <x v="1"/>
    <n v="5"/>
    <n v="33"/>
    <n v="72.599999999999994"/>
    <n v="20"/>
    <n v="55"/>
    <x v="1"/>
    <x v="0"/>
    <n v="27.5"/>
    <n v="2"/>
    <n v="5"/>
    <x v="0"/>
    <n v="0"/>
    <x v="14"/>
    <x v="4691"/>
    <x v="0"/>
    <n v="47"/>
    <x v="0"/>
    <x v="0"/>
    <x v="0"/>
    <n v="0"/>
    <x v="0"/>
    <x v="0"/>
    <x v="1"/>
    <n v="51"/>
    <n v="266"/>
    <x v="2"/>
    <n v="1"/>
    <x v="7"/>
  </r>
  <r>
    <x v="4695"/>
    <x v="1"/>
    <n v="3"/>
    <n v="12"/>
    <n v="29.1"/>
    <n v="12"/>
    <n v="36.9"/>
    <x v="1"/>
    <x v="0"/>
    <n v="12.3"/>
    <n v="2"/>
    <n v="1"/>
    <x v="0"/>
    <n v="0"/>
    <x v="30"/>
    <x v="4692"/>
    <x v="0"/>
    <n v="68"/>
    <x v="0"/>
    <x v="1"/>
    <x v="0"/>
    <n v="0"/>
    <x v="0"/>
    <x v="0"/>
    <x v="0"/>
    <n v="30"/>
    <n v="86"/>
    <x v="2"/>
    <n v="1"/>
    <x v="7"/>
  </r>
  <r>
    <x v="4696"/>
    <x v="1"/>
    <n v="33"/>
    <n v="69"/>
    <n v="164.3"/>
    <n v="132"/>
    <n v="409.2"/>
    <x v="1"/>
    <x v="0"/>
    <n v="102.3"/>
    <n v="3"/>
    <n v="7"/>
    <x v="1"/>
    <n v="0"/>
    <x v="34"/>
    <x v="4693"/>
    <x v="0"/>
    <n v="42"/>
    <x v="0"/>
    <x v="0"/>
    <x v="0"/>
    <n v="0"/>
    <x v="0"/>
    <x v="0"/>
    <x v="0"/>
    <n v="47"/>
    <n v="1531"/>
    <x v="4"/>
    <n v="1"/>
    <x v="10"/>
  </r>
  <r>
    <x v="4697"/>
    <x v="1"/>
    <n v="2"/>
    <n v="12"/>
    <n v="27.2"/>
    <n v="8"/>
    <n v="23.2"/>
    <x v="1"/>
    <x v="0"/>
    <n v="5.8"/>
    <n v="2"/>
    <n v="13"/>
    <x v="0"/>
    <n v="0"/>
    <x v="32"/>
    <x v="4694"/>
    <x v="0"/>
    <n v="44"/>
    <x v="0"/>
    <x v="0"/>
    <x v="0"/>
    <n v="0"/>
    <x v="0"/>
    <x v="0"/>
    <x v="0"/>
    <n v="46"/>
    <n v="90"/>
    <x v="4"/>
    <n v="1"/>
    <x v="17"/>
  </r>
  <r>
    <x v="4698"/>
    <x v="1"/>
    <n v="38"/>
    <n v="174"/>
    <n v="491.5"/>
    <n v="152"/>
    <n v="494"/>
    <x v="1"/>
    <x v="0"/>
    <n v="164.7"/>
    <n v="5"/>
    <n v="14"/>
    <x v="0"/>
    <n v="0"/>
    <x v="38"/>
    <x v="4695"/>
    <x v="0"/>
    <n v="28"/>
    <x v="1"/>
    <x v="0"/>
    <x v="0"/>
    <n v="0"/>
    <x v="1"/>
    <x v="0"/>
    <x v="0"/>
    <n v="41"/>
    <n v="1558"/>
    <x v="1"/>
    <n v="1"/>
    <x v="1"/>
  </r>
  <r>
    <x v="4699"/>
    <x v="1"/>
    <n v="39"/>
    <n v="73"/>
    <n v="192.7"/>
    <n v="156"/>
    <n v="335.4"/>
    <x v="1"/>
    <x v="0"/>
    <n v="83.9"/>
    <n v="2"/>
    <n v="10"/>
    <x v="0"/>
    <n v="0"/>
    <x v="39"/>
    <x v="4696"/>
    <x v="0"/>
    <n v="26"/>
    <x v="1"/>
    <x v="0"/>
    <x v="0"/>
    <n v="0"/>
    <x v="1"/>
    <x v="0"/>
    <x v="2"/>
    <n v="37"/>
    <n v="1413"/>
    <x v="1"/>
    <n v="1"/>
    <x v="4"/>
  </r>
  <r>
    <x v="4700"/>
    <x v="1"/>
    <n v="46"/>
    <n v="245"/>
    <n v="648.29999999999995"/>
    <n v="0"/>
    <n v="0"/>
    <x v="0"/>
    <x v="1"/>
    <n v="0"/>
    <n v="3"/>
    <n v="1"/>
    <x v="0"/>
    <n v="0"/>
    <x v="35"/>
    <x v="4697"/>
    <x v="0"/>
    <n v="81"/>
    <x v="0"/>
    <x v="1"/>
    <x v="0"/>
    <n v="0"/>
    <x v="1"/>
    <x v="0"/>
    <x v="0"/>
    <n v="39"/>
    <n v="1814"/>
    <x v="1"/>
    <n v="1"/>
    <x v="15"/>
  </r>
  <r>
    <x v="4701"/>
    <x v="1"/>
    <n v="10"/>
    <n v="30"/>
    <n v="93.2"/>
    <n v="40"/>
    <n v="137"/>
    <x v="1"/>
    <x v="0"/>
    <n v="45.7"/>
    <n v="5"/>
    <n v="1"/>
    <x v="0"/>
    <n v="0"/>
    <x v="21"/>
    <x v="4698"/>
    <x v="1"/>
    <n v="36"/>
    <x v="0"/>
    <x v="0"/>
    <x v="0"/>
    <n v="0"/>
    <x v="1"/>
    <x v="0"/>
    <x v="0"/>
    <n v="54"/>
    <n v="563"/>
    <x v="1"/>
    <n v="1"/>
    <x v="1"/>
  </r>
  <r>
    <x v="4702"/>
    <x v="1"/>
    <n v="8"/>
    <n v="40"/>
    <n v="67.900000000000006"/>
    <n v="32"/>
    <n v="99.2"/>
    <x v="1"/>
    <x v="0"/>
    <n v="49.6"/>
    <n v="5"/>
    <n v="1"/>
    <x v="0"/>
    <n v="0"/>
    <x v="11"/>
    <x v="4699"/>
    <x v="1"/>
    <n v="69"/>
    <x v="0"/>
    <x v="1"/>
    <x v="0"/>
    <n v="0"/>
    <x v="1"/>
    <x v="0"/>
    <x v="0"/>
    <n v="19"/>
    <n v="143"/>
    <x v="1"/>
    <n v="1"/>
    <x v="3"/>
  </r>
  <r>
    <x v="4703"/>
    <x v="1"/>
    <n v="2"/>
    <n v="5"/>
    <n v="13.4"/>
    <n v="8"/>
    <n v="19.8"/>
    <x v="1"/>
    <x v="0"/>
    <n v="6.6"/>
    <n v="2"/>
    <n v="6"/>
    <x v="1"/>
    <n v="6"/>
    <x v="40"/>
    <x v="4700"/>
    <x v="1"/>
    <n v="45"/>
    <x v="0"/>
    <x v="0"/>
    <x v="0"/>
    <n v="0"/>
    <x v="0"/>
    <x v="0"/>
    <x v="1"/>
    <n v="22"/>
    <n v="37"/>
    <x v="1"/>
    <n v="1"/>
    <x v="1"/>
  </r>
  <r>
    <x v="4704"/>
    <x v="1"/>
    <n v="2"/>
    <n v="18"/>
    <n v="32.700000000000003"/>
    <n v="8"/>
    <n v="23.6"/>
    <x v="1"/>
    <x v="0"/>
    <n v="5.9"/>
    <n v="2"/>
    <n v="9"/>
    <x v="0"/>
    <n v="0"/>
    <x v="47"/>
    <x v="4701"/>
    <x v="0"/>
    <n v="66"/>
    <x v="0"/>
    <x v="1"/>
    <x v="0"/>
    <n v="0"/>
    <x v="0"/>
    <x v="0"/>
    <x v="0"/>
    <n v="8"/>
    <n v="20"/>
    <x v="1"/>
    <n v="1"/>
    <x v="3"/>
  </r>
  <r>
    <x v="4705"/>
    <x v="1"/>
    <n v="4"/>
    <n v="9"/>
    <n v="31.7"/>
    <n v="16"/>
    <n v="42"/>
    <x v="1"/>
    <x v="0"/>
    <n v="10.5"/>
    <n v="2"/>
    <n v="35"/>
    <x v="0"/>
    <n v="0"/>
    <x v="3"/>
    <x v="4702"/>
    <x v="0"/>
    <n v="21"/>
    <x v="1"/>
    <x v="0"/>
    <x v="0"/>
    <n v="0"/>
    <x v="1"/>
    <x v="0"/>
    <x v="0"/>
    <n v="38"/>
    <n v="151"/>
    <x v="1"/>
    <n v="1"/>
    <x v="4"/>
  </r>
  <r>
    <x v="4706"/>
    <x v="1"/>
    <n v="37"/>
    <n v="55"/>
    <n v="148"/>
    <n v="148"/>
    <n v="614.20000000000005"/>
    <x v="1"/>
    <x v="0"/>
    <n v="153.6"/>
    <n v="5"/>
    <n v="13"/>
    <x v="0"/>
    <n v="0"/>
    <x v="3"/>
    <x v="4703"/>
    <x v="1"/>
    <n v="80"/>
    <x v="0"/>
    <x v="1"/>
    <x v="0"/>
    <n v="0"/>
    <x v="0"/>
    <x v="0"/>
    <x v="0"/>
    <n v="42"/>
    <n v="1551"/>
    <x v="1"/>
    <n v="1"/>
    <x v="4"/>
  </r>
  <r>
    <x v="4707"/>
    <x v="1"/>
    <n v="1"/>
    <n v="5"/>
    <n v="13"/>
    <n v="4"/>
    <n v="12.4"/>
    <x v="1"/>
    <x v="0"/>
    <n v="2.5"/>
    <n v="4"/>
    <n v="14"/>
    <x v="0"/>
    <n v="0"/>
    <x v="12"/>
    <x v="4704"/>
    <x v="0"/>
    <n v="23"/>
    <x v="1"/>
    <x v="0"/>
    <x v="0"/>
    <n v="0"/>
    <x v="0"/>
    <x v="0"/>
    <x v="0"/>
    <n v="32"/>
    <n v="32"/>
    <x v="1"/>
    <n v="1"/>
    <x v="15"/>
  </r>
  <r>
    <x v="4708"/>
    <x v="1"/>
    <n v="5"/>
    <n v="9"/>
    <n v="25.1"/>
    <n v="20"/>
    <n v="91.5"/>
    <x v="1"/>
    <x v="0"/>
    <n v="45.8"/>
    <n v="5"/>
    <n v="13"/>
    <x v="0"/>
    <n v="0"/>
    <x v="12"/>
    <x v="4705"/>
    <x v="0"/>
    <n v="27"/>
    <x v="1"/>
    <x v="0"/>
    <x v="0"/>
    <n v="0"/>
    <x v="0"/>
    <x v="0"/>
    <x v="0"/>
    <n v="56"/>
    <n v="279"/>
    <x v="1"/>
    <n v="1"/>
    <x v="15"/>
  </r>
  <r>
    <x v="4709"/>
    <x v="1"/>
    <n v="30"/>
    <n v="92"/>
    <n v="237.6"/>
    <n v="120"/>
    <n v="285"/>
    <x v="1"/>
    <x v="0"/>
    <n v="57"/>
    <n v="0"/>
    <n v="14"/>
    <x v="0"/>
    <n v="0"/>
    <x v="39"/>
    <x v="4706"/>
    <x v="0"/>
    <n v="72"/>
    <x v="0"/>
    <x v="1"/>
    <x v="0"/>
    <n v="0"/>
    <x v="1"/>
    <x v="0"/>
    <x v="0"/>
    <n v="41"/>
    <n v="1229"/>
    <x v="1"/>
    <n v="1"/>
    <x v="15"/>
  </r>
  <r>
    <x v="4710"/>
    <x v="1"/>
    <n v="30"/>
    <n v="150"/>
    <n v="296.5"/>
    <n v="120"/>
    <n v="336"/>
    <x v="1"/>
    <x v="0"/>
    <n v="84"/>
    <n v="5"/>
    <n v="1"/>
    <x v="1"/>
    <n v="11"/>
    <x v="31"/>
    <x v="4707"/>
    <x v="0"/>
    <n v="63"/>
    <x v="0"/>
    <x v="0"/>
    <x v="0"/>
    <n v="0"/>
    <x v="1"/>
    <x v="1"/>
    <x v="0"/>
    <n v="55"/>
    <n v="1630"/>
    <x v="1"/>
    <n v="1"/>
    <x v="1"/>
  </r>
  <r>
    <x v="4711"/>
    <x v="1"/>
    <n v="35"/>
    <n v="211"/>
    <n v="420.9"/>
    <n v="140"/>
    <n v="612.5"/>
    <x v="1"/>
    <x v="0"/>
    <n v="122.5"/>
    <n v="0"/>
    <n v="8"/>
    <x v="0"/>
    <n v="0"/>
    <x v="35"/>
    <x v="4708"/>
    <x v="1"/>
    <n v="67"/>
    <x v="0"/>
    <x v="1"/>
    <x v="0"/>
    <n v="0"/>
    <x v="0"/>
    <x v="0"/>
    <x v="0"/>
    <n v="45"/>
    <n v="1583"/>
    <x v="1"/>
    <n v="1"/>
    <x v="1"/>
  </r>
  <r>
    <x v="4712"/>
    <x v="1"/>
    <n v="1"/>
    <n v="4"/>
    <n v="8"/>
    <n v="4"/>
    <n v="12.1"/>
    <x v="1"/>
    <x v="0"/>
    <n v="6.1"/>
    <n v="5"/>
    <n v="0"/>
    <x v="0"/>
    <n v="0"/>
    <x v="13"/>
    <x v="4709"/>
    <x v="0"/>
    <n v="50"/>
    <x v="0"/>
    <x v="0"/>
    <x v="0"/>
    <n v="0"/>
    <x v="0"/>
    <x v="0"/>
    <x v="0"/>
    <n v="16"/>
    <n v="16"/>
    <x v="5"/>
    <n v="1"/>
    <x v="11"/>
  </r>
  <r>
    <x v="4713"/>
    <x v="1"/>
    <n v="17"/>
    <n v="107"/>
    <n v="241.1"/>
    <n v="68"/>
    <n v="205.7"/>
    <x v="1"/>
    <x v="0"/>
    <n v="68.599999999999994"/>
    <n v="4"/>
    <n v="4"/>
    <x v="0"/>
    <n v="0"/>
    <x v="5"/>
    <x v="4710"/>
    <x v="1"/>
    <n v="58"/>
    <x v="0"/>
    <x v="0"/>
    <x v="0"/>
    <n v="0"/>
    <x v="1"/>
    <x v="0"/>
    <x v="0"/>
    <n v="38"/>
    <n v="663"/>
    <x v="4"/>
    <n v="1"/>
    <x v="8"/>
  </r>
  <r>
    <x v="4714"/>
    <x v="1"/>
    <n v="3"/>
    <n v="4"/>
    <n v="11.7"/>
    <n v="12"/>
    <n v="44.4"/>
    <x v="1"/>
    <x v="0"/>
    <n v="22.2"/>
    <n v="1"/>
    <n v="0"/>
    <x v="1"/>
    <n v="0"/>
    <x v="23"/>
    <x v="4711"/>
    <x v="1"/>
    <n v="32"/>
    <x v="0"/>
    <x v="0"/>
    <x v="0"/>
    <n v="0"/>
    <x v="0"/>
    <x v="0"/>
    <x v="1"/>
    <n v="8"/>
    <n v="25"/>
    <x v="5"/>
    <n v="1"/>
    <x v="14"/>
  </r>
  <r>
    <x v="4715"/>
    <x v="1"/>
    <n v="4"/>
    <n v="16"/>
    <n v="37.9"/>
    <n v="16"/>
    <n v="19.2"/>
    <x v="1"/>
    <x v="0"/>
    <n v="4.8"/>
    <n v="1"/>
    <n v="12"/>
    <x v="1"/>
    <n v="17"/>
    <x v="41"/>
    <x v="4712"/>
    <x v="1"/>
    <n v="25"/>
    <x v="1"/>
    <x v="0"/>
    <x v="0"/>
    <n v="0"/>
    <x v="0"/>
    <x v="0"/>
    <x v="0"/>
    <n v="27"/>
    <n v="114"/>
    <x v="4"/>
    <n v="1"/>
    <x v="12"/>
  </r>
  <r>
    <x v="4716"/>
    <x v="1"/>
    <n v="26"/>
    <n v="117"/>
    <n v="358"/>
    <n v="0"/>
    <n v="0"/>
    <x v="0"/>
    <x v="0"/>
    <n v="0"/>
    <n v="2"/>
    <n v="14"/>
    <x v="0"/>
    <n v="0"/>
    <x v="39"/>
    <x v="4713"/>
    <x v="1"/>
    <n v="59"/>
    <x v="0"/>
    <x v="0"/>
    <x v="0"/>
    <n v="0"/>
    <x v="1"/>
    <x v="0"/>
    <x v="0"/>
    <n v="46"/>
    <n v="1172"/>
    <x v="1"/>
    <n v="1"/>
    <x v="3"/>
  </r>
  <r>
    <x v="4717"/>
    <x v="1"/>
    <n v="6"/>
    <n v="19"/>
    <n v="48"/>
    <n v="0"/>
    <n v="0"/>
    <x v="0"/>
    <x v="0"/>
    <n v="0"/>
    <n v="4"/>
    <n v="20"/>
    <x v="0"/>
    <n v="0"/>
    <x v="45"/>
    <x v="4714"/>
    <x v="1"/>
    <n v="20"/>
    <x v="1"/>
    <x v="0"/>
    <x v="0"/>
    <n v="0"/>
    <x v="0"/>
    <x v="0"/>
    <x v="1"/>
    <n v="17"/>
    <n v="105"/>
    <x v="5"/>
    <n v="1"/>
    <x v="14"/>
  </r>
  <r>
    <x v="4718"/>
    <x v="1"/>
    <n v="4"/>
    <n v="28"/>
    <n v="63.8"/>
    <n v="16"/>
    <n v="48"/>
    <x v="1"/>
    <x v="1"/>
    <n v="0"/>
    <n v="1"/>
    <n v="4"/>
    <x v="0"/>
    <n v="0"/>
    <x v="7"/>
    <x v="4715"/>
    <x v="0"/>
    <n v="59"/>
    <x v="0"/>
    <x v="0"/>
    <x v="0"/>
    <n v="0"/>
    <x v="0"/>
    <x v="0"/>
    <x v="0"/>
    <n v="51"/>
    <n v="201"/>
    <x v="5"/>
    <n v="1"/>
    <x v="18"/>
  </r>
  <r>
    <x v="4719"/>
    <x v="1"/>
    <n v="1"/>
    <n v="10"/>
    <n v="13"/>
    <n v="0"/>
    <n v="0"/>
    <x v="0"/>
    <x v="0"/>
    <n v="0"/>
    <n v="0"/>
    <n v="2"/>
    <x v="0"/>
    <n v="0"/>
    <x v="11"/>
    <x v="4716"/>
    <x v="1"/>
    <n v="46"/>
    <x v="0"/>
    <x v="0"/>
    <x v="0"/>
    <n v="0"/>
    <x v="0"/>
    <x v="0"/>
    <x v="0"/>
    <n v="39"/>
    <n v="39"/>
    <x v="5"/>
    <n v="1"/>
    <x v="11"/>
  </r>
  <r>
    <x v="4720"/>
    <x v="1"/>
    <n v="1"/>
    <n v="6"/>
    <n v="16"/>
    <n v="0"/>
    <n v="0"/>
    <x v="0"/>
    <x v="0"/>
    <n v="0"/>
    <n v="4"/>
    <n v="7"/>
    <x v="0"/>
    <n v="0"/>
    <x v="0"/>
    <x v="4717"/>
    <x v="1"/>
    <n v="66"/>
    <x v="0"/>
    <x v="1"/>
    <x v="0"/>
    <n v="0"/>
    <x v="0"/>
    <x v="0"/>
    <x v="1"/>
    <n v="44"/>
    <n v="44"/>
    <x v="1"/>
    <n v="1"/>
    <x v="1"/>
  </r>
  <r>
    <x v="4721"/>
    <x v="1"/>
    <n v="8"/>
    <n v="28"/>
    <n v="55.1"/>
    <n v="8"/>
    <n v="21.6"/>
    <x v="1"/>
    <x v="0"/>
    <n v="7.2"/>
    <n v="2"/>
    <n v="2"/>
    <x v="0"/>
    <n v="0"/>
    <x v="38"/>
    <x v="4718"/>
    <x v="0"/>
    <n v="64"/>
    <x v="0"/>
    <x v="0"/>
    <x v="0"/>
    <n v="0"/>
    <x v="1"/>
    <x v="0"/>
    <x v="2"/>
    <n v="34"/>
    <n v="270"/>
    <x v="1"/>
    <n v="1"/>
    <x v="3"/>
  </r>
  <r>
    <x v="4722"/>
    <x v="1"/>
    <n v="50"/>
    <n v="159"/>
    <n v="352.3"/>
    <n v="4"/>
    <n v="12.7"/>
    <x v="1"/>
    <x v="0"/>
    <n v="2.5"/>
    <n v="0"/>
    <n v="3"/>
    <x v="0"/>
    <n v="0"/>
    <x v="1"/>
    <x v="4719"/>
    <x v="1"/>
    <n v="63"/>
    <x v="0"/>
    <x v="0"/>
    <x v="0"/>
    <n v="0"/>
    <x v="0"/>
    <x v="0"/>
    <x v="0"/>
    <n v="33"/>
    <n v="1651"/>
    <x v="4"/>
    <n v="1"/>
    <x v="6"/>
  </r>
  <r>
    <x v="4723"/>
    <x v="1"/>
    <n v="24"/>
    <n v="146"/>
    <n v="367.2"/>
    <n v="4"/>
    <n v="10.8"/>
    <x v="1"/>
    <x v="0"/>
    <n v="2.7"/>
    <n v="2"/>
    <n v="8"/>
    <x v="0"/>
    <n v="0"/>
    <x v="22"/>
    <x v="4720"/>
    <x v="0"/>
    <n v="51"/>
    <x v="0"/>
    <x v="0"/>
    <x v="0"/>
    <n v="0"/>
    <x v="0"/>
    <x v="0"/>
    <x v="0"/>
    <n v="45"/>
    <n v="1107"/>
    <x v="2"/>
    <n v="1"/>
    <x v="7"/>
  </r>
  <r>
    <x v="4724"/>
    <x v="1"/>
    <n v="6"/>
    <n v="31"/>
    <n v="63.6"/>
    <n v="8"/>
    <n v="24.6"/>
    <x v="1"/>
    <x v="0"/>
    <n v="6.2"/>
    <n v="4"/>
    <n v="18"/>
    <x v="0"/>
    <n v="0"/>
    <x v="37"/>
    <x v="4721"/>
    <x v="0"/>
    <n v="23"/>
    <x v="1"/>
    <x v="0"/>
    <x v="0"/>
    <n v="0"/>
    <x v="1"/>
    <x v="0"/>
    <x v="0"/>
    <n v="22"/>
    <n v="143"/>
    <x v="1"/>
    <n v="1"/>
    <x v="3"/>
  </r>
  <r>
    <x v="4725"/>
    <x v="1"/>
    <n v="2"/>
    <n v="9"/>
    <n v="22"/>
    <n v="12"/>
    <n v="48.3"/>
    <x v="1"/>
    <x v="0"/>
    <n v="12.1"/>
    <n v="5"/>
    <n v="13"/>
    <x v="0"/>
    <n v="0"/>
    <x v="2"/>
    <x v="4722"/>
    <x v="0"/>
    <n v="61"/>
    <x v="0"/>
    <x v="0"/>
    <x v="0"/>
    <n v="0"/>
    <x v="0"/>
    <x v="0"/>
    <x v="0"/>
    <n v="26"/>
    <n v="64"/>
    <x v="1"/>
    <n v="1"/>
    <x v="4"/>
  </r>
  <r>
    <x v="4726"/>
    <x v="1"/>
    <n v="3"/>
    <n v="4"/>
    <n v="11.8"/>
    <n v="12"/>
    <n v="33.299999999999997"/>
    <x v="1"/>
    <x v="1"/>
    <n v="0"/>
    <n v="0"/>
    <n v="11"/>
    <x v="0"/>
    <n v="0"/>
    <x v="44"/>
    <x v="4723"/>
    <x v="1"/>
    <n v="43"/>
    <x v="0"/>
    <x v="0"/>
    <x v="0"/>
    <n v="0"/>
    <x v="0"/>
    <x v="0"/>
    <x v="1"/>
    <n v="16"/>
    <n v="47"/>
    <x v="1"/>
    <n v="1"/>
    <x v="1"/>
  </r>
  <r>
    <x v="4727"/>
    <x v="1"/>
    <n v="1"/>
    <n v="2"/>
    <n v="7"/>
    <n v="176"/>
    <n v="264"/>
    <x v="1"/>
    <x v="0"/>
    <n v="52.8"/>
    <n v="4"/>
    <n v="6"/>
    <x v="0"/>
    <n v="0"/>
    <x v="47"/>
    <x v="4724"/>
    <x v="0"/>
    <n v="34"/>
    <x v="0"/>
    <x v="0"/>
    <x v="0"/>
    <n v="0"/>
    <x v="0"/>
    <x v="0"/>
    <x v="0"/>
    <n v="16"/>
    <n v="16"/>
    <x v="1"/>
    <n v="1"/>
    <x v="1"/>
  </r>
  <r>
    <x v="4728"/>
    <x v="1"/>
    <n v="14"/>
    <n v="25"/>
    <n v="70.2"/>
    <n v="96"/>
    <n v="223.2"/>
    <x v="1"/>
    <x v="0"/>
    <n v="44.6"/>
    <n v="3"/>
    <n v="1"/>
    <x v="1"/>
    <n v="5"/>
    <x v="26"/>
    <x v="4725"/>
    <x v="1"/>
    <n v="37"/>
    <x v="0"/>
    <x v="0"/>
    <x v="0"/>
    <n v="0"/>
    <x v="1"/>
    <x v="0"/>
    <x v="0"/>
    <n v="29"/>
    <n v="408"/>
    <x v="1"/>
    <n v="1"/>
    <x v="3"/>
  </r>
  <r>
    <x v="4729"/>
    <x v="1"/>
    <n v="61"/>
    <n v="470"/>
    <n v="981.6"/>
    <n v="72"/>
    <n v="239.4"/>
    <x v="1"/>
    <x v="0"/>
    <n v="59.9"/>
    <n v="5"/>
    <n v="6"/>
    <x v="0"/>
    <n v="0"/>
    <x v="14"/>
    <x v="4726"/>
    <x v="0"/>
    <n v="82"/>
    <x v="0"/>
    <x v="1"/>
    <x v="0"/>
    <n v="0"/>
    <x v="1"/>
    <x v="1"/>
    <x v="2"/>
    <n v="54"/>
    <n v="3298"/>
    <x v="1"/>
    <n v="1"/>
    <x v="3"/>
  </r>
  <r>
    <x v="4730"/>
    <x v="1"/>
    <n v="42"/>
    <n v="94"/>
    <n v="250"/>
    <n v="4"/>
    <n v="10.9"/>
    <x v="1"/>
    <x v="0"/>
    <n v="2.2000000000000002"/>
    <n v="5"/>
    <n v="1"/>
    <x v="0"/>
    <n v="0"/>
    <x v="17"/>
    <x v="4727"/>
    <x v="0"/>
    <n v="64"/>
    <x v="0"/>
    <x v="0"/>
    <x v="0"/>
    <n v="0"/>
    <x v="0"/>
    <x v="0"/>
    <x v="0"/>
    <n v="23"/>
    <n v="972"/>
    <x v="1"/>
    <n v="1"/>
    <x v="4"/>
  </r>
  <r>
    <x v="4731"/>
    <x v="1"/>
    <n v="58"/>
    <n v="186"/>
    <n v="519.6"/>
    <n v="264"/>
    <n v="1128.5999999999999"/>
    <x v="1"/>
    <x v="0"/>
    <n v="225.7"/>
    <n v="1"/>
    <n v="3"/>
    <x v="0"/>
    <n v="0"/>
    <x v="31"/>
    <x v="4728"/>
    <x v="0"/>
    <n v="61"/>
    <x v="0"/>
    <x v="0"/>
    <x v="0"/>
    <n v="0"/>
    <x v="1"/>
    <x v="1"/>
    <x v="0"/>
    <n v="45"/>
    <n v="2602"/>
    <x v="1"/>
    <n v="1"/>
    <x v="4"/>
  </r>
  <r>
    <x v="4732"/>
    <x v="1"/>
    <n v="18"/>
    <n v="133"/>
    <n v="290"/>
    <n v="196"/>
    <n v="445.9"/>
    <x v="1"/>
    <x v="0"/>
    <n v="223"/>
    <n v="2"/>
    <n v="5"/>
    <x v="0"/>
    <n v="0"/>
    <x v="41"/>
    <x v="4729"/>
    <x v="0"/>
    <n v="23"/>
    <x v="1"/>
    <x v="0"/>
    <x v="0"/>
    <n v="0"/>
    <x v="0"/>
    <x v="0"/>
    <x v="0"/>
    <n v="62"/>
    <n v="1118"/>
    <x v="1"/>
    <n v="1"/>
    <x v="4"/>
  </r>
  <r>
    <x v="4733"/>
    <x v="1"/>
    <n v="7"/>
    <n v="24"/>
    <n v="58.9"/>
    <n v="28"/>
    <n v="102.9"/>
    <x v="1"/>
    <x v="1"/>
    <n v="0"/>
    <n v="0"/>
    <n v="12"/>
    <x v="0"/>
    <n v="0"/>
    <x v="41"/>
    <x v="4730"/>
    <x v="0"/>
    <n v="38"/>
    <x v="0"/>
    <x v="0"/>
    <x v="0"/>
    <n v="0"/>
    <x v="0"/>
    <x v="0"/>
    <x v="0"/>
    <n v="38"/>
    <n v="282"/>
    <x v="1"/>
    <n v="1"/>
    <x v="15"/>
  </r>
  <r>
    <x v="4734"/>
    <x v="1"/>
    <n v="2"/>
    <n v="9"/>
    <n v="23.1"/>
    <n v="64"/>
    <n v="172.8"/>
    <x v="1"/>
    <x v="0"/>
    <n v="57.6"/>
    <n v="5"/>
    <n v="4"/>
    <x v="0"/>
    <n v="0"/>
    <x v="11"/>
    <x v="4731"/>
    <x v="1"/>
    <n v="69"/>
    <x v="0"/>
    <x v="1"/>
    <x v="0"/>
    <n v="0"/>
    <x v="0"/>
    <x v="0"/>
    <x v="0"/>
    <n v="27"/>
    <n v="56"/>
    <x v="1"/>
    <n v="1"/>
    <x v="15"/>
  </r>
  <r>
    <x v="4735"/>
    <x v="1"/>
    <n v="19"/>
    <n v="99"/>
    <n v="247.4"/>
    <n v="16"/>
    <n v="42.8"/>
    <x v="1"/>
    <x v="0"/>
    <n v="10.7"/>
    <n v="4"/>
    <n v="5"/>
    <x v="1"/>
    <n v="11"/>
    <x v="6"/>
    <x v="4732"/>
    <x v="1"/>
    <n v="59"/>
    <x v="0"/>
    <x v="0"/>
    <x v="0"/>
    <n v="0"/>
    <x v="1"/>
    <x v="0"/>
    <x v="2"/>
    <n v="18"/>
    <n v="352"/>
    <x v="1"/>
    <n v="1"/>
    <x v="15"/>
  </r>
  <r>
    <x v="4736"/>
    <x v="1"/>
    <n v="11"/>
    <n v="14"/>
    <n v="44.9"/>
    <n v="36"/>
    <n v="89.1"/>
    <x v="1"/>
    <x v="0"/>
    <n v="17.8"/>
    <n v="5"/>
    <n v="5"/>
    <x v="0"/>
    <n v="0"/>
    <x v="14"/>
    <x v="4733"/>
    <x v="1"/>
    <n v="34"/>
    <x v="0"/>
    <x v="0"/>
    <x v="0"/>
    <n v="0"/>
    <x v="0"/>
    <x v="0"/>
    <x v="0"/>
    <n v="42"/>
    <n v="469"/>
    <x v="1"/>
    <n v="1"/>
    <x v="1"/>
  </r>
  <r>
    <x v="4737"/>
    <x v="1"/>
    <n v="39"/>
    <n v="97"/>
    <n v="276.39999999999998"/>
    <n v="88"/>
    <n v="347.6"/>
    <x v="1"/>
    <x v="0"/>
    <n v="115.9"/>
    <n v="3"/>
    <n v="2"/>
    <x v="0"/>
    <n v="0"/>
    <x v="8"/>
    <x v="4734"/>
    <x v="0"/>
    <n v="38"/>
    <x v="0"/>
    <x v="0"/>
    <x v="0"/>
    <n v="0"/>
    <x v="1"/>
    <x v="1"/>
    <x v="2"/>
    <n v="46"/>
    <n v="1828"/>
    <x v="1"/>
    <n v="1"/>
    <x v="1"/>
  </r>
  <r>
    <x v="4738"/>
    <x v="1"/>
    <n v="16"/>
    <n v="91"/>
    <n v="242.3"/>
    <n v="148"/>
    <n v="384.8"/>
    <x v="1"/>
    <x v="0"/>
    <n v="192.4"/>
    <n v="3"/>
    <n v="2"/>
    <x v="0"/>
    <n v="0"/>
    <x v="25"/>
    <x v="4735"/>
    <x v="0"/>
    <n v="58"/>
    <x v="0"/>
    <x v="0"/>
    <x v="0"/>
    <n v="0"/>
    <x v="0"/>
    <x v="0"/>
    <x v="1"/>
    <n v="20"/>
    <n v="319"/>
    <x v="5"/>
    <n v="1"/>
    <x v="11"/>
  </r>
  <r>
    <x v="4739"/>
    <x v="1"/>
    <n v="5"/>
    <n v="26"/>
    <n v="65.3"/>
    <n v="212"/>
    <n v="567.1"/>
    <x v="1"/>
    <x v="0"/>
    <n v="283.60000000000002"/>
    <n v="2"/>
    <n v="0"/>
    <x v="1"/>
    <n v="0"/>
    <x v="45"/>
    <x v="4736"/>
    <x v="0"/>
    <n v="61"/>
    <x v="0"/>
    <x v="0"/>
    <x v="0"/>
    <n v="0"/>
    <x v="0"/>
    <x v="0"/>
    <x v="2"/>
    <n v="8"/>
    <n v="41"/>
    <x v="5"/>
    <n v="1"/>
    <x v="14"/>
  </r>
  <r>
    <x v="4740"/>
    <x v="1"/>
    <n v="1"/>
    <n v="5"/>
    <n v="11"/>
    <n v="4"/>
    <n v="8"/>
    <x v="1"/>
    <x v="0"/>
    <n v="1.6"/>
    <n v="2"/>
    <n v="3"/>
    <x v="0"/>
    <n v="0"/>
    <x v="48"/>
    <x v="4737"/>
    <x v="0"/>
    <n v="55"/>
    <x v="0"/>
    <x v="0"/>
    <x v="0"/>
    <n v="0"/>
    <x v="0"/>
    <x v="0"/>
    <x v="0"/>
    <n v="34"/>
    <n v="34"/>
    <x v="4"/>
    <n v="1"/>
    <x v="8"/>
  </r>
  <r>
    <x v="4741"/>
    <x v="1"/>
    <n v="10"/>
    <n v="21"/>
    <n v="59.7"/>
    <n v="32"/>
    <n v="110.4"/>
    <x v="1"/>
    <x v="0"/>
    <n v="27.6"/>
    <n v="1"/>
    <n v="7"/>
    <x v="0"/>
    <n v="0"/>
    <x v="8"/>
    <x v="4738"/>
    <x v="1"/>
    <n v="82"/>
    <x v="0"/>
    <x v="1"/>
    <x v="0"/>
    <n v="0"/>
    <x v="0"/>
    <x v="0"/>
    <x v="0"/>
    <n v="51"/>
    <n v="504"/>
    <x v="3"/>
    <n v="1"/>
    <x v="5"/>
  </r>
  <r>
    <x v="4742"/>
    <x v="1"/>
    <n v="6"/>
    <n v="24"/>
    <n v="54.8"/>
    <n v="64"/>
    <n v="94.4"/>
    <x v="1"/>
    <x v="0"/>
    <n v="23.6"/>
    <n v="1"/>
    <n v="6"/>
    <x v="1"/>
    <n v="6"/>
    <x v="33"/>
    <x v="4739"/>
    <x v="1"/>
    <n v="51"/>
    <x v="0"/>
    <x v="0"/>
    <x v="0"/>
    <n v="0"/>
    <x v="1"/>
    <x v="0"/>
    <x v="1"/>
    <n v="61"/>
    <n v="374"/>
    <x v="4"/>
    <n v="1"/>
    <x v="6"/>
  </r>
  <r>
    <x v="4743"/>
    <x v="1"/>
    <n v="16"/>
    <n v="36"/>
    <n v="96.7"/>
    <n v="4"/>
    <n v="9.5"/>
    <x v="1"/>
    <x v="0"/>
    <n v="3.2"/>
    <n v="4"/>
    <n v="5"/>
    <x v="0"/>
    <n v="0"/>
    <x v="44"/>
    <x v="4740"/>
    <x v="0"/>
    <n v="70"/>
    <x v="0"/>
    <x v="1"/>
    <x v="0"/>
    <n v="0"/>
    <x v="0"/>
    <x v="0"/>
    <x v="2"/>
    <n v="32"/>
    <n v="518"/>
    <x v="4"/>
    <n v="1"/>
    <x v="12"/>
  </r>
  <r>
    <x v="4744"/>
    <x v="1"/>
    <n v="2"/>
    <n v="6"/>
    <n v="15.3"/>
    <n v="28"/>
    <n v="81.900000000000006"/>
    <x v="1"/>
    <x v="0"/>
    <n v="20.5"/>
    <n v="1"/>
    <n v="5"/>
    <x v="0"/>
    <n v="0"/>
    <x v="42"/>
    <x v="4741"/>
    <x v="0"/>
    <n v="54"/>
    <x v="0"/>
    <x v="0"/>
    <x v="0"/>
    <n v="0"/>
    <x v="0"/>
    <x v="0"/>
    <x v="1"/>
    <n v="44"/>
    <n v="85"/>
    <x v="5"/>
    <n v="1"/>
    <x v="13"/>
  </r>
  <r>
    <x v="4745"/>
    <x v="1"/>
    <n v="2"/>
    <n v="7"/>
    <n v="14.7"/>
    <n v="36"/>
    <n v="91.8"/>
    <x v="1"/>
    <x v="0"/>
    <n v="45.9"/>
    <n v="2"/>
    <n v="15"/>
    <x v="0"/>
    <n v="0"/>
    <x v="20"/>
    <x v="4742"/>
    <x v="0"/>
    <n v="85"/>
    <x v="0"/>
    <x v="1"/>
    <x v="0"/>
    <n v="0"/>
    <x v="0"/>
    <x v="0"/>
    <x v="0"/>
    <n v="28"/>
    <n v="68"/>
    <x v="5"/>
    <n v="1"/>
    <x v="14"/>
  </r>
  <r>
    <x v="4746"/>
    <x v="1"/>
    <n v="18"/>
    <n v="21"/>
    <n v="73.3"/>
    <n v="148"/>
    <n v="296"/>
    <x v="1"/>
    <x v="0"/>
    <n v="74"/>
    <n v="0"/>
    <n v="5"/>
    <x v="0"/>
    <n v="0"/>
    <x v="1"/>
    <x v="4743"/>
    <x v="1"/>
    <n v="66"/>
    <x v="0"/>
    <x v="1"/>
    <x v="0"/>
    <n v="0"/>
    <x v="0"/>
    <x v="0"/>
    <x v="0"/>
    <n v="42"/>
    <n v="775"/>
    <x v="5"/>
    <n v="1"/>
    <x v="18"/>
  </r>
  <r>
    <x v="4747"/>
    <x v="1"/>
    <n v="1"/>
    <n v="6"/>
    <n v="16"/>
    <n v="20"/>
    <n v="55"/>
    <x v="1"/>
    <x v="0"/>
    <n v="11"/>
    <n v="4"/>
    <n v="0"/>
    <x v="1"/>
    <n v="0"/>
    <x v="38"/>
    <x v="4744"/>
    <x v="0"/>
    <n v="51"/>
    <x v="0"/>
    <x v="0"/>
    <x v="0"/>
    <n v="0"/>
    <x v="0"/>
    <x v="0"/>
    <x v="0"/>
    <n v="12"/>
    <n v="12"/>
    <x v="5"/>
    <n v="1"/>
    <x v="11"/>
  </r>
  <r>
    <x v="4748"/>
    <x v="1"/>
    <n v="66"/>
    <n v="327"/>
    <n v="724.1"/>
    <n v="12"/>
    <n v="36.9"/>
    <x v="1"/>
    <x v="0"/>
    <n v="12.3"/>
    <n v="4"/>
    <n v="13"/>
    <x v="0"/>
    <n v="0"/>
    <x v="24"/>
    <x v="4745"/>
    <x v="1"/>
    <n v="29"/>
    <x v="1"/>
    <x v="0"/>
    <x v="0"/>
    <n v="0"/>
    <x v="1"/>
    <x v="2"/>
    <x v="2"/>
    <n v="41"/>
    <n v="2666"/>
    <x v="4"/>
    <n v="1"/>
    <x v="9"/>
  </r>
  <r>
    <x v="4749"/>
    <x v="1"/>
    <n v="36"/>
    <n v="235"/>
    <n v="547"/>
    <n v="132"/>
    <n v="409.2"/>
    <x v="1"/>
    <x v="0"/>
    <n v="102.3"/>
    <n v="4"/>
    <n v="1"/>
    <x v="1"/>
    <n v="14"/>
    <x v="3"/>
    <x v="4746"/>
    <x v="0"/>
    <n v="58"/>
    <x v="0"/>
    <x v="0"/>
    <x v="0"/>
    <n v="0"/>
    <x v="0"/>
    <x v="0"/>
    <x v="0"/>
    <n v="66"/>
    <n v="2410"/>
    <x v="1"/>
    <n v="1"/>
    <x v="3"/>
  </r>
  <r>
    <x v="4750"/>
    <x v="1"/>
    <n v="39"/>
    <n v="176"/>
    <n v="312.60000000000002"/>
    <n v="8"/>
    <n v="23.2"/>
    <x v="1"/>
    <x v="0"/>
    <n v="4.5999999999999996"/>
    <n v="5"/>
    <n v="3"/>
    <x v="0"/>
    <n v="0"/>
    <x v="40"/>
    <x v="4747"/>
    <x v="0"/>
    <n v="48"/>
    <x v="0"/>
    <x v="0"/>
    <x v="0"/>
    <n v="0"/>
    <x v="1"/>
    <x v="0"/>
    <x v="0"/>
    <n v="31"/>
    <n v="1228"/>
    <x v="4"/>
    <n v="1"/>
    <x v="20"/>
  </r>
  <r>
    <x v="4751"/>
    <x v="1"/>
    <n v="22"/>
    <n v="34"/>
    <n v="112.5"/>
    <n v="152"/>
    <n v="494"/>
    <x v="1"/>
    <x v="0"/>
    <n v="98.8"/>
    <n v="1"/>
    <n v="24"/>
    <x v="0"/>
    <n v="0"/>
    <x v="33"/>
    <x v="4748"/>
    <x v="1"/>
    <n v="27"/>
    <x v="1"/>
    <x v="0"/>
    <x v="0"/>
    <n v="0"/>
    <x v="0"/>
    <x v="0"/>
    <x v="0"/>
    <n v="37"/>
    <n v="825"/>
    <x v="4"/>
    <n v="1"/>
    <x v="6"/>
  </r>
  <r>
    <x v="4752"/>
    <x v="1"/>
    <n v="2"/>
    <n v="6"/>
    <n v="19.100000000000001"/>
    <n v="156"/>
    <n v="335.4"/>
    <x v="1"/>
    <x v="0"/>
    <n v="167.7"/>
    <n v="5"/>
    <n v="2"/>
    <x v="0"/>
    <n v="0"/>
    <x v="9"/>
    <x v="4749"/>
    <x v="1"/>
    <n v="33"/>
    <x v="0"/>
    <x v="0"/>
    <x v="0"/>
    <n v="0"/>
    <x v="1"/>
    <x v="0"/>
    <x v="2"/>
    <n v="23"/>
    <n v="44"/>
    <x v="2"/>
    <n v="1"/>
    <x v="7"/>
  </r>
  <r>
    <x v="4753"/>
    <x v="1"/>
    <n v="4"/>
    <n v="26"/>
    <n v="71.8"/>
    <n v="40"/>
    <n v="137"/>
    <x v="1"/>
    <x v="0"/>
    <n v="68.5"/>
    <n v="5"/>
    <n v="2"/>
    <x v="0"/>
    <n v="0"/>
    <x v="34"/>
    <x v="4750"/>
    <x v="0"/>
    <n v="45"/>
    <x v="0"/>
    <x v="0"/>
    <x v="0"/>
    <n v="0"/>
    <x v="0"/>
    <x v="0"/>
    <x v="0"/>
    <n v="41"/>
    <n v="184"/>
    <x v="1"/>
    <n v="1"/>
    <x v="3"/>
  </r>
  <r>
    <x v="4754"/>
    <x v="1"/>
    <n v="36"/>
    <n v="222"/>
    <n v="569.5"/>
    <n v="32"/>
    <n v="99.2"/>
    <x v="1"/>
    <x v="0"/>
    <n v="49.6"/>
    <n v="3"/>
    <n v="4"/>
    <x v="0"/>
    <n v="0"/>
    <x v="4"/>
    <x v="4751"/>
    <x v="1"/>
    <n v="36"/>
    <x v="0"/>
    <x v="0"/>
    <x v="0"/>
    <n v="0"/>
    <x v="1"/>
    <x v="1"/>
    <x v="0"/>
    <n v="39"/>
    <n v="1404"/>
    <x v="1"/>
    <n v="1"/>
    <x v="3"/>
  </r>
  <r>
    <x v="4755"/>
    <x v="1"/>
    <n v="33"/>
    <n v="172"/>
    <n v="533"/>
    <n v="8"/>
    <n v="19.8"/>
    <x v="1"/>
    <x v="0"/>
    <n v="9.9"/>
    <n v="0"/>
    <n v="9"/>
    <x v="0"/>
    <n v="0"/>
    <x v="49"/>
    <x v="4752"/>
    <x v="0"/>
    <n v="51"/>
    <x v="0"/>
    <x v="0"/>
    <x v="0"/>
    <n v="0"/>
    <x v="1"/>
    <x v="1"/>
    <x v="0"/>
    <n v="48"/>
    <n v="1613"/>
    <x v="3"/>
    <n v="1"/>
    <x v="5"/>
  </r>
  <r>
    <x v="4756"/>
    <x v="1"/>
    <n v="46"/>
    <n v="275"/>
    <n v="729.8"/>
    <n v="8"/>
    <n v="23.6"/>
    <x v="1"/>
    <x v="0"/>
    <n v="7.9"/>
    <n v="2"/>
    <n v="0"/>
    <x v="1"/>
    <n v="0"/>
    <x v="8"/>
    <x v="4753"/>
    <x v="1"/>
    <n v="48"/>
    <x v="0"/>
    <x v="0"/>
    <x v="0"/>
    <n v="0"/>
    <x v="0"/>
    <x v="1"/>
    <x v="0"/>
    <n v="13"/>
    <n v="614"/>
    <x v="5"/>
    <n v="1"/>
    <x v="14"/>
  </r>
  <r>
    <x v="4757"/>
    <x v="1"/>
    <n v="7"/>
    <n v="55"/>
    <n v="113.7"/>
    <n v="28"/>
    <n v="91"/>
    <x v="1"/>
    <x v="1"/>
    <n v="0"/>
    <n v="2"/>
    <n v="6"/>
    <x v="0"/>
    <n v="0"/>
    <x v="32"/>
    <x v="4754"/>
    <x v="1"/>
    <n v="83"/>
    <x v="0"/>
    <x v="1"/>
    <x v="0"/>
    <n v="0"/>
    <x v="0"/>
    <x v="0"/>
    <x v="2"/>
    <n v="40"/>
    <n v="285"/>
    <x v="3"/>
    <n v="1"/>
    <x v="16"/>
  </r>
  <r>
    <x v="4758"/>
    <x v="1"/>
    <n v="7"/>
    <n v="18"/>
    <n v="54.7"/>
    <n v="16"/>
    <n v="42"/>
    <x v="1"/>
    <x v="0"/>
    <n v="8.4"/>
    <n v="2"/>
    <n v="4"/>
    <x v="0"/>
    <n v="0"/>
    <x v="1"/>
    <x v="4755"/>
    <x v="1"/>
    <n v="46"/>
    <x v="0"/>
    <x v="0"/>
    <x v="0"/>
    <n v="0"/>
    <x v="0"/>
    <x v="0"/>
    <x v="2"/>
    <n v="20"/>
    <n v="134"/>
    <x v="1"/>
    <n v="1"/>
    <x v="3"/>
  </r>
  <r>
    <x v="4759"/>
    <x v="1"/>
    <n v="3"/>
    <n v="21"/>
    <n v="46.3"/>
    <n v="148"/>
    <n v="614.20000000000005"/>
    <x v="1"/>
    <x v="0"/>
    <n v="204.7"/>
    <n v="3"/>
    <n v="4"/>
    <x v="0"/>
    <n v="0"/>
    <x v="33"/>
    <x v="4756"/>
    <x v="1"/>
    <n v="79"/>
    <x v="0"/>
    <x v="1"/>
    <x v="0"/>
    <n v="0"/>
    <x v="0"/>
    <x v="0"/>
    <x v="0"/>
    <n v="45"/>
    <n v="139"/>
    <x v="1"/>
    <n v="1"/>
    <x v="3"/>
  </r>
  <r>
    <x v="4760"/>
    <x v="1"/>
    <n v="1"/>
    <n v="2"/>
    <n v="6"/>
    <n v="20"/>
    <n v="91.5"/>
    <x v="1"/>
    <x v="0"/>
    <n v="30.5"/>
    <n v="2"/>
    <n v="1"/>
    <x v="0"/>
    <n v="0"/>
    <x v="41"/>
    <x v="4757"/>
    <x v="0"/>
    <n v="57"/>
    <x v="0"/>
    <x v="0"/>
    <x v="0"/>
    <n v="0"/>
    <x v="1"/>
    <x v="0"/>
    <x v="0"/>
    <n v="45"/>
    <n v="45"/>
    <x v="1"/>
    <n v="1"/>
    <x v="1"/>
  </r>
  <r>
    <x v="4761"/>
    <x v="1"/>
    <n v="41"/>
    <n v="178"/>
    <n v="409.5"/>
    <n v="120"/>
    <n v="285"/>
    <x v="1"/>
    <x v="0"/>
    <n v="57"/>
    <n v="3"/>
    <n v="7"/>
    <x v="0"/>
    <n v="0"/>
    <x v="10"/>
    <x v="4758"/>
    <x v="0"/>
    <n v="71"/>
    <x v="0"/>
    <x v="1"/>
    <x v="0"/>
    <n v="0"/>
    <x v="0"/>
    <x v="1"/>
    <x v="2"/>
    <n v="37"/>
    <n v="1497"/>
    <x v="2"/>
    <n v="1"/>
    <x v="2"/>
  </r>
  <r>
    <x v="4762"/>
    <x v="1"/>
    <n v="47"/>
    <n v="209"/>
    <n v="661.9"/>
    <n v="120"/>
    <n v="336"/>
    <x v="1"/>
    <x v="0"/>
    <n v="84"/>
    <n v="2"/>
    <n v="10"/>
    <x v="1"/>
    <n v="23"/>
    <x v="10"/>
    <x v="4759"/>
    <x v="1"/>
    <n v="69"/>
    <x v="0"/>
    <x v="1"/>
    <x v="0"/>
    <n v="0"/>
    <x v="0"/>
    <x v="0"/>
    <x v="2"/>
    <n v="31"/>
    <n v="1462"/>
    <x v="2"/>
    <n v="1"/>
    <x v="2"/>
  </r>
  <r>
    <x v="4763"/>
    <x v="1"/>
    <n v="8"/>
    <n v="19"/>
    <n v="49.3"/>
    <n v="140"/>
    <n v="612.5"/>
    <x v="1"/>
    <x v="0"/>
    <n v="204.2"/>
    <n v="3"/>
    <n v="0"/>
    <x v="1"/>
    <n v="0"/>
    <x v="15"/>
    <x v="4760"/>
    <x v="0"/>
    <n v="60"/>
    <x v="0"/>
    <x v="0"/>
    <x v="0"/>
    <n v="0"/>
    <x v="0"/>
    <x v="0"/>
    <x v="1"/>
    <n v="7"/>
    <n v="56"/>
    <x v="2"/>
    <n v="1"/>
    <x v="2"/>
  </r>
  <r>
    <x v="4764"/>
    <x v="1"/>
    <n v="1"/>
    <n v="5"/>
    <n v="10"/>
    <n v="0"/>
    <n v="0"/>
    <x v="0"/>
    <x v="0"/>
    <n v="0"/>
    <n v="0"/>
    <n v="8"/>
    <x v="0"/>
    <n v="0"/>
    <x v="13"/>
    <x v="4761"/>
    <x v="1"/>
    <n v="43"/>
    <x v="0"/>
    <x v="0"/>
    <x v="0"/>
    <n v="0"/>
    <x v="0"/>
    <x v="0"/>
    <x v="0"/>
    <n v="37"/>
    <n v="37"/>
    <x v="1"/>
    <n v="1"/>
    <x v="3"/>
  </r>
  <r>
    <x v="4765"/>
    <x v="1"/>
    <n v="7"/>
    <n v="13"/>
    <n v="33.299999999999997"/>
    <n v="0"/>
    <n v="0"/>
    <x v="0"/>
    <x v="0"/>
    <n v="0"/>
    <n v="2"/>
    <n v="21"/>
    <x v="0"/>
    <n v="0"/>
    <x v="1"/>
    <x v="4762"/>
    <x v="1"/>
    <n v="24"/>
    <x v="1"/>
    <x v="0"/>
    <x v="0"/>
    <n v="0"/>
    <x v="0"/>
    <x v="1"/>
    <x v="0"/>
    <n v="18"/>
    <n v="118"/>
    <x v="1"/>
    <n v="1"/>
    <x v="4"/>
  </r>
  <r>
    <x v="4766"/>
    <x v="1"/>
    <n v="15"/>
    <n v="58"/>
    <n v="137.1"/>
    <n v="0"/>
    <n v="0"/>
    <x v="0"/>
    <x v="0"/>
    <n v="0"/>
    <n v="5"/>
    <n v="5"/>
    <x v="0"/>
    <n v="0"/>
    <x v="37"/>
    <x v="4763"/>
    <x v="0"/>
    <n v="75"/>
    <x v="0"/>
    <x v="1"/>
    <x v="0"/>
    <n v="0"/>
    <x v="0"/>
    <x v="0"/>
    <x v="2"/>
    <n v="33"/>
    <n v="503"/>
    <x v="1"/>
    <n v="1"/>
    <x v="15"/>
  </r>
  <r>
    <x v="4767"/>
    <x v="1"/>
    <n v="11"/>
    <n v="19"/>
    <n v="45.9"/>
    <n v="0"/>
    <n v="0"/>
    <x v="0"/>
    <x v="0"/>
    <n v="0"/>
    <n v="2"/>
    <n v="9"/>
    <x v="0"/>
    <n v="0"/>
    <x v="45"/>
    <x v="4764"/>
    <x v="0"/>
    <n v="62"/>
    <x v="0"/>
    <x v="0"/>
    <x v="0"/>
    <n v="0"/>
    <x v="0"/>
    <x v="0"/>
    <x v="0"/>
    <n v="57"/>
    <n v="650"/>
    <x v="1"/>
    <n v="1"/>
    <x v="1"/>
  </r>
  <r>
    <x v="4768"/>
    <x v="1"/>
    <n v="66"/>
    <n v="340"/>
    <n v="1055.0999999999999"/>
    <n v="0"/>
    <n v="0"/>
    <x v="0"/>
    <x v="0"/>
    <n v="0"/>
    <n v="4"/>
    <n v="5"/>
    <x v="0"/>
    <n v="0"/>
    <x v="6"/>
    <x v="4765"/>
    <x v="1"/>
    <n v="57"/>
    <x v="0"/>
    <x v="0"/>
    <x v="0"/>
    <n v="0"/>
    <x v="1"/>
    <x v="1"/>
    <x v="0"/>
    <n v="63"/>
    <n v="4162"/>
    <x v="1"/>
    <n v="1"/>
    <x v="3"/>
  </r>
  <r>
    <x v="4769"/>
    <x v="1"/>
    <n v="7"/>
    <n v="13"/>
    <n v="29.7"/>
    <n v="0"/>
    <n v="0"/>
    <x v="0"/>
    <x v="0"/>
    <n v="0"/>
    <n v="0"/>
    <n v="2"/>
    <x v="1"/>
    <n v="0"/>
    <x v="3"/>
    <x v="4766"/>
    <x v="1"/>
    <n v="53"/>
    <x v="0"/>
    <x v="0"/>
    <x v="0"/>
    <n v="0"/>
    <x v="0"/>
    <x v="0"/>
    <x v="0"/>
    <n v="12"/>
    <n v="91"/>
    <x v="1"/>
    <n v="1"/>
    <x v="3"/>
  </r>
  <r>
    <x v="4770"/>
    <x v="1"/>
    <n v="45"/>
    <n v="167"/>
    <n v="499.5"/>
    <n v="0"/>
    <n v="0"/>
    <x v="0"/>
    <x v="0"/>
    <n v="0"/>
    <n v="3"/>
    <n v="15"/>
    <x v="0"/>
    <n v="0"/>
    <x v="24"/>
    <x v="4767"/>
    <x v="0"/>
    <n v="21"/>
    <x v="1"/>
    <x v="0"/>
    <x v="0"/>
    <n v="0"/>
    <x v="0"/>
    <x v="0"/>
    <x v="0"/>
    <n v="51"/>
    <n v="2305"/>
    <x v="1"/>
    <n v="1"/>
    <x v="4"/>
  </r>
  <r>
    <x v="4771"/>
    <x v="1"/>
    <n v="23"/>
    <n v="123"/>
    <n v="326.89999999999998"/>
    <n v="0"/>
    <n v="0"/>
    <x v="0"/>
    <x v="0"/>
    <n v="0"/>
    <n v="4"/>
    <n v="6"/>
    <x v="0"/>
    <n v="0"/>
    <x v="12"/>
    <x v="4768"/>
    <x v="1"/>
    <n v="67"/>
    <x v="0"/>
    <x v="1"/>
    <x v="0"/>
    <n v="0"/>
    <x v="1"/>
    <x v="0"/>
    <x v="0"/>
    <n v="50"/>
    <n v="1168"/>
    <x v="1"/>
    <n v="1"/>
    <x v="4"/>
  </r>
  <r>
    <x v="4772"/>
    <x v="1"/>
    <n v="15"/>
    <n v="69"/>
    <n v="167"/>
    <n v="0"/>
    <n v="0"/>
    <x v="0"/>
    <x v="0"/>
    <n v="0"/>
    <n v="1"/>
    <n v="1"/>
    <x v="0"/>
    <n v="0"/>
    <x v="29"/>
    <x v="4769"/>
    <x v="1"/>
    <n v="80"/>
    <x v="0"/>
    <x v="1"/>
    <x v="0"/>
    <n v="0"/>
    <x v="0"/>
    <x v="0"/>
    <x v="0"/>
    <n v="29"/>
    <n v="446"/>
    <x v="1"/>
    <n v="1"/>
    <x v="4"/>
  </r>
  <r>
    <x v="4773"/>
    <x v="1"/>
    <n v="17"/>
    <n v="89"/>
    <n v="217.5"/>
    <n v="0"/>
    <n v="0"/>
    <x v="0"/>
    <x v="0"/>
    <n v="0"/>
    <n v="1"/>
    <n v="5"/>
    <x v="0"/>
    <n v="0"/>
    <x v="1"/>
    <x v="4770"/>
    <x v="0"/>
    <n v="37"/>
    <x v="0"/>
    <x v="0"/>
    <x v="0"/>
    <n v="0"/>
    <x v="1"/>
    <x v="0"/>
    <x v="0"/>
    <n v="51"/>
    <n v="854"/>
    <x v="1"/>
    <n v="1"/>
    <x v="15"/>
  </r>
  <r>
    <x v="4774"/>
    <x v="1"/>
    <n v="1"/>
    <n v="6"/>
    <n v="12"/>
    <n v="0"/>
    <n v="0"/>
    <x v="0"/>
    <x v="0"/>
    <n v="0"/>
    <n v="1"/>
    <n v="1"/>
    <x v="0"/>
    <n v="0"/>
    <x v="25"/>
    <x v="4771"/>
    <x v="1"/>
    <n v="75"/>
    <x v="0"/>
    <x v="1"/>
    <x v="0"/>
    <n v="0"/>
    <x v="0"/>
    <x v="0"/>
    <x v="0"/>
    <n v="42"/>
    <n v="42"/>
    <x v="2"/>
    <n v="1"/>
    <x v="7"/>
  </r>
  <r>
    <x v="4775"/>
    <x v="1"/>
    <n v="9"/>
    <n v="56"/>
    <n v="132.4"/>
    <n v="0"/>
    <n v="0"/>
    <x v="0"/>
    <x v="0"/>
    <n v="0"/>
    <n v="1"/>
    <n v="4"/>
    <x v="0"/>
    <n v="0"/>
    <x v="35"/>
    <x v="4772"/>
    <x v="1"/>
    <n v="38"/>
    <x v="0"/>
    <x v="0"/>
    <x v="0"/>
    <n v="0"/>
    <x v="0"/>
    <x v="0"/>
    <x v="0"/>
    <n v="54"/>
    <n v="474"/>
    <x v="1"/>
    <n v="1"/>
    <x v="15"/>
  </r>
  <r>
    <x v="4776"/>
    <x v="1"/>
    <n v="7"/>
    <n v="28"/>
    <n v="52.5"/>
    <n v="0"/>
    <n v="0"/>
    <x v="0"/>
    <x v="0"/>
    <n v="0"/>
    <n v="3"/>
    <n v="21"/>
    <x v="1"/>
    <n v="4"/>
    <x v="3"/>
    <x v="4773"/>
    <x v="0"/>
    <n v="23"/>
    <x v="1"/>
    <x v="0"/>
    <x v="0"/>
    <n v="0"/>
    <x v="0"/>
    <x v="0"/>
    <x v="1"/>
    <n v="38"/>
    <n v="248"/>
    <x v="1"/>
    <n v="1"/>
    <x v="1"/>
  </r>
  <r>
    <x v="4777"/>
    <x v="1"/>
    <n v="36"/>
    <n v="163"/>
    <n v="395.2"/>
    <n v="0"/>
    <n v="0"/>
    <x v="0"/>
    <x v="0"/>
    <n v="0"/>
    <n v="0"/>
    <n v="8"/>
    <x v="0"/>
    <n v="0"/>
    <x v="11"/>
    <x v="4774"/>
    <x v="1"/>
    <n v="68"/>
    <x v="0"/>
    <x v="1"/>
    <x v="0"/>
    <n v="0"/>
    <x v="0"/>
    <x v="0"/>
    <x v="0"/>
    <n v="45"/>
    <n v="1619"/>
    <x v="1"/>
    <n v="1"/>
    <x v="1"/>
  </r>
  <r>
    <x v="4778"/>
    <x v="1"/>
    <n v="3"/>
    <n v="16"/>
    <n v="38.6"/>
    <n v="0"/>
    <n v="0"/>
    <x v="0"/>
    <x v="0"/>
    <n v="0"/>
    <n v="1"/>
    <n v="2"/>
    <x v="0"/>
    <n v="0"/>
    <x v="14"/>
    <x v="4775"/>
    <x v="1"/>
    <n v="51"/>
    <x v="0"/>
    <x v="0"/>
    <x v="0"/>
    <n v="0"/>
    <x v="0"/>
    <x v="0"/>
    <x v="0"/>
    <n v="43"/>
    <n v="118"/>
    <x v="2"/>
    <n v="1"/>
    <x v="7"/>
  </r>
  <r>
    <x v="4779"/>
    <x v="1"/>
    <n v="34"/>
    <n v="221"/>
    <n v="443.9"/>
    <n v="0"/>
    <n v="0"/>
    <x v="0"/>
    <x v="0"/>
    <n v="0"/>
    <n v="3"/>
    <n v="5"/>
    <x v="0"/>
    <n v="0"/>
    <x v="46"/>
    <x v="4776"/>
    <x v="0"/>
    <n v="76"/>
    <x v="0"/>
    <x v="1"/>
    <x v="0"/>
    <n v="0"/>
    <x v="0"/>
    <x v="0"/>
    <x v="2"/>
    <n v="41"/>
    <n v="1417"/>
    <x v="4"/>
    <n v="1"/>
    <x v="9"/>
  </r>
  <r>
    <x v="4780"/>
    <x v="1"/>
    <n v="1"/>
    <n v="1"/>
    <n v="5"/>
    <n v="0"/>
    <n v="0"/>
    <x v="0"/>
    <x v="0"/>
    <n v="0"/>
    <n v="1"/>
    <n v="5"/>
    <x v="0"/>
    <n v="0"/>
    <x v="37"/>
    <x v="4777"/>
    <x v="0"/>
    <n v="84"/>
    <x v="0"/>
    <x v="1"/>
    <x v="0"/>
    <n v="0"/>
    <x v="0"/>
    <x v="0"/>
    <x v="0"/>
    <n v="24"/>
    <n v="24"/>
    <x v="4"/>
    <n v="1"/>
    <x v="8"/>
  </r>
  <r>
    <x v="4781"/>
    <x v="1"/>
    <n v="22"/>
    <n v="41"/>
    <n v="89.6"/>
    <n v="88"/>
    <n v="191.4"/>
    <x v="1"/>
    <x v="1"/>
    <n v="0"/>
    <n v="5"/>
    <n v="6"/>
    <x v="0"/>
    <n v="0"/>
    <x v="19"/>
    <x v="4778"/>
    <x v="1"/>
    <n v="38"/>
    <x v="0"/>
    <x v="0"/>
    <x v="0"/>
    <n v="0"/>
    <x v="1"/>
    <x v="0"/>
    <x v="0"/>
    <n v="32"/>
    <n v="725"/>
    <x v="4"/>
    <n v="1"/>
    <x v="20"/>
  </r>
  <r>
    <x v="4782"/>
    <x v="1"/>
    <n v="48"/>
    <n v="163"/>
    <n v="333.3"/>
    <n v="0"/>
    <n v="0"/>
    <x v="0"/>
    <x v="0"/>
    <n v="0"/>
    <n v="1"/>
    <n v="4"/>
    <x v="1"/>
    <n v="31"/>
    <x v="24"/>
    <x v="4779"/>
    <x v="0"/>
    <n v="78"/>
    <x v="0"/>
    <x v="1"/>
    <x v="0"/>
    <n v="0"/>
    <x v="0"/>
    <x v="0"/>
    <x v="0"/>
    <n v="51"/>
    <n v="2446"/>
    <x v="4"/>
    <n v="1"/>
    <x v="6"/>
  </r>
  <r>
    <x v="4783"/>
    <x v="1"/>
    <n v="23"/>
    <n v="144"/>
    <n v="321.39999999999998"/>
    <n v="0"/>
    <n v="0"/>
    <x v="0"/>
    <x v="0"/>
    <n v="0"/>
    <n v="2"/>
    <n v="15"/>
    <x v="0"/>
    <n v="0"/>
    <x v="3"/>
    <x v="1569"/>
    <x v="0"/>
    <n v="71"/>
    <x v="0"/>
    <x v="1"/>
    <x v="0"/>
    <n v="0"/>
    <x v="1"/>
    <x v="0"/>
    <x v="2"/>
    <n v="18"/>
    <n v="403"/>
    <x v="4"/>
    <n v="1"/>
    <x v="12"/>
  </r>
  <r>
    <x v="4784"/>
    <x v="1"/>
    <n v="53"/>
    <n v="233"/>
    <n v="579.4"/>
    <n v="212"/>
    <n v="567.1"/>
    <x v="1"/>
    <x v="1"/>
    <n v="0"/>
    <n v="4"/>
    <n v="3"/>
    <x v="0"/>
    <n v="0"/>
    <x v="46"/>
    <x v="4780"/>
    <x v="1"/>
    <n v="65"/>
    <x v="0"/>
    <x v="1"/>
    <x v="0"/>
    <n v="0"/>
    <x v="1"/>
    <x v="1"/>
    <x v="0"/>
    <n v="31"/>
    <n v="1637"/>
    <x v="5"/>
    <n v="1"/>
    <x v="13"/>
  </r>
  <r>
    <x v="4785"/>
    <x v="1"/>
    <n v="9"/>
    <n v="22"/>
    <n v="54.1"/>
    <n v="0"/>
    <n v="0"/>
    <x v="0"/>
    <x v="0"/>
    <n v="0"/>
    <n v="4"/>
    <n v="8"/>
    <x v="0"/>
    <n v="0"/>
    <x v="37"/>
    <x v="4781"/>
    <x v="0"/>
    <n v="56"/>
    <x v="0"/>
    <x v="0"/>
    <x v="0"/>
    <n v="0"/>
    <x v="0"/>
    <x v="0"/>
    <x v="0"/>
    <n v="31"/>
    <n v="279"/>
    <x v="5"/>
    <n v="1"/>
    <x v="14"/>
  </r>
  <r>
    <x v="4786"/>
    <x v="1"/>
    <n v="2"/>
    <n v="10"/>
    <n v="31.6"/>
    <n v="0"/>
    <n v="0"/>
    <x v="0"/>
    <x v="0"/>
    <n v="0"/>
    <n v="0"/>
    <n v="30"/>
    <x v="0"/>
    <n v="0"/>
    <x v="12"/>
    <x v="4782"/>
    <x v="0"/>
    <n v="29"/>
    <x v="1"/>
    <x v="0"/>
    <x v="0"/>
    <n v="0"/>
    <x v="0"/>
    <x v="0"/>
    <x v="0"/>
    <n v="29"/>
    <n v="57"/>
    <x v="1"/>
    <n v="1"/>
    <x v="3"/>
  </r>
  <r>
    <x v="4787"/>
    <x v="1"/>
    <n v="8"/>
    <n v="15"/>
    <n v="54.3"/>
    <n v="32"/>
    <n v="111.2"/>
    <x v="1"/>
    <x v="1"/>
    <n v="0"/>
    <n v="3"/>
    <n v="0"/>
    <x v="1"/>
    <n v="0"/>
    <x v="50"/>
    <x v="4783"/>
    <x v="0"/>
    <n v="24"/>
    <x v="1"/>
    <x v="0"/>
    <x v="0"/>
    <n v="0"/>
    <x v="0"/>
    <x v="0"/>
    <x v="0"/>
    <n v="7"/>
    <n v="58"/>
    <x v="5"/>
    <n v="1"/>
    <x v="11"/>
  </r>
  <r>
    <x v="4788"/>
    <x v="1"/>
    <n v="46"/>
    <n v="271"/>
    <n v="693.6"/>
    <n v="0"/>
    <n v="0"/>
    <x v="0"/>
    <x v="0"/>
    <n v="0"/>
    <n v="4"/>
    <n v="7"/>
    <x v="0"/>
    <n v="0"/>
    <x v="11"/>
    <x v="4784"/>
    <x v="0"/>
    <n v="34"/>
    <x v="0"/>
    <x v="0"/>
    <x v="0"/>
    <n v="0"/>
    <x v="1"/>
    <x v="1"/>
    <x v="1"/>
    <n v="22"/>
    <n v="1019"/>
    <x v="4"/>
    <n v="1"/>
    <x v="9"/>
  </r>
  <r>
    <x v="4789"/>
    <x v="1"/>
    <n v="42"/>
    <n v="246"/>
    <n v="590.20000000000005"/>
    <n v="0"/>
    <n v="0"/>
    <x v="0"/>
    <x v="0"/>
    <n v="0"/>
    <n v="0"/>
    <n v="9"/>
    <x v="1"/>
    <n v="90"/>
    <x v="37"/>
    <x v="4785"/>
    <x v="0"/>
    <n v="77"/>
    <x v="0"/>
    <x v="1"/>
    <x v="0"/>
    <n v="0"/>
    <x v="1"/>
    <x v="1"/>
    <x v="0"/>
    <n v="59"/>
    <n v="2466"/>
    <x v="4"/>
    <n v="1"/>
    <x v="8"/>
  </r>
  <r>
    <x v="4790"/>
    <x v="1"/>
    <n v="16"/>
    <n v="30"/>
    <n v="80.400000000000006"/>
    <n v="0"/>
    <n v="0"/>
    <x v="0"/>
    <x v="0"/>
    <n v="0"/>
    <n v="1"/>
    <n v="2"/>
    <x v="0"/>
    <n v="0"/>
    <x v="8"/>
    <x v="4786"/>
    <x v="1"/>
    <n v="74"/>
    <x v="0"/>
    <x v="1"/>
    <x v="0"/>
    <n v="0"/>
    <x v="1"/>
    <x v="0"/>
    <x v="0"/>
    <n v="53"/>
    <n v="857"/>
    <x v="3"/>
    <n v="1"/>
    <x v="5"/>
  </r>
  <r>
    <x v="4791"/>
    <x v="1"/>
    <n v="8"/>
    <n v="37"/>
    <n v="108.3"/>
    <n v="0"/>
    <n v="0"/>
    <x v="0"/>
    <x v="0"/>
    <n v="0"/>
    <n v="0"/>
    <n v="3"/>
    <x v="0"/>
    <n v="0"/>
    <x v="8"/>
    <x v="4787"/>
    <x v="0"/>
    <n v="46"/>
    <x v="0"/>
    <x v="0"/>
    <x v="0"/>
    <n v="0"/>
    <x v="1"/>
    <x v="0"/>
    <x v="0"/>
    <n v="66"/>
    <n v="551"/>
    <x v="1"/>
    <n v="1"/>
    <x v="1"/>
  </r>
  <r>
    <x v="4792"/>
    <x v="1"/>
    <n v="20"/>
    <n v="100"/>
    <n v="278"/>
    <n v="0"/>
    <n v="0"/>
    <x v="0"/>
    <x v="0"/>
    <n v="0"/>
    <n v="5"/>
    <n v="20"/>
    <x v="0"/>
    <n v="0"/>
    <x v="8"/>
    <x v="4788"/>
    <x v="1"/>
    <n v="22"/>
    <x v="1"/>
    <x v="0"/>
    <x v="0"/>
    <n v="0"/>
    <x v="1"/>
    <x v="0"/>
    <x v="0"/>
    <n v="50"/>
    <n v="1001"/>
    <x v="2"/>
    <n v="1"/>
    <x v="7"/>
  </r>
  <r>
    <x v="4793"/>
    <x v="1"/>
    <n v="2"/>
    <n v="11"/>
    <n v="26.8"/>
    <n v="0"/>
    <n v="0"/>
    <x v="0"/>
    <x v="0"/>
    <n v="0"/>
    <n v="1"/>
    <n v="8"/>
    <x v="0"/>
    <n v="0"/>
    <x v="13"/>
    <x v="4789"/>
    <x v="0"/>
    <n v="43"/>
    <x v="0"/>
    <x v="0"/>
    <x v="0"/>
    <n v="0"/>
    <x v="0"/>
    <x v="0"/>
    <x v="0"/>
    <n v="31"/>
    <n v="64"/>
    <x v="1"/>
    <n v="1"/>
    <x v="1"/>
  </r>
  <r>
    <x v="4794"/>
    <x v="1"/>
    <n v="29"/>
    <n v="153"/>
    <n v="288.2"/>
    <n v="0"/>
    <n v="0"/>
    <x v="0"/>
    <x v="0"/>
    <n v="0"/>
    <n v="0"/>
    <n v="1"/>
    <x v="0"/>
    <n v="0"/>
    <x v="31"/>
    <x v="4790"/>
    <x v="0"/>
    <n v="51"/>
    <x v="0"/>
    <x v="0"/>
    <x v="0"/>
    <n v="0"/>
    <x v="0"/>
    <x v="0"/>
    <x v="1"/>
    <n v="39"/>
    <n v="1125"/>
    <x v="1"/>
    <n v="1"/>
    <x v="1"/>
  </r>
  <r>
    <x v="4795"/>
    <x v="1"/>
    <n v="5"/>
    <n v="15"/>
    <n v="36.9"/>
    <n v="0"/>
    <n v="0"/>
    <x v="0"/>
    <x v="0"/>
    <n v="0"/>
    <n v="4"/>
    <n v="6"/>
    <x v="0"/>
    <n v="0"/>
    <x v="49"/>
    <x v="4791"/>
    <x v="0"/>
    <n v="68"/>
    <x v="0"/>
    <x v="1"/>
    <x v="0"/>
    <n v="0"/>
    <x v="0"/>
    <x v="0"/>
    <x v="2"/>
    <n v="37"/>
    <n v="172"/>
    <x v="1"/>
    <n v="1"/>
    <x v="1"/>
  </r>
  <r>
    <x v="4796"/>
    <x v="1"/>
    <n v="52"/>
    <n v="185"/>
    <n v="466.6"/>
    <n v="0"/>
    <n v="0"/>
    <x v="0"/>
    <x v="0"/>
    <n v="0"/>
    <n v="4"/>
    <n v="9"/>
    <x v="1"/>
    <n v="70"/>
    <x v="50"/>
    <x v="4792"/>
    <x v="1"/>
    <n v="67"/>
    <x v="0"/>
    <x v="1"/>
    <x v="0"/>
    <n v="0"/>
    <x v="1"/>
    <x v="2"/>
    <x v="0"/>
    <n v="57"/>
    <n v="2953"/>
    <x v="1"/>
    <n v="1"/>
    <x v="1"/>
  </r>
  <r>
    <x v="4797"/>
    <x v="1"/>
    <n v="37"/>
    <n v="161"/>
    <n v="518.5"/>
    <n v="0"/>
    <n v="0"/>
    <x v="0"/>
    <x v="0"/>
    <n v="0"/>
    <n v="1"/>
    <n v="5"/>
    <x v="0"/>
    <n v="0"/>
    <x v="47"/>
    <x v="4793"/>
    <x v="1"/>
    <n v="70"/>
    <x v="0"/>
    <x v="1"/>
    <x v="0"/>
    <n v="0"/>
    <x v="1"/>
    <x v="0"/>
    <x v="0"/>
    <n v="56"/>
    <n v="2080"/>
    <x v="1"/>
    <n v="1"/>
    <x v="1"/>
  </r>
  <r>
    <x v="4798"/>
    <x v="1"/>
    <n v="69"/>
    <n v="359"/>
    <n v="827.5"/>
    <n v="0"/>
    <n v="0"/>
    <x v="0"/>
    <x v="0"/>
    <n v="0"/>
    <n v="0"/>
    <n v="1"/>
    <x v="0"/>
    <n v="0"/>
    <x v="32"/>
    <x v="4794"/>
    <x v="1"/>
    <n v="56"/>
    <x v="0"/>
    <x v="0"/>
    <x v="0"/>
    <n v="0"/>
    <x v="0"/>
    <x v="1"/>
    <x v="0"/>
    <n v="68"/>
    <n v="4660"/>
    <x v="1"/>
    <n v="1"/>
    <x v="1"/>
  </r>
  <r>
    <x v="4799"/>
    <x v="1"/>
    <n v="6"/>
    <n v="10"/>
    <n v="28.9"/>
    <n v="0"/>
    <n v="0"/>
    <x v="0"/>
    <x v="0"/>
    <n v="0"/>
    <n v="0"/>
    <n v="1"/>
    <x v="0"/>
    <n v="0"/>
    <x v="16"/>
    <x v="4795"/>
    <x v="0"/>
    <n v="57"/>
    <x v="0"/>
    <x v="0"/>
    <x v="0"/>
    <n v="0"/>
    <x v="0"/>
    <x v="0"/>
    <x v="0"/>
    <n v="60"/>
    <n v="345"/>
    <x v="1"/>
    <n v="1"/>
    <x v="1"/>
  </r>
  <r>
    <x v="4800"/>
    <x v="1"/>
    <n v="11"/>
    <n v="34"/>
    <n v="101.8"/>
    <n v="0"/>
    <n v="0"/>
    <x v="0"/>
    <x v="0"/>
    <n v="0"/>
    <n v="2"/>
    <n v="3"/>
    <x v="0"/>
    <n v="0"/>
    <x v="2"/>
    <x v="4796"/>
    <x v="1"/>
    <n v="58"/>
    <x v="0"/>
    <x v="0"/>
    <x v="0"/>
    <n v="0"/>
    <x v="1"/>
    <x v="0"/>
    <x v="0"/>
    <n v="28"/>
    <n v="313"/>
    <x v="1"/>
    <n v="1"/>
    <x v="1"/>
  </r>
  <r>
    <x v="4801"/>
    <x v="1"/>
    <n v="6"/>
    <n v="27"/>
    <n v="71.099999999999994"/>
    <n v="0"/>
    <n v="0"/>
    <x v="0"/>
    <x v="0"/>
    <n v="0"/>
    <n v="2"/>
    <n v="6"/>
    <x v="0"/>
    <n v="0"/>
    <x v="50"/>
    <x v="4797"/>
    <x v="0"/>
    <n v="46"/>
    <x v="0"/>
    <x v="0"/>
    <x v="0"/>
    <n v="0"/>
    <x v="0"/>
    <x v="0"/>
    <x v="0"/>
    <n v="45"/>
    <n v="288"/>
    <x v="2"/>
    <n v="1"/>
    <x v="7"/>
  </r>
  <r>
    <x v="4802"/>
    <x v="1"/>
    <n v="3"/>
    <n v="12"/>
    <n v="33.799999999999997"/>
    <n v="0"/>
    <n v="0"/>
    <x v="0"/>
    <x v="0"/>
    <n v="0"/>
    <n v="5"/>
    <n v="14"/>
    <x v="1"/>
    <n v="8"/>
    <x v="22"/>
    <x v="4798"/>
    <x v="0"/>
    <n v="21"/>
    <x v="1"/>
    <x v="0"/>
    <x v="0"/>
    <n v="0"/>
    <x v="0"/>
    <x v="0"/>
    <x v="0"/>
    <n v="34"/>
    <n v="105"/>
    <x v="1"/>
    <n v="1"/>
    <x v="1"/>
  </r>
  <r>
    <x v="4803"/>
    <x v="1"/>
    <n v="4"/>
    <n v="39"/>
    <n v="69.3"/>
    <n v="16"/>
    <n v="42.4"/>
    <x v="1"/>
    <x v="1"/>
    <n v="0"/>
    <n v="5"/>
    <n v="4"/>
    <x v="0"/>
    <n v="0"/>
    <x v="24"/>
    <x v="4799"/>
    <x v="0"/>
    <n v="84"/>
    <x v="0"/>
    <x v="1"/>
    <x v="0"/>
    <n v="0"/>
    <x v="0"/>
    <x v="0"/>
    <x v="0"/>
    <n v="15"/>
    <n v="67"/>
    <x v="1"/>
    <n v="1"/>
    <x v="1"/>
  </r>
  <r>
    <x v="4804"/>
    <x v="1"/>
    <n v="8"/>
    <n v="26"/>
    <n v="65.5"/>
    <n v="0"/>
    <n v="0"/>
    <x v="0"/>
    <x v="0"/>
    <n v="0"/>
    <n v="4"/>
    <n v="8"/>
    <x v="0"/>
    <n v="0"/>
    <x v="30"/>
    <x v="4800"/>
    <x v="1"/>
    <n v="49"/>
    <x v="0"/>
    <x v="0"/>
    <x v="0"/>
    <n v="0"/>
    <x v="0"/>
    <x v="0"/>
    <x v="0"/>
    <n v="27"/>
    <n v="217"/>
    <x v="1"/>
    <n v="1"/>
    <x v="1"/>
  </r>
  <r>
    <x v="4805"/>
    <x v="1"/>
    <n v="1"/>
    <n v="6"/>
    <n v="15"/>
    <n v="0"/>
    <n v="0"/>
    <x v="0"/>
    <x v="0"/>
    <n v="0"/>
    <n v="3"/>
    <n v="2"/>
    <x v="0"/>
    <n v="0"/>
    <x v="12"/>
    <x v="4801"/>
    <x v="0"/>
    <n v="61"/>
    <x v="0"/>
    <x v="0"/>
    <x v="0"/>
    <n v="0"/>
    <x v="0"/>
    <x v="0"/>
    <x v="0"/>
    <n v="27"/>
    <n v="27"/>
    <x v="1"/>
    <n v="1"/>
    <x v="1"/>
  </r>
  <r>
    <x v="4806"/>
    <x v="1"/>
    <n v="28"/>
    <n v="207"/>
    <n v="444.2"/>
    <n v="0"/>
    <n v="0"/>
    <x v="0"/>
    <x v="0"/>
    <n v="0"/>
    <n v="4"/>
    <n v="10"/>
    <x v="0"/>
    <n v="0"/>
    <x v="12"/>
    <x v="4802"/>
    <x v="0"/>
    <n v="65"/>
    <x v="0"/>
    <x v="0"/>
    <x v="0"/>
    <n v="0"/>
    <x v="0"/>
    <x v="0"/>
    <x v="2"/>
    <n v="59"/>
    <n v="1639"/>
    <x v="1"/>
    <n v="1"/>
    <x v="1"/>
  </r>
  <r>
    <x v="4807"/>
    <x v="1"/>
    <n v="1"/>
    <n v="2"/>
    <n v="6"/>
    <n v="0"/>
    <n v="0"/>
    <x v="0"/>
    <x v="0"/>
    <n v="0"/>
    <n v="2"/>
    <n v="2"/>
    <x v="0"/>
    <n v="0"/>
    <x v="22"/>
    <x v="4803"/>
    <x v="0"/>
    <n v="57"/>
    <x v="0"/>
    <x v="0"/>
    <x v="0"/>
    <n v="0"/>
    <x v="0"/>
    <x v="0"/>
    <x v="1"/>
    <n v="50"/>
    <n v="50"/>
    <x v="1"/>
    <n v="1"/>
    <x v="1"/>
  </r>
  <r>
    <x v="4808"/>
    <x v="1"/>
    <n v="30"/>
    <n v="52"/>
    <n v="121"/>
    <n v="0"/>
    <n v="0"/>
    <x v="0"/>
    <x v="0"/>
    <n v="0"/>
    <n v="4"/>
    <n v="24"/>
    <x v="0"/>
    <n v="0"/>
    <x v="37"/>
    <x v="4804"/>
    <x v="1"/>
    <n v="25"/>
    <x v="1"/>
    <x v="0"/>
    <x v="0"/>
    <n v="0"/>
    <x v="1"/>
    <x v="0"/>
    <x v="0"/>
    <n v="54"/>
    <n v="1620"/>
    <x v="1"/>
    <n v="1"/>
    <x v="1"/>
  </r>
  <r>
    <x v="4809"/>
    <x v="1"/>
    <n v="18"/>
    <n v="28"/>
    <n v="70.099999999999994"/>
    <n v="0"/>
    <n v="0"/>
    <x v="0"/>
    <x v="0"/>
    <n v="0"/>
    <n v="0"/>
    <n v="6"/>
    <x v="1"/>
    <n v="50"/>
    <x v="10"/>
    <x v="4805"/>
    <x v="1"/>
    <n v="63"/>
    <x v="0"/>
    <x v="0"/>
    <x v="0"/>
    <n v="0"/>
    <x v="0"/>
    <x v="0"/>
    <x v="0"/>
    <n v="48"/>
    <n v="847"/>
    <x v="1"/>
    <n v="1"/>
    <x v="1"/>
  </r>
  <r>
    <x v="4810"/>
    <x v="1"/>
    <n v="8"/>
    <n v="38"/>
    <n v="112.5"/>
    <n v="32"/>
    <n v="114.4"/>
    <x v="1"/>
    <x v="1"/>
    <n v="0"/>
    <n v="0"/>
    <n v="0"/>
    <x v="1"/>
    <n v="0"/>
    <x v="4"/>
    <x v="4806"/>
    <x v="0"/>
    <n v="60"/>
    <x v="0"/>
    <x v="0"/>
    <x v="0"/>
    <n v="0"/>
    <x v="0"/>
    <x v="0"/>
    <x v="0"/>
    <n v="8"/>
    <n v="61"/>
    <x v="1"/>
    <n v="1"/>
    <x v="1"/>
  </r>
  <r>
    <x v="4811"/>
    <x v="1"/>
    <n v="1"/>
    <n v="4"/>
    <n v="14"/>
    <n v="0"/>
    <n v="0"/>
    <x v="0"/>
    <x v="0"/>
    <n v="0"/>
    <n v="2"/>
    <n v="1"/>
    <x v="0"/>
    <n v="0"/>
    <x v="7"/>
    <x v="4807"/>
    <x v="1"/>
    <n v="62"/>
    <x v="0"/>
    <x v="0"/>
    <x v="0"/>
    <n v="0"/>
    <x v="0"/>
    <x v="0"/>
    <x v="1"/>
    <n v="18"/>
    <n v="18"/>
    <x v="1"/>
    <n v="1"/>
    <x v="1"/>
  </r>
  <r>
    <x v="4812"/>
    <x v="1"/>
    <n v="1"/>
    <n v="3"/>
    <n v="10"/>
    <n v="0"/>
    <n v="0"/>
    <x v="0"/>
    <x v="0"/>
    <n v="0"/>
    <n v="2"/>
    <n v="5"/>
    <x v="0"/>
    <n v="0"/>
    <x v="29"/>
    <x v="4808"/>
    <x v="1"/>
    <n v="30"/>
    <x v="0"/>
    <x v="0"/>
    <x v="0"/>
    <n v="0"/>
    <x v="0"/>
    <x v="0"/>
    <x v="0"/>
    <n v="20"/>
    <n v="20"/>
    <x v="1"/>
    <n v="1"/>
    <x v="1"/>
  </r>
  <r>
    <x v="4813"/>
    <x v="1"/>
    <n v="5"/>
    <n v="11"/>
    <n v="26.9"/>
    <n v="0"/>
    <n v="0"/>
    <x v="0"/>
    <x v="0"/>
    <n v="0"/>
    <n v="3"/>
    <n v="6"/>
    <x v="0"/>
    <n v="0"/>
    <x v="45"/>
    <x v="4809"/>
    <x v="0"/>
    <n v="53"/>
    <x v="0"/>
    <x v="0"/>
    <x v="0"/>
    <n v="0"/>
    <x v="0"/>
    <x v="0"/>
    <x v="0"/>
    <n v="23"/>
    <n v="125"/>
    <x v="4"/>
    <n v="1"/>
    <x v="20"/>
  </r>
  <r>
    <x v="4814"/>
    <x v="1"/>
    <n v="25"/>
    <n v="57"/>
    <n v="150.5"/>
    <n v="0"/>
    <n v="0"/>
    <x v="0"/>
    <x v="0"/>
    <n v="0"/>
    <n v="5"/>
    <n v="41"/>
    <x v="0"/>
    <n v="0"/>
    <x v="10"/>
    <x v="4810"/>
    <x v="0"/>
    <n v="21"/>
    <x v="1"/>
    <x v="0"/>
    <x v="0"/>
    <n v="0"/>
    <x v="0"/>
    <x v="0"/>
    <x v="0"/>
    <n v="21"/>
    <n v="534"/>
    <x v="1"/>
    <n v="1"/>
    <x v="3"/>
  </r>
  <r>
    <x v="4815"/>
    <x v="1"/>
    <n v="10"/>
    <n v="18"/>
    <n v="40.4"/>
    <n v="0"/>
    <n v="0"/>
    <x v="0"/>
    <x v="0"/>
    <n v="0"/>
    <n v="0"/>
    <n v="8"/>
    <x v="1"/>
    <n v="60"/>
    <x v="0"/>
    <x v="4811"/>
    <x v="1"/>
    <n v="69"/>
    <x v="0"/>
    <x v="1"/>
    <x v="0"/>
    <n v="0"/>
    <x v="1"/>
    <x v="0"/>
    <x v="2"/>
    <n v="53"/>
    <n v="534"/>
    <x v="1"/>
    <n v="1"/>
    <x v="1"/>
  </r>
  <r>
    <x v="4816"/>
    <x v="1"/>
    <n v="14"/>
    <n v="50"/>
    <n v="124.6"/>
    <n v="0"/>
    <n v="0"/>
    <x v="0"/>
    <x v="0"/>
    <n v="0"/>
    <n v="0"/>
    <n v="2"/>
    <x v="0"/>
    <n v="0"/>
    <x v="48"/>
    <x v="4812"/>
    <x v="0"/>
    <n v="56"/>
    <x v="0"/>
    <x v="0"/>
    <x v="0"/>
    <n v="0"/>
    <x v="0"/>
    <x v="0"/>
    <x v="0"/>
    <n v="32"/>
    <n v="438"/>
    <x v="1"/>
    <n v="1"/>
    <x v="1"/>
  </r>
  <r>
    <x v="4817"/>
    <x v="1"/>
    <n v="49"/>
    <n v="65"/>
    <n v="196.1"/>
    <n v="0"/>
    <n v="0"/>
    <x v="0"/>
    <x v="0"/>
    <n v="0"/>
    <n v="1"/>
    <n v="5"/>
    <x v="0"/>
    <n v="0"/>
    <x v="9"/>
    <x v="4813"/>
    <x v="0"/>
    <n v="37"/>
    <x v="0"/>
    <x v="0"/>
    <x v="0"/>
    <n v="0"/>
    <x v="1"/>
    <x v="2"/>
    <x v="0"/>
    <n v="60"/>
    <n v="2920"/>
    <x v="1"/>
    <n v="1"/>
    <x v="1"/>
  </r>
  <r>
    <x v="4818"/>
    <x v="1"/>
    <n v="1"/>
    <n v="4"/>
    <n v="10"/>
    <n v="0"/>
    <n v="0"/>
    <x v="0"/>
    <x v="0"/>
    <n v="0"/>
    <n v="2"/>
    <n v="3"/>
    <x v="0"/>
    <n v="0"/>
    <x v="17"/>
    <x v="4814"/>
    <x v="0"/>
    <n v="80"/>
    <x v="0"/>
    <x v="1"/>
    <x v="0"/>
    <n v="0"/>
    <x v="0"/>
    <x v="0"/>
    <x v="2"/>
    <n v="37"/>
    <n v="37"/>
    <x v="1"/>
    <n v="1"/>
    <x v="1"/>
  </r>
  <r>
    <x v="4819"/>
    <x v="1"/>
    <n v="36"/>
    <n v="178"/>
    <n v="398.4"/>
    <n v="0"/>
    <n v="0"/>
    <x v="0"/>
    <x v="0"/>
    <n v="0"/>
    <n v="2"/>
    <n v="18"/>
    <x v="0"/>
    <n v="0"/>
    <x v="9"/>
    <x v="4815"/>
    <x v="0"/>
    <n v="26"/>
    <x v="1"/>
    <x v="0"/>
    <x v="0"/>
    <n v="0"/>
    <x v="0"/>
    <x v="0"/>
    <x v="0"/>
    <n v="40"/>
    <n v="1462"/>
    <x v="3"/>
    <n v="1"/>
    <x v="5"/>
  </r>
  <r>
    <x v="4820"/>
    <x v="1"/>
    <n v="26"/>
    <n v="52"/>
    <n v="104"/>
    <n v="0"/>
    <n v="0"/>
    <x v="0"/>
    <x v="0"/>
    <n v="0"/>
    <n v="4"/>
    <n v="5"/>
    <x v="0"/>
    <n v="0"/>
    <x v="13"/>
    <x v="4816"/>
    <x v="1"/>
    <n v="53"/>
    <x v="0"/>
    <x v="0"/>
    <x v="0"/>
    <n v="0"/>
    <x v="1"/>
    <x v="0"/>
    <x v="0"/>
    <n v="37"/>
    <n v="969"/>
    <x v="1"/>
    <n v="1"/>
    <x v="1"/>
  </r>
  <r>
    <x v="4821"/>
    <x v="1"/>
    <n v="12"/>
    <n v="38"/>
    <n v="105.1"/>
    <n v="0"/>
    <n v="0"/>
    <x v="0"/>
    <x v="0"/>
    <n v="0"/>
    <n v="1"/>
    <n v="4"/>
    <x v="0"/>
    <n v="0"/>
    <x v="7"/>
    <x v="4817"/>
    <x v="0"/>
    <n v="59"/>
    <x v="0"/>
    <x v="0"/>
    <x v="0"/>
    <n v="0"/>
    <x v="1"/>
    <x v="1"/>
    <x v="1"/>
    <n v="45"/>
    <n v="526"/>
    <x v="1"/>
    <n v="1"/>
    <x v="1"/>
  </r>
  <r>
    <x v="4822"/>
    <x v="1"/>
    <n v="10"/>
    <n v="47"/>
    <n v="117.9"/>
    <n v="0"/>
    <n v="0"/>
    <x v="0"/>
    <x v="0"/>
    <n v="0"/>
    <n v="1"/>
    <n v="10"/>
    <x v="1"/>
    <n v="51"/>
    <x v="34"/>
    <x v="4818"/>
    <x v="0"/>
    <n v="81"/>
    <x v="0"/>
    <x v="1"/>
    <x v="0"/>
    <n v="0"/>
    <x v="0"/>
    <x v="0"/>
    <x v="0"/>
    <n v="15"/>
    <n v="143"/>
    <x v="2"/>
    <n v="1"/>
    <x v="7"/>
  </r>
  <r>
    <x v="4823"/>
    <x v="1"/>
    <n v="5"/>
    <n v="32"/>
    <n v="69.8"/>
    <n v="20"/>
    <n v="59"/>
    <x v="1"/>
    <x v="1"/>
    <n v="0"/>
    <n v="3"/>
    <n v="2"/>
    <x v="0"/>
    <n v="0"/>
    <x v="13"/>
    <x v="4819"/>
    <x v="1"/>
    <n v="62"/>
    <x v="0"/>
    <x v="0"/>
    <x v="0"/>
    <n v="0"/>
    <x v="1"/>
    <x v="0"/>
    <x v="0"/>
    <n v="46"/>
    <n v="246"/>
    <x v="1"/>
    <n v="1"/>
    <x v="1"/>
  </r>
  <r>
    <x v="4824"/>
    <x v="1"/>
    <n v="18"/>
    <n v="43"/>
    <n v="123.3"/>
    <n v="0"/>
    <n v="0"/>
    <x v="0"/>
    <x v="0"/>
    <n v="0"/>
    <n v="3"/>
    <n v="5"/>
    <x v="0"/>
    <n v="0"/>
    <x v="5"/>
    <x v="4820"/>
    <x v="1"/>
    <n v="28"/>
    <x v="1"/>
    <x v="0"/>
    <x v="0"/>
    <n v="0"/>
    <x v="1"/>
    <x v="0"/>
    <x v="2"/>
    <n v="31"/>
    <n v="541"/>
    <x v="1"/>
    <n v="1"/>
    <x v="1"/>
  </r>
  <r>
    <x v="4825"/>
    <x v="1"/>
    <n v="3"/>
    <n v="5"/>
    <n v="20.100000000000001"/>
    <n v="0"/>
    <n v="0"/>
    <x v="0"/>
    <x v="0"/>
    <n v="0"/>
    <n v="4"/>
    <n v="8"/>
    <x v="0"/>
    <n v="0"/>
    <x v="5"/>
    <x v="4821"/>
    <x v="0"/>
    <n v="67"/>
    <x v="0"/>
    <x v="1"/>
    <x v="0"/>
    <n v="0"/>
    <x v="0"/>
    <x v="0"/>
    <x v="0"/>
    <n v="28"/>
    <n v="93"/>
    <x v="1"/>
    <n v="1"/>
    <x v="1"/>
  </r>
  <r>
    <x v="4826"/>
    <x v="1"/>
    <n v="54"/>
    <n v="236"/>
    <n v="705.2"/>
    <n v="0"/>
    <n v="0"/>
    <x v="0"/>
    <x v="0"/>
    <n v="0"/>
    <n v="4"/>
    <n v="16"/>
    <x v="0"/>
    <n v="0"/>
    <x v="9"/>
    <x v="4822"/>
    <x v="0"/>
    <n v="22"/>
    <x v="1"/>
    <x v="0"/>
    <x v="0"/>
    <n v="0"/>
    <x v="1"/>
    <x v="1"/>
    <x v="0"/>
    <n v="49"/>
    <n v="2661"/>
    <x v="1"/>
    <n v="1"/>
    <x v="1"/>
  </r>
  <r>
    <x v="4827"/>
    <x v="1"/>
    <n v="11"/>
    <n v="36"/>
    <n v="117.7"/>
    <n v="0"/>
    <n v="0"/>
    <x v="0"/>
    <x v="0"/>
    <n v="0"/>
    <n v="4"/>
    <n v="13"/>
    <x v="0"/>
    <n v="0"/>
    <x v="22"/>
    <x v="4823"/>
    <x v="0"/>
    <n v="38"/>
    <x v="0"/>
    <x v="0"/>
    <x v="0"/>
    <n v="0"/>
    <x v="0"/>
    <x v="0"/>
    <x v="0"/>
    <n v="38"/>
    <n v="406"/>
    <x v="2"/>
    <n v="1"/>
    <x v="7"/>
  </r>
  <r>
    <x v="4828"/>
    <x v="1"/>
    <n v="1"/>
    <n v="2"/>
    <n v="7"/>
    <n v="0"/>
    <n v="0"/>
    <x v="0"/>
    <x v="0"/>
    <n v="0"/>
    <n v="0"/>
    <n v="5"/>
    <x v="0"/>
    <n v="0"/>
    <x v="39"/>
    <x v="4824"/>
    <x v="0"/>
    <n v="22"/>
    <x v="1"/>
    <x v="0"/>
    <x v="0"/>
    <n v="0"/>
    <x v="0"/>
    <x v="0"/>
    <x v="0"/>
    <n v="29"/>
    <n v="29"/>
    <x v="1"/>
    <n v="1"/>
    <x v="1"/>
  </r>
  <r>
    <x v="4829"/>
    <x v="1"/>
    <n v="2"/>
    <n v="9"/>
    <n v="19.8"/>
    <n v="0"/>
    <n v="0"/>
    <x v="0"/>
    <x v="0"/>
    <n v="0"/>
    <n v="0"/>
    <n v="10"/>
    <x v="1"/>
    <n v="4"/>
    <x v="29"/>
    <x v="4825"/>
    <x v="1"/>
    <n v="41"/>
    <x v="0"/>
    <x v="0"/>
    <x v="0"/>
    <n v="0"/>
    <x v="0"/>
    <x v="0"/>
    <x v="0"/>
    <n v="46"/>
    <n v="82"/>
    <x v="1"/>
    <n v="1"/>
    <x v="1"/>
  </r>
  <r>
    <x v="4830"/>
    <x v="1"/>
    <n v="31"/>
    <n v="144"/>
    <n v="341.3"/>
    <n v="0"/>
    <n v="0"/>
    <x v="0"/>
    <x v="0"/>
    <n v="0"/>
    <n v="3"/>
    <n v="3"/>
    <x v="0"/>
    <n v="0"/>
    <x v="1"/>
    <x v="4826"/>
    <x v="1"/>
    <n v="66"/>
    <x v="0"/>
    <x v="1"/>
    <x v="0"/>
    <n v="0"/>
    <x v="1"/>
    <x v="0"/>
    <x v="0"/>
    <n v="32"/>
    <n v="995"/>
    <x v="1"/>
    <n v="1"/>
    <x v="1"/>
  </r>
  <r>
    <x v="4831"/>
    <x v="1"/>
    <n v="36"/>
    <n v="158"/>
    <n v="395.9"/>
    <n v="0"/>
    <n v="0"/>
    <x v="0"/>
    <x v="0"/>
    <n v="0"/>
    <n v="0"/>
    <n v="21"/>
    <x v="0"/>
    <n v="0"/>
    <x v="39"/>
    <x v="4827"/>
    <x v="1"/>
    <n v="22"/>
    <x v="1"/>
    <x v="0"/>
    <x v="0"/>
    <n v="0"/>
    <x v="0"/>
    <x v="0"/>
    <x v="0"/>
    <n v="51"/>
    <n v="1852"/>
    <x v="1"/>
    <n v="1"/>
    <x v="1"/>
  </r>
  <r>
    <x v="4832"/>
    <x v="1"/>
    <n v="53"/>
    <n v="282"/>
    <n v="687.2"/>
    <n v="0"/>
    <n v="0"/>
    <x v="0"/>
    <x v="0"/>
    <n v="0"/>
    <n v="5"/>
    <n v="10"/>
    <x v="0"/>
    <n v="0"/>
    <x v="34"/>
    <x v="4828"/>
    <x v="1"/>
    <n v="41"/>
    <x v="0"/>
    <x v="0"/>
    <x v="0"/>
    <n v="0"/>
    <x v="0"/>
    <x v="0"/>
    <x v="0"/>
    <n v="33"/>
    <n v="1761"/>
    <x v="2"/>
    <n v="1"/>
    <x v="7"/>
  </r>
  <r>
    <x v="4833"/>
    <x v="1"/>
    <n v="12"/>
    <n v="36"/>
    <n v="84.5"/>
    <n v="0"/>
    <n v="0"/>
    <x v="0"/>
    <x v="0"/>
    <n v="0"/>
    <n v="5"/>
    <n v="5"/>
    <x v="0"/>
    <n v="0"/>
    <x v="6"/>
    <x v="4829"/>
    <x v="1"/>
    <n v="81"/>
    <x v="0"/>
    <x v="1"/>
    <x v="0"/>
    <n v="0"/>
    <x v="1"/>
    <x v="0"/>
    <x v="0"/>
    <n v="52"/>
    <n v="630"/>
    <x v="1"/>
    <n v="1"/>
    <x v="1"/>
  </r>
  <r>
    <x v="4834"/>
    <x v="1"/>
    <n v="1"/>
    <n v="3"/>
    <n v="11"/>
    <n v="0"/>
    <n v="0"/>
    <x v="0"/>
    <x v="0"/>
    <n v="0"/>
    <n v="3"/>
    <n v="5"/>
    <x v="0"/>
    <n v="0"/>
    <x v="24"/>
    <x v="4830"/>
    <x v="0"/>
    <n v="47"/>
    <x v="0"/>
    <x v="0"/>
    <x v="0"/>
    <n v="0"/>
    <x v="0"/>
    <x v="0"/>
    <x v="0"/>
    <n v="36"/>
    <n v="36"/>
    <x v="1"/>
    <n v="1"/>
    <x v="1"/>
  </r>
  <r>
    <x v="4835"/>
    <x v="1"/>
    <n v="5"/>
    <n v="23"/>
    <n v="62.5"/>
    <n v="0"/>
    <n v="0"/>
    <x v="0"/>
    <x v="0"/>
    <n v="0"/>
    <n v="0"/>
    <n v="12"/>
    <x v="1"/>
    <n v="5"/>
    <x v="38"/>
    <x v="4831"/>
    <x v="0"/>
    <n v="65"/>
    <x v="0"/>
    <x v="1"/>
    <x v="0"/>
    <n v="0"/>
    <x v="0"/>
    <x v="0"/>
    <x v="2"/>
    <n v="45"/>
    <n v="217"/>
    <x v="1"/>
    <n v="1"/>
    <x v="1"/>
  </r>
  <r>
    <x v="4836"/>
    <x v="1"/>
    <n v="6"/>
    <n v="29"/>
    <n v="86.4"/>
    <n v="0"/>
    <n v="0"/>
    <x v="0"/>
    <x v="0"/>
    <n v="0"/>
    <n v="2"/>
    <n v="4"/>
    <x v="0"/>
    <n v="0"/>
    <x v="26"/>
    <x v="4832"/>
    <x v="1"/>
    <n v="59"/>
    <x v="0"/>
    <x v="0"/>
    <x v="0"/>
    <n v="0"/>
    <x v="0"/>
    <x v="0"/>
    <x v="0"/>
    <n v="54"/>
    <n v="334"/>
    <x v="1"/>
    <n v="1"/>
    <x v="1"/>
  </r>
  <r>
    <x v="4837"/>
    <x v="1"/>
    <n v="26"/>
    <n v="126"/>
    <n v="357.7"/>
    <n v="0"/>
    <n v="0"/>
    <x v="0"/>
    <x v="1"/>
    <n v="0"/>
    <n v="2"/>
    <n v="6"/>
    <x v="0"/>
    <n v="0"/>
    <x v="14"/>
    <x v="4833"/>
    <x v="0"/>
    <n v="72"/>
    <x v="0"/>
    <x v="1"/>
    <x v="0"/>
    <n v="0"/>
    <x v="0"/>
    <x v="0"/>
    <x v="0"/>
    <n v="51"/>
    <n v="1310"/>
    <x v="2"/>
    <n v="1"/>
    <x v="7"/>
  </r>
  <r>
    <x v="4838"/>
    <x v="1"/>
    <n v="1"/>
    <n v="9"/>
    <n v="16"/>
    <n v="0"/>
    <n v="0"/>
    <x v="0"/>
    <x v="0"/>
    <n v="0"/>
    <n v="3"/>
    <n v="10"/>
    <x v="0"/>
    <n v="0"/>
    <x v="16"/>
    <x v="4834"/>
    <x v="0"/>
    <n v="74"/>
    <x v="0"/>
    <x v="1"/>
    <x v="0"/>
    <n v="0"/>
    <x v="0"/>
    <x v="0"/>
    <x v="0"/>
    <n v="12"/>
    <n v="12"/>
    <x v="1"/>
    <n v="1"/>
    <x v="1"/>
  </r>
  <r>
    <x v="4839"/>
    <x v="1"/>
    <n v="65"/>
    <n v="181"/>
    <n v="392"/>
    <n v="0"/>
    <n v="0"/>
    <x v="0"/>
    <x v="0"/>
    <n v="0"/>
    <n v="2"/>
    <n v="18"/>
    <x v="0"/>
    <n v="0"/>
    <x v="41"/>
    <x v="4835"/>
    <x v="1"/>
    <n v="33"/>
    <x v="0"/>
    <x v="0"/>
    <x v="0"/>
    <n v="0"/>
    <x v="0"/>
    <x v="1"/>
    <x v="2"/>
    <n v="55"/>
    <n v="3576"/>
    <x v="2"/>
    <n v="1"/>
    <x v="7"/>
  </r>
  <r>
    <x v="4840"/>
    <x v="1"/>
    <n v="12"/>
    <n v="45"/>
    <n v="112.3"/>
    <n v="0"/>
    <n v="0"/>
    <x v="0"/>
    <x v="0"/>
    <n v="0"/>
    <n v="1"/>
    <n v="10"/>
    <x v="0"/>
    <n v="0"/>
    <x v="46"/>
    <x v="4836"/>
    <x v="1"/>
    <n v="39"/>
    <x v="0"/>
    <x v="0"/>
    <x v="0"/>
    <n v="0"/>
    <x v="0"/>
    <x v="0"/>
    <x v="0"/>
    <n v="49"/>
    <n v="614"/>
    <x v="1"/>
    <n v="1"/>
    <x v="1"/>
  </r>
  <r>
    <x v="4841"/>
    <x v="1"/>
    <n v="10"/>
    <n v="67"/>
    <n v="143.1"/>
    <n v="0"/>
    <n v="0"/>
    <x v="0"/>
    <x v="0"/>
    <n v="0"/>
    <n v="0"/>
    <n v="9"/>
    <x v="0"/>
    <n v="0"/>
    <x v="10"/>
    <x v="4837"/>
    <x v="0"/>
    <n v="66"/>
    <x v="0"/>
    <x v="1"/>
    <x v="0"/>
    <n v="0"/>
    <x v="0"/>
    <x v="0"/>
    <x v="0"/>
    <n v="56"/>
    <n v="537"/>
    <x v="1"/>
    <n v="1"/>
    <x v="1"/>
  </r>
  <r>
    <x v="4842"/>
    <x v="1"/>
    <n v="11"/>
    <n v="61"/>
    <n v="154.1"/>
    <n v="0"/>
    <n v="0"/>
    <x v="0"/>
    <x v="0"/>
    <n v="0"/>
    <n v="1"/>
    <n v="3"/>
    <x v="1"/>
    <n v="36"/>
    <x v="10"/>
    <x v="4838"/>
    <x v="1"/>
    <n v="48"/>
    <x v="0"/>
    <x v="0"/>
    <x v="0"/>
    <n v="0"/>
    <x v="0"/>
    <x v="0"/>
    <x v="2"/>
    <n v="32"/>
    <n v="358"/>
    <x v="4"/>
    <n v="1"/>
    <x v="12"/>
  </r>
  <r>
    <x v="4843"/>
    <x v="1"/>
    <n v="2"/>
    <n v="10"/>
    <n v="31.6"/>
    <n v="0"/>
    <n v="0"/>
    <x v="0"/>
    <x v="0"/>
    <n v="0"/>
    <n v="2"/>
    <n v="5"/>
    <x v="0"/>
    <n v="0"/>
    <x v="19"/>
    <x v="4839"/>
    <x v="0"/>
    <n v="42"/>
    <x v="0"/>
    <x v="0"/>
    <x v="0"/>
    <n v="0"/>
    <x v="1"/>
    <x v="0"/>
    <x v="0"/>
    <n v="47"/>
    <n v="99"/>
    <x v="5"/>
    <n v="1"/>
    <x v="13"/>
  </r>
  <r>
    <x v="4844"/>
    <x v="1"/>
    <n v="19"/>
    <n v="97"/>
    <n v="209.7"/>
    <n v="0"/>
    <n v="0"/>
    <x v="0"/>
    <x v="0"/>
    <n v="0"/>
    <n v="0"/>
    <n v="9"/>
    <x v="0"/>
    <n v="0"/>
    <x v="45"/>
    <x v="4840"/>
    <x v="0"/>
    <n v="65"/>
    <x v="0"/>
    <x v="0"/>
    <x v="0"/>
    <n v="0"/>
    <x v="0"/>
    <x v="0"/>
    <x v="2"/>
    <n v="31"/>
    <n v="585"/>
    <x v="5"/>
    <n v="1"/>
    <x v="14"/>
  </r>
  <r>
    <x v="4845"/>
    <x v="1"/>
    <n v="9"/>
    <n v="36"/>
    <n v="102.1"/>
    <n v="0"/>
    <n v="0"/>
    <x v="0"/>
    <x v="0"/>
    <n v="0"/>
    <n v="1"/>
    <n v="9"/>
    <x v="0"/>
    <n v="0"/>
    <x v="6"/>
    <x v="4841"/>
    <x v="1"/>
    <n v="38"/>
    <x v="0"/>
    <x v="0"/>
    <x v="0"/>
    <n v="0"/>
    <x v="1"/>
    <x v="0"/>
    <x v="0"/>
    <n v="50"/>
    <n v="463"/>
    <x v="5"/>
    <n v="1"/>
    <x v="18"/>
  </r>
  <r>
    <x v="4846"/>
    <x v="1"/>
    <n v="31"/>
    <n v="111"/>
    <n v="282.60000000000002"/>
    <n v="0"/>
    <n v="0"/>
    <x v="0"/>
    <x v="1"/>
    <n v="0"/>
    <n v="4"/>
    <n v="6"/>
    <x v="0"/>
    <n v="0"/>
    <x v="18"/>
    <x v="4842"/>
    <x v="1"/>
    <n v="65"/>
    <x v="0"/>
    <x v="0"/>
    <x v="0"/>
    <n v="0"/>
    <x v="0"/>
    <x v="0"/>
    <x v="2"/>
    <n v="34"/>
    <n v="1058"/>
    <x v="5"/>
    <n v="1"/>
    <x v="11"/>
  </r>
  <r>
    <x v="4847"/>
    <x v="1"/>
    <n v="73"/>
    <n v="231"/>
    <n v="656"/>
    <n v="0"/>
    <n v="0"/>
    <x v="0"/>
    <x v="0"/>
    <n v="0"/>
    <n v="1"/>
    <n v="8"/>
    <x v="0"/>
    <n v="0"/>
    <x v="24"/>
    <x v="4843"/>
    <x v="0"/>
    <n v="61"/>
    <x v="0"/>
    <x v="0"/>
    <x v="0"/>
    <n v="0"/>
    <x v="1"/>
    <x v="2"/>
    <x v="2"/>
    <n v="28"/>
    <n v="2045"/>
    <x v="4"/>
    <n v="1"/>
    <x v="9"/>
  </r>
  <r>
    <x v="4848"/>
    <x v="1"/>
    <n v="1"/>
    <n v="3"/>
    <n v="10"/>
    <n v="0"/>
    <n v="0"/>
    <x v="0"/>
    <x v="0"/>
    <n v="0"/>
    <n v="2"/>
    <n v="0"/>
    <x v="1"/>
    <n v="0"/>
    <x v="32"/>
    <x v="4844"/>
    <x v="1"/>
    <n v="42"/>
    <x v="0"/>
    <x v="0"/>
    <x v="0"/>
    <n v="0"/>
    <x v="0"/>
    <x v="0"/>
    <x v="1"/>
    <n v="11"/>
    <n v="11"/>
    <x v="4"/>
    <n v="1"/>
    <x v="8"/>
  </r>
  <r>
    <x v="4849"/>
    <x v="1"/>
    <n v="1"/>
    <n v="4"/>
    <n v="9"/>
    <n v="0"/>
    <n v="0"/>
    <x v="0"/>
    <x v="0"/>
    <n v="0"/>
    <n v="0"/>
    <n v="13"/>
    <x v="1"/>
    <n v="26"/>
    <x v="25"/>
    <x v="4845"/>
    <x v="1"/>
    <n v="27"/>
    <x v="1"/>
    <x v="0"/>
    <x v="0"/>
    <n v="0"/>
    <x v="0"/>
    <x v="0"/>
    <x v="1"/>
    <n v="45"/>
    <n v="45"/>
    <x v="4"/>
    <n v="1"/>
    <x v="20"/>
  </r>
  <r>
    <x v="4850"/>
    <x v="1"/>
    <n v="1"/>
    <n v="2"/>
    <n v="6"/>
    <n v="0"/>
    <n v="0"/>
    <x v="0"/>
    <x v="0"/>
    <n v="0"/>
    <n v="2"/>
    <n v="11"/>
    <x v="0"/>
    <n v="0"/>
    <x v="30"/>
    <x v="4846"/>
    <x v="0"/>
    <n v="73"/>
    <x v="0"/>
    <x v="1"/>
    <x v="0"/>
    <n v="0"/>
    <x v="0"/>
    <x v="0"/>
    <x v="0"/>
    <n v="38"/>
    <n v="38"/>
    <x v="4"/>
    <n v="1"/>
    <x v="6"/>
  </r>
  <r>
    <x v="4851"/>
    <x v="1"/>
    <n v="11"/>
    <n v="83"/>
    <n v="167.8"/>
    <n v="0"/>
    <n v="0"/>
    <x v="0"/>
    <x v="0"/>
    <n v="0"/>
    <n v="4"/>
    <n v="5"/>
    <x v="0"/>
    <n v="0"/>
    <x v="1"/>
    <x v="4847"/>
    <x v="0"/>
    <n v="49"/>
    <x v="0"/>
    <x v="0"/>
    <x v="0"/>
    <n v="0"/>
    <x v="0"/>
    <x v="0"/>
    <x v="0"/>
    <n v="19"/>
    <n v="211"/>
    <x v="2"/>
    <n v="1"/>
    <x v="7"/>
  </r>
  <r>
    <x v="4852"/>
    <x v="1"/>
    <n v="7"/>
    <n v="9"/>
    <n v="27.8"/>
    <n v="0"/>
    <n v="0"/>
    <x v="0"/>
    <x v="0"/>
    <n v="0"/>
    <n v="5"/>
    <n v="11"/>
    <x v="0"/>
    <n v="0"/>
    <x v="4"/>
    <x v="4848"/>
    <x v="1"/>
    <n v="54"/>
    <x v="0"/>
    <x v="0"/>
    <x v="0"/>
    <n v="0"/>
    <x v="0"/>
    <x v="0"/>
    <x v="1"/>
    <n v="33"/>
    <n v="230"/>
    <x v="3"/>
    <n v="1"/>
    <x v="16"/>
  </r>
  <r>
    <x v="4853"/>
    <x v="1"/>
    <n v="7"/>
    <n v="28"/>
    <n v="58.8"/>
    <n v="0"/>
    <n v="0"/>
    <x v="0"/>
    <x v="0"/>
    <n v="0"/>
    <n v="3"/>
    <n v="3"/>
    <x v="0"/>
    <n v="0"/>
    <x v="41"/>
    <x v="4849"/>
    <x v="0"/>
    <n v="30"/>
    <x v="0"/>
    <x v="0"/>
    <x v="0"/>
    <n v="0"/>
    <x v="0"/>
    <x v="0"/>
    <x v="0"/>
    <n v="52"/>
    <n v="380"/>
    <x v="3"/>
    <n v="1"/>
    <x v="5"/>
  </r>
  <r>
    <x v="4854"/>
    <x v="1"/>
    <n v="5"/>
    <n v="19"/>
    <n v="39.200000000000003"/>
    <n v="0"/>
    <n v="0"/>
    <x v="0"/>
    <x v="0"/>
    <n v="0"/>
    <n v="4"/>
    <n v="14"/>
    <x v="1"/>
    <n v="13"/>
    <x v="19"/>
    <x v="4850"/>
    <x v="0"/>
    <n v="64"/>
    <x v="0"/>
    <x v="0"/>
    <x v="0"/>
    <n v="0"/>
    <x v="1"/>
    <x v="0"/>
    <x v="2"/>
    <n v="44"/>
    <n v="217"/>
    <x v="1"/>
    <n v="1"/>
    <x v="3"/>
  </r>
  <r>
    <x v="4855"/>
    <x v="1"/>
    <n v="1"/>
    <n v="1"/>
    <n v="4"/>
    <n v="0"/>
    <n v="0"/>
    <x v="0"/>
    <x v="0"/>
    <n v="0"/>
    <n v="5"/>
    <n v="5"/>
    <x v="0"/>
    <n v="0"/>
    <x v="25"/>
    <x v="4851"/>
    <x v="1"/>
    <n v="85"/>
    <x v="0"/>
    <x v="1"/>
    <x v="0"/>
    <n v="0"/>
    <x v="0"/>
    <x v="0"/>
    <x v="0"/>
    <n v="34"/>
    <n v="34"/>
    <x v="3"/>
    <n v="1"/>
    <x v="16"/>
  </r>
  <r>
    <x v="4856"/>
    <x v="1"/>
    <n v="33"/>
    <n v="186"/>
    <n v="520.70000000000005"/>
    <n v="0"/>
    <n v="0"/>
    <x v="0"/>
    <x v="0"/>
    <n v="0"/>
    <n v="0"/>
    <n v="1"/>
    <x v="0"/>
    <n v="0"/>
    <x v="5"/>
    <x v="4852"/>
    <x v="1"/>
    <n v="32"/>
    <x v="0"/>
    <x v="0"/>
    <x v="0"/>
    <n v="0"/>
    <x v="1"/>
    <x v="1"/>
    <x v="1"/>
    <n v="39"/>
    <n v="1276"/>
    <x v="1"/>
    <n v="1"/>
    <x v="3"/>
  </r>
  <r>
    <x v="4857"/>
    <x v="1"/>
    <n v="57"/>
    <n v="200"/>
    <n v="573.4"/>
    <n v="0"/>
    <n v="0"/>
    <x v="0"/>
    <x v="0"/>
    <n v="0"/>
    <n v="2"/>
    <n v="1"/>
    <x v="0"/>
    <n v="0"/>
    <x v="11"/>
    <x v="4853"/>
    <x v="0"/>
    <n v="41"/>
    <x v="0"/>
    <x v="0"/>
    <x v="0"/>
    <n v="0"/>
    <x v="1"/>
    <x v="0"/>
    <x v="0"/>
    <n v="39"/>
    <n v="2217"/>
    <x v="1"/>
    <n v="1"/>
    <x v="1"/>
  </r>
  <r>
    <x v="4858"/>
    <x v="1"/>
    <n v="6"/>
    <n v="18"/>
    <n v="50.7"/>
    <n v="0"/>
    <n v="0"/>
    <x v="0"/>
    <x v="1"/>
    <n v="0"/>
    <n v="2"/>
    <n v="6"/>
    <x v="0"/>
    <n v="0"/>
    <x v="34"/>
    <x v="4854"/>
    <x v="0"/>
    <n v="75"/>
    <x v="0"/>
    <x v="1"/>
    <x v="0"/>
    <n v="0"/>
    <x v="0"/>
    <x v="0"/>
    <x v="0"/>
    <n v="42"/>
    <n v="237"/>
    <x v="2"/>
    <n v="1"/>
    <x v="19"/>
  </r>
  <r>
    <x v="4859"/>
    <x v="1"/>
    <n v="8"/>
    <n v="17"/>
    <n v="39.299999999999997"/>
    <n v="0"/>
    <n v="0"/>
    <x v="0"/>
    <x v="0"/>
    <n v="0"/>
    <n v="0"/>
    <n v="3"/>
    <x v="0"/>
    <n v="0"/>
    <x v="6"/>
    <x v="4855"/>
    <x v="0"/>
    <n v="38"/>
    <x v="0"/>
    <x v="0"/>
    <x v="0"/>
    <n v="0"/>
    <x v="0"/>
    <x v="0"/>
    <x v="0"/>
    <n v="49"/>
    <n v="384"/>
    <x v="2"/>
    <n v="1"/>
    <x v="2"/>
  </r>
  <r>
    <x v="4860"/>
    <x v="1"/>
    <n v="13"/>
    <n v="59"/>
    <n v="175.6"/>
    <n v="0"/>
    <n v="0"/>
    <x v="0"/>
    <x v="0"/>
    <n v="0"/>
    <n v="0"/>
    <n v="8"/>
    <x v="0"/>
    <n v="0"/>
    <x v="26"/>
    <x v="4856"/>
    <x v="1"/>
    <n v="39"/>
    <x v="0"/>
    <x v="0"/>
    <x v="0"/>
    <n v="0"/>
    <x v="0"/>
    <x v="0"/>
    <x v="0"/>
    <n v="38"/>
    <n v="475"/>
    <x v="2"/>
    <n v="1"/>
    <x v="2"/>
  </r>
  <r>
    <x v="4861"/>
    <x v="1"/>
    <n v="49"/>
    <n v="98"/>
    <n v="294.39999999999998"/>
    <n v="0"/>
    <n v="0"/>
    <x v="0"/>
    <x v="1"/>
    <n v="0"/>
    <n v="5"/>
    <n v="1"/>
    <x v="1"/>
    <n v="24"/>
    <x v="46"/>
    <x v="4857"/>
    <x v="1"/>
    <n v="61"/>
    <x v="0"/>
    <x v="0"/>
    <x v="0"/>
    <n v="0"/>
    <x v="0"/>
    <x v="1"/>
    <x v="0"/>
    <n v="20"/>
    <n v="1002"/>
    <x v="2"/>
    <n v="1"/>
    <x v="2"/>
  </r>
  <r>
    <x v="4862"/>
    <x v="1"/>
    <n v="1"/>
    <n v="7"/>
    <n v="16"/>
    <n v="0"/>
    <n v="0"/>
    <x v="0"/>
    <x v="0"/>
    <n v="0"/>
    <n v="4"/>
    <n v="10"/>
    <x v="0"/>
    <n v="0"/>
    <x v="2"/>
    <x v="4858"/>
    <x v="0"/>
    <n v="67"/>
    <x v="0"/>
    <x v="1"/>
    <x v="0"/>
    <n v="0"/>
    <x v="0"/>
    <x v="0"/>
    <x v="0"/>
    <n v="21"/>
    <n v="21"/>
    <x v="1"/>
    <n v="1"/>
    <x v="3"/>
  </r>
  <r>
    <x v="4863"/>
    <x v="1"/>
    <n v="15"/>
    <n v="88"/>
    <n v="218.4"/>
    <n v="0"/>
    <n v="0"/>
    <x v="0"/>
    <x v="0"/>
    <n v="0"/>
    <n v="2"/>
    <n v="3"/>
    <x v="0"/>
    <n v="0"/>
    <x v="49"/>
    <x v="4859"/>
    <x v="1"/>
    <n v="83"/>
    <x v="0"/>
    <x v="1"/>
    <x v="0"/>
    <n v="0"/>
    <x v="0"/>
    <x v="0"/>
    <x v="0"/>
    <n v="33"/>
    <n v="485"/>
    <x v="1"/>
    <n v="1"/>
    <x v="4"/>
  </r>
  <r>
    <x v="4864"/>
    <x v="1"/>
    <n v="16"/>
    <n v="73"/>
    <n v="211.4"/>
    <n v="0"/>
    <n v="0"/>
    <x v="0"/>
    <x v="0"/>
    <n v="0"/>
    <n v="5"/>
    <n v="3"/>
    <x v="0"/>
    <n v="0"/>
    <x v="13"/>
    <x v="4860"/>
    <x v="1"/>
    <n v="75"/>
    <x v="0"/>
    <x v="1"/>
    <x v="0"/>
    <n v="0"/>
    <x v="0"/>
    <x v="0"/>
    <x v="0"/>
    <n v="45"/>
    <n v="732"/>
    <x v="1"/>
    <n v="1"/>
    <x v="15"/>
  </r>
  <r>
    <x v="4865"/>
    <x v="1"/>
    <n v="44"/>
    <n v="181"/>
    <n v="486.9"/>
    <n v="0"/>
    <n v="0"/>
    <x v="0"/>
    <x v="0"/>
    <n v="0"/>
    <n v="2"/>
    <n v="4"/>
    <x v="0"/>
    <n v="0"/>
    <x v="34"/>
    <x v="4861"/>
    <x v="1"/>
    <n v="72"/>
    <x v="0"/>
    <x v="1"/>
    <x v="0"/>
    <n v="0"/>
    <x v="0"/>
    <x v="1"/>
    <x v="2"/>
    <n v="50"/>
    <n v="2234"/>
    <x v="1"/>
    <n v="1"/>
    <x v="1"/>
  </r>
  <r>
    <x v="4866"/>
    <x v="1"/>
    <n v="4"/>
    <n v="22"/>
    <n v="50.5"/>
    <n v="0"/>
    <n v="0"/>
    <x v="0"/>
    <x v="0"/>
    <n v="0"/>
    <n v="3"/>
    <n v="3"/>
    <x v="0"/>
    <n v="0"/>
    <x v="21"/>
    <x v="4862"/>
    <x v="1"/>
    <n v="42"/>
    <x v="0"/>
    <x v="0"/>
    <x v="0"/>
    <n v="0"/>
    <x v="0"/>
    <x v="0"/>
    <x v="2"/>
    <n v="18"/>
    <n v="68"/>
    <x v="1"/>
    <n v="1"/>
    <x v="3"/>
  </r>
  <r>
    <x v="4867"/>
    <x v="1"/>
    <n v="30"/>
    <n v="98"/>
    <n v="210.5"/>
    <n v="0"/>
    <n v="0"/>
    <x v="0"/>
    <x v="0"/>
    <n v="0"/>
    <n v="4"/>
    <n v="1"/>
    <x v="1"/>
    <n v="41"/>
    <x v="9"/>
    <x v="4863"/>
    <x v="1"/>
    <n v="50"/>
    <x v="0"/>
    <x v="0"/>
    <x v="0"/>
    <n v="0"/>
    <x v="0"/>
    <x v="0"/>
    <x v="0"/>
    <n v="43"/>
    <n v="1306"/>
    <x v="1"/>
    <n v="1"/>
    <x v="4"/>
  </r>
  <r>
    <x v="4868"/>
    <x v="1"/>
    <n v="1"/>
    <n v="6"/>
    <n v="13"/>
    <n v="0"/>
    <n v="0"/>
    <x v="0"/>
    <x v="0"/>
    <n v="0"/>
    <n v="1"/>
    <n v="2"/>
    <x v="0"/>
    <n v="0"/>
    <x v="4"/>
    <x v="4864"/>
    <x v="0"/>
    <n v="37"/>
    <x v="0"/>
    <x v="0"/>
    <x v="0"/>
    <n v="0"/>
    <x v="0"/>
    <x v="0"/>
    <x v="1"/>
    <n v="29"/>
    <n v="29"/>
    <x v="1"/>
    <n v="1"/>
    <x v="4"/>
  </r>
  <r>
    <x v="4869"/>
    <x v="1"/>
    <n v="9"/>
    <n v="11"/>
    <n v="34.1"/>
    <n v="0"/>
    <n v="0"/>
    <x v="0"/>
    <x v="1"/>
    <n v="0"/>
    <n v="4"/>
    <n v="2"/>
    <x v="0"/>
    <n v="0"/>
    <x v="48"/>
    <x v="4865"/>
    <x v="1"/>
    <n v="42"/>
    <x v="0"/>
    <x v="0"/>
    <x v="0"/>
    <n v="0"/>
    <x v="0"/>
    <x v="0"/>
    <x v="2"/>
    <n v="21"/>
    <n v="180"/>
    <x v="1"/>
    <n v="1"/>
    <x v="4"/>
  </r>
  <r>
    <x v="4870"/>
    <x v="1"/>
    <n v="1"/>
    <n v="7"/>
    <n v="14"/>
    <n v="0"/>
    <n v="0"/>
    <x v="0"/>
    <x v="0"/>
    <n v="0"/>
    <n v="4"/>
    <n v="6"/>
    <x v="0"/>
    <n v="0"/>
    <x v="36"/>
    <x v="4866"/>
    <x v="0"/>
    <n v="57"/>
    <x v="0"/>
    <x v="0"/>
    <x v="0"/>
    <n v="0"/>
    <x v="0"/>
    <x v="0"/>
    <x v="0"/>
    <n v="47"/>
    <n v="47"/>
    <x v="1"/>
    <n v="1"/>
    <x v="15"/>
  </r>
  <r>
    <x v="4871"/>
    <x v="1"/>
    <n v="60"/>
    <n v="146"/>
    <n v="361.8"/>
    <n v="0"/>
    <n v="0"/>
    <x v="0"/>
    <x v="0"/>
    <n v="0"/>
    <n v="4"/>
    <n v="7"/>
    <x v="0"/>
    <n v="0"/>
    <x v="44"/>
    <x v="4867"/>
    <x v="0"/>
    <n v="42"/>
    <x v="0"/>
    <x v="0"/>
    <x v="0"/>
    <n v="0"/>
    <x v="1"/>
    <x v="2"/>
    <x v="0"/>
    <n v="47"/>
    <n v="2805"/>
    <x v="1"/>
    <n v="1"/>
    <x v="15"/>
  </r>
  <r>
    <x v="4872"/>
    <x v="1"/>
    <n v="59"/>
    <n v="192"/>
    <n v="468.6"/>
    <n v="0"/>
    <n v="0"/>
    <x v="0"/>
    <x v="0"/>
    <n v="0"/>
    <n v="0"/>
    <n v="7"/>
    <x v="1"/>
    <n v="14"/>
    <x v="47"/>
    <x v="4868"/>
    <x v="1"/>
    <n v="46"/>
    <x v="0"/>
    <x v="0"/>
    <x v="0"/>
    <n v="0"/>
    <x v="1"/>
    <x v="0"/>
    <x v="0"/>
    <n v="70"/>
    <n v="4119"/>
    <x v="1"/>
    <n v="1"/>
    <x v="1"/>
  </r>
  <r>
    <x v="4873"/>
    <x v="1"/>
    <n v="3"/>
    <n v="4"/>
    <n v="10.8"/>
    <n v="0"/>
    <n v="0"/>
    <x v="0"/>
    <x v="0"/>
    <n v="0"/>
    <n v="4"/>
    <n v="3"/>
    <x v="0"/>
    <n v="0"/>
    <x v="47"/>
    <x v="4869"/>
    <x v="0"/>
    <n v="60"/>
    <x v="0"/>
    <x v="0"/>
    <x v="0"/>
    <n v="0"/>
    <x v="0"/>
    <x v="0"/>
    <x v="0"/>
    <n v="31"/>
    <n v="84"/>
    <x v="1"/>
    <n v="1"/>
    <x v="1"/>
  </r>
  <r>
    <x v="4874"/>
    <x v="1"/>
    <n v="3"/>
    <n v="7"/>
    <n v="19.3"/>
    <n v="0"/>
    <n v="0"/>
    <x v="0"/>
    <x v="0"/>
    <n v="0"/>
    <n v="2"/>
    <n v="2"/>
    <x v="0"/>
    <n v="0"/>
    <x v="21"/>
    <x v="4870"/>
    <x v="0"/>
    <n v="39"/>
    <x v="0"/>
    <x v="0"/>
    <x v="0"/>
    <n v="0"/>
    <x v="0"/>
    <x v="0"/>
    <x v="0"/>
    <n v="49"/>
    <n v="157"/>
    <x v="5"/>
    <n v="1"/>
    <x v="11"/>
  </r>
  <r>
    <x v="4875"/>
    <x v="1"/>
    <n v="1"/>
    <n v="5"/>
    <n v="16"/>
    <n v="0"/>
    <n v="0"/>
    <x v="0"/>
    <x v="0"/>
    <n v="0"/>
    <n v="3"/>
    <n v="7"/>
    <x v="0"/>
    <n v="0"/>
    <x v="44"/>
    <x v="4871"/>
    <x v="1"/>
    <n v="66"/>
    <x v="0"/>
    <x v="1"/>
    <x v="0"/>
    <n v="0"/>
    <x v="0"/>
    <x v="0"/>
    <x v="2"/>
    <n v="21"/>
    <n v="21"/>
    <x v="4"/>
    <n v="1"/>
    <x v="9"/>
  </r>
  <r>
    <x v="4876"/>
    <x v="1"/>
    <n v="12"/>
    <n v="24"/>
    <n v="48.8"/>
    <n v="0"/>
    <n v="0"/>
    <x v="0"/>
    <x v="0"/>
    <n v="0"/>
    <n v="1"/>
    <n v="1"/>
    <x v="0"/>
    <n v="0"/>
    <x v="7"/>
    <x v="4872"/>
    <x v="1"/>
    <n v="59"/>
    <x v="0"/>
    <x v="0"/>
    <x v="0"/>
    <n v="0"/>
    <x v="1"/>
    <x v="0"/>
    <x v="0"/>
    <n v="37"/>
    <n v="454"/>
    <x v="4"/>
    <n v="1"/>
    <x v="8"/>
  </r>
  <r>
    <x v="4877"/>
    <x v="1"/>
    <n v="17"/>
    <n v="70"/>
    <n v="188.7"/>
    <n v="0"/>
    <n v="0"/>
    <x v="0"/>
    <x v="0"/>
    <n v="0"/>
    <n v="0"/>
    <n v="8"/>
    <x v="0"/>
    <n v="0"/>
    <x v="7"/>
    <x v="4873"/>
    <x v="0"/>
    <n v="49"/>
    <x v="0"/>
    <x v="0"/>
    <x v="0"/>
    <n v="0"/>
    <x v="1"/>
    <x v="0"/>
    <x v="0"/>
    <n v="15"/>
    <n v="254"/>
    <x v="4"/>
    <n v="1"/>
    <x v="20"/>
  </r>
  <r>
    <x v="4878"/>
    <x v="1"/>
    <n v="3"/>
    <n v="15"/>
    <n v="35.1"/>
    <n v="0"/>
    <n v="0"/>
    <x v="0"/>
    <x v="0"/>
    <n v="0"/>
    <n v="3"/>
    <n v="6"/>
    <x v="0"/>
    <n v="0"/>
    <x v="0"/>
    <x v="4874"/>
    <x v="0"/>
    <n v="72"/>
    <x v="0"/>
    <x v="1"/>
    <x v="0"/>
    <n v="0"/>
    <x v="0"/>
    <x v="0"/>
    <x v="2"/>
    <n v="30"/>
    <n v="95"/>
    <x v="4"/>
    <n v="1"/>
    <x v="6"/>
  </r>
  <r>
    <x v="4879"/>
    <x v="1"/>
    <n v="1"/>
    <n v="2"/>
    <n v="4"/>
    <n v="0"/>
    <n v="0"/>
    <x v="0"/>
    <x v="0"/>
    <n v="0"/>
    <n v="3"/>
    <n v="6"/>
    <x v="1"/>
    <n v="18"/>
    <x v="25"/>
    <x v="4875"/>
    <x v="0"/>
    <n v="75"/>
    <x v="0"/>
    <x v="1"/>
    <x v="0"/>
    <n v="0"/>
    <x v="0"/>
    <x v="0"/>
    <x v="0"/>
    <n v="43"/>
    <n v="43"/>
    <x v="4"/>
    <n v="1"/>
    <x v="12"/>
  </r>
  <r>
    <x v="4880"/>
    <x v="1"/>
    <n v="1"/>
    <n v="6"/>
    <n v="12"/>
    <n v="0"/>
    <n v="0"/>
    <x v="0"/>
    <x v="0"/>
    <n v="0"/>
    <n v="3"/>
    <n v="4"/>
    <x v="0"/>
    <n v="0"/>
    <x v="22"/>
    <x v="4876"/>
    <x v="0"/>
    <n v="59"/>
    <x v="0"/>
    <x v="0"/>
    <x v="0"/>
    <n v="0"/>
    <x v="0"/>
    <x v="0"/>
    <x v="2"/>
    <n v="20"/>
    <n v="20"/>
    <x v="5"/>
    <n v="1"/>
    <x v="13"/>
  </r>
  <r>
    <x v="4881"/>
    <x v="1"/>
    <n v="70"/>
    <n v="241"/>
    <n v="770.7"/>
    <n v="0"/>
    <n v="0"/>
    <x v="0"/>
    <x v="0"/>
    <n v="0"/>
    <n v="0"/>
    <n v="5"/>
    <x v="0"/>
    <n v="0"/>
    <x v="39"/>
    <x v="4877"/>
    <x v="0"/>
    <n v="41"/>
    <x v="0"/>
    <x v="0"/>
    <x v="0"/>
    <n v="0"/>
    <x v="1"/>
    <x v="2"/>
    <x v="0"/>
    <n v="52"/>
    <n v="3618"/>
    <x v="5"/>
    <n v="1"/>
    <x v="14"/>
  </r>
  <r>
    <x v="4882"/>
    <x v="1"/>
    <n v="69"/>
    <n v="323"/>
    <n v="902.6"/>
    <n v="0"/>
    <n v="0"/>
    <x v="0"/>
    <x v="0"/>
    <n v="0"/>
    <n v="3"/>
    <n v="6"/>
    <x v="0"/>
    <n v="0"/>
    <x v="47"/>
    <x v="4878"/>
    <x v="1"/>
    <n v="47"/>
    <x v="0"/>
    <x v="0"/>
    <x v="0"/>
    <n v="0"/>
    <x v="1"/>
    <x v="2"/>
    <x v="0"/>
    <n v="47"/>
    <n v="3287"/>
    <x v="5"/>
    <n v="1"/>
    <x v="18"/>
  </r>
  <r>
    <x v="4883"/>
    <x v="1"/>
    <n v="26"/>
    <n v="73"/>
    <n v="178.8"/>
    <n v="0"/>
    <n v="0"/>
    <x v="0"/>
    <x v="0"/>
    <n v="0"/>
    <n v="3"/>
    <n v="1"/>
    <x v="0"/>
    <n v="0"/>
    <x v="8"/>
    <x v="4879"/>
    <x v="0"/>
    <n v="69"/>
    <x v="0"/>
    <x v="1"/>
    <x v="0"/>
    <n v="0"/>
    <x v="0"/>
    <x v="0"/>
    <x v="0"/>
    <n v="44"/>
    <n v="1125"/>
    <x v="5"/>
    <n v="1"/>
    <x v="11"/>
  </r>
  <r>
    <x v="4884"/>
    <x v="1"/>
    <n v="11"/>
    <n v="54"/>
    <n v="122.6"/>
    <n v="0"/>
    <n v="0"/>
    <x v="0"/>
    <x v="0"/>
    <n v="0"/>
    <n v="0"/>
    <n v="9"/>
    <x v="0"/>
    <n v="0"/>
    <x v="1"/>
    <x v="4880"/>
    <x v="1"/>
    <n v="41"/>
    <x v="0"/>
    <x v="0"/>
    <x v="0"/>
    <n v="0"/>
    <x v="0"/>
    <x v="0"/>
    <x v="0"/>
    <n v="35"/>
    <n v="389"/>
    <x v="4"/>
    <n v="1"/>
    <x v="9"/>
  </r>
  <r>
    <x v="4885"/>
    <x v="1"/>
    <n v="1"/>
    <n v="7"/>
    <n v="11"/>
    <n v="0"/>
    <n v="0"/>
    <x v="0"/>
    <x v="0"/>
    <n v="0"/>
    <n v="5"/>
    <n v="0"/>
    <x v="1"/>
    <n v="0"/>
    <x v="14"/>
    <x v="4881"/>
    <x v="1"/>
    <n v="65"/>
    <x v="0"/>
    <x v="1"/>
    <x v="0"/>
    <n v="0"/>
    <x v="0"/>
    <x v="0"/>
    <x v="2"/>
    <n v="7"/>
    <n v="7"/>
    <x v="4"/>
    <n v="1"/>
    <x v="8"/>
  </r>
  <r>
    <x v="4886"/>
    <x v="1"/>
    <n v="1"/>
    <n v="3"/>
    <n v="6"/>
    <n v="0"/>
    <n v="0"/>
    <x v="0"/>
    <x v="0"/>
    <n v="0"/>
    <n v="0"/>
    <n v="2"/>
    <x v="1"/>
    <n v="25"/>
    <x v="20"/>
    <x v="4882"/>
    <x v="1"/>
    <n v="58"/>
    <x v="0"/>
    <x v="0"/>
    <x v="0"/>
    <n v="0"/>
    <x v="1"/>
    <x v="0"/>
    <x v="2"/>
    <n v="23"/>
    <n v="23"/>
    <x v="4"/>
    <n v="1"/>
    <x v="20"/>
  </r>
  <r>
    <x v="4887"/>
    <x v="1"/>
    <n v="45"/>
    <n v="248"/>
    <n v="679"/>
    <n v="0"/>
    <n v="0"/>
    <x v="0"/>
    <x v="0"/>
    <n v="0"/>
    <n v="0"/>
    <n v="3"/>
    <x v="0"/>
    <n v="0"/>
    <x v="25"/>
    <x v="4883"/>
    <x v="0"/>
    <n v="56"/>
    <x v="0"/>
    <x v="0"/>
    <x v="0"/>
    <n v="0"/>
    <x v="1"/>
    <x v="2"/>
    <x v="2"/>
    <n v="21"/>
    <n v="967"/>
    <x v="4"/>
    <n v="1"/>
    <x v="6"/>
  </r>
  <r>
    <x v="4888"/>
    <x v="1"/>
    <n v="4"/>
    <n v="15"/>
    <n v="41.9"/>
    <n v="0"/>
    <n v="0"/>
    <x v="0"/>
    <x v="1"/>
    <n v="0"/>
    <n v="0"/>
    <n v="4"/>
    <x v="0"/>
    <n v="0"/>
    <x v="45"/>
    <x v="4884"/>
    <x v="1"/>
    <n v="31"/>
    <x v="0"/>
    <x v="0"/>
    <x v="0"/>
    <n v="0"/>
    <x v="0"/>
    <x v="0"/>
    <x v="0"/>
    <n v="55"/>
    <n v="229"/>
    <x v="2"/>
    <n v="1"/>
    <x v="7"/>
  </r>
  <r>
    <x v="4889"/>
    <x v="1"/>
    <n v="21"/>
    <n v="100"/>
    <n v="253.3"/>
    <n v="0"/>
    <n v="0"/>
    <x v="0"/>
    <x v="0"/>
    <n v="0"/>
    <n v="0"/>
    <n v="14"/>
    <x v="0"/>
    <n v="0"/>
    <x v="18"/>
    <x v="4885"/>
    <x v="1"/>
    <n v="76"/>
    <x v="0"/>
    <x v="1"/>
    <x v="0"/>
    <n v="0"/>
    <x v="0"/>
    <x v="0"/>
    <x v="0"/>
    <n v="47"/>
    <n v="988"/>
    <x v="2"/>
    <n v="1"/>
    <x v="7"/>
  </r>
  <r>
    <x v="4890"/>
    <x v="1"/>
    <n v="9"/>
    <n v="18"/>
    <n v="46.9"/>
    <n v="0"/>
    <n v="0"/>
    <x v="0"/>
    <x v="0"/>
    <n v="0"/>
    <n v="2"/>
    <n v="2"/>
    <x v="0"/>
    <n v="0"/>
    <x v="31"/>
    <x v="4886"/>
    <x v="1"/>
    <n v="52"/>
    <x v="0"/>
    <x v="0"/>
    <x v="0"/>
    <n v="0"/>
    <x v="1"/>
    <x v="0"/>
    <x v="2"/>
    <n v="42"/>
    <n v="391"/>
    <x v="2"/>
    <n v="1"/>
    <x v="7"/>
  </r>
  <r>
    <x v="4891"/>
    <x v="1"/>
    <n v="8"/>
    <n v="44"/>
    <n v="106"/>
    <n v="0"/>
    <n v="0"/>
    <x v="0"/>
    <x v="0"/>
    <n v="0"/>
    <n v="4"/>
    <n v="1"/>
    <x v="0"/>
    <n v="0"/>
    <x v="40"/>
    <x v="4887"/>
    <x v="1"/>
    <n v="53"/>
    <x v="0"/>
    <x v="0"/>
    <x v="0"/>
    <n v="0"/>
    <x v="0"/>
    <x v="0"/>
    <x v="0"/>
    <n v="34"/>
    <n v="256"/>
    <x v="4"/>
    <n v="1"/>
    <x v="10"/>
  </r>
  <r>
    <x v="4892"/>
    <x v="1"/>
    <n v="1"/>
    <n v="2"/>
    <n v="8"/>
    <n v="0"/>
    <n v="0"/>
    <x v="0"/>
    <x v="0"/>
    <n v="0"/>
    <n v="3"/>
    <n v="26"/>
    <x v="0"/>
    <n v="0"/>
    <x v="43"/>
    <x v="4888"/>
    <x v="0"/>
    <n v="22"/>
    <x v="1"/>
    <x v="0"/>
    <x v="0"/>
    <n v="0"/>
    <x v="0"/>
    <x v="0"/>
    <x v="2"/>
    <n v="21"/>
    <n v="21"/>
    <x v="4"/>
    <n v="1"/>
    <x v="17"/>
  </r>
  <r>
    <x v="4893"/>
    <x v="1"/>
    <n v="38"/>
    <n v="132"/>
    <n v="491.4"/>
    <n v="0"/>
    <n v="0"/>
    <x v="0"/>
    <x v="0"/>
    <n v="0"/>
    <n v="5"/>
    <n v="3"/>
    <x v="1"/>
    <n v="44"/>
    <x v="18"/>
    <x v="4889"/>
    <x v="0"/>
    <n v="77"/>
    <x v="0"/>
    <x v="1"/>
    <x v="0"/>
    <n v="0"/>
    <x v="0"/>
    <x v="0"/>
    <x v="0"/>
    <n v="30"/>
    <n v="1138"/>
    <x v="3"/>
    <n v="1"/>
    <x v="5"/>
  </r>
  <r>
    <x v="4894"/>
    <x v="1"/>
    <n v="28"/>
    <n v="114"/>
    <n v="423.9"/>
    <n v="0"/>
    <n v="0"/>
    <x v="0"/>
    <x v="0"/>
    <n v="0"/>
    <n v="5"/>
    <n v="24"/>
    <x v="0"/>
    <n v="0"/>
    <x v="8"/>
    <x v="4890"/>
    <x v="1"/>
    <n v="29"/>
    <x v="1"/>
    <x v="0"/>
    <x v="0"/>
    <n v="0"/>
    <x v="0"/>
    <x v="0"/>
    <x v="0"/>
    <n v="47"/>
    <n v="1333"/>
    <x v="3"/>
    <n v="1"/>
    <x v="5"/>
  </r>
  <r>
    <x v="4895"/>
    <x v="1"/>
    <n v="3"/>
    <n v="5"/>
    <n v="11.7"/>
    <n v="0"/>
    <n v="0"/>
    <x v="0"/>
    <x v="0"/>
    <n v="0"/>
    <n v="5"/>
    <n v="17"/>
    <x v="0"/>
    <n v="0"/>
    <x v="35"/>
    <x v="4891"/>
    <x v="0"/>
    <n v="33"/>
    <x v="0"/>
    <x v="0"/>
    <x v="0"/>
    <n v="0"/>
    <x v="0"/>
    <x v="0"/>
    <x v="0"/>
    <n v="45"/>
    <n v="131"/>
    <x v="3"/>
    <n v="1"/>
    <x v="16"/>
  </r>
  <r>
    <x v="4896"/>
    <x v="1"/>
    <n v="1"/>
    <n v="4"/>
    <n v="12"/>
    <n v="0"/>
    <n v="0"/>
    <x v="0"/>
    <x v="0"/>
    <n v="0"/>
    <n v="2"/>
    <n v="0"/>
    <x v="1"/>
    <n v="0"/>
    <x v="10"/>
    <x v="4892"/>
    <x v="1"/>
    <n v="28"/>
    <x v="1"/>
    <x v="0"/>
    <x v="0"/>
    <n v="0"/>
    <x v="0"/>
    <x v="0"/>
    <x v="0"/>
    <n v="10"/>
    <n v="10"/>
    <x v="5"/>
    <n v="1"/>
    <x v="14"/>
  </r>
  <r>
    <x v="4897"/>
    <x v="1"/>
    <n v="3"/>
    <n v="17"/>
    <n v="49.1"/>
    <n v="0"/>
    <n v="0"/>
    <x v="0"/>
    <x v="0"/>
    <n v="0"/>
    <n v="0"/>
    <n v="4"/>
    <x v="0"/>
    <n v="0"/>
    <x v="12"/>
    <x v="4893"/>
    <x v="0"/>
    <n v="42"/>
    <x v="0"/>
    <x v="0"/>
    <x v="0"/>
    <n v="0"/>
    <x v="0"/>
    <x v="0"/>
    <x v="2"/>
    <n v="40"/>
    <n v="123"/>
    <x v="1"/>
    <n v="1"/>
    <x v="3"/>
  </r>
  <r>
    <x v="4898"/>
    <x v="1"/>
    <n v="24"/>
    <n v="29"/>
    <n v="118.7"/>
    <n v="0"/>
    <n v="0"/>
    <x v="0"/>
    <x v="1"/>
    <n v="0"/>
    <n v="0"/>
    <n v="1"/>
    <x v="0"/>
    <n v="0"/>
    <x v="40"/>
    <x v="4894"/>
    <x v="1"/>
    <n v="48"/>
    <x v="0"/>
    <x v="0"/>
    <x v="0"/>
    <n v="0"/>
    <x v="1"/>
    <x v="0"/>
    <x v="2"/>
    <n v="62"/>
    <n v="1482"/>
    <x v="1"/>
    <n v="1"/>
    <x v="3"/>
  </r>
  <r>
    <x v="4899"/>
    <x v="1"/>
    <n v="13"/>
    <n v="90"/>
    <n v="180.3"/>
    <n v="0"/>
    <n v="0"/>
    <x v="0"/>
    <x v="0"/>
    <n v="0"/>
    <n v="0"/>
    <n v="8"/>
    <x v="0"/>
    <n v="0"/>
    <x v="23"/>
    <x v="4895"/>
    <x v="0"/>
    <n v="30"/>
    <x v="0"/>
    <x v="0"/>
    <x v="0"/>
    <n v="0"/>
    <x v="0"/>
    <x v="0"/>
    <x v="0"/>
    <n v="57"/>
    <n v="734"/>
    <x v="1"/>
    <n v="1"/>
    <x v="1"/>
  </r>
  <r>
    <x v="4900"/>
    <x v="1"/>
    <n v="1"/>
    <n v="5"/>
    <n v="14"/>
    <n v="0"/>
    <n v="0"/>
    <x v="0"/>
    <x v="0"/>
    <n v="0"/>
    <n v="5"/>
    <n v="0"/>
    <x v="1"/>
    <n v="0"/>
    <x v="37"/>
    <x v="4896"/>
    <x v="1"/>
    <n v="67"/>
    <x v="0"/>
    <x v="1"/>
    <x v="0"/>
    <n v="0"/>
    <x v="0"/>
    <x v="0"/>
    <x v="2"/>
    <n v="13"/>
    <n v="13"/>
    <x v="5"/>
    <n v="1"/>
    <x v="14"/>
  </r>
  <r>
    <x v="4901"/>
    <x v="1"/>
    <n v="39"/>
    <n v="230"/>
    <n v="502"/>
    <n v="0"/>
    <n v="0"/>
    <x v="0"/>
    <x v="0"/>
    <n v="0"/>
    <n v="1"/>
    <n v="7"/>
    <x v="0"/>
    <n v="0"/>
    <x v="2"/>
    <x v="4897"/>
    <x v="0"/>
    <n v="56"/>
    <x v="0"/>
    <x v="0"/>
    <x v="0"/>
    <n v="0"/>
    <x v="1"/>
    <x v="0"/>
    <x v="0"/>
    <n v="35"/>
    <n v="1356"/>
    <x v="1"/>
    <n v="1"/>
    <x v="1"/>
  </r>
  <r>
    <x v="4902"/>
    <x v="1"/>
    <n v="14"/>
    <n v="31"/>
    <n v="57.6"/>
    <n v="0"/>
    <n v="0"/>
    <x v="0"/>
    <x v="0"/>
    <n v="0"/>
    <n v="2"/>
    <n v="2"/>
    <x v="0"/>
    <n v="0"/>
    <x v="36"/>
    <x v="4898"/>
    <x v="1"/>
    <n v="57"/>
    <x v="0"/>
    <x v="0"/>
    <x v="0"/>
    <n v="0"/>
    <x v="0"/>
    <x v="0"/>
    <x v="0"/>
    <n v="20"/>
    <n v="283"/>
    <x v="3"/>
    <n v="1"/>
    <x v="16"/>
  </r>
  <r>
    <x v="4903"/>
    <x v="1"/>
    <n v="1"/>
    <n v="5"/>
    <n v="14"/>
    <n v="0"/>
    <n v="0"/>
    <x v="0"/>
    <x v="0"/>
    <n v="0"/>
    <n v="5"/>
    <n v="0"/>
    <x v="1"/>
    <n v="0"/>
    <x v="12"/>
    <x v="4899"/>
    <x v="1"/>
    <n v="60"/>
    <x v="0"/>
    <x v="0"/>
    <x v="0"/>
    <n v="0"/>
    <x v="0"/>
    <x v="0"/>
    <x v="0"/>
    <n v="11"/>
    <n v="11"/>
    <x v="3"/>
    <n v="1"/>
    <x v="5"/>
  </r>
  <r>
    <x v="4904"/>
    <x v="1"/>
    <n v="1"/>
    <n v="5"/>
    <n v="16"/>
    <n v="0"/>
    <n v="0"/>
    <x v="0"/>
    <x v="0"/>
    <n v="0"/>
    <n v="1"/>
    <n v="11"/>
    <x v="0"/>
    <n v="0"/>
    <x v="24"/>
    <x v="4900"/>
    <x v="1"/>
    <n v="43"/>
    <x v="0"/>
    <x v="0"/>
    <x v="0"/>
    <n v="0"/>
    <x v="0"/>
    <x v="0"/>
    <x v="0"/>
    <n v="41"/>
    <n v="41"/>
    <x v="3"/>
    <n v="1"/>
    <x v="5"/>
  </r>
  <r>
    <x v="4905"/>
    <x v="1"/>
    <n v="1"/>
    <n v="4"/>
    <n v="11"/>
    <n v="0"/>
    <n v="0"/>
    <x v="0"/>
    <x v="0"/>
    <n v="0"/>
    <n v="0"/>
    <n v="14"/>
    <x v="0"/>
    <n v="0"/>
    <x v="13"/>
    <x v="4901"/>
    <x v="1"/>
    <n v="23"/>
    <x v="1"/>
    <x v="0"/>
    <x v="0"/>
    <n v="0"/>
    <x v="0"/>
    <x v="0"/>
    <x v="0"/>
    <n v="44"/>
    <n v="44"/>
    <x v="1"/>
    <n v="1"/>
    <x v="1"/>
  </r>
  <r>
    <x v="4906"/>
    <x v="1"/>
    <n v="1"/>
    <n v="1"/>
    <n v="4"/>
    <n v="0"/>
    <n v="0"/>
    <x v="0"/>
    <x v="0"/>
    <n v="0"/>
    <n v="3"/>
    <n v="4"/>
    <x v="1"/>
    <n v="25"/>
    <x v="30"/>
    <x v="4902"/>
    <x v="1"/>
    <n v="57"/>
    <x v="0"/>
    <x v="0"/>
    <x v="0"/>
    <n v="0"/>
    <x v="1"/>
    <x v="0"/>
    <x v="0"/>
    <n v="31"/>
    <n v="31"/>
    <x v="2"/>
    <n v="1"/>
    <x v="7"/>
  </r>
  <r>
    <x v="4907"/>
    <x v="1"/>
    <n v="43"/>
    <n v="153"/>
    <n v="383.1"/>
    <n v="0"/>
    <n v="0"/>
    <x v="0"/>
    <x v="0"/>
    <n v="0"/>
    <n v="1"/>
    <n v="7"/>
    <x v="0"/>
    <n v="0"/>
    <x v="3"/>
    <x v="4903"/>
    <x v="0"/>
    <n v="62"/>
    <x v="0"/>
    <x v="0"/>
    <x v="0"/>
    <n v="0"/>
    <x v="1"/>
    <x v="0"/>
    <x v="0"/>
    <n v="49"/>
    <n v="2071"/>
    <x v="3"/>
    <n v="1"/>
    <x v="16"/>
  </r>
  <r>
    <x v="4908"/>
    <x v="1"/>
    <n v="7"/>
    <n v="39"/>
    <n v="86.1"/>
    <n v="0"/>
    <n v="0"/>
    <x v="0"/>
    <x v="0"/>
    <n v="0"/>
    <n v="1"/>
    <n v="1"/>
    <x v="0"/>
    <n v="0"/>
    <x v="49"/>
    <x v="4904"/>
    <x v="0"/>
    <n v="61"/>
    <x v="0"/>
    <x v="0"/>
    <x v="0"/>
    <n v="0"/>
    <x v="0"/>
    <x v="0"/>
    <x v="0"/>
    <n v="30"/>
    <n v="199"/>
    <x v="3"/>
    <n v="1"/>
    <x v="5"/>
  </r>
  <r>
    <x v="4909"/>
    <x v="1"/>
    <n v="1"/>
    <n v="2"/>
    <n v="4"/>
    <n v="0"/>
    <n v="0"/>
    <x v="0"/>
    <x v="0"/>
    <n v="0"/>
    <n v="1"/>
    <n v="15"/>
    <x v="0"/>
    <n v="0"/>
    <x v="41"/>
    <x v="4905"/>
    <x v="0"/>
    <n v="29"/>
    <x v="1"/>
    <x v="0"/>
    <x v="0"/>
    <n v="0"/>
    <x v="0"/>
    <x v="0"/>
    <x v="0"/>
    <n v="27"/>
    <n v="27"/>
    <x v="1"/>
    <n v="1"/>
    <x v="3"/>
  </r>
  <r>
    <x v="4910"/>
    <x v="1"/>
    <n v="10"/>
    <n v="40"/>
    <n v="122.8"/>
    <n v="0"/>
    <n v="0"/>
    <x v="0"/>
    <x v="0"/>
    <n v="0"/>
    <n v="2"/>
    <n v="8"/>
    <x v="0"/>
    <n v="0"/>
    <x v="36"/>
    <x v="4906"/>
    <x v="0"/>
    <n v="67"/>
    <x v="0"/>
    <x v="1"/>
    <x v="0"/>
    <n v="0"/>
    <x v="1"/>
    <x v="0"/>
    <x v="2"/>
    <n v="46"/>
    <n v="468"/>
    <x v="3"/>
    <n v="1"/>
    <x v="5"/>
  </r>
  <r>
    <x v="4911"/>
    <x v="1"/>
    <n v="8"/>
    <n v="18"/>
    <n v="45"/>
    <n v="0"/>
    <n v="0"/>
    <x v="0"/>
    <x v="0"/>
    <n v="0"/>
    <n v="5"/>
    <n v="1"/>
    <x v="0"/>
    <n v="0"/>
    <x v="15"/>
    <x v="4907"/>
    <x v="1"/>
    <n v="50"/>
    <x v="0"/>
    <x v="0"/>
    <x v="0"/>
    <n v="0"/>
    <x v="0"/>
    <x v="0"/>
    <x v="0"/>
    <n v="34"/>
    <n v="256"/>
    <x v="3"/>
    <n v="1"/>
    <x v="16"/>
  </r>
  <r>
    <x v="4912"/>
    <x v="1"/>
    <n v="1"/>
    <n v="5"/>
    <n v="11"/>
    <n v="0"/>
    <n v="0"/>
    <x v="0"/>
    <x v="1"/>
    <n v="0"/>
    <n v="5"/>
    <n v="0"/>
    <x v="1"/>
    <n v="0"/>
    <x v="13"/>
    <x v="4908"/>
    <x v="0"/>
    <n v="77"/>
    <x v="0"/>
    <x v="1"/>
    <x v="0"/>
    <n v="0"/>
    <x v="0"/>
    <x v="0"/>
    <x v="2"/>
    <n v="7"/>
    <n v="7"/>
    <x v="3"/>
    <n v="1"/>
    <x v="5"/>
  </r>
  <r>
    <x v="4913"/>
    <x v="1"/>
    <n v="40"/>
    <n v="370"/>
    <n v="475.6"/>
    <n v="0"/>
    <n v="0"/>
    <x v="0"/>
    <x v="0"/>
    <n v="0"/>
    <n v="4"/>
    <n v="1"/>
    <x v="0"/>
    <n v="0"/>
    <x v="48"/>
    <x v="4909"/>
    <x v="0"/>
    <n v="38"/>
    <x v="0"/>
    <x v="0"/>
    <x v="0"/>
    <n v="0"/>
    <x v="1"/>
    <x v="0"/>
    <x v="0"/>
    <n v="33"/>
    <n v="1298"/>
    <x v="3"/>
    <n v="1"/>
    <x v="5"/>
  </r>
  <r>
    <x v="4914"/>
    <x v="1"/>
    <n v="59"/>
    <n v="85"/>
    <n v="235.3"/>
    <n v="0"/>
    <n v="0"/>
    <x v="0"/>
    <x v="0"/>
    <n v="0"/>
    <n v="2"/>
    <n v="4"/>
    <x v="0"/>
    <n v="0"/>
    <x v="9"/>
    <x v="4910"/>
    <x v="0"/>
    <n v="70"/>
    <x v="0"/>
    <x v="1"/>
    <x v="0"/>
    <n v="0"/>
    <x v="0"/>
    <x v="1"/>
    <x v="2"/>
    <n v="50"/>
    <n v="2934"/>
    <x v="3"/>
    <n v="1"/>
    <x v="5"/>
  </r>
  <r>
    <x v="4915"/>
    <x v="1"/>
    <n v="6"/>
    <n v="11"/>
    <n v="35.5"/>
    <n v="0"/>
    <n v="0"/>
    <x v="0"/>
    <x v="1"/>
    <n v="0"/>
    <n v="3"/>
    <n v="6"/>
    <x v="0"/>
    <n v="0"/>
    <x v="2"/>
    <x v="4911"/>
    <x v="1"/>
    <n v="78"/>
    <x v="0"/>
    <x v="1"/>
    <x v="0"/>
    <n v="0"/>
    <x v="0"/>
    <x v="0"/>
    <x v="0"/>
    <n v="34"/>
    <n v="202"/>
    <x v="3"/>
    <n v="1"/>
    <x v="16"/>
  </r>
  <r>
    <x v="4916"/>
    <x v="1"/>
    <n v="21"/>
    <n v="124"/>
    <n v="319"/>
    <n v="0"/>
    <n v="0"/>
    <x v="0"/>
    <x v="0"/>
    <n v="0"/>
    <n v="1"/>
    <n v="7"/>
    <x v="0"/>
    <n v="0"/>
    <x v="8"/>
    <x v="4912"/>
    <x v="1"/>
    <n v="47"/>
    <x v="0"/>
    <x v="0"/>
    <x v="0"/>
    <n v="0"/>
    <x v="0"/>
    <x v="0"/>
    <x v="0"/>
    <n v="22"/>
    <n v="472"/>
    <x v="3"/>
    <n v="1"/>
    <x v="16"/>
  </r>
  <r>
    <x v="4917"/>
    <x v="1"/>
    <n v="70"/>
    <n v="75"/>
    <n v="280.3"/>
    <n v="0"/>
    <n v="0"/>
    <x v="0"/>
    <x v="0"/>
    <n v="0"/>
    <n v="2"/>
    <n v="12"/>
    <x v="1"/>
    <n v="63"/>
    <x v="47"/>
    <x v="4913"/>
    <x v="0"/>
    <n v="23"/>
    <x v="1"/>
    <x v="0"/>
    <x v="0"/>
    <n v="0"/>
    <x v="1"/>
    <x v="1"/>
    <x v="0"/>
    <n v="41"/>
    <n v="2903"/>
    <x v="3"/>
    <n v="1"/>
    <x v="16"/>
  </r>
  <r>
    <x v="4918"/>
    <x v="1"/>
    <n v="21"/>
    <n v="38"/>
    <n v="103.4"/>
    <n v="0"/>
    <n v="0"/>
    <x v="0"/>
    <x v="0"/>
    <n v="0"/>
    <n v="5"/>
    <n v="2"/>
    <x v="0"/>
    <n v="0"/>
    <x v="26"/>
    <x v="4914"/>
    <x v="1"/>
    <n v="44"/>
    <x v="0"/>
    <x v="0"/>
    <x v="0"/>
    <n v="0"/>
    <x v="1"/>
    <x v="0"/>
    <x v="0"/>
    <n v="36"/>
    <n v="741"/>
    <x v="3"/>
    <n v="1"/>
    <x v="5"/>
  </r>
  <r>
    <x v="4919"/>
    <x v="1"/>
    <n v="72"/>
    <n v="187"/>
    <n v="359.1"/>
    <n v="0"/>
    <n v="0"/>
    <x v="0"/>
    <x v="0"/>
    <n v="0"/>
    <n v="4"/>
    <n v="2"/>
    <x v="0"/>
    <n v="0"/>
    <x v="6"/>
    <x v="4915"/>
    <x v="1"/>
    <n v="84"/>
    <x v="0"/>
    <x v="1"/>
    <x v="0"/>
    <n v="0"/>
    <x v="0"/>
    <x v="0"/>
    <x v="2"/>
    <n v="64"/>
    <n v="4584"/>
    <x v="3"/>
    <n v="1"/>
    <x v="5"/>
  </r>
  <r>
    <x v="4920"/>
    <x v="1"/>
    <n v="1"/>
    <n v="4"/>
    <n v="10"/>
    <n v="0"/>
    <n v="0"/>
    <x v="0"/>
    <x v="0"/>
    <n v="0"/>
    <n v="5"/>
    <n v="11"/>
    <x v="0"/>
    <n v="0"/>
    <x v="4"/>
    <x v="4916"/>
    <x v="0"/>
    <n v="38"/>
    <x v="0"/>
    <x v="0"/>
    <x v="0"/>
    <n v="0"/>
    <x v="0"/>
    <x v="0"/>
    <x v="0"/>
    <n v="47"/>
    <n v="47"/>
    <x v="3"/>
    <n v="1"/>
    <x v="5"/>
  </r>
  <r>
    <x v="4921"/>
    <x v="1"/>
    <n v="21"/>
    <n v="148"/>
    <n v="300.8"/>
    <n v="0"/>
    <n v="0"/>
    <x v="0"/>
    <x v="0"/>
    <n v="0"/>
    <n v="5"/>
    <n v="3"/>
    <x v="0"/>
    <n v="0"/>
    <x v="23"/>
    <x v="4917"/>
    <x v="0"/>
    <n v="84"/>
    <x v="0"/>
    <x v="1"/>
    <x v="0"/>
    <n v="0"/>
    <x v="1"/>
    <x v="0"/>
    <x v="0"/>
    <n v="51"/>
    <n v="1090"/>
    <x v="1"/>
    <n v="1"/>
    <x v="3"/>
  </r>
  <r>
    <x v="4922"/>
    <x v="1"/>
    <n v="4"/>
    <n v="17"/>
    <n v="47.1"/>
    <n v="0"/>
    <n v="0"/>
    <x v="0"/>
    <x v="0"/>
    <n v="0"/>
    <n v="4"/>
    <n v="17"/>
    <x v="0"/>
    <n v="0"/>
    <x v="3"/>
    <x v="4918"/>
    <x v="0"/>
    <n v="21"/>
    <x v="1"/>
    <x v="0"/>
    <x v="0"/>
    <n v="0"/>
    <x v="0"/>
    <x v="0"/>
    <x v="0"/>
    <n v="50"/>
    <n v="196"/>
    <x v="3"/>
    <n v="1"/>
    <x v="16"/>
  </r>
  <r>
    <x v="4923"/>
    <x v="1"/>
    <n v="32"/>
    <n v="178"/>
    <n v="285.7"/>
    <n v="0"/>
    <n v="0"/>
    <x v="0"/>
    <x v="0"/>
    <n v="0"/>
    <n v="1"/>
    <n v="24"/>
    <x v="0"/>
    <n v="0"/>
    <x v="26"/>
    <x v="4919"/>
    <x v="1"/>
    <n v="24"/>
    <x v="1"/>
    <x v="0"/>
    <x v="0"/>
    <n v="0"/>
    <x v="0"/>
    <x v="0"/>
    <x v="2"/>
    <n v="44"/>
    <n v="1394"/>
    <x v="3"/>
    <n v="1"/>
    <x v="16"/>
  </r>
  <r>
    <x v="4924"/>
    <x v="1"/>
    <n v="6"/>
    <n v="7"/>
    <n v="23"/>
    <n v="0"/>
    <n v="0"/>
    <x v="0"/>
    <x v="0"/>
    <n v="0"/>
    <n v="2"/>
    <n v="5"/>
    <x v="1"/>
    <n v="4"/>
    <x v="33"/>
    <x v="4920"/>
    <x v="1"/>
    <n v="44"/>
    <x v="0"/>
    <x v="0"/>
    <x v="0"/>
    <n v="0"/>
    <x v="0"/>
    <x v="0"/>
    <x v="2"/>
    <n v="47"/>
    <n v="270"/>
    <x v="3"/>
    <n v="1"/>
    <x v="5"/>
  </r>
  <r>
    <x v="4925"/>
    <x v="1"/>
    <n v="27"/>
    <n v="211"/>
    <n v="439.9"/>
    <n v="0"/>
    <n v="0"/>
    <x v="0"/>
    <x v="0"/>
    <n v="0"/>
    <n v="5"/>
    <n v="14"/>
    <x v="0"/>
    <n v="0"/>
    <x v="11"/>
    <x v="4921"/>
    <x v="0"/>
    <n v="78"/>
    <x v="0"/>
    <x v="1"/>
    <x v="0"/>
    <n v="0"/>
    <x v="0"/>
    <x v="0"/>
    <x v="0"/>
    <n v="51"/>
    <n v="1413"/>
    <x v="1"/>
    <n v="1"/>
    <x v="1"/>
  </r>
  <r>
    <x v="4926"/>
    <x v="1"/>
    <n v="1"/>
    <n v="6"/>
    <n v="15"/>
    <n v="0"/>
    <n v="0"/>
    <x v="0"/>
    <x v="0"/>
    <n v="0"/>
    <n v="4"/>
    <n v="10"/>
    <x v="0"/>
    <n v="0"/>
    <x v="39"/>
    <x v="4922"/>
    <x v="1"/>
    <n v="23"/>
    <x v="1"/>
    <x v="0"/>
    <x v="0"/>
    <n v="0"/>
    <x v="0"/>
    <x v="0"/>
    <x v="2"/>
    <n v="33"/>
    <n v="33"/>
    <x v="3"/>
    <n v="1"/>
    <x v="5"/>
  </r>
  <r>
    <x v="4927"/>
    <x v="1"/>
    <n v="13"/>
    <n v="57"/>
    <n v="177.3"/>
    <n v="0"/>
    <n v="0"/>
    <x v="0"/>
    <x v="0"/>
    <n v="0"/>
    <n v="5"/>
    <n v="4"/>
    <x v="0"/>
    <n v="0"/>
    <x v="10"/>
    <x v="4923"/>
    <x v="0"/>
    <n v="45"/>
    <x v="0"/>
    <x v="0"/>
    <x v="0"/>
    <n v="0"/>
    <x v="1"/>
    <x v="0"/>
    <x v="0"/>
    <n v="39"/>
    <n v="494"/>
    <x v="1"/>
    <n v="1"/>
    <x v="3"/>
  </r>
  <r>
    <x v="4928"/>
    <x v="1"/>
    <n v="1"/>
    <n v="6"/>
    <n v="11"/>
    <n v="0"/>
    <n v="0"/>
    <x v="0"/>
    <x v="0"/>
    <n v="0"/>
    <n v="2"/>
    <n v="0"/>
    <x v="1"/>
    <n v="0"/>
    <x v="7"/>
    <x v="4924"/>
    <x v="1"/>
    <n v="54"/>
    <x v="0"/>
    <x v="0"/>
    <x v="0"/>
    <n v="0"/>
    <x v="0"/>
    <x v="0"/>
    <x v="2"/>
    <n v="8"/>
    <n v="8"/>
    <x v="5"/>
    <n v="1"/>
    <x v="14"/>
  </r>
  <r>
    <x v="4929"/>
    <x v="1"/>
    <n v="19"/>
    <n v="35"/>
    <n v="96.6"/>
    <n v="0"/>
    <n v="0"/>
    <x v="0"/>
    <x v="0"/>
    <n v="0"/>
    <n v="2"/>
    <n v="5"/>
    <x v="0"/>
    <n v="0"/>
    <x v="16"/>
    <x v="4925"/>
    <x v="1"/>
    <n v="58"/>
    <x v="0"/>
    <x v="0"/>
    <x v="0"/>
    <n v="0"/>
    <x v="0"/>
    <x v="0"/>
    <x v="0"/>
    <n v="40"/>
    <n v="777"/>
    <x v="1"/>
    <n v="1"/>
    <x v="3"/>
  </r>
  <r>
    <x v="4930"/>
    <x v="1"/>
    <n v="10"/>
    <n v="29"/>
    <n v="111.1"/>
    <n v="0"/>
    <n v="0"/>
    <x v="0"/>
    <x v="0"/>
    <n v="0"/>
    <n v="0"/>
    <n v="6"/>
    <x v="0"/>
    <n v="0"/>
    <x v="32"/>
    <x v="4926"/>
    <x v="0"/>
    <n v="45"/>
    <x v="0"/>
    <x v="0"/>
    <x v="0"/>
    <n v="0"/>
    <x v="0"/>
    <x v="0"/>
    <x v="2"/>
    <n v="34"/>
    <n v="348"/>
    <x v="3"/>
    <n v="1"/>
    <x v="5"/>
  </r>
  <r>
    <x v="4931"/>
    <x v="1"/>
    <n v="13"/>
    <n v="30"/>
    <n v="65.3"/>
    <n v="0"/>
    <n v="0"/>
    <x v="0"/>
    <x v="0"/>
    <n v="0"/>
    <n v="4"/>
    <n v="10"/>
    <x v="1"/>
    <n v="54"/>
    <x v="18"/>
    <x v="4927"/>
    <x v="0"/>
    <n v="82"/>
    <x v="0"/>
    <x v="1"/>
    <x v="0"/>
    <n v="0"/>
    <x v="0"/>
    <x v="0"/>
    <x v="0"/>
    <n v="42"/>
    <n v="546"/>
    <x v="2"/>
    <n v="1"/>
    <x v="10"/>
  </r>
  <r>
    <x v="4932"/>
    <x v="1"/>
    <n v="1"/>
    <n v="7"/>
    <n v="16"/>
    <n v="0"/>
    <n v="0"/>
    <x v="0"/>
    <x v="0"/>
    <n v="0"/>
    <n v="1"/>
    <n v="2"/>
    <x v="0"/>
    <n v="0"/>
    <x v="3"/>
    <x v="4928"/>
    <x v="0"/>
    <n v="51"/>
    <x v="0"/>
    <x v="0"/>
    <x v="0"/>
    <n v="0"/>
    <x v="0"/>
    <x v="0"/>
    <x v="2"/>
    <n v="42"/>
    <n v="42"/>
    <x v="1"/>
    <n v="1"/>
    <x v="3"/>
  </r>
  <r>
    <x v="4933"/>
    <x v="1"/>
    <n v="68"/>
    <n v="168"/>
    <n v="409"/>
    <n v="0"/>
    <n v="0"/>
    <x v="0"/>
    <x v="0"/>
    <n v="0"/>
    <n v="2"/>
    <n v="10"/>
    <x v="0"/>
    <n v="0"/>
    <x v="48"/>
    <x v="4929"/>
    <x v="0"/>
    <n v="72"/>
    <x v="0"/>
    <x v="1"/>
    <x v="0"/>
    <n v="0"/>
    <x v="0"/>
    <x v="1"/>
    <x v="2"/>
    <n v="39"/>
    <n v="2642"/>
    <x v="3"/>
    <n v="1"/>
    <x v="16"/>
  </r>
  <r>
    <x v="4934"/>
    <x v="1"/>
    <n v="39"/>
    <n v="111"/>
    <n v="231.9"/>
    <n v="0"/>
    <n v="0"/>
    <x v="0"/>
    <x v="0"/>
    <n v="0"/>
    <n v="0"/>
    <n v="14"/>
    <x v="0"/>
    <n v="0"/>
    <x v="41"/>
    <x v="4930"/>
    <x v="0"/>
    <n v="29"/>
    <x v="1"/>
    <x v="0"/>
    <x v="0"/>
    <n v="0"/>
    <x v="1"/>
    <x v="1"/>
    <x v="0"/>
    <n v="45"/>
    <n v="1722"/>
    <x v="3"/>
    <n v="1"/>
    <x v="16"/>
  </r>
  <r>
    <x v="4935"/>
    <x v="1"/>
    <n v="1"/>
    <n v="2"/>
    <n v="6"/>
    <n v="0"/>
    <n v="0"/>
    <x v="0"/>
    <x v="0"/>
    <n v="0"/>
    <n v="4"/>
    <n v="1"/>
    <x v="0"/>
    <n v="0"/>
    <x v="7"/>
    <x v="4931"/>
    <x v="0"/>
    <n v="75"/>
    <x v="0"/>
    <x v="1"/>
    <x v="0"/>
    <n v="0"/>
    <x v="0"/>
    <x v="0"/>
    <x v="0"/>
    <n v="43"/>
    <n v="43"/>
    <x v="3"/>
    <n v="1"/>
    <x v="16"/>
  </r>
  <r>
    <x v="4936"/>
    <x v="1"/>
    <n v="1"/>
    <n v="3"/>
    <n v="9"/>
    <n v="0"/>
    <n v="0"/>
    <x v="0"/>
    <x v="0"/>
    <n v="0"/>
    <n v="5"/>
    <n v="15"/>
    <x v="0"/>
    <n v="0"/>
    <x v="6"/>
    <x v="4932"/>
    <x v="0"/>
    <n v="66"/>
    <x v="0"/>
    <x v="1"/>
    <x v="0"/>
    <n v="0"/>
    <x v="0"/>
    <x v="0"/>
    <x v="0"/>
    <n v="41"/>
    <n v="41"/>
    <x v="1"/>
    <n v="1"/>
    <x v="3"/>
  </r>
  <r>
    <x v="4937"/>
    <x v="1"/>
    <n v="35"/>
    <n v="156"/>
    <n v="351.6"/>
    <n v="0"/>
    <n v="0"/>
    <x v="0"/>
    <x v="0"/>
    <n v="0"/>
    <n v="5"/>
    <n v="8"/>
    <x v="0"/>
    <n v="0"/>
    <x v="35"/>
    <x v="4933"/>
    <x v="0"/>
    <n v="45"/>
    <x v="0"/>
    <x v="0"/>
    <x v="0"/>
    <n v="0"/>
    <x v="1"/>
    <x v="0"/>
    <x v="0"/>
    <n v="41"/>
    <n v="1454"/>
    <x v="1"/>
    <n v="1"/>
    <x v="3"/>
  </r>
  <r>
    <x v="4938"/>
    <x v="1"/>
    <n v="15"/>
    <n v="20"/>
    <n v="59.3"/>
    <n v="0"/>
    <n v="0"/>
    <x v="0"/>
    <x v="0"/>
    <n v="0"/>
    <n v="4"/>
    <n v="2"/>
    <x v="1"/>
    <n v="90"/>
    <x v="50"/>
    <x v="4934"/>
    <x v="0"/>
    <n v="73"/>
    <x v="0"/>
    <x v="1"/>
    <x v="0"/>
    <n v="0"/>
    <x v="1"/>
    <x v="0"/>
    <x v="2"/>
    <n v="59"/>
    <n v="873"/>
    <x v="3"/>
    <n v="1"/>
    <x v="5"/>
  </r>
  <r>
    <x v="4939"/>
    <x v="1"/>
    <n v="6"/>
    <n v="23"/>
    <n v="61.3"/>
    <n v="0"/>
    <n v="0"/>
    <x v="0"/>
    <x v="0"/>
    <n v="0"/>
    <n v="2"/>
    <n v="23"/>
    <x v="0"/>
    <n v="0"/>
    <x v="36"/>
    <x v="4935"/>
    <x v="0"/>
    <n v="28"/>
    <x v="1"/>
    <x v="0"/>
    <x v="0"/>
    <n v="0"/>
    <x v="0"/>
    <x v="0"/>
    <x v="0"/>
    <n v="30"/>
    <n v="166"/>
    <x v="3"/>
    <n v="1"/>
    <x v="16"/>
  </r>
  <r>
    <x v="4940"/>
    <x v="1"/>
    <n v="13"/>
    <n v="67"/>
    <n v="165.2"/>
    <n v="0"/>
    <n v="0"/>
    <x v="0"/>
    <x v="0"/>
    <n v="0"/>
    <n v="3"/>
    <n v="11"/>
    <x v="0"/>
    <n v="0"/>
    <x v="20"/>
    <x v="4936"/>
    <x v="0"/>
    <n v="28"/>
    <x v="1"/>
    <x v="0"/>
    <x v="0"/>
    <n v="0"/>
    <x v="0"/>
    <x v="0"/>
    <x v="0"/>
    <n v="16"/>
    <n v="210"/>
    <x v="3"/>
    <n v="1"/>
    <x v="16"/>
  </r>
  <r>
    <x v="4941"/>
    <x v="1"/>
    <n v="5"/>
    <n v="26"/>
    <n v="56.3"/>
    <n v="0"/>
    <n v="0"/>
    <x v="0"/>
    <x v="0"/>
    <n v="0"/>
    <n v="2"/>
    <n v="5"/>
    <x v="0"/>
    <n v="0"/>
    <x v="40"/>
    <x v="4937"/>
    <x v="1"/>
    <n v="36"/>
    <x v="0"/>
    <x v="0"/>
    <x v="0"/>
    <n v="0"/>
    <x v="0"/>
    <x v="0"/>
    <x v="0"/>
    <n v="29"/>
    <n v="146"/>
    <x v="3"/>
    <n v="1"/>
    <x v="16"/>
  </r>
  <r>
    <x v="4942"/>
    <x v="1"/>
    <n v="17"/>
    <n v="31"/>
    <n v="84.9"/>
    <n v="0"/>
    <n v="0"/>
    <x v="0"/>
    <x v="0"/>
    <n v="0"/>
    <n v="3"/>
    <n v="13"/>
    <x v="0"/>
    <n v="0"/>
    <x v="19"/>
    <x v="4938"/>
    <x v="0"/>
    <n v="32"/>
    <x v="0"/>
    <x v="0"/>
    <x v="0"/>
    <n v="0"/>
    <x v="0"/>
    <x v="0"/>
    <x v="0"/>
    <n v="53"/>
    <n v="898"/>
    <x v="3"/>
    <n v="1"/>
    <x v="5"/>
  </r>
  <r>
    <x v="4943"/>
    <x v="1"/>
    <n v="1"/>
    <n v="2"/>
    <n v="8"/>
    <n v="0"/>
    <n v="0"/>
    <x v="0"/>
    <x v="1"/>
    <n v="0"/>
    <n v="0"/>
    <n v="6"/>
    <x v="0"/>
    <n v="0"/>
    <x v="7"/>
    <x v="4939"/>
    <x v="1"/>
    <n v="55"/>
    <x v="0"/>
    <x v="0"/>
    <x v="0"/>
    <n v="0"/>
    <x v="0"/>
    <x v="0"/>
    <x v="0"/>
    <n v="37"/>
    <n v="37"/>
    <x v="3"/>
    <n v="1"/>
    <x v="5"/>
  </r>
  <r>
    <x v="4944"/>
    <x v="1"/>
    <n v="9"/>
    <n v="34"/>
    <n v="105.3"/>
    <n v="0"/>
    <n v="0"/>
    <x v="0"/>
    <x v="0"/>
    <n v="0"/>
    <n v="2"/>
    <n v="2"/>
    <x v="1"/>
    <n v="14"/>
    <x v="39"/>
    <x v="4940"/>
    <x v="1"/>
    <n v="72"/>
    <x v="0"/>
    <x v="1"/>
    <x v="0"/>
    <n v="0"/>
    <x v="0"/>
    <x v="0"/>
    <x v="0"/>
    <n v="45"/>
    <n v="399"/>
    <x v="3"/>
    <n v="1"/>
    <x v="16"/>
  </r>
  <r>
    <x v="4945"/>
    <x v="1"/>
    <n v="1"/>
    <n v="4"/>
    <n v="12"/>
    <n v="0"/>
    <n v="0"/>
    <x v="0"/>
    <x v="0"/>
    <n v="0"/>
    <n v="0"/>
    <n v="14"/>
    <x v="0"/>
    <n v="0"/>
    <x v="11"/>
    <x v="4941"/>
    <x v="1"/>
    <n v="85"/>
    <x v="0"/>
    <x v="1"/>
    <x v="0"/>
    <n v="0"/>
    <x v="0"/>
    <x v="0"/>
    <x v="0"/>
    <n v="28"/>
    <n v="28"/>
    <x v="1"/>
    <n v="1"/>
    <x v="3"/>
  </r>
  <r>
    <x v="4946"/>
    <x v="1"/>
    <n v="1"/>
    <n v="2"/>
    <n v="5"/>
    <n v="0"/>
    <n v="0"/>
    <x v="0"/>
    <x v="0"/>
    <n v="0"/>
    <n v="4"/>
    <n v="10"/>
    <x v="0"/>
    <n v="0"/>
    <x v="37"/>
    <x v="4942"/>
    <x v="0"/>
    <n v="29"/>
    <x v="1"/>
    <x v="0"/>
    <x v="0"/>
    <n v="0"/>
    <x v="0"/>
    <x v="0"/>
    <x v="0"/>
    <n v="47"/>
    <n v="47"/>
    <x v="3"/>
    <n v="1"/>
    <x v="5"/>
  </r>
  <r>
    <x v="4947"/>
    <x v="1"/>
    <n v="9"/>
    <n v="21"/>
    <n v="44.6"/>
    <n v="0"/>
    <n v="0"/>
    <x v="0"/>
    <x v="0"/>
    <n v="0"/>
    <n v="0"/>
    <n v="2"/>
    <x v="0"/>
    <n v="0"/>
    <x v="34"/>
    <x v="4943"/>
    <x v="0"/>
    <n v="57"/>
    <x v="0"/>
    <x v="0"/>
    <x v="0"/>
    <n v="0"/>
    <x v="0"/>
    <x v="0"/>
    <x v="0"/>
    <n v="59"/>
    <n v="529"/>
    <x v="3"/>
    <n v="1"/>
    <x v="5"/>
  </r>
  <r>
    <x v="4948"/>
    <x v="1"/>
    <n v="21"/>
    <n v="59"/>
    <n v="146.19999999999999"/>
    <n v="0"/>
    <n v="0"/>
    <x v="0"/>
    <x v="0"/>
    <n v="0"/>
    <n v="0"/>
    <n v="3"/>
    <x v="0"/>
    <n v="0"/>
    <x v="27"/>
    <x v="4944"/>
    <x v="1"/>
    <n v="46"/>
    <x v="0"/>
    <x v="0"/>
    <x v="0"/>
    <n v="0"/>
    <x v="0"/>
    <x v="0"/>
    <x v="0"/>
    <n v="33"/>
    <n v="688"/>
    <x v="1"/>
    <n v="1"/>
    <x v="3"/>
  </r>
  <r>
    <x v="4949"/>
    <x v="1"/>
    <n v="72"/>
    <n v="484"/>
    <n v="1010"/>
    <n v="0"/>
    <n v="0"/>
    <x v="0"/>
    <x v="0"/>
    <n v="0"/>
    <n v="1"/>
    <n v="10"/>
    <x v="0"/>
    <n v="0"/>
    <x v="31"/>
    <x v="4945"/>
    <x v="1"/>
    <n v="84"/>
    <x v="0"/>
    <x v="1"/>
    <x v="0"/>
    <n v="0"/>
    <x v="0"/>
    <x v="1"/>
    <x v="0"/>
    <n v="22"/>
    <n v="1595"/>
    <x v="3"/>
    <n v="1"/>
    <x v="16"/>
  </r>
  <r>
    <x v="4950"/>
    <x v="1"/>
    <n v="3"/>
    <n v="14"/>
    <n v="35.700000000000003"/>
    <n v="0"/>
    <n v="0"/>
    <x v="0"/>
    <x v="0"/>
    <n v="0"/>
    <n v="1"/>
    <n v="8"/>
    <x v="1"/>
    <n v="5"/>
    <x v="16"/>
    <x v="4946"/>
    <x v="0"/>
    <n v="61"/>
    <x v="0"/>
    <x v="0"/>
    <x v="0"/>
    <n v="0"/>
    <x v="0"/>
    <x v="0"/>
    <x v="0"/>
    <n v="45"/>
    <n v="145"/>
    <x v="1"/>
    <n v="1"/>
    <x v="3"/>
  </r>
  <r>
    <x v="4951"/>
    <x v="1"/>
    <n v="19"/>
    <n v="30"/>
    <n v="97.4"/>
    <n v="0"/>
    <n v="0"/>
    <x v="0"/>
    <x v="1"/>
    <n v="0"/>
    <n v="5"/>
    <n v="11"/>
    <x v="0"/>
    <n v="0"/>
    <x v="13"/>
    <x v="4947"/>
    <x v="1"/>
    <n v="83"/>
    <x v="0"/>
    <x v="1"/>
    <x v="0"/>
    <n v="0"/>
    <x v="0"/>
    <x v="0"/>
    <x v="2"/>
    <n v="40"/>
    <n v="776"/>
    <x v="3"/>
    <n v="1"/>
    <x v="16"/>
  </r>
  <r>
    <x v="4952"/>
    <x v="1"/>
    <n v="21"/>
    <n v="110"/>
    <n v="277.39999999999998"/>
    <n v="0"/>
    <n v="0"/>
    <x v="0"/>
    <x v="0"/>
    <n v="0"/>
    <n v="3"/>
    <n v="9"/>
    <x v="0"/>
    <n v="0"/>
    <x v="2"/>
    <x v="4948"/>
    <x v="1"/>
    <n v="73"/>
    <x v="0"/>
    <x v="1"/>
    <x v="0"/>
    <n v="0"/>
    <x v="0"/>
    <x v="0"/>
    <x v="0"/>
    <n v="42"/>
    <n v="888"/>
    <x v="3"/>
    <n v="1"/>
    <x v="5"/>
  </r>
  <r>
    <x v="4953"/>
    <x v="1"/>
    <n v="17"/>
    <n v="95"/>
    <n v="264.8"/>
    <n v="0"/>
    <n v="0"/>
    <x v="0"/>
    <x v="0"/>
    <n v="0"/>
    <n v="2"/>
    <n v="2"/>
    <x v="0"/>
    <n v="0"/>
    <x v="26"/>
    <x v="4949"/>
    <x v="0"/>
    <n v="34"/>
    <x v="0"/>
    <x v="0"/>
    <x v="0"/>
    <n v="0"/>
    <x v="1"/>
    <x v="0"/>
    <x v="0"/>
    <n v="56"/>
    <n v="926"/>
    <x v="2"/>
    <n v="1"/>
    <x v="19"/>
  </r>
  <r>
    <x v="4954"/>
    <x v="1"/>
    <n v="2"/>
    <n v="8"/>
    <n v="21.9"/>
    <n v="0"/>
    <n v="0"/>
    <x v="0"/>
    <x v="0"/>
    <n v="0"/>
    <n v="4"/>
    <n v="5"/>
    <x v="0"/>
    <n v="0"/>
    <x v="30"/>
    <x v="4950"/>
    <x v="0"/>
    <n v="30"/>
    <x v="0"/>
    <x v="0"/>
    <x v="0"/>
    <n v="0"/>
    <x v="0"/>
    <x v="0"/>
    <x v="0"/>
    <n v="27"/>
    <n v="59"/>
    <x v="2"/>
    <n v="1"/>
    <x v="2"/>
  </r>
  <r>
    <x v="4955"/>
    <x v="1"/>
    <n v="22"/>
    <n v="85"/>
    <n v="195.9"/>
    <n v="0"/>
    <n v="0"/>
    <x v="0"/>
    <x v="0"/>
    <n v="0"/>
    <n v="0"/>
    <n v="5"/>
    <x v="0"/>
    <n v="0"/>
    <x v="30"/>
    <x v="4951"/>
    <x v="0"/>
    <n v="67"/>
    <x v="0"/>
    <x v="1"/>
    <x v="0"/>
    <n v="0"/>
    <x v="0"/>
    <x v="0"/>
    <x v="0"/>
    <n v="50"/>
    <n v="1095"/>
    <x v="2"/>
    <n v="1"/>
    <x v="2"/>
  </r>
  <r>
    <x v="4956"/>
    <x v="1"/>
    <n v="25"/>
    <n v="45"/>
    <n v="125.8"/>
    <n v="0"/>
    <n v="0"/>
    <x v="0"/>
    <x v="0"/>
    <n v="0"/>
    <n v="2"/>
    <n v="1"/>
    <x v="1"/>
    <n v="29"/>
    <x v="25"/>
    <x v="4952"/>
    <x v="1"/>
    <n v="46"/>
    <x v="0"/>
    <x v="0"/>
    <x v="0"/>
    <n v="0"/>
    <x v="0"/>
    <x v="0"/>
    <x v="0"/>
    <n v="19"/>
    <n v="482"/>
    <x v="1"/>
    <n v="1"/>
    <x v="3"/>
  </r>
  <r>
    <x v="4957"/>
    <x v="1"/>
    <n v="1"/>
    <n v="5"/>
    <n v="15"/>
    <n v="0"/>
    <n v="0"/>
    <x v="0"/>
    <x v="1"/>
    <n v="0"/>
    <n v="0"/>
    <n v="2"/>
    <x v="0"/>
    <n v="0"/>
    <x v="23"/>
    <x v="4953"/>
    <x v="0"/>
    <n v="50"/>
    <x v="0"/>
    <x v="0"/>
    <x v="0"/>
    <n v="0"/>
    <x v="0"/>
    <x v="0"/>
    <x v="0"/>
    <n v="34"/>
    <n v="34"/>
    <x v="1"/>
    <n v="1"/>
    <x v="4"/>
  </r>
  <r>
    <x v="4958"/>
    <x v="1"/>
    <n v="11"/>
    <n v="71"/>
    <n v="168.6"/>
    <n v="0"/>
    <n v="0"/>
    <x v="0"/>
    <x v="0"/>
    <n v="0"/>
    <n v="0"/>
    <n v="2"/>
    <x v="0"/>
    <n v="0"/>
    <x v="37"/>
    <x v="4954"/>
    <x v="0"/>
    <n v="44"/>
    <x v="0"/>
    <x v="0"/>
    <x v="0"/>
    <n v="0"/>
    <x v="1"/>
    <x v="0"/>
    <x v="0"/>
    <n v="53"/>
    <n v="560"/>
    <x v="1"/>
    <n v="1"/>
    <x v="15"/>
  </r>
  <r>
    <x v="4959"/>
    <x v="1"/>
    <n v="1"/>
    <n v="5"/>
    <n v="16"/>
    <n v="0"/>
    <n v="0"/>
    <x v="0"/>
    <x v="0"/>
    <n v="0"/>
    <n v="5"/>
    <n v="11"/>
    <x v="0"/>
    <n v="0"/>
    <x v="30"/>
    <x v="4955"/>
    <x v="0"/>
    <n v="63"/>
    <x v="0"/>
    <x v="0"/>
    <x v="0"/>
    <n v="0"/>
    <x v="0"/>
    <x v="0"/>
    <x v="0"/>
    <n v="43"/>
    <n v="43"/>
    <x v="1"/>
    <n v="1"/>
    <x v="1"/>
  </r>
  <r>
    <x v="4960"/>
    <x v="1"/>
    <n v="54"/>
    <n v="69"/>
    <n v="216.4"/>
    <n v="0"/>
    <n v="0"/>
    <x v="0"/>
    <x v="0"/>
    <n v="0"/>
    <n v="5"/>
    <n v="1"/>
    <x v="0"/>
    <n v="0"/>
    <x v="39"/>
    <x v="4956"/>
    <x v="0"/>
    <n v="47"/>
    <x v="0"/>
    <x v="0"/>
    <x v="0"/>
    <n v="0"/>
    <x v="1"/>
    <x v="1"/>
    <x v="2"/>
    <n v="51"/>
    <n v="2771"/>
    <x v="1"/>
    <n v="1"/>
    <x v="3"/>
  </r>
  <r>
    <x v="4961"/>
    <x v="1"/>
    <n v="3"/>
    <n v="17"/>
    <n v="42.9"/>
    <n v="0"/>
    <n v="0"/>
    <x v="0"/>
    <x v="0"/>
    <n v="0"/>
    <n v="5"/>
    <n v="1"/>
    <x v="0"/>
    <n v="0"/>
    <x v="8"/>
    <x v="4957"/>
    <x v="1"/>
    <n v="45"/>
    <x v="0"/>
    <x v="0"/>
    <x v="0"/>
    <n v="0"/>
    <x v="0"/>
    <x v="0"/>
    <x v="0"/>
    <n v="16"/>
    <n v="44"/>
    <x v="1"/>
    <n v="1"/>
    <x v="3"/>
  </r>
  <r>
    <x v="4962"/>
    <x v="1"/>
    <n v="47"/>
    <n v="103"/>
    <n v="329.2"/>
    <n v="0"/>
    <n v="0"/>
    <x v="0"/>
    <x v="0"/>
    <n v="0"/>
    <n v="1"/>
    <n v="3"/>
    <x v="1"/>
    <n v="64"/>
    <x v="20"/>
    <x v="4958"/>
    <x v="1"/>
    <n v="85"/>
    <x v="0"/>
    <x v="1"/>
    <x v="0"/>
    <n v="0"/>
    <x v="1"/>
    <x v="1"/>
    <x v="0"/>
    <n v="27"/>
    <n v="1269"/>
    <x v="1"/>
    <n v="1"/>
    <x v="4"/>
  </r>
  <r>
    <x v="4963"/>
    <x v="1"/>
    <n v="50"/>
    <n v="163"/>
    <n v="450.3"/>
    <n v="0"/>
    <n v="0"/>
    <x v="0"/>
    <x v="0"/>
    <n v="0"/>
    <n v="1"/>
    <n v="2"/>
    <x v="0"/>
    <n v="0"/>
    <x v="46"/>
    <x v="4959"/>
    <x v="0"/>
    <n v="51"/>
    <x v="0"/>
    <x v="0"/>
    <x v="0"/>
    <n v="0"/>
    <x v="0"/>
    <x v="0"/>
    <x v="0"/>
    <n v="52"/>
    <n v="2597"/>
    <x v="1"/>
    <n v="1"/>
    <x v="4"/>
  </r>
  <r>
    <x v="4964"/>
    <x v="1"/>
    <n v="11"/>
    <n v="72"/>
    <n v="124.4"/>
    <n v="0"/>
    <n v="0"/>
    <x v="0"/>
    <x v="0"/>
    <n v="0"/>
    <n v="2"/>
    <n v="2"/>
    <x v="0"/>
    <n v="0"/>
    <x v="21"/>
    <x v="4960"/>
    <x v="1"/>
    <n v="42"/>
    <x v="0"/>
    <x v="0"/>
    <x v="0"/>
    <n v="0"/>
    <x v="1"/>
    <x v="1"/>
    <x v="0"/>
    <n v="18"/>
    <n v="201"/>
    <x v="1"/>
    <n v="1"/>
    <x v="4"/>
  </r>
  <r>
    <x v="4965"/>
    <x v="1"/>
    <n v="47"/>
    <n v="117"/>
    <n v="235"/>
    <n v="0"/>
    <n v="0"/>
    <x v="0"/>
    <x v="0"/>
    <n v="0"/>
    <n v="2"/>
    <n v="1"/>
    <x v="0"/>
    <n v="0"/>
    <x v="5"/>
    <x v="4961"/>
    <x v="1"/>
    <n v="33"/>
    <x v="0"/>
    <x v="0"/>
    <x v="0"/>
    <n v="0"/>
    <x v="0"/>
    <x v="0"/>
    <x v="2"/>
    <n v="62"/>
    <n v="2895"/>
    <x v="1"/>
    <n v="1"/>
    <x v="15"/>
  </r>
  <r>
    <x v="4966"/>
    <x v="1"/>
    <n v="50"/>
    <n v="86"/>
    <n v="251.8"/>
    <n v="0"/>
    <n v="0"/>
    <x v="0"/>
    <x v="1"/>
    <n v="0"/>
    <n v="3"/>
    <n v="7"/>
    <x v="0"/>
    <n v="0"/>
    <x v="40"/>
    <x v="4962"/>
    <x v="1"/>
    <n v="53"/>
    <x v="0"/>
    <x v="0"/>
    <x v="0"/>
    <n v="0"/>
    <x v="0"/>
    <x v="0"/>
    <x v="0"/>
    <n v="41"/>
    <n v="2086"/>
    <x v="1"/>
    <n v="1"/>
    <x v="15"/>
  </r>
  <r>
    <x v="4967"/>
    <x v="1"/>
    <n v="14"/>
    <n v="75"/>
    <n v="181.4"/>
    <n v="0"/>
    <n v="0"/>
    <x v="0"/>
    <x v="0"/>
    <n v="0"/>
    <n v="3"/>
    <n v="2"/>
    <x v="0"/>
    <n v="0"/>
    <x v="3"/>
    <x v="4963"/>
    <x v="0"/>
    <n v="69"/>
    <x v="0"/>
    <x v="1"/>
    <x v="0"/>
    <n v="0"/>
    <x v="0"/>
    <x v="0"/>
    <x v="0"/>
    <n v="48"/>
    <n v="670"/>
    <x v="1"/>
    <n v="1"/>
    <x v="1"/>
  </r>
  <r>
    <x v="4968"/>
    <x v="1"/>
    <n v="1"/>
    <n v="6"/>
    <n v="14"/>
    <n v="0"/>
    <n v="0"/>
    <x v="0"/>
    <x v="0"/>
    <n v="0"/>
    <n v="3"/>
    <n v="0"/>
    <x v="1"/>
    <n v="0"/>
    <x v="40"/>
    <x v="4964"/>
    <x v="1"/>
    <n v="44"/>
    <x v="0"/>
    <x v="0"/>
    <x v="0"/>
    <n v="0"/>
    <x v="0"/>
    <x v="0"/>
    <x v="2"/>
    <n v="11"/>
    <n v="11"/>
    <x v="1"/>
    <n v="1"/>
    <x v="1"/>
  </r>
  <r>
    <x v="4969"/>
    <x v="1"/>
    <n v="47"/>
    <n v="131"/>
    <n v="326.10000000000002"/>
    <n v="0"/>
    <n v="0"/>
    <x v="0"/>
    <x v="0"/>
    <n v="0"/>
    <n v="2"/>
    <n v="4"/>
    <x v="0"/>
    <n v="0"/>
    <x v="35"/>
    <x v="4965"/>
    <x v="0"/>
    <n v="83"/>
    <x v="0"/>
    <x v="1"/>
    <x v="0"/>
    <n v="0"/>
    <x v="1"/>
    <x v="0"/>
    <x v="0"/>
    <n v="51"/>
    <n v="2376"/>
    <x v="5"/>
    <n v="1"/>
    <x v="11"/>
  </r>
  <r>
    <x v="4970"/>
    <x v="1"/>
    <n v="13"/>
    <n v="25"/>
    <n v="63.2"/>
    <n v="0"/>
    <n v="0"/>
    <x v="0"/>
    <x v="0"/>
    <n v="0"/>
    <n v="4"/>
    <n v="2"/>
    <x v="0"/>
    <n v="0"/>
    <x v="45"/>
    <x v="4966"/>
    <x v="1"/>
    <n v="75"/>
    <x v="0"/>
    <x v="1"/>
    <x v="0"/>
    <n v="0"/>
    <x v="1"/>
    <x v="0"/>
    <x v="0"/>
    <n v="51"/>
    <n v="646"/>
    <x v="4"/>
    <n v="1"/>
    <x v="9"/>
  </r>
  <r>
    <x v="4971"/>
    <x v="1"/>
    <n v="5"/>
    <n v="16"/>
    <n v="47.5"/>
    <n v="0"/>
    <n v="0"/>
    <x v="0"/>
    <x v="0"/>
    <n v="0"/>
    <n v="5"/>
    <n v="6"/>
    <x v="0"/>
    <n v="0"/>
    <x v="44"/>
    <x v="4967"/>
    <x v="1"/>
    <n v="46"/>
    <x v="0"/>
    <x v="0"/>
    <x v="0"/>
    <n v="0"/>
    <x v="1"/>
    <x v="0"/>
    <x v="0"/>
    <n v="35"/>
    <n v="182"/>
    <x v="1"/>
    <n v="1"/>
    <x v="3"/>
  </r>
  <r>
    <x v="4972"/>
    <x v="1"/>
    <n v="3"/>
    <n v="10"/>
    <n v="28"/>
    <n v="0"/>
    <n v="0"/>
    <x v="0"/>
    <x v="0"/>
    <n v="0"/>
    <n v="0"/>
    <n v="5"/>
    <x v="0"/>
    <n v="0"/>
    <x v="6"/>
    <x v="4968"/>
    <x v="1"/>
    <n v="66"/>
    <x v="0"/>
    <x v="1"/>
    <x v="0"/>
    <n v="0"/>
    <x v="1"/>
    <x v="0"/>
    <x v="0"/>
    <n v="50"/>
    <n v="140"/>
    <x v="3"/>
    <n v="1"/>
    <x v="5"/>
  </r>
  <r>
    <x v="4973"/>
    <x v="1"/>
    <n v="25"/>
    <n v="125"/>
    <n v="304.5"/>
    <n v="0"/>
    <n v="0"/>
    <x v="0"/>
    <x v="0"/>
    <n v="0"/>
    <n v="2"/>
    <n v="5"/>
    <x v="0"/>
    <n v="0"/>
    <x v="41"/>
    <x v="4969"/>
    <x v="0"/>
    <n v="78"/>
    <x v="0"/>
    <x v="1"/>
    <x v="0"/>
    <n v="0"/>
    <x v="1"/>
    <x v="0"/>
    <x v="0"/>
    <n v="38"/>
    <n v="955"/>
    <x v="4"/>
    <n v="1"/>
    <x v="6"/>
  </r>
  <r>
    <x v="4974"/>
    <x v="1"/>
    <n v="7"/>
    <n v="47"/>
    <n v="116.8"/>
    <n v="0"/>
    <n v="0"/>
    <x v="0"/>
    <x v="0"/>
    <n v="0"/>
    <n v="1"/>
    <n v="11"/>
    <x v="0"/>
    <n v="0"/>
    <x v="20"/>
    <x v="4970"/>
    <x v="0"/>
    <n v="72"/>
    <x v="0"/>
    <x v="1"/>
    <x v="0"/>
    <n v="0"/>
    <x v="0"/>
    <x v="0"/>
    <x v="0"/>
    <n v="51"/>
    <n v="370"/>
    <x v="4"/>
    <n v="1"/>
    <x v="12"/>
  </r>
  <r>
    <x v="4975"/>
    <x v="1"/>
    <n v="9"/>
    <n v="36"/>
    <n v="117.9"/>
    <n v="0"/>
    <n v="0"/>
    <x v="0"/>
    <x v="0"/>
    <n v="0"/>
    <n v="2"/>
    <n v="5"/>
    <x v="1"/>
    <n v="7"/>
    <x v="31"/>
    <x v="4971"/>
    <x v="0"/>
    <n v="55"/>
    <x v="0"/>
    <x v="0"/>
    <x v="0"/>
    <n v="0"/>
    <x v="1"/>
    <x v="0"/>
    <x v="0"/>
    <n v="31"/>
    <n v="283"/>
    <x v="5"/>
    <n v="1"/>
    <x v="13"/>
  </r>
  <r>
    <x v="4976"/>
    <x v="1"/>
    <n v="1"/>
    <n v="4"/>
    <n v="8"/>
    <n v="0"/>
    <n v="0"/>
    <x v="0"/>
    <x v="0"/>
    <n v="0"/>
    <n v="1"/>
    <n v="8"/>
    <x v="0"/>
    <n v="0"/>
    <x v="15"/>
    <x v="4972"/>
    <x v="1"/>
    <n v="25"/>
    <x v="1"/>
    <x v="0"/>
    <x v="0"/>
    <n v="0"/>
    <x v="1"/>
    <x v="0"/>
    <x v="0"/>
    <n v="48"/>
    <n v="48"/>
    <x v="1"/>
    <n v="1"/>
    <x v="3"/>
  </r>
  <r>
    <x v="4977"/>
    <x v="1"/>
    <n v="12"/>
    <n v="72"/>
    <n v="150.30000000000001"/>
    <n v="0"/>
    <n v="0"/>
    <x v="0"/>
    <x v="0"/>
    <n v="0"/>
    <n v="3"/>
    <n v="3"/>
    <x v="0"/>
    <n v="0"/>
    <x v="7"/>
    <x v="4973"/>
    <x v="1"/>
    <n v="45"/>
    <x v="0"/>
    <x v="0"/>
    <x v="0"/>
    <n v="0"/>
    <x v="0"/>
    <x v="0"/>
    <x v="2"/>
    <n v="19"/>
    <n v="223"/>
    <x v="5"/>
    <n v="1"/>
    <x v="18"/>
  </r>
  <r>
    <x v="4978"/>
    <x v="1"/>
    <n v="43"/>
    <n v="206"/>
    <n v="427.7"/>
    <n v="0"/>
    <n v="0"/>
    <x v="0"/>
    <x v="0"/>
    <n v="0"/>
    <n v="5"/>
    <n v="27"/>
    <x v="0"/>
    <n v="0"/>
    <x v="24"/>
    <x v="4974"/>
    <x v="0"/>
    <n v="22"/>
    <x v="1"/>
    <x v="0"/>
    <x v="0"/>
    <n v="0"/>
    <x v="1"/>
    <x v="1"/>
    <x v="2"/>
    <n v="33"/>
    <n v="1397"/>
    <x v="5"/>
    <n v="1"/>
    <x v="11"/>
  </r>
  <r>
    <x v="4979"/>
    <x v="1"/>
    <n v="30"/>
    <n v="169"/>
    <n v="423"/>
    <n v="0"/>
    <n v="0"/>
    <x v="0"/>
    <x v="1"/>
    <n v="0"/>
    <n v="5"/>
    <n v="0"/>
    <x v="1"/>
    <n v="0"/>
    <x v="14"/>
    <x v="4975"/>
    <x v="0"/>
    <n v="23"/>
    <x v="1"/>
    <x v="0"/>
    <x v="0"/>
    <n v="0"/>
    <x v="0"/>
    <x v="2"/>
    <x v="2"/>
    <n v="11"/>
    <n v="335"/>
    <x v="5"/>
    <n v="1"/>
    <x v="14"/>
  </r>
  <r>
    <x v="4980"/>
    <x v="1"/>
    <n v="31"/>
    <n v="52"/>
    <n v="124.9"/>
    <n v="0"/>
    <n v="0"/>
    <x v="0"/>
    <x v="0"/>
    <n v="0"/>
    <n v="3"/>
    <n v="4"/>
    <x v="0"/>
    <n v="0"/>
    <x v="31"/>
    <x v="4976"/>
    <x v="0"/>
    <n v="52"/>
    <x v="0"/>
    <x v="0"/>
    <x v="0"/>
    <n v="0"/>
    <x v="1"/>
    <x v="0"/>
    <x v="0"/>
    <n v="50"/>
    <n v="1567"/>
    <x v="4"/>
    <n v="1"/>
    <x v="8"/>
  </r>
  <r>
    <x v="4981"/>
    <x v="1"/>
    <n v="18"/>
    <n v="85"/>
    <n v="235.4"/>
    <n v="0"/>
    <n v="0"/>
    <x v="0"/>
    <x v="0"/>
    <n v="0"/>
    <n v="5"/>
    <n v="5"/>
    <x v="0"/>
    <n v="0"/>
    <x v="24"/>
    <x v="4977"/>
    <x v="1"/>
    <n v="70"/>
    <x v="0"/>
    <x v="1"/>
    <x v="0"/>
    <n v="0"/>
    <x v="0"/>
    <x v="0"/>
    <x v="0"/>
    <n v="39"/>
    <n v="709"/>
    <x v="3"/>
    <n v="1"/>
    <x v="5"/>
  </r>
  <r>
    <x v="4982"/>
    <x v="1"/>
    <n v="42"/>
    <n v="181"/>
    <n v="457.7"/>
    <n v="0"/>
    <n v="0"/>
    <x v="0"/>
    <x v="0"/>
    <n v="0"/>
    <n v="5"/>
    <n v="3"/>
    <x v="1"/>
    <n v="61"/>
    <x v="4"/>
    <x v="4978"/>
    <x v="1"/>
    <n v="48"/>
    <x v="0"/>
    <x v="0"/>
    <x v="0"/>
    <n v="0"/>
    <x v="1"/>
    <x v="0"/>
    <x v="0"/>
    <n v="46"/>
    <n v="1904"/>
    <x v="4"/>
    <n v="1"/>
    <x v="6"/>
  </r>
  <r>
    <x v="4983"/>
    <x v="1"/>
    <n v="4"/>
    <n v="8"/>
    <n v="20.3"/>
    <n v="0"/>
    <n v="0"/>
    <x v="0"/>
    <x v="0"/>
    <n v="0"/>
    <n v="0"/>
    <n v="10"/>
    <x v="0"/>
    <n v="0"/>
    <x v="41"/>
    <x v="4979"/>
    <x v="1"/>
    <n v="78"/>
    <x v="0"/>
    <x v="1"/>
    <x v="0"/>
    <n v="0"/>
    <x v="0"/>
    <x v="0"/>
    <x v="0"/>
    <n v="11"/>
    <n v="46"/>
    <x v="2"/>
    <n v="1"/>
    <x v="10"/>
  </r>
  <r>
    <x v="4984"/>
    <x v="1"/>
    <n v="12"/>
    <n v="24"/>
    <n v="70.7"/>
    <n v="0"/>
    <n v="0"/>
    <x v="0"/>
    <x v="0"/>
    <n v="0"/>
    <n v="4"/>
    <n v="4"/>
    <x v="0"/>
    <n v="0"/>
    <x v="46"/>
    <x v="4980"/>
    <x v="0"/>
    <n v="55"/>
    <x v="0"/>
    <x v="0"/>
    <x v="0"/>
    <n v="0"/>
    <x v="0"/>
    <x v="1"/>
    <x v="2"/>
    <n v="36"/>
    <n v="428"/>
    <x v="2"/>
    <n v="1"/>
    <x v="7"/>
  </r>
  <r>
    <x v="4985"/>
    <x v="1"/>
    <n v="14"/>
    <n v="50"/>
    <n v="165.2"/>
    <n v="0"/>
    <n v="0"/>
    <x v="0"/>
    <x v="0"/>
    <n v="0"/>
    <n v="4"/>
    <n v="5"/>
    <x v="0"/>
    <n v="0"/>
    <x v="39"/>
    <x v="4981"/>
    <x v="0"/>
    <n v="78"/>
    <x v="0"/>
    <x v="1"/>
    <x v="0"/>
    <n v="0"/>
    <x v="0"/>
    <x v="0"/>
    <x v="2"/>
    <n v="32"/>
    <n v="435"/>
    <x v="2"/>
    <n v="1"/>
    <x v="7"/>
  </r>
  <r>
    <x v="4986"/>
    <x v="1"/>
    <n v="7"/>
    <n v="46"/>
    <n v="108.5"/>
    <n v="0"/>
    <n v="0"/>
    <x v="0"/>
    <x v="1"/>
    <n v="0"/>
    <n v="4"/>
    <n v="10"/>
    <x v="0"/>
    <n v="0"/>
    <x v="10"/>
    <x v="4982"/>
    <x v="1"/>
    <n v="25"/>
    <x v="1"/>
    <x v="0"/>
    <x v="0"/>
    <n v="0"/>
    <x v="0"/>
    <x v="0"/>
    <x v="0"/>
    <n v="34"/>
    <n v="229"/>
    <x v="4"/>
    <n v="1"/>
    <x v="10"/>
  </r>
  <r>
    <x v="4987"/>
    <x v="1"/>
    <n v="13"/>
    <n v="50"/>
    <n v="160.5"/>
    <n v="0"/>
    <n v="0"/>
    <x v="0"/>
    <x v="0"/>
    <n v="0"/>
    <n v="5"/>
    <n v="8"/>
    <x v="0"/>
    <n v="0"/>
    <x v="42"/>
    <x v="4983"/>
    <x v="1"/>
    <n v="29"/>
    <x v="1"/>
    <x v="0"/>
    <x v="0"/>
    <n v="0"/>
    <x v="0"/>
    <x v="0"/>
    <x v="0"/>
    <n v="56"/>
    <n v="745"/>
    <x v="4"/>
    <n v="1"/>
    <x v="17"/>
  </r>
  <r>
    <x v="4988"/>
    <x v="1"/>
    <n v="3"/>
    <n v="12"/>
    <n v="29.6"/>
    <n v="0"/>
    <n v="0"/>
    <x v="0"/>
    <x v="0"/>
    <n v="0"/>
    <n v="0"/>
    <n v="14"/>
    <x v="0"/>
    <n v="0"/>
    <x v="1"/>
    <x v="4984"/>
    <x v="1"/>
    <n v="67"/>
    <x v="0"/>
    <x v="1"/>
    <x v="0"/>
    <n v="0"/>
    <x v="0"/>
    <x v="0"/>
    <x v="0"/>
    <n v="38"/>
    <n v="111"/>
    <x v="1"/>
    <n v="1"/>
    <x v="3"/>
  </r>
  <r>
    <x v="4989"/>
    <x v="1"/>
    <n v="16"/>
    <n v="49"/>
    <n v="110.2"/>
    <n v="0"/>
    <n v="0"/>
    <x v="0"/>
    <x v="0"/>
    <n v="0"/>
    <n v="1"/>
    <n v="15"/>
    <x v="1"/>
    <n v="62"/>
    <x v="35"/>
    <x v="4985"/>
    <x v="1"/>
    <n v="29"/>
    <x v="1"/>
    <x v="0"/>
    <x v="0"/>
    <n v="0"/>
    <x v="0"/>
    <x v="0"/>
    <x v="0"/>
    <n v="42"/>
    <n v="664"/>
    <x v="1"/>
    <n v="1"/>
    <x v="4"/>
  </r>
  <r>
    <x v="4990"/>
    <x v="1"/>
    <n v="64"/>
    <n v="266"/>
    <n v="642.4"/>
    <n v="0"/>
    <n v="0"/>
    <x v="0"/>
    <x v="0"/>
    <n v="0"/>
    <n v="1"/>
    <n v="26"/>
    <x v="0"/>
    <n v="0"/>
    <x v="17"/>
    <x v="4986"/>
    <x v="1"/>
    <n v="24"/>
    <x v="1"/>
    <x v="0"/>
    <x v="0"/>
    <n v="0"/>
    <x v="1"/>
    <x v="1"/>
    <x v="2"/>
    <n v="30"/>
    <n v="1932"/>
    <x v="1"/>
    <n v="1"/>
    <x v="15"/>
  </r>
  <r>
    <x v="4991"/>
    <x v="1"/>
    <n v="42"/>
    <n v="81"/>
    <n v="209.2"/>
    <n v="0"/>
    <n v="0"/>
    <x v="0"/>
    <x v="0"/>
    <n v="0"/>
    <n v="1"/>
    <n v="17"/>
    <x v="0"/>
    <n v="0"/>
    <x v="5"/>
    <x v="4987"/>
    <x v="0"/>
    <n v="28"/>
    <x v="1"/>
    <x v="0"/>
    <x v="0"/>
    <n v="0"/>
    <x v="1"/>
    <x v="0"/>
    <x v="0"/>
    <n v="35"/>
    <n v="1476"/>
    <x v="1"/>
    <n v="1"/>
    <x v="1"/>
  </r>
  <r>
    <x v="4992"/>
    <x v="1"/>
    <n v="6"/>
    <n v="19"/>
    <n v="44.4"/>
    <n v="0"/>
    <n v="0"/>
    <x v="0"/>
    <x v="0"/>
    <n v="0"/>
    <n v="5"/>
    <n v="14"/>
    <x v="0"/>
    <n v="0"/>
    <x v="3"/>
    <x v="4988"/>
    <x v="1"/>
    <n v="33"/>
    <x v="0"/>
    <x v="0"/>
    <x v="0"/>
    <n v="0"/>
    <x v="0"/>
    <x v="0"/>
    <x v="0"/>
    <n v="45"/>
    <n v="249"/>
    <x v="1"/>
    <n v="1"/>
    <x v="3"/>
  </r>
  <r>
    <x v="4993"/>
    <x v="1"/>
    <n v="53"/>
    <n v="88"/>
    <n v="264.10000000000002"/>
    <n v="0"/>
    <n v="0"/>
    <x v="0"/>
    <x v="0"/>
    <n v="0"/>
    <n v="3"/>
    <n v="6"/>
    <x v="0"/>
    <n v="0"/>
    <x v="31"/>
    <x v="4989"/>
    <x v="1"/>
    <n v="79"/>
    <x v="0"/>
    <x v="1"/>
    <x v="0"/>
    <n v="0"/>
    <x v="1"/>
    <x v="0"/>
    <x v="0"/>
    <n v="65"/>
    <n v="3411"/>
    <x v="1"/>
    <n v="1"/>
    <x v="3"/>
  </r>
  <r>
    <x v="4994"/>
    <x v="1"/>
    <n v="5"/>
    <n v="26"/>
    <n v="72.5"/>
    <n v="0"/>
    <n v="0"/>
    <x v="0"/>
    <x v="0"/>
    <n v="0"/>
    <n v="0"/>
    <n v="12"/>
    <x v="0"/>
    <n v="0"/>
    <x v="25"/>
    <x v="4990"/>
    <x v="0"/>
    <n v="52"/>
    <x v="0"/>
    <x v="0"/>
    <x v="0"/>
    <n v="0"/>
    <x v="0"/>
    <x v="0"/>
    <x v="0"/>
    <n v="50"/>
    <n v="240"/>
    <x v="1"/>
    <n v="1"/>
    <x v="4"/>
  </r>
  <r>
    <x v="4995"/>
    <x v="1"/>
    <n v="66"/>
    <n v="300"/>
    <n v="727.9"/>
    <n v="0"/>
    <n v="0"/>
    <x v="0"/>
    <x v="0"/>
    <n v="0"/>
    <n v="4"/>
    <n v="24"/>
    <x v="0"/>
    <n v="0"/>
    <x v="47"/>
    <x v="4991"/>
    <x v="1"/>
    <n v="26"/>
    <x v="1"/>
    <x v="0"/>
    <x v="0"/>
    <n v="0"/>
    <x v="1"/>
    <x v="1"/>
    <x v="0"/>
    <n v="56"/>
    <n v="3708"/>
    <x v="1"/>
    <n v="1"/>
    <x v="4"/>
  </r>
  <r>
    <x v="4996"/>
    <x v="1"/>
    <n v="3"/>
    <n v="9"/>
    <n v="21.2"/>
    <n v="0"/>
    <n v="0"/>
    <x v="0"/>
    <x v="0"/>
    <n v="0"/>
    <n v="5"/>
    <n v="5"/>
    <x v="1"/>
    <n v="4"/>
    <x v="35"/>
    <x v="4992"/>
    <x v="0"/>
    <n v="32"/>
    <x v="0"/>
    <x v="0"/>
    <x v="0"/>
    <n v="0"/>
    <x v="0"/>
    <x v="0"/>
    <x v="2"/>
    <n v="49"/>
    <n v="129"/>
    <x v="1"/>
    <n v="1"/>
    <x v="4"/>
  </r>
  <r>
    <x v="4997"/>
    <x v="1"/>
    <n v="11"/>
    <n v="44"/>
    <n v="85.7"/>
    <n v="0"/>
    <n v="0"/>
    <x v="0"/>
    <x v="0"/>
    <n v="0"/>
    <n v="3"/>
    <n v="9"/>
    <x v="0"/>
    <n v="0"/>
    <x v="22"/>
    <x v="4993"/>
    <x v="1"/>
    <n v="61"/>
    <x v="0"/>
    <x v="0"/>
    <x v="0"/>
    <n v="0"/>
    <x v="0"/>
    <x v="0"/>
    <x v="0"/>
    <n v="35"/>
    <n v="373"/>
    <x v="1"/>
    <n v="1"/>
    <x v="15"/>
  </r>
  <r>
    <x v="4998"/>
    <x v="1"/>
    <n v="42"/>
    <n v="110"/>
    <n v="381"/>
    <n v="0"/>
    <n v="0"/>
    <x v="0"/>
    <x v="0"/>
    <n v="0"/>
    <n v="2"/>
    <n v="3"/>
    <x v="0"/>
    <n v="0"/>
    <x v="24"/>
    <x v="4994"/>
    <x v="0"/>
    <n v="62"/>
    <x v="0"/>
    <x v="0"/>
    <x v="0"/>
    <n v="0"/>
    <x v="1"/>
    <x v="0"/>
    <x v="0"/>
    <n v="23"/>
    <n v="970"/>
    <x v="1"/>
    <n v="1"/>
    <x v="15"/>
  </r>
  <r>
    <x v="4999"/>
    <x v="1"/>
    <n v="69"/>
    <n v="406"/>
    <n v="831.9"/>
    <n v="0"/>
    <n v="0"/>
    <x v="0"/>
    <x v="0"/>
    <n v="0"/>
    <n v="5"/>
    <n v="10"/>
    <x v="0"/>
    <n v="0"/>
    <x v="41"/>
    <x v="4995"/>
    <x v="1"/>
    <n v="75"/>
    <x v="0"/>
    <x v="1"/>
    <x v="0"/>
    <n v="0"/>
    <x v="1"/>
    <x v="0"/>
    <x v="0"/>
    <n v="45"/>
    <n v="3099"/>
    <x v="1"/>
    <n v="1"/>
    <x v="15"/>
  </r>
  <r>
    <x v="5000"/>
    <x v="1"/>
    <n v="26"/>
    <n v="132"/>
    <n v="334.9"/>
    <n v="0"/>
    <n v="0"/>
    <x v="0"/>
    <x v="0"/>
    <n v="0"/>
    <n v="5"/>
    <n v="6"/>
    <x v="0"/>
    <n v="0"/>
    <x v="11"/>
    <x v="4996"/>
    <x v="1"/>
    <n v="68"/>
    <x v="0"/>
    <x v="1"/>
    <x v="0"/>
    <n v="0"/>
    <x v="0"/>
    <x v="0"/>
    <x v="0"/>
    <n v="57"/>
    <n v="1469"/>
    <x v="1"/>
    <n v="1"/>
    <x v="1"/>
  </r>
  <r>
    <x v="5001"/>
    <x v="1"/>
    <n v="68"/>
    <n v="318"/>
    <n v="675.8"/>
    <n v="0"/>
    <n v="0"/>
    <x v="0"/>
    <x v="0"/>
    <n v="0"/>
    <n v="2"/>
    <n v="7"/>
    <x v="0"/>
    <n v="0"/>
    <x v="8"/>
    <x v="4997"/>
    <x v="1"/>
    <n v="70"/>
    <x v="0"/>
    <x v="1"/>
    <x v="0"/>
    <n v="0"/>
    <x v="1"/>
    <x v="1"/>
    <x v="0"/>
    <n v="50"/>
    <n v="3357"/>
    <x v="1"/>
    <n v="1"/>
    <x v="1"/>
  </r>
  <r>
    <x v="5002"/>
    <x v="1"/>
    <n v="68"/>
    <n v="232"/>
    <n v="608.70000000000005"/>
    <n v="0"/>
    <n v="0"/>
    <x v="0"/>
    <x v="0"/>
    <n v="0"/>
    <n v="1"/>
    <n v="24"/>
    <x v="0"/>
    <n v="0"/>
    <x v="50"/>
    <x v="4998"/>
    <x v="0"/>
    <n v="21"/>
    <x v="1"/>
    <x v="0"/>
    <x v="0"/>
    <n v="0"/>
    <x v="1"/>
    <x v="2"/>
    <x v="0"/>
    <n v="46"/>
    <n v="3096"/>
    <x v="5"/>
    <n v="1"/>
    <x v="11"/>
  </r>
  <r>
    <x v="5003"/>
    <x v="1"/>
    <n v="28"/>
    <n v="159"/>
    <n v="367.6"/>
    <n v="0"/>
    <n v="0"/>
    <x v="0"/>
    <x v="0"/>
    <n v="0"/>
    <n v="2"/>
    <n v="5"/>
    <x v="1"/>
    <n v="19"/>
    <x v="3"/>
    <x v="4999"/>
    <x v="1"/>
    <n v="72"/>
    <x v="0"/>
    <x v="1"/>
    <x v="0"/>
    <n v="0"/>
    <x v="0"/>
    <x v="0"/>
    <x v="0"/>
    <n v="13"/>
    <n v="375"/>
    <x v="4"/>
    <n v="1"/>
    <x v="9"/>
  </r>
  <r>
    <x v="5004"/>
    <x v="1"/>
    <n v="1"/>
    <n v="8"/>
    <n v="15"/>
    <n v="0"/>
    <n v="0"/>
    <x v="0"/>
    <x v="0"/>
    <n v="0"/>
    <n v="3"/>
    <n v="2"/>
    <x v="0"/>
    <n v="0"/>
    <x v="4"/>
    <x v="5000"/>
    <x v="0"/>
    <n v="54"/>
    <x v="0"/>
    <x v="0"/>
    <x v="0"/>
    <n v="0"/>
    <x v="0"/>
    <x v="0"/>
    <x v="1"/>
    <n v="24"/>
    <n v="24"/>
    <x v="4"/>
    <n v="1"/>
    <x v="8"/>
  </r>
  <r>
    <x v="5005"/>
    <x v="1"/>
    <n v="3"/>
    <n v="11"/>
    <n v="32.6"/>
    <n v="0"/>
    <n v="0"/>
    <x v="0"/>
    <x v="0"/>
    <n v="0"/>
    <n v="4"/>
    <n v="9"/>
    <x v="0"/>
    <n v="0"/>
    <x v="3"/>
    <x v="5001"/>
    <x v="1"/>
    <n v="21"/>
    <x v="1"/>
    <x v="0"/>
    <x v="0"/>
    <n v="0"/>
    <x v="1"/>
    <x v="0"/>
    <x v="1"/>
    <n v="15"/>
    <n v="47"/>
    <x v="1"/>
    <n v="1"/>
    <x v="1"/>
  </r>
  <r>
    <x v="5006"/>
    <x v="1"/>
    <n v="28"/>
    <n v="69"/>
    <n v="224.8"/>
    <n v="0"/>
    <n v="0"/>
    <x v="0"/>
    <x v="0"/>
    <n v="0"/>
    <n v="1"/>
    <n v="7"/>
    <x v="0"/>
    <n v="0"/>
    <x v="14"/>
    <x v="5002"/>
    <x v="1"/>
    <n v="70"/>
    <x v="0"/>
    <x v="1"/>
    <x v="0"/>
    <n v="0"/>
    <x v="0"/>
    <x v="0"/>
    <x v="0"/>
    <n v="56"/>
    <n v="1578"/>
    <x v="1"/>
    <n v="1"/>
    <x v="3"/>
  </r>
  <r>
    <x v="5007"/>
    <x v="1"/>
    <n v="36"/>
    <n v="100"/>
    <n v="213.1"/>
    <n v="0"/>
    <n v="0"/>
    <x v="0"/>
    <x v="0"/>
    <n v="0"/>
    <n v="4"/>
    <n v="7"/>
    <x v="0"/>
    <n v="0"/>
    <x v="49"/>
    <x v="5003"/>
    <x v="0"/>
    <n v="42"/>
    <x v="0"/>
    <x v="0"/>
    <x v="0"/>
    <n v="0"/>
    <x v="1"/>
    <x v="0"/>
    <x v="0"/>
    <n v="34"/>
    <n v="1202"/>
    <x v="4"/>
    <n v="1"/>
    <x v="12"/>
  </r>
  <r>
    <x v="5008"/>
    <x v="1"/>
    <n v="1"/>
    <n v="2"/>
    <n v="7"/>
    <n v="0"/>
    <n v="0"/>
    <x v="0"/>
    <x v="0"/>
    <n v="0"/>
    <n v="3"/>
    <n v="6"/>
    <x v="0"/>
    <n v="0"/>
    <x v="32"/>
    <x v="5004"/>
    <x v="1"/>
    <n v="33"/>
    <x v="0"/>
    <x v="0"/>
    <x v="0"/>
    <n v="0"/>
    <x v="0"/>
    <x v="0"/>
    <x v="1"/>
    <n v="30"/>
    <n v="30"/>
    <x v="1"/>
    <n v="1"/>
    <x v="3"/>
  </r>
  <r>
    <x v="5009"/>
    <x v="1"/>
    <n v="2"/>
    <n v="8"/>
    <n v="24.4"/>
    <n v="0"/>
    <n v="0"/>
    <x v="0"/>
    <x v="0"/>
    <n v="0"/>
    <n v="5"/>
    <n v="1"/>
    <x v="0"/>
    <n v="0"/>
    <x v="33"/>
    <x v="5005"/>
    <x v="1"/>
    <n v="65"/>
    <x v="0"/>
    <x v="1"/>
    <x v="0"/>
    <n v="0"/>
    <x v="1"/>
    <x v="0"/>
    <x v="0"/>
    <n v="59"/>
    <n v="110"/>
    <x v="1"/>
    <n v="1"/>
    <x v="3"/>
  </r>
  <r>
    <x v="5010"/>
    <x v="1"/>
    <n v="1"/>
    <n v="4"/>
    <n v="10"/>
    <n v="0"/>
    <n v="0"/>
    <x v="0"/>
    <x v="0"/>
    <n v="0"/>
    <n v="2"/>
    <n v="7"/>
    <x v="0"/>
    <n v="0"/>
    <x v="26"/>
    <x v="5006"/>
    <x v="1"/>
    <n v="59"/>
    <x v="0"/>
    <x v="0"/>
    <x v="0"/>
    <n v="0"/>
    <x v="0"/>
    <x v="0"/>
    <x v="0"/>
    <n v="10"/>
    <n v="10"/>
    <x v="5"/>
    <n v="1"/>
    <x v="11"/>
  </r>
  <r>
    <x v="5011"/>
    <x v="1"/>
    <n v="1"/>
    <n v="1"/>
    <n v="4"/>
    <n v="0"/>
    <n v="0"/>
    <x v="0"/>
    <x v="0"/>
    <n v="0"/>
    <n v="3"/>
    <n v="23"/>
    <x v="0"/>
    <n v="0"/>
    <x v="20"/>
    <x v="5007"/>
    <x v="1"/>
    <n v="29"/>
    <x v="1"/>
    <x v="0"/>
    <x v="0"/>
    <n v="0"/>
    <x v="0"/>
    <x v="0"/>
    <x v="1"/>
    <n v="19"/>
    <n v="19"/>
    <x v="4"/>
    <n v="1"/>
    <x v="9"/>
  </r>
  <r>
    <x v="5012"/>
    <x v="1"/>
    <n v="60"/>
    <n v="315"/>
    <n v="716.9"/>
    <n v="0"/>
    <n v="0"/>
    <x v="0"/>
    <x v="0"/>
    <n v="0"/>
    <n v="5"/>
    <n v="16"/>
    <x v="0"/>
    <n v="0"/>
    <x v="41"/>
    <x v="5008"/>
    <x v="0"/>
    <n v="23"/>
    <x v="1"/>
    <x v="0"/>
    <x v="0"/>
    <n v="0"/>
    <x v="0"/>
    <x v="0"/>
    <x v="0"/>
    <n v="59"/>
    <n v="3553"/>
    <x v="4"/>
    <n v="1"/>
    <x v="8"/>
  </r>
  <r>
    <x v="5013"/>
    <x v="1"/>
    <n v="3"/>
    <n v="15"/>
    <n v="35.799999999999997"/>
    <n v="0"/>
    <n v="0"/>
    <x v="0"/>
    <x v="0"/>
    <n v="0"/>
    <n v="4"/>
    <n v="2"/>
    <x v="0"/>
    <n v="0"/>
    <x v="43"/>
    <x v="5009"/>
    <x v="0"/>
    <n v="49"/>
    <x v="0"/>
    <x v="0"/>
    <x v="0"/>
    <n v="0"/>
    <x v="0"/>
    <x v="0"/>
    <x v="1"/>
    <n v="18"/>
    <n v="55"/>
    <x v="4"/>
    <n v="1"/>
    <x v="20"/>
  </r>
  <r>
    <x v="5014"/>
    <x v="1"/>
    <n v="1"/>
    <n v="4"/>
    <n v="11"/>
    <n v="0"/>
    <n v="0"/>
    <x v="0"/>
    <x v="0"/>
    <n v="0"/>
    <n v="0"/>
    <n v="1"/>
    <x v="0"/>
    <n v="0"/>
    <x v="11"/>
    <x v="5010"/>
    <x v="0"/>
    <n v="40"/>
    <x v="0"/>
    <x v="0"/>
    <x v="0"/>
    <n v="0"/>
    <x v="0"/>
    <x v="0"/>
    <x v="0"/>
    <n v="33"/>
    <n v="33"/>
    <x v="1"/>
    <n v="1"/>
    <x v="3"/>
  </r>
  <r>
    <x v="5015"/>
    <x v="1"/>
    <n v="1"/>
    <n v="7"/>
    <n v="10"/>
    <n v="0"/>
    <n v="0"/>
    <x v="0"/>
    <x v="0"/>
    <n v="0"/>
    <n v="1"/>
    <n v="8"/>
    <x v="0"/>
    <n v="0"/>
    <x v="0"/>
    <x v="5011"/>
    <x v="0"/>
    <n v="74"/>
    <x v="0"/>
    <x v="1"/>
    <x v="0"/>
    <n v="0"/>
    <x v="0"/>
    <x v="0"/>
    <x v="0"/>
    <n v="40"/>
    <n v="40"/>
    <x v="2"/>
    <n v="1"/>
    <x v="7"/>
  </r>
  <r>
    <x v="5016"/>
    <x v="1"/>
    <n v="2"/>
    <n v="8"/>
    <n v="19.8"/>
    <n v="0"/>
    <n v="0"/>
    <x v="0"/>
    <x v="0"/>
    <n v="0"/>
    <n v="0"/>
    <n v="2"/>
    <x v="1"/>
    <n v="22"/>
    <x v="22"/>
    <x v="5012"/>
    <x v="1"/>
    <n v="78"/>
    <x v="0"/>
    <x v="1"/>
    <x v="0"/>
    <n v="0"/>
    <x v="0"/>
    <x v="0"/>
    <x v="2"/>
    <n v="49"/>
    <n v="87"/>
    <x v="1"/>
    <n v="1"/>
    <x v="3"/>
  </r>
  <r>
    <x v="5017"/>
    <x v="1"/>
    <n v="30"/>
    <n v="54"/>
    <n v="119.2"/>
    <n v="0"/>
    <n v="0"/>
    <x v="0"/>
    <x v="0"/>
    <n v="0"/>
    <n v="2"/>
    <n v="1"/>
    <x v="0"/>
    <n v="0"/>
    <x v="37"/>
    <x v="5013"/>
    <x v="0"/>
    <n v="63"/>
    <x v="0"/>
    <x v="0"/>
    <x v="0"/>
    <n v="0"/>
    <x v="1"/>
    <x v="0"/>
    <x v="0"/>
    <n v="54"/>
    <n v="1616"/>
    <x v="1"/>
    <n v="1"/>
    <x v="4"/>
  </r>
  <r>
    <x v="5018"/>
    <x v="1"/>
    <n v="53"/>
    <n v="149"/>
    <n v="319.10000000000002"/>
    <n v="0"/>
    <n v="0"/>
    <x v="0"/>
    <x v="0"/>
    <n v="0"/>
    <n v="3"/>
    <n v="10"/>
    <x v="0"/>
    <n v="0"/>
    <x v="22"/>
    <x v="5014"/>
    <x v="0"/>
    <n v="22"/>
    <x v="1"/>
    <x v="0"/>
    <x v="0"/>
    <n v="0"/>
    <x v="0"/>
    <x v="1"/>
    <x v="2"/>
    <n v="51"/>
    <n v="2724"/>
    <x v="1"/>
    <n v="1"/>
    <x v="15"/>
  </r>
  <r>
    <x v="5019"/>
    <x v="1"/>
    <n v="2"/>
    <n v="3"/>
    <n v="8.1999999999999993"/>
    <n v="0"/>
    <n v="0"/>
    <x v="0"/>
    <x v="0"/>
    <n v="0"/>
    <n v="3"/>
    <n v="10"/>
    <x v="0"/>
    <n v="0"/>
    <x v="32"/>
    <x v="5015"/>
    <x v="1"/>
    <n v="19"/>
    <x v="1"/>
    <x v="0"/>
    <x v="0"/>
    <n v="0"/>
    <x v="1"/>
    <x v="0"/>
    <x v="1"/>
    <n v="28"/>
    <n v="57"/>
    <x v="1"/>
    <n v="1"/>
    <x v="1"/>
  </r>
  <r>
    <x v="5020"/>
    <x v="1"/>
    <n v="13"/>
    <n v="87"/>
    <n v="172.8"/>
    <n v="0"/>
    <n v="0"/>
    <x v="0"/>
    <x v="0"/>
    <n v="0"/>
    <n v="3"/>
    <n v="7"/>
    <x v="0"/>
    <n v="0"/>
    <x v="46"/>
    <x v="5016"/>
    <x v="1"/>
    <n v="39"/>
    <x v="0"/>
    <x v="0"/>
    <x v="0"/>
    <n v="0"/>
    <x v="1"/>
    <x v="0"/>
    <x v="2"/>
    <n v="42"/>
    <n v="552"/>
    <x v="1"/>
    <n v="1"/>
    <x v="3"/>
  </r>
  <r>
    <x v="5021"/>
    <x v="1"/>
    <n v="19"/>
    <n v="75"/>
    <n v="185.4"/>
    <n v="0"/>
    <n v="0"/>
    <x v="0"/>
    <x v="0"/>
    <n v="0"/>
    <n v="3"/>
    <n v="1"/>
    <x v="0"/>
    <n v="0"/>
    <x v="26"/>
    <x v="5017"/>
    <x v="1"/>
    <n v="63"/>
    <x v="0"/>
    <x v="0"/>
    <x v="0"/>
    <n v="0"/>
    <x v="1"/>
    <x v="0"/>
    <x v="2"/>
    <n v="33"/>
    <n v="618"/>
    <x v="1"/>
    <n v="1"/>
    <x v="3"/>
  </r>
  <r>
    <x v="5022"/>
    <x v="1"/>
    <n v="47"/>
    <n v="256"/>
    <n v="710.9"/>
    <n v="0"/>
    <n v="0"/>
    <x v="0"/>
    <x v="0"/>
    <n v="0"/>
    <n v="5"/>
    <n v="2"/>
    <x v="0"/>
    <n v="0"/>
    <x v="28"/>
    <x v="5018"/>
    <x v="0"/>
    <n v="83"/>
    <x v="0"/>
    <x v="1"/>
    <x v="0"/>
    <n v="0"/>
    <x v="0"/>
    <x v="0"/>
    <x v="0"/>
    <n v="49"/>
    <n v="2327"/>
    <x v="1"/>
    <n v="1"/>
    <x v="4"/>
  </r>
  <r>
    <x v="5023"/>
    <x v="1"/>
    <n v="5"/>
    <n v="12"/>
    <n v="28.9"/>
    <n v="0"/>
    <n v="0"/>
    <x v="0"/>
    <x v="0"/>
    <n v="0"/>
    <n v="0"/>
    <n v="4"/>
    <x v="1"/>
    <n v="3"/>
    <x v="15"/>
    <x v="5019"/>
    <x v="0"/>
    <n v="33"/>
    <x v="0"/>
    <x v="0"/>
    <x v="0"/>
    <n v="0"/>
    <x v="0"/>
    <x v="0"/>
    <x v="2"/>
    <n v="35"/>
    <n v="169"/>
    <x v="1"/>
    <n v="1"/>
    <x v="4"/>
  </r>
  <r>
    <x v="5024"/>
    <x v="1"/>
    <n v="53"/>
    <n v="131"/>
    <n v="374.1"/>
    <n v="0"/>
    <n v="0"/>
    <x v="0"/>
    <x v="0"/>
    <n v="0"/>
    <n v="2"/>
    <n v="5"/>
    <x v="0"/>
    <n v="0"/>
    <x v="29"/>
    <x v="5020"/>
    <x v="1"/>
    <n v="74"/>
    <x v="0"/>
    <x v="1"/>
    <x v="0"/>
    <n v="0"/>
    <x v="1"/>
    <x v="0"/>
    <x v="0"/>
    <n v="48"/>
    <n v="2578"/>
    <x v="1"/>
    <n v="1"/>
    <x v="4"/>
  </r>
  <r>
    <x v="5025"/>
    <x v="1"/>
    <n v="44"/>
    <n v="288"/>
    <n v="614"/>
    <n v="0"/>
    <n v="0"/>
    <x v="0"/>
    <x v="0"/>
    <n v="0"/>
    <n v="1"/>
    <n v="10"/>
    <x v="0"/>
    <n v="0"/>
    <x v="10"/>
    <x v="5021"/>
    <x v="0"/>
    <n v="29"/>
    <x v="1"/>
    <x v="0"/>
    <x v="0"/>
    <n v="0"/>
    <x v="0"/>
    <x v="0"/>
    <x v="0"/>
    <n v="26"/>
    <n v="1160"/>
    <x v="1"/>
    <n v="1"/>
    <x v="15"/>
  </r>
  <r>
    <x v="5026"/>
    <x v="1"/>
    <n v="24"/>
    <n v="128"/>
    <n v="333.3"/>
    <n v="0"/>
    <n v="0"/>
    <x v="0"/>
    <x v="0"/>
    <n v="0"/>
    <n v="4"/>
    <n v="3"/>
    <x v="0"/>
    <n v="0"/>
    <x v="38"/>
    <x v="5022"/>
    <x v="0"/>
    <n v="38"/>
    <x v="0"/>
    <x v="0"/>
    <x v="0"/>
    <n v="0"/>
    <x v="1"/>
    <x v="0"/>
    <x v="0"/>
    <n v="47"/>
    <n v="1127"/>
    <x v="1"/>
    <n v="1"/>
    <x v="15"/>
  </r>
  <r>
    <x v="5027"/>
    <x v="1"/>
    <n v="9"/>
    <n v="42"/>
    <n v="75.8"/>
    <n v="0"/>
    <n v="0"/>
    <x v="0"/>
    <x v="1"/>
    <n v="0"/>
    <n v="3"/>
    <n v="2"/>
    <x v="0"/>
    <n v="0"/>
    <x v="33"/>
    <x v="5023"/>
    <x v="0"/>
    <n v="48"/>
    <x v="0"/>
    <x v="0"/>
    <x v="0"/>
    <n v="0"/>
    <x v="0"/>
    <x v="0"/>
    <x v="0"/>
    <n v="43"/>
    <n v="404"/>
    <x v="1"/>
    <n v="1"/>
    <x v="15"/>
  </r>
  <r>
    <x v="5028"/>
    <x v="1"/>
    <n v="17"/>
    <n v="89"/>
    <n v="236.4"/>
    <n v="0"/>
    <n v="0"/>
    <x v="0"/>
    <x v="0"/>
    <n v="0"/>
    <n v="2"/>
    <n v="2"/>
    <x v="0"/>
    <n v="0"/>
    <x v="25"/>
    <x v="5024"/>
    <x v="0"/>
    <n v="43"/>
    <x v="0"/>
    <x v="0"/>
    <x v="0"/>
    <n v="0"/>
    <x v="1"/>
    <x v="0"/>
    <x v="2"/>
    <n v="49"/>
    <n v="829"/>
    <x v="1"/>
    <n v="1"/>
    <x v="1"/>
  </r>
  <r>
    <x v="5029"/>
    <x v="1"/>
    <n v="7"/>
    <n v="22"/>
    <n v="52.1"/>
    <n v="0"/>
    <n v="0"/>
    <x v="0"/>
    <x v="1"/>
    <n v="0"/>
    <n v="0"/>
    <n v="0"/>
    <x v="1"/>
    <n v="0"/>
    <x v="4"/>
    <x v="5025"/>
    <x v="1"/>
    <n v="51"/>
    <x v="0"/>
    <x v="0"/>
    <x v="0"/>
    <n v="0"/>
    <x v="0"/>
    <x v="0"/>
    <x v="1"/>
    <n v="13"/>
    <n v="83"/>
    <x v="1"/>
    <n v="1"/>
    <x v="1"/>
  </r>
  <r>
    <x v="5030"/>
    <x v="1"/>
    <n v="3"/>
    <n v="8"/>
    <n v="32.5"/>
    <n v="0"/>
    <n v="0"/>
    <x v="0"/>
    <x v="0"/>
    <n v="0"/>
    <n v="1"/>
    <n v="0"/>
    <x v="1"/>
    <n v="0"/>
    <x v="23"/>
    <x v="5026"/>
    <x v="1"/>
    <n v="32"/>
    <x v="0"/>
    <x v="0"/>
    <x v="0"/>
    <n v="0"/>
    <x v="0"/>
    <x v="0"/>
    <x v="1"/>
    <n v="11"/>
    <n v="36"/>
    <x v="5"/>
    <n v="1"/>
    <x v="11"/>
  </r>
  <r>
    <x v="5031"/>
    <x v="1"/>
    <n v="31"/>
    <n v="119"/>
    <n v="217.9"/>
    <n v="0"/>
    <n v="0"/>
    <x v="0"/>
    <x v="0"/>
    <n v="0"/>
    <n v="3"/>
    <n v="3"/>
    <x v="0"/>
    <n v="0"/>
    <x v="3"/>
    <x v="5027"/>
    <x v="0"/>
    <n v="49"/>
    <x v="0"/>
    <x v="0"/>
    <x v="0"/>
    <n v="0"/>
    <x v="1"/>
    <x v="0"/>
    <x v="0"/>
    <n v="47"/>
    <n v="1467"/>
    <x v="4"/>
    <n v="1"/>
    <x v="9"/>
  </r>
  <r>
    <x v="5032"/>
    <x v="1"/>
    <n v="1"/>
    <n v="2"/>
    <n v="5"/>
    <n v="0"/>
    <n v="0"/>
    <x v="0"/>
    <x v="0"/>
    <n v="0"/>
    <n v="3"/>
    <n v="1"/>
    <x v="0"/>
    <n v="0"/>
    <x v="33"/>
    <x v="5028"/>
    <x v="1"/>
    <n v="53"/>
    <x v="0"/>
    <x v="0"/>
    <x v="0"/>
    <n v="0"/>
    <x v="0"/>
    <x v="0"/>
    <x v="0"/>
    <n v="53"/>
    <n v="53"/>
    <x v="4"/>
    <n v="1"/>
    <x v="8"/>
  </r>
  <r>
    <x v="5033"/>
    <x v="1"/>
    <n v="1"/>
    <n v="6"/>
    <n v="15"/>
    <n v="0"/>
    <n v="0"/>
    <x v="0"/>
    <x v="0"/>
    <n v="0"/>
    <n v="0"/>
    <n v="15"/>
    <x v="0"/>
    <n v="0"/>
    <x v="44"/>
    <x v="5029"/>
    <x v="0"/>
    <n v="29"/>
    <x v="1"/>
    <x v="0"/>
    <x v="0"/>
    <n v="0"/>
    <x v="0"/>
    <x v="0"/>
    <x v="0"/>
    <n v="20"/>
    <n v="20"/>
    <x v="4"/>
    <n v="1"/>
    <x v="20"/>
  </r>
  <r>
    <x v="5034"/>
    <x v="1"/>
    <n v="9"/>
    <n v="42"/>
    <n v="141.19999999999999"/>
    <n v="0"/>
    <n v="0"/>
    <x v="0"/>
    <x v="0"/>
    <n v="0"/>
    <n v="0"/>
    <n v="10"/>
    <x v="0"/>
    <n v="0"/>
    <x v="11"/>
    <x v="5030"/>
    <x v="1"/>
    <n v="45"/>
    <x v="0"/>
    <x v="0"/>
    <x v="0"/>
    <n v="0"/>
    <x v="0"/>
    <x v="0"/>
    <x v="0"/>
    <n v="35"/>
    <n v="326"/>
    <x v="4"/>
    <n v="1"/>
    <x v="6"/>
  </r>
  <r>
    <x v="5035"/>
    <x v="1"/>
    <n v="4"/>
    <n v="21"/>
    <n v="44"/>
    <n v="0"/>
    <n v="0"/>
    <x v="0"/>
    <x v="0"/>
    <n v="0"/>
    <n v="0"/>
    <n v="24"/>
    <x v="0"/>
    <n v="0"/>
    <x v="16"/>
    <x v="5031"/>
    <x v="1"/>
    <n v="27"/>
    <x v="1"/>
    <x v="0"/>
    <x v="0"/>
    <n v="0"/>
    <x v="1"/>
    <x v="0"/>
    <x v="0"/>
    <n v="13"/>
    <n v="51"/>
    <x v="4"/>
    <n v="1"/>
    <x v="12"/>
  </r>
  <r>
    <x v="5036"/>
    <x v="1"/>
    <n v="43"/>
    <n v="152"/>
    <n v="345.9"/>
    <n v="0"/>
    <n v="0"/>
    <x v="0"/>
    <x v="0"/>
    <n v="0"/>
    <n v="2"/>
    <n v="8"/>
    <x v="0"/>
    <n v="0"/>
    <x v="29"/>
    <x v="5032"/>
    <x v="1"/>
    <n v="50"/>
    <x v="0"/>
    <x v="0"/>
    <x v="0"/>
    <n v="0"/>
    <x v="0"/>
    <x v="0"/>
    <x v="0"/>
    <n v="29"/>
    <n v="1248"/>
    <x v="5"/>
    <n v="1"/>
    <x v="13"/>
  </r>
  <r>
    <x v="5037"/>
    <x v="1"/>
    <n v="4"/>
    <n v="19"/>
    <n v="50.4"/>
    <n v="0"/>
    <n v="0"/>
    <x v="0"/>
    <x v="0"/>
    <n v="0"/>
    <n v="3"/>
    <n v="4"/>
    <x v="1"/>
    <n v="35"/>
    <x v="14"/>
    <x v="5033"/>
    <x v="1"/>
    <n v="62"/>
    <x v="0"/>
    <x v="0"/>
    <x v="0"/>
    <n v="0"/>
    <x v="0"/>
    <x v="0"/>
    <x v="0"/>
    <n v="27"/>
    <n v="97"/>
    <x v="5"/>
    <n v="1"/>
    <x v="14"/>
  </r>
  <r>
    <x v="5038"/>
    <x v="1"/>
    <n v="10"/>
    <n v="25"/>
    <n v="62.9"/>
    <n v="0"/>
    <n v="0"/>
    <x v="0"/>
    <x v="0"/>
    <n v="0"/>
    <n v="0"/>
    <n v="6"/>
    <x v="0"/>
    <n v="0"/>
    <x v="3"/>
    <x v="5034"/>
    <x v="0"/>
    <n v="71"/>
    <x v="0"/>
    <x v="1"/>
    <x v="0"/>
    <n v="0"/>
    <x v="0"/>
    <x v="0"/>
    <x v="0"/>
    <n v="58"/>
    <n v="612"/>
    <x v="5"/>
    <n v="1"/>
    <x v="18"/>
  </r>
  <r>
    <x v="5039"/>
    <x v="1"/>
    <n v="48"/>
    <n v="168"/>
    <n v="571.1"/>
    <n v="0"/>
    <n v="0"/>
    <x v="0"/>
    <x v="0"/>
    <n v="0"/>
    <n v="3"/>
    <n v="9"/>
    <x v="0"/>
    <n v="0"/>
    <x v="19"/>
    <x v="5035"/>
    <x v="1"/>
    <n v="41"/>
    <x v="0"/>
    <x v="0"/>
    <x v="0"/>
    <n v="0"/>
    <x v="1"/>
    <x v="1"/>
    <x v="2"/>
    <n v="62"/>
    <n v="2931"/>
    <x v="5"/>
    <n v="1"/>
    <x v="11"/>
  </r>
  <r>
    <x v="5040"/>
    <x v="1"/>
    <n v="1"/>
    <n v="2"/>
    <n v="7"/>
    <n v="0"/>
    <n v="0"/>
    <x v="0"/>
    <x v="0"/>
    <n v="0"/>
    <n v="0"/>
    <n v="35"/>
    <x v="0"/>
    <n v="0"/>
    <x v="6"/>
    <x v="5036"/>
    <x v="1"/>
    <n v="26"/>
    <x v="1"/>
    <x v="0"/>
    <x v="0"/>
    <n v="0"/>
    <x v="0"/>
    <x v="0"/>
    <x v="0"/>
    <n v="52"/>
    <n v="52"/>
    <x v="4"/>
    <n v="1"/>
    <x v="9"/>
  </r>
  <r>
    <x v="5041"/>
    <x v="1"/>
    <n v="4"/>
    <n v="18"/>
    <n v="42.3"/>
    <n v="0"/>
    <n v="0"/>
    <x v="0"/>
    <x v="0"/>
    <n v="0"/>
    <n v="4"/>
    <n v="36"/>
    <x v="0"/>
    <n v="0"/>
    <x v="19"/>
    <x v="5037"/>
    <x v="1"/>
    <n v="20"/>
    <x v="1"/>
    <x v="0"/>
    <x v="0"/>
    <n v="0"/>
    <x v="0"/>
    <x v="0"/>
    <x v="0"/>
    <n v="43"/>
    <n v="181"/>
    <x v="4"/>
    <n v="1"/>
    <x v="8"/>
  </r>
  <r>
    <x v="5042"/>
    <x v="1"/>
    <n v="17"/>
    <n v="65"/>
    <n v="139.9"/>
    <n v="0"/>
    <n v="0"/>
    <x v="0"/>
    <x v="0"/>
    <n v="0"/>
    <n v="1"/>
    <n v="1"/>
    <x v="0"/>
    <n v="0"/>
    <x v="42"/>
    <x v="5038"/>
    <x v="1"/>
    <n v="39"/>
    <x v="0"/>
    <x v="0"/>
    <x v="0"/>
    <n v="0"/>
    <x v="0"/>
    <x v="0"/>
    <x v="1"/>
    <n v="17"/>
    <n v="303"/>
    <x v="4"/>
    <n v="1"/>
    <x v="20"/>
  </r>
  <r>
    <x v="5043"/>
    <x v="1"/>
    <n v="43"/>
    <n v="217"/>
    <n v="430.7"/>
    <n v="0"/>
    <n v="0"/>
    <x v="0"/>
    <x v="0"/>
    <n v="0"/>
    <n v="3"/>
    <n v="3"/>
    <x v="0"/>
    <n v="0"/>
    <x v="36"/>
    <x v="5039"/>
    <x v="1"/>
    <n v="71"/>
    <x v="0"/>
    <x v="1"/>
    <x v="0"/>
    <n v="0"/>
    <x v="0"/>
    <x v="0"/>
    <x v="1"/>
    <n v="54"/>
    <n v="2344"/>
    <x v="4"/>
    <n v="1"/>
    <x v="6"/>
  </r>
  <r>
    <x v="5044"/>
    <x v="1"/>
    <n v="21"/>
    <n v="64"/>
    <n v="209.7"/>
    <n v="0"/>
    <n v="0"/>
    <x v="0"/>
    <x v="0"/>
    <n v="0"/>
    <n v="5"/>
    <n v="4"/>
    <x v="1"/>
    <n v="43"/>
    <x v="14"/>
    <x v="5040"/>
    <x v="1"/>
    <n v="37"/>
    <x v="0"/>
    <x v="0"/>
    <x v="0"/>
    <n v="0"/>
    <x v="0"/>
    <x v="1"/>
    <x v="1"/>
    <n v="26"/>
    <n v="551"/>
    <x v="2"/>
    <n v="1"/>
    <x v="7"/>
  </r>
  <r>
    <x v="5045"/>
    <x v="1"/>
    <n v="42"/>
    <n v="238"/>
    <n v="415.7"/>
    <n v="0"/>
    <n v="0"/>
    <x v="0"/>
    <x v="0"/>
    <n v="0"/>
    <n v="1"/>
    <n v="6"/>
    <x v="0"/>
    <n v="0"/>
    <x v="47"/>
    <x v="5041"/>
    <x v="1"/>
    <n v="36"/>
    <x v="0"/>
    <x v="0"/>
    <x v="0"/>
    <n v="0"/>
    <x v="1"/>
    <x v="0"/>
    <x v="0"/>
    <n v="46"/>
    <n v="1914"/>
    <x v="3"/>
    <n v="1"/>
    <x v="16"/>
  </r>
  <r>
    <x v="5046"/>
    <x v="1"/>
    <n v="47"/>
    <n v="126"/>
    <n v="373.6"/>
    <n v="0"/>
    <n v="0"/>
    <x v="0"/>
    <x v="0"/>
    <n v="0"/>
    <n v="1"/>
    <n v="15"/>
    <x v="0"/>
    <n v="0"/>
    <x v="25"/>
    <x v="5042"/>
    <x v="1"/>
    <n v="82"/>
    <x v="0"/>
    <x v="1"/>
    <x v="0"/>
    <n v="0"/>
    <x v="0"/>
    <x v="0"/>
    <x v="0"/>
    <n v="35"/>
    <n v="1628"/>
    <x v="3"/>
    <n v="1"/>
    <x v="5"/>
  </r>
  <r>
    <x v="5047"/>
    <x v="1"/>
    <n v="5"/>
    <n v="13"/>
    <n v="33"/>
    <n v="0"/>
    <n v="0"/>
    <x v="0"/>
    <x v="0"/>
    <n v="0"/>
    <n v="0"/>
    <n v="6"/>
    <x v="0"/>
    <n v="0"/>
    <x v="21"/>
    <x v="5043"/>
    <x v="0"/>
    <n v="37"/>
    <x v="0"/>
    <x v="0"/>
    <x v="0"/>
    <n v="0"/>
    <x v="0"/>
    <x v="0"/>
    <x v="0"/>
    <n v="38"/>
    <n v="210"/>
    <x v="3"/>
    <n v="1"/>
    <x v="5"/>
  </r>
  <r>
    <x v="5048"/>
    <x v="1"/>
    <n v="6"/>
    <n v="10"/>
    <n v="22.8"/>
    <n v="0"/>
    <n v="0"/>
    <x v="0"/>
    <x v="1"/>
    <n v="0"/>
    <n v="2"/>
    <n v="15"/>
    <x v="0"/>
    <n v="0"/>
    <x v="24"/>
    <x v="5044"/>
    <x v="0"/>
    <n v="84"/>
    <x v="0"/>
    <x v="1"/>
    <x v="0"/>
    <n v="0"/>
    <x v="0"/>
    <x v="0"/>
    <x v="0"/>
    <n v="59"/>
    <n v="336"/>
    <x v="3"/>
    <n v="1"/>
    <x v="5"/>
  </r>
  <r>
    <x v="5049"/>
    <x v="1"/>
    <n v="1"/>
    <n v="4"/>
    <n v="10"/>
    <n v="0"/>
    <n v="0"/>
    <x v="0"/>
    <x v="0"/>
    <n v="0"/>
    <n v="1"/>
    <n v="3"/>
    <x v="0"/>
    <n v="0"/>
    <x v="48"/>
    <x v="5045"/>
    <x v="0"/>
    <n v="66"/>
    <x v="0"/>
    <x v="1"/>
    <x v="0"/>
    <n v="0"/>
    <x v="0"/>
    <x v="0"/>
    <x v="1"/>
    <n v="9"/>
    <n v="9"/>
    <x v="3"/>
    <n v="1"/>
    <x v="16"/>
  </r>
  <r>
    <x v="5050"/>
    <x v="1"/>
    <n v="7"/>
    <n v="20"/>
    <n v="44.1"/>
    <n v="0"/>
    <n v="0"/>
    <x v="0"/>
    <x v="0"/>
    <n v="0"/>
    <n v="3"/>
    <n v="15"/>
    <x v="0"/>
    <n v="0"/>
    <x v="16"/>
    <x v="5046"/>
    <x v="0"/>
    <n v="27"/>
    <x v="1"/>
    <x v="0"/>
    <x v="0"/>
    <n v="0"/>
    <x v="0"/>
    <x v="0"/>
    <x v="0"/>
    <n v="36"/>
    <n v="261"/>
    <x v="3"/>
    <n v="1"/>
    <x v="16"/>
  </r>
  <r>
    <x v="5051"/>
    <x v="1"/>
    <n v="2"/>
    <n v="11"/>
    <n v="26.2"/>
    <n v="0"/>
    <n v="0"/>
    <x v="0"/>
    <x v="0"/>
    <n v="0"/>
    <n v="2"/>
    <n v="10"/>
    <x v="1"/>
    <n v="5"/>
    <x v="47"/>
    <x v="5047"/>
    <x v="1"/>
    <n v="27"/>
    <x v="1"/>
    <x v="0"/>
    <x v="0"/>
    <n v="0"/>
    <x v="0"/>
    <x v="0"/>
    <x v="0"/>
    <n v="25"/>
    <n v="44"/>
    <x v="3"/>
    <n v="1"/>
    <x v="16"/>
  </r>
  <r>
    <x v="5052"/>
    <x v="1"/>
    <n v="1"/>
    <n v="3"/>
    <n v="6"/>
    <n v="0"/>
    <n v="0"/>
    <x v="0"/>
    <x v="0"/>
    <n v="0"/>
    <n v="4"/>
    <n v="2"/>
    <x v="0"/>
    <n v="0"/>
    <x v="47"/>
    <x v="5048"/>
    <x v="0"/>
    <n v="81"/>
    <x v="0"/>
    <x v="1"/>
    <x v="0"/>
    <n v="0"/>
    <x v="0"/>
    <x v="0"/>
    <x v="1"/>
    <n v="37"/>
    <n v="37"/>
    <x v="3"/>
    <n v="1"/>
    <x v="5"/>
  </r>
  <r>
    <x v="5053"/>
    <x v="1"/>
    <n v="5"/>
    <n v="19"/>
    <n v="56.3"/>
    <n v="0"/>
    <n v="0"/>
    <x v="0"/>
    <x v="0"/>
    <n v="0"/>
    <n v="5"/>
    <n v="10"/>
    <x v="0"/>
    <n v="0"/>
    <x v="19"/>
    <x v="5049"/>
    <x v="0"/>
    <n v="52"/>
    <x v="0"/>
    <x v="0"/>
    <x v="0"/>
    <n v="0"/>
    <x v="1"/>
    <x v="0"/>
    <x v="0"/>
    <n v="62"/>
    <n v="315"/>
    <x v="1"/>
    <n v="1"/>
    <x v="1"/>
  </r>
  <r>
    <x v="5054"/>
    <x v="1"/>
    <n v="1"/>
    <n v="8"/>
    <n v="16"/>
    <n v="0"/>
    <n v="0"/>
    <x v="0"/>
    <x v="1"/>
    <n v="0"/>
    <n v="0"/>
    <n v="3"/>
    <x v="0"/>
    <n v="0"/>
    <x v="1"/>
    <x v="5050"/>
    <x v="1"/>
    <n v="47"/>
    <x v="0"/>
    <x v="0"/>
    <x v="0"/>
    <n v="0"/>
    <x v="0"/>
    <x v="0"/>
    <x v="0"/>
    <n v="40"/>
    <n v="40"/>
    <x v="2"/>
    <n v="1"/>
    <x v="2"/>
  </r>
  <r>
    <x v="5055"/>
    <x v="1"/>
    <n v="1"/>
    <n v="2"/>
    <n v="5"/>
    <n v="0"/>
    <n v="0"/>
    <x v="0"/>
    <x v="0"/>
    <n v="0"/>
    <n v="4"/>
    <n v="10"/>
    <x v="0"/>
    <n v="0"/>
    <x v="1"/>
    <x v="5051"/>
    <x v="1"/>
    <n v="63"/>
    <x v="0"/>
    <x v="0"/>
    <x v="0"/>
    <n v="0"/>
    <x v="0"/>
    <x v="0"/>
    <x v="0"/>
    <n v="38"/>
    <n v="38"/>
    <x v="2"/>
    <n v="1"/>
    <x v="2"/>
  </r>
  <r>
    <x v="5056"/>
    <x v="1"/>
    <n v="3"/>
    <n v="15"/>
    <n v="48.2"/>
    <n v="0"/>
    <n v="0"/>
    <x v="0"/>
    <x v="0"/>
    <n v="0"/>
    <n v="2"/>
    <n v="6"/>
    <x v="1"/>
    <n v="5"/>
    <x v="34"/>
    <x v="5052"/>
    <x v="1"/>
    <n v="46"/>
    <x v="0"/>
    <x v="0"/>
    <x v="0"/>
    <n v="0"/>
    <x v="1"/>
    <x v="0"/>
    <x v="0"/>
    <n v="18"/>
    <n v="63"/>
    <x v="1"/>
    <n v="1"/>
    <x v="3"/>
  </r>
  <r>
    <x v="5057"/>
    <x v="1"/>
    <n v="1"/>
    <n v="4"/>
    <n v="15"/>
    <n v="0"/>
    <n v="0"/>
    <x v="0"/>
    <x v="0"/>
    <n v="0"/>
    <n v="4"/>
    <n v="11"/>
    <x v="0"/>
    <n v="0"/>
    <x v="37"/>
    <x v="5053"/>
    <x v="0"/>
    <n v="66"/>
    <x v="0"/>
    <x v="1"/>
    <x v="0"/>
    <n v="0"/>
    <x v="0"/>
    <x v="0"/>
    <x v="1"/>
    <n v="21"/>
    <n v="21"/>
    <x v="1"/>
    <n v="1"/>
    <x v="4"/>
  </r>
  <r>
    <x v="5058"/>
    <x v="1"/>
    <n v="1"/>
    <n v="1"/>
    <n v="4"/>
    <n v="0"/>
    <n v="0"/>
    <x v="0"/>
    <x v="0"/>
    <n v="0"/>
    <n v="3"/>
    <n v="3"/>
    <x v="0"/>
    <n v="0"/>
    <x v="30"/>
    <x v="5054"/>
    <x v="0"/>
    <n v="69"/>
    <x v="0"/>
    <x v="1"/>
    <x v="0"/>
    <n v="0"/>
    <x v="0"/>
    <x v="0"/>
    <x v="0"/>
    <n v="37"/>
    <n v="37"/>
    <x v="1"/>
    <n v="1"/>
    <x v="15"/>
  </r>
  <r>
    <x v="5059"/>
    <x v="1"/>
    <n v="32"/>
    <n v="70"/>
    <n v="259.2"/>
    <n v="0"/>
    <n v="0"/>
    <x v="0"/>
    <x v="1"/>
    <n v="0"/>
    <n v="1"/>
    <n v="1"/>
    <x v="0"/>
    <n v="0"/>
    <x v="13"/>
    <x v="5055"/>
    <x v="1"/>
    <n v="83"/>
    <x v="0"/>
    <x v="1"/>
    <x v="0"/>
    <n v="0"/>
    <x v="1"/>
    <x v="0"/>
    <x v="2"/>
    <n v="29"/>
    <n v="925"/>
    <x v="1"/>
    <n v="1"/>
    <x v="1"/>
  </r>
  <r>
    <x v="5060"/>
    <x v="1"/>
    <n v="1"/>
    <n v="3"/>
    <n v="9"/>
    <n v="0"/>
    <n v="0"/>
    <x v="0"/>
    <x v="0"/>
    <n v="0"/>
    <n v="1"/>
    <n v="6"/>
    <x v="0"/>
    <n v="0"/>
    <x v="35"/>
    <x v="5056"/>
    <x v="0"/>
    <n v="42"/>
    <x v="0"/>
    <x v="0"/>
    <x v="0"/>
    <n v="0"/>
    <x v="0"/>
    <x v="0"/>
    <x v="0"/>
    <n v="32"/>
    <n v="32"/>
    <x v="1"/>
    <n v="1"/>
    <x v="3"/>
  </r>
  <r>
    <x v="5061"/>
    <x v="1"/>
    <n v="2"/>
    <n v="8"/>
    <n v="16.100000000000001"/>
    <n v="0"/>
    <n v="0"/>
    <x v="0"/>
    <x v="0"/>
    <n v="0"/>
    <n v="4"/>
    <n v="8"/>
    <x v="0"/>
    <n v="0"/>
    <x v="50"/>
    <x v="5057"/>
    <x v="0"/>
    <n v="71"/>
    <x v="0"/>
    <x v="1"/>
    <x v="0"/>
    <n v="0"/>
    <x v="0"/>
    <x v="0"/>
    <x v="0"/>
    <n v="25"/>
    <n v="50"/>
    <x v="1"/>
    <n v="1"/>
    <x v="3"/>
  </r>
  <r>
    <x v="5062"/>
    <x v="1"/>
    <n v="2"/>
    <n v="8"/>
    <n v="16.3"/>
    <n v="0"/>
    <n v="0"/>
    <x v="0"/>
    <x v="0"/>
    <n v="0"/>
    <n v="3"/>
    <n v="0"/>
    <x v="1"/>
    <n v="0"/>
    <x v="48"/>
    <x v="5058"/>
    <x v="1"/>
    <n v="60"/>
    <x v="0"/>
    <x v="0"/>
    <x v="0"/>
    <n v="0"/>
    <x v="0"/>
    <x v="0"/>
    <x v="1"/>
    <n v="10"/>
    <n v="17"/>
    <x v="3"/>
    <n v="1"/>
    <x v="5"/>
  </r>
  <r>
    <x v="5063"/>
    <x v="1"/>
    <n v="3"/>
    <n v="9"/>
    <n v="23.2"/>
    <n v="0"/>
    <n v="0"/>
    <x v="0"/>
    <x v="0"/>
    <n v="0"/>
    <n v="4"/>
    <n v="12"/>
    <x v="1"/>
    <n v="6"/>
    <x v="1"/>
    <x v="5059"/>
    <x v="0"/>
    <n v="32"/>
    <x v="0"/>
    <x v="0"/>
    <x v="0"/>
    <n v="0"/>
    <x v="1"/>
    <x v="0"/>
    <x v="2"/>
    <n v="41"/>
    <n v="119"/>
    <x v="1"/>
    <n v="1"/>
    <x v="4"/>
  </r>
  <r>
    <x v="5064"/>
    <x v="1"/>
    <n v="27"/>
    <n v="191"/>
    <n v="402.8"/>
    <n v="0"/>
    <n v="0"/>
    <x v="0"/>
    <x v="0"/>
    <n v="0"/>
    <n v="4"/>
    <n v="7"/>
    <x v="0"/>
    <n v="0"/>
    <x v="9"/>
    <x v="5060"/>
    <x v="1"/>
    <n v="35"/>
    <x v="0"/>
    <x v="0"/>
    <x v="0"/>
    <n v="0"/>
    <x v="0"/>
    <x v="0"/>
    <x v="0"/>
    <n v="37"/>
    <n v="999"/>
    <x v="1"/>
    <n v="1"/>
    <x v="4"/>
  </r>
  <r>
    <x v="5065"/>
    <x v="1"/>
    <n v="67"/>
    <n v="478"/>
    <n v="1067.4000000000001"/>
    <n v="0"/>
    <n v="0"/>
    <x v="0"/>
    <x v="0"/>
    <n v="0"/>
    <n v="5"/>
    <n v="18"/>
    <x v="0"/>
    <n v="0"/>
    <x v="33"/>
    <x v="5061"/>
    <x v="1"/>
    <n v="27"/>
    <x v="1"/>
    <x v="0"/>
    <x v="0"/>
    <n v="0"/>
    <x v="1"/>
    <x v="2"/>
    <x v="2"/>
    <n v="73"/>
    <n v="4886"/>
    <x v="2"/>
    <n v="1"/>
    <x v="7"/>
  </r>
  <r>
    <x v="5066"/>
    <x v="1"/>
    <n v="70"/>
    <n v="216"/>
    <n v="562.20000000000005"/>
    <n v="0"/>
    <n v="0"/>
    <x v="0"/>
    <x v="0"/>
    <n v="0"/>
    <n v="1"/>
    <n v="4"/>
    <x v="0"/>
    <n v="0"/>
    <x v="24"/>
    <x v="5062"/>
    <x v="0"/>
    <n v="53"/>
    <x v="0"/>
    <x v="0"/>
    <x v="0"/>
    <n v="0"/>
    <x v="0"/>
    <x v="2"/>
    <x v="0"/>
    <n v="34"/>
    <n v="2382"/>
    <x v="1"/>
    <n v="1"/>
    <x v="15"/>
  </r>
  <r>
    <x v="5067"/>
    <x v="1"/>
    <n v="1"/>
    <n v="6"/>
    <n v="12"/>
    <n v="0"/>
    <n v="0"/>
    <x v="0"/>
    <x v="0"/>
    <n v="0"/>
    <n v="3"/>
    <n v="0"/>
    <x v="1"/>
    <n v="0"/>
    <x v="37"/>
    <x v="5063"/>
    <x v="1"/>
    <n v="45"/>
    <x v="0"/>
    <x v="0"/>
    <x v="0"/>
    <n v="0"/>
    <x v="0"/>
    <x v="0"/>
    <x v="1"/>
    <n v="11"/>
    <n v="11"/>
    <x v="3"/>
    <n v="1"/>
    <x v="16"/>
  </r>
  <r>
    <x v="5068"/>
    <x v="1"/>
    <n v="5"/>
    <n v="25"/>
    <n v="82.1"/>
    <n v="0"/>
    <n v="0"/>
    <x v="0"/>
    <x v="0"/>
    <n v="0"/>
    <n v="1"/>
    <n v="15"/>
    <x v="0"/>
    <n v="0"/>
    <x v="34"/>
    <x v="5064"/>
    <x v="0"/>
    <n v="20"/>
    <x v="1"/>
    <x v="0"/>
    <x v="0"/>
    <n v="0"/>
    <x v="0"/>
    <x v="0"/>
    <x v="0"/>
    <n v="32"/>
    <n v="174"/>
    <x v="1"/>
    <n v="1"/>
    <x v="1"/>
  </r>
  <r>
    <x v="5069"/>
    <x v="1"/>
    <n v="9"/>
    <n v="32"/>
    <n v="92"/>
    <n v="0"/>
    <n v="0"/>
    <x v="0"/>
    <x v="1"/>
    <n v="0"/>
    <n v="1"/>
    <n v="6"/>
    <x v="0"/>
    <n v="0"/>
    <x v="24"/>
    <x v="5065"/>
    <x v="0"/>
    <n v="43"/>
    <x v="0"/>
    <x v="0"/>
    <x v="0"/>
    <n v="0"/>
    <x v="0"/>
    <x v="0"/>
    <x v="0"/>
    <n v="27"/>
    <n v="249"/>
    <x v="1"/>
    <n v="1"/>
    <x v="1"/>
  </r>
  <r>
    <x v="5070"/>
    <x v="1"/>
    <n v="26"/>
    <n v="153"/>
    <n v="315.39999999999998"/>
    <n v="0"/>
    <n v="0"/>
    <x v="0"/>
    <x v="0"/>
    <n v="0"/>
    <n v="3"/>
    <n v="5"/>
    <x v="1"/>
    <n v="26"/>
    <x v="39"/>
    <x v="5066"/>
    <x v="0"/>
    <n v="71"/>
    <x v="0"/>
    <x v="1"/>
    <x v="0"/>
    <n v="0"/>
    <x v="0"/>
    <x v="0"/>
    <x v="0"/>
    <n v="55"/>
    <n v="1459"/>
    <x v="5"/>
    <n v="1"/>
    <x v="11"/>
  </r>
  <r>
    <x v="5071"/>
    <x v="1"/>
    <n v="54"/>
    <n v="180"/>
    <n v="428.3"/>
    <n v="0"/>
    <n v="0"/>
    <x v="0"/>
    <x v="0"/>
    <n v="0"/>
    <n v="0"/>
    <n v="5"/>
    <x v="0"/>
    <n v="0"/>
    <x v="50"/>
    <x v="5067"/>
    <x v="1"/>
    <n v="34"/>
    <x v="0"/>
    <x v="0"/>
    <x v="0"/>
    <n v="0"/>
    <x v="0"/>
    <x v="1"/>
    <x v="2"/>
    <n v="48"/>
    <n v="2562"/>
    <x v="4"/>
    <n v="1"/>
    <x v="9"/>
  </r>
  <r>
    <x v="5072"/>
    <x v="1"/>
    <n v="2"/>
    <n v="7"/>
    <n v="22.7"/>
    <n v="0"/>
    <n v="0"/>
    <x v="0"/>
    <x v="0"/>
    <n v="0"/>
    <n v="1"/>
    <n v="5"/>
    <x v="0"/>
    <n v="0"/>
    <x v="0"/>
    <x v="5068"/>
    <x v="1"/>
    <n v="61"/>
    <x v="0"/>
    <x v="0"/>
    <x v="0"/>
    <n v="0"/>
    <x v="1"/>
    <x v="0"/>
    <x v="0"/>
    <n v="45"/>
    <n v="94"/>
    <x v="1"/>
    <n v="1"/>
    <x v="3"/>
  </r>
  <r>
    <x v="5073"/>
    <x v="1"/>
    <n v="1"/>
    <n v="4"/>
    <n v="9"/>
    <n v="0"/>
    <n v="0"/>
    <x v="0"/>
    <x v="0"/>
    <n v="0"/>
    <n v="0"/>
    <n v="12"/>
    <x v="0"/>
    <n v="0"/>
    <x v="0"/>
    <x v="5069"/>
    <x v="1"/>
    <n v="68"/>
    <x v="0"/>
    <x v="1"/>
    <x v="0"/>
    <n v="0"/>
    <x v="0"/>
    <x v="0"/>
    <x v="0"/>
    <n v="39"/>
    <n v="39"/>
    <x v="1"/>
    <n v="1"/>
    <x v="3"/>
  </r>
  <r>
    <x v="5074"/>
    <x v="1"/>
    <n v="33"/>
    <n v="133"/>
    <n v="367.1"/>
    <n v="0"/>
    <n v="0"/>
    <x v="0"/>
    <x v="0"/>
    <n v="0"/>
    <n v="2"/>
    <n v="0"/>
    <x v="1"/>
    <n v="0"/>
    <x v="26"/>
    <x v="5070"/>
    <x v="0"/>
    <n v="41"/>
    <x v="0"/>
    <x v="0"/>
    <x v="0"/>
    <n v="0"/>
    <x v="0"/>
    <x v="0"/>
    <x v="0"/>
    <n v="7"/>
    <n v="225"/>
    <x v="3"/>
    <n v="1"/>
    <x v="5"/>
  </r>
  <r>
    <x v="5075"/>
    <x v="1"/>
    <n v="4"/>
    <n v="19"/>
    <n v="42.2"/>
    <n v="0"/>
    <n v="0"/>
    <x v="0"/>
    <x v="1"/>
    <n v="0"/>
    <n v="0"/>
    <n v="9"/>
    <x v="0"/>
    <n v="0"/>
    <x v="24"/>
    <x v="5071"/>
    <x v="0"/>
    <n v="65"/>
    <x v="0"/>
    <x v="1"/>
    <x v="0"/>
    <n v="0"/>
    <x v="0"/>
    <x v="0"/>
    <x v="0"/>
    <n v="34"/>
    <n v="129"/>
    <x v="4"/>
    <n v="1"/>
    <x v="12"/>
  </r>
  <r>
    <x v="5076"/>
    <x v="1"/>
    <n v="17"/>
    <n v="131"/>
    <n v="240"/>
    <n v="0"/>
    <n v="0"/>
    <x v="0"/>
    <x v="0"/>
    <n v="0"/>
    <n v="5"/>
    <n v="13"/>
    <x v="0"/>
    <n v="0"/>
    <x v="41"/>
    <x v="5072"/>
    <x v="0"/>
    <n v="29"/>
    <x v="1"/>
    <x v="0"/>
    <x v="0"/>
    <n v="0"/>
    <x v="0"/>
    <x v="0"/>
    <x v="0"/>
    <n v="39"/>
    <n v="677"/>
    <x v="5"/>
    <n v="1"/>
    <x v="13"/>
  </r>
  <r>
    <x v="5077"/>
    <x v="1"/>
    <n v="61"/>
    <n v="265"/>
    <n v="729.2"/>
    <n v="0"/>
    <n v="0"/>
    <x v="0"/>
    <x v="0"/>
    <n v="0"/>
    <n v="4"/>
    <n v="3"/>
    <x v="1"/>
    <n v="48"/>
    <x v="32"/>
    <x v="5073"/>
    <x v="0"/>
    <n v="72"/>
    <x v="0"/>
    <x v="1"/>
    <x v="0"/>
    <n v="0"/>
    <x v="1"/>
    <x v="1"/>
    <x v="0"/>
    <n v="54"/>
    <n v="3294"/>
    <x v="5"/>
    <n v="1"/>
    <x v="14"/>
  </r>
  <r>
    <x v="5078"/>
    <x v="1"/>
    <n v="14"/>
    <n v="22"/>
    <n v="54.2"/>
    <n v="0"/>
    <n v="0"/>
    <x v="0"/>
    <x v="0"/>
    <n v="0"/>
    <n v="5"/>
    <n v="7"/>
    <x v="0"/>
    <n v="0"/>
    <x v="1"/>
    <x v="5074"/>
    <x v="0"/>
    <n v="58"/>
    <x v="0"/>
    <x v="0"/>
    <x v="0"/>
    <n v="0"/>
    <x v="0"/>
    <x v="0"/>
    <x v="0"/>
    <n v="62"/>
    <n v="833"/>
    <x v="5"/>
    <n v="1"/>
    <x v="11"/>
  </r>
  <r>
    <x v="5079"/>
    <x v="1"/>
    <n v="38"/>
    <n v="203"/>
    <n v="612.6"/>
    <n v="0"/>
    <n v="0"/>
    <x v="0"/>
    <x v="0"/>
    <n v="0"/>
    <n v="0"/>
    <n v="15"/>
    <x v="0"/>
    <n v="0"/>
    <x v="10"/>
    <x v="5075"/>
    <x v="0"/>
    <n v="64"/>
    <x v="0"/>
    <x v="0"/>
    <x v="0"/>
    <n v="0"/>
    <x v="0"/>
    <x v="0"/>
    <x v="0"/>
    <n v="49"/>
    <n v="1870"/>
    <x v="4"/>
    <n v="1"/>
    <x v="9"/>
  </r>
  <r>
    <x v="5080"/>
    <x v="1"/>
    <n v="49"/>
    <n v="319"/>
    <n v="635.70000000000005"/>
    <n v="0"/>
    <n v="0"/>
    <x v="0"/>
    <x v="0"/>
    <n v="0"/>
    <n v="5"/>
    <n v="17"/>
    <x v="0"/>
    <n v="0"/>
    <x v="38"/>
    <x v="5076"/>
    <x v="1"/>
    <n v="28"/>
    <x v="1"/>
    <x v="0"/>
    <x v="0"/>
    <n v="0"/>
    <x v="0"/>
    <x v="0"/>
    <x v="0"/>
    <n v="50"/>
    <n v="2428"/>
    <x v="1"/>
    <n v="1"/>
    <x v="3"/>
  </r>
  <r>
    <x v="5081"/>
    <x v="1"/>
    <n v="64"/>
    <n v="321"/>
    <n v="578.6"/>
    <n v="0"/>
    <n v="0"/>
    <x v="0"/>
    <x v="0"/>
    <n v="0"/>
    <n v="2"/>
    <n v="4"/>
    <x v="0"/>
    <n v="0"/>
    <x v="23"/>
    <x v="5077"/>
    <x v="1"/>
    <n v="42"/>
    <x v="0"/>
    <x v="0"/>
    <x v="0"/>
    <n v="0"/>
    <x v="1"/>
    <x v="1"/>
    <x v="0"/>
    <n v="33"/>
    <n v="2140"/>
    <x v="4"/>
    <n v="1"/>
    <x v="6"/>
  </r>
  <r>
    <x v="5082"/>
    <x v="1"/>
    <n v="1"/>
    <n v="4"/>
    <n v="15"/>
    <n v="0"/>
    <n v="0"/>
    <x v="0"/>
    <x v="0"/>
    <n v="0"/>
    <n v="5"/>
    <n v="0"/>
    <x v="1"/>
    <n v="0"/>
    <x v="3"/>
    <x v="5078"/>
    <x v="0"/>
    <n v="43"/>
    <x v="0"/>
    <x v="0"/>
    <x v="0"/>
    <n v="0"/>
    <x v="0"/>
    <x v="0"/>
    <x v="1"/>
    <n v="8"/>
    <n v="8"/>
    <x v="5"/>
    <n v="1"/>
    <x v="14"/>
  </r>
  <r>
    <x v="5083"/>
    <x v="1"/>
    <n v="7"/>
    <n v="34"/>
    <n v="55"/>
    <n v="0"/>
    <n v="0"/>
    <x v="0"/>
    <x v="0"/>
    <n v="0"/>
    <n v="2"/>
    <n v="2"/>
    <x v="0"/>
    <n v="0"/>
    <x v="3"/>
    <x v="5079"/>
    <x v="1"/>
    <n v="69"/>
    <x v="0"/>
    <x v="1"/>
    <x v="0"/>
    <n v="0"/>
    <x v="1"/>
    <x v="0"/>
    <x v="0"/>
    <n v="56"/>
    <n v="386"/>
    <x v="2"/>
    <n v="1"/>
    <x v="7"/>
  </r>
  <r>
    <x v="5084"/>
    <x v="1"/>
    <n v="2"/>
    <n v="8"/>
    <n v="19.3"/>
    <n v="0"/>
    <n v="0"/>
    <x v="0"/>
    <x v="0"/>
    <n v="0"/>
    <n v="4"/>
    <n v="4"/>
    <x v="0"/>
    <n v="0"/>
    <x v="38"/>
    <x v="5080"/>
    <x v="1"/>
    <n v="63"/>
    <x v="0"/>
    <x v="0"/>
    <x v="0"/>
    <n v="0"/>
    <x v="0"/>
    <x v="0"/>
    <x v="0"/>
    <n v="59"/>
    <n v="113"/>
    <x v="2"/>
    <n v="1"/>
    <x v="7"/>
  </r>
  <r>
    <x v="5085"/>
    <x v="1"/>
    <n v="45"/>
    <n v="265"/>
    <n v="629.70000000000005"/>
    <n v="0"/>
    <n v="0"/>
    <x v="0"/>
    <x v="0"/>
    <n v="0"/>
    <n v="2"/>
    <n v="8"/>
    <x v="0"/>
    <n v="0"/>
    <x v="28"/>
    <x v="5081"/>
    <x v="0"/>
    <n v="44"/>
    <x v="0"/>
    <x v="0"/>
    <x v="0"/>
    <n v="0"/>
    <x v="0"/>
    <x v="0"/>
    <x v="2"/>
    <n v="36"/>
    <n v="1599"/>
    <x v="4"/>
    <n v="1"/>
    <x v="10"/>
  </r>
  <r>
    <x v="5086"/>
    <x v="1"/>
    <n v="1"/>
    <n v="4"/>
    <n v="7"/>
    <n v="0"/>
    <n v="0"/>
    <x v="0"/>
    <x v="0"/>
    <n v="0"/>
    <n v="0"/>
    <n v="4"/>
    <x v="0"/>
    <n v="0"/>
    <x v="19"/>
    <x v="5082"/>
    <x v="0"/>
    <n v="30"/>
    <x v="0"/>
    <x v="0"/>
    <x v="0"/>
    <n v="0"/>
    <x v="0"/>
    <x v="0"/>
    <x v="2"/>
    <n v="42"/>
    <n v="42"/>
    <x v="1"/>
    <n v="1"/>
    <x v="3"/>
  </r>
  <r>
    <x v="5087"/>
    <x v="1"/>
    <n v="1"/>
    <n v="2"/>
    <n v="8"/>
    <n v="0"/>
    <n v="0"/>
    <x v="0"/>
    <x v="0"/>
    <n v="0"/>
    <n v="0"/>
    <n v="6"/>
    <x v="0"/>
    <n v="0"/>
    <x v="33"/>
    <x v="5083"/>
    <x v="1"/>
    <n v="53"/>
    <x v="0"/>
    <x v="0"/>
    <x v="0"/>
    <n v="0"/>
    <x v="0"/>
    <x v="0"/>
    <x v="1"/>
    <n v="18"/>
    <n v="18"/>
    <x v="1"/>
    <n v="1"/>
    <x v="3"/>
  </r>
  <r>
    <x v="5088"/>
    <x v="1"/>
    <n v="13"/>
    <n v="16"/>
    <n v="52.1"/>
    <n v="0"/>
    <n v="0"/>
    <x v="0"/>
    <x v="0"/>
    <n v="0"/>
    <n v="4"/>
    <n v="4"/>
    <x v="0"/>
    <n v="0"/>
    <x v="28"/>
    <x v="5084"/>
    <x v="2"/>
    <n v="39"/>
    <x v="0"/>
    <x v="0"/>
    <x v="0"/>
    <n v="0"/>
    <x v="0"/>
    <x v="0"/>
    <x v="0"/>
    <n v="35"/>
    <n v="450"/>
    <x v="1"/>
    <n v="1"/>
    <x v="4"/>
  </r>
  <r>
    <x v="5089"/>
    <x v="1"/>
    <n v="10"/>
    <n v="31"/>
    <n v="68.400000000000006"/>
    <n v="0"/>
    <n v="0"/>
    <x v="0"/>
    <x v="0"/>
    <n v="0"/>
    <n v="4"/>
    <n v="1"/>
    <x v="1"/>
    <n v="23"/>
    <x v="24"/>
    <x v="5085"/>
    <x v="1"/>
    <n v="58"/>
    <x v="0"/>
    <x v="0"/>
    <x v="0"/>
    <n v="0"/>
    <x v="0"/>
    <x v="0"/>
    <x v="0"/>
    <n v="39"/>
    <n v="386"/>
    <x v="1"/>
    <n v="1"/>
    <x v="15"/>
  </r>
  <r>
    <x v="5090"/>
    <x v="1"/>
    <n v="4"/>
    <n v="19"/>
    <n v="50.2"/>
    <n v="0"/>
    <n v="0"/>
    <x v="0"/>
    <x v="0"/>
    <n v="0"/>
    <n v="4"/>
    <n v="17"/>
    <x v="0"/>
    <n v="0"/>
    <x v="40"/>
    <x v="5086"/>
    <x v="1"/>
    <n v="28"/>
    <x v="1"/>
    <x v="0"/>
    <x v="0"/>
    <n v="0"/>
    <x v="0"/>
    <x v="0"/>
    <x v="0"/>
    <n v="40"/>
    <n v="144"/>
    <x v="1"/>
    <n v="1"/>
    <x v="1"/>
  </r>
  <r>
    <x v="5091"/>
    <x v="1"/>
    <n v="1"/>
    <n v="6"/>
    <n v="15"/>
    <n v="0"/>
    <n v="0"/>
    <x v="0"/>
    <x v="0"/>
    <n v="0"/>
    <n v="2"/>
    <n v="0"/>
    <x v="1"/>
    <n v="0"/>
    <x v="49"/>
    <x v="5087"/>
    <x v="0"/>
    <n v="34"/>
    <x v="0"/>
    <x v="0"/>
    <x v="0"/>
    <n v="0"/>
    <x v="0"/>
    <x v="0"/>
    <x v="1"/>
    <n v="14"/>
    <n v="14"/>
    <x v="5"/>
    <n v="1"/>
    <x v="14"/>
  </r>
  <r>
    <x v="5092"/>
    <x v="1"/>
    <n v="41"/>
    <n v="89"/>
    <n v="205.3"/>
    <n v="0"/>
    <n v="0"/>
    <x v="0"/>
    <x v="0"/>
    <n v="0"/>
    <n v="4"/>
    <n v="3"/>
    <x v="0"/>
    <n v="0"/>
    <x v="44"/>
    <x v="5088"/>
    <x v="1"/>
    <n v="35"/>
    <x v="0"/>
    <x v="0"/>
    <x v="0"/>
    <n v="0"/>
    <x v="1"/>
    <x v="1"/>
    <x v="0"/>
    <n v="50"/>
    <n v="2044"/>
    <x v="1"/>
    <n v="1"/>
    <x v="3"/>
  </r>
  <r>
    <x v="5093"/>
    <x v="1"/>
    <n v="73"/>
    <n v="193"/>
    <n v="582.9"/>
    <n v="0"/>
    <n v="0"/>
    <x v="0"/>
    <x v="0"/>
    <n v="0"/>
    <n v="3"/>
    <n v="3"/>
    <x v="0"/>
    <n v="0"/>
    <x v="19"/>
    <x v="5089"/>
    <x v="1"/>
    <n v="64"/>
    <x v="0"/>
    <x v="0"/>
    <x v="0"/>
    <n v="0"/>
    <x v="1"/>
    <x v="2"/>
    <x v="0"/>
    <n v="47"/>
    <n v="3449"/>
    <x v="1"/>
    <n v="1"/>
    <x v="4"/>
  </r>
  <r>
    <x v="5094"/>
    <x v="1"/>
    <n v="69"/>
    <n v="267"/>
    <n v="1035"/>
    <n v="0"/>
    <n v="0"/>
    <x v="0"/>
    <x v="0"/>
    <n v="0"/>
    <n v="1"/>
    <n v="4"/>
    <x v="0"/>
    <n v="0"/>
    <x v="10"/>
    <x v="5090"/>
    <x v="1"/>
    <n v="62"/>
    <x v="0"/>
    <x v="0"/>
    <x v="0"/>
    <n v="0"/>
    <x v="1"/>
    <x v="2"/>
    <x v="0"/>
    <n v="68"/>
    <n v="4685"/>
    <x v="1"/>
    <n v="1"/>
    <x v="4"/>
  </r>
  <r>
    <x v="5095"/>
    <x v="1"/>
    <n v="32"/>
    <n v="131"/>
    <n v="259.60000000000002"/>
    <n v="0"/>
    <n v="0"/>
    <x v="0"/>
    <x v="0"/>
    <n v="0"/>
    <n v="2"/>
    <n v="2"/>
    <x v="1"/>
    <n v="29"/>
    <x v="24"/>
    <x v="5091"/>
    <x v="0"/>
    <n v="49"/>
    <x v="0"/>
    <x v="0"/>
    <x v="0"/>
    <n v="0"/>
    <x v="1"/>
    <x v="0"/>
    <x v="0"/>
    <n v="60"/>
    <n v="1956"/>
    <x v="1"/>
    <n v="1"/>
    <x v="15"/>
  </r>
  <r>
    <x v="5096"/>
    <x v="1"/>
    <n v="49"/>
    <n v="291"/>
    <n v="736.9"/>
    <n v="0"/>
    <n v="0"/>
    <x v="0"/>
    <x v="0"/>
    <n v="0"/>
    <n v="0"/>
    <n v="3"/>
    <x v="0"/>
    <n v="0"/>
    <x v="21"/>
    <x v="5092"/>
    <x v="0"/>
    <n v="74"/>
    <x v="0"/>
    <x v="1"/>
    <x v="0"/>
    <n v="0"/>
    <x v="0"/>
    <x v="0"/>
    <x v="0"/>
    <n v="45"/>
    <n v="2192"/>
    <x v="1"/>
    <n v="1"/>
    <x v="15"/>
  </r>
  <r>
    <x v="5097"/>
    <x v="1"/>
    <n v="73"/>
    <n v="126"/>
    <n v="290.60000000000002"/>
    <n v="0"/>
    <n v="0"/>
    <x v="0"/>
    <x v="0"/>
    <n v="0"/>
    <n v="4"/>
    <n v="3"/>
    <x v="0"/>
    <n v="0"/>
    <x v="26"/>
    <x v="5093"/>
    <x v="0"/>
    <n v="49"/>
    <x v="0"/>
    <x v="0"/>
    <x v="0"/>
    <n v="0"/>
    <x v="1"/>
    <x v="2"/>
    <x v="0"/>
    <n v="23"/>
    <n v="1659"/>
    <x v="1"/>
    <n v="1"/>
    <x v="15"/>
  </r>
  <r>
    <x v="5098"/>
    <x v="1"/>
    <n v="6"/>
    <n v="14"/>
    <n v="36.299999999999997"/>
    <n v="8"/>
    <n v="28.4"/>
    <x v="1"/>
    <x v="0"/>
    <n v="7.1"/>
    <n v="0"/>
    <n v="3"/>
    <x v="0"/>
    <n v="0"/>
    <x v="41"/>
    <x v="5094"/>
    <x v="0"/>
    <n v="54"/>
    <x v="0"/>
    <x v="0"/>
    <x v="0"/>
    <n v="0"/>
    <x v="0"/>
    <x v="0"/>
    <x v="1"/>
    <n v="27"/>
    <n v="163"/>
    <x v="1"/>
    <n v="1"/>
    <x v="1"/>
  </r>
  <r>
    <x v="5099"/>
    <x v="1"/>
    <n v="1"/>
    <n v="7"/>
    <n v="14"/>
    <n v="4"/>
    <n v="1"/>
    <x v="1"/>
    <x v="0"/>
    <n v="0.2"/>
    <n v="5"/>
    <n v="9"/>
    <x v="0"/>
    <n v="0"/>
    <x v="16"/>
    <x v="5095"/>
    <x v="1"/>
    <n v="34"/>
    <x v="0"/>
    <x v="0"/>
    <x v="0"/>
    <n v="0"/>
    <x v="1"/>
    <x v="0"/>
    <x v="0"/>
    <n v="25"/>
    <n v="25"/>
    <x v="1"/>
    <n v="1"/>
    <x v="1"/>
  </r>
  <r>
    <x v="5100"/>
    <x v="1"/>
    <n v="1"/>
    <n v="3"/>
    <n v="9"/>
    <n v="48"/>
    <n v="152.4"/>
    <x v="1"/>
    <x v="0"/>
    <n v="38.1"/>
    <n v="3"/>
    <n v="4"/>
    <x v="0"/>
    <n v="0"/>
    <x v="38"/>
    <x v="5096"/>
    <x v="1"/>
    <n v="72"/>
    <x v="0"/>
    <x v="1"/>
    <x v="0"/>
    <n v="0"/>
    <x v="0"/>
    <x v="0"/>
    <x v="0"/>
    <n v="25"/>
    <n v="25"/>
    <x v="5"/>
    <n v="1"/>
    <x v="11"/>
  </r>
  <r>
    <x v="5101"/>
    <x v="1"/>
    <n v="33"/>
    <n v="73"/>
    <n v="195.4"/>
    <n v="24"/>
    <n v="60.6"/>
    <x v="1"/>
    <x v="0"/>
    <n v="12.1"/>
    <n v="2"/>
    <n v="1"/>
    <x v="0"/>
    <n v="0"/>
    <x v="48"/>
    <x v="5097"/>
    <x v="1"/>
    <n v="36"/>
    <x v="0"/>
    <x v="0"/>
    <x v="0"/>
    <n v="0"/>
    <x v="0"/>
    <x v="1"/>
    <x v="1"/>
    <n v="48"/>
    <n v="1570"/>
    <x v="4"/>
    <n v="1"/>
    <x v="9"/>
  </r>
  <r>
    <x v="5102"/>
    <x v="1"/>
    <n v="59"/>
    <n v="105"/>
    <n v="237.7"/>
    <n v="144"/>
    <n v="432"/>
    <x v="1"/>
    <x v="0"/>
    <n v="108"/>
    <n v="1"/>
    <n v="8"/>
    <x v="1"/>
    <n v="23"/>
    <x v="3"/>
    <x v="5098"/>
    <x v="1"/>
    <n v="37"/>
    <x v="0"/>
    <x v="0"/>
    <x v="0"/>
    <n v="0"/>
    <x v="1"/>
    <x v="1"/>
    <x v="0"/>
    <n v="48"/>
    <n v="2859"/>
    <x v="4"/>
    <n v="1"/>
    <x v="8"/>
  </r>
  <r>
    <x v="5103"/>
    <x v="1"/>
    <n v="49"/>
    <n v="148"/>
    <n v="340.8"/>
    <n v="4"/>
    <n v="8.1"/>
    <x v="1"/>
    <x v="0"/>
    <n v="4.0999999999999996"/>
    <n v="2"/>
    <n v="5"/>
    <x v="0"/>
    <n v="0"/>
    <x v="21"/>
    <x v="5099"/>
    <x v="1"/>
    <n v="66"/>
    <x v="0"/>
    <x v="1"/>
    <x v="0"/>
    <n v="0"/>
    <x v="1"/>
    <x v="0"/>
    <x v="0"/>
    <n v="56"/>
    <n v="2730"/>
    <x v="3"/>
    <n v="1"/>
    <x v="5"/>
  </r>
  <r>
    <x v="5104"/>
    <x v="1"/>
    <n v="44"/>
    <n v="135"/>
    <n v="393.7"/>
    <n v="40"/>
    <n v="114"/>
    <x v="1"/>
    <x v="0"/>
    <n v="28.5"/>
    <n v="3"/>
    <n v="8"/>
    <x v="0"/>
    <n v="0"/>
    <x v="39"/>
    <x v="5100"/>
    <x v="1"/>
    <n v="44"/>
    <x v="0"/>
    <x v="0"/>
    <x v="0"/>
    <n v="0"/>
    <x v="0"/>
    <x v="0"/>
    <x v="0"/>
    <n v="54"/>
    <n v="2346"/>
    <x v="4"/>
    <n v="1"/>
    <x v="6"/>
  </r>
  <r>
    <x v="5105"/>
    <x v="1"/>
    <n v="2"/>
    <n v="7"/>
    <n v="14"/>
    <n v="60"/>
    <n v="214.5"/>
    <x v="1"/>
    <x v="0"/>
    <n v="53.6"/>
    <n v="4"/>
    <n v="9"/>
    <x v="0"/>
    <n v="0"/>
    <x v="6"/>
    <x v="5101"/>
    <x v="1"/>
    <n v="33"/>
    <x v="0"/>
    <x v="0"/>
    <x v="0"/>
    <n v="0"/>
    <x v="0"/>
    <x v="0"/>
    <x v="0"/>
    <n v="57"/>
    <n v="99"/>
    <x v="4"/>
    <n v="1"/>
    <x v="12"/>
  </r>
  <r>
    <x v="5106"/>
    <x v="1"/>
    <n v="1"/>
    <n v="2"/>
    <n v="4"/>
    <n v="28"/>
    <n v="99.4"/>
    <x v="1"/>
    <x v="0"/>
    <n v="49.7"/>
    <n v="1"/>
    <n v="1"/>
    <x v="0"/>
    <n v="0"/>
    <x v="36"/>
    <x v="5102"/>
    <x v="0"/>
    <n v="53"/>
    <x v="0"/>
    <x v="0"/>
    <x v="0"/>
    <n v="0"/>
    <x v="1"/>
    <x v="0"/>
    <x v="0"/>
    <n v="40"/>
    <n v="40"/>
    <x v="5"/>
    <n v="1"/>
    <x v="13"/>
  </r>
  <r>
    <x v="5107"/>
    <x v="1"/>
    <n v="1"/>
    <n v="5"/>
    <n v="16"/>
    <n v="104"/>
    <n v="267.8"/>
    <x v="1"/>
    <x v="0"/>
    <n v="133.9"/>
    <n v="1"/>
    <n v="7"/>
    <x v="0"/>
    <n v="0"/>
    <x v="40"/>
    <x v="5103"/>
    <x v="0"/>
    <n v="46"/>
    <x v="0"/>
    <x v="0"/>
    <x v="0"/>
    <n v="0"/>
    <x v="0"/>
    <x v="0"/>
    <x v="2"/>
    <n v="34"/>
    <n v="34"/>
    <x v="5"/>
    <n v="1"/>
    <x v="14"/>
  </r>
  <r>
    <x v="5108"/>
    <x v="1"/>
    <n v="1"/>
    <n v="2"/>
    <n v="5"/>
    <n v="4"/>
    <n v="12.8"/>
    <x v="1"/>
    <x v="0"/>
    <n v="2.6"/>
    <n v="3"/>
    <n v="1"/>
    <x v="0"/>
    <n v="0"/>
    <x v="11"/>
    <x v="5104"/>
    <x v="1"/>
    <n v="35"/>
    <x v="0"/>
    <x v="0"/>
    <x v="0"/>
    <n v="0"/>
    <x v="1"/>
    <x v="0"/>
    <x v="0"/>
    <n v="41"/>
    <n v="41"/>
    <x v="5"/>
    <n v="1"/>
    <x v="18"/>
  </r>
  <r>
    <x v="5109"/>
    <x v="1"/>
    <n v="5"/>
    <n v="31"/>
    <n v="82.5"/>
    <n v="36"/>
    <n v="141.30000000000001"/>
    <x v="1"/>
    <x v="0"/>
    <n v="28.3"/>
    <n v="3"/>
    <n v="1"/>
    <x v="1"/>
    <n v="7"/>
    <x v="16"/>
    <x v="5105"/>
    <x v="0"/>
    <n v="38"/>
    <x v="0"/>
    <x v="0"/>
    <x v="0"/>
    <n v="0"/>
    <x v="1"/>
    <x v="0"/>
    <x v="0"/>
    <n v="35"/>
    <n v="183"/>
    <x v="5"/>
    <n v="1"/>
    <x v="11"/>
  </r>
  <r>
    <x v="5110"/>
    <x v="1"/>
    <n v="1"/>
    <n v="4"/>
    <n v="9"/>
    <n v="192"/>
    <n v="724.8"/>
    <x v="1"/>
    <x v="0"/>
    <n v="181.2"/>
    <n v="5"/>
    <n v="9"/>
    <x v="0"/>
    <n v="0"/>
    <x v="13"/>
    <x v="5106"/>
    <x v="0"/>
    <n v="44"/>
    <x v="0"/>
    <x v="0"/>
    <x v="0"/>
    <n v="0"/>
    <x v="0"/>
    <x v="0"/>
    <x v="0"/>
    <n v="26"/>
    <n v="26"/>
    <x v="4"/>
    <n v="1"/>
    <x v="9"/>
  </r>
  <r>
    <x v="5111"/>
    <x v="1"/>
    <n v="1"/>
    <n v="4"/>
    <n v="10"/>
    <n v="12"/>
    <n v="22.2"/>
    <x v="1"/>
    <x v="0"/>
    <n v="5.6"/>
    <n v="0"/>
    <n v="0"/>
    <x v="1"/>
    <n v="0"/>
    <x v="36"/>
    <x v="5107"/>
    <x v="1"/>
    <n v="51"/>
    <x v="0"/>
    <x v="0"/>
    <x v="0"/>
    <n v="0"/>
    <x v="0"/>
    <x v="0"/>
    <x v="1"/>
    <n v="9"/>
    <n v="9"/>
    <x v="4"/>
    <n v="1"/>
    <x v="8"/>
  </r>
  <r>
    <x v="5112"/>
    <x v="1"/>
    <n v="1"/>
    <n v="6"/>
    <n v="16"/>
    <n v="0"/>
    <n v="0"/>
    <x v="0"/>
    <x v="0"/>
    <n v="0"/>
    <n v="1"/>
    <n v="4"/>
    <x v="0"/>
    <n v="0"/>
    <x v="4"/>
    <x v="5108"/>
    <x v="0"/>
    <n v="47"/>
    <x v="0"/>
    <x v="0"/>
    <x v="0"/>
    <n v="0"/>
    <x v="0"/>
    <x v="0"/>
    <x v="0"/>
    <n v="33"/>
    <n v="33"/>
    <x v="4"/>
    <n v="1"/>
    <x v="20"/>
  </r>
  <r>
    <x v="5113"/>
    <x v="1"/>
    <n v="1"/>
    <n v="4"/>
    <n v="8"/>
    <n v="0"/>
    <n v="0"/>
    <x v="0"/>
    <x v="0"/>
    <n v="0"/>
    <n v="1"/>
    <n v="14"/>
    <x v="0"/>
    <n v="0"/>
    <x v="31"/>
    <x v="5109"/>
    <x v="1"/>
    <n v="29"/>
    <x v="1"/>
    <x v="0"/>
    <x v="0"/>
    <n v="0"/>
    <x v="0"/>
    <x v="0"/>
    <x v="0"/>
    <n v="36"/>
    <n v="36"/>
    <x v="4"/>
    <n v="1"/>
    <x v="6"/>
  </r>
  <r>
    <x v="5114"/>
    <x v="1"/>
    <n v="40"/>
    <n v="206"/>
    <n v="641.9"/>
    <n v="0"/>
    <n v="0"/>
    <x v="0"/>
    <x v="0"/>
    <n v="0"/>
    <n v="0"/>
    <n v="1"/>
    <x v="0"/>
    <n v="0"/>
    <x v="46"/>
    <x v="5110"/>
    <x v="1"/>
    <n v="81"/>
    <x v="0"/>
    <x v="1"/>
    <x v="0"/>
    <n v="0"/>
    <x v="0"/>
    <x v="0"/>
    <x v="0"/>
    <n v="49"/>
    <n v="1954"/>
    <x v="2"/>
    <n v="1"/>
    <x v="7"/>
  </r>
  <r>
    <x v="5115"/>
    <x v="1"/>
    <n v="1"/>
    <n v="5"/>
    <n v="13"/>
    <n v="0"/>
    <n v="0"/>
    <x v="0"/>
    <x v="0"/>
    <n v="0"/>
    <n v="2"/>
    <n v="9"/>
    <x v="0"/>
    <n v="0"/>
    <x v="22"/>
    <x v="5111"/>
    <x v="0"/>
    <n v="62"/>
    <x v="0"/>
    <x v="0"/>
    <x v="0"/>
    <n v="0"/>
    <x v="1"/>
    <x v="0"/>
    <x v="0"/>
    <n v="33"/>
    <n v="33"/>
    <x v="1"/>
    <n v="1"/>
    <x v="3"/>
  </r>
  <r>
    <x v="5116"/>
    <x v="1"/>
    <n v="3"/>
    <n v="12"/>
    <n v="30.4"/>
    <n v="0"/>
    <n v="0"/>
    <x v="0"/>
    <x v="0"/>
    <n v="0"/>
    <n v="1"/>
    <n v="2"/>
    <x v="1"/>
    <n v="3"/>
    <x v="14"/>
    <x v="5112"/>
    <x v="1"/>
    <n v="36"/>
    <x v="0"/>
    <x v="0"/>
    <x v="0"/>
    <n v="0"/>
    <x v="0"/>
    <x v="0"/>
    <x v="0"/>
    <n v="47"/>
    <n v="159"/>
    <x v="1"/>
    <n v="1"/>
    <x v="4"/>
  </r>
  <r>
    <x v="5117"/>
    <x v="1"/>
    <n v="13"/>
    <n v="64"/>
    <n v="171.4"/>
    <n v="0"/>
    <n v="0"/>
    <x v="0"/>
    <x v="0"/>
    <n v="0"/>
    <n v="2"/>
    <n v="21"/>
    <x v="0"/>
    <n v="0"/>
    <x v="23"/>
    <x v="5113"/>
    <x v="0"/>
    <n v="27"/>
    <x v="1"/>
    <x v="0"/>
    <x v="0"/>
    <n v="0"/>
    <x v="0"/>
    <x v="0"/>
    <x v="0"/>
    <n v="46"/>
    <n v="602"/>
    <x v="1"/>
    <n v="1"/>
    <x v="15"/>
  </r>
  <r>
    <x v="5118"/>
    <x v="1"/>
    <n v="58"/>
    <n v="353"/>
    <n v="698.4"/>
    <n v="0"/>
    <n v="0"/>
    <x v="0"/>
    <x v="0"/>
    <n v="0"/>
    <n v="0"/>
    <n v="10"/>
    <x v="0"/>
    <n v="0"/>
    <x v="11"/>
    <x v="5114"/>
    <x v="0"/>
    <n v="40"/>
    <x v="0"/>
    <x v="0"/>
    <x v="0"/>
    <n v="0"/>
    <x v="0"/>
    <x v="0"/>
    <x v="0"/>
    <n v="47"/>
    <n v="2752"/>
    <x v="2"/>
    <n v="1"/>
    <x v="7"/>
  </r>
  <r>
    <x v="5119"/>
    <x v="1"/>
    <n v="44"/>
    <n v="212"/>
    <n v="577.70000000000005"/>
    <n v="0"/>
    <n v="0"/>
    <x v="0"/>
    <x v="0"/>
    <n v="0"/>
    <n v="2"/>
    <n v="9"/>
    <x v="0"/>
    <n v="0"/>
    <x v="20"/>
    <x v="5115"/>
    <x v="0"/>
    <n v="25"/>
    <x v="1"/>
    <x v="0"/>
    <x v="0"/>
    <n v="0"/>
    <x v="0"/>
    <x v="0"/>
    <x v="0"/>
    <n v="48"/>
    <n v="2152"/>
    <x v="1"/>
    <n v="1"/>
    <x v="3"/>
  </r>
  <r>
    <x v="5120"/>
    <x v="1"/>
    <n v="1"/>
    <n v="8"/>
    <n v="15"/>
    <n v="0"/>
    <n v="0"/>
    <x v="0"/>
    <x v="0"/>
    <n v="0"/>
    <n v="1"/>
    <n v="6"/>
    <x v="0"/>
    <n v="0"/>
    <x v="6"/>
    <x v="5116"/>
    <x v="1"/>
    <n v="79"/>
    <x v="0"/>
    <x v="1"/>
    <x v="0"/>
    <n v="0"/>
    <x v="0"/>
    <x v="0"/>
    <x v="0"/>
    <n v="16"/>
    <n v="16"/>
    <x v="1"/>
    <n v="1"/>
    <x v="3"/>
  </r>
  <r>
    <x v="5121"/>
    <x v="1"/>
    <n v="28"/>
    <n v="48"/>
    <n v="113.6"/>
    <n v="0"/>
    <n v="0"/>
    <x v="0"/>
    <x v="0"/>
    <n v="0"/>
    <n v="5"/>
    <n v="11"/>
    <x v="0"/>
    <n v="0"/>
    <x v="3"/>
    <x v="5117"/>
    <x v="0"/>
    <n v="51"/>
    <x v="0"/>
    <x v="0"/>
    <x v="0"/>
    <n v="0"/>
    <x v="0"/>
    <x v="0"/>
    <x v="2"/>
    <n v="11"/>
    <n v="302"/>
    <x v="1"/>
    <n v="1"/>
    <x v="4"/>
  </r>
  <r>
    <x v="5122"/>
    <x v="1"/>
    <n v="1"/>
    <n v="6"/>
    <n v="15"/>
    <n v="0"/>
    <n v="0"/>
    <x v="0"/>
    <x v="0"/>
    <n v="0"/>
    <n v="2"/>
    <n v="2"/>
    <x v="1"/>
    <n v="14"/>
    <x v="3"/>
    <x v="5118"/>
    <x v="1"/>
    <n v="57"/>
    <x v="0"/>
    <x v="0"/>
    <x v="0"/>
    <n v="0"/>
    <x v="0"/>
    <x v="0"/>
    <x v="0"/>
    <n v="26"/>
    <n v="26"/>
    <x v="1"/>
    <n v="1"/>
    <x v="4"/>
  </r>
  <r>
    <x v="5123"/>
    <x v="1"/>
    <n v="2"/>
    <n v="5"/>
    <n v="21.4"/>
    <n v="0"/>
    <n v="0"/>
    <x v="0"/>
    <x v="0"/>
    <n v="0"/>
    <n v="1"/>
    <n v="9"/>
    <x v="0"/>
    <n v="0"/>
    <x v="3"/>
    <x v="5119"/>
    <x v="1"/>
    <n v="62"/>
    <x v="0"/>
    <x v="0"/>
    <x v="0"/>
    <n v="0"/>
    <x v="1"/>
    <x v="0"/>
    <x v="0"/>
    <n v="49"/>
    <n v="96"/>
    <x v="1"/>
    <n v="1"/>
    <x v="1"/>
  </r>
  <r>
    <x v="5124"/>
    <x v="1"/>
    <n v="10"/>
    <n v="36"/>
    <n v="88"/>
    <n v="0"/>
    <n v="0"/>
    <x v="0"/>
    <x v="0"/>
    <n v="0"/>
    <n v="1"/>
    <n v="9"/>
    <x v="0"/>
    <n v="0"/>
    <x v="47"/>
    <x v="5120"/>
    <x v="1"/>
    <n v="52"/>
    <x v="0"/>
    <x v="0"/>
    <x v="0"/>
    <n v="0"/>
    <x v="0"/>
    <x v="0"/>
    <x v="0"/>
    <n v="43"/>
    <n v="424"/>
    <x v="1"/>
    <n v="1"/>
    <x v="15"/>
  </r>
  <r>
    <x v="5125"/>
    <x v="1"/>
    <n v="50"/>
    <n v="384"/>
    <n v="755.9"/>
    <n v="0"/>
    <n v="0"/>
    <x v="0"/>
    <x v="0"/>
    <n v="0"/>
    <n v="1"/>
    <n v="1"/>
    <x v="0"/>
    <n v="0"/>
    <x v="5"/>
    <x v="5121"/>
    <x v="1"/>
    <n v="45"/>
    <x v="0"/>
    <x v="0"/>
    <x v="0"/>
    <n v="0"/>
    <x v="0"/>
    <x v="1"/>
    <x v="0"/>
    <n v="37"/>
    <n v="1846"/>
    <x v="1"/>
    <n v="1"/>
    <x v="15"/>
  </r>
  <r>
    <x v="5126"/>
    <x v="1"/>
    <n v="2"/>
    <n v="12"/>
    <n v="31.3"/>
    <n v="0"/>
    <n v="0"/>
    <x v="0"/>
    <x v="0"/>
    <n v="0"/>
    <n v="0"/>
    <n v="4"/>
    <x v="0"/>
    <n v="0"/>
    <x v="23"/>
    <x v="5122"/>
    <x v="1"/>
    <n v="84"/>
    <x v="0"/>
    <x v="1"/>
    <x v="0"/>
    <n v="0"/>
    <x v="0"/>
    <x v="0"/>
    <x v="1"/>
    <n v="33"/>
    <n v="68"/>
    <x v="1"/>
    <n v="1"/>
    <x v="1"/>
  </r>
  <r>
    <x v="5127"/>
    <x v="1"/>
    <n v="35"/>
    <n v="142"/>
    <n v="354.3"/>
    <n v="0"/>
    <n v="0"/>
    <x v="0"/>
    <x v="0"/>
    <n v="0"/>
    <n v="4"/>
    <n v="10"/>
    <x v="0"/>
    <n v="0"/>
    <x v="30"/>
    <x v="5123"/>
    <x v="1"/>
    <n v="26"/>
    <x v="1"/>
    <x v="0"/>
    <x v="0"/>
    <n v="0"/>
    <x v="1"/>
    <x v="1"/>
    <x v="0"/>
    <n v="37"/>
    <n v="1298"/>
    <x v="5"/>
    <n v="1"/>
    <x v="11"/>
  </r>
  <r>
    <x v="5128"/>
    <x v="1"/>
    <n v="69"/>
    <n v="299"/>
    <n v="758"/>
    <n v="0"/>
    <n v="0"/>
    <x v="0"/>
    <x v="0"/>
    <n v="0"/>
    <n v="4"/>
    <n v="4"/>
    <x v="1"/>
    <n v="6"/>
    <x v="7"/>
    <x v="5124"/>
    <x v="1"/>
    <n v="55"/>
    <x v="0"/>
    <x v="0"/>
    <x v="0"/>
    <n v="0"/>
    <x v="1"/>
    <x v="1"/>
    <x v="2"/>
    <n v="41"/>
    <n v="2796"/>
    <x v="4"/>
    <n v="1"/>
    <x v="9"/>
  </r>
  <r>
    <x v="5129"/>
    <x v="1"/>
    <n v="2"/>
    <n v="5"/>
    <n v="21"/>
    <n v="0"/>
    <n v="0"/>
    <x v="0"/>
    <x v="0"/>
    <n v="0"/>
    <n v="1"/>
    <n v="1"/>
    <x v="0"/>
    <n v="0"/>
    <x v="40"/>
    <x v="5125"/>
    <x v="1"/>
    <n v="45"/>
    <x v="0"/>
    <x v="0"/>
    <x v="0"/>
    <n v="0"/>
    <x v="1"/>
    <x v="0"/>
    <x v="0"/>
    <n v="45"/>
    <n v="86"/>
    <x v="4"/>
    <n v="1"/>
    <x v="8"/>
  </r>
  <r>
    <x v="5130"/>
    <x v="1"/>
    <n v="15"/>
    <n v="31"/>
    <n v="89.3"/>
    <n v="0"/>
    <n v="0"/>
    <x v="0"/>
    <x v="1"/>
    <n v="0"/>
    <n v="1"/>
    <n v="26"/>
    <x v="0"/>
    <n v="0"/>
    <x v="1"/>
    <x v="5126"/>
    <x v="1"/>
    <n v="32"/>
    <x v="0"/>
    <x v="0"/>
    <x v="0"/>
    <n v="0"/>
    <x v="0"/>
    <x v="0"/>
    <x v="1"/>
    <n v="29"/>
    <n v="426"/>
    <x v="4"/>
    <n v="1"/>
    <x v="20"/>
  </r>
  <r>
    <x v="5131"/>
    <x v="1"/>
    <n v="41"/>
    <n v="228"/>
    <n v="330.2"/>
    <n v="0"/>
    <n v="0"/>
    <x v="0"/>
    <x v="0"/>
    <n v="0"/>
    <n v="0"/>
    <n v="4"/>
    <x v="0"/>
    <n v="0"/>
    <x v="7"/>
    <x v="5127"/>
    <x v="0"/>
    <n v="67"/>
    <x v="0"/>
    <x v="1"/>
    <x v="0"/>
    <n v="0"/>
    <x v="1"/>
    <x v="0"/>
    <x v="0"/>
    <n v="58"/>
    <n v="2411"/>
    <x v="4"/>
    <n v="1"/>
    <x v="6"/>
  </r>
  <r>
    <x v="5132"/>
    <x v="1"/>
    <n v="9"/>
    <n v="57"/>
    <n v="113.1"/>
    <n v="0"/>
    <n v="0"/>
    <x v="0"/>
    <x v="0"/>
    <n v="0"/>
    <n v="0"/>
    <n v="4"/>
    <x v="0"/>
    <n v="0"/>
    <x v="3"/>
    <x v="5128"/>
    <x v="0"/>
    <n v="34"/>
    <x v="0"/>
    <x v="0"/>
    <x v="0"/>
    <n v="0"/>
    <x v="0"/>
    <x v="0"/>
    <x v="0"/>
    <n v="37"/>
    <n v="353"/>
    <x v="1"/>
    <n v="1"/>
    <x v="1"/>
  </r>
  <r>
    <x v="5133"/>
    <x v="1"/>
    <n v="1"/>
    <n v="1"/>
    <n v="4"/>
    <n v="0"/>
    <n v="0"/>
    <x v="0"/>
    <x v="0"/>
    <n v="0"/>
    <n v="1"/>
    <n v="11"/>
    <x v="0"/>
    <n v="0"/>
    <x v="29"/>
    <x v="5129"/>
    <x v="0"/>
    <n v="48"/>
    <x v="0"/>
    <x v="0"/>
    <x v="0"/>
    <n v="0"/>
    <x v="0"/>
    <x v="0"/>
    <x v="0"/>
    <n v="23"/>
    <n v="23"/>
    <x v="5"/>
    <n v="1"/>
    <x v="13"/>
  </r>
  <r>
    <x v="5134"/>
    <x v="1"/>
    <n v="21"/>
    <n v="49"/>
    <n v="127.2"/>
    <n v="0"/>
    <n v="0"/>
    <x v="0"/>
    <x v="0"/>
    <n v="0"/>
    <n v="3"/>
    <n v="30"/>
    <x v="0"/>
    <n v="0"/>
    <x v="0"/>
    <x v="5130"/>
    <x v="1"/>
    <n v="29"/>
    <x v="1"/>
    <x v="0"/>
    <x v="0"/>
    <n v="0"/>
    <x v="1"/>
    <x v="0"/>
    <x v="0"/>
    <n v="60"/>
    <n v="1273"/>
    <x v="5"/>
    <n v="1"/>
    <x v="14"/>
  </r>
  <r>
    <x v="5135"/>
    <x v="1"/>
    <n v="2"/>
    <n v="5"/>
    <n v="14"/>
    <n v="0"/>
    <n v="0"/>
    <x v="0"/>
    <x v="0"/>
    <n v="0"/>
    <n v="1"/>
    <n v="12"/>
    <x v="1"/>
    <n v="5"/>
    <x v="6"/>
    <x v="5131"/>
    <x v="0"/>
    <n v="71"/>
    <x v="0"/>
    <x v="1"/>
    <x v="0"/>
    <n v="0"/>
    <x v="0"/>
    <x v="0"/>
    <x v="0"/>
    <n v="38"/>
    <n v="76"/>
    <x v="5"/>
    <n v="1"/>
    <x v="18"/>
  </r>
  <r>
    <x v="5136"/>
    <x v="1"/>
    <n v="1"/>
    <n v="6"/>
    <n v="15"/>
    <n v="0"/>
    <n v="0"/>
    <x v="0"/>
    <x v="0"/>
    <n v="0"/>
    <n v="4"/>
    <n v="9"/>
    <x v="0"/>
    <n v="0"/>
    <x v="11"/>
    <x v="5132"/>
    <x v="0"/>
    <n v="66"/>
    <x v="0"/>
    <x v="1"/>
    <x v="0"/>
    <n v="0"/>
    <x v="0"/>
    <x v="0"/>
    <x v="0"/>
    <n v="35"/>
    <n v="35"/>
    <x v="5"/>
    <n v="1"/>
    <x v="11"/>
  </r>
  <r>
    <x v="5137"/>
    <x v="1"/>
    <n v="16"/>
    <n v="59"/>
    <n v="177.9"/>
    <n v="0"/>
    <n v="0"/>
    <x v="0"/>
    <x v="0"/>
    <n v="0"/>
    <n v="0"/>
    <n v="0"/>
    <x v="1"/>
    <n v="0"/>
    <x v="21"/>
    <x v="5133"/>
    <x v="1"/>
    <n v="24"/>
    <x v="1"/>
    <x v="0"/>
    <x v="0"/>
    <n v="0"/>
    <x v="0"/>
    <x v="0"/>
    <x v="0"/>
    <n v="13"/>
    <n v="203"/>
    <x v="5"/>
    <n v="1"/>
    <x v="14"/>
  </r>
  <r>
    <x v="5138"/>
    <x v="1"/>
    <n v="14"/>
    <n v="35"/>
    <n v="95.7"/>
    <n v="0"/>
    <n v="0"/>
    <x v="0"/>
    <x v="0"/>
    <n v="0"/>
    <n v="4"/>
    <n v="10"/>
    <x v="0"/>
    <n v="0"/>
    <x v="13"/>
    <x v="5134"/>
    <x v="0"/>
    <n v="76"/>
    <x v="0"/>
    <x v="1"/>
    <x v="0"/>
    <n v="0"/>
    <x v="0"/>
    <x v="0"/>
    <x v="0"/>
    <n v="45"/>
    <n v="619"/>
    <x v="4"/>
    <n v="1"/>
    <x v="8"/>
  </r>
  <r>
    <x v="5139"/>
    <x v="1"/>
    <n v="15"/>
    <n v="50"/>
    <n v="118.3"/>
    <n v="0"/>
    <n v="0"/>
    <x v="0"/>
    <x v="0"/>
    <n v="0"/>
    <n v="0"/>
    <n v="5"/>
    <x v="0"/>
    <n v="0"/>
    <x v="19"/>
    <x v="5135"/>
    <x v="1"/>
    <n v="38"/>
    <x v="0"/>
    <x v="0"/>
    <x v="0"/>
    <n v="0"/>
    <x v="0"/>
    <x v="0"/>
    <x v="0"/>
    <n v="32"/>
    <n v="472"/>
    <x v="4"/>
    <n v="1"/>
    <x v="20"/>
  </r>
  <r>
    <x v="5140"/>
    <x v="1"/>
    <n v="1"/>
    <n v="4"/>
    <n v="11"/>
    <n v="0"/>
    <n v="0"/>
    <x v="0"/>
    <x v="0"/>
    <n v="0"/>
    <n v="3"/>
    <n v="12"/>
    <x v="0"/>
    <n v="0"/>
    <x v="6"/>
    <x v="5136"/>
    <x v="0"/>
    <n v="55"/>
    <x v="0"/>
    <x v="0"/>
    <x v="0"/>
    <n v="0"/>
    <x v="0"/>
    <x v="0"/>
    <x v="0"/>
    <n v="30"/>
    <n v="30"/>
    <x v="4"/>
    <n v="1"/>
    <x v="6"/>
  </r>
  <r>
    <x v="5141"/>
    <x v="1"/>
    <n v="2"/>
    <n v="5"/>
    <n v="11.6"/>
    <n v="0"/>
    <n v="0"/>
    <x v="0"/>
    <x v="0"/>
    <n v="0"/>
    <n v="1"/>
    <n v="14"/>
    <x v="0"/>
    <n v="0"/>
    <x v="25"/>
    <x v="5137"/>
    <x v="1"/>
    <n v="54"/>
    <x v="0"/>
    <x v="0"/>
    <x v="0"/>
    <n v="0"/>
    <x v="0"/>
    <x v="0"/>
    <x v="2"/>
    <n v="23"/>
    <n v="45"/>
    <x v="2"/>
    <n v="1"/>
    <x v="7"/>
  </r>
  <r>
    <x v="5142"/>
    <x v="1"/>
    <n v="55"/>
    <n v="273"/>
    <n v="709.8"/>
    <n v="0"/>
    <n v="0"/>
    <x v="0"/>
    <x v="0"/>
    <n v="0"/>
    <n v="0"/>
    <n v="21"/>
    <x v="1"/>
    <n v="25"/>
    <x v="23"/>
    <x v="5138"/>
    <x v="1"/>
    <n v="33"/>
    <x v="0"/>
    <x v="0"/>
    <x v="0"/>
    <n v="0"/>
    <x v="1"/>
    <x v="0"/>
    <x v="0"/>
    <n v="25"/>
    <n v="1370"/>
    <x v="3"/>
    <n v="1"/>
    <x v="16"/>
  </r>
  <r>
    <x v="5143"/>
    <x v="1"/>
    <n v="6"/>
    <n v="22"/>
    <n v="63.7"/>
    <n v="0"/>
    <n v="0"/>
    <x v="0"/>
    <x v="0"/>
    <n v="0"/>
    <n v="0"/>
    <n v="2"/>
    <x v="0"/>
    <n v="0"/>
    <x v="4"/>
    <x v="5139"/>
    <x v="0"/>
    <n v="55"/>
    <x v="0"/>
    <x v="0"/>
    <x v="0"/>
    <n v="0"/>
    <x v="0"/>
    <x v="0"/>
    <x v="2"/>
    <n v="30"/>
    <n v="189"/>
    <x v="3"/>
    <n v="1"/>
    <x v="5"/>
  </r>
  <r>
    <x v="5144"/>
    <x v="1"/>
    <n v="13"/>
    <n v="41"/>
    <n v="103.3"/>
    <n v="0"/>
    <n v="0"/>
    <x v="0"/>
    <x v="0"/>
    <n v="0"/>
    <n v="0"/>
    <n v="26"/>
    <x v="0"/>
    <n v="0"/>
    <x v="17"/>
    <x v="5140"/>
    <x v="0"/>
    <n v="28"/>
    <x v="1"/>
    <x v="0"/>
    <x v="0"/>
    <n v="0"/>
    <x v="1"/>
    <x v="0"/>
    <x v="0"/>
    <n v="53"/>
    <n v="682"/>
    <x v="2"/>
    <n v="1"/>
    <x v="7"/>
  </r>
  <r>
    <x v="5145"/>
    <x v="1"/>
    <n v="67"/>
    <n v="340"/>
    <n v="871.2"/>
    <n v="0"/>
    <n v="0"/>
    <x v="0"/>
    <x v="0"/>
    <n v="0"/>
    <n v="0"/>
    <n v="6"/>
    <x v="0"/>
    <n v="0"/>
    <x v="20"/>
    <x v="5141"/>
    <x v="1"/>
    <n v="74"/>
    <x v="0"/>
    <x v="1"/>
    <x v="0"/>
    <n v="0"/>
    <x v="1"/>
    <x v="1"/>
    <x v="2"/>
    <n v="62"/>
    <n v="4162"/>
    <x v="3"/>
    <n v="1"/>
    <x v="16"/>
  </r>
  <r>
    <x v="5146"/>
    <x v="1"/>
    <n v="38"/>
    <n v="50"/>
    <n v="153.4"/>
    <n v="0"/>
    <n v="0"/>
    <x v="0"/>
    <x v="0"/>
    <n v="0"/>
    <n v="2"/>
    <n v="1"/>
    <x v="0"/>
    <n v="0"/>
    <x v="36"/>
    <x v="5142"/>
    <x v="0"/>
    <n v="58"/>
    <x v="0"/>
    <x v="0"/>
    <x v="0"/>
    <n v="0"/>
    <x v="1"/>
    <x v="0"/>
    <x v="0"/>
    <n v="56"/>
    <n v="2155"/>
    <x v="2"/>
    <n v="1"/>
    <x v="7"/>
  </r>
  <r>
    <x v="5147"/>
    <x v="1"/>
    <n v="22"/>
    <n v="37"/>
    <n v="86.5"/>
    <n v="0"/>
    <n v="0"/>
    <x v="0"/>
    <x v="0"/>
    <n v="0"/>
    <n v="3"/>
    <n v="30"/>
    <x v="0"/>
    <n v="0"/>
    <x v="6"/>
    <x v="5143"/>
    <x v="1"/>
    <n v="22"/>
    <x v="1"/>
    <x v="0"/>
    <x v="0"/>
    <n v="0"/>
    <x v="0"/>
    <x v="1"/>
    <x v="2"/>
    <n v="30"/>
    <n v="656"/>
    <x v="1"/>
    <n v="1"/>
    <x v="1"/>
  </r>
  <r>
    <x v="5148"/>
    <x v="1"/>
    <n v="1"/>
    <n v="5"/>
    <n v="12"/>
    <n v="0"/>
    <n v="0"/>
    <x v="0"/>
    <x v="0"/>
    <n v="0"/>
    <n v="1"/>
    <n v="0"/>
    <x v="1"/>
    <n v="0"/>
    <x v="23"/>
    <x v="5144"/>
    <x v="1"/>
    <n v="27"/>
    <x v="1"/>
    <x v="0"/>
    <x v="0"/>
    <n v="0"/>
    <x v="0"/>
    <x v="0"/>
    <x v="1"/>
    <n v="9"/>
    <n v="9"/>
    <x v="1"/>
    <n v="1"/>
    <x v="1"/>
  </r>
  <r>
    <x v="5149"/>
    <x v="1"/>
    <n v="1"/>
    <n v="2"/>
    <n v="5"/>
    <n v="0"/>
    <n v="0"/>
    <x v="0"/>
    <x v="0"/>
    <n v="0"/>
    <n v="5"/>
    <n v="6"/>
    <x v="0"/>
    <n v="0"/>
    <x v="32"/>
    <x v="5145"/>
    <x v="1"/>
    <n v="48"/>
    <x v="0"/>
    <x v="0"/>
    <x v="0"/>
    <n v="0"/>
    <x v="0"/>
    <x v="0"/>
    <x v="1"/>
    <n v="31"/>
    <n v="31"/>
    <x v="1"/>
    <n v="1"/>
    <x v="1"/>
  </r>
  <r>
    <x v="5150"/>
    <x v="1"/>
    <n v="45"/>
    <n v="226"/>
    <n v="580.5"/>
    <n v="0"/>
    <n v="0"/>
    <x v="0"/>
    <x v="0"/>
    <n v="0"/>
    <n v="4"/>
    <n v="7"/>
    <x v="0"/>
    <n v="0"/>
    <x v="43"/>
    <x v="5146"/>
    <x v="1"/>
    <n v="42"/>
    <x v="0"/>
    <x v="0"/>
    <x v="0"/>
    <n v="0"/>
    <x v="0"/>
    <x v="0"/>
    <x v="0"/>
    <n v="44"/>
    <n v="1958"/>
    <x v="1"/>
    <n v="1"/>
    <x v="1"/>
  </r>
  <r>
    <x v="5151"/>
    <x v="1"/>
    <n v="1"/>
    <n v="6"/>
    <n v="12"/>
    <n v="0"/>
    <n v="0"/>
    <x v="0"/>
    <x v="0"/>
    <n v="0"/>
    <n v="1"/>
    <n v="5"/>
    <x v="0"/>
    <n v="0"/>
    <x v="0"/>
    <x v="5147"/>
    <x v="1"/>
    <n v="33"/>
    <x v="0"/>
    <x v="0"/>
    <x v="0"/>
    <n v="0"/>
    <x v="0"/>
    <x v="0"/>
    <x v="0"/>
    <n v="34"/>
    <n v="34"/>
    <x v="1"/>
    <n v="1"/>
    <x v="1"/>
  </r>
  <r>
    <x v="5152"/>
    <x v="1"/>
    <n v="2"/>
    <n v="12"/>
    <n v="19.100000000000001"/>
    <n v="8"/>
    <n v="28.4"/>
    <x v="1"/>
    <x v="0"/>
    <n v="9.5"/>
    <n v="3"/>
    <n v="5"/>
    <x v="0"/>
    <n v="0"/>
    <x v="45"/>
    <x v="5148"/>
    <x v="1"/>
    <n v="47"/>
    <x v="0"/>
    <x v="0"/>
    <x v="0"/>
    <n v="0"/>
    <x v="0"/>
    <x v="0"/>
    <x v="0"/>
    <n v="30"/>
    <n v="57"/>
    <x v="1"/>
    <n v="1"/>
    <x v="1"/>
  </r>
  <r>
    <x v="5153"/>
    <x v="1"/>
    <n v="1"/>
    <n v="3"/>
    <n v="7"/>
    <n v="4"/>
    <n v="1"/>
    <x v="1"/>
    <x v="0"/>
    <n v="0.2"/>
    <n v="1"/>
    <n v="3"/>
    <x v="1"/>
    <n v="6"/>
    <x v="27"/>
    <x v="5149"/>
    <x v="1"/>
    <n v="71"/>
    <x v="0"/>
    <x v="1"/>
    <x v="0"/>
    <n v="0"/>
    <x v="0"/>
    <x v="0"/>
    <x v="0"/>
    <n v="26"/>
    <n v="26"/>
    <x v="1"/>
    <n v="1"/>
    <x v="1"/>
  </r>
  <r>
    <x v="5154"/>
    <x v="1"/>
    <n v="12"/>
    <n v="48"/>
    <n v="95.9"/>
    <n v="48"/>
    <n v="152.4"/>
    <x v="1"/>
    <x v="0"/>
    <n v="30.5"/>
    <n v="1"/>
    <n v="4"/>
    <x v="0"/>
    <n v="0"/>
    <x v="36"/>
    <x v="5150"/>
    <x v="0"/>
    <n v="84"/>
    <x v="0"/>
    <x v="1"/>
    <x v="0"/>
    <n v="0"/>
    <x v="0"/>
    <x v="0"/>
    <x v="0"/>
    <n v="35"/>
    <n v="420"/>
    <x v="1"/>
    <n v="1"/>
    <x v="1"/>
  </r>
  <r>
    <x v="5155"/>
    <x v="1"/>
    <n v="6"/>
    <n v="16"/>
    <n v="36"/>
    <n v="24"/>
    <n v="60.6"/>
    <x v="1"/>
    <x v="0"/>
    <n v="12.1"/>
    <n v="4"/>
    <n v="2"/>
    <x v="0"/>
    <n v="0"/>
    <x v="4"/>
    <x v="5151"/>
    <x v="1"/>
    <n v="67"/>
    <x v="0"/>
    <x v="1"/>
    <x v="0"/>
    <n v="0"/>
    <x v="1"/>
    <x v="0"/>
    <x v="0"/>
    <n v="39"/>
    <n v="234"/>
    <x v="1"/>
    <n v="1"/>
    <x v="1"/>
  </r>
  <r>
    <x v="5156"/>
    <x v="1"/>
    <n v="36"/>
    <n v="182"/>
    <n v="363.1"/>
    <n v="144"/>
    <n v="432"/>
    <x v="1"/>
    <x v="0"/>
    <n v="216"/>
    <n v="1"/>
    <n v="24"/>
    <x v="0"/>
    <n v="0"/>
    <x v="46"/>
    <x v="5152"/>
    <x v="0"/>
    <n v="21"/>
    <x v="1"/>
    <x v="0"/>
    <x v="0"/>
    <n v="0"/>
    <x v="0"/>
    <x v="0"/>
    <x v="0"/>
    <n v="28"/>
    <n v="1030"/>
    <x v="1"/>
    <n v="1"/>
    <x v="3"/>
  </r>
  <r>
    <x v="5157"/>
    <x v="1"/>
    <n v="1"/>
    <n v="3"/>
    <n v="6"/>
    <n v="4"/>
    <n v="8.1"/>
    <x v="1"/>
    <x v="0"/>
    <n v="1.6"/>
    <n v="3"/>
    <n v="8"/>
    <x v="0"/>
    <n v="0"/>
    <x v="11"/>
    <x v="5153"/>
    <x v="0"/>
    <n v="32"/>
    <x v="0"/>
    <x v="0"/>
    <x v="0"/>
    <n v="0"/>
    <x v="0"/>
    <x v="0"/>
    <x v="0"/>
    <n v="42"/>
    <n v="42"/>
    <x v="1"/>
    <n v="1"/>
    <x v="3"/>
  </r>
  <r>
    <x v="5158"/>
    <x v="1"/>
    <n v="10"/>
    <n v="53"/>
    <n v="136.1"/>
    <n v="40"/>
    <n v="114"/>
    <x v="1"/>
    <x v="0"/>
    <n v="38"/>
    <n v="2"/>
    <n v="6"/>
    <x v="0"/>
    <n v="0"/>
    <x v="27"/>
    <x v="5154"/>
    <x v="0"/>
    <n v="34"/>
    <x v="0"/>
    <x v="0"/>
    <x v="0"/>
    <n v="0"/>
    <x v="1"/>
    <x v="0"/>
    <x v="2"/>
    <n v="65"/>
    <n v="682"/>
    <x v="1"/>
    <n v="1"/>
    <x v="4"/>
  </r>
  <r>
    <x v="5159"/>
    <x v="1"/>
    <n v="15"/>
    <n v="83"/>
    <n v="243.2"/>
    <n v="60"/>
    <n v="214.5"/>
    <x v="1"/>
    <x v="0"/>
    <n v="107.3"/>
    <n v="2"/>
    <n v="13"/>
    <x v="0"/>
    <n v="0"/>
    <x v="5"/>
    <x v="5155"/>
    <x v="0"/>
    <n v="21"/>
    <x v="1"/>
    <x v="0"/>
    <x v="0"/>
    <n v="0"/>
    <x v="0"/>
    <x v="0"/>
    <x v="0"/>
    <n v="33"/>
    <n v="495"/>
    <x v="1"/>
    <n v="1"/>
    <x v="4"/>
  </r>
  <r>
    <x v="5160"/>
    <x v="1"/>
    <n v="7"/>
    <n v="43"/>
    <n v="80.8"/>
    <n v="28"/>
    <n v="99.4"/>
    <x v="1"/>
    <x v="0"/>
    <n v="33.1"/>
    <n v="2"/>
    <n v="4"/>
    <x v="1"/>
    <n v="7"/>
    <x v="8"/>
    <x v="5156"/>
    <x v="0"/>
    <n v="66"/>
    <x v="0"/>
    <x v="1"/>
    <x v="0"/>
    <n v="0"/>
    <x v="0"/>
    <x v="0"/>
    <x v="0"/>
    <n v="29"/>
    <n v="197"/>
    <x v="1"/>
    <n v="1"/>
    <x v="4"/>
  </r>
  <r>
    <x v="5161"/>
    <x v="1"/>
    <n v="26"/>
    <n v="93"/>
    <n v="234.5"/>
    <n v="104"/>
    <n v="267.8"/>
    <x v="1"/>
    <x v="0"/>
    <n v="53.6"/>
    <n v="1"/>
    <n v="1"/>
    <x v="0"/>
    <n v="0"/>
    <x v="1"/>
    <x v="5157"/>
    <x v="1"/>
    <n v="77"/>
    <x v="0"/>
    <x v="1"/>
    <x v="0"/>
    <n v="0"/>
    <x v="0"/>
    <x v="0"/>
    <x v="0"/>
    <n v="46"/>
    <n v="1206"/>
    <x v="1"/>
    <n v="1"/>
    <x v="15"/>
  </r>
  <r>
    <x v="5162"/>
    <x v="1"/>
    <n v="1"/>
    <n v="2"/>
    <n v="7"/>
    <n v="4"/>
    <n v="12.8"/>
    <x v="1"/>
    <x v="0"/>
    <n v="2.6"/>
    <n v="5"/>
    <n v="15"/>
    <x v="0"/>
    <n v="0"/>
    <x v="11"/>
    <x v="5158"/>
    <x v="1"/>
    <n v="58"/>
    <x v="0"/>
    <x v="0"/>
    <x v="0"/>
    <n v="0"/>
    <x v="0"/>
    <x v="0"/>
    <x v="0"/>
    <n v="44"/>
    <n v="44"/>
    <x v="1"/>
    <n v="1"/>
    <x v="15"/>
  </r>
  <r>
    <x v="5163"/>
    <x v="1"/>
    <n v="9"/>
    <n v="32"/>
    <n v="72.7"/>
    <n v="36"/>
    <n v="141.30000000000001"/>
    <x v="1"/>
    <x v="0"/>
    <n v="70.7"/>
    <n v="4"/>
    <n v="5"/>
    <x v="0"/>
    <n v="0"/>
    <x v="1"/>
    <x v="5159"/>
    <x v="0"/>
    <n v="39"/>
    <x v="0"/>
    <x v="0"/>
    <x v="0"/>
    <n v="0"/>
    <x v="0"/>
    <x v="0"/>
    <x v="0"/>
    <n v="36"/>
    <n v="332"/>
    <x v="1"/>
    <n v="1"/>
    <x v="15"/>
  </r>
  <r>
    <x v="5164"/>
    <x v="1"/>
    <n v="48"/>
    <n v="192"/>
    <n v="436.1"/>
    <n v="192"/>
    <n v="724.8"/>
    <x v="1"/>
    <x v="0"/>
    <n v="241.6"/>
    <n v="0"/>
    <n v="7"/>
    <x v="0"/>
    <n v="0"/>
    <x v="5"/>
    <x v="5160"/>
    <x v="0"/>
    <n v="50"/>
    <x v="0"/>
    <x v="0"/>
    <x v="0"/>
    <n v="0"/>
    <x v="1"/>
    <x v="2"/>
    <x v="2"/>
    <n v="36"/>
    <n v="1760"/>
    <x v="1"/>
    <n v="1"/>
    <x v="1"/>
  </r>
  <r>
    <x v="5165"/>
    <x v="1"/>
    <n v="3"/>
    <n v="16"/>
    <n v="50.8"/>
    <n v="12"/>
    <n v="22.2"/>
    <x v="1"/>
    <x v="0"/>
    <n v="11.1"/>
    <n v="0"/>
    <n v="4"/>
    <x v="0"/>
    <n v="0"/>
    <x v="6"/>
    <x v="5161"/>
    <x v="1"/>
    <n v="63"/>
    <x v="0"/>
    <x v="0"/>
    <x v="0"/>
    <n v="0"/>
    <x v="1"/>
    <x v="0"/>
    <x v="0"/>
    <n v="50"/>
    <n v="158"/>
    <x v="1"/>
    <n v="1"/>
    <x v="1"/>
  </r>
  <r>
    <x v="5166"/>
    <x v="0"/>
    <n v="22"/>
    <n v="65"/>
    <n v="218.8"/>
    <n v="0"/>
    <n v="0"/>
    <x v="0"/>
    <x v="0"/>
    <n v="0"/>
    <n v="0"/>
    <n v="18"/>
    <x v="0"/>
    <n v="0"/>
    <x v="19"/>
    <x v="5162"/>
    <x v="1"/>
    <n v="45"/>
    <x v="0"/>
    <x v="0"/>
    <x v="1"/>
    <n v="3"/>
    <x v="0"/>
    <x v="0"/>
    <x v="2"/>
    <n v="28"/>
    <n v="616"/>
    <x v="0"/>
    <n v="0"/>
    <x v="0"/>
  </r>
  <r>
    <x v="5167"/>
    <x v="0"/>
    <n v="12"/>
    <n v="45"/>
    <n v="105.8"/>
    <n v="0"/>
    <n v="0"/>
    <x v="0"/>
    <x v="0"/>
    <n v="0"/>
    <n v="0"/>
    <n v="7"/>
    <x v="1"/>
    <n v="80"/>
    <x v="36"/>
    <x v="5163"/>
    <x v="1"/>
    <n v="36"/>
    <x v="0"/>
    <x v="0"/>
    <x v="1"/>
    <n v="4"/>
    <x v="0"/>
    <x v="0"/>
    <x v="1"/>
    <n v="26"/>
    <n v="302"/>
    <x v="0"/>
    <n v="0"/>
    <x v="0"/>
  </r>
  <r>
    <x v="5168"/>
    <x v="0"/>
    <n v="50"/>
    <n v="61"/>
    <n v="199.3"/>
    <n v="0"/>
    <n v="0"/>
    <x v="0"/>
    <x v="0"/>
    <n v="0"/>
    <n v="0"/>
    <n v="8"/>
    <x v="0"/>
    <n v="0"/>
    <x v="26"/>
    <x v="5164"/>
    <x v="1"/>
    <n v="41"/>
    <x v="0"/>
    <x v="0"/>
    <x v="1"/>
    <n v="6"/>
    <x v="0"/>
    <x v="0"/>
    <x v="2"/>
    <n v="21"/>
    <n v="1053"/>
    <x v="0"/>
    <n v="0"/>
    <x v="0"/>
  </r>
  <r>
    <x v="5169"/>
    <x v="0"/>
    <n v="3"/>
    <n v="6"/>
    <n v="13.8"/>
    <n v="0"/>
    <n v="0"/>
    <x v="0"/>
    <x v="0"/>
    <n v="0"/>
    <n v="0"/>
    <n v="11"/>
    <x v="1"/>
    <n v="20"/>
    <x v="50"/>
    <x v="5165"/>
    <x v="0"/>
    <n v="55"/>
    <x v="0"/>
    <x v="0"/>
    <x v="1"/>
    <n v="4"/>
    <x v="0"/>
    <x v="0"/>
    <x v="0"/>
    <n v="31"/>
    <n v="84"/>
    <x v="0"/>
    <n v="0"/>
    <x v="0"/>
  </r>
  <r>
    <x v="5170"/>
    <x v="0"/>
    <n v="9"/>
    <n v="60"/>
    <n v="88.2"/>
    <n v="0"/>
    <n v="0"/>
    <x v="0"/>
    <x v="0"/>
    <n v="0"/>
    <n v="0"/>
    <n v="4"/>
    <x v="0"/>
    <n v="0"/>
    <x v="6"/>
    <x v="5166"/>
    <x v="0"/>
    <n v="60"/>
    <x v="0"/>
    <x v="0"/>
    <x v="1"/>
    <n v="6"/>
    <x v="0"/>
    <x v="0"/>
    <x v="2"/>
    <n v="21"/>
    <n v="187"/>
    <x v="0"/>
    <n v="0"/>
    <x v="0"/>
  </r>
  <r>
    <x v="5171"/>
    <x v="0"/>
    <n v="11"/>
    <n v="14"/>
    <n v="44.7"/>
    <n v="55"/>
    <n v="138.6"/>
    <x v="1"/>
    <x v="1"/>
    <n v="0"/>
    <n v="0"/>
    <n v="8"/>
    <x v="0"/>
    <n v="0"/>
    <x v="23"/>
    <x v="5167"/>
    <x v="2"/>
    <n v="25"/>
    <x v="1"/>
    <x v="0"/>
    <x v="1"/>
    <n v="6"/>
    <x v="0"/>
    <x v="0"/>
    <x v="0"/>
    <n v="27"/>
    <n v="301"/>
    <x v="0"/>
    <n v="0"/>
    <x v="0"/>
  </r>
  <r>
    <x v="5172"/>
    <x v="0"/>
    <n v="31"/>
    <n v="146"/>
    <n v="344.6"/>
    <n v="0"/>
    <n v="0"/>
    <x v="0"/>
    <x v="0"/>
    <n v="0"/>
    <n v="0"/>
    <n v="4"/>
    <x v="1"/>
    <n v="60"/>
    <x v="35"/>
    <x v="5168"/>
    <x v="1"/>
    <n v="35"/>
    <x v="0"/>
    <x v="0"/>
    <x v="1"/>
    <n v="6"/>
    <x v="1"/>
    <x v="0"/>
    <x v="0"/>
    <n v="39"/>
    <n v="1220"/>
    <x v="0"/>
    <n v="0"/>
    <x v="0"/>
  </r>
  <r>
    <x v="5173"/>
    <x v="0"/>
    <n v="1"/>
    <n v="2"/>
    <n v="4"/>
    <n v="0"/>
    <n v="0"/>
    <x v="0"/>
    <x v="0"/>
    <n v="0"/>
    <n v="0"/>
    <n v="0"/>
    <x v="1"/>
    <n v="0"/>
    <x v="19"/>
    <x v="5169"/>
    <x v="0"/>
    <n v="41"/>
    <x v="0"/>
    <x v="0"/>
    <x v="1"/>
    <n v="6"/>
    <x v="0"/>
    <x v="0"/>
    <x v="0"/>
    <n v="7"/>
    <n v="7"/>
    <x v="0"/>
    <n v="0"/>
    <x v="0"/>
  </r>
  <r>
    <x v="5174"/>
    <x v="0"/>
    <n v="3"/>
    <n v="5"/>
    <n v="11.1"/>
    <n v="18"/>
    <n v="60"/>
    <x v="1"/>
    <x v="1"/>
    <n v="0"/>
    <n v="0"/>
    <n v="3"/>
    <x v="0"/>
    <n v="0"/>
    <x v="38"/>
    <x v="5170"/>
    <x v="1"/>
    <n v="37"/>
    <x v="0"/>
    <x v="0"/>
    <x v="1"/>
    <n v="2"/>
    <x v="0"/>
    <x v="0"/>
    <x v="0"/>
    <n v="35"/>
    <n v="98"/>
    <x v="0"/>
    <n v="0"/>
    <x v="0"/>
  </r>
  <r>
    <x v="5175"/>
    <x v="0"/>
    <n v="25"/>
    <n v="175"/>
    <n v="378.8"/>
    <n v="0"/>
    <n v="0"/>
    <x v="0"/>
    <x v="0"/>
    <n v="0"/>
    <n v="0"/>
    <n v="8"/>
    <x v="1"/>
    <n v="16"/>
    <x v="7"/>
    <x v="5171"/>
    <x v="1"/>
    <n v="36"/>
    <x v="0"/>
    <x v="0"/>
    <x v="1"/>
    <n v="6"/>
    <x v="0"/>
    <x v="0"/>
    <x v="2"/>
    <n v="28"/>
    <n v="703"/>
    <x v="0"/>
    <n v="0"/>
    <x v="0"/>
  </r>
  <r>
    <x v="5176"/>
    <x v="0"/>
    <n v="7"/>
    <n v="37"/>
    <n v="62.2"/>
    <n v="0"/>
    <n v="0"/>
    <x v="0"/>
    <x v="0"/>
    <n v="0"/>
    <n v="0"/>
    <n v="24"/>
    <x v="0"/>
    <n v="0"/>
    <x v="40"/>
    <x v="5172"/>
    <x v="0"/>
    <n v="20"/>
    <x v="1"/>
    <x v="0"/>
    <x v="1"/>
    <n v="4"/>
    <x v="0"/>
    <x v="0"/>
    <x v="2"/>
    <n v="17"/>
    <n v="121"/>
    <x v="0"/>
    <n v="0"/>
    <x v="0"/>
  </r>
  <r>
    <x v="5177"/>
    <x v="0"/>
    <n v="3"/>
    <n v="19"/>
    <n v="39.200000000000003"/>
    <n v="0"/>
    <n v="0"/>
    <x v="0"/>
    <x v="0"/>
    <n v="0"/>
    <n v="0"/>
    <n v="0"/>
    <x v="1"/>
    <n v="0"/>
    <x v="34"/>
    <x v="5173"/>
    <x v="0"/>
    <n v="29"/>
    <x v="1"/>
    <x v="0"/>
    <x v="1"/>
    <n v="2"/>
    <x v="0"/>
    <x v="0"/>
    <x v="2"/>
    <n v="8"/>
    <n v="25"/>
    <x v="0"/>
    <n v="0"/>
    <x v="0"/>
  </r>
  <r>
    <x v="5178"/>
    <x v="0"/>
    <n v="15"/>
    <n v="31"/>
    <n v="92.5"/>
    <n v="0"/>
    <n v="0"/>
    <x v="0"/>
    <x v="0"/>
    <n v="0"/>
    <n v="0"/>
    <n v="11"/>
    <x v="0"/>
    <n v="0"/>
    <x v="4"/>
    <x v="5174"/>
    <x v="1"/>
    <n v="54"/>
    <x v="0"/>
    <x v="0"/>
    <x v="1"/>
    <n v="3"/>
    <x v="1"/>
    <x v="0"/>
    <x v="2"/>
    <n v="33"/>
    <n v="515"/>
    <x v="0"/>
    <n v="0"/>
    <x v="0"/>
  </r>
  <r>
    <x v="5179"/>
    <x v="0"/>
    <n v="8"/>
    <n v="29"/>
    <n v="65.900000000000006"/>
    <n v="0"/>
    <n v="0"/>
    <x v="0"/>
    <x v="0"/>
    <n v="0"/>
    <n v="0"/>
    <n v="4"/>
    <x v="0"/>
    <n v="0"/>
    <x v="5"/>
    <x v="5175"/>
    <x v="0"/>
    <n v="32"/>
    <x v="0"/>
    <x v="0"/>
    <x v="1"/>
    <n v="2"/>
    <x v="0"/>
    <x v="0"/>
    <x v="0"/>
    <n v="30"/>
    <n v="244"/>
    <x v="0"/>
    <n v="0"/>
    <x v="0"/>
  </r>
  <r>
    <x v="5180"/>
    <x v="0"/>
    <n v="6"/>
    <n v="12"/>
    <n v="40.299999999999997"/>
    <n v="0"/>
    <n v="0"/>
    <x v="0"/>
    <x v="0"/>
    <n v="0"/>
    <n v="0"/>
    <n v="0"/>
    <x v="1"/>
    <n v="0"/>
    <x v="17"/>
    <x v="5176"/>
    <x v="0"/>
    <n v="32"/>
    <x v="0"/>
    <x v="0"/>
    <x v="1"/>
    <n v="4"/>
    <x v="0"/>
    <x v="0"/>
    <x v="2"/>
    <n v="10"/>
    <n v="59"/>
    <x v="0"/>
    <n v="0"/>
    <x v="0"/>
  </r>
  <r>
    <x v="5181"/>
    <x v="0"/>
    <n v="14"/>
    <n v="72"/>
    <n v="185.2"/>
    <n v="0"/>
    <n v="0"/>
    <x v="0"/>
    <x v="0"/>
    <n v="0"/>
    <n v="0"/>
    <n v="10"/>
    <x v="0"/>
    <n v="0"/>
    <x v="15"/>
    <x v="5177"/>
    <x v="0"/>
    <n v="32"/>
    <x v="0"/>
    <x v="0"/>
    <x v="1"/>
    <n v="2"/>
    <x v="0"/>
    <x v="0"/>
    <x v="0"/>
    <n v="42"/>
    <n v="598"/>
    <x v="0"/>
    <n v="0"/>
    <x v="0"/>
  </r>
  <r>
    <x v="5182"/>
    <x v="0"/>
    <n v="14"/>
    <n v="63"/>
    <n v="122.9"/>
    <n v="0"/>
    <n v="0"/>
    <x v="0"/>
    <x v="0"/>
    <n v="0"/>
    <n v="0"/>
    <n v="3"/>
    <x v="0"/>
    <n v="0"/>
    <x v="11"/>
    <x v="5178"/>
    <x v="0"/>
    <n v="67"/>
    <x v="0"/>
    <x v="1"/>
    <x v="1"/>
    <n v="2"/>
    <x v="0"/>
    <x v="0"/>
    <x v="0"/>
    <n v="27"/>
    <n v="364"/>
    <x v="0"/>
    <n v="0"/>
    <x v="0"/>
  </r>
  <r>
    <x v="5183"/>
    <x v="0"/>
    <n v="16"/>
    <n v="89"/>
    <n v="236.3"/>
    <n v="0"/>
    <n v="0"/>
    <x v="0"/>
    <x v="0"/>
    <n v="0"/>
    <n v="0"/>
    <n v="0"/>
    <x v="1"/>
    <n v="0"/>
    <x v="41"/>
    <x v="5179"/>
    <x v="0"/>
    <n v="63"/>
    <x v="0"/>
    <x v="0"/>
    <x v="1"/>
    <n v="2"/>
    <x v="0"/>
    <x v="0"/>
    <x v="0"/>
    <n v="7"/>
    <n v="103"/>
    <x v="0"/>
    <n v="0"/>
    <x v="0"/>
  </r>
  <r>
    <x v="5184"/>
    <x v="0"/>
    <n v="15"/>
    <n v="82"/>
    <n v="236.8"/>
    <n v="0"/>
    <n v="0"/>
    <x v="0"/>
    <x v="0"/>
    <n v="0"/>
    <n v="0"/>
    <n v="30"/>
    <x v="0"/>
    <n v="0"/>
    <x v="21"/>
    <x v="5180"/>
    <x v="0"/>
    <n v="19"/>
    <x v="1"/>
    <x v="0"/>
    <x v="1"/>
    <n v="3"/>
    <x v="1"/>
    <x v="0"/>
    <x v="0"/>
    <n v="31"/>
    <n v="457"/>
    <x v="0"/>
    <n v="0"/>
    <x v="0"/>
  </r>
  <r>
    <x v="5185"/>
    <x v="0"/>
    <n v="24"/>
    <n v="139"/>
    <n v="316.89999999999998"/>
    <n v="0"/>
    <n v="0"/>
    <x v="0"/>
    <x v="0"/>
    <n v="0"/>
    <n v="0"/>
    <n v="0"/>
    <x v="1"/>
    <n v="0"/>
    <x v="45"/>
    <x v="5181"/>
    <x v="1"/>
    <n v="21"/>
    <x v="1"/>
    <x v="0"/>
    <x v="1"/>
    <n v="5"/>
    <x v="0"/>
    <x v="2"/>
    <x v="0"/>
    <n v="8"/>
    <n v="185"/>
    <x v="0"/>
    <n v="0"/>
    <x v="0"/>
  </r>
  <r>
    <x v="5186"/>
    <x v="0"/>
    <n v="72"/>
    <n v="95"/>
    <n v="286.60000000000002"/>
    <n v="504"/>
    <n v="993.6"/>
    <x v="1"/>
    <x v="1"/>
    <n v="0"/>
    <n v="0"/>
    <n v="7"/>
    <x v="0"/>
    <n v="0"/>
    <x v="38"/>
    <x v="5182"/>
    <x v="1"/>
    <n v="45"/>
    <x v="0"/>
    <x v="0"/>
    <x v="1"/>
    <n v="6"/>
    <x v="1"/>
    <x v="2"/>
    <x v="0"/>
    <n v="44"/>
    <n v="3129"/>
    <x v="0"/>
    <n v="0"/>
    <x v="0"/>
  </r>
  <r>
    <x v="5187"/>
    <x v="0"/>
    <n v="1"/>
    <n v="5"/>
    <n v="14"/>
    <n v="0"/>
    <n v="0"/>
    <x v="0"/>
    <x v="0"/>
    <n v="0"/>
    <n v="0"/>
    <n v="0"/>
    <x v="1"/>
    <n v="0"/>
    <x v="35"/>
    <x v="5183"/>
    <x v="1"/>
    <n v="29"/>
    <x v="1"/>
    <x v="0"/>
    <x v="1"/>
    <n v="6"/>
    <x v="0"/>
    <x v="0"/>
    <x v="2"/>
    <n v="9"/>
    <n v="9"/>
    <x v="0"/>
    <n v="0"/>
    <x v="0"/>
  </r>
  <r>
    <x v="5188"/>
    <x v="0"/>
    <n v="70"/>
    <n v="379"/>
    <n v="1122.5999999999999"/>
    <n v="0"/>
    <n v="0"/>
    <x v="0"/>
    <x v="0"/>
    <n v="0"/>
    <n v="0"/>
    <n v="27"/>
    <x v="0"/>
    <n v="0"/>
    <x v="20"/>
    <x v="5184"/>
    <x v="1"/>
    <n v="59"/>
    <x v="0"/>
    <x v="0"/>
    <x v="1"/>
    <n v="5"/>
    <x v="1"/>
    <x v="2"/>
    <x v="0"/>
    <n v="34"/>
    <n v="2419"/>
    <x v="0"/>
    <n v="0"/>
    <x v="0"/>
  </r>
  <r>
    <x v="5189"/>
    <x v="0"/>
    <n v="13"/>
    <n v="59"/>
    <n v="171.7"/>
    <n v="0"/>
    <n v="0"/>
    <x v="0"/>
    <x v="0"/>
    <n v="0"/>
    <n v="0"/>
    <n v="6"/>
    <x v="1"/>
    <n v="60"/>
    <x v="24"/>
    <x v="5185"/>
    <x v="1"/>
    <n v="53"/>
    <x v="0"/>
    <x v="0"/>
    <x v="1"/>
    <n v="3"/>
    <x v="0"/>
    <x v="0"/>
    <x v="2"/>
    <n v="22"/>
    <n v="287"/>
    <x v="0"/>
    <n v="0"/>
    <x v="0"/>
  </r>
  <r>
    <x v="5190"/>
    <x v="0"/>
    <n v="57"/>
    <n v="345"/>
    <n v="683.1"/>
    <n v="0"/>
    <n v="0"/>
    <x v="0"/>
    <x v="0"/>
    <n v="0"/>
    <n v="0"/>
    <n v="0"/>
    <x v="1"/>
    <n v="0"/>
    <x v="48"/>
    <x v="5186"/>
    <x v="1"/>
    <n v="31"/>
    <x v="0"/>
    <x v="0"/>
    <x v="1"/>
    <n v="2"/>
    <x v="0"/>
    <x v="2"/>
    <x v="1"/>
    <n v="7"/>
    <n v="388"/>
    <x v="0"/>
    <n v="0"/>
    <x v="0"/>
  </r>
  <r>
    <x v="5191"/>
    <x v="0"/>
    <n v="61"/>
    <n v="177"/>
    <n v="365.3"/>
    <n v="0"/>
    <n v="0"/>
    <x v="0"/>
    <x v="0"/>
    <n v="0"/>
    <n v="0"/>
    <n v="2"/>
    <x v="0"/>
    <n v="0"/>
    <x v="35"/>
    <x v="5187"/>
    <x v="0"/>
    <n v="41"/>
    <x v="0"/>
    <x v="0"/>
    <x v="1"/>
    <n v="4"/>
    <x v="1"/>
    <x v="2"/>
    <x v="2"/>
    <n v="36"/>
    <n v="2177"/>
    <x v="0"/>
    <n v="0"/>
    <x v="0"/>
  </r>
  <r>
    <x v="5192"/>
    <x v="0"/>
    <n v="1"/>
    <n v="5"/>
    <n v="10"/>
    <n v="0"/>
    <n v="0"/>
    <x v="0"/>
    <x v="0"/>
    <n v="0"/>
    <n v="0"/>
    <n v="0"/>
    <x v="1"/>
    <n v="0"/>
    <x v="43"/>
    <x v="5188"/>
    <x v="0"/>
    <n v="23"/>
    <x v="1"/>
    <x v="0"/>
    <x v="1"/>
    <n v="5"/>
    <x v="0"/>
    <x v="0"/>
    <x v="1"/>
    <n v="13"/>
    <n v="13"/>
    <x v="0"/>
    <n v="0"/>
    <x v="0"/>
  </r>
  <r>
    <x v="5193"/>
    <x v="0"/>
    <n v="71"/>
    <n v="396"/>
    <n v="1143.8"/>
    <n v="0"/>
    <n v="0"/>
    <x v="0"/>
    <x v="0"/>
    <n v="0"/>
    <n v="0"/>
    <n v="3"/>
    <x v="0"/>
    <n v="0"/>
    <x v="35"/>
    <x v="5189"/>
    <x v="0"/>
    <n v="37"/>
    <x v="0"/>
    <x v="0"/>
    <x v="1"/>
    <n v="2"/>
    <x v="1"/>
    <x v="2"/>
    <x v="0"/>
    <n v="29"/>
    <n v="2053"/>
    <x v="0"/>
    <n v="0"/>
    <x v="0"/>
  </r>
  <r>
    <x v="5194"/>
    <x v="0"/>
    <n v="40"/>
    <n v="196"/>
    <n v="445"/>
    <n v="0"/>
    <n v="0"/>
    <x v="0"/>
    <x v="0"/>
    <n v="0"/>
    <n v="0"/>
    <n v="25"/>
    <x v="0"/>
    <n v="0"/>
    <x v="38"/>
    <x v="5190"/>
    <x v="1"/>
    <n v="31"/>
    <x v="0"/>
    <x v="0"/>
    <x v="1"/>
    <n v="3"/>
    <x v="1"/>
    <x v="0"/>
    <x v="0"/>
    <n v="39"/>
    <n v="1581"/>
    <x v="0"/>
    <n v="0"/>
    <x v="0"/>
  </r>
  <r>
    <x v="5195"/>
    <x v="0"/>
    <n v="38"/>
    <n v="115"/>
    <n v="307.10000000000002"/>
    <n v="0"/>
    <n v="0"/>
    <x v="0"/>
    <x v="0"/>
    <n v="0"/>
    <n v="0"/>
    <n v="4"/>
    <x v="0"/>
    <n v="0"/>
    <x v="16"/>
    <x v="5191"/>
    <x v="1"/>
    <n v="43"/>
    <x v="0"/>
    <x v="0"/>
    <x v="1"/>
    <n v="5"/>
    <x v="0"/>
    <x v="0"/>
    <x v="2"/>
    <n v="33"/>
    <n v="1261"/>
    <x v="0"/>
    <n v="0"/>
    <x v="0"/>
  </r>
  <r>
    <x v="5196"/>
    <x v="0"/>
    <n v="50"/>
    <n v="119"/>
    <n v="297.39999999999998"/>
    <n v="0"/>
    <n v="0"/>
    <x v="0"/>
    <x v="0"/>
    <n v="0"/>
    <n v="0"/>
    <n v="0"/>
    <x v="1"/>
    <n v="0"/>
    <x v="2"/>
    <x v="5192"/>
    <x v="1"/>
    <n v="45"/>
    <x v="0"/>
    <x v="0"/>
    <x v="1"/>
    <n v="4"/>
    <x v="0"/>
    <x v="2"/>
    <x v="2"/>
    <n v="11"/>
    <n v="568"/>
    <x v="0"/>
    <n v="0"/>
    <x v="0"/>
  </r>
  <r>
    <x v="5197"/>
    <x v="0"/>
    <n v="37"/>
    <n v="84"/>
    <n v="222"/>
    <n v="0"/>
    <n v="0"/>
    <x v="0"/>
    <x v="0"/>
    <n v="0"/>
    <n v="0"/>
    <n v="7"/>
    <x v="0"/>
    <n v="0"/>
    <x v="4"/>
    <x v="5193"/>
    <x v="1"/>
    <n v="76"/>
    <x v="0"/>
    <x v="1"/>
    <x v="1"/>
    <n v="6"/>
    <x v="0"/>
    <x v="1"/>
    <x v="0"/>
    <n v="30"/>
    <n v="1093"/>
    <x v="0"/>
    <n v="0"/>
    <x v="0"/>
  </r>
  <r>
    <x v="5198"/>
    <x v="0"/>
    <n v="27"/>
    <n v="168"/>
    <n v="406.8"/>
    <n v="0"/>
    <n v="0"/>
    <x v="0"/>
    <x v="0"/>
    <n v="0"/>
    <n v="0"/>
    <n v="29"/>
    <x v="1"/>
    <n v="21"/>
    <x v="5"/>
    <x v="5194"/>
    <x v="0"/>
    <n v="72"/>
    <x v="0"/>
    <x v="1"/>
    <x v="1"/>
    <n v="6"/>
    <x v="0"/>
    <x v="1"/>
    <x v="0"/>
    <n v="13"/>
    <n v="354"/>
    <x v="0"/>
    <n v="0"/>
    <x v="0"/>
  </r>
  <r>
    <x v="5199"/>
    <x v="0"/>
    <n v="37"/>
    <n v="218"/>
    <n v="521.5"/>
    <n v="0"/>
    <n v="0"/>
    <x v="0"/>
    <x v="0"/>
    <n v="0"/>
    <n v="0"/>
    <n v="0"/>
    <x v="1"/>
    <n v="0"/>
    <x v="42"/>
    <x v="5195"/>
    <x v="0"/>
    <n v="36"/>
    <x v="0"/>
    <x v="0"/>
    <x v="1"/>
    <n v="2"/>
    <x v="0"/>
    <x v="2"/>
    <x v="2"/>
    <n v="7"/>
    <n v="258"/>
    <x v="0"/>
    <n v="0"/>
    <x v="0"/>
  </r>
  <r>
    <x v="5200"/>
    <x v="0"/>
    <n v="67"/>
    <n v="274"/>
    <n v="735.3"/>
    <n v="0"/>
    <n v="0"/>
    <x v="0"/>
    <x v="0"/>
    <n v="0"/>
    <n v="0"/>
    <n v="12"/>
    <x v="0"/>
    <n v="0"/>
    <x v="13"/>
    <x v="5196"/>
    <x v="0"/>
    <n v="24"/>
    <x v="1"/>
    <x v="0"/>
    <x v="1"/>
    <n v="4"/>
    <x v="1"/>
    <x v="0"/>
    <x v="0"/>
    <n v="33"/>
    <n v="2187"/>
    <x v="0"/>
    <n v="0"/>
    <x v="0"/>
  </r>
  <r>
    <x v="5201"/>
    <x v="0"/>
    <n v="4"/>
    <n v="15"/>
    <n v="49.8"/>
    <n v="24"/>
    <n v="35.200000000000003"/>
    <x v="1"/>
    <x v="1"/>
    <n v="0"/>
    <n v="0"/>
    <n v="0"/>
    <x v="1"/>
    <n v="0"/>
    <x v="10"/>
    <x v="5197"/>
    <x v="1"/>
    <n v="57"/>
    <x v="0"/>
    <x v="0"/>
    <x v="1"/>
    <n v="3"/>
    <x v="0"/>
    <x v="0"/>
    <x v="2"/>
    <n v="9"/>
    <n v="35"/>
    <x v="0"/>
    <n v="0"/>
    <x v="0"/>
  </r>
  <r>
    <x v="5202"/>
    <x v="0"/>
    <n v="72"/>
    <n v="232"/>
    <n v="577.4"/>
    <n v="0"/>
    <n v="0"/>
    <x v="0"/>
    <x v="0"/>
    <n v="0"/>
    <n v="0"/>
    <n v="7"/>
    <x v="0"/>
    <n v="0"/>
    <x v="19"/>
    <x v="5198"/>
    <x v="1"/>
    <n v="46"/>
    <x v="0"/>
    <x v="0"/>
    <x v="1"/>
    <n v="4"/>
    <x v="1"/>
    <x v="2"/>
    <x v="2"/>
    <n v="31"/>
    <n v="2222"/>
    <x v="0"/>
    <n v="0"/>
    <x v="0"/>
  </r>
  <r>
    <x v="5203"/>
    <x v="0"/>
    <n v="1"/>
    <n v="3"/>
    <n v="9"/>
    <n v="0"/>
    <n v="0"/>
    <x v="0"/>
    <x v="0"/>
    <n v="0"/>
    <n v="0"/>
    <n v="15"/>
    <x v="0"/>
    <n v="0"/>
    <x v="40"/>
    <x v="5199"/>
    <x v="1"/>
    <n v="60"/>
    <x v="0"/>
    <x v="0"/>
    <x v="1"/>
    <n v="6"/>
    <x v="0"/>
    <x v="0"/>
    <x v="0"/>
    <n v="18"/>
    <n v="18"/>
    <x v="0"/>
    <n v="0"/>
    <x v="0"/>
  </r>
  <r>
    <x v="5204"/>
    <x v="0"/>
    <n v="30"/>
    <n v="144"/>
    <n v="274.10000000000002"/>
    <n v="0"/>
    <n v="0"/>
    <x v="0"/>
    <x v="0"/>
    <n v="0"/>
    <n v="0"/>
    <n v="8"/>
    <x v="0"/>
    <n v="0"/>
    <x v="44"/>
    <x v="5200"/>
    <x v="1"/>
    <n v="68"/>
    <x v="0"/>
    <x v="1"/>
    <x v="1"/>
    <n v="2"/>
    <x v="0"/>
    <x v="1"/>
    <x v="1"/>
    <n v="31"/>
    <n v="938"/>
    <x v="0"/>
    <n v="0"/>
    <x v="0"/>
  </r>
  <r>
    <x v="5205"/>
    <x v="0"/>
    <n v="16"/>
    <n v="17"/>
    <n v="65.3"/>
    <n v="0"/>
    <n v="0"/>
    <x v="0"/>
    <x v="0"/>
    <n v="0"/>
    <n v="0"/>
    <n v="10"/>
    <x v="0"/>
    <n v="0"/>
    <x v="44"/>
    <x v="5201"/>
    <x v="0"/>
    <n v="62"/>
    <x v="0"/>
    <x v="0"/>
    <x v="1"/>
    <n v="2"/>
    <x v="0"/>
    <x v="0"/>
    <x v="0"/>
    <n v="23"/>
    <n v="370"/>
    <x v="0"/>
    <n v="0"/>
    <x v="0"/>
  </r>
  <r>
    <x v="5206"/>
    <x v="0"/>
    <n v="41"/>
    <n v="61"/>
    <n v="165.3"/>
    <n v="0"/>
    <n v="0"/>
    <x v="0"/>
    <x v="0"/>
    <n v="0"/>
    <n v="0"/>
    <n v="0"/>
    <x v="1"/>
    <n v="0"/>
    <x v="16"/>
    <x v="5202"/>
    <x v="0"/>
    <n v="29"/>
    <x v="1"/>
    <x v="0"/>
    <x v="1"/>
    <n v="3"/>
    <x v="0"/>
    <x v="2"/>
    <x v="2"/>
    <n v="9"/>
    <n v="384"/>
    <x v="0"/>
    <n v="0"/>
    <x v="0"/>
  </r>
  <r>
    <x v="5207"/>
    <x v="0"/>
    <n v="5"/>
    <n v="22"/>
    <n v="49"/>
    <n v="0"/>
    <n v="0"/>
    <x v="0"/>
    <x v="0"/>
    <n v="0"/>
    <n v="0"/>
    <n v="0"/>
    <x v="1"/>
    <n v="0"/>
    <x v="33"/>
    <x v="5203"/>
    <x v="0"/>
    <n v="40"/>
    <x v="0"/>
    <x v="0"/>
    <x v="1"/>
    <n v="2"/>
    <x v="0"/>
    <x v="0"/>
    <x v="2"/>
    <n v="8"/>
    <n v="44"/>
    <x v="0"/>
    <n v="0"/>
    <x v="0"/>
  </r>
  <r>
    <x v="5208"/>
    <x v="0"/>
    <n v="10"/>
    <n v="52"/>
    <n v="159.80000000000001"/>
    <n v="0"/>
    <n v="0"/>
    <x v="0"/>
    <x v="0"/>
    <n v="0"/>
    <n v="0"/>
    <n v="15"/>
    <x v="0"/>
    <n v="0"/>
    <x v="14"/>
    <x v="5204"/>
    <x v="0"/>
    <n v="22"/>
    <x v="1"/>
    <x v="0"/>
    <x v="1"/>
    <n v="2"/>
    <x v="0"/>
    <x v="0"/>
    <x v="0"/>
    <n v="28"/>
    <n v="275"/>
    <x v="0"/>
    <n v="0"/>
    <x v="0"/>
  </r>
  <r>
    <x v="5209"/>
    <x v="0"/>
    <n v="17"/>
    <n v="106"/>
    <n v="250"/>
    <n v="0"/>
    <n v="0"/>
    <x v="0"/>
    <x v="0"/>
    <n v="0"/>
    <n v="0"/>
    <n v="4"/>
    <x v="0"/>
    <n v="0"/>
    <x v="21"/>
    <x v="5205"/>
    <x v="0"/>
    <n v="48"/>
    <x v="0"/>
    <x v="0"/>
    <x v="1"/>
    <n v="6"/>
    <x v="1"/>
    <x v="0"/>
    <x v="0"/>
    <n v="41"/>
    <n v="677"/>
    <x v="0"/>
    <n v="0"/>
    <x v="0"/>
  </r>
  <r>
    <x v="5210"/>
    <x v="0"/>
    <n v="18"/>
    <n v="71"/>
    <n v="144"/>
    <n v="0"/>
    <n v="0"/>
    <x v="0"/>
    <x v="0"/>
    <n v="0"/>
    <n v="0"/>
    <n v="14"/>
    <x v="0"/>
    <n v="0"/>
    <x v="2"/>
    <x v="5206"/>
    <x v="0"/>
    <n v="48"/>
    <x v="0"/>
    <x v="0"/>
    <x v="1"/>
    <n v="4"/>
    <x v="0"/>
    <x v="0"/>
    <x v="0"/>
    <n v="22"/>
    <n v="393"/>
    <x v="0"/>
    <n v="0"/>
    <x v="0"/>
  </r>
  <r>
    <x v="5211"/>
    <x v="0"/>
    <n v="8"/>
    <n v="40"/>
    <n v="88.2"/>
    <n v="0"/>
    <n v="0"/>
    <x v="0"/>
    <x v="0"/>
    <n v="0"/>
    <n v="0"/>
    <n v="41"/>
    <x v="0"/>
    <n v="0"/>
    <x v="18"/>
    <x v="5207"/>
    <x v="1"/>
    <n v="26"/>
    <x v="1"/>
    <x v="0"/>
    <x v="1"/>
    <n v="6"/>
    <x v="1"/>
    <x v="0"/>
    <x v="0"/>
    <n v="37"/>
    <n v="298"/>
    <x v="0"/>
    <n v="0"/>
    <x v="0"/>
  </r>
  <r>
    <x v="5212"/>
    <x v="0"/>
    <n v="5"/>
    <n v="34"/>
    <n v="77"/>
    <n v="25"/>
    <n v="48"/>
    <x v="1"/>
    <x v="0"/>
    <n v="9.6"/>
    <n v="0"/>
    <n v="0"/>
    <x v="1"/>
    <n v="0"/>
    <x v="31"/>
    <x v="5208"/>
    <x v="1"/>
    <n v="56"/>
    <x v="0"/>
    <x v="0"/>
    <x v="1"/>
    <n v="2"/>
    <x v="0"/>
    <x v="0"/>
    <x v="1"/>
    <n v="10"/>
    <n v="54"/>
    <x v="0"/>
    <n v="0"/>
    <x v="0"/>
  </r>
  <r>
    <x v="5213"/>
    <x v="0"/>
    <n v="36"/>
    <n v="100"/>
    <n v="252.9"/>
    <n v="180"/>
    <n v="421.2"/>
    <x v="1"/>
    <x v="0"/>
    <n v="105.3"/>
    <n v="0"/>
    <n v="6"/>
    <x v="0"/>
    <n v="0"/>
    <x v="31"/>
    <x v="5209"/>
    <x v="1"/>
    <n v="82"/>
    <x v="0"/>
    <x v="1"/>
    <x v="1"/>
    <n v="2"/>
    <x v="0"/>
    <x v="1"/>
    <x v="0"/>
    <n v="31"/>
    <n v="1133"/>
    <x v="0"/>
    <n v="0"/>
    <x v="0"/>
  </r>
  <r>
    <x v="5214"/>
    <x v="0"/>
    <n v="7"/>
    <n v="56"/>
    <n v="117.1"/>
    <n v="14"/>
    <n v="53.2"/>
    <x v="1"/>
    <x v="0"/>
    <n v="26.6"/>
    <n v="0"/>
    <n v="18"/>
    <x v="0"/>
    <n v="0"/>
    <x v="18"/>
    <x v="5210"/>
    <x v="0"/>
    <n v="46"/>
    <x v="0"/>
    <x v="0"/>
    <x v="1"/>
    <n v="3"/>
    <x v="1"/>
    <x v="0"/>
    <x v="0"/>
    <n v="23"/>
    <n v="166"/>
    <x v="0"/>
    <n v="0"/>
    <x v="0"/>
  </r>
  <r>
    <x v="5215"/>
    <x v="0"/>
    <n v="11"/>
    <n v="32"/>
    <n v="91.9"/>
    <n v="66"/>
    <n v="127.6"/>
    <x v="1"/>
    <x v="0"/>
    <n v="31.9"/>
    <n v="0"/>
    <n v="0"/>
    <x v="1"/>
    <n v="0"/>
    <x v="50"/>
    <x v="5211"/>
    <x v="1"/>
    <n v="51"/>
    <x v="0"/>
    <x v="0"/>
    <x v="1"/>
    <n v="6"/>
    <x v="0"/>
    <x v="2"/>
    <x v="2"/>
    <n v="7"/>
    <n v="83"/>
    <x v="0"/>
    <n v="0"/>
    <x v="0"/>
  </r>
  <r>
    <x v="5216"/>
    <x v="0"/>
    <n v="73"/>
    <n v="219"/>
    <n v="362.8"/>
    <n v="146"/>
    <n v="489.1"/>
    <x v="1"/>
    <x v="0"/>
    <n v="97.8"/>
    <n v="0"/>
    <n v="7"/>
    <x v="0"/>
    <n v="0"/>
    <x v="31"/>
    <x v="5212"/>
    <x v="1"/>
    <n v="60"/>
    <x v="0"/>
    <x v="0"/>
    <x v="1"/>
    <n v="5"/>
    <x v="0"/>
    <x v="2"/>
    <x v="2"/>
    <n v="35"/>
    <n v="2546"/>
    <x v="0"/>
    <n v="0"/>
    <x v="0"/>
  </r>
  <r>
    <x v="5217"/>
    <x v="0"/>
    <n v="63"/>
    <n v="97"/>
    <n v="251.8"/>
    <n v="441"/>
    <n v="806.4"/>
    <x v="1"/>
    <x v="0"/>
    <n v="268.8"/>
    <n v="0"/>
    <n v="19"/>
    <x v="0"/>
    <n v="0"/>
    <x v="36"/>
    <x v="5213"/>
    <x v="1"/>
    <n v="41"/>
    <x v="0"/>
    <x v="0"/>
    <x v="1"/>
    <n v="2"/>
    <x v="1"/>
    <x v="2"/>
    <x v="0"/>
    <n v="39"/>
    <n v="2468"/>
    <x v="0"/>
    <n v="0"/>
    <x v="0"/>
  </r>
  <r>
    <x v="5218"/>
    <x v="0"/>
    <n v="51"/>
    <n v="343"/>
    <n v="772.2"/>
    <n v="153"/>
    <n v="474.3"/>
    <x v="1"/>
    <x v="1"/>
    <n v="0"/>
    <n v="0"/>
    <n v="7"/>
    <x v="0"/>
    <n v="0"/>
    <x v="24"/>
    <x v="5214"/>
    <x v="0"/>
    <n v="58"/>
    <x v="0"/>
    <x v="0"/>
    <x v="1"/>
    <n v="3"/>
    <x v="1"/>
    <x v="0"/>
    <x v="0"/>
    <n v="34"/>
    <n v="1741"/>
    <x v="0"/>
    <n v="0"/>
    <x v="0"/>
  </r>
  <r>
    <x v="5219"/>
    <x v="0"/>
    <n v="11"/>
    <n v="48"/>
    <n v="163.80000000000001"/>
    <n v="55"/>
    <n v="125.4"/>
    <x v="1"/>
    <x v="0"/>
    <n v="31.4"/>
    <n v="0"/>
    <n v="6"/>
    <x v="0"/>
    <n v="0"/>
    <x v="1"/>
    <x v="5215"/>
    <x v="1"/>
    <n v="67"/>
    <x v="0"/>
    <x v="1"/>
    <x v="1"/>
    <n v="5"/>
    <x v="1"/>
    <x v="0"/>
    <x v="1"/>
    <n v="40"/>
    <n v="437"/>
    <x v="0"/>
    <n v="0"/>
    <x v="0"/>
  </r>
  <r>
    <x v="5220"/>
    <x v="0"/>
    <n v="66"/>
    <n v="185"/>
    <n v="397.9"/>
    <n v="132"/>
    <n v="765.6"/>
    <x v="1"/>
    <x v="0"/>
    <n v="153.1"/>
    <n v="0"/>
    <n v="5"/>
    <x v="0"/>
    <n v="0"/>
    <x v="3"/>
    <x v="5216"/>
    <x v="1"/>
    <n v="36"/>
    <x v="0"/>
    <x v="0"/>
    <x v="1"/>
    <n v="3"/>
    <x v="1"/>
    <x v="1"/>
    <x v="0"/>
    <n v="45"/>
    <n v="2967"/>
    <x v="0"/>
    <n v="0"/>
    <x v="0"/>
  </r>
  <r>
    <x v="5221"/>
    <x v="0"/>
    <n v="55"/>
    <n v="213"/>
    <n v="606.4"/>
    <n v="275"/>
    <n v="506"/>
    <x v="1"/>
    <x v="0"/>
    <n v="126.5"/>
    <n v="0"/>
    <n v="10"/>
    <x v="0"/>
    <n v="0"/>
    <x v="37"/>
    <x v="5217"/>
    <x v="1"/>
    <n v="29"/>
    <x v="1"/>
    <x v="0"/>
    <x v="1"/>
    <n v="3"/>
    <x v="0"/>
    <x v="0"/>
    <x v="0"/>
    <n v="30"/>
    <n v="1670"/>
    <x v="0"/>
    <n v="0"/>
    <x v="0"/>
  </r>
  <r>
    <x v="5222"/>
    <x v="0"/>
    <n v="73"/>
    <n v="219"/>
    <n v="580.5"/>
    <n v="219"/>
    <n v="912.5"/>
    <x v="1"/>
    <x v="0"/>
    <n v="304.2"/>
    <n v="0"/>
    <n v="4"/>
    <x v="1"/>
    <n v="52"/>
    <x v="24"/>
    <x v="5218"/>
    <x v="1"/>
    <n v="74"/>
    <x v="0"/>
    <x v="1"/>
    <x v="1"/>
    <n v="5"/>
    <x v="1"/>
    <x v="2"/>
    <x v="2"/>
    <n v="61"/>
    <n v="4392"/>
    <x v="0"/>
    <n v="0"/>
    <x v="0"/>
  </r>
  <r>
    <x v="5223"/>
    <x v="0"/>
    <n v="57"/>
    <n v="292"/>
    <n v="573.4"/>
    <n v="399"/>
    <n v="678.3"/>
    <x v="1"/>
    <x v="0"/>
    <n v="169.6"/>
    <n v="0"/>
    <n v="17"/>
    <x v="0"/>
    <n v="0"/>
    <x v="32"/>
    <x v="5219"/>
    <x v="1"/>
    <n v="33"/>
    <x v="0"/>
    <x v="0"/>
    <x v="1"/>
    <n v="4"/>
    <x v="0"/>
    <x v="1"/>
    <x v="2"/>
    <n v="28"/>
    <n v="1581"/>
    <x v="0"/>
    <n v="0"/>
    <x v="0"/>
  </r>
  <r>
    <x v="5224"/>
    <x v="0"/>
    <n v="35"/>
    <n v="346"/>
    <n v="560.79999999999995"/>
    <n v="140"/>
    <n v="301"/>
    <x v="1"/>
    <x v="0"/>
    <n v="150.5"/>
    <n v="0"/>
    <n v="0"/>
    <x v="1"/>
    <n v="0"/>
    <x v="7"/>
    <x v="5220"/>
    <x v="1"/>
    <n v="50"/>
    <x v="0"/>
    <x v="0"/>
    <x v="1"/>
    <n v="4"/>
    <x v="0"/>
    <x v="2"/>
    <x v="2"/>
    <n v="8"/>
    <n v="287"/>
    <x v="0"/>
    <n v="0"/>
    <x v="0"/>
  </r>
  <r>
    <x v="5225"/>
    <x v="0"/>
    <n v="23"/>
    <n v="112"/>
    <n v="325.5"/>
    <n v="92"/>
    <n v="179.4"/>
    <x v="1"/>
    <x v="0"/>
    <n v="89.7"/>
    <n v="0"/>
    <n v="0"/>
    <x v="1"/>
    <n v="0"/>
    <x v="6"/>
    <x v="5221"/>
    <x v="0"/>
    <n v="49"/>
    <x v="0"/>
    <x v="0"/>
    <x v="1"/>
    <n v="6"/>
    <x v="0"/>
    <x v="2"/>
    <x v="2"/>
    <n v="7"/>
    <n v="164"/>
    <x v="0"/>
    <n v="0"/>
    <x v="0"/>
  </r>
  <r>
    <x v="5226"/>
    <x v="0"/>
    <n v="68"/>
    <n v="353"/>
    <n v="949.8"/>
    <n v="204"/>
    <n v="455.6"/>
    <x v="1"/>
    <x v="0"/>
    <n v="113.9"/>
    <n v="0"/>
    <n v="0"/>
    <x v="1"/>
    <n v="0"/>
    <x v="41"/>
    <x v="5222"/>
    <x v="1"/>
    <n v="50"/>
    <x v="0"/>
    <x v="0"/>
    <x v="1"/>
    <n v="4"/>
    <x v="0"/>
    <x v="2"/>
    <x v="2"/>
    <n v="9"/>
    <n v="641"/>
    <x v="0"/>
    <n v="0"/>
    <x v="0"/>
  </r>
  <r>
    <x v="5227"/>
    <x v="0"/>
    <n v="69"/>
    <n v="641"/>
    <n v="1033.0999999999999"/>
    <n v="207"/>
    <n v="372.6"/>
    <x v="1"/>
    <x v="0"/>
    <n v="186.3"/>
    <n v="0"/>
    <n v="4"/>
    <x v="1"/>
    <n v="32"/>
    <x v="17"/>
    <x v="5223"/>
    <x v="1"/>
    <n v="85"/>
    <x v="0"/>
    <x v="1"/>
    <x v="1"/>
    <n v="6"/>
    <x v="1"/>
    <x v="1"/>
    <x v="2"/>
    <n v="52"/>
    <n v="3615"/>
    <x v="0"/>
    <n v="0"/>
    <x v="0"/>
  </r>
  <r>
    <x v="5228"/>
    <x v="0"/>
    <n v="73"/>
    <n v="234"/>
    <n v="437.6"/>
    <n v="146"/>
    <n v="569.4"/>
    <x v="1"/>
    <x v="0"/>
    <n v="113.9"/>
    <n v="0"/>
    <n v="13"/>
    <x v="0"/>
    <n v="0"/>
    <x v="41"/>
    <x v="5224"/>
    <x v="0"/>
    <n v="46"/>
    <x v="0"/>
    <x v="0"/>
    <x v="1"/>
    <n v="4"/>
    <x v="1"/>
    <x v="2"/>
    <x v="0"/>
    <n v="45"/>
    <n v="3307"/>
    <x v="0"/>
    <n v="0"/>
    <x v="0"/>
  </r>
  <r>
    <x v="5229"/>
    <x v="0"/>
    <n v="34"/>
    <n v="170"/>
    <n v="503"/>
    <n v="102"/>
    <n v="404.6"/>
    <x v="1"/>
    <x v="0"/>
    <n v="202.3"/>
    <n v="0"/>
    <n v="4"/>
    <x v="0"/>
    <n v="0"/>
    <x v="4"/>
    <x v="5225"/>
    <x v="1"/>
    <n v="57"/>
    <x v="0"/>
    <x v="0"/>
    <x v="1"/>
    <n v="6"/>
    <x v="0"/>
    <x v="1"/>
    <x v="0"/>
    <n v="21"/>
    <n v="709"/>
    <x v="0"/>
    <n v="0"/>
    <x v="0"/>
  </r>
  <r>
    <x v="5230"/>
    <x v="0"/>
    <n v="72"/>
    <n v="110"/>
    <n v="288.89999999999998"/>
    <n v="216"/>
    <n v="568.79999999999995"/>
    <x v="1"/>
    <x v="0"/>
    <n v="284.39999999999998"/>
    <n v="0"/>
    <n v="26"/>
    <x v="0"/>
    <n v="0"/>
    <x v="43"/>
    <x v="5226"/>
    <x v="1"/>
    <n v="43"/>
    <x v="0"/>
    <x v="0"/>
    <x v="1"/>
    <n v="5"/>
    <x v="1"/>
    <x v="2"/>
    <x v="0"/>
    <n v="30"/>
    <n v="2155"/>
    <x v="0"/>
    <n v="0"/>
    <x v="0"/>
  </r>
  <r>
    <x v="5231"/>
    <x v="0"/>
    <n v="71"/>
    <n v="163"/>
    <n v="355.6"/>
    <n v="142"/>
    <n v="816.5"/>
    <x v="1"/>
    <x v="0"/>
    <n v="204.1"/>
    <n v="0"/>
    <n v="12"/>
    <x v="1"/>
    <n v="68"/>
    <x v="6"/>
    <x v="5227"/>
    <x v="0"/>
    <n v="28"/>
    <x v="1"/>
    <x v="0"/>
    <x v="1"/>
    <n v="2"/>
    <x v="1"/>
    <x v="2"/>
    <x v="0"/>
    <n v="42"/>
    <n v="3000"/>
    <x v="0"/>
    <n v="0"/>
    <x v="0"/>
  </r>
  <r>
    <x v="5232"/>
    <x v="0"/>
    <n v="60"/>
    <n v="306"/>
    <n v="894"/>
    <n v="240"/>
    <n v="612"/>
    <x v="1"/>
    <x v="0"/>
    <n v="306"/>
    <n v="0"/>
    <n v="0"/>
    <x v="1"/>
    <n v="0"/>
    <x v="18"/>
    <x v="5228"/>
    <x v="1"/>
    <n v="45"/>
    <x v="0"/>
    <x v="0"/>
    <x v="1"/>
    <n v="6"/>
    <x v="0"/>
    <x v="2"/>
    <x v="0"/>
    <n v="7"/>
    <n v="423"/>
    <x v="0"/>
    <n v="0"/>
    <x v="0"/>
  </r>
  <r>
    <x v="5233"/>
    <x v="0"/>
    <n v="20"/>
    <n v="195"/>
    <n v="281.5"/>
    <n v="120"/>
    <n v="202"/>
    <x v="1"/>
    <x v="1"/>
    <n v="0"/>
    <n v="0"/>
    <n v="0"/>
    <x v="1"/>
    <n v="0"/>
    <x v="31"/>
    <x v="5229"/>
    <x v="0"/>
    <n v="29"/>
    <x v="1"/>
    <x v="0"/>
    <x v="1"/>
    <n v="2"/>
    <x v="0"/>
    <x v="2"/>
    <x v="2"/>
    <n v="13"/>
    <n v="259"/>
    <x v="0"/>
    <n v="0"/>
    <x v="0"/>
  </r>
  <r>
    <x v="5234"/>
    <x v="0"/>
    <n v="7"/>
    <n v="44"/>
    <n v="118.5"/>
    <n v="35"/>
    <n v="63.7"/>
    <x v="1"/>
    <x v="0"/>
    <n v="31.9"/>
    <n v="0"/>
    <n v="26"/>
    <x v="0"/>
    <n v="0"/>
    <x v="25"/>
    <x v="5230"/>
    <x v="1"/>
    <n v="67"/>
    <x v="0"/>
    <x v="1"/>
    <x v="1"/>
    <n v="2"/>
    <x v="0"/>
    <x v="0"/>
    <x v="2"/>
    <n v="30"/>
    <n v="220"/>
    <x v="0"/>
    <n v="0"/>
    <x v="0"/>
  </r>
  <r>
    <x v="5235"/>
    <x v="0"/>
    <n v="59"/>
    <n v="235"/>
    <n v="471.3"/>
    <n v="295"/>
    <n v="643.1"/>
    <x v="1"/>
    <x v="0"/>
    <n v="128.6"/>
    <n v="0"/>
    <n v="4"/>
    <x v="0"/>
    <n v="0"/>
    <x v="7"/>
    <x v="5231"/>
    <x v="1"/>
    <n v="48"/>
    <x v="0"/>
    <x v="0"/>
    <x v="1"/>
    <n v="2"/>
    <x v="1"/>
    <x v="2"/>
    <x v="2"/>
    <n v="28"/>
    <n v="1627"/>
    <x v="0"/>
    <n v="0"/>
    <x v="0"/>
  </r>
  <r>
    <x v="5236"/>
    <x v="0"/>
    <n v="16"/>
    <n v="58"/>
    <n v="163.6"/>
    <n v="80"/>
    <n v="180.8"/>
    <x v="1"/>
    <x v="0"/>
    <n v="60.3"/>
    <n v="0"/>
    <n v="10"/>
    <x v="1"/>
    <n v="51"/>
    <x v="16"/>
    <x v="5232"/>
    <x v="1"/>
    <n v="25"/>
    <x v="1"/>
    <x v="0"/>
    <x v="1"/>
    <n v="2"/>
    <x v="0"/>
    <x v="1"/>
    <x v="0"/>
    <n v="52"/>
    <n v="853"/>
    <x v="0"/>
    <n v="0"/>
    <x v="0"/>
  </r>
  <r>
    <x v="5237"/>
    <x v="0"/>
    <n v="57"/>
    <n v="252"/>
    <n v="630.4"/>
    <n v="114"/>
    <n v="587.1"/>
    <x v="1"/>
    <x v="0"/>
    <n v="293.60000000000002"/>
    <n v="0"/>
    <n v="0"/>
    <x v="1"/>
    <n v="0"/>
    <x v="44"/>
    <x v="5233"/>
    <x v="0"/>
    <n v="31"/>
    <x v="0"/>
    <x v="0"/>
    <x v="1"/>
    <n v="3"/>
    <x v="0"/>
    <x v="2"/>
    <x v="2"/>
    <n v="9"/>
    <n v="532"/>
    <x v="0"/>
    <n v="0"/>
    <x v="0"/>
  </r>
  <r>
    <x v="5238"/>
    <x v="0"/>
    <n v="31"/>
    <n v="122"/>
    <n v="345.8"/>
    <n v="186"/>
    <n v="424.7"/>
    <x v="1"/>
    <x v="0"/>
    <n v="212.4"/>
    <n v="0"/>
    <n v="30"/>
    <x v="0"/>
    <n v="0"/>
    <x v="42"/>
    <x v="5234"/>
    <x v="1"/>
    <n v="29"/>
    <x v="1"/>
    <x v="0"/>
    <x v="1"/>
    <n v="2"/>
    <x v="1"/>
    <x v="1"/>
    <x v="0"/>
    <n v="40"/>
    <n v="1259"/>
    <x v="0"/>
    <n v="0"/>
    <x v="0"/>
  </r>
  <r>
    <x v="5239"/>
    <x v="0"/>
    <n v="1"/>
    <n v="3"/>
    <n v="11"/>
    <n v="2"/>
    <n v="10.3"/>
    <x v="1"/>
    <x v="0"/>
    <n v="2.1"/>
    <n v="0"/>
    <n v="0"/>
    <x v="1"/>
    <n v="0"/>
    <x v="38"/>
    <x v="5235"/>
    <x v="0"/>
    <n v="66"/>
    <x v="0"/>
    <x v="1"/>
    <x v="1"/>
    <n v="6"/>
    <x v="0"/>
    <x v="0"/>
    <x v="2"/>
    <n v="7"/>
    <n v="7"/>
    <x v="0"/>
    <n v="0"/>
    <x v="0"/>
  </r>
  <r>
    <x v="5240"/>
    <x v="0"/>
    <n v="65"/>
    <n v="316"/>
    <n v="654.4"/>
    <n v="260"/>
    <n v="299"/>
    <x v="1"/>
    <x v="0"/>
    <n v="59.8"/>
    <n v="0"/>
    <n v="6"/>
    <x v="0"/>
    <n v="0"/>
    <x v="3"/>
    <x v="5236"/>
    <x v="0"/>
    <n v="33"/>
    <x v="0"/>
    <x v="0"/>
    <x v="1"/>
    <n v="5"/>
    <x v="0"/>
    <x v="1"/>
    <x v="0"/>
    <n v="38"/>
    <n v="2475"/>
    <x v="0"/>
    <n v="0"/>
    <x v="0"/>
  </r>
  <r>
    <x v="5241"/>
    <x v="0"/>
    <n v="73"/>
    <n v="286"/>
    <n v="870.1"/>
    <n v="365"/>
    <n v="773.8"/>
    <x v="1"/>
    <x v="0"/>
    <n v="193.5"/>
    <n v="0"/>
    <n v="19"/>
    <x v="1"/>
    <n v="19"/>
    <x v="25"/>
    <x v="5237"/>
    <x v="1"/>
    <n v="46"/>
    <x v="0"/>
    <x v="0"/>
    <x v="1"/>
    <n v="2"/>
    <x v="1"/>
    <x v="2"/>
    <x v="0"/>
    <n v="52"/>
    <n v="3755"/>
    <x v="0"/>
    <n v="0"/>
    <x v="0"/>
  </r>
  <r>
    <x v="5242"/>
    <x v="0"/>
    <n v="66"/>
    <n v="142"/>
    <n v="330.2"/>
    <n v="396"/>
    <n v="508.2"/>
    <x v="1"/>
    <x v="0"/>
    <n v="254.1"/>
    <n v="1"/>
    <n v="0"/>
    <x v="1"/>
    <n v="0"/>
    <x v="23"/>
    <x v="5238"/>
    <x v="1"/>
    <n v="61"/>
    <x v="0"/>
    <x v="0"/>
    <x v="1"/>
    <n v="6"/>
    <x v="0"/>
    <x v="2"/>
    <x v="2"/>
    <n v="8"/>
    <n v="504"/>
    <x v="0"/>
    <n v="0"/>
    <x v="0"/>
  </r>
  <r>
    <x v="5243"/>
    <x v="0"/>
    <n v="10"/>
    <n v="17"/>
    <n v="52.5"/>
    <n v="40"/>
    <n v="128"/>
    <x v="1"/>
    <x v="0"/>
    <n v="32"/>
    <n v="2"/>
    <n v="18"/>
    <x v="0"/>
    <n v="0"/>
    <x v="0"/>
    <x v="5239"/>
    <x v="1"/>
    <n v="78"/>
    <x v="0"/>
    <x v="1"/>
    <x v="1"/>
    <n v="2"/>
    <x v="0"/>
    <x v="1"/>
    <x v="0"/>
    <n v="12"/>
    <n v="122"/>
    <x v="0"/>
    <n v="0"/>
    <x v="0"/>
  </r>
  <r>
    <x v="5244"/>
    <x v="0"/>
    <n v="39"/>
    <n v="101"/>
    <n v="197.3"/>
    <n v="117"/>
    <n v="413.4"/>
    <x v="1"/>
    <x v="0"/>
    <n v="206.7"/>
    <n v="2"/>
    <n v="11"/>
    <x v="0"/>
    <n v="0"/>
    <x v="38"/>
    <x v="5240"/>
    <x v="1"/>
    <n v="60"/>
    <x v="0"/>
    <x v="0"/>
    <x v="1"/>
    <n v="2"/>
    <x v="1"/>
    <x v="1"/>
    <x v="0"/>
    <n v="35"/>
    <n v="1398"/>
    <x v="0"/>
    <n v="0"/>
    <x v="0"/>
  </r>
  <r>
    <x v="5245"/>
    <x v="0"/>
    <n v="64"/>
    <n v="268"/>
    <n v="637.9"/>
    <n v="256"/>
    <n v="505.6"/>
    <x v="1"/>
    <x v="0"/>
    <n v="252.8"/>
    <n v="1"/>
    <n v="0"/>
    <x v="1"/>
    <n v="0"/>
    <x v="49"/>
    <x v="5241"/>
    <x v="1"/>
    <n v="54"/>
    <x v="0"/>
    <x v="0"/>
    <x v="1"/>
    <n v="2"/>
    <x v="0"/>
    <x v="2"/>
    <x v="0"/>
    <n v="8"/>
    <n v="489"/>
    <x v="0"/>
    <n v="0"/>
    <x v="0"/>
  </r>
  <r>
    <x v="5246"/>
    <x v="0"/>
    <n v="16"/>
    <n v="48"/>
    <n v="125.1"/>
    <n v="64"/>
    <n v="224"/>
    <x v="1"/>
    <x v="0"/>
    <n v="74.7"/>
    <n v="0"/>
    <n v="0"/>
    <x v="1"/>
    <n v="0"/>
    <x v="10"/>
    <x v="5242"/>
    <x v="0"/>
    <n v="23"/>
    <x v="1"/>
    <x v="0"/>
    <x v="1"/>
    <n v="4"/>
    <x v="0"/>
    <x v="0"/>
    <x v="0"/>
    <n v="13"/>
    <n v="202"/>
    <x v="0"/>
    <n v="0"/>
    <x v="0"/>
  </r>
  <r>
    <x v="5247"/>
    <x v="0"/>
    <n v="33"/>
    <n v="76"/>
    <n v="163"/>
    <n v="33"/>
    <n v="303.60000000000002"/>
    <x v="1"/>
    <x v="0"/>
    <n v="101.2"/>
    <n v="1"/>
    <n v="0"/>
    <x v="1"/>
    <n v="0"/>
    <x v="21"/>
    <x v="5243"/>
    <x v="1"/>
    <n v="36"/>
    <x v="0"/>
    <x v="0"/>
    <x v="1"/>
    <n v="5"/>
    <x v="0"/>
    <x v="2"/>
    <x v="2"/>
    <n v="10"/>
    <n v="318"/>
    <x v="0"/>
    <n v="0"/>
    <x v="0"/>
  </r>
  <r>
    <x v="5248"/>
    <x v="0"/>
    <n v="60"/>
    <n v="176"/>
    <n v="419.1"/>
    <n v="240"/>
    <n v="468"/>
    <x v="1"/>
    <x v="0"/>
    <n v="156"/>
    <n v="0"/>
    <n v="0"/>
    <x v="1"/>
    <n v="0"/>
    <x v="49"/>
    <x v="5244"/>
    <x v="0"/>
    <n v="36"/>
    <x v="0"/>
    <x v="0"/>
    <x v="1"/>
    <n v="6"/>
    <x v="0"/>
    <x v="2"/>
    <x v="0"/>
    <n v="6"/>
    <n v="379"/>
    <x v="0"/>
    <n v="0"/>
    <x v="0"/>
  </r>
  <r>
    <x v="5249"/>
    <x v="0"/>
    <n v="52"/>
    <n v="371"/>
    <n v="627.5"/>
    <n v="312"/>
    <n v="618.79999999999995"/>
    <x v="1"/>
    <x v="0"/>
    <n v="154.69999999999999"/>
    <n v="1"/>
    <n v="0"/>
    <x v="1"/>
    <n v="0"/>
    <x v="47"/>
    <x v="5245"/>
    <x v="1"/>
    <n v="36"/>
    <x v="0"/>
    <x v="0"/>
    <x v="1"/>
    <n v="4"/>
    <x v="0"/>
    <x v="2"/>
    <x v="2"/>
    <n v="7"/>
    <n v="372"/>
    <x v="0"/>
    <n v="0"/>
    <x v="0"/>
  </r>
  <r>
    <x v="5250"/>
    <x v="0"/>
    <n v="47"/>
    <n v="86"/>
    <n v="283.8"/>
    <n v="517"/>
    <n v="394.8"/>
    <x v="1"/>
    <x v="0"/>
    <n v="197.4"/>
    <n v="1"/>
    <n v="11"/>
    <x v="1"/>
    <n v="38"/>
    <x v="14"/>
    <x v="5246"/>
    <x v="1"/>
    <n v="69"/>
    <x v="0"/>
    <x v="1"/>
    <x v="1"/>
    <n v="3"/>
    <x v="0"/>
    <x v="1"/>
    <x v="0"/>
    <n v="42"/>
    <n v="1989"/>
    <x v="0"/>
    <n v="0"/>
    <x v="0"/>
  </r>
  <r>
    <x v="5251"/>
    <x v="0"/>
    <n v="28"/>
    <n v="75"/>
    <n v="193.3"/>
    <n v="84"/>
    <n v="271.60000000000002"/>
    <x v="1"/>
    <x v="0"/>
    <n v="67.900000000000006"/>
    <n v="0"/>
    <n v="7"/>
    <x v="0"/>
    <n v="0"/>
    <x v="35"/>
    <x v="5247"/>
    <x v="1"/>
    <n v="58"/>
    <x v="0"/>
    <x v="0"/>
    <x v="1"/>
    <n v="3"/>
    <x v="1"/>
    <x v="0"/>
    <x v="2"/>
    <n v="39"/>
    <n v="1088"/>
    <x v="0"/>
    <n v="0"/>
    <x v="0"/>
  </r>
  <r>
    <x v="5252"/>
    <x v="0"/>
    <n v="14"/>
    <n v="62"/>
    <n v="148.9"/>
    <n v="28"/>
    <n v="96.6"/>
    <x v="1"/>
    <x v="0"/>
    <n v="32.200000000000003"/>
    <n v="1"/>
    <n v="6"/>
    <x v="0"/>
    <n v="0"/>
    <x v="26"/>
    <x v="5248"/>
    <x v="0"/>
    <n v="57"/>
    <x v="0"/>
    <x v="0"/>
    <x v="1"/>
    <n v="3"/>
    <x v="0"/>
    <x v="0"/>
    <x v="1"/>
    <n v="36"/>
    <n v="488"/>
    <x v="0"/>
    <n v="0"/>
    <x v="0"/>
  </r>
  <r>
    <x v="5253"/>
    <x v="0"/>
    <n v="4"/>
    <n v="19"/>
    <n v="48.4"/>
    <n v="8"/>
    <n v="36.799999999999997"/>
    <x v="1"/>
    <x v="0"/>
    <n v="7.4"/>
    <n v="0"/>
    <n v="24"/>
    <x v="0"/>
    <n v="0"/>
    <x v="32"/>
    <x v="5249"/>
    <x v="0"/>
    <n v="20"/>
    <x v="1"/>
    <x v="0"/>
    <x v="1"/>
    <n v="5"/>
    <x v="0"/>
    <x v="0"/>
    <x v="0"/>
    <n v="28"/>
    <n v="123"/>
    <x v="0"/>
    <n v="0"/>
    <x v="0"/>
  </r>
  <r>
    <x v="5254"/>
    <x v="0"/>
    <n v="25"/>
    <n v="69"/>
    <n v="176.3"/>
    <n v="125"/>
    <n v="180"/>
    <x v="1"/>
    <x v="0"/>
    <n v="60"/>
    <n v="1"/>
    <n v="15"/>
    <x v="0"/>
    <n v="0"/>
    <x v="36"/>
    <x v="5250"/>
    <x v="1"/>
    <n v="55"/>
    <x v="0"/>
    <x v="0"/>
    <x v="1"/>
    <n v="4"/>
    <x v="0"/>
    <x v="0"/>
    <x v="0"/>
    <n v="25"/>
    <n v="625"/>
    <x v="0"/>
    <n v="0"/>
    <x v="0"/>
  </r>
  <r>
    <x v="5255"/>
    <x v="0"/>
    <n v="33"/>
    <n v="171"/>
    <n v="490.2"/>
    <n v="0"/>
    <n v="0"/>
    <x v="0"/>
    <x v="1"/>
    <n v="0"/>
    <n v="1"/>
    <n v="4"/>
    <x v="0"/>
    <n v="0"/>
    <x v="35"/>
    <x v="5251"/>
    <x v="1"/>
    <n v="47"/>
    <x v="0"/>
    <x v="0"/>
    <x v="1"/>
    <n v="5"/>
    <x v="1"/>
    <x v="0"/>
    <x v="2"/>
    <n v="15"/>
    <n v="485"/>
    <x v="0"/>
    <n v="0"/>
    <x v="0"/>
  </r>
  <r>
    <x v="5256"/>
    <x v="0"/>
    <n v="7"/>
    <n v="20"/>
    <n v="50.6"/>
    <n v="28"/>
    <n v="88.9"/>
    <x v="1"/>
    <x v="0"/>
    <n v="17.8"/>
    <n v="0"/>
    <n v="6"/>
    <x v="0"/>
    <n v="0"/>
    <x v="10"/>
    <x v="5252"/>
    <x v="1"/>
    <n v="46"/>
    <x v="0"/>
    <x v="0"/>
    <x v="1"/>
    <n v="2"/>
    <x v="1"/>
    <x v="0"/>
    <x v="2"/>
    <n v="30"/>
    <n v="218"/>
    <x v="0"/>
    <n v="0"/>
    <x v="0"/>
  </r>
  <r>
    <x v="5257"/>
    <x v="0"/>
    <n v="2"/>
    <n v="14"/>
    <n v="34.4"/>
    <n v="8"/>
    <n v="21"/>
    <x v="1"/>
    <x v="0"/>
    <n v="5.3"/>
    <n v="1"/>
    <n v="27"/>
    <x v="0"/>
    <n v="0"/>
    <x v="41"/>
    <x v="5253"/>
    <x v="0"/>
    <n v="57"/>
    <x v="0"/>
    <x v="0"/>
    <x v="1"/>
    <n v="2"/>
    <x v="0"/>
    <x v="0"/>
    <x v="2"/>
    <n v="19"/>
    <n v="43"/>
    <x v="0"/>
    <n v="0"/>
    <x v="0"/>
  </r>
  <r>
    <x v="5258"/>
    <x v="0"/>
    <n v="5"/>
    <n v="42"/>
    <n v="73.8"/>
    <n v="0"/>
    <n v="0"/>
    <x v="0"/>
    <x v="1"/>
    <n v="0"/>
    <n v="0"/>
    <n v="10"/>
    <x v="0"/>
    <n v="0"/>
    <x v="3"/>
    <x v="5254"/>
    <x v="0"/>
    <n v="48"/>
    <x v="0"/>
    <x v="0"/>
    <x v="1"/>
    <n v="2"/>
    <x v="0"/>
    <x v="0"/>
    <x v="2"/>
    <n v="22"/>
    <n v="109"/>
    <x v="0"/>
    <n v="0"/>
    <x v="0"/>
  </r>
  <r>
    <x v="5259"/>
    <x v="0"/>
    <n v="28"/>
    <n v="150"/>
    <n v="441.4"/>
    <n v="112"/>
    <n v="263.2"/>
    <x v="1"/>
    <x v="0"/>
    <n v="52.6"/>
    <n v="0"/>
    <n v="11"/>
    <x v="0"/>
    <n v="0"/>
    <x v="22"/>
    <x v="5255"/>
    <x v="1"/>
    <n v="52"/>
    <x v="0"/>
    <x v="0"/>
    <x v="1"/>
    <n v="2"/>
    <x v="0"/>
    <x v="0"/>
    <x v="2"/>
    <n v="21"/>
    <n v="568"/>
    <x v="0"/>
    <n v="0"/>
    <x v="0"/>
  </r>
  <r>
    <x v="5260"/>
    <x v="0"/>
    <n v="20"/>
    <n v="58"/>
    <n v="119.2"/>
    <n v="0"/>
    <n v="0"/>
    <x v="0"/>
    <x v="1"/>
    <n v="0"/>
    <n v="2"/>
    <n v="0"/>
    <x v="1"/>
    <n v="0"/>
    <x v="26"/>
    <x v="5256"/>
    <x v="0"/>
    <n v="50"/>
    <x v="0"/>
    <x v="0"/>
    <x v="1"/>
    <n v="6"/>
    <x v="0"/>
    <x v="0"/>
    <x v="0"/>
    <n v="9"/>
    <n v="180"/>
    <x v="0"/>
    <n v="0"/>
    <x v="0"/>
  </r>
  <r>
    <x v="5261"/>
    <x v="0"/>
    <n v="1"/>
    <n v="3"/>
    <n v="8"/>
    <n v="5"/>
    <n v="14.6"/>
    <x v="1"/>
    <x v="0"/>
    <n v="3.7"/>
    <n v="0"/>
    <n v="0"/>
    <x v="1"/>
    <n v="0"/>
    <x v="18"/>
    <x v="5257"/>
    <x v="0"/>
    <n v="21"/>
    <x v="1"/>
    <x v="0"/>
    <x v="1"/>
    <n v="2"/>
    <x v="0"/>
    <x v="0"/>
    <x v="0"/>
    <n v="10"/>
    <n v="10"/>
    <x v="0"/>
    <n v="0"/>
    <x v="0"/>
  </r>
  <r>
    <x v="5262"/>
    <x v="0"/>
    <n v="55"/>
    <n v="161"/>
    <n v="490.9"/>
    <n v="330"/>
    <n v="363"/>
    <x v="1"/>
    <x v="0"/>
    <n v="121"/>
    <n v="0"/>
    <n v="19"/>
    <x v="1"/>
    <n v="8"/>
    <x v="31"/>
    <x v="5258"/>
    <x v="0"/>
    <n v="40"/>
    <x v="0"/>
    <x v="0"/>
    <x v="1"/>
    <n v="2"/>
    <x v="1"/>
    <x v="1"/>
    <x v="0"/>
    <n v="40"/>
    <n v="2166"/>
    <x v="0"/>
    <n v="0"/>
    <x v="0"/>
  </r>
  <r>
    <x v="5263"/>
    <x v="0"/>
    <n v="15"/>
    <n v="76"/>
    <n v="174.9"/>
    <n v="60"/>
    <n v="183"/>
    <x v="1"/>
    <x v="0"/>
    <n v="61"/>
    <n v="2"/>
    <n v="0"/>
    <x v="1"/>
    <n v="0"/>
    <x v="42"/>
    <x v="5259"/>
    <x v="0"/>
    <n v="46"/>
    <x v="0"/>
    <x v="0"/>
    <x v="1"/>
    <n v="6"/>
    <x v="0"/>
    <x v="0"/>
    <x v="2"/>
    <n v="9"/>
    <n v="136"/>
    <x v="0"/>
    <n v="0"/>
    <x v="0"/>
  </r>
  <r>
    <x v="5264"/>
    <x v="0"/>
    <n v="32"/>
    <n v="67"/>
    <n v="225.2"/>
    <n v="96"/>
    <n v="316.8"/>
    <x v="1"/>
    <x v="0"/>
    <n v="63.4"/>
    <n v="1"/>
    <n v="38"/>
    <x v="0"/>
    <n v="0"/>
    <x v="38"/>
    <x v="5260"/>
    <x v="1"/>
    <n v="38"/>
    <x v="0"/>
    <x v="0"/>
    <x v="1"/>
    <n v="5"/>
    <x v="1"/>
    <x v="0"/>
    <x v="0"/>
    <n v="13"/>
    <n v="434"/>
    <x v="0"/>
    <n v="0"/>
    <x v="0"/>
  </r>
  <r>
    <x v="5265"/>
    <x v="0"/>
    <n v="38"/>
    <n v="50"/>
    <n v="153.9"/>
    <n v="76"/>
    <n v="448.4"/>
    <x v="1"/>
    <x v="0"/>
    <n v="224.2"/>
    <n v="0"/>
    <n v="0"/>
    <x v="1"/>
    <n v="0"/>
    <x v="14"/>
    <x v="5261"/>
    <x v="1"/>
    <n v="43"/>
    <x v="0"/>
    <x v="0"/>
    <x v="1"/>
    <n v="2"/>
    <x v="0"/>
    <x v="2"/>
    <x v="2"/>
    <n v="8"/>
    <n v="322"/>
    <x v="0"/>
    <n v="0"/>
    <x v="0"/>
  </r>
  <r>
    <x v="5266"/>
    <x v="0"/>
    <n v="38"/>
    <n v="90"/>
    <n v="225.7"/>
    <n v="114"/>
    <n v="387.6"/>
    <x v="1"/>
    <x v="0"/>
    <n v="193.8"/>
    <n v="1"/>
    <n v="3"/>
    <x v="0"/>
    <n v="0"/>
    <x v="36"/>
    <x v="5262"/>
    <x v="0"/>
    <n v="32"/>
    <x v="0"/>
    <x v="0"/>
    <x v="1"/>
    <n v="6"/>
    <x v="0"/>
    <x v="0"/>
    <x v="0"/>
    <n v="38"/>
    <n v="1431"/>
    <x v="0"/>
    <n v="0"/>
    <x v="0"/>
  </r>
  <r>
    <x v="5267"/>
    <x v="0"/>
    <n v="62"/>
    <n v="328"/>
    <n v="557.29999999999995"/>
    <n v="186"/>
    <n v="613.79999999999995"/>
    <x v="1"/>
    <x v="0"/>
    <n v="153.5"/>
    <n v="0"/>
    <n v="27"/>
    <x v="0"/>
    <n v="0"/>
    <x v="18"/>
    <x v="5263"/>
    <x v="1"/>
    <n v="75"/>
    <x v="0"/>
    <x v="1"/>
    <x v="1"/>
    <n v="5"/>
    <x v="0"/>
    <x v="1"/>
    <x v="0"/>
    <n v="39"/>
    <n v="2438"/>
    <x v="0"/>
    <n v="0"/>
    <x v="0"/>
  </r>
  <r>
    <x v="5268"/>
    <x v="0"/>
    <n v="73"/>
    <n v="271"/>
    <n v="585.6"/>
    <n v="365"/>
    <n v="795.7"/>
    <x v="1"/>
    <x v="0"/>
    <n v="159.1"/>
    <n v="2"/>
    <n v="8"/>
    <x v="0"/>
    <n v="0"/>
    <x v="30"/>
    <x v="5264"/>
    <x v="0"/>
    <n v="55"/>
    <x v="0"/>
    <x v="0"/>
    <x v="1"/>
    <n v="6"/>
    <x v="1"/>
    <x v="2"/>
    <x v="0"/>
    <n v="52"/>
    <n v="3828"/>
    <x v="0"/>
    <n v="0"/>
    <x v="0"/>
  </r>
  <r>
    <x v="5269"/>
    <x v="0"/>
    <n v="62"/>
    <n v="495"/>
    <n v="997.4"/>
    <n v="186"/>
    <n v="923.8"/>
    <x v="1"/>
    <x v="0"/>
    <n v="231"/>
    <n v="1"/>
    <n v="3"/>
    <x v="0"/>
    <n v="0"/>
    <x v="2"/>
    <x v="5265"/>
    <x v="1"/>
    <n v="57"/>
    <x v="0"/>
    <x v="0"/>
    <x v="1"/>
    <n v="3"/>
    <x v="1"/>
    <x v="2"/>
    <x v="0"/>
    <n v="43"/>
    <n v="2696"/>
    <x v="0"/>
    <n v="0"/>
    <x v="0"/>
  </r>
  <r>
    <x v="5270"/>
    <x v="0"/>
    <n v="5"/>
    <n v="9"/>
    <n v="23"/>
    <n v="0"/>
    <n v="0"/>
    <x v="0"/>
    <x v="1"/>
    <n v="0"/>
    <n v="2"/>
    <n v="0"/>
    <x v="1"/>
    <n v="0"/>
    <x v="12"/>
    <x v="5266"/>
    <x v="1"/>
    <n v="43"/>
    <x v="0"/>
    <x v="0"/>
    <x v="1"/>
    <n v="4"/>
    <x v="0"/>
    <x v="2"/>
    <x v="2"/>
    <n v="13"/>
    <n v="59"/>
    <x v="0"/>
    <n v="0"/>
    <x v="0"/>
  </r>
  <r>
    <x v="5271"/>
    <x v="0"/>
    <n v="57"/>
    <n v="288"/>
    <n v="803.4"/>
    <n v="342"/>
    <n v="632.70000000000005"/>
    <x v="1"/>
    <x v="0"/>
    <n v="316.39999999999998"/>
    <n v="0"/>
    <n v="37"/>
    <x v="0"/>
    <n v="0"/>
    <x v="19"/>
    <x v="5267"/>
    <x v="1"/>
    <n v="26"/>
    <x v="1"/>
    <x v="0"/>
    <x v="1"/>
    <n v="3"/>
    <x v="1"/>
    <x v="1"/>
    <x v="2"/>
    <n v="51"/>
    <n v="2903"/>
    <x v="0"/>
    <n v="0"/>
    <x v="0"/>
  </r>
  <r>
    <x v="5272"/>
    <x v="0"/>
    <n v="64"/>
    <n v="241"/>
    <n v="636.1"/>
    <n v="192"/>
    <n v="697.6"/>
    <x v="1"/>
    <x v="0"/>
    <n v="348.8"/>
    <n v="0"/>
    <n v="0"/>
    <x v="1"/>
    <n v="0"/>
    <x v="17"/>
    <x v="5268"/>
    <x v="1"/>
    <n v="67"/>
    <x v="0"/>
    <x v="1"/>
    <x v="1"/>
    <n v="6"/>
    <x v="0"/>
    <x v="2"/>
    <x v="2"/>
    <n v="9"/>
    <n v="563"/>
    <x v="0"/>
    <n v="0"/>
    <x v="0"/>
  </r>
  <r>
    <x v="5273"/>
    <x v="0"/>
    <n v="46"/>
    <n v="207"/>
    <n v="464.8"/>
    <n v="138"/>
    <n v="478.4"/>
    <x v="1"/>
    <x v="0"/>
    <n v="159.5"/>
    <n v="2"/>
    <n v="3"/>
    <x v="0"/>
    <n v="0"/>
    <x v="30"/>
    <x v="5269"/>
    <x v="1"/>
    <n v="32"/>
    <x v="0"/>
    <x v="0"/>
    <x v="1"/>
    <n v="6"/>
    <x v="1"/>
    <x v="2"/>
    <x v="0"/>
    <n v="49"/>
    <n v="2291"/>
    <x v="0"/>
    <n v="0"/>
    <x v="0"/>
  </r>
  <r>
    <x v="5274"/>
    <x v="0"/>
    <n v="36"/>
    <n v="163"/>
    <n v="462.9"/>
    <n v="144"/>
    <n v="198"/>
    <x v="1"/>
    <x v="0"/>
    <n v="99"/>
    <n v="1"/>
    <n v="10"/>
    <x v="0"/>
    <n v="0"/>
    <x v="10"/>
    <x v="5270"/>
    <x v="1"/>
    <n v="25"/>
    <x v="1"/>
    <x v="0"/>
    <x v="1"/>
    <n v="5"/>
    <x v="0"/>
    <x v="1"/>
    <x v="2"/>
    <n v="30"/>
    <n v="1055"/>
    <x v="0"/>
    <n v="0"/>
    <x v="0"/>
  </r>
  <r>
    <x v="5275"/>
    <x v="0"/>
    <n v="32"/>
    <n v="164"/>
    <n v="411"/>
    <n v="64"/>
    <n v="384"/>
    <x v="1"/>
    <x v="0"/>
    <n v="192"/>
    <n v="0"/>
    <n v="19"/>
    <x v="0"/>
    <n v="0"/>
    <x v="8"/>
    <x v="5271"/>
    <x v="1"/>
    <n v="36"/>
    <x v="0"/>
    <x v="0"/>
    <x v="1"/>
    <n v="6"/>
    <x v="1"/>
    <x v="0"/>
    <x v="0"/>
    <n v="37"/>
    <n v="1165"/>
    <x v="0"/>
    <n v="0"/>
    <x v="0"/>
  </r>
  <r>
    <x v="5276"/>
    <x v="0"/>
    <n v="9"/>
    <n v="41"/>
    <n v="102.8"/>
    <n v="36"/>
    <n v="135"/>
    <x v="1"/>
    <x v="0"/>
    <n v="67.5"/>
    <n v="1"/>
    <n v="0"/>
    <x v="1"/>
    <n v="0"/>
    <x v="10"/>
    <x v="5272"/>
    <x v="0"/>
    <n v="26"/>
    <x v="1"/>
    <x v="0"/>
    <x v="1"/>
    <n v="3"/>
    <x v="0"/>
    <x v="0"/>
    <x v="1"/>
    <n v="10"/>
    <n v="83"/>
    <x v="0"/>
    <n v="0"/>
    <x v="0"/>
  </r>
  <r>
    <x v="5277"/>
    <x v="0"/>
    <n v="74"/>
    <n v="477"/>
    <n v="1035.5999999999999"/>
    <n v="222"/>
    <n v="784.4"/>
    <x v="1"/>
    <x v="0"/>
    <n v="392.2"/>
    <n v="0"/>
    <n v="7"/>
    <x v="0"/>
    <n v="0"/>
    <x v="5"/>
    <x v="5273"/>
    <x v="1"/>
    <n v="43"/>
    <x v="0"/>
    <x v="0"/>
    <x v="1"/>
    <n v="2"/>
    <x v="1"/>
    <x v="1"/>
    <x v="0"/>
    <n v="49"/>
    <n v="3591"/>
    <x v="0"/>
    <n v="0"/>
    <x v="0"/>
  </r>
  <r>
    <x v="5278"/>
    <x v="0"/>
    <n v="71"/>
    <n v="267"/>
    <n v="785.2"/>
    <n v="284"/>
    <n v="745.5"/>
    <x v="1"/>
    <x v="0"/>
    <n v="248.5"/>
    <n v="2"/>
    <n v="0"/>
    <x v="1"/>
    <n v="0"/>
    <x v="2"/>
    <x v="5274"/>
    <x v="1"/>
    <n v="24"/>
    <x v="1"/>
    <x v="0"/>
    <x v="1"/>
    <n v="3"/>
    <x v="0"/>
    <x v="2"/>
    <x v="0"/>
    <n v="12"/>
    <n v="887"/>
    <x v="0"/>
    <n v="0"/>
    <x v="0"/>
  </r>
  <r>
    <x v="5279"/>
    <x v="0"/>
    <n v="32"/>
    <n v="154"/>
    <n v="220.6"/>
    <n v="64"/>
    <n v="345.6"/>
    <x v="1"/>
    <x v="0"/>
    <n v="69.099999999999994"/>
    <n v="0"/>
    <n v="4"/>
    <x v="0"/>
    <n v="0"/>
    <x v="46"/>
    <x v="5275"/>
    <x v="0"/>
    <n v="58"/>
    <x v="0"/>
    <x v="0"/>
    <x v="1"/>
    <n v="5"/>
    <x v="1"/>
    <x v="0"/>
    <x v="0"/>
    <n v="21"/>
    <n v="665"/>
    <x v="0"/>
    <n v="0"/>
    <x v="0"/>
  </r>
  <r>
    <x v="5280"/>
    <x v="0"/>
    <n v="68"/>
    <n v="566"/>
    <n v="1085.5999999999999"/>
    <n v="340"/>
    <n v="530.4"/>
    <x v="1"/>
    <x v="0"/>
    <n v="176.8"/>
    <n v="1"/>
    <n v="13"/>
    <x v="0"/>
    <n v="0"/>
    <x v="38"/>
    <x v="5276"/>
    <x v="0"/>
    <n v="31"/>
    <x v="0"/>
    <x v="0"/>
    <x v="1"/>
    <n v="5"/>
    <x v="0"/>
    <x v="2"/>
    <x v="2"/>
    <n v="45"/>
    <n v="3069"/>
    <x v="0"/>
    <n v="0"/>
    <x v="0"/>
  </r>
  <r>
    <x v="5281"/>
    <x v="0"/>
    <n v="29"/>
    <n v="176"/>
    <n v="411"/>
    <n v="145"/>
    <n v="191.4"/>
    <x v="1"/>
    <x v="0"/>
    <n v="47.9"/>
    <n v="2"/>
    <n v="19"/>
    <x v="0"/>
    <n v="0"/>
    <x v="50"/>
    <x v="5277"/>
    <x v="0"/>
    <n v="57"/>
    <x v="0"/>
    <x v="0"/>
    <x v="1"/>
    <n v="2"/>
    <x v="1"/>
    <x v="1"/>
    <x v="0"/>
    <n v="44"/>
    <n v="1286"/>
    <x v="0"/>
    <n v="0"/>
    <x v="0"/>
  </r>
  <r>
    <x v="5282"/>
    <x v="0"/>
    <n v="13"/>
    <n v="63"/>
    <n v="190.1"/>
    <n v="65"/>
    <n v="84.5"/>
    <x v="1"/>
    <x v="0"/>
    <n v="16.899999999999999"/>
    <n v="1"/>
    <n v="10"/>
    <x v="1"/>
    <n v="5"/>
    <x v="5"/>
    <x v="5278"/>
    <x v="0"/>
    <n v="54"/>
    <x v="0"/>
    <x v="0"/>
    <x v="1"/>
    <n v="6"/>
    <x v="0"/>
    <x v="0"/>
    <x v="0"/>
    <n v="11"/>
    <n v="144"/>
    <x v="0"/>
    <n v="0"/>
    <x v="0"/>
  </r>
  <r>
    <x v="5283"/>
    <x v="0"/>
    <n v="54"/>
    <n v="359"/>
    <n v="705"/>
    <n v="324"/>
    <n v="496.8"/>
    <x v="1"/>
    <x v="0"/>
    <n v="124.2"/>
    <n v="1"/>
    <n v="25"/>
    <x v="0"/>
    <n v="0"/>
    <x v="34"/>
    <x v="5279"/>
    <x v="0"/>
    <n v="60"/>
    <x v="0"/>
    <x v="0"/>
    <x v="1"/>
    <n v="2"/>
    <x v="0"/>
    <x v="0"/>
    <x v="0"/>
    <n v="50"/>
    <n v="2703"/>
    <x v="0"/>
    <n v="0"/>
    <x v="0"/>
  </r>
  <r>
    <x v="5284"/>
    <x v="0"/>
    <n v="4"/>
    <n v="12"/>
    <n v="41.6"/>
    <n v="20"/>
    <n v="53.6"/>
    <x v="1"/>
    <x v="0"/>
    <n v="13.4"/>
    <n v="1"/>
    <n v="0"/>
    <x v="1"/>
    <n v="0"/>
    <x v="32"/>
    <x v="5280"/>
    <x v="1"/>
    <n v="42"/>
    <x v="0"/>
    <x v="0"/>
    <x v="1"/>
    <n v="4"/>
    <x v="0"/>
    <x v="0"/>
    <x v="1"/>
    <n v="8"/>
    <n v="32"/>
    <x v="0"/>
    <n v="0"/>
    <x v="0"/>
  </r>
  <r>
    <x v="5285"/>
    <x v="0"/>
    <n v="32"/>
    <n v="86"/>
    <n v="253.7"/>
    <n v="128"/>
    <n v="352"/>
    <x v="1"/>
    <x v="0"/>
    <n v="176"/>
    <n v="3"/>
    <n v="15"/>
    <x v="0"/>
    <n v="0"/>
    <x v="28"/>
    <x v="5281"/>
    <x v="0"/>
    <n v="64"/>
    <x v="0"/>
    <x v="0"/>
    <x v="1"/>
    <n v="6"/>
    <x v="1"/>
    <x v="1"/>
    <x v="2"/>
    <n v="43"/>
    <n v="1359"/>
    <x v="0"/>
    <n v="0"/>
    <x v="0"/>
  </r>
  <r>
    <x v="5286"/>
    <x v="0"/>
    <n v="37"/>
    <n v="59"/>
    <n v="148.19999999999999"/>
    <n v="111"/>
    <n v="407"/>
    <x v="1"/>
    <x v="0"/>
    <n v="81.400000000000006"/>
    <n v="2"/>
    <n v="0"/>
    <x v="1"/>
    <n v="0"/>
    <x v="41"/>
    <x v="5282"/>
    <x v="1"/>
    <n v="45"/>
    <x v="0"/>
    <x v="0"/>
    <x v="1"/>
    <n v="3"/>
    <x v="0"/>
    <x v="2"/>
    <x v="0"/>
    <n v="10"/>
    <n v="369"/>
    <x v="0"/>
    <n v="0"/>
    <x v="0"/>
  </r>
  <r>
    <x v="5287"/>
    <x v="0"/>
    <n v="71"/>
    <n v="143"/>
    <n v="498.8"/>
    <n v="213"/>
    <n v="504.1"/>
    <x v="1"/>
    <x v="0"/>
    <n v="252.1"/>
    <n v="0"/>
    <n v="0"/>
    <x v="1"/>
    <n v="0"/>
    <x v="21"/>
    <x v="5283"/>
    <x v="0"/>
    <n v="32"/>
    <x v="0"/>
    <x v="0"/>
    <x v="1"/>
    <n v="6"/>
    <x v="0"/>
    <x v="2"/>
    <x v="0"/>
    <n v="12"/>
    <n v="831"/>
    <x v="0"/>
    <n v="0"/>
    <x v="0"/>
  </r>
  <r>
    <x v="5288"/>
    <x v="0"/>
    <n v="32"/>
    <n v="129"/>
    <n v="284.7"/>
    <n v="160"/>
    <n v="409.6"/>
    <x v="1"/>
    <x v="0"/>
    <n v="204.8"/>
    <n v="2"/>
    <n v="19"/>
    <x v="1"/>
    <n v="80"/>
    <x v="18"/>
    <x v="5284"/>
    <x v="0"/>
    <n v="48"/>
    <x v="0"/>
    <x v="0"/>
    <x v="1"/>
    <n v="2"/>
    <x v="0"/>
    <x v="0"/>
    <x v="0"/>
    <n v="42"/>
    <n v="1321"/>
    <x v="0"/>
    <n v="0"/>
    <x v="0"/>
  </r>
  <r>
    <x v="5289"/>
    <x v="0"/>
    <n v="3"/>
    <n v="18"/>
    <n v="32"/>
    <n v="9"/>
    <n v="27.6"/>
    <x v="1"/>
    <x v="0"/>
    <n v="13.8"/>
    <n v="1"/>
    <n v="0"/>
    <x v="1"/>
    <n v="0"/>
    <x v="3"/>
    <x v="5285"/>
    <x v="1"/>
    <n v="48"/>
    <x v="0"/>
    <x v="0"/>
    <x v="1"/>
    <n v="4"/>
    <x v="0"/>
    <x v="0"/>
    <x v="2"/>
    <n v="10"/>
    <n v="30"/>
    <x v="0"/>
    <n v="0"/>
    <x v="0"/>
  </r>
  <r>
    <x v="5290"/>
    <x v="0"/>
    <n v="41"/>
    <n v="192"/>
    <n v="577.79999999999995"/>
    <n v="164"/>
    <n v="282.89999999999998"/>
    <x v="1"/>
    <x v="0"/>
    <n v="141.5"/>
    <n v="1"/>
    <n v="0"/>
    <x v="1"/>
    <n v="0"/>
    <x v="2"/>
    <x v="5286"/>
    <x v="1"/>
    <n v="21"/>
    <x v="1"/>
    <x v="0"/>
    <x v="1"/>
    <n v="3"/>
    <x v="0"/>
    <x v="2"/>
    <x v="2"/>
    <n v="8"/>
    <n v="349"/>
    <x v="0"/>
    <n v="0"/>
    <x v="0"/>
  </r>
  <r>
    <x v="5291"/>
    <x v="0"/>
    <n v="71"/>
    <n v="135"/>
    <n v="353.5"/>
    <n v="71"/>
    <n v="702.9"/>
    <x v="1"/>
    <x v="0"/>
    <n v="140.6"/>
    <n v="2"/>
    <n v="0"/>
    <x v="1"/>
    <n v="0"/>
    <x v="34"/>
    <x v="5287"/>
    <x v="0"/>
    <n v="60"/>
    <x v="0"/>
    <x v="0"/>
    <x v="1"/>
    <n v="5"/>
    <x v="0"/>
    <x v="2"/>
    <x v="0"/>
    <n v="10"/>
    <n v="678"/>
    <x v="0"/>
    <n v="0"/>
    <x v="0"/>
  </r>
  <r>
    <x v="5292"/>
    <x v="0"/>
    <n v="28"/>
    <n v="105"/>
    <n v="196.4"/>
    <n v="112"/>
    <n v="476"/>
    <x v="1"/>
    <x v="0"/>
    <n v="119"/>
    <n v="2"/>
    <n v="0"/>
    <x v="1"/>
    <n v="0"/>
    <x v="34"/>
    <x v="5288"/>
    <x v="1"/>
    <n v="22"/>
    <x v="1"/>
    <x v="0"/>
    <x v="1"/>
    <n v="3"/>
    <x v="0"/>
    <x v="0"/>
    <x v="2"/>
    <n v="9"/>
    <n v="248"/>
    <x v="0"/>
    <n v="0"/>
    <x v="0"/>
  </r>
  <r>
    <x v="5293"/>
    <x v="0"/>
    <n v="22"/>
    <n v="120"/>
    <n v="154"/>
    <n v="110"/>
    <n v="169.4"/>
    <x v="1"/>
    <x v="0"/>
    <n v="33.9"/>
    <n v="0"/>
    <n v="0"/>
    <x v="1"/>
    <n v="0"/>
    <x v="24"/>
    <x v="5289"/>
    <x v="0"/>
    <n v="33"/>
    <x v="0"/>
    <x v="0"/>
    <x v="1"/>
    <n v="4"/>
    <x v="0"/>
    <x v="2"/>
    <x v="2"/>
    <n v="9"/>
    <n v="187"/>
    <x v="0"/>
    <n v="0"/>
    <x v="0"/>
  </r>
  <r>
    <x v="5294"/>
    <x v="0"/>
    <n v="9"/>
    <n v="15"/>
    <n v="34.6"/>
    <n v="18"/>
    <n v="86.4"/>
    <x v="1"/>
    <x v="0"/>
    <n v="21.6"/>
    <n v="0"/>
    <n v="0"/>
    <x v="1"/>
    <n v="0"/>
    <x v="45"/>
    <x v="5290"/>
    <x v="0"/>
    <n v="27"/>
    <x v="1"/>
    <x v="0"/>
    <x v="1"/>
    <n v="2"/>
    <x v="0"/>
    <x v="2"/>
    <x v="2"/>
    <n v="13"/>
    <n v="116"/>
    <x v="0"/>
    <n v="0"/>
    <x v="0"/>
  </r>
  <r>
    <x v="5295"/>
    <x v="0"/>
    <n v="4"/>
    <n v="10"/>
    <n v="28.7"/>
    <n v="12"/>
    <n v="27.2"/>
    <x v="1"/>
    <x v="0"/>
    <n v="6.8"/>
    <n v="0"/>
    <n v="12"/>
    <x v="0"/>
    <n v="0"/>
    <x v="8"/>
    <x v="5291"/>
    <x v="1"/>
    <n v="41"/>
    <x v="0"/>
    <x v="0"/>
    <x v="1"/>
    <n v="3"/>
    <x v="0"/>
    <x v="0"/>
    <x v="2"/>
    <n v="25"/>
    <n v="104"/>
    <x v="0"/>
    <n v="0"/>
    <x v="0"/>
  </r>
  <r>
    <x v="5296"/>
    <x v="0"/>
    <n v="40"/>
    <n v="247"/>
    <n v="566.6"/>
    <n v="0"/>
    <n v="0"/>
    <x v="0"/>
    <x v="0"/>
    <n v="0"/>
    <n v="2"/>
    <n v="4"/>
    <x v="0"/>
    <n v="0"/>
    <x v="50"/>
    <x v="5292"/>
    <x v="0"/>
    <n v="63"/>
    <x v="0"/>
    <x v="0"/>
    <x v="1"/>
    <n v="4"/>
    <x v="0"/>
    <x v="0"/>
    <x v="2"/>
    <n v="20"/>
    <n v="805"/>
    <x v="0"/>
    <n v="0"/>
    <x v="0"/>
  </r>
  <r>
    <x v="5297"/>
    <x v="0"/>
    <n v="51"/>
    <n v="123"/>
    <n v="306"/>
    <n v="0"/>
    <n v="0"/>
    <x v="0"/>
    <x v="0"/>
    <n v="0"/>
    <n v="1"/>
    <n v="12"/>
    <x v="0"/>
    <n v="0"/>
    <x v="26"/>
    <x v="5293"/>
    <x v="0"/>
    <n v="38"/>
    <x v="0"/>
    <x v="0"/>
    <x v="1"/>
    <n v="2"/>
    <x v="0"/>
    <x v="0"/>
    <x v="0"/>
    <n v="32"/>
    <n v="1613"/>
    <x v="0"/>
    <n v="0"/>
    <x v="0"/>
  </r>
  <r>
    <x v="5298"/>
    <x v="0"/>
    <n v="27"/>
    <n v="132"/>
    <n v="273.3"/>
    <n v="0"/>
    <n v="0"/>
    <x v="0"/>
    <x v="0"/>
    <n v="0"/>
    <n v="0"/>
    <n v="12"/>
    <x v="1"/>
    <n v="93"/>
    <x v="31"/>
    <x v="5294"/>
    <x v="1"/>
    <n v="33"/>
    <x v="0"/>
    <x v="0"/>
    <x v="1"/>
    <n v="3"/>
    <x v="0"/>
    <x v="0"/>
    <x v="0"/>
    <n v="35"/>
    <n v="943"/>
    <x v="0"/>
    <n v="0"/>
    <x v="0"/>
  </r>
  <r>
    <x v="5299"/>
    <x v="0"/>
    <n v="68"/>
    <n v="209"/>
    <n v="479.1"/>
    <n v="0"/>
    <n v="0"/>
    <x v="0"/>
    <x v="0"/>
    <n v="0"/>
    <n v="4"/>
    <n v="5"/>
    <x v="0"/>
    <n v="0"/>
    <x v="2"/>
    <x v="5295"/>
    <x v="1"/>
    <n v="65"/>
    <x v="0"/>
    <x v="1"/>
    <x v="1"/>
    <n v="2"/>
    <x v="1"/>
    <x v="2"/>
    <x v="0"/>
    <n v="31"/>
    <n v="2111"/>
    <x v="0"/>
    <n v="0"/>
    <x v="0"/>
  </r>
  <r>
    <x v="5300"/>
    <x v="0"/>
    <n v="15"/>
    <n v="44"/>
    <n v="89.4"/>
    <n v="0"/>
    <n v="0"/>
    <x v="0"/>
    <x v="1"/>
    <n v="0"/>
    <n v="1"/>
    <n v="6"/>
    <x v="0"/>
    <n v="0"/>
    <x v="42"/>
    <x v="5296"/>
    <x v="0"/>
    <n v="64"/>
    <x v="0"/>
    <x v="0"/>
    <x v="1"/>
    <n v="6"/>
    <x v="0"/>
    <x v="0"/>
    <x v="0"/>
    <n v="24"/>
    <n v="363"/>
    <x v="0"/>
    <n v="0"/>
    <x v="0"/>
  </r>
  <r>
    <x v="5301"/>
    <x v="0"/>
    <n v="42"/>
    <n v="90"/>
    <n v="212"/>
    <n v="0"/>
    <n v="0"/>
    <x v="0"/>
    <x v="0"/>
    <n v="0"/>
    <n v="2"/>
    <n v="30"/>
    <x v="0"/>
    <n v="0"/>
    <x v="9"/>
    <x v="5297"/>
    <x v="0"/>
    <n v="32"/>
    <x v="0"/>
    <x v="0"/>
    <x v="1"/>
    <n v="3"/>
    <x v="1"/>
    <x v="0"/>
    <x v="0"/>
    <n v="50"/>
    <n v="2112"/>
    <x v="0"/>
    <n v="0"/>
    <x v="0"/>
  </r>
  <r>
    <x v="5302"/>
    <x v="0"/>
    <n v="16"/>
    <n v="44"/>
    <n v="124.6"/>
    <n v="0"/>
    <n v="0"/>
    <x v="0"/>
    <x v="0"/>
    <n v="0"/>
    <n v="2"/>
    <n v="11"/>
    <x v="1"/>
    <n v="43"/>
    <x v="46"/>
    <x v="5298"/>
    <x v="0"/>
    <n v="51"/>
    <x v="0"/>
    <x v="0"/>
    <x v="1"/>
    <n v="4"/>
    <x v="0"/>
    <x v="0"/>
    <x v="2"/>
    <n v="11"/>
    <n v="175"/>
    <x v="0"/>
    <n v="0"/>
    <x v="0"/>
  </r>
  <r>
    <x v="5303"/>
    <x v="0"/>
    <n v="58"/>
    <n v="283"/>
    <n v="808.4"/>
    <n v="0"/>
    <n v="0"/>
    <x v="0"/>
    <x v="0"/>
    <n v="0"/>
    <n v="2"/>
    <n v="27"/>
    <x v="0"/>
    <n v="0"/>
    <x v="14"/>
    <x v="5299"/>
    <x v="0"/>
    <n v="34"/>
    <x v="0"/>
    <x v="0"/>
    <x v="1"/>
    <n v="6"/>
    <x v="0"/>
    <x v="0"/>
    <x v="0"/>
    <n v="45"/>
    <n v="2617"/>
    <x v="0"/>
    <n v="0"/>
    <x v="0"/>
  </r>
  <r>
    <x v="5304"/>
    <x v="0"/>
    <n v="3"/>
    <n v="9"/>
    <n v="25.9"/>
    <n v="0"/>
    <n v="0"/>
    <x v="0"/>
    <x v="0"/>
    <n v="0"/>
    <n v="0"/>
    <n v="4"/>
    <x v="0"/>
    <n v="0"/>
    <x v="28"/>
    <x v="5300"/>
    <x v="0"/>
    <n v="65"/>
    <x v="0"/>
    <x v="1"/>
    <x v="1"/>
    <n v="3"/>
    <x v="0"/>
    <x v="0"/>
    <x v="0"/>
    <n v="26"/>
    <n v="76"/>
    <x v="0"/>
    <n v="0"/>
    <x v="0"/>
  </r>
  <r>
    <x v="5305"/>
    <x v="0"/>
    <n v="10"/>
    <n v="31"/>
    <n v="80"/>
    <n v="0"/>
    <n v="0"/>
    <x v="0"/>
    <x v="0"/>
    <n v="0"/>
    <n v="2"/>
    <n v="0"/>
    <x v="1"/>
    <n v="0"/>
    <x v="29"/>
    <x v="5301"/>
    <x v="1"/>
    <n v="38"/>
    <x v="0"/>
    <x v="0"/>
    <x v="1"/>
    <n v="4"/>
    <x v="0"/>
    <x v="2"/>
    <x v="2"/>
    <n v="9"/>
    <n v="90"/>
    <x v="0"/>
    <n v="0"/>
    <x v="0"/>
  </r>
  <r>
    <x v="5306"/>
    <x v="0"/>
    <n v="71"/>
    <n v="176"/>
    <n v="427.7"/>
    <n v="0"/>
    <n v="0"/>
    <x v="0"/>
    <x v="0"/>
    <n v="0"/>
    <n v="1"/>
    <n v="30"/>
    <x v="0"/>
    <n v="0"/>
    <x v="26"/>
    <x v="5302"/>
    <x v="0"/>
    <n v="27"/>
    <x v="1"/>
    <x v="0"/>
    <x v="1"/>
    <n v="2"/>
    <x v="1"/>
    <x v="2"/>
    <x v="0"/>
    <n v="27"/>
    <n v="1921"/>
    <x v="0"/>
    <n v="0"/>
    <x v="0"/>
  </r>
  <r>
    <x v="5307"/>
    <x v="0"/>
    <n v="67"/>
    <n v="324"/>
    <n v="741.8"/>
    <n v="0"/>
    <n v="0"/>
    <x v="0"/>
    <x v="0"/>
    <n v="0"/>
    <n v="1"/>
    <n v="2"/>
    <x v="0"/>
    <n v="0"/>
    <x v="49"/>
    <x v="5303"/>
    <x v="1"/>
    <n v="64"/>
    <x v="0"/>
    <x v="0"/>
    <x v="1"/>
    <n v="2"/>
    <x v="0"/>
    <x v="1"/>
    <x v="0"/>
    <n v="27"/>
    <n v="1852"/>
    <x v="0"/>
    <n v="0"/>
    <x v="0"/>
  </r>
  <r>
    <x v="5308"/>
    <x v="0"/>
    <n v="5"/>
    <n v="31"/>
    <n v="69.900000000000006"/>
    <n v="0"/>
    <n v="0"/>
    <x v="0"/>
    <x v="0"/>
    <n v="0"/>
    <n v="0"/>
    <n v="3"/>
    <x v="0"/>
    <n v="0"/>
    <x v="50"/>
    <x v="5304"/>
    <x v="1"/>
    <n v="37"/>
    <x v="0"/>
    <x v="0"/>
    <x v="1"/>
    <n v="2"/>
    <x v="0"/>
    <x v="0"/>
    <x v="2"/>
    <n v="18"/>
    <n v="86"/>
    <x v="0"/>
    <n v="0"/>
    <x v="0"/>
  </r>
  <r>
    <x v="5309"/>
    <x v="0"/>
    <n v="13"/>
    <n v="65"/>
    <n v="196.1"/>
    <n v="0"/>
    <n v="0"/>
    <x v="0"/>
    <x v="0"/>
    <n v="0"/>
    <n v="0"/>
    <n v="0"/>
    <x v="1"/>
    <n v="0"/>
    <x v="22"/>
    <x v="5305"/>
    <x v="1"/>
    <n v="57"/>
    <x v="0"/>
    <x v="0"/>
    <x v="1"/>
    <n v="6"/>
    <x v="0"/>
    <x v="0"/>
    <x v="0"/>
    <n v="13"/>
    <n v="166"/>
    <x v="0"/>
    <n v="0"/>
    <x v="0"/>
  </r>
  <r>
    <x v="5310"/>
    <x v="0"/>
    <n v="21"/>
    <n v="105"/>
    <n v="250.6"/>
    <n v="0"/>
    <n v="0"/>
    <x v="0"/>
    <x v="0"/>
    <n v="0"/>
    <n v="0"/>
    <n v="0"/>
    <x v="1"/>
    <n v="0"/>
    <x v="3"/>
    <x v="5306"/>
    <x v="0"/>
    <n v="21"/>
    <x v="1"/>
    <x v="0"/>
    <x v="1"/>
    <n v="4"/>
    <x v="0"/>
    <x v="0"/>
    <x v="0"/>
    <n v="8"/>
    <n v="170"/>
    <x v="0"/>
    <n v="0"/>
    <x v="0"/>
  </r>
  <r>
    <x v="5311"/>
    <x v="0"/>
    <n v="54"/>
    <n v="143"/>
    <n v="428.7"/>
    <n v="0"/>
    <n v="0"/>
    <x v="0"/>
    <x v="0"/>
    <n v="0"/>
    <n v="0"/>
    <n v="29"/>
    <x v="0"/>
    <n v="0"/>
    <x v="0"/>
    <x v="5307"/>
    <x v="1"/>
    <n v="54"/>
    <x v="0"/>
    <x v="0"/>
    <x v="1"/>
    <n v="3"/>
    <x v="0"/>
    <x v="1"/>
    <x v="0"/>
    <n v="56"/>
    <n v="2984"/>
    <x v="0"/>
    <n v="0"/>
    <x v="0"/>
  </r>
  <r>
    <x v="5312"/>
    <x v="0"/>
    <n v="47"/>
    <n v="183"/>
    <n v="474.8"/>
    <n v="0"/>
    <n v="0"/>
    <x v="0"/>
    <x v="0"/>
    <n v="0"/>
    <n v="0"/>
    <n v="27"/>
    <x v="0"/>
    <n v="0"/>
    <x v="19"/>
    <x v="5308"/>
    <x v="0"/>
    <n v="55"/>
    <x v="0"/>
    <x v="0"/>
    <x v="1"/>
    <n v="3"/>
    <x v="0"/>
    <x v="0"/>
    <x v="2"/>
    <n v="52"/>
    <n v="2461"/>
    <x v="0"/>
    <n v="0"/>
    <x v="0"/>
  </r>
  <r>
    <x v="5313"/>
    <x v="0"/>
    <n v="27"/>
    <n v="127"/>
    <n v="377"/>
    <n v="0"/>
    <n v="0"/>
    <x v="0"/>
    <x v="0"/>
    <n v="0"/>
    <n v="0"/>
    <n v="0"/>
    <x v="1"/>
    <n v="0"/>
    <x v="48"/>
    <x v="5309"/>
    <x v="1"/>
    <n v="48"/>
    <x v="0"/>
    <x v="0"/>
    <x v="1"/>
    <n v="4"/>
    <x v="0"/>
    <x v="2"/>
    <x v="2"/>
    <n v="6"/>
    <n v="167"/>
    <x v="0"/>
    <n v="0"/>
    <x v="0"/>
  </r>
  <r>
    <x v="5314"/>
    <x v="0"/>
    <n v="3"/>
    <n v="5"/>
    <n v="12.6"/>
    <n v="0"/>
    <n v="0"/>
    <x v="0"/>
    <x v="0"/>
    <n v="0"/>
    <n v="0"/>
    <n v="0"/>
    <x v="1"/>
    <n v="0"/>
    <x v="34"/>
    <x v="5310"/>
    <x v="1"/>
    <n v="56"/>
    <x v="0"/>
    <x v="0"/>
    <x v="1"/>
    <n v="5"/>
    <x v="0"/>
    <x v="0"/>
    <x v="2"/>
    <n v="6"/>
    <n v="16"/>
    <x v="0"/>
    <n v="0"/>
    <x v="0"/>
  </r>
  <r>
    <x v="5315"/>
    <x v="0"/>
    <n v="25"/>
    <n v="112"/>
    <n v="252.6"/>
    <n v="0"/>
    <n v="0"/>
    <x v="0"/>
    <x v="0"/>
    <n v="0"/>
    <n v="0"/>
    <n v="14"/>
    <x v="0"/>
    <n v="0"/>
    <x v="45"/>
    <x v="5311"/>
    <x v="0"/>
    <n v="25"/>
    <x v="1"/>
    <x v="0"/>
    <x v="1"/>
    <n v="6"/>
    <x v="0"/>
    <x v="0"/>
    <x v="0"/>
    <n v="28"/>
    <n v="713"/>
    <x v="0"/>
    <n v="0"/>
    <x v="0"/>
  </r>
  <r>
    <x v="5316"/>
    <x v="0"/>
    <n v="60"/>
    <n v="222"/>
    <n v="665.1"/>
    <n v="420"/>
    <n v="864"/>
    <x v="1"/>
    <x v="1"/>
    <n v="0"/>
    <n v="0"/>
    <n v="0"/>
    <x v="1"/>
    <n v="0"/>
    <x v="25"/>
    <x v="5312"/>
    <x v="0"/>
    <n v="43"/>
    <x v="0"/>
    <x v="0"/>
    <x v="1"/>
    <n v="3"/>
    <x v="0"/>
    <x v="2"/>
    <x v="2"/>
    <n v="9"/>
    <n v="528"/>
    <x v="0"/>
    <n v="0"/>
    <x v="0"/>
  </r>
  <r>
    <x v="5317"/>
    <x v="0"/>
    <n v="71"/>
    <n v="121"/>
    <n v="352.6"/>
    <n v="0"/>
    <n v="0"/>
    <x v="0"/>
    <x v="0"/>
    <n v="0"/>
    <n v="0"/>
    <n v="0"/>
    <x v="1"/>
    <n v="0"/>
    <x v="9"/>
    <x v="5313"/>
    <x v="1"/>
    <n v="50"/>
    <x v="0"/>
    <x v="0"/>
    <x v="1"/>
    <n v="3"/>
    <x v="0"/>
    <x v="2"/>
    <x v="2"/>
    <n v="7"/>
    <n v="474"/>
    <x v="0"/>
    <n v="0"/>
    <x v="0"/>
  </r>
  <r>
    <x v="5318"/>
    <x v="0"/>
    <n v="11"/>
    <n v="27"/>
    <n v="66.599999999999994"/>
    <n v="0"/>
    <n v="0"/>
    <x v="0"/>
    <x v="0"/>
    <n v="0"/>
    <n v="0"/>
    <n v="15"/>
    <x v="0"/>
    <n v="0"/>
    <x v="19"/>
    <x v="5314"/>
    <x v="1"/>
    <n v="21"/>
    <x v="1"/>
    <x v="0"/>
    <x v="1"/>
    <n v="5"/>
    <x v="0"/>
    <x v="0"/>
    <x v="0"/>
    <n v="25"/>
    <n v="273"/>
    <x v="0"/>
    <n v="0"/>
    <x v="0"/>
  </r>
  <r>
    <x v="5319"/>
    <x v="0"/>
    <n v="5"/>
    <n v="11"/>
    <n v="34.1"/>
    <n v="0"/>
    <n v="0"/>
    <x v="0"/>
    <x v="0"/>
    <n v="0"/>
    <n v="0"/>
    <n v="0"/>
    <x v="1"/>
    <n v="0"/>
    <x v="10"/>
    <x v="5315"/>
    <x v="1"/>
    <n v="37"/>
    <x v="0"/>
    <x v="0"/>
    <x v="1"/>
    <n v="2"/>
    <x v="0"/>
    <x v="0"/>
    <x v="2"/>
    <n v="6"/>
    <n v="27"/>
    <x v="0"/>
    <n v="0"/>
    <x v="0"/>
  </r>
  <r>
    <x v="5320"/>
    <x v="0"/>
    <n v="10"/>
    <n v="50"/>
    <n v="144.30000000000001"/>
    <n v="0"/>
    <n v="0"/>
    <x v="0"/>
    <x v="0"/>
    <n v="0"/>
    <n v="0"/>
    <n v="6"/>
    <x v="0"/>
    <n v="0"/>
    <x v="31"/>
    <x v="5316"/>
    <x v="1"/>
    <n v="69"/>
    <x v="0"/>
    <x v="1"/>
    <x v="1"/>
    <n v="6"/>
    <x v="0"/>
    <x v="1"/>
    <x v="2"/>
    <n v="20"/>
    <n v="210"/>
    <x v="0"/>
    <n v="0"/>
    <x v="0"/>
  </r>
  <r>
    <x v="5321"/>
    <x v="0"/>
    <n v="46"/>
    <n v="156"/>
    <n v="369.6"/>
    <n v="0"/>
    <n v="0"/>
    <x v="0"/>
    <x v="0"/>
    <n v="0"/>
    <n v="0"/>
    <n v="0"/>
    <x v="1"/>
    <n v="0"/>
    <x v="10"/>
    <x v="5317"/>
    <x v="0"/>
    <n v="47"/>
    <x v="0"/>
    <x v="0"/>
    <x v="1"/>
    <n v="2"/>
    <x v="0"/>
    <x v="2"/>
    <x v="0"/>
    <n v="8"/>
    <n v="374"/>
    <x v="0"/>
    <n v="0"/>
    <x v="0"/>
  </r>
  <r>
    <x v="5322"/>
    <x v="0"/>
    <n v="71"/>
    <n v="145"/>
    <n v="355"/>
    <n v="0"/>
    <n v="0"/>
    <x v="0"/>
    <x v="0"/>
    <n v="0"/>
    <n v="0"/>
    <n v="19"/>
    <x v="0"/>
    <n v="0"/>
    <x v="36"/>
    <x v="5318"/>
    <x v="1"/>
    <n v="64"/>
    <x v="0"/>
    <x v="0"/>
    <x v="1"/>
    <n v="5"/>
    <x v="1"/>
    <x v="2"/>
    <x v="0"/>
    <n v="35"/>
    <n v="2491"/>
    <x v="0"/>
    <n v="0"/>
    <x v="0"/>
  </r>
  <r>
    <x v="5323"/>
    <x v="0"/>
    <n v="32"/>
    <n v="57"/>
    <n v="128.19999999999999"/>
    <n v="0"/>
    <n v="0"/>
    <x v="0"/>
    <x v="0"/>
    <n v="0"/>
    <n v="0"/>
    <n v="10"/>
    <x v="0"/>
    <n v="0"/>
    <x v="19"/>
    <x v="5319"/>
    <x v="0"/>
    <n v="74"/>
    <x v="0"/>
    <x v="1"/>
    <x v="1"/>
    <n v="3"/>
    <x v="0"/>
    <x v="1"/>
    <x v="0"/>
    <n v="34"/>
    <n v="1101"/>
    <x v="0"/>
    <n v="0"/>
    <x v="0"/>
  </r>
  <r>
    <x v="5324"/>
    <x v="0"/>
    <n v="17"/>
    <n v="80"/>
    <n v="221.9"/>
    <n v="0"/>
    <n v="0"/>
    <x v="0"/>
    <x v="0"/>
    <n v="0"/>
    <n v="0"/>
    <n v="10"/>
    <x v="0"/>
    <n v="0"/>
    <x v="38"/>
    <x v="5320"/>
    <x v="1"/>
    <n v="31"/>
    <x v="0"/>
    <x v="0"/>
    <x v="1"/>
    <n v="3"/>
    <x v="1"/>
    <x v="0"/>
    <x v="1"/>
    <n v="43"/>
    <n v="726"/>
    <x v="0"/>
    <n v="0"/>
    <x v="0"/>
  </r>
  <r>
    <x v="5325"/>
    <x v="0"/>
    <n v="18"/>
    <n v="79"/>
    <n v="183.1"/>
    <n v="36"/>
    <n v="171"/>
    <x v="1"/>
    <x v="1"/>
    <n v="0"/>
    <n v="0"/>
    <n v="17"/>
    <x v="0"/>
    <n v="0"/>
    <x v="13"/>
    <x v="5321"/>
    <x v="1"/>
    <n v="28"/>
    <x v="1"/>
    <x v="0"/>
    <x v="1"/>
    <n v="6"/>
    <x v="0"/>
    <x v="0"/>
    <x v="2"/>
    <n v="11"/>
    <n v="203"/>
    <x v="0"/>
    <n v="0"/>
    <x v="0"/>
  </r>
  <r>
    <x v="5326"/>
    <x v="0"/>
    <n v="8"/>
    <n v="28"/>
    <n v="65.900000000000006"/>
    <n v="0"/>
    <n v="0"/>
    <x v="0"/>
    <x v="0"/>
    <n v="0"/>
    <n v="0"/>
    <n v="18"/>
    <x v="0"/>
    <n v="0"/>
    <x v="30"/>
    <x v="5322"/>
    <x v="0"/>
    <n v="25"/>
    <x v="1"/>
    <x v="0"/>
    <x v="1"/>
    <n v="5"/>
    <x v="0"/>
    <x v="0"/>
    <x v="2"/>
    <n v="30"/>
    <n v="249"/>
    <x v="0"/>
    <n v="0"/>
    <x v="0"/>
  </r>
  <r>
    <x v="5327"/>
    <x v="0"/>
    <n v="70"/>
    <n v="405"/>
    <n v="1049"/>
    <n v="0"/>
    <n v="0"/>
    <x v="0"/>
    <x v="0"/>
    <n v="0"/>
    <n v="0"/>
    <n v="0"/>
    <x v="1"/>
    <n v="0"/>
    <x v="40"/>
    <x v="5323"/>
    <x v="0"/>
    <n v="28"/>
    <x v="1"/>
    <x v="0"/>
    <x v="1"/>
    <n v="2"/>
    <x v="0"/>
    <x v="2"/>
    <x v="0"/>
    <n v="9"/>
    <n v="622"/>
    <x v="0"/>
    <n v="0"/>
    <x v="0"/>
  </r>
  <r>
    <x v="5328"/>
    <x v="0"/>
    <n v="53"/>
    <n v="202"/>
    <n v="427.7"/>
    <n v="0"/>
    <n v="0"/>
    <x v="0"/>
    <x v="0"/>
    <n v="0"/>
    <n v="0"/>
    <n v="0"/>
    <x v="1"/>
    <n v="0"/>
    <x v="15"/>
    <x v="5324"/>
    <x v="1"/>
    <n v="45"/>
    <x v="0"/>
    <x v="0"/>
    <x v="1"/>
    <n v="2"/>
    <x v="0"/>
    <x v="2"/>
    <x v="2"/>
    <n v="9"/>
    <n v="494"/>
    <x v="0"/>
    <n v="0"/>
    <x v="0"/>
  </r>
  <r>
    <x v="5329"/>
    <x v="0"/>
    <n v="61"/>
    <n v="179"/>
    <n v="488.3"/>
    <n v="0"/>
    <n v="0"/>
    <x v="0"/>
    <x v="0"/>
    <n v="0"/>
    <n v="0"/>
    <n v="21"/>
    <x v="0"/>
    <n v="0"/>
    <x v="0"/>
    <x v="5325"/>
    <x v="0"/>
    <n v="27"/>
    <x v="1"/>
    <x v="0"/>
    <x v="1"/>
    <n v="2"/>
    <x v="0"/>
    <x v="0"/>
    <x v="2"/>
    <n v="24"/>
    <n v="1448"/>
    <x v="0"/>
    <n v="0"/>
    <x v="0"/>
  </r>
  <r>
    <x v="5330"/>
    <x v="0"/>
    <n v="46"/>
    <n v="197"/>
    <n v="598.9"/>
    <n v="0"/>
    <n v="0"/>
    <x v="0"/>
    <x v="0"/>
    <n v="0"/>
    <n v="0"/>
    <n v="3"/>
    <x v="0"/>
    <n v="0"/>
    <x v="22"/>
    <x v="5326"/>
    <x v="1"/>
    <n v="58"/>
    <x v="0"/>
    <x v="0"/>
    <x v="1"/>
    <n v="5"/>
    <x v="0"/>
    <x v="0"/>
    <x v="0"/>
    <n v="42"/>
    <n v="1937"/>
    <x v="0"/>
    <n v="0"/>
    <x v="0"/>
  </r>
  <r>
    <x v="5331"/>
    <x v="0"/>
    <n v="68"/>
    <n v="637"/>
    <n v="1092.0999999999999"/>
    <n v="0"/>
    <n v="0"/>
    <x v="0"/>
    <x v="0"/>
    <n v="0"/>
    <n v="0"/>
    <n v="0"/>
    <x v="1"/>
    <n v="0"/>
    <x v="13"/>
    <x v="5327"/>
    <x v="0"/>
    <n v="46"/>
    <x v="0"/>
    <x v="0"/>
    <x v="1"/>
    <n v="3"/>
    <x v="0"/>
    <x v="2"/>
    <x v="0"/>
    <n v="11"/>
    <n v="784"/>
    <x v="0"/>
    <n v="0"/>
    <x v="0"/>
  </r>
  <r>
    <x v="5332"/>
    <x v="0"/>
    <n v="55"/>
    <n v="274"/>
    <n v="495.4"/>
    <n v="0"/>
    <n v="0"/>
    <x v="0"/>
    <x v="0"/>
    <n v="0"/>
    <n v="0"/>
    <n v="2"/>
    <x v="1"/>
    <n v="4"/>
    <x v="5"/>
    <x v="5328"/>
    <x v="1"/>
    <n v="56"/>
    <x v="0"/>
    <x v="0"/>
    <x v="1"/>
    <n v="6"/>
    <x v="0"/>
    <x v="1"/>
    <x v="0"/>
    <n v="44"/>
    <n v="2432"/>
    <x v="0"/>
    <n v="0"/>
    <x v="0"/>
  </r>
  <r>
    <x v="5333"/>
    <x v="0"/>
    <n v="3"/>
    <n v="9"/>
    <n v="20.100000000000001"/>
    <n v="0"/>
    <n v="0"/>
    <x v="0"/>
    <x v="0"/>
    <n v="0"/>
    <n v="0"/>
    <n v="17"/>
    <x v="0"/>
    <n v="0"/>
    <x v="9"/>
    <x v="5329"/>
    <x v="0"/>
    <n v="27"/>
    <x v="1"/>
    <x v="0"/>
    <x v="1"/>
    <n v="4"/>
    <x v="0"/>
    <x v="0"/>
    <x v="2"/>
    <n v="17"/>
    <n v="49"/>
    <x v="0"/>
    <n v="0"/>
    <x v="0"/>
  </r>
  <r>
    <x v="5334"/>
    <x v="0"/>
    <n v="45"/>
    <n v="155"/>
    <n v="449.9"/>
    <n v="0"/>
    <n v="0"/>
    <x v="0"/>
    <x v="0"/>
    <n v="0"/>
    <n v="0"/>
    <n v="5"/>
    <x v="0"/>
    <n v="0"/>
    <x v="28"/>
    <x v="5330"/>
    <x v="0"/>
    <n v="61"/>
    <x v="0"/>
    <x v="0"/>
    <x v="1"/>
    <n v="3"/>
    <x v="0"/>
    <x v="0"/>
    <x v="0"/>
    <n v="38"/>
    <n v="1699"/>
    <x v="0"/>
    <n v="0"/>
    <x v="0"/>
  </r>
  <r>
    <x v="5335"/>
    <x v="0"/>
    <n v="24"/>
    <n v="116"/>
    <n v="342.3"/>
    <n v="0"/>
    <n v="0"/>
    <x v="0"/>
    <x v="0"/>
    <n v="0"/>
    <n v="0"/>
    <n v="13"/>
    <x v="0"/>
    <n v="0"/>
    <x v="19"/>
    <x v="5331"/>
    <x v="0"/>
    <n v="64"/>
    <x v="0"/>
    <x v="0"/>
    <x v="1"/>
    <n v="5"/>
    <x v="1"/>
    <x v="1"/>
    <x v="0"/>
    <n v="31"/>
    <n v="764"/>
    <x v="0"/>
    <n v="0"/>
    <x v="0"/>
  </r>
  <r>
    <x v="5336"/>
    <x v="0"/>
    <n v="70"/>
    <n v="307"/>
    <n v="700.8"/>
    <n v="0"/>
    <n v="0"/>
    <x v="0"/>
    <x v="0"/>
    <n v="0"/>
    <n v="0"/>
    <n v="8"/>
    <x v="0"/>
    <n v="0"/>
    <x v="45"/>
    <x v="5332"/>
    <x v="1"/>
    <n v="65"/>
    <x v="0"/>
    <x v="1"/>
    <x v="1"/>
    <n v="4"/>
    <x v="0"/>
    <x v="2"/>
    <x v="2"/>
    <n v="42"/>
    <n v="2944"/>
    <x v="0"/>
    <n v="0"/>
    <x v="0"/>
  </r>
  <r>
    <x v="5337"/>
    <x v="0"/>
    <n v="56"/>
    <n v="308"/>
    <n v="721.9"/>
    <n v="0"/>
    <n v="0"/>
    <x v="0"/>
    <x v="0"/>
    <n v="0"/>
    <n v="0"/>
    <n v="9"/>
    <x v="0"/>
    <n v="0"/>
    <x v="25"/>
    <x v="5333"/>
    <x v="1"/>
    <n v="68"/>
    <x v="0"/>
    <x v="1"/>
    <x v="1"/>
    <n v="3"/>
    <x v="0"/>
    <x v="1"/>
    <x v="2"/>
    <n v="37"/>
    <n v="2055"/>
    <x v="0"/>
    <n v="0"/>
    <x v="0"/>
  </r>
  <r>
    <x v="5338"/>
    <x v="0"/>
    <n v="62"/>
    <n v="297"/>
    <n v="619.6"/>
    <n v="0"/>
    <n v="0"/>
    <x v="0"/>
    <x v="0"/>
    <n v="0"/>
    <n v="0"/>
    <n v="5"/>
    <x v="0"/>
    <n v="0"/>
    <x v="42"/>
    <x v="5334"/>
    <x v="1"/>
    <n v="60"/>
    <x v="0"/>
    <x v="0"/>
    <x v="1"/>
    <n v="6"/>
    <x v="1"/>
    <x v="2"/>
    <x v="0"/>
    <n v="49"/>
    <n v="3021"/>
    <x v="0"/>
    <n v="0"/>
    <x v="0"/>
  </r>
  <r>
    <x v="5339"/>
    <x v="0"/>
    <n v="64"/>
    <n v="329"/>
    <n v="894.2"/>
    <n v="0"/>
    <n v="0"/>
    <x v="0"/>
    <x v="0"/>
    <n v="0"/>
    <n v="0"/>
    <n v="0"/>
    <x v="1"/>
    <n v="0"/>
    <x v="39"/>
    <x v="5335"/>
    <x v="1"/>
    <n v="23"/>
    <x v="1"/>
    <x v="0"/>
    <x v="1"/>
    <n v="5"/>
    <x v="0"/>
    <x v="2"/>
    <x v="2"/>
    <n v="11"/>
    <n v="689"/>
    <x v="0"/>
    <n v="0"/>
    <x v="0"/>
  </r>
  <r>
    <x v="5340"/>
    <x v="0"/>
    <n v="4"/>
    <n v="25"/>
    <n v="61.9"/>
    <n v="0"/>
    <n v="0"/>
    <x v="0"/>
    <x v="0"/>
    <n v="0"/>
    <n v="0"/>
    <n v="0"/>
    <x v="1"/>
    <n v="0"/>
    <x v="24"/>
    <x v="5336"/>
    <x v="1"/>
    <n v="20"/>
    <x v="1"/>
    <x v="0"/>
    <x v="1"/>
    <n v="4"/>
    <x v="0"/>
    <x v="0"/>
    <x v="2"/>
    <n v="8"/>
    <n v="34"/>
    <x v="0"/>
    <n v="0"/>
    <x v="0"/>
  </r>
  <r>
    <x v="5341"/>
    <x v="0"/>
    <n v="66"/>
    <n v="322"/>
    <n v="787.5"/>
    <n v="0"/>
    <n v="0"/>
    <x v="0"/>
    <x v="0"/>
    <n v="0"/>
    <n v="0"/>
    <n v="13"/>
    <x v="1"/>
    <n v="13"/>
    <x v="41"/>
    <x v="5337"/>
    <x v="0"/>
    <n v="31"/>
    <x v="0"/>
    <x v="0"/>
    <x v="1"/>
    <n v="6"/>
    <x v="0"/>
    <x v="2"/>
    <x v="0"/>
    <n v="34"/>
    <n v="2202"/>
    <x v="0"/>
    <n v="0"/>
    <x v="0"/>
  </r>
  <r>
    <x v="5342"/>
    <x v="0"/>
    <n v="66"/>
    <n v="194"/>
    <n v="461.9"/>
    <n v="0"/>
    <n v="0"/>
    <x v="0"/>
    <x v="0"/>
    <n v="0"/>
    <n v="0"/>
    <n v="0"/>
    <x v="1"/>
    <n v="0"/>
    <x v="42"/>
    <x v="5338"/>
    <x v="0"/>
    <n v="27"/>
    <x v="1"/>
    <x v="0"/>
    <x v="1"/>
    <n v="3"/>
    <x v="0"/>
    <x v="2"/>
    <x v="2"/>
    <n v="10"/>
    <n v="679"/>
    <x v="0"/>
    <n v="0"/>
    <x v="0"/>
  </r>
  <r>
    <x v="5343"/>
    <x v="0"/>
    <n v="60"/>
    <n v="76"/>
    <n v="239.4"/>
    <n v="0"/>
    <n v="0"/>
    <x v="0"/>
    <x v="0"/>
    <n v="0"/>
    <n v="0"/>
    <n v="0"/>
    <x v="1"/>
    <n v="0"/>
    <x v="23"/>
    <x v="5339"/>
    <x v="1"/>
    <n v="48"/>
    <x v="0"/>
    <x v="0"/>
    <x v="1"/>
    <n v="3"/>
    <x v="0"/>
    <x v="2"/>
    <x v="2"/>
    <n v="8"/>
    <n v="476"/>
    <x v="0"/>
    <n v="0"/>
    <x v="0"/>
  </r>
  <r>
    <x v="5344"/>
    <x v="0"/>
    <n v="30"/>
    <n v="176"/>
    <n v="362"/>
    <n v="0"/>
    <n v="0"/>
    <x v="0"/>
    <x v="0"/>
    <n v="0"/>
    <n v="0"/>
    <n v="9"/>
    <x v="0"/>
    <n v="0"/>
    <x v="1"/>
    <x v="5340"/>
    <x v="0"/>
    <n v="60"/>
    <x v="0"/>
    <x v="0"/>
    <x v="1"/>
    <n v="6"/>
    <x v="1"/>
    <x v="0"/>
    <x v="0"/>
    <n v="51"/>
    <n v="1548"/>
    <x v="0"/>
    <n v="0"/>
    <x v="0"/>
  </r>
  <r>
    <x v="5345"/>
    <x v="0"/>
    <n v="68"/>
    <n v="381"/>
    <n v="880.4"/>
    <n v="0"/>
    <n v="0"/>
    <x v="0"/>
    <x v="0"/>
    <n v="0"/>
    <n v="0"/>
    <n v="16"/>
    <x v="0"/>
    <n v="0"/>
    <x v="7"/>
    <x v="5341"/>
    <x v="1"/>
    <n v="21"/>
    <x v="1"/>
    <x v="0"/>
    <x v="1"/>
    <n v="2"/>
    <x v="1"/>
    <x v="2"/>
    <x v="0"/>
    <n v="46"/>
    <n v="3129"/>
    <x v="0"/>
    <n v="0"/>
    <x v="0"/>
  </r>
  <r>
    <x v="5346"/>
    <x v="0"/>
    <n v="71"/>
    <n v="545"/>
    <n v="1134.5"/>
    <n v="0"/>
    <n v="0"/>
    <x v="0"/>
    <x v="0"/>
    <n v="0"/>
    <n v="0"/>
    <n v="0"/>
    <x v="1"/>
    <n v="0"/>
    <x v="26"/>
    <x v="5342"/>
    <x v="0"/>
    <n v="50"/>
    <x v="0"/>
    <x v="0"/>
    <x v="1"/>
    <n v="4"/>
    <x v="0"/>
    <x v="2"/>
    <x v="0"/>
    <n v="6"/>
    <n v="437"/>
    <x v="0"/>
    <n v="0"/>
    <x v="0"/>
  </r>
  <r>
    <x v="5347"/>
    <x v="0"/>
    <n v="10"/>
    <n v="36"/>
    <n v="67.8"/>
    <n v="0"/>
    <n v="0"/>
    <x v="0"/>
    <x v="0"/>
    <n v="0"/>
    <n v="0"/>
    <n v="0"/>
    <x v="1"/>
    <n v="0"/>
    <x v="14"/>
    <x v="5343"/>
    <x v="0"/>
    <n v="31"/>
    <x v="0"/>
    <x v="0"/>
    <x v="1"/>
    <n v="6"/>
    <x v="0"/>
    <x v="2"/>
    <x v="2"/>
    <n v="7"/>
    <n v="64"/>
    <x v="0"/>
    <n v="0"/>
    <x v="0"/>
  </r>
  <r>
    <x v="5348"/>
    <x v="0"/>
    <n v="33"/>
    <n v="229"/>
    <n v="462.5"/>
    <n v="0"/>
    <n v="0"/>
    <x v="0"/>
    <x v="0"/>
    <n v="0"/>
    <n v="0"/>
    <n v="38"/>
    <x v="1"/>
    <n v="22"/>
    <x v="21"/>
    <x v="5344"/>
    <x v="1"/>
    <n v="41"/>
    <x v="0"/>
    <x v="0"/>
    <x v="1"/>
    <n v="2"/>
    <x v="1"/>
    <x v="1"/>
    <x v="2"/>
    <n v="46"/>
    <n v="1532"/>
    <x v="0"/>
    <n v="0"/>
    <x v="0"/>
  </r>
  <r>
    <x v="5349"/>
    <x v="0"/>
    <n v="12"/>
    <n v="80"/>
    <n v="196.2"/>
    <n v="0"/>
    <n v="0"/>
    <x v="0"/>
    <x v="0"/>
    <n v="0"/>
    <n v="0"/>
    <n v="0"/>
    <x v="1"/>
    <n v="0"/>
    <x v="15"/>
    <x v="5345"/>
    <x v="1"/>
    <n v="46"/>
    <x v="0"/>
    <x v="0"/>
    <x v="1"/>
    <n v="6"/>
    <x v="0"/>
    <x v="0"/>
    <x v="0"/>
    <n v="8"/>
    <n v="99"/>
    <x v="0"/>
    <n v="0"/>
    <x v="0"/>
  </r>
  <r>
    <x v="5350"/>
    <x v="0"/>
    <n v="1"/>
    <n v="6"/>
    <n v="13"/>
    <n v="0"/>
    <n v="0"/>
    <x v="0"/>
    <x v="0"/>
    <n v="0"/>
    <n v="0"/>
    <n v="0"/>
    <x v="1"/>
    <n v="0"/>
    <x v="11"/>
    <x v="5346"/>
    <x v="1"/>
    <n v="67"/>
    <x v="0"/>
    <x v="1"/>
    <x v="1"/>
    <n v="6"/>
    <x v="0"/>
    <x v="0"/>
    <x v="2"/>
    <n v="9"/>
    <n v="9"/>
    <x v="0"/>
    <n v="0"/>
    <x v="0"/>
  </r>
  <r>
    <x v="5351"/>
    <x v="0"/>
    <n v="43"/>
    <n v="60"/>
    <n v="172.3"/>
    <n v="0"/>
    <n v="0"/>
    <x v="0"/>
    <x v="0"/>
    <n v="0"/>
    <n v="0"/>
    <n v="0"/>
    <x v="1"/>
    <n v="0"/>
    <x v="8"/>
    <x v="5347"/>
    <x v="0"/>
    <n v="38"/>
    <x v="0"/>
    <x v="0"/>
    <x v="1"/>
    <n v="2"/>
    <x v="0"/>
    <x v="2"/>
    <x v="0"/>
    <n v="9"/>
    <n v="405"/>
    <x v="0"/>
    <n v="0"/>
    <x v="0"/>
  </r>
  <r>
    <x v="5352"/>
    <x v="0"/>
    <n v="59"/>
    <n v="215"/>
    <n v="594.4"/>
    <n v="236"/>
    <n v="525.1"/>
    <x v="1"/>
    <x v="1"/>
    <n v="0"/>
    <n v="0"/>
    <n v="5"/>
    <x v="0"/>
    <n v="0"/>
    <x v="13"/>
    <x v="5348"/>
    <x v="0"/>
    <n v="47"/>
    <x v="0"/>
    <x v="0"/>
    <x v="1"/>
    <n v="6"/>
    <x v="0"/>
    <x v="0"/>
    <x v="0"/>
    <n v="30"/>
    <n v="1784"/>
    <x v="0"/>
    <n v="0"/>
    <x v="0"/>
  </r>
  <r>
    <x v="5353"/>
    <x v="0"/>
    <n v="62"/>
    <n v="322"/>
    <n v="561.79999999999995"/>
    <n v="0"/>
    <n v="0"/>
    <x v="0"/>
    <x v="0"/>
    <n v="0"/>
    <n v="0"/>
    <n v="4"/>
    <x v="0"/>
    <n v="0"/>
    <x v="22"/>
    <x v="5349"/>
    <x v="1"/>
    <n v="44"/>
    <x v="0"/>
    <x v="0"/>
    <x v="1"/>
    <n v="2"/>
    <x v="0"/>
    <x v="1"/>
    <x v="0"/>
    <n v="43"/>
    <n v="2692"/>
    <x v="0"/>
    <n v="0"/>
    <x v="0"/>
  </r>
  <r>
    <x v="5354"/>
    <x v="0"/>
    <n v="68"/>
    <n v="140"/>
    <n v="405.7"/>
    <n v="0"/>
    <n v="0"/>
    <x v="0"/>
    <x v="0"/>
    <n v="0"/>
    <n v="0"/>
    <n v="0"/>
    <x v="1"/>
    <n v="0"/>
    <x v="47"/>
    <x v="5350"/>
    <x v="1"/>
    <n v="51"/>
    <x v="0"/>
    <x v="0"/>
    <x v="1"/>
    <n v="5"/>
    <x v="0"/>
    <x v="2"/>
    <x v="0"/>
    <n v="8"/>
    <n v="569"/>
    <x v="0"/>
    <n v="0"/>
    <x v="0"/>
  </r>
  <r>
    <x v="5355"/>
    <x v="0"/>
    <n v="13"/>
    <n v="58"/>
    <n v="126.9"/>
    <n v="78"/>
    <n v="128.69999999999999"/>
    <x v="1"/>
    <x v="1"/>
    <n v="0"/>
    <n v="0"/>
    <n v="17"/>
    <x v="0"/>
    <n v="0"/>
    <x v="36"/>
    <x v="5351"/>
    <x v="0"/>
    <n v="55"/>
    <x v="0"/>
    <x v="0"/>
    <x v="1"/>
    <n v="5"/>
    <x v="1"/>
    <x v="0"/>
    <x v="2"/>
    <n v="25"/>
    <n v="314"/>
    <x v="0"/>
    <n v="0"/>
    <x v="0"/>
  </r>
  <r>
    <x v="5356"/>
    <x v="0"/>
    <n v="62"/>
    <n v="240"/>
    <n v="617.4"/>
    <n v="0"/>
    <n v="0"/>
    <x v="0"/>
    <x v="0"/>
    <n v="0"/>
    <n v="0"/>
    <n v="19"/>
    <x v="0"/>
    <n v="0"/>
    <x v="50"/>
    <x v="5352"/>
    <x v="0"/>
    <n v="41"/>
    <x v="0"/>
    <x v="0"/>
    <x v="1"/>
    <n v="4"/>
    <x v="1"/>
    <x v="1"/>
    <x v="0"/>
    <n v="41"/>
    <n v="2528"/>
    <x v="0"/>
    <n v="0"/>
    <x v="0"/>
  </r>
  <r>
    <x v="5357"/>
    <x v="0"/>
    <n v="3"/>
    <n v="8"/>
    <n v="20.5"/>
    <n v="0"/>
    <n v="0"/>
    <x v="0"/>
    <x v="0"/>
    <n v="0"/>
    <n v="0"/>
    <n v="0"/>
    <x v="1"/>
    <n v="0"/>
    <x v="26"/>
    <x v="5353"/>
    <x v="1"/>
    <n v="37"/>
    <x v="0"/>
    <x v="0"/>
    <x v="1"/>
    <n v="5"/>
    <x v="0"/>
    <x v="0"/>
    <x v="1"/>
    <n v="9"/>
    <n v="27"/>
    <x v="0"/>
    <n v="0"/>
    <x v="0"/>
  </r>
  <r>
    <x v="5358"/>
    <x v="0"/>
    <n v="66"/>
    <n v="159"/>
    <n v="396.9"/>
    <n v="0"/>
    <n v="0"/>
    <x v="0"/>
    <x v="0"/>
    <n v="0"/>
    <n v="0"/>
    <n v="0"/>
    <x v="1"/>
    <n v="0"/>
    <x v="2"/>
    <x v="5354"/>
    <x v="1"/>
    <n v="68"/>
    <x v="0"/>
    <x v="1"/>
    <x v="1"/>
    <n v="5"/>
    <x v="0"/>
    <x v="2"/>
    <x v="2"/>
    <n v="9"/>
    <n v="563"/>
    <x v="0"/>
    <n v="0"/>
    <x v="0"/>
  </r>
  <r>
    <x v="5359"/>
    <x v="0"/>
    <n v="44"/>
    <n v="78"/>
    <n v="218.2"/>
    <n v="0"/>
    <n v="0"/>
    <x v="0"/>
    <x v="0"/>
    <n v="0"/>
    <n v="0"/>
    <n v="27"/>
    <x v="0"/>
    <n v="0"/>
    <x v="32"/>
    <x v="5355"/>
    <x v="0"/>
    <n v="57"/>
    <x v="0"/>
    <x v="0"/>
    <x v="1"/>
    <n v="4"/>
    <x v="1"/>
    <x v="0"/>
    <x v="0"/>
    <n v="42"/>
    <n v="1823"/>
    <x v="0"/>
    <n v="0"/>
    <x v="0"/>
  </r>
  <r>
    <x v="5360"/>
    <x v="0"/>
    <n v="64"/>
    <n v="227"/>
    <n v="707.2"/>
    <n v="0"/>
    <n v="0"/>
    <x v="0"/>
    <x v="0"/>
    <n v="0"/>
    <n v="0"/>
    <n v="6"/>
    <x v="0"/>
    <n v="0"/>
    <x v="29"/>
    <x v="5356"/>
    <x v="1"/>
    <n v="34"/>
    <x v="0"/>
    <x v="0"/>
    <x v="1"/>
    <n v="2"/>
    <x v="1"/>
    <x v="2"/>
    <x v="2"/>
    <n v="48"/>
    <n v="3097"/>
    <x v="0"/>
    <n v="0"/>
    <x v="0"/>
  </r>
  <r>
    <x v="5361"/>
    <x v="0"/>
    <n v="71"/>
    <n v="252"/>
    <n v="640.5"/>
    <n v="497"/>
    <n v="404.7"/>
    <x v="1"/>
    <x v="1"/>
    <n v="0"/>
    <n v="0"/>
    <n v="18"/>
    <x v="0"/>
    <n v="0"/>
    <x v="1"/>
    <x v="5357"/>
    <x v="1"/>
    <n v="41"/>
    <x v="0"/>
    <x v="0"/>
    <x v="1"/>
    <n v="5"/>
    <x v="0"/>
    <x v="0"/>
    <x v="0"/>
    <n v="34"/>
    <n v="2422"/>
    <x v="0"/>
    <n v="0"/>
    <x v="0"/>
  </r>
  <r>
    <x v="5362"/>
    <x v="0"/>
    <n v="61"/>
    <n v="489"/>
    <n v="983.4"/>
    <n v="0"/>
    <n v="0"/>
    <x v="0"/>
    <x v="0"/>
    <n v="0"/>
    <n v="0"/>
    <n v="0"/>
    <x v="1"/>
    <n v="0"/>
    <x v="33"/>
    <x v="5358"/>
    <x v="1"/>
    <n v="57"/>
    <x v="0"/>
    <x v="0"/>
    <x v="1"/>
    <n v="3"/>
    <x v="0"/>
    <x v="2"/>
    <x v="1"/>
    <n v="9"/>
    <n v="575"/>
    <x v="0"/>
    <n v="0"/>
    <x v="0"/>
  </r>
  <r>
    <x v="5363"/>
    <x v="0"/>
    <n v="70"/>
    <n v="77"/>
    <n v="348"/>
    <n v="0"/>
    <n v="0"/>
    <x v="0"/>
    <x v="0"/>
    <n v="0"/>
    <n v="0"/>
    <n v="3"/>
    <x v="0"/>
    <n v="0"/>
    <x v="25"/>
    <x v="5359"/>
    <x v="0"/>
    <n v="54"/>
    <x v="0"/>
    <x v="0"/>
    <x v="1"/>
    <n v="2"/>
    <x v="1"/>
    <x v="2"/>
    <x v="2"/>
    <n v="51"/>
    <n v="3542"/>
    <x v="0"/>
    <n v="0"/>
    <x v="0"/>
  </r>
  <r>
    <x v="5364"/>
    <x v="0"/>
    <n v="45"/>
    <n v="191"/>
    <n v="489.6"/>
    <n v="0"/>
    <n v="0"/>
    <x v="0"/>
    <x v="0"/>
    <n v="0"/>
    <n v="0"/>
    <n v="0"/>
    <x v="1"/>
    <n v="0"/>
    <x v="3"/>
    <x v="5360"/>
    <x v="1"/>
    <n v="46"/>
    <x v="0"/>
    <x v="0"/>
    <x v="1"/>
    <n v="3"/>
    <x v="0"/>
    <x v="2"/>
    <x v="1"/>
    <n v="8"/>
    <n v="338"/>
    <x v="0"/>
    <n v="0"/>
    <x v="0"/>
  </r>
  <r>
    <x v="5365"/>
    <x v="0"/>
    <n v="52"/>
    <n v="326"/>
    <n v="836.6"/>
    <n v="0"/>
    <n v="0"/>
    <x v="0"/>
    <x v="0"/>
    <n v="0"/>
    <n v="0"/>
    <n v="4"/>
    <x v="0"/>
    <n v="0"/>
    <x v="38"/>
    <x v="5361"/>
    <x v="0"/>
    <n v="34"/>
    <x v="0"/>
    <x v="0"/>
    <x v="1"/>
    <n v="4"/>
    <x v="1"/>
    <x v="1"/>
    <x v="0"/>
    <n v="32"/>
    <n v="1690"/>
    <x v="0"/>
    <n v="0"/>
    <x v="0"/>
  </r>
  <r>
    <x v="5366"/>
    <x v="0"/>
    <n v="41"/>
    <n v="110"/>
    <n v="324.39999999999998"/>
    <n v="0"/>
    <n v="0"/>
    <x v="0"/>
    <x v="0"/>
    <n v="0"/>
    <n v="0"/>
    <n v="30"/>
    <x v="0"/>
    <n v="0"/>
    <x v="3"/>
    <x v="5362"/>
    <x v="1"/>
    <n v="32"/>
    <x v="0"/>
    <x v="0"/>
    <x v="1"/>
    <n v="4"/>
    <x v="1"/>
    <x v="2"/>
    <x v="0"/>
    <n v="42"/>
    <n v="1685"/>
    <x v="0"/>
    <n v="0"/>
    <x v="0"/>
  </r>
  <r>
    <x v="5367"/>
    <x v="0"/>
    <n v="1"/>
    <n v="2"/>
    <n v="4"/>
    <n v="0"/>
    <n v="0"/>
    <x v="0"/>
    <x v="0"/>
    <n v="0"/>
    <n v="0"/>
    <n v="17"/>
    <x v="0"/>
    <n v="0"/>
    <x v="15"/>
    <x v="5363"/>
    <x v="1"/>
    <n v="26"/>
    <x v="1"/>
    <x v="0"/>
    <x v="1"/>
    <n v="3"/>
    <x v="0"/>
    <x v="0"/>
    <x v="0"/>
    <n v="18"/>
    <n v="18"/>
    <x v="0"/>
    <n v="0"/>
    <x v="0"/>
  </r>
  <r>
    <x v="5368"/>
    <x v="0"/>
    <n v="8"/>
    <n v="19"/>
    <n v="39.4"/>
    <n v="0"/>
    <n v="0"/>
    <x v="0"/>
    <x v="0"/>
    <n v="0"/>
    <n v="0"/>
    <n v="0"/>
    <x v="1"/>
    <n v="0"/>
    <x v="34"/>
    <x v="5364"/>
    <x v="1"/>
    <n v="49"/>
    <x v="0"/>
    <x v="0"/>
    <x v="1"/>
    <n v="3"/>
    <x v="0"/>
    <x v="0"/>
    <x v="1"/>
    <n v="6"/>
    <n v="49"/>
    <x v="0"/>
    <n v="0"/>
    <x v="0"/>
  </r>
  <r>
    <x v="5369"/>
    <x v="0"/>
    <n v="32"/>
    <n v="174"/>
    <n v="475.7"/>
    <n v="0"/>
    <n v="0"/>
    <x v="0"/>
    <x v="0"/>
    <n v="0"/>
    <n v="0"/>
    <n v="0"/>
    <x v="1"/>
    <n v="0"/>
    <x v="31"/>
    <x v="5365"/>
    <x v="1"/>
    <n v="20"/>
    <x v="1"/>
    <x v="0"/>
    <x v="1"/>
    <n v="6"/>
    <x v="0"/>
    <x v="0"/>
    <x v="1"/>
    <n v="10"/>
    <n v="324"/>
    <x v="0"/>
    <n v="0"/>
    <x v="0"/>
  </r>
  <r>
    <x v="5370"/>
    <x v="0"/>
    <n v="1"/>
    <n v="6"/>
    <n v="12"/>
    <n v="0"/>
    <n v="0"/>
    <x v="0"/>
    <x v="0"/>
    <n v="0"/>
    <n v="0"/>
    <n v="12"/>
    <x v="0"/>
    <n v="0"/>
    <x v="10"/>
    <x v="5366"/>
    <x v="1"/>
    <n v="30"/>
    <x v="0"/>
    <x v="0"/>
    <x v="1"/>
    <n v="5"/>
    <x v="0"/>
    <x v="0"/>
    <x v="2"/>
    <n v="28"/>
    <n v="28"/>
    <x v="0"/>
    <n v="0"/>
    <x v="0"/>
  </r>
  <r>
    <x v="5371"/>
    <x v="0"/>
    <n v="12"/>
    <n v="67"/>
    <n v="150.9"/>
    <n v="0"/>
    <n v="0"/>
    <x v="0"/>
    <x v="0"/>
    <n v="0"/>
    <n v="0"/>
    <n v="11"/>
    <x v="1"/>
    <n v="45"/>
    <x v="31"/>
    <x v="5367"/>
    <x v="1"/>
    <n v="38"/>
    <x v="0"/>
    <x v="0"/>
    <x v="1"/>
    <n v="5"/>
    <x v="0"/>
    <x v="0"/>
    <x v="0"/>
    <n v="25"/>
    <n v="295"/>
    <x v="0"/>
    <n v="0"/>
    <x v="0"/>
  </r>
  <r>
    <x v="5372"/>
    <x v="0"/>
    <n v="46"/>
    <n v="77"/>
    <n v="232.2"/>
    <n v="0"/>
    <n v="0"/>
    <x v="0"/>
    <x v="0"/>
    <n v="0"/>
    <n v="0"/>
    <n v="6"/>
    <x v="0"/>
    <n v="0"/>
    <x v="48"/>
    <x v="5368"/>
    <x v="1"/>
    <n v="58"/>
    <x v="0"/>
    <x v="0"/>
    <x v="1"/>
    <n v="2"/>
    <x v="1"/>
    <x v="0"/>
    <x v="0"/>
    <n v="33"/>
    <n v="1542"/>
    <x v="0"/>
    <n v="0"/>
    <x v="0"/>
  </r>
  <r>
    <x v="5373"/>
    <x v="0"/>
    <n v="51"/>
    <n v="172"/>
    <n v="457.9"/>
    <n v="0"/>
    <n v="0"/>
    <x v="0"/>
    <x v="0"/>
    <n v="0"/>
    <n v="0"/>
    <n v="9"/>
    <x v="0"/>
    <n v="0"/>
    <x v="8"/>
    <x v="5369"/>
    <x v="0"/>
    <n v="40"/>
    <x v="0"/>
    <x v="0"/>
    <x v="1"/>
    <n v="5"/>
    <x v="1"/>
    <x v="0"/>
    <x v="0"/>
    <n v="36"/>
    <n v="1849"/>
    <x v="0"/>
    <n v="0"/>
    <x v="0"/>
  </r>
  <r>
    <x v="5374"/>
    <x v="0"/>
    <n v="51"/>
    <n v="106"/>
    <n v="253.9"/>
    <n v="0"/>
    <n v="0"/>
    <x v="0"/>
    <x v="0"/>
    <n v="0"/>
    <n v="0"/>
    <n v="36"/>
    <x v="0"/>
    <n v="0"/>
    <x v="39"/>
    <x v="5370"/>
    <x v="0"/>
    <n v="29"/>
    <x v="1"/>
    <x v="0"/>
    <x v="1"/>
    <n v="2"/>
    <x v="0"/>
    <x v="0"/>
    <x v="0"/>
    <n v="25"/>
    <n v="1263"/>
    <x v="0"/>
    <n v="0"/>
    <x v="0"/>
  </r>
  <r>
    <x v="5375"/>
    <x v="0"/>
    <n v="24"/>
    <n v="100"/>
    <n v="361.3"/>
    <n v="0"/>
    <n v="0"/>
    <x v="0"/>
    <x v="0"/>
    <n v="0"/>
    <n v="0"/>
    <n v="13"/>
    <x v="0"/>
    <n v="0"/>
    <x v="12"/>
    <x v="5371"/>
    <x v="0"/>
    <n v="79"/>
    <x v="0"/>
    <x v="1"/>
    <x v="1"/>
    <n v="3"/>
    <x v="1"/>
    <x v="2"/>
    <x v="0"/>
    <n v="30"/>
    <n v="730"/>
    <x v="0"/>
    <n v="0"/>
    <x v="0"/>
  </r>
  <r>
    <x v="5376"/>
    <x v="0"/>
    <n v="71"/>
    <n v="152"/>
    <n v="499.2"/>
    <n v="0"/>
    <n v="0"/>
    <x v="0"/>
    <x v="0"/>
    <n v="0"/>
    <n v="0"/>
    <n v="0"/>
    <x v="1"/>
    <n v="0"/>
    <x v="50"/>
    <x v="5372"/>
    <x v="0"/>
    <n v="60"/>
    <x v="0"/>
    <x v="0"/>
    <x v="1"/>
    <n v="4"/>
    <x v="0"/>
    <x v="2"/>
    <x v="0"/>
    <n v="10"/>
    <n v="685"/>
    <x v="0"/>
    <n v="0"/>
    <x v="0"/>
  </r>
  <r>
    <x v="5377"/>
    <x v="0"/>
    <n v="14"/>
    <n v="41"/>
    <n v="85.2"/>
    <n v="0"/>
    <n v="0"/>
    <x v="0"/>
    <x v="0"/>
    <n v="0"/>
    <n v="0"/>
    <n v="11"/>
    <x v="0"/>
    <n v="0"/>
    <x v="2"/>
    <x v="5373"/>
    <x v="0"/>
    <n v="45"/>
    <x v="0"/>
    <x v="0"/>
    <x v="1"/>
    <n v="2"/>
    <x v="0"/>
    <x v="0"/>
    <x v="0"/>
    <n v="23"/>
    <n v="328"/>
    <x v="0"/>
    <n v="0"/>
    <x v="0"/>
  </r>
  <r>
    <x v="5378"/>
    <x v="0"/>
    <n v="62"/>
    <n v="158"/>
    <n v="436.2"/>
    <n v="0"/>
    <n v="0"/>
    <x v="0"/>
    <x v="0"/>
    <n v="0"/>
    <n v="0"/>
    <n v="0"/>
    <x v="1"/>
    <n v="0"/>
    <x v="19"/>
    <x v="5374"/>
    <x v="0"/>
    <n v="51"/>
    <x v="0"/>
    <x v="0"/>
    <x v="1"/>
    <n v="6"/>
    <x v="0"/>
    <x v="2"/>
    <x v="2"/>
    <n v="5"/>
    <n v="333"/>
    <x v="0"/>
    <n v="0"/>
    <x v="0"/>
  </r>
  <r>
    <x v="5379"/>
    <x v="0"/>
    <n v="8"/>
    <n v="39"/>
    <n v="69.3"/>
    <n v="0"/>
    <n v="0"/>
    <x v="0"/>
    <x v="0"/>
    <n v="0"/>
    <n v="0"/>
    <n v="0"/>
    <x v="1"/>
    <n v="0"/>
    <x v="7"/>
    <x v="5375"/>
    <x v="0"/>
    <n v="59"/>
    <x v="0"/>
    <x v="0"/>
    <x v="1"/>
    <n v="3"/>
    <x v="0"/>
    <x v="0"/>
    <x v="2"/>
    <n v="8"/>
    <n v="60"/>
    <x v="0"/>
    <n v="0"/>
    <x v="0"/>
  </r>
  <r>
    <x v="5380"/>
    <x v="0"/>
    <n v="71"/>
    <n v="429"/>
    <n v="1067"/>
    <n v="0"/>
    <n v="0"/>
    <x v="0"/>
    <x v="0"/>
    <n v="0"/>
    <n v="0"/>
    <n v="0"/>
    <x v="1"/>
    <n v="0"/>
    <x v="5"/>
    <x v="5376"/>
    <x v="1"/>
    <n v="19"/>
    <x v="1"/>
    <x v="0"/>
    <x v="1"/>
    <n v="4"/>
    <x v="0"/>
    <x v="2"/>
    <x v="0"/>
    <n v="11"/>
    <n v="756"/>
    <x v="0"/>
    <n v="0"/>
    <x v="0"/>
  </r>
  <r>
    <x v="5381"/>
    <x v="0"/>
    <n v="34"/>
    <n v="174"/>
    <n v="308.5"/>
    <n v="136"/>
    <n v="326.39999999999998"/>
    <x v="1"/>
    <x v="1"/>
    <n v="0"/>
    <n v="0"/>
    <n v="0"/>
    <x v="1"/>
    <n v="0"/>
    <x v="44"/>
    <x v="5377"/>
    <x v="0"/>
    <n v="66"/>
    <x v="0"/>
    <x v="1"/>
    <x v="1"/>
    <n v="2"/>
    <x v="0"/>
    <x v="0"/>
    <x v="0"/>
    <n v="10"/>
    <n v="326"/>
    <x v="0"/>
    <n v="0"/>
    <x v="0"/>
  </r>
  <r>
    <x v="5382"/>
    <x v="0"/>
    <n v="73"/>
    <n v="161"/>
    <n v="435.4"/>
    <n v="0"/>
    <n v="0"/>
    <x v="0"/>
    <x v="0"/>
    <n v="0"/>
    <n v="0"/>
    <n v="0"/>
    <x v="1"/>
    <n v="0"/>
    <x v="23"/>
    <x v="5378"/>
    <x v="0"/>
    <n v="32"/>
    <x v="0"/>
    <x v="0"/>
    <x v="1"/>
    <n v="2"/>
    <x v="0"/>
    <x v="2"/>
    <x v="2"/>
    <n v="6"/>
    <n v="470"/>
    <x v="0"/>
    <n v="0"/>
    <x v="0"/>
  </r>
  <r>
    <x v="5383"/>
    <x v="0"/>
    <n v="4"/>
    <n v="29"/>
    <n v="56.1"/>
    <n v="20"/>
    <n v="42.8"/>
    <x v="1"/>
    <x v="1"/>
    <n v="0"/>
    <n v="0"/>
    <n v="4"/>
    <x v="0"/>
    <n v="0"/>
    <x v="48"/>
    <x v="5379"/>
    <x v="0"/>
    <n v="65"/>
    <x v="0"/>
    <x v="1"/>
    <x v="1"/>
    <n v="5"/>
    <x v="0"/>
    <x v="0"/>
    <x v="0"/>
    <n v="19"/>
    <n v="84"/>
    <x v="0"/>
    <n v="0"/>
    <x v="0"/>
  </r>
  <r>
    <x v="5384"/>
    <x v="0"/>
    <n v="61"/>
    <n v="309"/>
    <n v="609.79999999999995"/>
    <n v="0"/>
    <n v="0"/>
    <x v="0"/>
    <x v="0"/>
    <n v="0"/>
    <n v="0"/>
    <n v="10"/>
    <x v="1"/>
    <n v="24"/>
    <x v="50"/>
    <x v="5380"/>
    <x v="1"/>
    <n v="29"/>
    <x v="1"/>
    <x v="0"/>
    <x v="1"/>
    <n v="5"/>
    <x v="1"/>
    <x v="0"/>
    <x v="2"/>
    <n v="24"/>
    <n v="1451"/>
    <x v="0"/>
    <n v="0"/>
    <x v="0"/>
  </r>
  <r>
    <x v="5385"/>
    <x v="0"/>
    <n v="26"/>
    <n v="65"/>
    <n v="153.6"/>
    <n v="0"/>
    <n v="0"/>
    <x v="0"/>
    <x v="0"/>
    <n v="0"/>
    <n v="0"/>
    <n v="30"/>
    <x v="0"/>
    <n v="0"/>
    <x v="20"/>
    <x v="5381"/>
    <x v="1"/>
    <n v="26"/>
    <x v="1"/>
    <x v="0"/>
    <x v="1"/>
    <n v="3"/>
    <x v="0"/>
    <x v="0"/>
    <x v="0"/>
    <n v="25"/>
    <n v="634"/>
    <x v="0"/>
    <n v="0"/>
    <x v="0"/>
  </r>
  <r>
    <x v="5386"/>
    <x v="0"/>
    <n v="38"/>
    <n v="130"/>
    <n v="381.3"/>
    <n v="0"/>
    <n v="0"/>
    <x v="0"/>
    <x v="0"/>
    <n v="0"/>
    <n v="0"/>
    <n v="15"/>
    <x v="0"/>
    <n v="0"/>
    <x v="10"/>
    <x v="5382"/>
    <x v="0"/>
    <n v="62"/>
    <x v="0"/>
    <x v="0"/>
    <x v="1"/>
    <n v="4"/>
    <x v="1"/>
    <x v="0"/>
    <x v="0"/>
    <n v="31"/>
    <n v="1176"/>
    <x v="0"/>
    <n v="0"/>
    <x v="0"/>
  </r>
  <r>
    <x v="5387"/>
    <x v="0"/>
    <n v="7"/>
    <n v="14"/>
    <n v="35.6"/>
    <n v="0"/>
    <n v="0"/>
    <x v="0"/>
    <x v="0"/>
    <n v="0"/>
    <n v="0"/>
    <n v="3"/>
    <x v="0"/>
    <n v="0"/>
    <x v="27"/>
    <x v="5383"/>
    <x v="0"/>
    <n v="40"/>
    <x v="0"/>
    <x v="0"/>
    <x v="1"/>
    <n v="6"/>
    <x v="0"/>
    <x v="0"/>
    <x v="2"/>
    <n v="13"/>
    <n v="92"/>
    <x v="0"/>
    <n v="0"/>
    <x v="0"/>
  </r>
  <r>
    <x v="5388"/>
    <x v="0"/>
    <n v="14"/>
    <n v="46"/>
    <n v="124.3"/>
    <n v="0"/>
    <n v="0"/>
    <x v="0"/>
    <x v="0"/>
    <n v="0"/>
    <n v="0"/>
    <n v="9"/>
    <x v="0"/>
    <n v="0"/>
    <x v="46"/>
    <x v="5384"/>
    <x v="0"/>
    <n v="26"/>
    <x v="1"/>
    <x v="0"/>
    <x v="1"/>
    <n v="6"/>
    <x v="0"/>
    <x v="0"/>
    <x v="0"/>
    <n v="24"/>
    <n v="325"/>
    <x v="0"/>
    <n v="0"/>
    <x v="0"/>
  </r>
  <r>
    <x v="5389"/>
    <x v="0"/>
    <n v="23"/>
    <n v="85"/>
    <n v="234.7"/>
    <n v="0"/>
    <n v="0"/>
    <x v="0"/>
    <x v="0"/>
    <n v="0"/>
    <n v="0"/>
    <n v="0"/>
    <x v="1"/>
    <n v="0"/>
    <x v="12"/>
    <x v="5385"/>
    <x v="0"/>
    <n v="47"/>
    <x v="0"/>
    <x v="0"/>
    <x v="1"/>
    <n v="5"/>
    <x v="0"/>
    <x v="2"/>
    <x v="0"/>
    <n v="8"/>
    <n v="192"/>
    <x v="0"/>
    <n v="0"/>
    <x v="0"/>
  </r>
  <r>
    <x v="5390"/>
    <x v="0"/>
    <n v="1"/>
    <n v="6"/>
    <n v="14"/>
    <n v="0"/>
    <n v="0"/>
    <x v="0"/>
    <x v="0"/>
    <n v="0"/>
    <n v="0"/>
    <n v="0"/>
    <x v="1"/>
    <n v="0"/>
    <x v="13"/>
    <x v="5386"/>
    <x v="1"/>
    <n v="49"/>
    <x v="0"/>
    <x v="0"/>
    <x v="1"/>
    <n v="2"/>
    <x v="0"/>
    <x v="0"/>
    <x v="2"/>
    <n v="10"/>
    <n v="10"/>
    <x v="0"/>
    <n v="0"/>
    <x v="0"/>
  </r>
  <r>
    <x v="5391"/>
    <x v="0"/>
    <n v="46"/>
    <n v="256"/>
    <n v="639.79999999999995"/>
    <n v="0"/>
    <n v="0"/>
    <x v="0"/>
    <x v="0"/>
    <n v="0"/>
    <n v="0"/>
    <n v="10"/>
    <x v="0"/>
    <n v="0"/>
    <x v="16"/>
    <x v="5387"/>
    <x v="1"/>
    <n v="23"/>
    <x v="1"/>
    <x v="0"/>
    <x v="1"/>
    <n v="4"/>
    <x v="1"/>
    <x v="1"/>
    <x v="0"/>
    <n v="47"/>
    <n v="2170"/>
    <x v="0"/>
    <n v="0"/>
    <x v="0"/>
  </r>
  <r>
    <x v="5392"/>
    <x v="0"/>
    <n v="6"/>
    <n v="26"/>
    <n v="83.7"/>
    <n v="0"/>
    <n v="0"/>
    <x v="0"/>
    <x v="0"/>
    <n v="0"/>
    <n v="0"/>
    <n v="21"/>
    <x v="0"/>
    <n v="0"/>
    <x v="29"/>
    <x v="5388"/>
    <x v="0"/>
    <n v="28"/>
    <x v="1"/>
    <x v="0"/>
    <x v="1"/>
    <n v="2"/>
    <x v="0"/>
    <x v="0"/>
    <x v="2"/>
    <n v="16"/>
    <n v="90"/>
    <x v="0"/>
    <n v="0"/>
    <x v="0"/>
  </r>
  <r>
    <x v="5393"/>
    <x v="0"/>
    <n v="69"/>
    <n v="133"/>
    <n v="344.3"/>
    <n v="0"/>
    <n v="0"/>
    <x v="0"/>
    <x v="0"/>
    <n v="0"/>
    <n v="0"/>
    <n v="11"/>
    <x v="0"/>
    <n v="0"/>
    <x v="47"/>
    <x v="5389"/>
    <x v="0"/>
    <n v="59"/>
    <x v="0"/>
    <x v="0"/>
    <x v="1"/>
    <n v="4"/>
    <x v="1"/>
    <x v="2"/>
    <x v="0"/>
    <n v="43"/>
    <n v="2945"/>
    <x v="0"/>
    <n v="0"/>
    <x v="0"/>
  </r>
  <r>
    <x v="5394"/>
    <x v="0"/>
    <n v="47"/>
    <n v="125"/>
    <n v="284"/>
    <n v="0"/>
    <n v="0"/>
    <x v="0"/>
    <x v="0"/>
    <n v="0"/>
    <n v="0"/>
    <n v="0"/>
    <x v="1"/>
    <n v="0"/>
    <x v="26"/>
    <x v="5390"/>
    <x v="1"/>
    <n v="57"/>
    <x v="0"/>
    <x v="0"/>
    <x v="1"/>
    <n v="2"/>
    <x v="0"/>
    <x v="2"/>
    <x v="0"/>
    <n v="7"/>
    <n v="349"/>
    <x v="0"/>
    <n v="0"/>
    <x v="0"/>
  </r>
  <r>
    <x v="5395"/>
    <x v="0"/>
    <n v="65"/>
    <n v="117"/>
    <n v="261.3"/>
    <n v="0"/>
    <n v="0"/>
    <x v="0"/>
    <x v="0"/>
    <n v="0"/>
    <n v="0"/>
    <n v="0"/>
    <x v="1"/>
    <n v="0"/>
    <x v="20"/>
    <x v="5391"/>
    <x v="0"/>
    <n v="34"/>
    <x v="0"/>
    <x v="0"/>
    <x v="1"/>
    <n v="3"/>
    <x v="0"/>
    <x v="2"/>
    <x v="0"/>
    <n v="10"/>
    <n v="644"/>
    <x v="0"/>
    <n v="0"/>
    <x v="0"/>
  </r>
  <r>
    <x v="5396"/>
    <x v="0"/>
    <n v="4"/>
    <n v="24"/>
    <n v="71.5"/>
    <n v="28"/>
    <n v="43.6"/>
    <x v="1"/>
    <x v="1"/>
    <n v="0"/>
    <n v="0"/>
    <n v="0"/>
    <x v="1"/>
    <n v="0"/>
    <x v="0"/>
    <x v="5392"/>
    <x v="1"/>
    <n v="44"/>
    <x v="0"/>
    <x v="0"/>
    <x v="1"/>
    <n v="4"/>
    <x v="0"/>
    <x v="0"/>
    <x v="2"/>
    <n v="10"/>
    <n v="44"/>
    <x v="0"/>
    <n v="0"/>
    <x v="0"/>
  </r>
  <r>
    <x v="5397"/>
    <x v="0"/>
    <n v="63"/>
    <n v="225"/>
    <n v="441.2"/>
    <n v="0"/>
    <n v="0"/>
    <x v="0"/>
    <x v="0"/>
    <n v="0"/>
    <n v="0"/>
    <n v="0"/>
    <x v="1"/>
    <n v="0"/>
    <x v="19"/>
    <x v="5393"/>
    <x v="0"/>
    <n v="49"/>
    <x v="0"/>
    <x v="0"/>
    <x v="1"/>
    <n v="2"/>
    <x v="0"/>
    <x v="2"/>
    <x v="0"/>
    <n v="13"/>
    <n v="793"/>
    <x v="0"/>
    <n v="0"/>
    <x v="0"/>
  </r>
  <r>
    <x v="5398"/>
    <x v="0"/>
    <n v="68"/>
    <n v="336"/>
    <n v="952"/>
    <n v="0"/>
    <n v="0"/>
    <x v="0"/>
    <x v="0"/>
    <n v="0"/>
    <n v="0"/>
    <n v="9"/>
    <x v="0"/>
    <n v="0"/>
    <x v="38"/>
    <x v="5394"/>
    <x v="1"/>
    <n v="34"/>
    <x v="0"/>
    <x v="0"/>
    <x v="1"/>
    <n v="2"/>
    <x v="1"/>
    <x v="1"/>
    <x v="2"/>
    <n v="39"/>
    <n v="2628"/>
    <x v="0"/>
    <n v="0"/>
    <x v="0"/>
  </r>
  <r>
    <x v="5399"/>
    <x v="0"/>
    <n v="72"/>
    <n v="301"/>
    <n v="787"/>
    <n v="0"/>
    <n v="0"/>
    <x v="0"/>
    <x v="0"/>
    <n v="0"/>
    <n v="0"/>
    <n v="8"/>
    <x v="1"/>
    <n v="19"/>
    <x v="47"/>
    <x v="5395"/>
    <x v="1"/>
    <n v="65"/>
    <x v="0"/>
    <x v="0"/>
    <x v="1"/>
    <n v="6"/>
    <x v="1"/>
    <x v="2"/>
    <x v="2"/>
    <n v="54"/>
    <n v="3894"/>
    <x v="0"/>
    <n v="0"/>
    <x v="0"/>
  </r>
  <r>
    <x v="5400"/>
    <x v="0"/>
    <n v="57"/>
    <n v="309"/>
    <n v="801.3"/>
    <n v="0"/>
    <n v="0"/>
    <x v="0"/>
    <x v="0"/>
    <n v="0"/>
    <n v="0"/>
    <n v="0"/>
    <x v="1"/>
    <n v="0"/>
    <x v="45"/>
    <x v="5396"/>
    <x v="1"/>
    <n v="37"/>
    <x v="0"/>
    <x v="0"/>
    <x v="1"/>
    <n v="2"/>
    <x v="0"/>
    <x v="2"/>
    <x v="2"/>
    <n v="7"/>
    <n v="423"/>
    <x v="0"/>
    <n v="0"/>
    <x v="0"/>
  </r>
  <r>
    <x v="5401"/>
    <x v="0"/>
    <n v="2"/>
    <n v="7"/>
    <n v="16.899999999999999"/>
    <n v="0"/>
    <n v="0"/>
    <x v="0"/>
    <x v="0"/>
    <n v="0"/>
    <n v="0"/>
    <n v="7"/>
    <x v="0"/>
    <n v="0"/>
    <x v="49"/>
    <x v="5397"/>
    <x v="0"/>
    <n v="55"/>
    <x v="0"/>
    <x v="0"/>
    <x v="1"/>
    <n v="6"/>
    <x v="0"/>
    <x v="0"/>
    <x v="0"/>
    <n v="9"/>
    <n v="14"/>
    <x v="0"/>
    <n v="0"/>
    <x v="0"/>
  </r>
  <r>
    <x v="5402"/>
    <x v="0"/>
    <n v="68"/>
    <n v="235"/>
    <n v="612.79999999999995"/>
    <n v="0"/>
    <n v="0"/>
    <x v="0"/>
    <x v="0"/>
    <n v="0"/>
    <n v="0"/>
    <n v="6"/>
    <x v="0"/>
    <n v="0"/>
    <x v="20"/>
    <x v="5398"/>
    <x v="0"/>
    <n v="43"/>
    <x v="0"/>
    <x v="0"/>
    <x v="1"/>
    <n v="2"/>
    <x v="1"/>
    <x v="2"/>
    <x v="2"/>
    <n v="42"/>
    <n v="2830"/>
    <x v="0"/>
    <n v="0"/>
    <x v="0"/>
  </r>
  <r>
    <x v="5403"/>
    <x v="0"/>
    <n v="60"/>
    <n v="172"/>
    <n v="480.2"/>
    <n v="0"/>
    <n v="0"/>
    <x v="0"/>
    <x v="0"/>
    <n v="0"/>
    <n v="0"/>
    <n v="3"/>
    <x v="0"/>
    <n v="0"/>
    <x v="26"/>
    <x v="5399"/>
    <x v="1"/>
    <n v="68"/>
    <x v="0"/>
    <x v="1"/>
    <x v="1"/>
    <n v="2"/>
    <x v="0"/>
    <x v="2"/>
    <x v="0"/>
    <n v="40"/>
    <n v="2374"/>
    <x v="0"/>
    <n v="0"/>
    <x v="0"/>
  </r>
  <r>
    <x v="5404"/>
    <x v="0"/>
    <n v="68"/>
    <n v="72"/>
    <n v="272.7"/>
    <n v="0"/>
    <n v="0"/>
    <x v="0"/>
    <x v="0"/>
    <n v="0"/>
    <n v="0"/>
    <n v="4"/>
    <x v="0"/>
    <n v="0"/>
    <x v="26"/>
    <x v="5400"/>
    <x v="1"/>
    <n v="43"/>
    <x v="0"/>
    <x v="0"/>
    <x v="1"/>
    <n v="3"/>
    <x v="1"/>
    <x v="1"/>
    <x v="0"/>
    <n v="41"/>
    <n v="2805"/>
    <x v="0"/>
    <n v="0"/>
    <x v="0"/>
  </r>
  <r>
    <x v="5405"/>
    <x v="0"/>
    <n v="24"/>
    <n v="126"/>
    <n v="341"/>
    <n v="24"/>
    <n v="237.6"/>
    <x v="1"/>
    <x v="1"/>
    <n v="0"/>
    <n v="0"/>
    <n v="0"/>
    <x v="1"/>
    <n v="0"/>
    <x v="34"/>
    <x v="5401"/>
    <x v="0"/>
    <n v="50"/>
    <x v="0"/>
    <x v="0"/>
    <x v="1"/>
    <n v="3"/>
    <x v="0"/>
    <x v="2"/>
    <x v="1"/>
    <n v="9"/>
    <n v="231"/>
    <x v="0"/>
    <n v="0"/>
    <x v="0"/>
  </r>
  <r>
    <x v="5406"/>
    <x v="0"/>
    <n v="6"/>
    <n v="12"/>
    <n v="36.200000000000003"/>
    <n v="0"/>
    <n v="0"/>
    <x v="0"/>
    <x v="0"/>
    <n v="0"/>
    <n v="0"/>
    <n v="0"/>
    <x v="1"/>
    <n v="0"/>
    <x v="0"/>
    <x v="5402"/>
    <x v="1"/>
    <n v="62"/>
    <x v="0"/>
    <x v="0"/>
    <x v="1"/>
    <n v="2"/>
    <x v="0"/>
    <x v="2"/>
    <x v="1"/>
    <n v="12"/>
    <n v="75"/>
    <x v="0"/>
    <n v="0"/>
    <x v="0"/>
  </r>
  <r>
    <x v="5407"/>
    <x v="0"/>
    <n v="8"/>
    <n v="14"/>
    <n v="45.1"/>
    <n v="0"/>
    <n v="0"/>
    <x v="0"/>
    <x v="0"/>
    <n v="0"/>
    <n v="0"/>
    <n v="9"/>
    <x v="0"/>
    <n v="0"/>
    <x v="17"/>
    <x v="5403"/>
    <x v="1"/>
    <n v="77"/>
    <x v="0"/>
    <x v="1"/>
    <x v="1"/>
    <n v="4"/>
    <x v="0"/>
    <x v="2"/>
    <x v="2"/>
    <n v="13"/>
    <n v="100"/>
    <x v="0"/>
    <n v="0"/>
    <x v="0"/>
  </r>
  <r>
    <x v="5408"/>
    <x v="0"/>
    <n v="22"/>
    <n v="140"/>
    <n v="348.3"/>
    <n v="0"/>
    <n v="0"/>
    <x v="0"/>
    <x v="0"/>
    <n v="0"/>
    <n v="0"/>
    <n v="0"/>
    <x v="1"/>
    <n v="0"/>
    <x v="45"/>
    <x v="5404"/>
    <x v="1"/>
    <n v="64"/>
    <x v="0"/>
    <x v="0"/>
    <x v="1"/>
    <n v="3"/>
    <x v="0"/>
    <x v="2"/>
    <x v="2"/>
    <n v="6"/>
    <n v="127"/>
    <x v="0"/>
    <n v="0"/>
    <x v="0"/>
  </r>
  <r>
    <x v="5409"/>
    <x v="0"/>
    <n v="33"/>
    <n v="111"/>
    <n v="198"/>
    <n v="0"/>
    <n v="0"/>
    <x v="0"/>
    <x v="0"/>
    <n v="0"/>
    <n v="0"/>
    <n v="5"/>
    <x v="1"/>
    <n v="66"/>
    <x v="37"/>
    <x v="5405"/>
    <x v="0"/>
    <n v="50"/>
    <x v="0"/>
    <x v="0"/>
    <x v="1"/>
    <n v="3"/>
    <x v="0"/>
    <x v="0"/>
    <x v="1"/>
    <n v="19"/>
    <n v="622"/>
    <x v="0"/>
    <n v="0"/>
    <x v="0"/>
  </r>
  <r>
    <x v="5410"/>
    <x v="0"/>
    <n v="8"/>
    <n v="30"/>
    <n v="79.099999999999994"/>
    <n v="0"/>
    <n v="0"/>
    <x v="0"/>
    <x v="0"/>
    <n v="0"/>
    <n v="0"/>
    <n v="16"/>
    <x v="0"/>
    <n v="0"/>
    <x v="25"/>
    <x v="5406"/>
    <x v="1"/>
    <n v="21"/>
    <x v="1"/>
    <x v="0"/>
    <x v="1"/>
    <n v="3"/>
    <x v="1"/>
    <x v="0"/>
    <x v="2"/>
    <n v="28"/>
    <n v="222"/>
    <x v="0"/>
    <n v="0"/>
    <x v="0"/>
  </r>
  <r>
    <x v="5411"/>
    <x v="0"/>
    <n v="68"/>
    <n v="371"/>
    <n v="820.4"/>
    <n v="0"/>
    <n v="0"/>
    <x v="0"/>
    <x v="0"/>
    <n v="0"/>
    <n v="0"/>
    <n v="27"/>
    <x v="0"/>
    <n v="0"/>
    <x v="48"/>
    <x v="5407"/>
    <x v="1"/>
    <n v="66"/>
    <x v="0"/>
    <x v="1"/>
    <x v="1"/>
    <n v="5"/>
    <x v="0"/>
    <x v="0"/>
    <x v="2"/>
    <n v="50"/>
    <n v="3408"/>
    <x v="0"/>
    <n v="0"/>
    <x v="0"/>
  </r>
  <r>
    <x v="5412"/>
    <x v="0"/>
    <n v="59"/>
    <n v="198"/>
    <n v="473"/>
    <n v="0"/>
    <n v="0"/>
    <x v="0"/>
    <x v="0"/>
    <n v="0"/>
    <n v="0"/>
    <n v="0"/>
    <x v="1"/>
    <n v="0"/>
    <x v="23"/>
    <x v="5408"/>
    <x v="1"/>
    <n v="30"/>
    <x v="0"/>
    <x v="0"/>
    <x v="1"/>
    <n v="2"/>
    <x v="0"/>
    <x v="2"/>
    <x v="2"/>
    <n v="7"/>
    <n v="428"/>
    <x v="0"/>
    <n v="0"/>
    <x v="0"/>
  </r>
  <r>
    <x v="5413"/>
    <x v="0"/>
    <n v="73"/>
    <n v="312"/>
    <n v="870.6"/>
    <n v="0"/>
    <n v="0"/>
    <x v="0"/>
    <x v="0"/>
    <n v="0"/>
    <n v="2"/>
    <n v="25"/>
    <x v="0"/>
    <n v="0"/>
    <x v="42"/>
    <x v="5409"/>
    <x v="1"/>
    <n v="43"/>
    <x v="0"/>
    <x v="0"/>
    <x v="1"/>
    <n v="3"/>
    <x v="0"/>
    <x v="2"/>
    <x v="0"/>
    <n v="23"/>
    <n v="1651"/>
    <x v="0"/>
    <n v="0"/>
    <x v="0"/>
  </r>
  <r>
    <x v="5414"/>
    <x v="0"/>
    <n v="50"/>
    <n v="124"/>
    <n v="349.2"/>
    <n v="0"/>
    <n v="0"/>
    <x v="0"/>
    <x v="0"/>
    <n v="0"/>
    <n v="1"/>
    <n v="0"/>
    <x v="1"/>
    <n v="0"/>
    <x v="46"/>
    <x v="5410"/>
    <x v="0"/>
    <n v="59"/>
    <x v="0"/>
    <x v="0"/>
    <x v="1"/>
    <n v="2"/>
    <x v="0"/>
    <x v="2"/>
    <x v="2"/>
    <n v="10"/>
    <n v="509"/>
    <x v="0"/>
    <n v="0"/>
    <x v="0"/>
  </r>
  <r>
    <x v="5415"/>
    <x v="0"/>
    <n v="5"/>
    <n v="12"/>
    <n v="34.9"/>
    <n v="0"/>
    <n v="0"/>
    <x v="0"/>
    <x v="0"/>
    <n v="0"/>
    <n v="1"/>
    <n v="0"/>
    <x v="1"/>
    <n v="0"/>
    <x v="19"/>
    <x v="5411"/>
    <x v="0"/>
    <n v="56"/>
    <x v="0"/>
    <x v="0"/>
    <x v="1"/>
    <n v="2"/>
    <x v="0"/>
    <x v="2"/>
    <x v="2"/>
    <n v="8"/>
    <n v="41"/>
    <x v="0"/>
    <n v="0"/>
    <x v="0"/>
  </r>
  <r>
    <x v="5416"/>
    <x v="0"/>
    <n v="60"/>
    <n v="336"/>
    <n v="844.1"/>
    <n v="0"/>
    <n v="0"/>
    <x v="0"/>
    <x v="0"/>
    <n v="0"/>
    <n v="0"/>
    <n v="4"/>
    <x v="0"/>
    <n v="0"/>
    <x v="50"/>
    <x v="5412"/>
    <x v="1"/>
    <n v="77"/>
    <x v="0"/>
    <x v="1"/>
    <x v="1"/>
    <n v="4"/>
    <x v="0"/>
    <x v="1"/>
    <x v="0"/>
    <n v="51"/>
    <n v="3062"/>
    <x v="0"/>
    <n v="0"/>
    <x v="0"/>
  </r>
  <r>
    <x v="5417"/>
    <x v="0"/>
    <n v="71"/>
    <n v="359"/>
    <n v="990.9"/>
    <n v="0"/>
    <n v="0"/>
    <x v="0"/>
    <x v="0"/>
    <n v="0"/>
    <n v="2"/>
    <n v="4"/>
    <x v="0"/>
    <n v="0"/>
    <x v="10"/>
    <x v="5413"/>
    <x v="1"/>
    <n v="49"/>
    <x v="0"/>
    <x v="0"/>
    <x v="1"/>
    <n v="4"/>
    <x v="1"/>
    <x v="2"/>
    <x v="0"/>
    <n v="59"/>
    <n v="4166"/>
    <x v="0"/>
    <n v="0"/>
    <x v="0"/>
  </r>
  <r>
    <x v="5418"/>
    <x v="0"/>
    <n v="37"/>
    <n v="335"/>
    <n v="584.5"/>
    <n v="0"/>
    <n v="0"/>
    <x v="0"/>
    <x v="0"/>
    <n v="0"/>
    <n v="2"/>
    <n v="0"/>
    <x v="1"/>
    <n v="0"/>
    <x v="49"/>
    <x v="5414"/>
    <x v="1"/>
    <n v="65"/>
    <x v="0"/>
    <x v="1"/>
    <x v="1"/>
    <n v="4"/>
    <x v="0"/>
    <x v="0"/>
    <x v="0"/>
    <n v="10"/>
    <n v="370"/>
    <x v="0"/>
    <n v="0"/>
    <x v="0"/>
  </r>
  <r>
    <x v="5419"/>
    <x v="0"/>
    <n v="57"/>
    <n v="279"/>
    <n v="622.20000000000005"/>
    <n v="0"/>
    <n v="0"/>
    <x v="0"/>
    <x v="0"/>
    <n v="0"/>
    <n v="2"/>
    <n v="0"/>
    <x v="1"/>
    <n v="0"/>
    <x v="28"/>
    <x v="5415"/>
    <x v="0"/>
    <n v="62"/>
    <x v="0"/>
    <x v="0"/>
    <x v="1"/>
    <n v="3"/>
    <x v="0"/>
    <x v="2"/>
    <x v="2"/>
    <n v="10"/>
    <n v="590"/>
    <x v="0"/>
    <n v="0"/>
    <x v="0"/>
  </r>
  <r>
    <x v="5420"/>
    <x v="0"/>
    <n v="55"/>
    <n v="237"/>
    <n v="491"/>
    <n v="330"/>
    <n v="660"/>
    <x v="1"/>
    <x v="1"/>
    <n v="0"/>
    <n v="1"/>
    <n v="19"/>
    <x v="0"/>
    <n v="0"/>
    <x v="32"/>
    <x v="5416"/>
    <x v="1"/>
    <n v="34"/>
    <x v="0"/>
    <x v="0"/>
    <x v="1"/>
    <n v="6"/>
    <x v="0"/>
    <x v="2"/>
    <x v="0"/>
    <n v="31"/>
    <n v="1681"/>
    <x v="0"/>
    <n v="0"/>
    <x v="0"/>
  </r>
  <r>
    <x v="5421"/>
    <x v="0"/>
    <n v="35"/>
    <n v="189"/>
    <n v="423.2"/>
    <n v="0"/>
    <n v="0"/>
    <x v="0"/>
    <x v="0"/>
    <n v="0"/>
    <n v="0"/>
    <n v="27"/>
    <x v="1"/>
    <n v="15"/>
    <x v="50"/>
    <x v="5417"/>
    <x v="1"/>
    <n v="40"/>
    <x v="0"/>
    <x v="0"/>
    <x v="1"/>
    <n v="2"/>
    <x v="0"/>
    <x v="0"/>
    <x v="0"/>
    <n v="28"/>
    <n v="987"/>
    <x v="0"/>
    <n v="0"/>
    <x v="0"/>
  </r>
  <r>
    <x v="5422"/>
    <x v="0"/>
    <n v="67"/>
    <n v="297"/>
    <n v="935.3"/>
    <n v="201"/>
    <n v="770.5"/>
    <x v="1"/>
    <x v="1"/>
    <n v="0"/>
    <n v="0"/>
    <n v="0"/>
    <x v="1"/>
    <n v="0"/>
    <x v="49"/>
    <x v="5418"/>
    <x v="0"/>
    <n v="49"/>
    <x v="0"/>
    <x v="0"/>
    <x v="1"/>
    <n v="2"/>
    <x v="0"/>
    <x v="2"/>
    <x v="0"/>
    <n v="9"/>
    <n v="584"/>
    <x v="0"/>
    <n v="0"/>
    <x v="0"/>
  </r>
  <r>
    <x v="5423"/>
    <x v="0"/>
    <n v="1"/>
    <n v="2"/>
    <n v="5"/>
    <n v="0"/>
    <n v="0"/>
    <x v="0"/>
    <x v="0"/>
    <n v="0"/>
    <n v="2"/>
    <n v="6"/>
    <x v="0"/>
    <n v="0"/>
    <x v="6"/>
    <x v="5419"/>
    <x v="1"/>
    <n v="35"/>
    <x v="0"/>
    <x v="0"/>
    <x v="1"/>
    <n v="2"/>
    <x v="0"/>
    <x v="0"/>
    <x v="2"/>
    <n v="22"/>
    <n v="22"/>
    <x v="0"/>
    <n v="0"/>
    <x v="0"/>
  </r>
  <r>
    <x v="5424"/>
    <x v="0"/>
    <n v="75"/>
    <n v="119"/>
    <n v="375.6"/>
    <n v="0"/>
    <n v="0"/>
    <x v="0"/>
    <x v="0"/>
    <n v="0"/>
    <n v="1"/>
    <n v="0"/>
    <x v="1"/>
    <n v="0"/>
    <x v="10"/>
    <x v="5420"/>
    <x v="1"/>
    <n v="58"/>
    <x v="0"/>
    <x v="0"/>
    <x v="1"/>
    <n v="3"/>
    <x v="0"/>
    <x v="2"/>
    <x v="2"/>
    <n v="13"/>
    <n v="952"/>
    <x v="0"/>
    <n v="0"/>
    <x v="0"/>
  </r>
  <r>
    <x v="5425"/>
    <x v="0"/>
    <n v="44"/>
    <n v="198"/>
    <n v="484.7"/>
    <n v="0"/>
    <n v="0"/>
    <x v="0"/>
    <x v="0"/>
    <n v="0"/>
    <n v="1"/>
    <n v="4"/>
    <x v="0"/>
    <n v="0"/>
    <x v="45"/>
    <x v="5421"/>
    <x v="1"/>
    <n v="62"/>
    <x v="0"/>
    <x v="0"/>
    <x v="1"/>
    <n v="4"/>
    <x v="0"/>
    <x v="0"/>
    <x v="0"/>
    <n v="22"/>
    <n v="962"/>
    <x v="0"/>
    <n v="0"/>
    <x v="0"/>
  </r>
  <r>
    <x v="5426"/>
    <x v="0"/>
    <n v="71"/>
    <n v="223"/>
    <n v="715"/>
    <n v="0"/>
    <n v="0"/>
    <x v="0"/>
    <x v="0"/>
    <n v="0"/>
    <n v="0"/>
    <n v="0"/>
    <x v="1"/>
    <n v="0"/>
    <x v="29"/>
    <x v="5422"/>
    <x v="1"/>
    <n v="29"/>
    <x v="1"/>
    <x v="0"/>
    <x v="1"/>
    <n v="2"/>
    <x v="0"/>
    <x v="2"/>
    <x v="0"/>
    <n v="8"/>
    <n v="558"/>
    <x v="0"/>
    <n v="0"/>
    <x v="0"/>
  </r>
  <r>
    <x v="5427"/>
    <x v="0"/>
    <n v="35"/>
    <n v="163"/>
    <n v="381.6"/>
    <n v="70"/>
    <n v="336"/>
    <x v="1"/>
    <x v="1"/>
    <n v="0"/>
    <n v="1"/>
    <n v="0"/>
    <x v="1"/>
    <n v="0"/>
    <x v="47"/>
    <x v="5423"/>
    <x v="0"/>
    <n v="38"/>
    <x v="0"/>
    <x v="0"/>
    <x v="1"/>
    <n v="2"/>
    <x v="0"/>
    <x v="0"/>
    <x v="2"/>
    <n v="8"/>
    <n v="261"/>
    <x v="0"/>
    <n v="0"/>
    <x v="0"/>
  </r>
  <r>
    <x v="5428"/>
    <x v="0"/>
    <n v="37"/>
    <n v="191"/>
    <n v="408"/>
    <n v="0"/>
    <n v="0"/>
    <x v="0"/>
    <x v="0"/>
    <n v="0"/>
    <n v="0"/>
    <n v="0"/>
    <x v="1"/>
    <n v="0"/>
    <x v="20"/>
    <x v="5424"/>
    <x v="1"/>
    <n v="47"/>
    <x v="0"/>
    <x v="0"/>
    <x v="1"/>
    <n v="4"/>
    <x v="0"/>
    <x v="2"/>
    <x v="2"/>
    <n v="10"/>
    <n v="373"/>
    <x v="0"/>
    <n v="0"/>
    <x v="0"/>
  </r>
  <r>
    <x v="5429"/>
    <x v="0"/>
    <n v="71"/>
    <n v="325"/>
    <n v="853.9"/>
    <n v="0"/>
    <n v="0"/>
    <x v="0"/>
    <x v="0"/>
    <n v="0"/>
    <n v="2"/>
    <n v="5"/>
    <x v="1"/>
    <n v="0"/>
    <x v="37"/>
    <x v="5425"/>
    <x v="0"/>
    <n v="38"/>
    <x v="0"/>
    <x v="0"/>
    <x v="1"/>
    <n v="6"/>
    <x v="1"/>
    <x v="1"/>
    <x v="2"/>
    <n v="31"/>
    <n v="2236"/>
    <x v="0"/>
    <n v="0"/>
    <x v="0"/>
  </r>
  <r>
    <x v="5430"/>
    <x v="0"/>
    <n v="13"/>
    <n v="67"/>
    <n v="118"/>
    <n v="0"/>
    <n v="0"/>
    <x v="0"/>
    <x v="0"/>
    <n v="0"/>
    <n v="1"/>
    <n v="0"/>
    <x v="1"/>
    <n v="0"/>
    <x v="37"/>
    <x v="5426"/>
    <x v="1"/>
    <n v="47"/>
    <x v="0"/>
    <x v="0"/>
    <x v="1"/>
    <n v="3"/>
    <x v="0"/>
    <x v="2"/>
    <x v="2"/>
    <n v="10"/>
    <n v="132"/>
    <x v="0"/>
    <n v="0"/>
    <x v="0"/>
  </r>
  <r>
    <x v="5431"/>
    <x v="0"/>
    <n v="60"/>
    <n v="430"/>
    <n v="958.3"/>
    <n v="0"/>
    <n v="0"/>
    <x v="0"/>
    <x v="0"/>
    <n v="0"/>
    <n v="1"/>
    <n v="29"/>
    <x v="0"/>
    <n v="0"/>
    <x v="44"/>
    <x v="5427"/>
    <x v="1"/>
    <n v="54"/>
    <x v="0"/>
    <x v="0"/>
    <x v="1"/>
    <n v="3"/>
    <x v="0"/>
    <x v="0"/>
    <x v="0"/>
    <n v="35"/>
    <n v="2119"/>
    <x v="0"/>
    <n v="0"/>
    <x v="0"/>
  </r>
  <r>
    <x v="5432"/>
    <x v="0"/>
    <n v="69"/>
    <n v="328"/>
    <n v="966.3"/>
    <n v="0"/>
    <n v="0"/>
    <x v="0"/>
    <x v="0"/>
    <n v="0"/>
    <n v="2"/>
    <n v="0"/>
    <x v="1"/>
    <n v="0"/>
    <x v="0"/>
    <x v="5428"/>
    <x v="1"/>
    <n v="29"/>
    <x v="1"/>
    <x v="0"/>
    <x v="1"/>
    <n v="2"/>
    <x v="0"/>
    <x v="2"/>
    <x v="0"/>
    <n v="9"/>
    <n v="619"/>
    <x v="0"/>
    <n v="0"/>
    <x v="0"/>
  </r>
  <r>
    <x v="5433"/>
    <x v="0"/>
    <n v="46"/>
    <n v="181"/>
    <n v="504.4"/>
    <n v="0"/>
    <n v="0"/>
    <x v="0"/>
    <x v="0"/>
    <n v="0"/>
    <n v="2"/>
    <n v="6"/>
    <x v="0"/>
    <n v="0"/>
    <x v="23"/>
    <x v="5429"/>
    <x v="0"/>
    <n v="58"/>
    <x v="0"/>
    <x v="0"/>
    <x v="1"/>
    <n v="5"/>
    <x v="0"/>
    <x v="0"/>
    <x v="0"/>
    <n v="17"/>
    <n v="781"/>
    <x v="0"/>
    <n v="0"/>
    <x v="0"/>
  </r>
  <r>
    <x v="5434"/>
    <x v="0"/>
    <n v="34"/>
    <n v="253"/>
    <n v="543.79999999999995"/>
    <n v="0"/>
    <n v="0"/>
    <x v="0"/>
    <x v="0"/>
    <n v="0"/>
    <n v="1"/>
    <n v="0"/>
    <x v="1"/>
    <n v="0"/>
    <x v="47"/>
    <x v="5430"/>
    <x v="1"/>
    <n v="37"/>
    <x v="0"/>
    <x v="0"/>
    <x v="1"/>
    <n v="3"/>
    <x v="0"/>
    <x v="2"/>
    <x v="2"/>
    <n v="8"/>
    <n v="287"/>
    <x v="0"/>
    <n v="0"/>
    <x v="0"/>
  </r>
  <r>
    <x v="5435"/>
    <x v="0"/>
    <n v="72"/>
    <n v="418"/>
    <n v="1078.0999999999999"/>
    <n v="0"/>
    <n v="0"/>
    <x v="0"/>
    <x v="0"/>
    <n v="0"/>
    <n v="1"/>
    <n v="0"/>
    <x v="1"/>
    <n v="0"/>
    <x v="34"/>
    <x v="5431"/>
    <x v="0"/>
    <n v="22"/>
    <x v="1"/>
    <x v="0"/>
    <x v="1"/>
    <n v="4"/>
    <x v="0"/>
    <x v="2"/>
    <x v="2"/>
    <n v="10"/>
    <n v="736"/>
    <x v="0"/>
    <n v="0"/>
    <x v="0"/>
  </r>
  <r>
    <x v="5436"/>
    <x v="0"/>
    <n v="56"/>
    <n v="149"/>
    <n v="334.9"/>
    <n v="0"/>
    <n v="0"/>
    <x v="0"/>
    <x v="0"/>
    <n v="0"/>
    <n v="0"/>
    <n v="0"/>
    <x v="1"/>
    <n v="0"/>
    <x v="25"/>
    <x v="5432"/>
    <x v="0"/>
    <n v="24"/>
    <x v="1"/>
    <x v="0"/>
    <x v="1"/>
    <n v="2"/>
    <x v="0"/>
    <x v="2"/>
    <x v="2"/>
    <n v="6"/>
    <n v="318"/>
    <x v="0"/>
    <n v="0"/>
    <x v="0"/>
  </r>
  <r>
    <x v="5437"/>
    <x v="0"/>
    <n v="47"/>
    <n v="435"/>
    <n v="652.5"/>
    <n v="0"/>
    <n v="0"/>
    <x v="0"/>
    <x v="0"/>
    <n v="0"/>
    <n v="1"/>
    <n v="0"/>
    <x v="1"/>
    <n v="0"/>
    <x v="22"/>
    <x v="5433"/>
    <x v="1"/>
    <n v="38"/>
    <x v="0"/>
    <x v="0"/>
    <x v="1"/>
    <n v="5"/>
    <x v="0"/>
    <x v="2"/>
    <x v="1"/>
    <n v="9"/>
    <n v="441"/>
    <x v="0"/>
    <n v="0"/>
    <x v="0"/>
  </r>
  <r>
    <x v="5438"/>
    <x v="0"/>
    <n v="71"/>
    <n v="272"/>
    <n v="850.5"/>
    <n v="0"/>
    <n v="0"/>
    <x v="0"/>
    <x v="0"/>
    <n v="0"/>
    <n v="0"/>
    <n v="0"/>
    <x v="1"/>
    <n v="0"/>
    <x v="30"/>
    <x v="5434"/>
    <x v="1"/>
    <n v="23"/>
    <x v="1"/>
    <x v="0"/>
    <x v="1"/>
    <n v="6"/>
    <x v="0"/>
    <x v="2"/>
    <x v="1"/>
    <n v="5"/>
    <n v="381"/>
    <x v="0"/>
    <n v="0"/>
    <x v="0"/>
  </r>
  <r>
    <x v="5439"/>
    <x v="0"/>
    <n v="64"/>
    <n v="214"/>
    <n v="579.4"/>
    <n v="0"/>
    <n v="0"/>
    <x v="0"/>
    <x v="0"/>
    <n v="0"/>
    <n v="0"/>
    <n v="2"/>
    <x v="0"/>
    <n v="0"/>
    <x v="9"/>
    <x v="5435"/>
    <x v="0"/>
    <n v="41"/>
    <x v="0"/>
    <x v="0"/>
    <x v="1"/>
    <n v="2"/>
    <x v="0"/>
    <x v="1"/>
    <x v="0"/>
    <n v="43"/>
    <n v="2797"/>
    <x v="0"/>
    <n v="0"/>
    <x v="0"/>
  </r>
  <r>
    <x v="5440"/>
    <x v="0"/>
    <n v="72"/>
    <n v="248"/>
    <n v="647.79999999999995"/>
    <n v="0"/>
    <n v="0"/>
    <x v="0"/>
    <x v="0"/>
    <n v="0"/>
    <n v="2"/>
    <n v="0"/>
    <x v="1"/>
    <n v="0"/>
    <x v="40"/>
    <x v="5436"/>
    <x v="1"/>
    <n v="47"/>
    <x v="0"/>
    <x v="0"/>
    <x v="1"/>
    <n v="2"/>
    <x v="0"/>
    <x v="2"/>
    <x v="2"/>
    <n v="11"/>
    <n v="777"/>
    <x v="0"/>
    <n v="0"/>
    <x v="0"/>
  </r>
  <r>
    <x v="5441"/>
    <x v="0"/>
    <n v="48"/>
    <n v="252"/>
    <n v="774.3"/>
    <n v="0"/>
    <n v="0"/>
    <x v="0"/>
    <x v="0"/>
    <n v="0"/>
    <n v="2"/>
    <n v="25"/>
    <x v="0"/>
    <n v="0"/>
    <x v="36"/>
    <x v="5437"/>
    <x v="0"/>
    <n v="40"/>
    <x v="0"/>
    <x v="0"/>
    <x v="1"/>
    <n v="5"/>
    <x v="0"/>
    <x v="0"/>
    <x v="0"/>
    <n v="28"/>
    <n v="1371"/>
    <x v="0"/>
    <n v="0"/>
    <x v="0"/>
  </r>
  <r>
    <x v="5442"/>
    <x v="0"/>
    <n v="41"/>
    <n v="112"/>
    <n v="367.4"/>
    <n v="123"/>
    <n v="332.1"/>
    <x v="1"/>
    <x v="1"/>
    <n v="0"/>
    <n v="1"/>
    <n v="0"/>
    <x v="1"/>
    <n v="0"/>
    <x v="6"/>
    <x v="5438"/>
    <x v="0"/>
    <n v="48"/>
    <x v="0"/>
    <x v="0"/>
    <x v="1"/>
    <n v="2"/>
    <x v="0"/>
    <x v="2"/>
    <x v="0"/>
    <n v="7"/>
    <n v="269"/>
    <x v="0"/>
    <n v="0"/>
    <x v="0"/>
  </r>
  <r>
    <x v="5443"/>
    <x v="0"/>
    <n v="30"/>
    <n v="129"/>
    <n v="457"/>
    <n v="90"/>
    <n v="387"/>
    <x v="1"/>
    <x v="1"/>
    <n v="0"/>
    <n v="0"/>
    <n v="15"/>
    <x v="0"/>
    <n v="0"/>
    <x v="50"/>
    <x v="5439"/>
    <x v="1"/>
    <n v="30"/>
    <x v="0"/>
    <x v="0"/>
    <x v="1"/>
    <n v="2"/>
    <x v="0"/>
    <x v="0"/>
    <x v="2"/>
    <n v="27"/>
    <n v="813"/>
    <x v="0"/>
    <n v="0"/>
    <x v="0"/>
  </r>
  <r>
    <x v="5444"/>
    <x v="0"/>
    <n v="24"/>
    <n v="46"/>
    <n v="121.4"/>
    <n v="0"/>
    <n v="0"/>
    <x v="0"/>
    <x v="0"/>
    <n v="0"/>
    <n v="1"/>
    <n v="5"/>
    <x v="0"/>
    <n v="0"/>
    <x v="29"/>
    <x v="5440"/>
    <x v="1"/>
    <n v="33"/>
    <x v="0"/>
    <x v="0"/>
    <x v="1"/>
    <n v="4"/>
    <x v="0"/>
    <x v="0"/>
    <x v="2"/>
    <n v="31"/>
    <n v="759"/>
    <x v="0"/>
    <n v="0"/>
    <x v="0"/>
  </r>
  <r>
    <x v="5445"/>
    <x v="0"/>
    <n v="16"/>
    <n v="35"/>
    <n v="94.1"/>
    <n v="0"/>
    <n v="0"/>
    <x v="0"/>
    <x v="0"/>
    <n v="0"/>
    <n v="2"/>
    <n v="9"/>
    <x v="0"/>
    <n v="0"/>
    <x v="36"/>
    <x v="5441"/>
    <x v="1"/>
    <n v="45"/>
    <x v="0"/>
    <x v="0"/>
    <x v="1"/>
    <n v="6"/>
    <x v="0"/>
    <x v="0"/>
    <x v="0"/>
    <n v="35"/>
    <n v="548"/>
    <x v="0"/>
    <n v="0"/>
    <x v="0"/>
  </r>
  <r>
    <x v="5446"/>
    <x v="0"/>
    <n v="4"/>
    <n v="9"/>
    <n v="27"/>
    <n v="0"/>
    <n v="0"/>
    <x v="0"/>
    <x v="0"/>
    <n v="0"/>
    <n v="2"/>
    <n v="0"/>
    <x v="1"/>
    <n v="0"/>
    <x v="8"/>
    <x v="5442"/>
    <x v="1"/>
    <n v="27"/>
    <x v="1"/>
    <x v="0"/>
    <x v="1"/>
    <n v="5"/>
    <x v="0"/>
    <x v="2"/>
    <x v="1"/>
    <n v="7"/>
    <n v="28"/>
    <x v="0"/>
    <n v="0"/>
    <x v="0"/>
  </r>
  <r>
    <x v="5447"/>
    <x v="0"/>
    <n v="5"/>
    <n v="25"/>
    <n v="60.3"/>
    <n v="0"/>
    <n v="0"/>
    <x v="0"/>
    <x v="0"/>
    <n v="0"/>
    <n v="0"/>
    <n v="20"/>
    <x v="0"/>
    <n v="0"/>
    <x v="33"/>
    <x v="5443"/>
    <x v="0"/>
    <n v="22"/>
    <x v="1"/>
    <x v="0"/>
    <x v="1"/>
    <n v="6"/>
    <x v="0"/>
    <x v="0"/>
    <x v="0"/>
    <n v="8"/>
    <n v="46"/>
    <x v="0"/>
    <n v="0"/>
    <x v="0"/>
  </r>
  <r>
    <x v="5448"/>
    <x v="0"/>
    <n v="72"/>
    <n v="216"/>
    <n v="866.1"/>
    <n v="0"/>
    <n v="0"/>
    <x v="0"/>
    <x v="0"/>
    <n v="0"/>
    <n v="2"/>
    <n v="3"/>
    <x v="0"/>
    <n v="0"/>
    <x v="10"/>
    <x v="5444"/>
    <x v="0"/>
    <n v="61"/>
    <x v="0"/>
    <x v="0"/>
    <x v="1"/>
    <n v="4"/>
    <x v="1"/>
    <x v="2"/>
    <x v="2"/>
    <n v="34"/>
    <n v="2426"/>
    <x v="0"/>
    <n v="0"/>
    <x v="0"/>
  </r>
  <r>
    <x v="5449"/>
    <x v="0"/>
    <n v="23"/>
    <n v="121"/>
    <n v="232.8"/>
    <n v="0"/>
    <n v="0"/>
    <x v="0"/>
    <x v="0"/>
    <n v="0"/>
    <n v="3"/>
    <n v="19"/>
    <x v="1"/>
    <n v="4"/>
    <x v="18"/>
    <x v="5445"/>
    <x v="1"/>
    <n v="53"/>
    <x v="0"/>
    <x v="0"/>
    <x v="1"/>
    <n v="2"/>
    <x v="0"/>
    <x v="0"/>
    <x v="0"/>
    <n v="21"/>
    <n v="478"/>
    <x v="0"/>
    <n v="0"/>
    <x v="0"/>
  </r>
  <r>
    <x v="5450"/>
    <x v="0"/>
    <n v="37"/>
    <n v="174"/>
    <n v="440.1"/>
    <n v="0"/>
    <n v="0"/>
    <x v="0"/>
    <x v="0"/>
    <n v="0"/>
    <n v="3"/>
    <n v="0"/>
    <x v="1"/>
    <n v="0"/>
    <x v="50"/>
    <x v="5446"/>
    <x v="1"/>
    <n v="26"/>
    <x v="1"/>
    <x v="0"/>
    <x v="1"/>
    <n v="3"/>
    <x v="0"/>
    <x v="2"/>
    <x v="0"/>
    <n v="6"/>
    <n v="215"/>
    <x v="0"/>
    <n v="0"/>
    <x v="0"/>
  </r>
  <r>
    <x v="5451"/>
    <x v="0"/>
    <n v="23"/>
    <n v="50"/>
    <n v="160.9"/>
    <n v="0"/>
    <n v="0"/>
    <x v="0"/>
    <x v="0"/>
    <n v="0"/>
    <n v="3"/>
    <n v="14"/>
    <x v="0"/>
    <n v="0"/>
    <x v="47"/>
    <x v="5447"/>
    <x v="0"/>
    <n v="68"/>
    <x v="0"/>
    <x v="1"/>
    <x v="1"/>
    <n v="6"/>
    <x v="0"/>
    <x v="2"/>
    <x v="0"/>
    <n v="23"/>
    <n v="529"/>
    <x v="0"/>
    <n v="0"/>
    <x v="0"/>
  </r>
  <r>
    <x v="5452"/>
    <x v="0"/>
    <n v="1"/>
    <n v="2"/>
    <n v="5"/>
    <n v="0"/>
    <n v="0"/>
    <x v="0"/>
    <x v="0"/>
    <n v="0"/>
    <n v="0"/>
    <n v="28"/>
    <x v="0"/>
    <n v="0"/>
    <x v="25"/>
    <x v="5448"/>
    <x v="1"/>
    <n v="19"/>
    <x v="1"/>
    <x v="0"/>
    <x v="1"/>
    <n v="5"/>
    <x v="0"/>
    <x v="0"/>
    <x v="0"/>
    <n v="40"/>
    <n v="40"/>
    <x v="0"/>
    <n v="0"/>
    <x v="0"/>
  </r>
  <r>
    <x v="5453"/>
    <x v="0"/>
    <n v="14"/>
    <n v="65"/>
    <n v="108.6"/>
    <n v="0"/>
    <n v="0"/>
    <x v="0"/>
    <x v="0"/>
    <n v="0"/>
    <n v="1"/>
    <n v="0"/>
    <x v="1"/>
    <n v="0"/>
    <x v="36"/>
    <x v="5449"/>
    <x v="0"/>
    <n v="23"/>
    <x v="1"/>
    <x v="0"/>
    <x v="1"/>
    <n v="5"/>
    <x v="0"/>
    <x v="2"/>
    <x v="1"/>
    <n v="6"/>
    <n v="77"/>
    <x v="0"/>
    <n v="0"/>
    <x v="0"/>
  </r>
  <r>
    <x v="5454"/>
    <x v="0"/>
    <n v="1"/>
    <n v="1"/>
    <n v="4"/>
    <n v="0"/>
    <n v="0"/>
    <x v="0"/>
    <x v="0"/>
    <n v="0"/>
    <n v="0"/>
    <n v="0"/>
    <x v="1"/>
    <n v="0"/>
    <x v="16"/>
    <x v="5450"/>
    <x v="1"/>
    <n v="57"/>
    <x v="0"/>
    <x v="0"/>
    <x v="1"/>
    <n v="2"/>
    <x v="0"/>
    <x v="0"/>
    <x v="1"/>
    <n v="7"/>
    <n v="7"/>
    <x v="0"/>
    <n v="0"/>
    <x v="0"/>
  </r>
  <r>
    <x v="5455"/>
    <x v="0"/>
    <n v="73"/>
    <n v="136"/>
    <n v="439.3"/>
    <n v="0"/>
    <n v="0"/>
    <x v="0"/>
    <x v="0"/>
    <n v="0"/>
    <n v="1"/>
    <n v="0"/>
    <x v="1"/>
    <n v="0"/>
    <x v="30"/>
    <x v="5451"/>
    <x v="0"/>
    <n v="58"/>
    <x v="0"/>
    <x v="0"/>
    <x v="1"/>
    <n v="2"/>
    <x v="0"/>
    <x v="2"/>
    <x v="0"/>
    <n v="11"/>
    <n v="797"/>
    <x v="0"/>
    <n v="0"/>
    <x v="0"/>
  </r>
  <r>
    <x v="5456"/>
    <x v="0"/>
    <n v="56"/>
    <n v="320"/>
    <n v="789.7"/>
    <n v="0"/>
    <n v="0"/>
    <x v="0"/>
    <x v="0"/>
    <n v="0"/>
    <n v="2"/>
    <n v="28"/>
    <x v="0"/>
    <n v="0"/>
    <x v="13"/>
    <x v="5452"/>
    <x v="1"/>
    <n v="41"/>
    <x v="0"/>
    <x v="0"/>
    <x v="1"/>
    <n v="4"/>
    <x v="1"/>
    <x v="0"/>
    <x v="2"/>
    <n v="40"/>
    <n v="2280"/>
    <x v="0"/>
    <n v="0"/>
    <x v="0"/>
  </r>
  <r>
    <x v="5457"/>
    <x v="0"/>
    <n v="66"/>
    <n v="356"/>
    <n v="987.4"/>
    <n v="0"/>
    <n v="0"/>
    <x v="0"/>
    <x v="0"/>
    <n v="0"/>
    <n v="1"/>
    <n v="19"/>
    <x v="0"/>
    <n v="0"/>
    <x v="22"/>
    <x v="5453"/>
    <x v="1"/>
    <n v="35"/>
    <x v="0"/>
    <x v="0"/>
    <x v="1"/>
    <n v="2"/>
    <x v="0"/>
    <x v="2"/>
    <x v="0"/>
    <n v="48"/>
    <n v="3140"/>
    <x v="0"/>
    <n v="0"/>
    <x v="0"/>
  </r>
  <r>
    <x v="5458"/>
    <x v="0"/>
    <n v="20"/>
    <n v="127"/>
    <n v="321"/>
    <n v="0"/>
    <n v="0"/>
    <x v="0"/>
    <x v="0"/>
    <n v="0"/>
    <n v="2"/>
    <n v="12"/>
    <x v="0"/>
    <n v="0"/>
    <x v="46"/>
    <x v="5454"/>
    <x v="0"/>
    <n v="30"/>
    <x v="0"/>
    <x v="0"/>
    <x v="1"/>
    <n v="2"/>
    <x v="1"/>
    <x v="0"/>
    <x v="0"/>
    <n v="30"/>
    <n v="600"/>
    <x v="0"/>
    <n v="0"/>
    <x v="0"/>
  </r>
  <r>
    <x v="5459"/>
    <x v="0"/>
    <n v="48"/>
    <n v="195"/>
    <n v="483.6"/>
    <n v="0"/>
    <n v="0"/>
    <x v="0"/>
    <x v="0"/>
    <n v="0"/>
    <n v="1"/>
    <n v="18"/>
    <x v="0"/>
    <n v="0"/>
    <x v="12"/>
    <x v="5455"/>
    <x v="0"/>
    <n v="54"/>
    <x v="0"/>
    <x v="0"/>
    <x v="1"/>
    <n v="2"/>
    <x v="0"/>
    <x v="0"/>
    <x v="0"/>
    <n v="31"/>
    <n v="1476"/>
    <x v="0"/>
    <n v="0"/>
    <x v="0"/>
  </r>
  <r>
    <x v="5460"/>
    <x v="0"/>
    <n v="5"/>
    <n v="19"/>
    <n v="52.5"/>
    <n v="0"/>
    <n v="0"/>
    <x v="0"/>
    <x v="0"/>
    <n v="0"/>
    <n v="0"/>
    <n v="6"/>
    <x v="0"/>
    <n v="0"/>
    <x v="6"/>
    <x v="5456"/>
    <x v="0"/>
    <n v="50"/>
    <x v="0"/>
    <x v="0"/>
    <x v="1"/>
    <n v="6"/>
    <x v="0"/>
    <x v="0"/>
    <x v="0"/>
    <n v="16"/>
    <n v="75"/>
    <x v="0"/>
    <n v="0"/>
    <x v="0"/>
  </r>
  <r>
    <x v="5461"/>
    <x v="0"/>
    <n v="33"/>
    <n v="123"/>
    <n v="228.2"/>
    <n v="0"/>
    <n v="0"/>
    <x v="0"/>
    <x v="0"/>
    <n v="0"/>
    <n v="2"/>
    <n v="15"/>
    <x v="0"/>
    <n v="0"/>
    <x v="9"/>
    <x v="5457"/>
    <x v="0"/>
    <n v="23"/>
    <x v="1"/>
    <x v="0"/>
    <x v="1"/>
    <n v="2"/>
    <x v="1"/>
    <x v="0"/>
    <x v="2"/>
    <n v="31"/>
    <n v="995"/>
    <x v="0"/>
    <n v="0"/>
    <x v="0"/>
  </r>
  <r>
    <x v="5462"/>
    <x v="0"/>
    <n v="22"/>
    <n v="67"/>
    <n v="152.80000000000001"/>
    <n v="0"/>
    <n v="0"/>
    <x v="0"/>
    <x v="0"/>
    <n v="0"/>
    <n v="0"/>
    <n v="24"/>
    <x v="0"/>
    <n v="0"/>
    <x v="49"/>
    <x v="5458"/>
    <x v="0"/>
    <n v="25"/>
    <x v="1"/>
    <x v="0"/>
    <x v="1"/>
    <n v="2"/>
    <x v="0"/>
    <x v="0"/>
    <x v="0"/>
    <n v="44"/>
    <n v="955"/>
    <x v="0"/>
    <n v="0"/>
    <x v="0"/>
  </r>
  <r>
    <x v="5463"/>
    <x v="0"/>
    <n v="44"/>
    <n v="141"/>
    <n v="443.2"/>
    <n v="0"/>
    <n v="0"/>
    <x v="0"/>
    <x v="0"/>
    <n v="0"/>
    <n v="0"/>
    <n v="0"/>
    <x v="1"/>
    <n v="0"/>
    <x v="7"/>
    <x v="5459"/>
    <x v="0"/>
    <n v="45"/>
    <x v="0"/>
    <x v="0"/>
    <x v="1"/>
    <n v="5"/>
    <x v="0"/>
    <x v="2"/>
    <x v="0"/>
    <n v="8"/>
    <n v="376"/>
    <x v="0"/>
    <n v="0"/>
    <x v="0"/>
  </r>
  <r>
    <x v="5464"/>
    <x v="0"/>
    <n v="13"/>
    <n v="41"/>
    <n v="134.5"/>
    <n v="0"/>
    <n v="0"/>
    <x v="0"/>
    <x v="0"/>
    <n v="0"/>
    <n v="0"/>
    <n v="0"/>
    <x v="1"/>
    <n v="0"/>
    <x v="29"/>
    <x v="5460"/>
    <x v="1"/>
    <n v="53"/>
    <x v="0"/>
    <x v="0"/>
    <x v="1"/>
    <n v="2"/>
    <x v="0"/>
    <x v="0"/>
    <x v="2"/>
    <n v="6"/>
    <n v="79"/>
    <x v="0"/>
    <n v="0"/>
    <x v="0"/>
  </r>
  <r>
    <x v="5465"/>
    <x v="0"/>
    <n v="69"/>
    <n v="462"/>
    <n v="754.3"/>
    <n v="0"/>
    <n v="0"/>
    <x v="0"/>
    <x v="0"/>
    <n v="0"/>
    <n v="2"/>
    <n v="12"/>
    <x v="0"/>
    <n v="0"/>
    <x v="22"/>
    <x v="5461"/>
    <x v="0"/>
    <n v="63"/>
    <x v="0"/>
    <x v="0"/>
    <x v="1"/>
    <n v="4"/>
    <x v="0"/>
    <x v="2"/>
    <x v="0"/>
    <n v="29"/>
    <n v="1982"/>
    <x v="0"/>
    <n v="0"/>
    <x v="0"/>
  </r>
  <r>
    <x v="5466"/>
    <x v="0"/>
    <n v="64"/>
    <n v="254"/>
    <n v="572.29999999999995"/>
    <n v="0"/>
    <n v="0"/>
    <x v="0"/>
    <x v="0"/>
    <n v="0"/>
    <n v="2"/>
    <n v="6"/>
    <x v="0"/>
    <n v="0"/>
    <x v="0"/>
    <x v="5462"/>
    <x v="0"/>
    <n v="48"/>
    <x v="0"/>
    <x v="0"/>
    <x v="1"/>
    <n v="6"/>
    <x v="1"/>
    <x v="2"/>
    <x v="0"/>
    <n v="53"/>
    <n v="3348"/>
    <x v="0"/>
    <n v="0"/>
    <x v="0"/>
  </r>
  <r>
    <x v="5467"/>
    <x v="0"/>
    <n v="54"/>
    <n v="126"/>
    <n v="323.2"/>
    <n v="0"/>
    <n v="0"/>
    <x v="0"/>
    <x v="0"/>
    <n v="0"/>
    <n v="2"/>
    <n v="2"/>
    <x v="0"/>
    <n v="0"/>
    <x v="7"/>
    <x v="5463"/>
    <x v="1"/>
    <n v="49"/>
    <x v="0"/>
    <x v="0"/>
    <x v="1"/>
    <n v="6"/>
    <x v="1"/>
    <x v="0"/>
    <x v="0"/>
    <n v="24"/>
    <n v="1311"/>
    <x v="0"/>
    <n v="0"/>
    <x v="0"/>
  </r>
  <r>
    <x v="5468"/>
    <x v="0"/>
    <n v="12"/>
    <n v="29"/>
    <n v="72.8"/>
    <n v="0"/>
    <n v="0"/>
    <x v="0"/>
    <x v="0"/>
    <n v="0"/>
    <n v="0"/>
    <n v="11"/>
    <x v="0"/>
    <n v="0"/>
    <x v="29"/>
    <x v="5464"/>
    <x v="1"/>
    <n v="54"/>
    <x v="0"/>
    <x v="0"/>
    <x v="1"/>
    <n v="3"/>
    <x v="1"/>
    <x v="0"/>
    <x v="0"/>
    <n v="24"/>
    <n v="287"/>
    <x v="0"/>
    <n v="0"/>
    <x v="0"/>
  </r>
  <r>
    <x v="5469"/>
    <x v="0"/>
    <n v="28"/>
    <n v="78"/>
    <n v="169.6"/>
    <n v="0"/>
    <n v="0"/>
    <x v="0"/>
    <x v="0"/>
    <n v="0"/>
    <n v="1"/>
    <n v="6"/>
    <x v="0"/>
    <n v="0"/>
    <x v="12"/>
    <x v="5465"/>
    <x v="0"/>
    <n v="36"/>
    <x v="0"/>
    <x v="0"/>
    <x v="1"/>
    <n v="5"/>
    <x v="0"/>
    <x v="0"/>
    <x v="2"/>
    <n v="18"/>
    <n v="522"/>
    <x v="0"/>
    <n v="0"/>
    <x v="0"/>
  </r>
  <r>
    <x v="5470"/>
    <x v="0"/>
    <n v="63"/>
    <n v="403"/>
    <n v="946.7"/>
    <n v="0"/>
    <n v="0"/>
    <x v="0"/>
    <x v="0"/>
    <n v="0"/>
    <n v="1"/>
    <n v="7"/>
    <x v="0"/>
    <n v="0"/>
    <x v="6"/>
    <x v="5466"/>
    <x v="1"/>
    <n v="41"/>
    <x v="0"/>
    <x v="0"/>
    <x v="1"/>
    <n v="4"/>
    <x v="1"/>
    <x v="2"/>
    <x v="2"/>
    <n v="54"/>
    <n v="3416"/>
    <x v="0"/>
    <n v="0"/>
    <x v="0"/>
  </r>
  <r>
    <x v="5471"/>
    <x v="0"/>
    <n v="73"/>
    <n v="365"/>
    <n v="798.1"/>
    <n v="0"/>
    <n v="0"/>
    <x v="0"/>
    <x v="0"/>
    <n v="0"/>
    <n v="2"/>
    <n v="7"/>
    <x v="0"/>
    <n v="0"/>
    <x v="36"/>
    <x v="5467"/>
    <x v="0"/>
    <n v="67"/>
    <x v="0"/>
    <x v="1"/>
    <x v="1"/>
    <n v="3"/>
    <x v="1"/>
    <x v="2"/>
    <x v="0"/>
    <n v="52"/>
    <n v="3806"/>
    <x v="0"/>
    <n v="0"/>
    <x v="0"/>
  </r>
  <r>
    <x v="5472"/>
    <x v="0"/>
    <n v="2"/>
    <n v="10"/>
    <n v="26.5"/>
    <n v="0"/>
    <n v="0"/>
    <x v="0"/>
    <x v="0"/>
    <n v="0"/>
    <n v="1"/>
    <n v="2"/>
    <x v="0"/>
    <n v="0"/>
    <x v="0"/>
    <x v="5468"/>
    <x v="1"/>
    <n v="58"/>
    <x v="0"/>
    <x v="0"/>
    <x v="1"/>
    <n v="4"/>
    <x v="0"/>
    <x v="0"/>
    <x v="0"/>
    <n v="28"/>
    <n v="62"/>
    <x v="0"/>
    <n v="0"/>
    <x v="0"/>
  </r>
  <r>
    <x v="5473"/>
    <x v="0"/>
    <n v="5"/>
    <n v="7"/>
    <n v="20"/>
    <n v="0"/>
    <n v="0"/>
    <x v="0"/>
    <x v="0"/>
    <n v="0"/>
    <n v="0"/>
    <n v="13"/>
    <x v="0"/>
    <n v="0"/>
    <x v="5"/>
    <x v="5469"/>
    <x v="0"/>
    <n v="39"/>
    <x v="0"/>
    <x v="0"/>
    <x v="1"/>
    <n v="6"/>
    <x v="0"/>
    <x v="0"/>
    <x v="2"/>
    <n v="8"/>
    <n v="39"/>
    <x v="0"/>
    <n v="0"/>
    <x v="0"/>
  </r>
  <r>
    <x v="5474"/>
    <x v="0"/>
    <n v="43"/>
    <n v="58"/>
    <n v="214"/>
    <n v="0"/>
    <n v="0"/>
    <x v="0"/>
    <x v="0"/>
    <n v="0"/>
    <n v="2"/>
    <n v="10"/>
    <x v="0"/>
    <n v="0"/>
    <x v="5"/>
    <x v="5470"/>
    <x v="0"/>
    <n v="26"/>
    <x v="1"/>
    <x v="0"/>
    <x v="1"/>
    <n v="5"/>
    <x v="0"/>
    <x v="0"/>
    <x v="0"/>
    <n v="26"/>
    <n v="1098"/>
    <x v="0"/>
    <n v="0"/>
    <x v="0"/>
  </r>
  <r>
    <x v="5475"/>
    <x v="0"/>
    <n v="1"/>
    <n v="5"/>
    <n v="15"/>
    <n v="0"/>
    <n v="0"/>
    <x v="0"/>
    <x v="0"/>
    <n v="0"/>
    <n v="0"/>
    <n v="10"/>
    <x v="1"/>
    <n v="29"/>
    <x v="8"/>
    <x v="5471"/>
    <x v="0"/>
    <n v="32"/>
    <x v="0"/>
    <x v="0"/>
    <x v="1"/>
    <n v="2"/>
    <x v="0"/>
    <x v="0"/>
    <x v="2"/>
    <n v="12"/>
    <n v="12"/>
    <x v="0"/>
    <n v="0"/>
    <x v="0"/>
  </r>
  <r>
    <x v="5476"/>
    <x v="0"/>
    <n v="69"/>
    <n v="108"/>
    <n v="277.60000000000002"/>
    <n v="414"/>
    <n v="565.79999999999995"/>
    <x v="1"/>
    <x v="1"/>
    <n v="0"/>
    <n v="0"/>
    <n v="0"/>
    <x v="1"/>
    <n v="0"/>
    <x v="13"/>
    <x v="5472"/>
    <x v="0"/>
    <n v="21"/>
    <x v="1"/>
    <x v="0"/>
    <x v="1"/>
    <n v="2"/>
    <x v="0"/>
    <x v="2"/>
    <x v="2"/>
    <n v="9"/>
    <n v="653"/>
    <x v="0"/>
    <n v="0"/>
    <x v="0"/>
  </r>
  <r>
    <x v="5477"/>
    <x v="0"/>
    <n v="37"/>
    <n v="210"/>
    <n v="514.4"/>
    <n v="0"/>
    <n v="0"/>
    <x v="0"/>
    <x v="0"/>
    <n v="0"/>
    <n v="0"/>
    <n v="15"/>
    <x v="0"/>
    <n v="0"/>
    <x v="0"/>
    <x v="5473"/>
    <x v="1"/>
    <n v="32"/>
    <x v="0"/>
    <x v="0"/>
    <x v="1"/>
    <n v="3"/>
    <x v="1"/>
    <x v="0"/>
    <x v="0"/>
    <n v="45"/>
    <n v="1667"/>
    <x v="0"/>
    <n v="0"/>
    <x v="0"/>
  </r>
  <r>
    <x v="5478"/>
    <x v="0"/>
    <n v="61"/>
    <n v="80"/>
    <n v="244.3"/>
    <n v="0"/>
    <n v="0"/>
    <x v="0"/>
    <x v="0"/>
    <n v="0"/>
    <n v="1"/>
    <n v="0"/>
    <x v="1"/>
    <n v="0"/>
    <x v="45"/>
    <x v="5474"/>
    <x v="1"/>
    <n v="60"/>
    <x v="0"/>
    <x v="0"/>
    <x v="1"/>
    <n v="6"/>
    <x v="0"/>
    <x v="2"/>
    <x v="2"/>
    <n v="9"/>
    <n v="576"/>
    <x v="0"/>
    <n v="0"/>
    <x v="0"/>
  </r>
  <r>
    <x v="5479"/>
    <x v="0"/>
    <n v="67"/>
    <n v="353"/>
    <n v="1004.7"/>
    <n v="0"/>
    <n v="0"/>
    <x v="0"/>
    <x v="0"/>
    <n v="0"/>
    <n v="1"/>
    <n v="9"/>
    <x v="0"/>
    <n v="0"/>
    <x v="43"/>
    <x v="5475"/>
    <x v="0"/>
    <n v="57"/>
    <x v="0"/>
    <x v="0"/>
    <x v="1"/>
    <n v="4"/>
    <x v="0"/>
    <x v="2"/>
    <x v="2"/>
    <n v="35"/>
    <n v="2359"/>
    <x v="0"/>
    <n v="0"/>
    <x v="0"/>
  </r>
  <r>
    <x v="5480"/>
    <x v="0"/>
    <n v="71"/>
    <n v="250"/>
    <n v="641.1"/>
    <n v="0"/>
    <n v="0"/>
    <x v="0"/>
    <x v="0"/>
    <n v="0"/>
    <n v="0"/>
    <n v="3"/>
    <x v="0"/>
    <n v="0"/>
    <x v="28"/>
    <x v="5476"/>
    <x v="1"/>
    <n v="43"/>
    <x v="0"/>
    <x v="0"/>
    <x v="1"/>
    <n v="5"/>
    <x v="0"/>
    <x v="0"/>
    <x v="0"/>
    <n v="42"/>
    <n v="3018"/>
    <x v="0"/>
    <n v="0"/>
    <x v="0"/>
  </r>
  <r>
    <x v="5481"/>
    <x v="0"/>
    <n v="23"/>
    <n v="167"/>
    <n v="361.8"/>
    <n v="0"/>
    <n v="0"/>
    <x v="0"/>
    <x v="0"/>
    <n v="0"/>
    <n v="1"/>
    <n v="25"/>
    <x v="0"/>
    <n v="0"/>
    <x v="41"/>
    <x v="5477"/>
    <x v="0"/>
    <n v="55"/>
    <x v="0"/>
    <x v="0"/>
    <x v="1"/>
    <n v="2"/>
    <x v="1"/>
    <x v="0"/>
    <x v="2"/>
    <n v="40"/>
    <n v="903"/>
    <x v="0"/>
    <n v="0"/>
    <x v="0"/>
  </r>
  <r>
    <x v="5482"/>
    <x v="0"/>
    <n v="19"/>
    <n v="44"/>
    <n v="113.5"/>
    <n v="0"/>
    <n v="0"/>
    <x v="0"/>
    <x v="0"/>
    <n v="0"/>
    <n v="2"/>
    <n v="0"/>
    <x v="1"/>
    <n v="0"/>
    <x v="48"/>
    <x v="5478"/>
    <x v="1"/>
    <n v="51"/>
    <x v="0"/>
    <x v="0"/>
    <x v="1"/>
    <n v="6"/>
    <x v="0"/>
    <x v="0"/>
    <x v="2"/>
    <n v="9"/>
    <n v="165"/>
    <x v="0"/>
    <n v="0"/>
    <x v="0"/>
  </r>
  <r>
    <x v="5483"/>
    <x v="0"/>
    <n v="48"/>
    <n v="155"/>
    <n v="385.9"/>
    <n v="0"/>
    <n v="0"/>
    <x v="0"/>
    <x v="0"/>
    <n v="0"/>
    <n v="2"/>
    <n v="3"/>
    <x v="0"/>
    <n v="0"/>
    <x v="46"/>
    <x v="5479"/>
    <x v="0"/>
    <n v="41"/>
    <x v="0"/>
    <x v="0"/>
    <x v="1"/>
    <n v="2"/>
    <x v="0"/>
    <x v="0"/>
    <x v="2"/>
    <n v="8"/>
    <n v="388"/>
    <x v="0"/>
    <n v="0"/>
    <x v="0"/>
  </r>
  <r>
    <x v="5484"/>
    <x v="0"/>
    <n v="48"/>
    <n v="131"/>
    <n v="385.4"/>
    <n v="0"/>
    <n v="0"/>
    <x v="0"/>
    <x v="0"/>
    <n v="0"/>
    <n v="2"/>
    <n v="0"/>
    <x v="1"/>
    <n v="0"/>
    <x v="47"/>
    <x v="5480"/>
    <x v="0"/>
    <n v="39"/>
    <x v="0"/>
    <x v="0"/>
    <x v="1"/>
    <n v="2"/>
    <x v="0"/>
    <x v="2"/>
    <x v="2"/>
    <n v="6"/>
    <n v="292"/>
    <x v="0"/>
    <n v="0"/>
    <x v="0"/>
  </r>
  <r>
    <x v="5485"/>
    <x v="0"/>
    <n v="9"/>
    <n v="40"/>
    <n v="135.4"/>
    <n v="0"/>
    <n v="0"/>
    <x v="0"/>
    <x v="0"/>
    <n v="0"/>
    <n v="2"/>
    <n v="0"/>
    <x v="1"/>
    <n v="0"/>
    <x v="30"/>
    <x v="5481"/>
    <x v="1"/>
    <n v="59"/>
    <x v="0"/>
    <x v="0"/>
    <x v="1"/>
    <n v="6"/>
    <x v="0"/>
    <x v="0"/>
    <x v="2"/>
    <n v="11"/>
    <n v="99"/>
    <x v="0"/>
    <n v="0"/>
    <x v="0"/>
  </r>
  <r>
    <x v="5486"/>
    <x v="0"/>
    <n v="17"/>
    <n v="26"/>
    <n v="69.900000000000006"/>
    <n v="0"/>
    <n v="0"/>
    <x v="0"/>
    <x v="0"/>
    <n v="0"/>
    <n v="0"/>
    <n v="10"/>
    <x v="0"/>
    <n v="0"/>
    <x v="22"/>
    <x v="5482"/>
    <x v="1"/>
    <n v="29"/>
    <x v="1"/>
    <x v="0"/>
    <x v="1"/>
    <n v="3"/>
    <x v="1"/>
    <x v="0"/>
    <x v="2"/>
    <n v="23"/>
    <n v="409"/>
    <x v="0"/>
    <n v="0"/>
    <x v="0"/>
  </r>
  <r>
    <x v="5487"/>
    <x v="0"/>
    <n v="34"/>
    <n v="104"/>
    <n v="268"/>
    <n v="0"/>
    <n v="0"/>
    <x v="0"/>
    <x v="0"/>
    <n v="0"/>
    <n v="2"/>
    <n v="0"/>
    <x v="1"/>
    <n v="0"/>
    <x v="46"/>
    <x v="5483"/>
    <x v="1"/>
    <n v="62"/>
    <x v="0"/>
    <x v="0"/>
    <x v="1"/>
    <n v="3"/>
    <x v="0"/>
    <x v="2"/>
    <x v="2"/>
    <n v="8"/>
    <n v="258"/>
    <x v="0"/>
    <n v="0"/>
    <x v="0"/>
  </r>
  <r>
    <x v="5488"/>
    <x v="0"/>
    <n v="46"/>
    <n v="186"/>
    <n v="551.9"/>
    <n v="0"/>
    <n v="0"/>
    <x v="0"/>
    <x v="0"/>
    <n v="0"/>
    <n v="3"/>
    <n v="17"/>
    <x v="1"/>
    <n v="30"/>
    <x v="32"/>
    <x v="5484"/>
    <x v="1"/>
    <n v="27"/>
    <x v="1"/>
    <x v="0"/>
    <x v="1"/>
    <n v="4"/>
    <x v="1"/>
    <x v="1"/>
    <x v="2"/>
    <n v="35"/>
    <n v="1623"/>
    <x v="0"/>
    <n v="0"/>
    <x v="0"/>
  </r>
  <r>
    <x v="5489"/>
    <x v="0"/>
    <n v="22"/>
    <n v="117"/>
    <n v="290.39999999999998"/>
    <n v="22"/>
    <n v="215.6"/>
    <x v="1"/>
    <x v="1"/>
    <n v="0"/>
    <n v="0"/>
    <n v="7"/>
    <x v="0"/>
    <n v="0"/>
    <x v="9"/>
    <x v="5485"/>
    <x v="0"/>
    <n v="63"/>
    <x v="0"/>
    <x v="0"/>
    <x v="1"/>
    <n v="5"/>
    <x v="0"/>
    <x v="0"/>
    <x v="0"/>
    <n v="40"/>
    <n v="895"/>
    <x v="0"/>
    <n v="0"/>
    <x v="0"/>
  </r>
  <r>
    <x v="5490"/>
    <x v="0"/>
    <n v="58"/>
    <n v="309"/>
    <n v="922.1"/>
    <n v="0"/>
    <n v="0"/>
    <x v="0"/>
    <x v="0"/>
    <n v="0"/>
    <n v="1"/>
    <n v="0"/>
    <x v="1"/>
    <n v="0"/>
    <x v="31"/>
    <x v="2527"/>
    <x v="0"/>
    <n v="57"/>
    <x v="0"/>
    <x v="0"/>
    <x v="1"/>
    <n v="5"/>
    <x v="0"/>
    <x v="2"/>
    <x v="2"/>
    <n v="9"/>
    <n v="518"/>
    <x v="0"/>
    <n v="0"/>
    <x v="0"/>
  </r>
  <r>
    <x v="5491"/>
    <x v="0"/>
    <n v="41"/>
    <n v="211"/>
    <n v="446.1"/>
    <n v="0"/>
    <n v="0"/>
    <x v="0"/>
    <x v="0"/>
    <n v="0"/>
    <n v="1"/>
    <n v="10"/>
    <x v="0"/>
    <n v="0"/>
    <x v="39"/>
    <x v="5486"/>
    <x v="1"/>
    <n v="65"/>
    <x v="0"/>
    <x v="1"/>
    <x v="1"/>
    <n v="2"/>
    <x v="1"/>
    <x v="0"/>
    <x v="2"/>
    <n v="34"/>
    <n v="1393"/>
    <x v="0"/>
    <n v="0"/>
    <x v="0"/>
  </r>
  <r>
    <x v="5492"/>
    <x v="0"/>
    <n v="16"/>
    <n v="42"/>
    <n v="125.7"/>
    <n v="0"/>
    <n v="0"/>
    <x v="0"/>
    <x v="0"/>
    <n v="0"/>
    <n v="1"/>
    <n v="3"/>
    <x v="0"/>
    <n v="0"/>
    <x v="3"/>
    <x v="5487"/>
    <x v="1"/>
    <n v="30"/>
    <x v="0"/>
    <x v="0"/>
    <x v="1"/>
    <n v="6"/>
    <x v="0"/>
    <x v="0"/>
    <x v="0"/>
    <n v="28"/>
    <n v="439"/>
    <x v="0"/>
    <n v="0"/>
    <x v="0"/>
  </r>
  <r>
    <x v="5493"/>
    <x v="0"/>
    <n v="12"/>
    <n v="42"/>
    <n v="98.6"/>
    <n v="0"/>
    <n v="0"/>
    <x v="0"/>
    <x v="0"/>
    <n v="0"/>
    <n v="0"/>
    <n v="0"/>
    <x v="1"/>
    <n v="0"/>
    <x v="14"/>
    <x v="5488"/>
    <x v="1"/>
    <n v="59"/>
    <x v="0"/>
    <x v="0"/>
    <x v="1"/>
    <n v="5"/>
    <x v="0"/>
    <x v="2"/>
    <x v="0"/>
    <n v="7"/>
    <n v="86"/>
    <x v="0"/>
    <n v="0"/>
    <x v="0"/>
  </r>
  <r>
    <x v="5494"/>
    <x v="0"/>
    <n v="17"/>
    <n v="79"/>
    <n v="203.3"/>
    <n v="0"/>
    <n v="0"/>
    <x v="0"/>
    <x v="0"/>
    <n v="0"/>
    <n v="2"/>
    <n v="0"/>
    <x v="1"/>
    <n v="0"/>
    <x v="1"/>
    <x v="5489"/>
    <x v="1"/>
    <n v="29"/>
    <x v="1"/>
    <x v="0"/>
    <x v="1"/>
    <n v="5"/>
    <x v="0"/>
    <x v="0"/>
    <x v="0"/>
    <n v="8"/>
    <n v="139"/>
    <x v="0"/>
    <n v="0"/>
    <x v="0"/>
  </r>
  <r>
    <x v="5495"/>
    <x v="0"/>
    <n v="7"/>
    <n v="13"/>
    <n v="39.5"/>
    <n v="0"/>
    <n v="0"/>
    <x v="0"/>
    <x v="0"/>
    <n v="0"/>
    <n v="1"/>
    <n v="0"/>
    <x v="1"/>
    <n v="0"/>
    <x v="25"/>
    <x v="5490"/>
    <x v="1"/>
    <n v="22"/>
    <x v="1"/>
    <x v="0"/>
    <x v="1"/>
    <n v="2"/>
    <x v="0"/>
    <x v="0"/>
    <x v="2"/>
    <n v="9"/>
    <n v="62"/>
    <x v="0"/>
    <n v="0"/>
    <x v="0"/>
  </r>
  <r>
    <x v="5496"/>
    <x v="0"/>
    <n v="25"/>
    <n v="75"/>
    <n v="201.8"/>
    <n v="200"/>
    <n v="312.5"/>
    <x v="1"/>
    <x v="1"/>
    <n v="0"/>
    <n v="2"/>
    <n v="0"/>
    <x v="1"/>
    <n v="0"/>
    <x v="25"/>
    <x v="5491"/>
    <x v="0"/>
    <n v="61"/>
    <x v="0"/>
    <x v="0"/>
    <x v="1"/>
    <n v="6"/>
    <x v="0"/>
    <x v="2"/>
    <x v="1"/>
    <n v="9"/>
    <n v="228"/>
    <x v="0"/>
    <n v="0"/>
    <x v="0"/>
  </r>
  <r>
    <x v="5497"/>
    <x v="0"/>
    <n v="69"/>
    <n v="323"/>
    <n v="968.6"/>
    <n v="69"/>
    <n v="683.1"/>
    <x v="1"/>
    <x v="1"/>
    <n v="0"/>
    <n v="2"/>
    <n v="10"/>
    <x v="0"/>
    <n v="0"/>
    <x v="46"/>
    <x v="5492"/>
    <x v="1"/>
    <n v="56"/>
    <x v="0"/>
    <x v="0"/>
    <x v="1"/>
    <n v="2"/>
    <x v="1"/>
    <x v="2"/>
    <x v="2"/>
    <n v="49"/>
    <n v="3394"/>
    <x v="0"/>
    <n v="0"/>
    <x v="0"/>
  </r>
  <r>
    <x v="5498"/>
    <x v="0"/>
    <n v="66"/>
    <n v="279"/>
    <n v="926.7"/>
    <n v="0"/>
    <n v="0"/>
    <x v="0"/>
    <x v="0"/>
    <n v="0"/>
    <n v="0"/>
    <n v="0"/>
    <x v="1"/>
    <n v="0"/>
    <x v="31"/>
    <x v="5493"/>
    <x v="1"/>
    <n v="47"/>
    <x v="0"/>
    <x v="0"/>
    <x v="1"/>
    <n v="4"/>
    <x v="0"/>
    <x v="2"/>
    <x v="2"/>
    <n v="6"/>
    <n v="376"/>
    <x v="0"/>
    <n v="0"/>
    <x v="0"/>
  </r>
  <r>
    <x v="5499"/>
    <x v="0"/>
    <n v="57"/>
    <n v="248"/>
    <n v="626.1"/>
    <n v="0"/>
    <n v="0"/>
    <x v="0"/>
    <x v="0"/>
    <n v="0"/>
    <n v="1"/>
    <n v="6"/>
    <x v="0"/>
    <n v="0"/>
    <x v="7"/>
    <x v="5494"/>
    <x v="1"/>
    <n v="37"/>
    <x v="0"/>
    <x v="0"/>
    <x v="1"/>
    <n v="4"/>
    <x v="1"/>
    <x v="2"/>
    <x v="0"/>
    <n v="43"/>
    <n v="2464"/>
    <x v="0"/>
    <n v="0"/>
    <x v="0"/>
  </r>
  <r>
    <x v="5500"/>
    <x v="0"/>
    <n v="43"/>
    <n v="122"/>
    <n v="475.5"/>
    <n v="0"/>
    <n v="0"/>
    <x v="0"/>
    <x v="0"/>
    <n v="0"/>
    <n v="2"/>
    <n v="0"/>
    <x v="1"/>
    <n v="0"/>
    <x v="33"/>
    <x v="5495"/>
    <x v="1"/>
    <n v="39"/>
    <x v="0"/>
    <x v="0"/>
    <x v="1"/>
    <n v="3"/>
    <x v="0"/>
    <x v="2"/>
    <x v="2"/>
    <n v="10"/>
    <n v="429"/>
    <x v="0"/>
    <n v="0"/>
    <x v="0"/>
  </r>
  <r>
    <x v="5501"/>
    <x v="0"/>
    <n v="70"/>
    <n v="520"/>
    <n v="1124.4000000000001"/>
    <n v="0"/>
    <n v="0"/>
    <x v="0"/>
    <x v="0"/>
    <n v="0"/>
    <n v="0"/>
    <n v="0"/>
    <x v="1"/>
    <n v="0"/>
    <x v="4"/>
    <x v="5496"/>
    <x v="1"/>
    <n v="25"/>
    <x v="1"/>
    <x v="0"/>
    <x v="1"/>
    <n v="3"/>
    <x v="0"/>
    <x v="2"/>
    <x v="0"/>
    <n v="7"/>
    <n v="490"/>
    <x v="0"/>
    <n v="0"/>
    <x v="0"/>
  </r>
  <r>
    <x v="5502"/>
    <x v="0"/>
    <n v="19"/>
    <n v="61"/>
    <n v="246"/>
    <n v="0"/>
    <n v="0"/>
    <x v="0"/>
    <x v="0"/>
    <n v="0"/>
    <n v="1"/>
    <n v="0"/>
    <x v="1"/>
    <n v="0"/>
    <x v="1"/>
    <x v="5497"/>
    <x v="0"/>
    <n v="46"/>
    <x v="0"/>
    <x v="0"/>
    <x v="1"/>
    <n v="2"/>
    <x v="0"/>
    <x v="0"/>
    <x v="1"/>
    <n v="6"/>
    <n v="119"/>
    <x v="0"/>
    <n v="0"/>
    <x v="0"/>
  </r>
  <r>
    <x v="5503"/>
    <x v="0"/>
    <n v="52"/>
    <n v="183"/>
    <n v="522.70000000000005"/>
    <n v="0"/>
    <n v="0"/>
    <x v="0"/>
    <x v="0"/>
    <n v="0"/>
    <n v="1"/>
    <n v="0"/>
    <x v="1"/>
    <n v="0"/>
    <x v="30"/>
    <x v="5498"/>
    <x v="1"/>
    <n v="65"/>
    <x v="0"/>
    <x v="1"/>
    <x v="1"/>
    <n v="6"/>
    <x v="0"/>
    <x v="2"/>
    <x v="1"/>
    <n v="9"/>
    <n v="462"/>
    <x v="0"/>
    <n v="0"/>
    <x v="0"/>
  </r>
  <r>
    <x v="5504"/>
    <x v="0"/>
    <n v="72"/>
    <n v="233"/>
    <n v="718.5"/>
    <n v="144"/>
    <n v="792"/>
    <x v="1"/>
    <x v="1"/>
    <n v="0"/>
    <n v="2"/>
    <n v="17"/>
    <x v="0"/>
    <n v="0"/>
    <x v="48"/>
    <x v="5499"/>
    <x v="1"/>
    <n v="22"/>
    <x v="1"/>
    <x v="0"/>
    <x v="1"/>
    <n v="6"/>
    <x v="1"/>
    <x v="1"/>
    <x v="2"/>
    <n v="38"/>
    <n v="2717"/>
    <x v="0"/>
    <n v="0"/>
    <x v="0"/>
  </r>
  <r>
    <x v="5505"/>
    <x v="0"/>
    <n v="11"/>
    <n v="53"/>
    <n v="163.19999999999999"/>
    <n v="0"/>
    <n v="0"/>
    <x v="0"/>
    <x v="0"/>
    <n v="0"/>
    <n v="1"/>
    <n v="0"/>
    <x v="1"/>
    <n v="0"/>
    <x v="9"/>
    <x v="5500"/>
    <x v="0"/>
    <n v="38"/>
    <x v="0"/>
    <x v="0"/>
    <x v="1"/>
    <n v="2"/>
    <x v="0"/>
    <x v="2"/>
    <x v="2"/>
    <n v="12"/>
    <n v="134"/>
    <x v="0"/>
    <n v="0"/>
    <x v="0"/>
  </r>
  <r>
    <x v="5506"/>
    <x v="0"/>
    <n v="39"/>
    <n v="228"/>
    <n v="625.9"/>
    <n v="0"/>
    <n v="0"/>
    <x v="0"/>
    <x v="0"/>
    <n v="0"/>
    <n v="0"/>
    <n v="4"/>
    <x v="0"/>
    <n v="0"/>
    <x v="43"/>
    <x v="5501"/>
    <x v="1"/>
    <n v="33"/>
    <x v="0"/>
    <x v="0"/>
    <x v="1"/>
    <n v="4"/>
    <x v="1"/>
    <x v="0"/>
    <x v="2"/>
    <n v="52"/>
    <n v="2049"/>
    <x v="0"/>
    <n v="0"/>
    <x v="0"/>
  </r>
  <r>
    <x v="5507"/>
    <x v="0"/>
    <n v="46"/>
    <n v="161"/>
    <n v="319.60000000000002"/>
    <n v="138"/>
    <n v="358.8"/>
    <x v="1"/>
    <x v="1"/>
    <n v="0"/>
    <n v="0"/>
    <n v="0"/>
    <x v="1"/>
    <n v="0"/>
    <x v="46"/>
    <x v="5502"/>
    <x v="1"/>
    <n v="24"/>
    <x v="1"/>
    <x v="0"/>
    <x v="1"/>
    <n v="3"/>
    <x v="0"/>
    <x v="2"/>
    <x v="2"/>
    <n v="6"/>
    <n v="289"/>
    <x v="0"/>
    <n v="0"/>
    <x v="0"/>
  </r>
  <r>
    <x v="5508"/>
    <x v="0"/>
    <n v="39"/>
    <n v="114"/>
    <n v="310.3"/>
    <n v="0"/>
    <n v="0"/>
    <x v="0"/>
    <x v="0"/>
    <n v="0"/>
    <n v="0"/>
    <n v="0"/>
    <x v="1"/>
    <n v="0"/>
    <x v="7"/>
    <x v="5503"/>
    <x v="1"/>
    <n v="28"/>
    <x v="1"/>
    <x v="0"/>
    <x v="1"/>
    <n v="6"/>
    <x v="0"/>
    <x v="2"/>
    <x v="2"/>
    <n v="8"/>
    <n v="323"/>
    <x v="0"/>
    <n v="0"/>
    <x v="0"/>
  </r>
  <r>
    <x v="5509"/>
    <x v="0"/>
    <n v="59"/>
    <n v="469"/>
    <n v="824.2"/>
    <n v="0"/>
    <n v="0"/>
    <x v="0"/>
    <x v="0"/>
    <n v="0"/>
    <n v="0"/>
    <n v="0"/>
    <x v="1"/>
    <n v="0"/>
    <x v="30"/>
    <x v="5504"/>
    <x v="0"/>
    <n v="39"/>
    <x v="0"/>
    <x v="0"/>
    <x v="1"/>
    <n v="6"/>
    <x v="0"/>
    <x v="2"/>
    <x v="2"/>
    <n v="13"/>
    <n v="739"/>
    <x v="0"/>
    <n v="0"/>
    <x v="0"/>
  </r>
  <r>
    <x v="5510"/>
    <x v="0"/>
    <n v="29"/>
    <n v="42"/>
    <n v="116.7"/>
    <n v="0"/>
    <n v="0"/>
    <x v="0"/>
    <x v="0"/>
    <n v="0"/>
    <n v="0"/>
    <n v="4"/>
    <x v="0"/>
    <n v="0"/>
    <x v="47"/>
    <x v="5505"/>
    <x v="1"/>
    <n v="54"/>
    <x v="0"/>
    <x v="0"/>
    <x v="1"/>
    <n v="2"/>
    <x v="0"/>
    <x v="0"/>
    <x v="0"/>
    <n v="26"/>
    <n v="766"/>
    <x v="0"/>
    <n v="0"/>
    <x v="0"/>
  </r>
  <r>
    <x v="5511"/>
    <x v="0"/>
    <n v="1"/>
    <n v="7"/>
    <n v="14"/>
    <n v="0"/>
    <n v="0"/>
    <x v="0"/>
    <x v="0"/>
    <n v="0"/>
    <n v="0"/>
    <n v="5"/>
    <x v="0"/>
    <n v="0"/>
    <x v="20"/>
    <x v="5506"/>
    <x v="0"/>
    <n v="41"/>
    <x v="0"/>
    <x v="0"/>
    <x v="1"/>
    <n v="5"/>
    <x v="0"/>
    <x v="0"/>
    <x v="2"/>
    <n v="14"/>
    <n v="14"/>
    <x v="0"/>
    <n v="0"/>
    <x v="0"/>
  </r>
  <r>
    <x v="5512"/>
    <x v="0"/>
    <n v="1"/>
    <n v="1"/>
    <n v="4"/>
    <n v="0"/>
    <n v="0"/>
    <x v="0"/>
    <x v="0"/>
    <n v="0"/>
    <n v="0"/>
    <n v="6"/>
    <x v="0"/>
    <n v="0"/>
    <x v="3"/>
    <x v="5507"/>
    <x v="1"/>
    <n v="47"/>
    <x v="0"/>
    <x v="0"/>
    <x v="1"/>
    <n v="2"/>
    <x v="1"/>
    <x v="0"/>
    <x v="0"/>
    <n v="24"/>
    <n v="24"/>
    <x v="0"/>
    <n v="0"/>
    <x v="0"/>
  </r>
  <r>
    <x v="5513"/>
    <x v="0"/>
    <n v="3"/>
    <n v="7"/>
    <n v="19.7"/>
    <n v="0"/>
    <n v="0"/>
    <x v="0"/>
    <x v="0"/>
    <n v="0"/>
    <n v="0"/>
    <n v="35"/>
    <x v="0"/>
    <n v="0"/>
    <x v="48"/>
    <x v="5508"/>
    <x v="1"/>
    <n v="22"/>
    <x v="1"/>
    <x v="0"/>
    <x v="1"/>
    <n v="4"/>
    <x v="1"/>
    <x v="0"/>
    <x v="2"/>
    <n v="27"/>
    <n v="76"/>
    <x v="0"/>
    <n v="0"/>
    <x v="0"/>
  </r>
  <r>
    <x v="5514"/>
    <x v="0"/>
    <n v="71"/>
    <n v="157"/>
    <n v="634.6"/>
    <n v="497"/>
    <n v="766.8"/>
    <x v="1"/>
    <x v="1"/>
    <n v="0"/>
    <n v="0"/>
    <n v="7"/>
    <x v="0"/>
    <n v="0"/>
    <x v="40"/>
    <x v="5509"/>
    <x v="0"/>
    <n v="48"/>
    <x v="0"/>
    <x v="0"/>
    <x v="1"/>
    <n v="5"/>
    <x v="1"/>
    <x v="2"/>
    <x v="2"/>
    <n v="41"/>
    <n v="2889"/>
    <x v="0"/>
    <n v="0"/>
    <x v="0"/>
  </r>
  <r>
    <x v="5515"/>
    <x v="0"/>
    <n v="68"/>
    <n v="299"/>
    <n v="616"/>
    <n v="0"/>
    <n v="0"/>
    <x v="0"/>
    <x v="0"/>
    <n v="0"/>
    <n v="0"/>
    <n v="6"/>
    <x v="0"/>
    <n v="0"/>
    <x v="9"/>
    <x v="5510"/>
    <x v="1"/>
    <n v="51"/>
    <x v="0"/>
    <x v="0"/>
    <x v="1"/>
    <n v="2"/>
    <x v="1"/>
    <x v="2"/>
    <x v="2"/>
    <n v="28"/>
    <n v="1936"/>
    <x v="0"/>
    <n v="0"/>
    <x v="0"/>
  </r>
  <r>
    <x v="5516"/>
    <x v="0"/>
    <n v="35"/>
    <n v="81"/>
    <n v="209.4"/>
    <n v="105"/>
    <n v="388.5"/>
    <x v="1"/>
    <x v="0"/>
    <n v="129.5"/>
    <n v="0"/>
    <n v="17"/>
    <x v="0"/>
    <n v="0"/>
    <x v="12"/>
    <x v="5511"/>
    <x v="1"/>
    <n v="30"/>
    <x v="0"/>
    <x v="0"/>
    <x v="1"/>
    <n v="5"/>
    <x v="0"/>
    <x v="0"/>
    <x v="0"/>
    <n v="39"/>
    <n v="1347"/>
    <x v="0"/>
    <n v="0"/>
    <x v="0"/>
  </r>
  <r>
    <x v="5517"/>
    <x v="0"/>
    <n v="70"/>
    <n v="363"/>
    <n v="835.7"/>
    <n v="210"/>
    <n v="847"/>
    <x v="1"/>
    <x v="0"/>
    <n v="211.8"/>
    <n v="0"/>
    <n v="30"/>
    <x v="0"/>
    <n v="0"/>
    <x v="13"/>
    <x v="5512"/>
    <x v="1"/>
    <n v="23"/>
    <x v="1"/>
    <x v="0"/>
    <x v="1"/>
    <n v="5"/>
    <x v="1"/>
    <x v="1"/>
    <x v="0"/>
    <n v="52"/>
    <n v="3650"/>
    <x v="0"/>
    <n v="0"/>
    <x v="0"/>
  </r>
  <r>
    <x v="5518"/>
    <x v="0"/>
    <n v="48"/>
    <n v="186"/>
    <n v="533.5"/>
    <n v="96"/>
    <n v="518.4"/>
    <x v="1"/>
    <x v="0"/>
    <n v="129.6"/>
    <n v="0"/>
    <n v="25"/>
    <x v="0"/>
    <n v="0"/>
    <x v="30"/>
    <x v="5513"/>
    <x v="0"/>
    <n v="84"/>
    <x v="0"/>
    <x v="1"/>
    <x v="1"/>
    <n v="3"/>
    <x v="1"/>
    <x v="2"/>
    <x v="0"/>
    <n v="46"/>
    <n v="2230"/>
    <x v="0"/>
    <n v="0"/>
    <x v="0"/>
  </r>
  <r>
    <x v="5519"/>
    <x v="0"/>
    <n v="43"/>
    <n v="114"/>
    <n v="298.8"/>
    <n v="172"/>
    <n v="494.5"/>
    <x v="1"/>
    <x v="0"/>
    <n v="98.9"/>
    <n v="0"/>
    <n v="9"/>
    <x v="0"/>
    <n v="0"/>
    <x v="20"/>
    <x v="5514"/>
    <x v="1"/>
    <n v="22"/>
    <x v="1"/>
    <x v="0"/>
    <x v="1"/>
    <n v="4"/>
    <x v="1"/>
    <x v="1"/>
    <x v="2"/>
    <n v="44"/>
    <n v="1885"/>
    <x v="0"/>
    <n v="0"/>
    <x v="0"/>
  </r>
  <r>
    <x v="5520"/>
    <x v="0"/>
    <n v="48"/>
    <n v="274"/>
    <n v="671.8"/>
    <n v="144"/>
    <n v="302.39999999999998"/>
    <x v="1"/>
    <x v="0"/>
    <n v="151.19999999999999"/>
    <n v="0"/>
    <n v="0"/>
    <x v="1"/>
    <n v="0"/>
    <x v="41"/>
    <x v="5515"/>
    <x v="0"/>
    <n v="25"/>
    <x v="1"/>
    <x v="0"/>
    <x v="1"/>
    <n v="6"/>
    <x v="0"/>
    <x v="2"/>
    <x v="2"/>
    <n v="9"/>
    <n v="430"/>
    <x v="0"/>
    <n v="0"/>
    <x v="0"/>
  </r>
  <r>
    <x v="5521"/>
    <x v="0"/>
    <n v="70"/>
    <n v="195"/>
    <n v="489.7"/>
    <n v="490"/>
    <n v="805"/>
    <x v="1"/>
    <x v="0"/>
    <n v="402.5"/>
    <n v="0"/>
    <n v="10"/>
    <x v="0"/>
    <n v="0"/>
    <x v="3"/>
    <x v="5516"/>
    <x v="0"/>
    <n v="59"/>
    <x v="0"/>
    <x v="0"/>
    <x v="1"/>
    <n v="3"/>
    <x v="1"/>
    <x v="2"/>
    <x v="0"/>
    <n v="51"/>
    <n v="3590"/>
    <x v="0"/>
    <n v="0"/>
    <x v="0"/>
  </r>
  <r>
    <x v="5522"/>
    <x v="0"/>
    <n v="11"/>
    <n v="60"/>
    <n v="180.2"/>
    <n v="66"/>
    <n v="95.7"/>
    <x v="1"/>
    <x v="0"/>
    <n v="31.9"/>
    <n v="0"/>
    <n v="10"/>
    <x v="0"/>
    <n v="0"/>
    <x v="2"/>
    <x v="5517"/>
    <x v="1"/>
    <n v="47"/>
    <x v="0"/>
    <x v="0"/>
    <x v="1"/>
    <n v="6"/>
    <x v="0"/>
    <x v="0"/>
    <x v="0"/>
    <n v="34"/>
    <n v="381"/>
    <x v="0"/>
    <n v="0"/>
    <x v="0"/>
  </r>
  <r>
    <x v="5523"/>
    <x v="0"/>
    <n v="50"/>
    <n v="75"/>
    <n v="200.4"/>
    <n v="300"/>
    <n v="530"/>
    <x v="1"/>
    <x v="0"/>
    <n v="265"/>
    <n v="0"/>
    <n v="0"/>
    <x v="1"/>
    <n v="0"/>
    <x v="18"/>
    <x v="5518"/>
    <x v="0"/>
    <n v="58"/>
    <x v="0"/>
    <x v="0"/>
    <x v="1"/>
    <n v="2"/>
    <x v="0"/>
    <x v="2"/>
    <x v="2"/>
    <n v="8"/>
    <n v="388"/>
    <x v="0"/>
    <n v="0"/>
    <x v="0"/>
  </r>
  <r>
    <x v="5524"/>
    <x v="0"/>
    <n v="4"/>
    <n v="12"/>
    <n v="33.200000000000003"/>
    <n v="20"/>
    <n v="39.200000000000003"/>
    <x v="1"/>
    <x v="0"/>
    <n v="9.8000000000000007"/>
    <n v="0"/>
    <n v="0"/>
    <x v="1"/>
    <n v="0"/>
    <x v="31"/>
    <x v="5519"/>
    <x v="0"/>
    <n v="33"/>
    <x v="0"/>
    <x v="0"/>
    <x v="1"/>
    <n v="4"/>
    <x v="0"/>
    <x v="0"/>
    <x v="0"/>
    <n v="7"/>
    <n v="28"/>
    <x v="0"/>
    <n v="0"/>
    <x v="0"/>
  </r>
  <r>
    <x v="5525"/>
    <x v="0"/>
    <n v="28"/>
    <n v="98"/>
    <n v="223.9"/>
    <n v="56"/>
    <n v="296.8"/>
    <x v="1"/>
    <x v="0"/>
    <n v="148.4"/>
    <n v="0"/>
    <n v="6"/>
    <x v="0"/>
    <n v="0"/>
    <x v="36"/>
    <x v="5520"/>
    <x v="1"/>
    <n v="50"/>
    <x v="0"/>
    <x v="0"/>
    <x v="1"/>
    <n v="2"/>
    <x v="0"/>
    <x v="0"/>
    <x v="0"/>
    <n v="18"/>
    <n v="501"/>
    <x v="0"/>
    <n v="0"/>
    <x v="0"/>
  </r>
  <r>
    <x v="5526"/>
    <x v="0"/>
    <n v="57"/>
    <n v="209"/>
    <n v="452.5"/>
    <n v="228"/>
    <n v="467.4"/>
    <x v="1"/>
    <x v="0"/>
    <n v="116.9"/>
    <n v="0"/>
    <n v="5"/>
    <x v="0"/>
    <n v="0"/>
    <x v="33"/>
    <x v="5521"/>
    <x v="0"/>
    <n v="38"/>
    <x v="0"/>
    <x v="0"/>
    <x v="1"/>
    <n v="3"/>
    <x v="0"/>
    <x v="0"/>
    <x v="0"/>
    <n v="30"/>
    <n v="1723"/>
    <x v="0"/>
    <n v="0"/>
    <x v="0"/>
  </r>
  <r>
    <x v="5527"/>
    <x v="0"/>
    <n v="66"/>
    <n v="363"/>
    <n v="928.3"/>
    <n v="198"/>
    <n v="739.2"/>
    <x v="1"/>
    <x v="0"/>
    <n v="246.4"/>
    <n v="0"/>
    <n v="0"/>
    <x v="1"/>
    <n v="0"/>
    <x v="0"/>
    <x v="5522"/>
    <x v="1"/>
    <n v="47"/>
    <x v="0"/>
    <x v="0"/>
    <x v="1"/>
    <n v="6"/>
    <x v="0"/>
    <x v="2"/>
    <x v="0"/>
    <n v="9"/>
    <n v="606"/>
    <x v="0"/>
    <n v="0"/>
    <x v="0"/>
  </r>
  <r>
    <x v="5528"/>
    <x v="0"/>
    <n v="49"/>
    <n v="78"/>
    <n v="244"/>
    <n v="343"/>
    <n v="617.4"/>
    <x v="1"/>
    <x v="0"/>
    <n v="308.7"/>
    <n v="0"/>
    <n v="11"/>
    <x v="0"/>
    <n v="0"/>
    <x v="7"/>
    <x v="5523"/>
    <x v="0"/>
    <n v="46"/>
    <x v="0"/>
    <x v="0"/>
    <x v="1"/>
    <n v="4"/>
    <x v="1"/>
    <x v="1"/>
    <x v="2"/>
    <n v="14"/>
    <n v="706"/>
    <x v="0"/>
    <n v="0"/>
    <x v="0"/>
  </r>
  <r>
    <x v="5529"/>
    <x v="0"/>
    <n v="4"/>
    <n v="15"/>
    <n v="38.4"/>
    <n v="0"/>
    <n v="0"/>
    <x v="0"/>
    <x v="0"/>
    <n v="0"/>
    <n v="0"/>
    <n v="0"/>
    <x v="1"/>
    <n v="0"/>
    <x v="42"/>
    <x v="5524"/>
    <x v="0"/>
    <n v="55"/>
    <x v="0"/>
    <x v="0"/>
    <x v="1"/>
    <n v="2"/>
    <x v="0"/>
    <x v="0"/>
    <x v="0"/>
    <n v="6"/>
    <n v="26"/>
    <x v="0"/>
    <n v="0"/>
    <x v="0"/>
  </r>
  <r>
    <x v="5530"/>
    <x v="0"/>
    <n v="72"/>
    <n v="202"/>
    <n v="500.7"/>
    <n v="288"/>
    <n v="331.2"/>
    <x v="1"/>
    <x v="0"/>
    <n v="110.4"/>
    <n v="0"/>
    <n v="4"/>
    <x v="0"/>
    <n v="0"/>
    <x v="15"/>
    <x v="5525"/>
    <x v="0"/>
    <n v="62"/>
    <x v="0"/>
    <x v="0"/>
    <x v="1"/>
    <n v="4"/>
    <x v="1"/>
    <x v="2"/>
    <x v="2"/>
    <n v="35"/>
    <n v="2500"/>
    <x v="0"/>
    <n v="0"/>
    <x v="0"/>
  </r>
  <r>
    <x v="5531"/>
    <x v="0"/>
    <n v="63"/>
    <n v="373"/>
    <n v="945.2"/>
    <n v="189"/>
    <n v="711.9"/>
    <x v="1"/>
    <x v="0"/>
    <n v="237.3"/>
    <n v="0"/>
    <n v="38"/>
    <x v="1"/>
    <n v="45"/>
    <x v="41"/>
    <x v="5526"/>
    <x v="1"/>
    <n v="26"/>
    <x v="1"/>
    <x v="0"/>
    <x v="1"/>
    <n v="6"/>
    <x v="1"/>
    <x v="0"/>
    <x v="0"/>
    <n v="12"/>
    <n v="725"/>
    <x v="0"/>
    <n v="0"/>
    <x v="0"/>
  </r>
  <r>
    <x v="5532"/>
    <x v="0"/>
    <n v="73"/>
    <n v="304"/>
    <n v="798.5"/>
    <n v="365"/>
    <n v="700.8"/>
    <x v="1"/>
    <x v="0"/>
    <n v="140.19999999999999"/>
    <n v="0"/>
    <n v="5"/>
    <x v="0"/>
    <n v="0"/>
    <x v="47"/>
    <x v="5527"/>
    <x v="1"/>
    <n v="30"/>
    <x v="0"/>
    <x v="0"/>
    <x v="1"/>
    <n v="4"/>
    <x v="1"/>
    <x v="2"/>
    <x v="0"/>
    <n v="28"/>
    <n v="2014"/>
    <x v="0"/>
    <n v="0"/>
    <x v="0"/>
  </r>
  <r>
    <x v="5533"/>
    <x v="0"/>
    <n v="10"/>
    <n v="47"/>
    <n v="151.1"/>
    <n v="70"/>
    <n v="131"/>
    <x v="1"/>
    <x v="0"/>
    <n v="26.2"/>
    <n v="0"/>
    <n v="0"/>
    <x v="1"/>
    <n v="0"/>
    <x v="39"/>
    <x v="5528"/>
    <x v="1"/>
    <n v="57"/>
    <x v="0"/>
    <x v="0"/>
    <x v="1"/>
    <n v="3"/>
    <x v="0"/>
    <x v="2"/>
    <x v="1"/>
    <n v="10"/>
    <n v="96"/>
    <x v="0"/>
    <n v="0"/>
    <x v="0"/>
  </r>
  <r>
    <x v="5534"/>
    <x v="0"/>
    <n v="71"/>
    <n v="223"/>
    <n v="637.29999999999995"/>
    <n v="568"/>
    <n v="887.5"/>
    <x v="1"/>
    <x v="0"/>
    <n v="295.8"/>
    <n v="0"/>
    <n v="9"/>
    <x v="1"/>
    <n v="5"/>
    <x v="49"/>
    <x v="5529"/>
    <x v="1"/>
    <n v="41"/>
    <x v="0"/>
    <x v="0"/>
    <x v="1"/>
    <n v="2"/>
    <x v="0"/>
    <x v="2"/>
    <x v="0"/>
    <n v="25"/>
    <n v="1760"/>
    <x v="0"/>
    <n v="0"/>
    <x v="0"/>
  </r>
  <r>
    <x v="5535"/>
    <x v="0"/>
    <n v="63"/>
    <n v="240"/>
    <n v="567.29999999999995"/>
    <n v="189"/>
    <n v="592.20000000000005"/>
    <x v="1"/>
    <x v="0"/>
    <n v="197.4"/>
    <n v="0"/>
    <n v="0"/>
    <x v="1"/>
    <n v="0"/>
    <x v="36"/>
    <x v="5530"/>
    <x v="1"/>
    <n v="68"/>
    <x v="0"/>
    <x v="1"/>
    <x v="1"/>
    <n v="2"/>
    <x v="0"/>
    <x v="2"/>
    <x v="2"/>
    <n v="8"/>
    <n v="517"/>
    <x v="0"/>
    <n v="0"/>
    <x v="0"/>
  </r>
  <r>
    <x v="5536"/>
    <x v="0"/>
    <n v="47"/>
    <n v="314"/>
    <n v="703.4"/>
    <n v="0"/>
    <n v="0"/>
    <x v="0"/>
    <x v="0"/>
    <n v="0"/>
    <n v="0"/>
    <n v="24"/>
    <x v="0"/>
    <n v="0"/>
    <x v="49"/>
    <x v="5531"/>
    <x v="1"/>
    <n v="24"/>
    <x v="1"/>
    <x v="0"/>
    <x v="1"/>
    <n v="2"/>
    <x v="0"/>
    <x v="0"/>
    <x v="0"/>
    <n v="13"/>
    <n v="594"/>
    <x v="0"/>
    <n v="0"/>
    <x v="0"/>
  </r>
  <r>
    <x v="5537"/>
    <x v="0"/>
    <n v="70"/>
    <n v="417"/>
    <n v="974.8"/>
    <n v="210"/>
    <n v="707"/>
    <x v="1"/>
    <x v="0"/>
    <n v="353.5"/>
    <n v="0"/>
    <n v="14"/>
    <x v="1"/>
    <n v="45"/>
    <x v="1"/>
    <x v="5532"/>
    <x v="1"/>
    <n v="47"/>
    <x v="0"/>
    <x v="0"/>
    <x v="1"/>
    <n v="2"/>
    <x v="1"/>
    <x v="2"/>
    <x v="2"/>
    <n v="47"/>
    <n v="3249"/>
    <x v="0"/>
    <n v="0"/>
    <x v="0"/>
  </r>
  <r>
    <x v="5538"/>
    <x v="0"/>
    <n v="66"/>
    <n v="247"/>
    <n v="592.4"/>
    <n v="132"/>
    <n v="673.2"/>
    <x v="1"/>
    <x v="0"/>
    <n v="336.6"/>
    <n v="0"/>
    <n v="14"/>
    <x v="0"/>
    <n v="0"/>
    <x v="4"/>
    <x v="5533"/>
    <x v="0"/>
    <n v="37"/>
    <x v="0"/>
    <x v="0"/>
    <x v="1"/>
    <n v="4"/>
    <x v="0"/>
    <x v="1"/>
    <x v="2"/>
    <n v="13"/>
    <n v="875"/>
    <x v="0"/>
    <n v="0"/>
    <x v="0"/>
  </r>
  <r>
    <x v="5539"/>
    <x v="0"/>
    <n v="48"/>
    <n v="315"/>
    <n v="719.9"/>
    <n v="192"/>
    <n v="422.4"/>
    <x v="1"/>
    <x v="0"/>
    <n v="211.2"/>
    <n v="0"/>
    <n v="4"/>
    <x v="0"/>
    <n v="0"/>
    <x v="49"/>
    <x v="5534"/>
    <x v="1"/>
    <n v="56"/>
    <x v="0"/>
    <x v="0"/>
    <x v="1"/>
    <n v="2"/>
    <x v="0"/>
    <x v="0"/>
    <x v="0"/>
    <n v="21"/>
    <n v="1005"/>
    <x v="0"/>
    <n v="0"/>
    <x v="0"/>
  </r>
  <r>
    <x v="5540"/>
    <x v="0"/>
    <n v="58"/>
    <n v="382"/>
    <n v="805.6"/>
    <n v="116"/>
    <n v="585.79999999999995"/>
    <x v="1"/>
    <x v="0"/>
    <n v="292.89999999999998"/>
    <n v="0"/>
    <n v="10"/>
    <x v="0"/>
    <n v="0"/>
    <x v="32"/>
    <x v="5535"/>
    <x v="1"/>
    <n v="55"/>
    <x v="0"/>
    <x v="0"/>
    <x v="1"/>
    <n v="6"/>
    <x v="0"/>
    <x v="0"/>
    <x v="0"/>
    <n v="47"/>
    <n v="2723"/>
    <x v="0"/>
    <n v="0"/>
    <x v="0"/>
  </r>
  <r>
    <x v="5541"/>
    <x v="0"/>
    <n v="22"/>
    <n v="40"/>
    <n v="108.6"/>
    <n v="44"/>
    <n v="211.2"/>
    <x v="1"/>
    <x v="0"/>
    <n v="42.2"/>
    <n v="0"/>
    <n v="20"/>
    <x v="0"/>
    <n v="0"/>
    <x v="7"/>
    <x v="5536"/>
    <x v="1"/>
    <n v="25"/>
    <x v="1"/>
    <x v="0"/>
    <x v="1"/>
    <n v="2"/>
    <x v="0"/>
    <x v="0"/>
    <x v="0"/>
    <n v="10"/>
    <n v="210"/>
    <x v="0"/>
    <n v="0"/>
    <x v="0"/>
  </r>
  <r>
    <x v="5542"/>
    <x v="0"/>
    <n v="3"/>
    <n v="10"/>
    <n v="33.4"/>
    <n v="6"/>
    <n v="41.7"/>
    <x v="1"/>
    <x v="0"/>
    <n v="10.4"/>
    <n v="0"/>
    <n v="18"/>
    <x v="0"/>
    <n v="0"/>
    <x v="33"/>
    <x v="5537"/>
    <x v="0"/>
    <n v="47"/>
    <x v="0"/>
    <x v="0"/>
    <x v="1"/>
    <n v="2"/>
    <x v="0"/>
    <x v="0"/>
    <x v="1"/>
    <n v="15"/>
    <n v="47"/>
    <x v="0"/>
    <n v="0"/>
    <x v="0"/>
  </r>
  <r>
    <x v="5543"/>
    <x v="0"/>
    <n v="43"/>
    <n v="127"/>
    <n v="302.5"/>
    <n v="86"/>
    <n v="318.2"/>
    <x v="1"/>
    <x v="1"/>
    <n v="0"/>
    <n v="0"/>
    <n v="10"/>
    <x v="0"/>
    <n v="0"/>
    <x v="47"/>
    <x v="5538"/>
    <x v="0"/>
    <n v="40"/>
    <x v="0"/>
    <x v="0"/>
    <x v="1"/>
    <n v="2"/>
    <x v="0"/>
    <x v="0"/>
    <x v="1"/>
    <n v="15"/>
    <n v="653"/>
    <x v="0"/>
    <n v="0"/>
    <x v="0"/>
  </r>
  <r>
    <x v="5544"/>
    <x v="0"/>
    <n v="74"/>
    <n v="567"/>
    <n v="1179.8"/>
    <n v="296"/>
    <n v="784.4"/>
    <x v="1"/>
    <x v="0"/>
    <n v="261.5"/>
    <n v="0"/>
    <n v="27"/>
    <x v="0"/>
    <n v="0"/>
    <x v="11"/>
    <x v="5539"/>
    <x v="1"/>
    <n v="61"/>
    <x v="0"/>
    <x v="0"/>
    <x v="1"/>
    <n v="6"/>
    <x v="1"/>
    <x v="1"/>
    <x v="0"/>
    <n v="23"/>
    <n v="1688"/>
    <x v="0"/>
    <n v="0"/>
    <x v="0"/>
  </r>
  <r>
    <x v="5545"/>
    <x v="0"/>
    <n v="2"/>
    <n v="9"/>
    <n v="21.1"/>
    <n v="6"/>
    <n v="23"/>
    <x v="1"/>
    <x v="0"/>
    <n v="4.5999999999999996"/>
    <n v="0"/>
    <n v="5"/>
    <x v="0"/>
    <n v="0"/>
    <x v="17"/>
    <x v="5540"/>
    <x v="0"/>
    <n v="30"/>
    <x v="0"/>
    <x v="0"/>
    <x v="1"/>
    <n v="6"/>
    <x v="0"/>
    <x v="0"/>
    <x v="1"/>
    <n v="13"/>
    <n v="27"/>
    <x v="0"/>
    <n v="0"/>
    <x v="0"/>
  </r>
  <r>
    <x v="5546"/>
    <x v="0"/>
    <n v="9"/>
    <n v="15"/>
    <n v="37.4"/>
    <n v="36"/>
    <n v="75.599999999999994"/>
    <x v="1"/>
    <x v="1"/>
    <n v="0"/>
    <n v="0"/>
    <n v="8"/>
    <x v="0"/>
    <n v="0"/>
    <x v="11"/>
    <x v="5541"/>
    <x v="0"/>
    <n v="45"/>
    <x v="0"/>
    <x v="0"/>
    <x v="1"/>
    <n v="2"/>
    <x v="1"/>
    <x v="0"/>
    <x v="0"/>
    <n v="36"/>
    <n v="332"/>
    <x v="0"/>
    <n v="0"/>
    <x v="0"/>
  </r>
  <r>
    <x v="5547"/>
    <x v="0"/>
    <n v="11"/>
    <n v="21"/>
    <n v="66.099999999999994"/>
    <n v="11"/>
    <n v="125.4"/>
    <x v="1"/>
    <x v="1"/>
    <n v="0"/>
    <n v="0"/>
    <n v="6"/>
    <x v="0"/>
    <n v="0"/>
    <x v="6"/>
    <x v="5542"/>
    <x v="1"/>
    <n v="77"/>
    <x v="0"/>
    <x v="1"/>
    <x v="1"/>
    <n v="2"/>
    <x v="0"/>
    <x v="2"/>
    <x v="0"/>
    <n v="19"/>
    <n v="205"/>
    <x v="0"/>
    <n v="0"/>
    <x v="0"/>
  </r>
  <r>
    <x v="5548"/>
    <x v="0"/>
    <n v="6"/>
    <n v="25"/>
    <n v="51"/>
    <n v="24"/>
    <n v="91.8"/>
    <x v="1"/>
    <x v="0"/>
    <n v="30.6"/>
    <n v="0"/>
    <n v="0"/>
    <x v="1"/>
    <n v="0"/>
    <x v="6"/>
    <x v="5543"/>
    <x v="1"/>
    <n v="45"/>
    <x v="0"/>
    <x v="0"/>
    <x v="1"/>
    <n v="2"/>
    <x v="0"/>
    <x v="0"/>
    <x v="1"/>
    <n v="5"/>
    <n v="30"/>
    <x v="0"/>
    <n v="0"/>
    <x v="0"/>
  </r>
  <r>
    <x v="5549"/>
    <x v="0"/>
    <n v="42"/>
    <n v="164"/>
    <n v="415.4"/>
    <n v="168"/>
    <n v="651"/>
    <x v="1"/>
    <x v="0"/>
    <n v="162.80000000000001"/>
    <n v="0"/>
    <n v="23"/>
    <x v="1"/>
    <n v="55"/>
    <x v="30"/>
    <x v="5544"/>
    <x v="0"/>
    <n v="21"/>
    <x v="1"/>
    <x v="0"/>
    <x v="1"/>
    <n v="5"/>
    <x v="0"/>
    <x v="1"/>
    <x v="2"/>
    <n v="46"/>
    <n v="1922"/>
    <x v="0"/>
    <n v="0"/>
    <x v="0"/>
  </r>
  <r>
    <x v="5550"/>
    <x v="0"/>
    <n v="43"/>
    <n v="156"/>
    <n v="427.9"/>
    <n v="86"/>
    <n v="451.5"/>
    <x v="1"/>
    <x v="0"/>
    <n v="225.8"/>
    <n v="0"/>
    <n v="0"/>
    <x v="1"/>
    <n v="0"/>
    <x v="16"/>
    <x v="5545"/>
    <x v="0"/>
    <n v="26"/>
    <x v="1"/>
    <x v="0"/>
    <x v="1"/>
    <n v="6"/>
    <x v="0"/>
    <x v="2"/>
    <x v="1"/>
    <n v="10"/>
    <n v="431"/>
    <x v="0"/>
    <n v="0"/>
    <x v="0"/>
  </r>
  <r>
    <x v="5551"/>
    <x v="0"/>
    <n v="28"/>
    <n v="59"/>
    <n v="140.19999999999999"/>
    <n v="56"/>
    <n v="243.6"/>
    <x v="1"/>
    <x v="0"/>
    <n v="121.8"/>
    <n v="0"/>
    <n v="13"/>
    <x v="0"/>
    <n v="0"/>
    <x v="44"/>
    <x v="5546"/>
    <x v="1"/>
    <n v="56"/>
    <x v="0"/>
    <x v="0"/>
    <x v="1"/>
    <n v="3"/>
    <x v="1"/>
    <x v="1"/>
    <x v="2"/>
    <n v="26"/>
    <n v="718"/>
    <x v="0"/>
    <n v="0"/>
    <x v="0"/>
  </r>
  <r>
    <x v="5552"/>
    <x v="0"/>
    <n v="59"/>
    <n v="283"/>
    <n v="880.2"/>
    <n v="295"/>
    <n v="548.70000000000005"/>
    <x v="1"/>
    <x v="0"/>
    <n v="274.39999999999998"/>
    <n v="0"/>
    <n v="28"/>
    <x v="0"/>
    <n v="0"/>
    <x v="22"/>
    <x v="5547"/>
    <x v="1"/>
    <n v="28"/>
    <x v="1"/>
    <x v="0"/>
    <x v="1"/>
    <n v="2"/>
    <x v="1"/>
    <x v="2"/>
    <x v="0"/>
    <n v="31"/>
    <n v="1805"/>
    <x v="0"/>
    <n v="0"/>
    <x v="0"/>
  </r>
  <r>
    <x v="5553"/>
    <x v="0"/>
    <n v="6"/>
    <n v="17"/>
    <n v="67.7"/>
    <n v="54"/>
    <n v="88.8"/>
    <x v="1"/>
    <x v="0"/>
    <n v="17.8"/>
    <n v="0"/>
    <n v="9"/>
    <x v="0"/>
    <n v="0"/>
    <x v="32"/>
    <x v="5548"/>
    <x v="1"/>
    <n v="49"/>
    <x v="0"/>
    <x v="0"/>
    <x v="1"/>
    <n v="6"/>
    <x v="1"/>
    <x v="2"/>
    <x v="2"/>
    <n v="25"/>
    <n v="152"/>
    <x v="0"/>
    <n v="0"/>
    <x v="0"/>
  </r>
  <r>
    <x v="5554"/>
    <x v="0"/>
    <n v="4"/>
    <n v="21"/>
    <n v="48.6"/>
    <n v="8"/>
    <n v="46.4"/>
    <x v="1"/>
    <x v="1"/>
    <n v="0"/>
    <n v="0"/>
    <n v="13"/>
    <x v="0"/>
    <n v="0"/>
    <x v="28"/>
    <x v="5549"/>
    <x v="1"/>
    <n v="60"/>
    <x v="0"/>
    <x v="0"/>
    <x v="1"/>
    <n v="2"/>
    <x v="0"/>
    <x v="0"/>
    <x v="2"/>
    <n v="16"/>
    <n v="64"/>
    <x v="0"/>
    <n v="0"/>
    <x v="0"/>
  </r>
  <r>
    <x v="5555"/>
    <x v="0"/>
    <n v="3"/>
    <n v="6"/>
    <n v="15.4"/>
    <n v="12"/>
    <n v="33.9"/>
    <x v="1"/>
    <x v="0"/>
    <n v="6.8"/>
    <n v="0"/>
    <n v="0"/>
    <x v="1"/>
    <n v="0"/>
    <x v="7"/>
    <x v="5550"/>
    <x v="0"/>
    <n v="47"/>
    <x v="0"/>
    <x v="0"/>
    <x v="1"/>
    <n v="6"/>
    <x v="0"/>
    <x v="0"/>
    <x v="2"/>
    <n v="9"/>
    <n v="29"/>
    <x v="0"/>
    <n v="0"/>
    <x v="0"/>
  </r>
  <r>
    <x v="5556"/>
    <x v="0"/>
    <n v="14"/>
    <n v="52"/>
    <n v="179.3"/>
    <n v="84"/>
    <n v="144.19999999999999"/>
    <x v="1"/>
    <x v="0"/>
    <n v="72.099999999999994"/>
    <n v="0"/>
    <n v="12"/>
    <x v="0"/>
    <n v="0"/>
    <x v="6"/>
    <x v="5551"/>
    <x v="0"/>
    <n v="43"/>
    <x v="0"/>
    <x v="0"/>
    <x v="1"/>
    <n v="2"/>
    <x v="1"/>
    <x v="0"/>
    <x v="2"/>
    <n v="29"/>
    <n v="407"/>
    <x v="0"/>
    <n v="0"/>
    <x v="0"/>
  </r>
  <r>
    <x v="5557"/>
    <x v="0"/>
    <n v="35"/>
    <n v="141"/>
    <n v="277.39999999999998"/>
    <n v="210"/>
    <n v="245"/>
    <x v="1"/>
    <x v="0"/>
    <n v="49"/>
    <n v="0"/>
    <n v="0"/>
    <x v="1"/>
    <n v="0"/>
    <x v="33"/>
    <x v="5552"/>
    <x v="1"/>
    <n v="22"/>
    <x v="1"/>
    <x v="0"/>
    <x v="1"/>
    <n v="5"/>
    <x v="0"/>
    <x v="0"/>
    <x v="2"/>
    <n v="7"/>
    <n v="250"/>
    <x v="0"/>
    <n v="0"/>
    <x v="0"/>
  </r>
  <r>
    <x v="5558"/>
    <x v="0"/>
    <n v="72"/>
    <n v="372"/>
    <n v="792"/>
    <n v="360"/>
    <n v="792"/>
    <x v="1"/>
    <x v="0"/>
    <n v="396"/>
    <n v="0"/>
    <n v="13"/>
    <x v="1"/>
    <n v="56"/>
    <x v="46"/>
    <x v="5553"/>
    <x v="0"/>
    <n v="27"/>
    <x v="1"/>
    <x v="0"/>
    <x v="1"/>
    <n v="3"/>
    <x v="1"/>
    <x v="2"/>
    <x v="2"/>
    <n v="43"/>
    <n v="3088"/>
    <x v="0"/>
    <n v="0"/>
    <x v="0"/>
  </r>
  <r>
    <x v="5559"/>
    <x v="0"/>
    <n v="27"/>
    <n v="66"/>
    <n v="159.1"/>
    <n v="135"/>
    <n v="313.2"/>
    <x v="1"/>
    <x v="0"/>
    <n v="62.6"/>
    <n v="0"/>
    <n v="7"/>
    <x v="0"/>
    <n v="0"/>
    <x v="18"/>
    <x v="5554"/>
    <x v="0"/>
    <n v="60"/>
    <x v="0"/>
    <x v="0"/>
    <x v="1"/>
    <n v="4"/>
    <x v="0"/>
    <x v="0"/>
    <x v="2"/>
    <n v="39"/>
    <n v="1029"/>
    <x v="0"/>
    <n v="0"/>
    <x v="0"/>
  </r>
  <r>
    <x v="5560"/>
    <x v="0"/>
    <n v="11"/>
    <n v="32"/>
    <n v="80.2"/>
    <n v="66"/>
    <n v="83.6"/>
    <x v="1"/>
    <x v="0"/>
    <n v="41.8"/>
    <n v="0"/>
    <n v="12"/>
    <x v="0"/>
    <n v="0"/>
    <x v="7"/>
    <x v="5555"/>
    <x v="1"/>
    <n v="27"/>
    <x v="1"/>
    <x v="0"/>
    <x v="1"/>
    <n v="6"/>
    <x v="1"/>
    <x v="0"/>
    <x v="0"/>
    <n v="21"/>
    <n v="237"/>
    <x v="0"/>
    <n v="0"/>
    <x v="0"/>
  </r>
  <r>
    <x v="5561"/>
    <x v="0"/>
    <n v="73"/>
    <n v="275"/>
    <n v="729.6"/>
    <n v="438"/>
    <n v="868.7"/>
    <x v="1"/>
    <x v="0"/>
    <n v="217.2"/>
    <n v="0"/>
    <n v="3"/>
    <x v="0"/>
    <n v="0"/>
    <x v="6"/>
    <x v="5556"/>
    <x v="0"/>
    <n v="60"/>
    <x v="0"/>
    <x v="0"/>
    <x v="1"/>
    <n v="4"/>
    <x v="1"/>
    <x v="2"/>
    <x v="0"/>
    <n v="33"/>
    <n v="2434"/>
    <x v="0"/>
    <n v="0"/>
    <x v="0"/>
  </r>
  <r>
    <x v="5562"/>
    <x v="0"/>
    <n v="47"/>
    <n v="137"/>
    <n v="330.9"/>
    <n v="282"/>
    <n v="488.8"/>
    <x v="1"/>
    <x v="0"/>
    <n v="122.2"/>
    <n v="0"/>
    <n v="0"/>
    <x v="1"/>
    <n v="0"/>
    <x v="8"/>
    <x v="5557"/>
    <x v="1"/>
    <n v="30"/>
    <x v="0"/>
    <x v="0"/>
    <x v="1"/>
    <n v="5"/>
    <x v="0"/>
    <x v="2"/>
    <x v="2"/>
    <n v="8"/>
    <n v="368"/>
    <x v="0"/>
    <n v="0"/>
    <x v="0"/>
  </r>
  <r>
    <x v="5563"/>
    <x v="0"/>
    <n v="45"/>
    <n v="263"/>
    <n v="677.8"/>
    <n v="225"/>
    <n v="441"/>
    <x v="1"/>
    <x v="0"/>
    <n v="110.3"/>
    <n v="0"/>
    <n v="0"/>
    <x v="1"/>
    <n v="0"/>
    <x v="42"/>
    <x v="5558"/>
    <x v="0"/>
    <n v="22"/>
    <x v="1"/>
    <x v="0"/>
    <x v="1"/>
    <n v="6"/>
    <x v="0"/>
    <x v="2"/>
    <x v="2"/>
    <n v="8"/>
    <n v="378"/>
    <x v="0"/>
    <n v="0"/>
    <x v="0"/>
  </r>
  <r>
    <x v="5564"/>
    <x v="0"/>
    <n v="1"/>
    <n v="7"/>
    <n v="16"/>
    <n v="4"/>
    <n v="10.9"/>
    <x v="1"/>
    <x v="0"/>
    <n v="5.5"/>
    <n v="0"/>
    <n v="4"/>
    <x v="0"/>
    <n v="0"/>
    <x v="12"/>
    <x v="5559"/>
    <x v="1"/>
    <n v="65"/>
    <x v="0"/>
    <x v="1"/>
    <x v="1"/>
    <n v="5"/>
    <x v="0"/>
    <x v="0"/>
    <x v="0"/>
    <n v="25"/>
    <n v="25"/>
    <x v="0"/>
    <n v="0"/>
    <x v="0"/>
  </r>
  <r>
    <x v="5565"/>
    <x v="0"/>
    <n v="59"/>
    <n v="307"/>
    <n v="762.3"/>
    <n v="118"/>
    <n v="619.5"/>
    <x v="1"/>
    <x v="0"/>
    <n v="123.9"/>
    <n v="0"/>
    <n v="0"/>
    <x v="1"/>
    <n v="0"/>
    <x v="20"/>
    <x v="5560"/>
    <x v="1"/>
    <n v="40"/>
    <x v="0"/>
    <x v="0"/>
    <x v="1"/>
    <n v="3"/>
    <x v="0"/>
    <x v="2"/>
    <x v="2"/>
    <n v="10"/>
    <n v="577"/>
    <x v="0"/>
    <n v="0"/>
    <x v="0"/>
  </r>
  <r>
    <x v="5566"/>
    <x v="0"/>
    <n v="50"/>
    <n v="88"/>
    <n v="251"/>
    <n v="300"/>
    <n v="385"/>
    <x v="1"/>
    <x v="1"/>
    <n v="0"/>
    <n v="0"/>
    <n v="9"/>
    <x v="0"/>
    <n v="0"/>
    <x v="45"/>
    <x v="5561"/>
    <x v="1"/>
    <n v="59"/>
    <x v="0"/>
    <x v="0"/>
    <x v="1"/>
    <n v="2"/>
    <x v="0"/>
    <x v="1"/>
    <x v="0"/>
    <n v="40"/>
    <n v="2009"/>
    <x v="0"/>
    <n v="0"/>
    <x v="0"/>
  </r>
  <r>
    <x v="5567"/>
    <x v="0"/>
    <n v="6"/>
    <n v="9"/>
    <n v="30.1"/>
    <n v="42"/>
    <n v="51"/>
    <x v="1"/>
    <x v="0"/>
    <n v="10.199999999999999"/>
    <n v="0"/>
    <n v="0"/>
    <x v="1"/>
    <n v="0"/>
    <x v="10"/>
    <x v="5562"/>
    <x v="0"/>
    <n v="39"/>
    <x v="0"/>
    <x v="0"/>
    <x v="1"/>
    <n v="2"/>
    <x v="0"/>
    <x v="0"/>
    <x v="2"/>
    <n v="10"/>
    <n v="63"/>
    <x v="0"/>
    <n v="0"/>
    <x v="0"/>
  </r>
  <r>
    <x v="5568"/>
    <x v="0"/>
    <n v="56"/>
    <n v="245"/>
    <n v="786.5"/>
    <n v="112"/>
    <n v="655.20000000000005"/>
    <x v="1"/>
    <x v="1"/>
    <n v="0"/>
    <n v="0"/>
    <n v="9"/>
    <x v="0"/>
    <n v="0"/>
    <x v="7"/>
    <x v="5563"/>
    <x v="1"/>
    <n v="32"/>
    <x v="0"/>
    <x v="0"/>
    <x v="1"/>
    <n v="6"/>
    <x v="0"/>
    <x v="2"/>
    <x v="2"/>
    <n v="23"/>
    <n v="1277"/>
    <x v="0"/>
    <n v="0"/>
    <x v="0"/>
  </r>
  <r>
    <x v="5569"/>
    <x v="0"/>
    <n v="12"/>
    <n v="51"/>
    <n v="149.6"/>
    <n v="24"/>
    <n v="147.6"/>
    <x v="1"/>
    <x v="0"/>
    <n v="36.9"/>
    <n v="0"/>
    <n v="0"/>
    <x v="1"/>
    <n v="0"/>
    <x v="36"/>
    <x v="5564"/>
    <x v="1"/>
    <n v="61"/>
    <x v="0"/>
    <x v="0"/>
    <x v="1"/>
    <n v="4"/>
    <x v="0"/>
    <x v="0"/>
    <x v="2"/>
    <n v="6"/>
    <n v="77"/>
    <x v="0"/>
    <n v="0"/>
    <x v="0"/>
  </r>
  <r>
    <x v="5570"/>
    <x v="0"/>
    <n v="28"/>
    <n v="95"/>
    <n v="221.9"/>
    <n v="84"/>
    <n v="151.19999999999999"/>
    <x v="1"/>
    <x v="0"/>
    <n v="75.599999999999994"/>
    <n v="0"/>
    <n v="10"/>
    <x v="0"/>
    <n v="0"/>
    <x v="40"/>
    <x v="5565"/>
    <x v="0"/>
    <n v="43"/>
    <x v="0"/>
    <x v="0"/>
    <x v="1"/>
    <n v="6"/>
    <x v="0"/>
    <x v="1"/>
    <x v="0"/>
    <n v="29"/>
    <n v="802"/>
    <x v="0"/>
    <n v="0"/>
    <x v="0"/>
  </r>
  <r>
    <x v="5571"/>
    <x v="0"/>
    <n v="68"/>
    <n v="280"/>
    <n v="747.8"/>
    <n v="408"/>
    <n v="714"/>
    <x v="1"/>
    <x v="0"/>
    <n v="178.5"/>
    <n v="0"/>
    <n v="10"/>
    <x v="0"/>
    <n v="0"/>
    <x v="4"/>
    <x v="5566"/>
    <x v="0"/>
    <n v="55"/>
    <x v="0"/>
    <x v="0"/>
    <x v="1"/>
    <n v="3"/>
    <x v="1"/>
    <x v="1"/>
    <x v="0"/>
    <n v="38"/>
    <n v="2606"/>
    <x v="0"/>
    <n v="0"/>
    <x v="0"/>
  </r>
  <r>
    <x v="5572"/>
    <x v="0"/>
    <n v="39"/>
    <n v="196"/>
    <n v="581.1"/>
    <n v="351"/>
    <n v="382.2"/>
    <x v="1"/>
    <x v="0"/>
    <n v="95.6"/>
    <n v="0"/>
    <n v="21"/>
    <x v="0"/>
    <n v="0"/>
    <x v="21"/>
    <x v="5567"/>
    <x v="1"/>
    <n v="23"/>
    <x v="1"/>
    <x v="0"/>
    <x v="1"/>
    <n v="2"/>
    <x v="0"/>
    <x v="2"/>
    <x v="2"/>
    <n v="49"/>
    <n v="1879"/>
    <x v="0"/>
    <n v="0"/>
    <x v="0"/>
  </r>
  <r>
    <x v="5573"/>
    <x v="0"/>
    <n v="41"/>
    <n v="233"/>
    <n v="577.29999999999995"/>
    <n v="123"/>
    <n v="565.79999999999995"/>
    <x v="1"/>
    <x v="0"/>
    <n v="141.5"/>
    <n v="0"/>
    <n v="4"/>
    <x v="0"/>
    <n v="0"/>
    <x v="27"/>
    <x v="5568"/>
    <x v="1"/>
    <n v="43"/>
    <x v="0"/>
    <x v="0"/>
    <x v="1"/>
    <n v="2"/>
    <x v="1"/>
    <x v="1"/>
    <x v="2"/>
    <n v="21"/>
    <n v="879"/>
    <x v="0"/>
    <n v="0"/>
    <x v="0"/>
  </r>
  <r>
    <x v="5574"/>
    <x v="0"/>
    <n v="53"/>
    <n v="316"/>
    <n v="853.1"/>
    <n v="159"/>
    <n v="508.8"/>
    <x v="1"/>
    <x v="0"/>
    <n v="101.8"/>
    <n v="0"/>
    <n v="12"/>
    <x v="1"/>
    <n v="40"/>
    <x v="31"/>
    <x v="5569"/>
    <x v="1"/>
    <n v="32"/>
    <x v="0"/>
    <x v="0"/>
    <x v="1"/>
    <n v="3"/>
    <x v="0"/>
    <x v="1"/>
    <x v="0"/>
    <n v="30"/>
    <n v="1590"/>
    <x v="0"/>
    <n v="0"/>
    <x v="0"/>
  </r>
  <r>
    <x v="5575"/>
    <x v="0"/>
    <n v="67"/>
    <n v="239"/>
    <n v="798.7"/>
    <n v="268"/>
    <n v="897.8"/>
    <x v="1"/>
    <x v="0"/>
    <n v="448.9"/>
    <n v="0"/>
    <n v="0"/>
    <x v="1"/>
    <n v="0"/>
    <x v="13"/>
    <x v="5570"/>
    <x v="1"/>
    <n v="24"/>
    <x v="1"/>
    <x v="0"/>
    <x v="1"/>
    <n v="2"/>
    <x v="0"/>
    <x v="2"/>
    <x v="0"/>
    <n v="6"/>
    <n v="381"/>
    <x v="0"/>
    <n v="0"/>
    <x v="0"/>
  </r>
  <r>
    <x v="5576"/>
    <x v="0"/>
    <n v="45"/>
    <n v="177"/>
    <n v="494.5"/>
    <n v="225"/>
    <n v="445.5"/>
    <x v="1"/>
    <x v="0"/>
    <n v="111.4"/>
    <n v="0"/>
    <n v="0"/>
    <x v="1"/>
    <n v="0"/>
    <x v="36"/>
    <x v="5571"/>
    <x v="1"/>
    <n v="36"/>
    <x v="0"/>
    <x v="0"/>
    <x v="1"/>
    <n v="4"/>
    <x v="0"/>
    <x v="1"/>
    <x v="0"/>
    <n v="10"/>
    <n v="454"/>
    <x v="0"/>
    <n v="0"/>
    <x v="0"/>
  </r>
  <r>
    <x v="5577"/>
    <x v="0"/>
    <n v="34"/>
    <n v="155"/>
    <n v="339.4"/>
    <n v="306"/>
    <n v="425"/>
    <x v="1"/>
    <x v="0"/>
    <n v="106.3"/>
    <n v="0"/>
    <n v="0"/>
    <x v="1"/>
    <n v="0"/>
    <x v="40"/>
    <x v="5572"/>
    <x v="0"/>
    <n v="46"/>
    <x v="0"/>
    <x v="0"/>
    <x v="1"/>
    <n v="2"/>
    <x v="0"/>
    <x v="1"/>
    <x v="0"/>
    <n v="8"/>
    <n v="275"/>
    <x v="0"/>
    <n v="0"/>
    <x v="0"/>
  </r>
  <r>
    <x v="5578"/>
    <x v="0"/>
    <n v="55"/>
    <n v="482"/>
    <n v="879"/>
    <n v="0"/>
    <n v="0"/>
    <x v="0"/>
    <x v="0"/>
    <n v="0"/>
    <n v="0"/>
    <n v="0"/>
    <x v="1"/>
    <n v="0"/>
    <x v="6"/>
    <x v="5573"/>
    <x v="1"/>
    <n v="19"/>
    <x v="1"/>
    <x v="0"/>
    <x v="1"/>
    <n v="4"/>
    <x v="0"/>
    <x v="2"/>
    <x v="2"/>
    <n v="6"/>
    <n v="324"/>
    <x v="0"/>
    <n v="0"/>
    <x v="0"/>
  </r>
  <r>
    <x v="5579"/>
    <x v="0"/>
    <n v="34"/>
    <n v="185"/>
    <n v="536.1"/>
    <n v="272"/>
    <n v="265.2"/>
    <x v="1"/>
    <x v="0"/>
    <n v="66.3"/>
    <n v="0"/>
    <n v="3"/>
    <x v="0"/>
    <n v="0"/>
    <x v="35"/>
    <x v="5574"/>
    <x v="0"/>
    <n v="40"/>
    <x v="0"/>
    <x v="0"/>
    <x v="1"/>
    <n v="2"/>
    <x v="1"/>
    <x v="2"/>
    <x v="2"/>
    <n v="24"/>
    <n v="797"/>
    <x v="0"/>
    <n v="0"/>
    <x v="0"/>
  </r>
  <r>
    <x v="5580"/>
    <x v="0"/>
    <n v="50"/>
    <n v="415"/>
    <n v="750.9"/>
    <n v="450"/>
    <n v="420"/>
    <x v="1"/>
    <x v="0"/>
    <n v="140"/>
    <n v="0"/>
    <n v="14"/>
    <x v="0"/>
    <n v="0"/>
    <x v="45"/>
    <x v="5575"/>
    <x v="1"/>
    <n v="46"/>
    <x v="0"/>
    <x v="0"/>
    <x v="1"/>
    <n v="6"/>
    <x v="1"/>
    <x v="1"/>
    <x v="2"/>
    <n v="27"/>
    <n v="1337"/>
    <x v="0"/>
    <n v="0"/>
    <x v="0"/>
  </r>
  <r>
    <x v="5581"/>
    <x v="0"/>
    <n v="43"/>
    <n v="126"/>
    <n v="301.89999999999998"/>
    <n v="430"/>
    <n v="335.4"/>
    <x v="1"/>
    <x v="0"/>
    <n v="67.099999999999994"/>
    <n v="0"/>
    <n v="0"/>
    <x v="1"/>
    <n v="0"/>
    <x v="32"/>
    <x v="5576"/>
    <x v="0"/>
    <n v="62"/>
    <x v="0"/>
    <x v="0"/>
    <x v="1"/>
    <n v="5"/>
    <x v="0"/>
    <x v="2"/>
    <x v="2"/>
    <n v="8"/>
    <n v="348"/>
    <x v="0"/>
    <n v="0"/>
    <x v="0"/>
  </r>
  <r>
    <x v="5582"/>
    <x v="0"/>
    <n v="77"/>
    <n v="165"/>
    <n v="461.2"/>
    <n v="308"/>
    <n v="908.6"/>
    <x v="1"/>
    <x v="0"/>
    <n v="454.3"/>
    <n v="0"/>
    <n v="0"/>
    <x v="1"/>
    <n v="0"/>
    <x v="26"/>
    <x v="5577"/>
    <x v="1"/>
    <n v="24"/>
    <x v="1"/>
    <x v="0"/>
    <x v="1"/>
    <n v="6"/>
    <x v="0"/>
    <x v="2"/>
    <x v="2"/>
    <n v="9"/>
    <n v="692"/>
    <x v="0"/>
    <n v="0"/>
    <x v="0"/>
  </r>
  <r>
    <x v="5583"/>
    <x v="0"/>
    <n v="72"/>
    <n v="90"/>
    <n v="286.10000000000002"/>
    <n v="144"/>
    <n v="698.4"/>
    <x v="1"/>
    <x v="0"/>
    <n v="174.6"/>
    <n v="0"/>
    <n v="15"/>
    <x v="0"/>
    <n v="0"/>
    <x v="45"/>
    <x v="5578"/>
    <x v="1"/>
    <n v="25"/>
    <x v="1"/>
    <x v="0"/>
    <x v="1"/>
    <n v="4"/>
    <x v="0"/>
    <x v="2"/>
    <x v="2"/>
    <n v="44"/>
    <n v="3176"/>
    <x v="0"/>
    <n v="0"/>
    <x v="0"/>
  </r>
  <r>
    <x v="5584"/>
    <x v="0"/>
    <n v="64"/>
    <n v="62"/>
    <n v="257.89999999999998"/>
    <n v="384"/>
    <n v="787.2"/>
    <x v="1"/>
    <x v="0"/>
    <n v="393.6"/>
    <n v="0"/>
    <n v="9"/>
    <x v="0"/>
    <n v="0"/>
    <x v="10"/>
    <x v="5579"/>
    <x v="1"/>
    <n v="38"/>
    <x v="0"/>
    <x v="0"/>
    <x v="1"/>
    <n v="4"/>
    <x v="0"/>
    <x v="2"/>
    <x v="2"/>
    <n v="16"/>
    <n v="1056"/>
    <x v="0"/>
    <n v="0"/>
    <x v="0"/>
  </r>
  <r>
    <x v="5585"/>
    <x v="0"/>
    <n v="33"/>
    <n v="142"/>
    <n v="392.4"/>
    <n v="231"/>
    <n v="462"/>
    <x v="1"/>
    <x v="0"/>
    <n v="154"/>
    <n v="0"/>
    <n v="15"/>
    <x v="0"/>
    <n v="0"/>
    <x v="25"/>
    <x v="5580"/>
    <x v="1"/>
    <n v="30"/>
    <x v="0"/>
    <x v="0"/>
    <x v="1"/>
    <n v="6"/>
    <x v="0"/>
    <x v="2"/>
    <x v="0"/>
    <n v="13"/>
    <n v="425"/>
    <x v="0"/>
    <n v="0"/>
    <x v="0"/>
  </r>
  <r>
    <x v="5586"/>
    <x v="0"/>
    <n v="64"/>
    <n v="273"/>
    <n v="763.8"/>
    <n v="128"/>
    <n v="684.8"/>
    <x v="1"/>
    <x v="1"/>
    <n v="0"/>
    <n v="0"/>
    <n v="0"/>
    <x v="1"/>
    <n v="0"/>
    <x v="23"/>
    <x v="5581"/>
    <x v="0"/>
    <n v="51"/>
    <x v="0"/>
    <x v="0"/>
    <x v="1"/>
    <n v="2"/>
    <x v="0"/>
    <x v="2"/>
    <x v="2"/>
    <n v="7"/>
    <n v="454"/>
    <x v="0"/>
    <n v="0"/>
    <x v="0"/>
  </r>
  <r>
    <x v="5587"/>
    <x v="0"/>
    <n v="73"/>
    <n v="340"/>
    <n v="808.1"/>
    <n v="146"/>
    <n v="1036.5999999999999"/>
    <x v="1"/>
    <x v="0"/>
    <n v="259.2"/>
    <n v="0"/>
    <n v="7"/>
    <x v="0"/>
    <n v="0"/>
    <x v="37"/>
    <x v="5582"/>
    <x v="0"/>
    <n v="65"/>
    <x v="0"/>
    <x v="1"/>
    <x v="1"/>
    <n v="6"/>
    <x v="1"/>
    <x v="2"/>
    <x v="2"/>
    <n v="24"/>
    <n v="1795"/>
    <x v="0"/>
    <n v="0"/>
    <x v="0"/>
  </r>
  <r>
    <x v="5588"/>
    <x v="0"/>
    <n v="35"/>
    <n v="132"/>
    <n v="346.1"/>
    <n v="105"/>
    <n v="332.5"/>
    <x v="1"/>
    <x v="0"/>
    <n v="83.1"/>
    <n v="0"/>
    <n v="24"/>
    <x v="0"/>
    <n v="0"/>
    <x v="11"/>
    <x v="5583"/>
    <x v="1"/>
    <n v="23"/>
    <x v="1"/>
    <x v="0"/>
    <x v="1"/>
    <n v="5"/>
    <x v="0"/>
    <x v="1"/>
    <x v="2"/>
    <n v="23"/>
    <n v="806"/>
    <x v="0"/>
    <n v="0"/>
    <x v="0"/>
  </r>
  <r>
    <x v="5589"/>
    <x v="0"/>
    <n v="60"/>
    <n v="147"/>
    <n v="301.3"/>
    <n v="300"/>
    <n v="492"/>
    <x v="1"/>
    <x v="0"/>
    <n v="123"/>
    <n v="0"/>
    <n v="4"/>
    <x v="0"/>
    <n v="0"/>
    <x v="48"/>
    <x v="5584"/>
    <x v="0"/>
    <n v="56"/>
    <x v="0"/>
    <x v="0"/>
    <x v="1"/>
    <n v="2"/>
    <x v="1"/>
    <x v="1"/>
    <x v="0"/>
    <n v="22"/>
    <n v="1313"/>
    <x v="0"/>
    <n v="0"/>
    <x v="0"/>
  </r>
  <r>
    <x v="5590"/>
    <x v="0"/>
    <n v="54"/>
    <n v="308"/>
    <n v="761.2"/>
    <n v="216"/>
    <n v="356.4"/>
    <x v="1"/>
    <x v="0"/>
    <n v="71.3"/>
    <n v="0"/>
    <n v="0"/>
    <x v="1"/>
    <n v="0"/>
    <x v="21"/>
    <x v="5585"/>
    <x v="0"/>
    <n v="62"/>
    <x v="0"/>
    <x v="0"/>
    <x v="1"/>
    <n v="6"/>
    <x v="0"/>
    <x v="2"/>
    <x v="2"/>
    <n v="10"/>
    <n v="555"/>
    <x v="0"/>
    <n v="0"/>
    <x v="0"/>
  </r>
  <r>
    <x v="5591"/>
    <x v="0"/>
    <n v="71"/>
    <n v="356"/>
    <n v="713.3"/>
    <n v="426"/>
    <n v="546.70000000000005"/>
    <x v="1"/>
    <x v="0"/>
    <n v="136.69999999999999"/>
    <n v="0"/>
    <n v="9"/>
    <x v="0"/>
    <n v="0"/>
    <x v="5"/>
    <x v="5586"/>
    <x v="0"/>
    <n v="46"/>
    <x v="0"/>
    <x v="0"/>
    <x v="1"/>
    <n v="2"/>
    <x v="1"/>
    <x v="2"/>
    <x v="2"/>
    <n v="50"/>
    <n v="3558"/>
    <x v="0"/>
    <n v="0"/>
    <x v="0"/>
  </r>
  <r>
    <x v="5592"/>
    <x v="0"/>
    <n v="67"/>
    <n v="110"/>
    <n v="266.2"/>
    <n v="737"/>
    <n v="536"/>
    <x v="1"/>
    <x v="0"/>
    <n v="107.2"/>
    <n v="0"/>
    <n v="12"/>
    <x v="1"/>
    <n v="62"/>
    <x v="0"/>
    <x v="5587"/>
    <x v="1"/>
    <n v="32"/>
    <x v="0"/>
    <x v="0"/>
    <x v="1"/>
    <n v="5"/>
    <x v="0"/>
    <x v="2"/>
    <x v="0"/>
    <n v="25"/>
    <n v="1651"/>
    <x v="0"/>
    <n v="0"/>
    <x v="0"/>
  </r>
  <r>
    <x v="5593"/>
    <x v="0"/>
    <n v="13"/>
    <n v="38"/>
    <n v="79.8"/>
    <n v="26"/>
    <n v="175.5"/>
    <x v="1"/>
    <x v="0"/>
    <n v="58.5"/>
    <n v="0"/>
    <n v="0"/>
    <x v="1"/>
    <n v="0"/>
    <x v="13"/>
    <x v="5588"/>
    <x v="0"/>
    <n v="47"/>
    <x v="0"/>
    <x v="0"/>
    <x v="1"/>
    <n v="4"/>
    <x v="0"/>
    <x v="2"/>
    <x v="0"/>
    <n v="8"/>
    <n v="103"/>
    <x v="0"/>
    <n v="0"/>
    <x v="0"/>
  </r>
  <r>
    <x v="5594"/>
    <x v="0"/>
    <n v="65"/>
    <n v="414"/>
    <n v="1042.3"/>
    <n v="520"/>
    <n v="936"/>
    <x v="1"/>
    <x v="0"/>
    <n v="468"/>
    <n v="0"/>
    <n v="5"/>
    <x v="0"/>
    <n v="0"/>
    <x v="35"/>
    <x v="5589"/>
    <x v="0"/>
    <n v="50"/>
    <x v="0"/>
    <x v="0"/>
    <x v="1"/>
    <n v="4"/>
    <x v="1"/>
    <x v="2"/>
    <x v="0"/>
    <n v="31"/>
    <n v="1991"/>
    <x v="0"/>
    <n v="0"/>
    <x v="0"/>
  </r>
  <r>
    <x v="5595"/>
    <x v="0"/>
    <n v="14"/>
    <n v="78"/>
    <n v="230.6"/>
    <n v="112"/>
    <n v="168"/>
    <x v="1"/>
    <x v="1"/>
    <n v="0"/>
    <n v="0"/>
    <n v="0"/>
    <x v="1"/>
    <n v="0"/>
    <x v="40"/>
    <x v="5590"/>
    <x v="1"/>
    <n v="21"/>
    <x v="1"/>
    <x v="0"/>
    <x v="1"/>
    <n v="2"/>
    <x v="0"/>
    <x v="2"/>
    <x v="2"/>
    <n v="6"/>
    <n v="80"/>
    <x v="0"/>
    <n v="0"/>
    <x v="0"/>
  </r>
  <r>
    <x v="5596"/>
    <x v="0"/>
    <n v="43"/>
    <n v="88"/>
    <n v="385.8"/>
    <n v="129"/>
    <n v="335.4"/>
    <x v="1"/>
    <x v="0"/>
    <n v="83.9"/>
    <n v="0"/>
    <n v="5"/>
    <x v="0"/>
    <n v="0"/>
    <x v="43"/>
    <x v="5591"/>
    <x v="0"/>
    <n v="45"/>
    <x v="0"/>
    <x v="0"/>
    <x v="1"/>
    <n v="2"/>
    <x v="1"/>
    <x v="2"/>
    <x v="0"/>
    <n v="29"/>
    <n v="1235"/>
    <x v="0"/>
    <n v="0"/>
    <x v="0"/>
  </r>
  <r>
    <x v="5597"/>
    <x v="0"/>
    <n v="55"/>
    <n v="237"/>
    <n v="712.8"/>
    <n v="605"/>
    <n v="610.5"/>
    <x v="1"/>
    <x v="0"/>
    <n v="203.5"/>
    <n v="0"/>
    <n v="15"/>
    <x v="0"/>
    <n v="0"/>
    <x v="38"/>
    <x v="5592"/>
    <x v="0"/>
    <n v="37"/>
    <x v="0"/>
    <x v="0"/>
    <x v="1"/>
    <n v="5"/>
    <x v="1"/>
    <x v="0"/>
    <x v="0"/>
    <n v="41"/>
    <n v="2270"/>
    <x v="0"/>
    <n v="0"/>
    <x v="0"/>
  </r>
  <r>
    <x v="5598"/>
    <x v="0"/>
    <n v="29"/>
    <n v="186"/>
    <n v="469.8"/>
    <n v="116"/>
    <n v="249.4"/>
    <x v="1"/>
    <x v="0"/>
    <n v="49.9"/>
    <n v="0"/>
    <n v="6"/>
    <x v="0"/>
    <n v="0"/>
    <x v="18"/>
    <x v="5593"/>
    <x v="0"/>
    <n v="77"/>
    <x v="0"/>
    <x v="1"/>
    <x v="1"/>
    <n v="4"/>
    <x v="0"/>
    <x v="2"/>
    <x v="0"/>
    <n v="36"/>
    <n v="1061"/>
    <x v="0"/>
    <n v="0"/>
    <x v="0"/>
  </r>
  <r>
    <x v="5599"/>
    <x v="0"/>
    <n v="12"/>
    <n v="33"/>
    <n v="84.8"/>
    <n v="48"/>
    <n v="90"/>
    <x v="1"/>
    <x v="0"/>
    <n v="45"/>
    <n v="0"/>
    <n v="6"/>
    <x v="0"/>
    <n v="0"/>
    <x v="17"/>
    <x v="5594"/>
    <x v="0"/>
    <n v="60"/>
    <x v="0"/>
    <x v="0"/>
    <x v="1"/>
    <n v="3"/>
    <x v="1"/>
    <x v="0"/>
    <x v="0"/>
    <n v="44"/>
    <n v="536"/>
    <x v="0"/>
    <n v="0"/>
    <x v="0"/>
  </r>
  <r>
    <x v="5600"/>
    <x v="0"/>
    <n v="40"/>
    <n v="174"/>
    <n v="517.5"/>
    <n v="80"/>
    <n v="456"/>
    <x v="1"/>
    <x v="0"/>
    <n v="114"/>
    <n v="0"/>
    <n v="0"/>
    <x v="1"/>
    <n v="0"/>
    <x v="28"/>
    <x v="5595"/>
    <x v="0"/>
    <n v="21"/>
    <x v="1"/>
    <x v="0"/>
    <x v="1"/>
    <n v="4"/>
    <x v="0"/>
    <x v="0"/>
    <x v="2"/>
    <n v="9"/>
    <n v="365"/>
    <x v="0"/>
    <n v="0"/>
    <x v="0"/>
  </r>
  <r>
    <x v="5601"/>
    <x v="0"/>
    <n v="28"/>
    <n v="73"/>
    <n v="165.5"/>
    <n v="196"/>
    <n v="249.2"/>
    <x v="1"/>
    <x v="0"/>
    <n v="83.1"/>
    <n v="0"/>
    <n v="0"/>
    <x v="1"/>
    <n v="0"/>
    <x v="38"/>
    <x v="5596"/>
    <x v="1"/>
    <n v="28"/>
    <x v="1"/>
    <x v="0"/>
    <x v="1"/>
    <n v="6"/>
    <x v="0"/>
    <x v="1"/>
    <x v="2"/>
    <n v="9"/>
    <n v="241"/>
    <x v="0"/>
    <n v="0"/>
    <x v="0"/>
  </r>
  <r>
    <x v="5602"/>
    <x v="0"/>
    <n v="56"/>
    <n v="286"/>
    <n v="669.4"/>
    <n v="280"/>
    <n v="492.8"/>
    <x v="1"/>
    <x v="0"/>
    <n v="123.2"/>
    <n v="0"/>
    <n v="14"/>
    <x v="0"/>
    <n v="0"/>
    <x v="49"/>
    <x v="5597"/>
    <x v="0"/>
    <n v="36"/>
    <x v="0"/>
    <x v="0"/>
    <x v="1"/>
    <n v="5"/>
    <x v="0"/>
    <x v="0"/>
    <x v="0"/>
    <n v="41"/>
    <n v="2286"/>
    <x v="0"/>
    <n v="0"/>
    <x v="0"/>
  </r>
  <r>
    <x v="5603"/>
    <x v="0"/>
    <n v="64"/>
    <n v="194"/>
    <n v="446.9"/>
    <n v="576"/>
    <n v="915.2"/>
    <x v="1"/>
    <x v="0"/>
    <n v="183"/>
    <n v="0"/>
    <n v="0"/>
    <x v="1"/>
    <n v="0"/>
    <x v="8"/>
    <x v="5598"/>
    <x v="0"/>
    <n v="55"/>
    <x v="0"/>
    <x v="0"/>
    <x v="1"/>
    <n v="4"/>
    <x v="0"/>
    <x v="2"/>
    <x v="0"/>
    <n v="9"/>
    <n v="550"/>
    <x v="0"/>
    <n v="0"/>
    <x v="0"/>
  </r>
  <r>
    <x v="5604"/>
    <x v="0"/>
    <n v="21"/>
    <n v="97"/>
    <n v="206.5"/>
    <n v="105"/>
    <n v="121.8"/>
    <x v="1"/>
    <x v="0"/>
    <n v="40.6"/>
    <n v="0"/>
    <n v="8"/>
    <x v="0"/>
    <n v="0"/>
    <x v="35"/>
    <x v="5599"/>
    <x v="0"/>
    <n v="67"/>
    <x v="0"/>
    <x v="1"/>
    <x v="1"/>
    <n v="2"/>
    <x v="0"/>
    <x v="1"/>
    <x v="2"/>
    <n v="24"/>
    <n v="492"/>
    <x v="0"/>
    <n v="0"/>
    <x v="0"/>
  </r>
  <r>
    <x v="5605"/>
    <x v="0"/>
    <n v="72"/>
    <n v="267"/>
    <n v="650.4"/>
    <n v="360"/>
    <n v="828"/>
    <x v="1"/>
    <x v="0"/>
    <n v="276"/>
    <n v="0"/>
    <n v="5"/>
    <x v="0"/>
    <n v="0"/>
    <x v="41"/>
    <x v="5600"/>
    <x v="0"/>
    <n v="59"/>
    <x v="0"/>
    <x v="0"/>
    <x v="1"/>
    <n v="6"/>
    <x v="1"/>
    <x v="2"/>
    <x v="0"/>
    <n v="38"/>
    <n v="2729"/>
    <x v="0"/>
    <n v="0"/>
    <x v="0"/>
  </r>
  <r>
    <x v="5606"/>
    <x v="0"/>
    <n v="65"/>
    <n v="185"/>
    <n v="326"/>
    <n v="130"/>
    <n v="741"/>
    <x v="1"/>
    <x v="1"/>
    <n v="0"/>
    <n v="0"/>
    <n v="27"/>
    <x v="0"/>
    <n v="0"/>
    <x v="17"/>
    <x v="5601"/>
    <x v="0"/>
    <n v="51"/>
    <x v="0"/>
    <x v="0"/>
    <x v="1"/>
    <n v="2"/>
    <x v="1"/>
    <x v="1"/>
    <x v="0"/>
    <n v="45"/>
    <n v="2963"/>
    <x v="0"/>
    <n v="0"/>
    <x v="0"/>
  </r>
  <r>
    <x v="5607"/>
    <x v="0"/>
    <n v="14"/>
    <n v="57"/>
    <n v="155.5"/>
    <n v="112"/>
    <n v="117.6"/>
    <x v="1"/>
    <x v="0"/>
    <n v="39.200000000000003"/>
    <n v="0"/>
    <n v="5"/>
    <x v="0"/>
    <n v="0"/>
    <x v="37"/>
    <x v="5602"/>
    <x v="0"/>
    <n v="42"/>
    <x v="0"/>
    <x v="0"/>
    <x v="1"/>
    <n v="2"/>
    <x v="0"/>
    <x v="0"/>
    <x v="2"/>
    <n v="42"/>
    <n v="592"/>
    <x v="0"/>
    <n v="0"/>
    <x v="0"/>
  </r>
  <r>
    <x v="5608"/>
    <x v="0"/>
    <n v="25"/>
    <n v="110"/>
    <n v="330.2"/>
    <n v="125"/>
    <n v="172.5"/>
    <x v="1"/>
    <x v="1"/>
    <n v="0"/>
    <n v="0"/>
    <n v="0"/>
    <x v="1"/>
    <n v="0"/>
    <x v="20"/>
    <x v="5603"/>
    <x v="1"/>
    <n v="46"/>
    <x v="0"/>
    <x v="0"/>
    <x v="1"/>
    <n v="6"/>
    <x v="0"/>
    <x v="1"/>
    <x v="0"/>
    <n v="7"/>
    <n v="187"/>
    <x v="0"/>
    <n v="0"/>
    <x v="0"/>
  </r>
  <r>
    <x v="5609"/>
    <x v="0"/>
    <n v="27"/>
    <n v="151"/>
    <n v="379.3"/>
    <n v="54"/>
    <n v="313.2"/>
    <x v="1"/>
    <x v="0"/>
    <n v="156.6"/>
    <n v="0"/>
    <n v="5"/>
    <x v="1"/>
    <n v="52"/>
    <x v="13"/>
    <x v="5604"/>
    <x v="1"/>
    <n v="78"/>
    <x v="0"/>
    <x v="1"/>
    <x v="1"/>
    <n v="6"/>
    <x v="0"/>
    <x v="1"/>
    <x v="0"/>
    <n v="23"/>
    <n v="630"/>
    <x v="0"/>
    <n v="0"/>
    <x v="0"/>
  </r>
  <r>
    <x v="5610"/>
    <x v="0"/>
    <n v="2"/>
    <n v="15"/>
    <n v="35"/>
    <n v="14"/>
    <n v="21.8"/>
    <x v="1"/>
    <x v="0"/>
    <n v="7.3"/>
    <n v="0"/>
    <n v="3"/>
    <x v="0"/>
    <n v="0"/>
    <x v="31"/>
    <x v="5605"/>
    <x v="0"/>
    <n v="54"/>
    <x v="0"/>
    <x v="0"/>
    <x v="1"/>
    <n v="2"/>
    <x v="0"/>
    <x v="0"/>
    <x v="2"/>
    <n v="35"/>
    <n v="81"/>
    <x v="0"/>
    <n v="0"/>
    <x v="0"/>
  </r>
  <r>
    <x v="5611"/>
    <x v="0"/>
    <n v="16"/>
    <n v="58"/>
    <n v="161.5"/>
    <n v="32"/>
    <n v="185.6"/>
    <x v="1"/>
    <x v="0"/>
    <n v="92.8"/>
    <n v="0"/>
    <n v="11"/>
    <x v="0"/>
    <n v="0"/>
    <x v="24"/>
    <x v="5606"/>
    <x v="1"/>
    <n v="51"/>
    <x v="0"/>
    <x v="0"/>
    <x v="1"/>
    <n v="2"/>
    <x v="1"/>
    <x v="0"/>
    <x v="1"/>
    <n v="22"/>
    <n v="348"/>
    <x v="0"/>
    <n v="0"/>
    <x v="0"/>
  </r>
  <r>
    <x v="5612"/>
    <x v="0"/>
    <n v="38"/>
    <n v="64"/>
    <n v="190.3"/>
    <n v="342"/>
    <n v="224.2"/>
    <x v="1"/>
    <x v="0"/>
    <n v="112.1"/>
    <n v="0"/>
    <n v="14"/>
    <x v="0"/>
    <n v="0"/>
    <x v="39"/>
    <x v="5607"/>
    <x v="0"/>
    <n v="21"/>
    <x v="1"/>
    <x v="0"/>
    <x v="1"/>
    <n v="2"/>
    <x v="1"/>
    <x v="2"/>
    <x v="2"/>
    <n v="15"/>
    <n v="558"/>
    <x v="0"/>
    <n v="0"/>
    <x v="0"/>
  </r>
  <r>
    <x v="5613"/>
    <x v="0"/>
    <n v="72"/>
    <n v="476"/>
    <n v="1154.7"/>
    <n v="360"/>
    <n v="892.8"/>
    <x v="1"/>
    <x v="0"/>
    <n v="223.2"/>
    <n v="0"/>
    <n v="27"/>
    <x v="0"/>
    <n v="0"/>
    <x v="17"/>
    <x v="5608"/>
    <x v="0"/>
    <n v="38"/>
    <x v="0"/>
    <x v="0"/>
    <x v="1"/>
    <n v="5"/>
    <x v="0"/>
    <x v="2"/>
    <x v="2"/>
    <n v="20"/>
    <n v="1470"/>
    <x v="0"/>
    <n v="0"/>
    <x v="0"/>
  </r>
  <r>
    <x v="5614"/>
    <x v="0"/>
    <n v="14"/>
    <n v="54"/>
    <n v="122.3"/>
    <n v="98"/>
    <n v="189"/>
    <x v="1"/>
    <x v="0"/>
    <n v="37.799999999999997"/>
    <n v="0"/>
    <n v="0"/>
    <x v="1"/>
    <n v="0"/>
    <x v="35"/>
    <x v="5609"/>
    <x v="0"/>
    <n v="37"/>
    <x v="0"/>
    <x v="0"/>
    <x v="1"/>
    <n v="2"/>
    <x v="0"/>
    <x v="2"/>
    <x v="1"/>
    <n v="6"/>
    <n v="85"/>
    <x v="0"/>
    <n v="0"/>
    <x v="0"/>
  </r>
  <r>
    <x v="5615"/>
    <x v="0"/>
    <n v="13"/>
    <n v="43"/>
    <n v="115.9"/>
    <n v="26"/>
    <n v="174.2"/>
    <x v="1"/>
    <x v="0"/>
    <n v="43.6"/>
    <n v="0"/>
    <n v="15"/>
    <x v="0"/>
    <n v="0"/>
    <x v="32"/>
    <x v="5610"/>
    <x v="1"/>
    <n v="28"/>
    <x v="1"/>
    <x v="0"/>
    <x v="1"/>
    <n v="5"/>
    <x v="0"/>
    <x v="0"/>
    <x v="2"/>
    <n v="15"/>
    <n v="195"/>
    <x v="0"/>
    <n v="0"/>
    <x v="0"/>
  </r>
  <r>
    <x v="5616"/>
    <x v="0"/>
    <n v="61"/>
    <n v="280"/>
    <n v="732"/>
    <n v="183"/>
    <n v="878.4"/>
    <x v="1"/>
    <x v="1"/>
    <n v="0"/>
    <n v="0"/>
    <n v="15"/>
    <x v="0"/>
    <n v="0"/>
    <x v="33"/>
    <x v="5611"/>
    <x v="1"/>
    <n v="21"/>
    <x v="1"/>
    <x v="0"/>
    <x v="1"/>
    <n v="4"/>
    <x v="0"/>
    <x v="1"/>
    <x v="2"/>
    <n v="38"/>
    <n v="2312"/>
    <x v="0"/>
    <n v="0"/>
    <x v="0"/>
  </r>
  <r>
    <x v="5617"/>
    <x v="0"/>
    <n v="65"/>
    <n v="268"/>
    <n v="719"/>
    <n v="130"/>
    <n v="786.5"/>
    <x v="1"/>
    <x v="1"/>
    <n v="0"/>
    <n v="0"/>
    <n v="12"/>
    <x v="0"/>
    <n v="0"/>
    <x v="4"/>
    <x v="5612"/>
    <x v="1"/>
    <n v="51"/>
    <x v="0"/>
    <x v="0"/>
    <x v="1"/>
    <n v="2"/>
    <x v="1"/>
    <x v="2"/>
    <x v="2"/>
    <n v="30"/>
    <n v="1982"/>
    <x v="0"/>
    <n v="0"/>
    <x v="0"/>
  </r>
  <r>
    <x v="5618"/>
    <x v="0"/>
    <n v="53"/>
    <n v="151"/>
    <n v="315.3"/>
    <n v="318"/>
    <n v="477"/>
    <x v="1"/>
    <x v="0"/>
    <n v="95.4"/>
    <n v="0"/>
    <n v="12"/>
    <x v="0"/>
    <n v="0"/>
    <x v="25"/>
    <x v="5613"/>
    <x v="0"/>
    <n v="23"/>
    <x v="1"/>
    <x v="0"/>
    <x v="1"/>
    <n v="5"/>
    <x v="0"/>
    <x v="1"/>
    <x v="1"/>
    <n v="32"/>
    <n v="1667"/>
    <x v="0"/>
    <n v="0"/>
    <x v="0"/>
  </r>
  <r>
    <x v="5619"/>
    <x v="0"/>
    <n v="40"/>
    <n v="247"/>
    <n v="600.6"/>
    <n v="360"/>
    <n v="228"/>
    <x v="1"/>
    <x v="0"/>
    <n v="114"/>
    <n v="0"/>
    <n v="0"/>
    <x v="1"/>
    <n v="0"/>
    <x v="23"/>
    <x v="5614"/>
    <x v="1"/>
    <n v="63"/>
    <x v="0"/>
    <x v="0"/>
    <x v="1"/>
    <n v="5"/>
    <x v="0"/>
    <x v="2"/>
    <x v="1"/>
    <n v="11"/>
    <n v="438"/>
    <x v="0"/>
    <n v="0"/>
    <x v="0"/>
  </r>
  <r>
    <x v="5620"/>
    <x v="0"/>
    <n v="71"/>
    <n v="88"/>
    <n v="282.3"/>
    <n v="213"/>
    <n v="546.70000000000005"/>
    <x v="1"/>
    <x v="0"/>
    <n v="109.3"/>
    <n v="0"/>
    <n v="11"/>
    <x v="0"/>
    <n v="0"/>
    <x v="22"/>
    <x v="5615"/>
    <x v="1"/>
    <n v="34"/>
    <x v="0"/>
    <x v="0"/>
    <x v="1"/>
    <n v="2"/>
    <x v="1"/>
    <x v="2"/>
    <x v="0"/>
    <n v="40"/>
    <n v="2845"/>
    <x v="0"/>
    <n v="0"/>
    <x v="0"/>
  </r>
  <r>
    <x v="5621"/>
    <x v="0"/>
    <n v="9"/>
    <n v="36"/>
    <n v="120.9"/>
    <n v="27"/>
    <n v="90.9"/>
    <x v="1"/>
    <x v="0"/>
    <n v="30.3"/>
    <n v="0"/>
    <n v="0"/>
    <x v="1"/>
    <n v="0"/>
    <x v="28"/>
    <x v="5616"/>
    <x v="1"/>
    <n v="62"/>
    <x v="0"/>
    <x v="0"/>
    <x v="1"/>
    <n v="4"/>
    <x v="0"/>
    <x v="0"/>
    <x v="2"/>
    <n v="10"/>
    <n v="90"/>
    <x v="0"/>
    <n v="0"/>
    <x v="0"/>
  </r>
  <r>
    <x v="5622"/>
    <x v="0"/>
    <n v="60"/>
    <n v="96"/>
    <n v="299.39999999999998"/>
    <n v="180"/>
    <n v="498"/>
    <x v="1"/>
    <x v="1"/>
    <n v="0"/>
    <n v="0"/>
    <n v="0"/>
    <x v="1"/>
    <n v="0"/>
    <x v="22"/>
    <x v="5617"/>
    <x v="0"/>
    <n v="21"/>
    <x v="1"/>
    <x v="0"/>
    <x v="1"/>
    <n v="3"/>
    <x v="0"/>
    <x v="1"/>
    <x v="2"/>
    <n v="9"/>
    <n v="528"/>
    <x v="0"/>
    <n v="0"/>
    <x v="0"/>
  </r>
  <r>
    <x v="5623"/>
    <x v="0"/>
    <n v="54"/>
    <n v="191"/>
    <n v="380.8"/>
    <n v="162"/>
    <n v="604.79999999999995"/>
    <x v="1"/>
    <x v="0"/>
    <n v="121"/>
    <n v="0"/>
    <n v="30"/>
    <x v="0"/>
    <n v="0"/>
    <x v="23"/>
    <x v="5618"/>
    <x v="0"/>
    <n v="29"/>
    <x v="1"/>
    <x v="0"/>
    <x v="1"/>
    <n v="5"/>
    <x v="1"/>
    <x v="1"/>
    <x v="2"/>
    <n v="24"/>
    <n v="1289"/>
    <x v="0"/>
    <n v="0"/>
    <x v="0"/>
  </r>
  <r>
    <x v="5624"/>
    <x v="0"/>
    <n v="73"/>
    <n v="130"/>
    <n v="290.7"/>
    <n v="438"/>
    <n v="313.89999999999998"/>
    <x v="1"/>
    <x v="0"/>
    <n v="62.8"/>
    <n v="0"/>
    <n v="10"/>
    <x v="0"/>
    <n v="0"/>
    <x v="13"/>
    <x v="5619"/>
    <x v="0"/>
    <n v="38"/>
    <x v="0"/>
    <x v="0"/>
    <x v="1"/>
    <n v="6"/>
    <x v="1"/>
    <x v="2"/>
    <x v="0"/>
    <n v="28"/>
    <n v="2016"/>
    <x v="0"/>
    <n v="0"/>
    <x v="0"/>
  </r>
  <r>
    <x v="5625"/>
    <x v="0"/>
    <n v="56"/>
    <n v="350"/>
    <n v="900.1"/>
    <n v="336"/>
    <n v="560"/>
    <x v="1"/>
    <x v="0"/>
    <n v="186.7"/>
    <n v="0"/>
    <n v="4"/>
    <x v="1"/>
    <n v="50"/>
    <x v="14"/>
    <x v="5620"/>
    <x v="0"/>
    <n v="83"/>
    <x v="0"/>
    <x v="1"/>
    <x v="1"/>
    <n v="3"/>
    <x v="0"/>
    <x v="2"/>
    <x v="2"/>
    <n v="21"/>
    <n v="1183"/>
    <x v="0"/>
    <n v="0"/>
    <x v="0"/>
  </r>
  <r>
    <x v="5626"/>
    <x v="0"/>
    <n v="32"/>
    <n v="64"/>
    <n v="129.6"/>
    <n v="160"/>
    <n v="323.2"/>
    <x v="1"/>
    <x v="0"/>
    <n v="64.599999999999994"/>
    <n v="0"/>
    <n v="0"/>
    <x v="1"/>
    <n v="0"/>
    <x v="15"/>
    <x v="5621"/>
    <x v="1"/>
    <n v="38"/>
    <x v="0"/>
    <x v="0"/>
    <x v="1"/>
    <n v="2"/>
    <x v="0"/>
    <x v="2"/>
    <x v="2"/>
    <n v="9"/>
    <n v="276"/>
    <x v="0"/>
    <n v="0"/>
    <x v="0"/>
  </r>
  <r>
    <x v="5627"/>
    <x v="0"/>
    <n v="62"/>
    <n v="283"/>
    <n v="686.4"/>
    <n v="682"/>
    <n v="589"/>
    <x v="1"/>
    <x v="0"/>
    <n v="147.30000000000001"/>
    <n v="0"/>
    <n v="0"/>
    <x v="1"/>
    <n v="0"/>
    <x v="32"/>
    <x v="5622"/>
    <x v="1"/>
    <n v="28"/>
    <x v="1"/>
    <x v="0"/>
    <x v="1"/>
    <n v="5"/>
    <x v="0"/>
    <x v="1"/>
    <x v="0"/>
    <n v="7"/>
    <n v="450"/>
    <x v="0"/>
    <n v="0"/>
    <x v="0"/>
  </r>
  <r>
    <x v="5628"/>
    <x v="0"/>
    <n v="28"/>
    <n v="205"/>
    <n v="367.2"/>
    <n v="28"/>
    <n v="277.2"/>
    <x v="1"/>
    <x v="0"/>
    <n v="55.4"/>
    <n v="0"/>
    <n v="0"/>
    <x v="1"/>
    <n v="0"/>
    <x v="46"/>
    <x v="5623"/>
    <x v="1"/>
    <n v="41"/>
    <x v="0"/>
    <x v="0"/>
    <x v="1"/>
    <n v="5"/>
    <x v="0"/>
    <x v="2"/>
    <x v="2"/>
    <n v="11"/>
    <n v="301"/>
    <x v="0"/>
    <n v="0"/>
    <x v="0"/>
  </r>
  <r>
    <x v="5629"/>
    <x v="0"/>
    <n v="5"/>
    <n v="19"/>
    <n v="60.2"/>
    <n v="10"/>
    <n v="84.5"/>
    <x v="1"/>
    <x v="1"/>
    <n v="0"/>
    <n v="0"/>
    <n v="0"/>
    <x v="1"/>
    <n v="0"/>
    <x v="46"/>
    <x v="5624"/>
    <x v="0"/>
    <n v="49"/>
    <x v="0"/>
    <x v="0"/>
    <x v="1"/>
    <n v="6"/>
    <x v="0"/>
    <x v="0"/>
    <x v="2"/>
    <n v="9"/>
    <n v="41"/>
    <x v="0"/>
    <n v="0"/>
    <x v="0"/>
  </r>
  <r>
    <x v="5630"/>
    <x v="0"/>
    <n v="43"/>
    <n v="264"/>
    <n v="605.9"/>
    <n v="129"/>
    <n v="322.5"/>
    <x v="1"/>
    <x v="0"/>
    <n v="64.5"/>
    <n v="0"/>
    <n v="20"/>
    <x v="0"/>
    <n v="0"/>
    <x v="41"/>
    <x v="5625"/>
    <x v="0"/>
    <n v="29"/>
    <x v="1"/>
    <x v="0"/>
    <x v="1"/>
    <n v="2"/>
    <x v="1"/>
    <x v="2"/>
    <x v="0"/>
    <n v="37"/>
    <n v="1599"/>
    <x v="0"/>
    <n v="0"/>
    <x v="0"/>
  </r>
  <r>
    <x v="5631"/>
    <x v="0"/>
    <n v="33"/>
    <n v="129"/>
    <n v="265.8"/>
    <n v="33"/>
    <n v="442.2"/>
    <x v="1"/>
    <x v="0"/>
    <n v="110.6"/>
    <n v="0"/>
    <n v="0"/>
    <x v="1"/>
    <n v="0"/>
    <x v="10"/>
    <x v="5626"/>
    <x v="0"/>
    <n v="64"/>
    <x v="0"/>
    <x v="0"/>
    <x v="1"/>
    <n v="2"/>
    <x v="0"/>
    <x v="2"/>
    <x v="2"/>
    <n v="10"/>
    <n v="321"/>
    <x v="0"/>
    <n v="0"/>
    <x v="0"/>
  </r>
  <r>
    <x v="5632"/>
    <x v="0"/>
    <n v="36"/>
    <n v="94"/>
    <n v="214"/>
    <n v="216"/>
    <n v="511.2"/>
    <x v="1"/>
    <x v="0"/>
    <n v="170.4"/>
    <n v="0"/>
    <n v="10"/>
    <x v="0"/>
    <n v="0"/>
    <x v="41"/>
    <x v="5627"/>
    <x v="1"/>
    <n v="25"/>
    <x v="1"/>
    <x v="0"/>
    <x v="1"/>
    <n v="2"/>
    <x v="1"/>
    <x v="1"/>
    <x v="0"/>
    <n v="37"/>
    <n v="1325"/>
    <x v="0"/>
    <n v="0"/>
    <x v="0"/>
  </r>
  <r>
    <x v="5633"/>
    <x v="0"/>
    <n v="17"/>
    <n v="24"/>
    <n v="70"/>
    <n v="68"/>
    <n v="134.30000000000001"/>
    <x v="1"/>
    <x v="0"/>
    <n v="44.8"/>
    <n v="0"/>
    <n v="21"/>
    <x v="0"/>
    <n v="0"/>
    <x v="24"/>
    <x v="5628"/>
    <x v="0"/>
    <n v="23"/>
    <x v="1"/>
    <x v="0"/>
    <x v="1"/>
    <n v="4"/>
    <x v="0"/>
    <x v="0"/>
    <x v="2"/>
    <n v="10"/>
    <n v="182"/>
    <x v="0"/>
    <n v="0"/>
    <x v="0"/>
  </r>
  <r>
    <x v="5634"/>
    <x v="0"/>
    <n v="69"/>
    <n v="282"/>
    <n v="1108.0999999999999"/>
    <n v="483"/>
    <n v="400.2"/>
    <x v="1"/>
    <x v="0"/>
    <n v="200.1"/>
    <n v="0"/>
    <n v="4"/>
    <x v="1"/>
    <n v="16"/>
    <x v="17"/>
    <x v="5629"/>
    <x v="0"/>
    <n v="46"/>
    <x v="0"/>
    <x v="0"/>
    <x v="1"/>
    <n v="2"/>
    <x v="1"/>
    <x v="1"/>
    <x v="0"/>
    <n v="29"/>
    <n v="2001"/>
    <x v="0"/>
    <n v="0"/>
    <x v="0"/>
  </r>
  <r>
    <x v="5635"/>
    <x v="0"/>
    <n v="63"/>
    <n v="442"/>
    <n v="950.4"/>
    <n v="126"/>
    <n v="516.6"/>
    <x v="1"/>
    <x v="0"/>
    <n v="129.19999999999999"/>
    <n v="0"/>
    <n v="4"/>
    <x v="0"/>
    <n v="0"/>
    <x v="46"/>
    <x v="5630"/>
    <x v="1"/>
    <n v="50"/>
    <x v="0"/>
    <x v="0"/>
    <x v="1"/>
    <n v="6"/>
    <x v="0"/>
    <x v="0"/>
    <x v="0"/>
    <n v="42"/>
    <n v="2658"/>
    <x v="0"/>
    <n v="0"/>
    <x v="0"/>
  </r>
  <r>
    <x v="5636"/>
    <x v="0"/>
    <n v="30"/>
    <n v="120"/>
    <n v="384.7"/>
    <n v="90"/>
    <n v="447"/>
    <x v="1"/>
    <x v="0"/>
    <n v="223.5"/>
    <n v="0"/>
    <n v="6"/>
    <x v="0"/>
    <n v="0"/>
    <x v="4"/>
    <x v="5631"/>
    <x v="1"/>
    <n v="30"/>
    <x v="0"/>
    <x v="0"/>
    <x v="1"/>
    <n v="2"/>
    <x v="1"/>
    <x v="0"/>
    <x v="0"/>
    <n v="34"/>
    <n v="1004"/>
    <x v="0"/>
    <n v="0"/>
    <x v="0"/>
  </r>
  <r>
    <x v="5637"/>
    <x v="0"/>
    <n v="47"/>
    <n v="297"/>
    <n v="653.6"/>
    <n v="188"/>
    <n v="385.4"/>
    <x v="1"/>
    <x v="0"/>
    <n v="192.7"/>
    <n v="0"/>
    <n v="30"/>
    <x v="0"/>
    <n v="0"/>
    <x v="37"/>
    <x v="5632"/>
    <x v="0"/>
    <n v="30"/>
    <x v="0"/>
    <x v="0"/>
    <x v="1"/>
    <n v="5"/>
    <x v="1"/>
    <x v="0"/>
    <x v="0"/>
    <n v="32"/>
    <n v="1504"/>
    <x v="0"/>
    <n v="0"/>
    <x v="0"/>
  </r>
  <r>
    <x v="5638"/>
    <x v="0"/>
    <n v="13"/>
    <n v="37"/>
    <n v="129.30000000000001"/>
    <n v="78"/>
    <n v="171.6"/>
    <x v="1"/>
    <x v="0"/>
    <n v="85.8"/>
    <n v="0"/>
    <n v="8"/>
    <x v="0"/>
    <n v="0"/>
    <x v="12"/>
    <x v="5633"/>
    <x v="0"/>
    <n v="43"/>
    <x v="0"/>
    <x v="0"/>
    <x v="1"/>
    <n v="4"/>
    <x v="1"/>
    <x v="0"/>
    <x v="2"/>
    <n v="31"/>
    <n v="397"/>
    <x v="0"/>
    <n v="0"/>
    <x v="0"/>
  </r>
  <r>
    <x v="5639"/>
    <x v="0"/>
    <n v="66"/>
    <n v="184"/>
    <n v="394.7"/>
    <n v="132"/>
    <n v="389.4"/>
    <x v="1"/>
    <x v="0"/>
    <n v="194.7"/>
    <n v="0"/>
    <n v="5"/>
    <x v="0"/>
    <n v="0"/>
    <x v="22"/>
    <x v="5634"/>
    <x v="0"/>
    <n v="48"/>
    <x v="0"/>
    <x v="0"/>
    <x v="1"/>
    <n v="2"/>
    <x v="0"/>
    <x v="2"/>
    <x v="2"/>
    <n v="29"/>
    <n v="1896"/>
    <x v="0"/>
    <n v="0"/>
    <x v="0"/>
  </r>
  <r>
    <x v="5640"/>
    <x v="0"/>
    <n v="39"/>
    <n v="168"/>
    <n v="463.3"/>
    <n v="117"/>
    <n v="452.4"/>
    <x v="1"/>
    <x v="0"/>
    <n v="90.5"/>
    <n v="0"/>
    <n v="12"/>
    <x v="0"/>
    <n v="0"/>
    <x v="36"/>
    <x v="5635"/>
    <x v="1"/>
    <n v="26"/>
    <x v="1"/>
    <x v="0"/>
    <x v="1"/>
    <n v="4"/>
    <x v="1"/>
    <x v="2"/>
    <x v="0"/>
    <n v="39"/>
    <n v="1492"/>
    <x v="0"/>
    <n v="0"/>
    <x v="0"/>
  </r>
  <r>
    <x v="5641"/>
    <x v="0"/>
    <n v="28"/>
    <n v="48"/>
    <n v="139.5"/>
    <n v="168"/>
    <n v="252"/>
    <x v="1"/>
    <x v="0"/>
    <n v="63"/>
    <n v="0"/>
    <n v="30"/>
    <x v="1"/>
    <n v="19"/>
    <x v="21"/>
    <x v="5636"/>
    <x v="1"/>
    <n v="21"/>
    <x v="1"/>
    <x v="0"/>
    <x v="1"/>
    <n v="2"/>
    <x v="0"/>
    <x v="1"/>
    <x v="2"/>
    <n v="29"/>
    <n v="808"/>
    <x v="0"/>
    <n v="0"/>
    <x v="0"/>
  </r>
  <r>
    <x v="5642"/>
    <x v="0"/>
    <n v="71"/>
    <n v="103"/>
    <n v="354.7"/>
    <n v="426"/>
    <n v="766.8"/>
    <x v="1"/>
    <x v="0"/>
    <n v="153.4"/>
    <n v="0"/>
    <n v="0"/>
    <x v="1"/>
    <n v="0"/>
    <x v="40"/>
    <x v="5637"/>
    <x v="1"/>
    <n v="59"/>
    <x v="0"/>
    <x v="0"/>
    <x v="1"/>
    <n v="2"/>
    <x v="0"/>
    <x v="2"/>
    <x v="2"/>
    <n v="12"/>
    <n v="837"/>
    <x v="0"/>
    <n v="0"/>
    <x v="0"/>
  </r>
  <r>
    <x v="5643"/>
    <x v="0"/>
    <n v="71"/>
    <n v="282"/>
    <n v="776.1"/>
    <n v="142"/>
    <n v="511.2"/>
    <x v="1"/>
    <x v="0"/>
    <n v="102.2"/>
    <n v="0"/>
    <n v="8"/>
    <x v="0"/>
    <n v="0"/>
    <x v="28"/>
    <x v="5638"/>
    <x v="1"/>
    <n v="21"/>
    <x v="1"/>
    <x v="0"/>
    <x v="1"/>
    <n v="6"/>
    <x v="0"/>
    <x v="1"/>
    <x v="2"/>
    <n v="33"/>
    <n v="2305"/>
    <x v="0"/>
    <n v="0"/>
    <x v="0"/>
  </r>
  <r>
    <x v="5644"/>
    <x v="0"/>
    <n v="52"/>
    <n v="332"/>
    <n v="786.5"/>
    <n v="156"/>
    <n v="488.8"/>
    <x v="1"/>
    <x v="0"/>
    <n v="122.2"/>
    <n v="0"/>
    <n v="0"/>
    <x v="1"/>
    <n v="0"/>
    <x v="3"/>
    <x v="5639"/>
    <x v="1"/>
    <n v="51"/>
    <x v="0"/>
    <x v="0"/>
    <x v="1"/>
    <n v="2"/>
    <x v="0"/>
    <x v="1"/>
    <x v="0"/>
    <n v="7"/>
    <n v="374"/>
    <x v="0"/>
    <n v="0"/>
    <x v="0"/>
  </r>
  <r>
    <x v="5645"/>
    <x v="0"/>
    <n v="22"/>
    <n v="41"/>
    <n v="108.7"/>
    <n v="44"/>
    <n v="242"/>
    <x v="1"/>
    <x v="1"/>
    <n v="0"/>
    <n v="0"/>
    <n v="0"/>
    <x v="1"/>
    <n v="0"/>
    <x v="29"/>
    <x v="5640"/>
    <x v="0"/>
    <n v="62"/>
    <x v="0"/>
    <x v="0"/>
    <x v="1"/>
    <n v="2"/>
    <x v="0"/>
    <x v="0"/>
    <x v="2"/>
    <n v="9"/>
    <n v="186"/>
    <x v="0"/>
    <n v="0"/>
    <x v="0"/>
  </r>
  <r>
    <x v="5646"/>
    <x v="0"/>
    <n v="63"/>
    <n v="324"/>
    <n v="948.2"/>
    <n v="189"/>
    <n v="384.3"/>
    <x v="1"/>
    <x v="0"/>
    <n v="96.1"/>
    <n v="0"/>
    <n v="6"/>
    <x v="0"/>
    <n v="0"/>
    <x v="50"/>
    <x v="5641"/>
    <x v="0"/>
    <n v="46"/>
    <x v="0"/>
    <x v="0"/>
    <x v="1"/>
    <n v="2"/>
    <x v="0"/>
    <x v="1"/>
    <x v="2"/>
    <n v="37"/>
    <n v="2366"/>
    <x v="0"/>
    <n v="0"/>
    <x v="0"/>
  </r>
  <r>
    <x v="5647"/>
    <x v="0"/>
    <n v="7"/>
    <n v="50"/>
    <n v="112.5"/>
    <n v="28"/>
    <n v="82.6"/>
    <x v="1"/>
    <x v="0"/>
    <n v="27.5"/>
    <n v="2"/>
    <n v="0"/>
    <x v="1"/>
    <n v="0"/>
    <x v="43"/>
    <x v="5642"/>
    <x v="1"/>
    <n v="46"/>
    <x v="0"/>
    <x v="0"/>
    <x v="1"/>
    <n v="6"/>
    <x v="0"/>
    <x v="1"/>
    <x v="2"/>
    <n v="10"/>
    <n v="69"/>
    <x v="0"/>
    <n v="0"/>
    <x v="0"/>
  </r>
  <r>
    <x v="5648"/>
    <x v="0"/>
    <n v="2"/>
    <n v="9"/>
    <n v="26.6"/>
    <n v="10"/>
    <n v="23.2"/>
    <x v="1"/>
    <x v="0"/>
    <n v="11.6"/>
    <n v="0"/>
    <n v="12"/>
    <x v="0"/>
    <n v="0"/>
    <x v="29"/>
    <x v="5643"/>
    <x v="1"/>
    <n v="43"/>
    <x v="0"/>
    <x v="0"/>
    <x v="1"/>
    <n v="2"/>
    <x v="0"/>
    <x v="0"/>
    <x v="0"/>
    <n v="34"/>
    <n v="64"/>
    <x v="0"/>
    <n v="0"/>
    <x v="0"/>
  </r>
  <r>
    <x v="5649"/>
    <x v="0"/>
    <n v="65"/>
    <n v="232"/>
    <n v="846.7"/>
    <n v="260"/>
    <n v="721.5"/>
    <x v="1"/>
    <x v="0"/>
    <n v="144.30000000000001"/>
    <n v="1"/>
    <n v="7"/>
    <x v="0"/>
    <n v="0"/>
    <x v="14"/>
    <x v="5644"/>
    <x v="0"/>
    <n v="81"/>
    <x v="0"/>
    <x v="1"/>
    <x v="1"/>
    <n v="4"/>
    <x v="1"/>
    <x v="1"/>
    <x v="0"/>
    <n v="53"/>
    <n v="3477"/>
    <x v="0"/>
    <n v="0"/>
    <x v="0"/>
  </r>
  <r>
    <x v="5650"/>
    <x v="0"/>
    <n v="38"/>
    <n v="323"/>
    <n v="614"/>
    <n v="190"/>
    <n v="410.4"/>
    <x v="1"/>
    <x v="0"/>
    <n v="205.2"/>
    <n v="1"/>
    <n v="0"/>
    <x v="1"/>
    <n v="0"/>
    <x v="3"/>
    <x v="5645"/>
    <x v="0"/>
    <n v="39"/>
    <x v="0"/>
    <x v="0"/>
    <x v="1"/>
    <n v="4"/>
    <x v="0"/>
    <x v="2"/>
    <x v="2"/>
    <n v="7"/>
    <n v="251"/>
    <x v="0"/>
    <n v="0"/>
    <x v="0"/>
  </r>
  <r>
    <x v="5651"/>
    <x v="0"/>
    <n v="62"/>
    <n v="311"/>
    <n v="864.9"/>
    <n v="372"/>
    <n v="663.4"/>
    <x v="1"/>
    <x v="0"/>
    <n v="165.9"/>
    <n v="2"/>
    <n v="13"/>
    <x v="1"/>
    <n v="62"/>
    <x v="14"/>
    <x v="5646"/>
    <x v="0"/>
    <n v="31"/>
    <x v="0"/>
    <x v="0"/>
    <x v="1"/>
    <n v="4"/>
    <x v="0"/>
    <x v="2"/>
    <x v="0"/>
    <n v="15"/>
    <n v="934"/>
    <x v="0"/>
    <n v="0"/>
    <x v="0"/>
  </r>
  <r>
    <x v="5652"/>
    <x v="0"/>
    <n v="42"/>
    <n v="200"/>
    <n v="422.2"/>
    <n v="294"/>
    <n v="491.4"/>
    <x v="1"/>
    <x v="0"/>
    <n v="245.7"/>
    <n v="1"/>
    <n v="0"/>
    <x v="1"/>
    <n v="0"/>
    <x v="36"/>
    <x v="5647"/>
    <x v="1"/>
    <n v="55"/>
    <x v="0"/>
    <x v="0"/>
    <x v="1"/>
    <n v="2"/>
    <x v="0"/>
    <x v="1"/>
    <x v="2"/>
    <n v="7"/>
    <n v="313"/>
    <x v="0"/>
    <n v="0"/>
    <x v="0"/>
  </r>
  <r>
    <x v="5653"/>
    <x v="0"/>
    <n v="40"/>
    <n v="144"/>
    <n v="480.2"/>
    <n v="80"/>
    <n v="568"/>
    <x v="1"/>
    <x v="0"/>
    <n v="142"/>
    <n v="1"/>
    <n v="0"/>
    <x v="1"/>
    <n v="0"/>
    <x v="11"/>
    <x v="5648"/>
    <x v="0"/>
    <n v="33"/>
    <x v="0"/>
    <x v="0"/>
    <x v="1"/>
    <n v="2"/>
    <x v="0"/>
    <x v="2"/>
    <x v="0"/>
    <n v="6"/>
    <n v="231"/>
    <x v="0"/>
    <n v="0"/>
    <x v="0"/>
  </r>
  <r>
    <x v="5654"/>
    <x v="0"/>
    <n v="23"/>
    <n v="91"/>
    <n v="206.5"/>
    <n v="161"/>
    <n v="248.4"/>
    <x v="1"/>
    <x v="0"/>
    <n v="124.2"/>
    <n v="2"/>
    <n v="41"/>
    <x v="0"/>
    <n v="0"/>
    <x v="32"/>
    <x v="5649"/>
    <x v="0"/>
    <n v="21"/>
    <x v="1"/>
    <x v="0"/>
    <x v="1"/>
    <n v="2"/>
    <x v="0"/>
    <x v="0"/>
    <x v="1"/>
    <n v="27"/>
    <n v="612"/>
    <x v="0"/>
    <n v="0"/>
    <x v="0"/>
  </r>
  <r>
    <x v="5655"/>
    <x v="0"/>
    <n v="54"/>
    <n v="166"/>
    <n v="377.5"/>
    <n v="324"/>
    <n v="540"/>
    <x v="1"/>
    <x v="0"/>
    <n v="270"/>
    <n v="2"/>
    <n v="0"/>
    <x v="1"/>
    <n v="0"/>
    <x v="29"/>
    <x v="5650"/>
    <x v="0"/>
    <n v="27"/>
    <x v="1"/>
    <x v="0"/>
    <x v="1"/>
    <n v="3"/>
    <x v="0"/>
    <x v="2"/>
    <x v="1"/>
    <n v="7"/>
    <n v="369"/>
    <x v="0"/>
    <n v="0"/>
    <x v="0"/>
  </r>
  <r>
    <x v="5656"/>
    <x v="0"/>
    <n v="26"/>
    <n v="124"/>
    <n v="310.2"/>
    <n v="52"/>
    <n v="208"/>
    <x v="1"/>
    <x v="0"/>
    <n v="69.3"/>
    <n v="0"/>
    <n v="18"/>
    <x v="0"/>
    <n v="0"/>
    <x v="20"/>
    <x v="5651"/>
    <x v="1"/>
    <n v="32"/>
    <x v="0"/>
    <x v="0"/>
    <x v="1"/>
    <n v="6"/>
    <x v="1"/>
    <x v="1"/>
    <x v="2"/>
    <n v="16"/>
    <n v="414"/>
    <x v="0"/>
    <n v="0"/>
    <x v="0"/>
  </r>
  <r>
    <x v="5657"/>
    <x v="0"/>
    <n v="64"/>
    <n v="486"/>
    <n v="1027.4000000000001"/>
    <n v="192"/>
    <n v="524.79999999999995"/>
    <x v="1"/>
    <x v="0"/>
    <n v="131.19999999999999"/>
    <n v="1"/>
    <n v="6"/>
    <x v="0"/>
    <n v="0"/>
    <x v="14"/>
    <x v="5652"/>
    <x v="0"/>
    <n v="47"/>
    <x v="0"/>
    <x v="0"/>
    <x v="1"/>
    <n v="3"/>
    <x v="1"/>
    <x v="2"/>
    <x v="1"/>
    <n v="40"/>
    <n v="2589"/>
    <x v="0"/>
    <n v="0"/>
    <x v="0"/>
  </r>
  <r>
    <x v="5658"/>
    <x v="0"/>
    <n v="17"/>
    <n v="98"/>
    <n v="256.2"/>
    <n v="68"/>
    <n v="180.2"/>
    <x v="1"/>
    <x v="0"/>
    <n v="60.1"/>
    <n v="0"/>
    <n v="25"/>
    <x v="0"/>
    <n v="0"/>
    <x v="14"/>
    <x v="5653"/>
    <x v="1"/>
    <n v="35"/>
    <x v="0"/>
    <x v="0"/>
    <x v="1"/>
    <n v="4"/>
    <x v="1"/>
    <x v="1"/>
    <x v="0"/>
    <n v="25"/>
    <n v="419"/>
    <x v="0"/>
    <n v="0"/>
    <x v="0"/>
  </r>
  <r>
    <x v="5659"/>
    <x v="0"/>
    <n v="45"/>
    <n v="70"/>
    <n v="179.3"/>
    <n v="90"/>
    <n v="364.5"/>
    <x v="1"/>
    <x v="0"/>
    <n v="182.3"/>
    <n v="2"/>
    <n v="0"/>
    <x v="1"/>
    <n v="0"/>
    <x v="28"/>
    <x v="5654"/>
    <x v="1"/>
    <n v="67"/>
    <x v="0"/>
    <x v="1"/>
    <x v="1"/>
    <n v="2"/>
    <x v="0"/>
    <x v="2"/>
    <x v="1"/>
    <n v="10"/>
    <n v="436"/>
    <x v="0"/>
    <n v="0"/>
    <x v="0"/>
  </r>
  <r>
    <x v="5660"/>
    <x v="0"/>
    <n v="47"/>
    <n v="250"/>
    <n v="707"/>
    <n v="94"/>
    <n v="263.2"/>
    <x v="1"/>
    <x v="0"/>
    <n v="87.7"/>
    <n v="1"/>
    <n v="11"/>
    <x v="1"/>
    <n v="35"/>
    <x v="6"/>
    <x v="5655"/>
    <x v="0"/>
    <n v="35"/>
    <x v="0"/>
    <x v="0"/>
    <x v="1"/>
    <n v="6"/>
    <x v="0"/>
    <x v="2"/>
    <x v="0"/>
    <n v="23"/>
    <n v="1064"/>
    <x v="0"/>
    <n v="0"/>
    <x v="0"/>
  </r>
  <r>
    <x v="5661"/>
    <x v="0"/>
    <n v="65"/>
    <n v="101"/>
    <n v="259.3"/>
    <n v="0"/>
    <n v="0"/>
    <x v="0"/>
    <x v="0"/>
    <n v="0"/>
    <n v="2"/>
    <n v="8"/>
    <x v="1"/>
    <n v="30"/>
    <x v="14"/>
    <x v="5656"/>
    <x v="0"/>
    <n v="65"/>
    <x v="0"/>
    <x v="1"/>
    <x v="1"/>
    <n v="2"/>
    <x v="1"/>
    <x v="2"/>
    <x v="0"/>
    <n v="46"/>
    <n v="2994"/>
    <x v="0"/>
    <n v="0"/>
    <x v="0"/>
  </r>
  <r>
    <x v="5662"/>
    <x v="0"/>
    <n v="44"/>
    <n v="379"/>
    <n v="662.9"/>
    <n v="0"/>
    <n v="0"/>
    <x v="0"/>
    <x v="0"/>
    <n v="0"/>
    <n v="1"/>
    <n v="0"/>
    <x v="1"/>
    <n v="0"/>
    <x v="47"/>
    <x v="5657"/>
    <x v="0"/>
    <n v="46"/>
    <x v="0"/>
    <x v="0"/>
    <x v="1"/>
    <n v="6"/>
    <x v="0"/>
    <x v="2"/>
    <x v="0"/>
    <n v="9"/>
    <n v="394"/>
    <x v="0"/>
    <n v="0"/>
    <x v="0"/>
  </r>
  <r>
    <x v="5663"/>
    <x v="0"/>
    <n v="65"/>
    <n v="135"/>
    <n v="458.4"/>
    <n v="0"/>
    <n v="0"/>
    <x v="0"/>
    <x v="0"/>
    <n v="0"/>
    <n v="0"/>
    <n v="0"/>
    <x v="1"/>
    <n v="0"/>
    <x v="19"/>
    <x v="5658"/>
    <x v="1"/>
    <n v="39"/>
    <x v="0"/>
    <x v="0"/>
    <x v="1"/>
    <n v="3"/>
    <x v="0"/>
    <x v="2"/>
    <x v="1"/>
    <n v="9"/>
    <n v="593"/>
    <x v="0"/>
    <n v="0"/>
    <x v="0"/>
  </r>
  <r>
    <x v="5664"/>
    <x v="0"/>
    <n v="75"/>
    <n v="272"/>
    <n v="819.5"/>
    <n v="0"/>
    <n v="0"/>
    <x v="0"/>
    <x v="0"/>
    <n v="0"/>
    <n v="0"/>
    <n v="5"/>
    <x v="0"/>
    <n v="0"/>
    <x v="31"/>
    <x v="5659"/>
    <x v="0"/>
    <n v="75"/>
    <x v="0"/>
    <x v="1"/>
    <x v="1"/>
    <n v="2"/>
    <x v="1"/>
    <x v="2"/>
    <x v="0"/>
    <n v="37"/>
    <n v="2761"/>
    <x v="0"/>
    <n v="0"/>
    <x v="0"/>
  </r>
  <r>
    <x v="5665"/>
    <x v="0"/>
    <n v="58"/>
    <n v="350"/>
    <n v="817.6"/>
    <n v="0"/>
    <n v="0"/>
    <x v="0"/>
    <x v="0"/>
    <n v="0"/>
    <n v="1"/>
    <n v="26"/>
    <x v="0"/>
    <n v="0"/>
    <x v="47"/>
    <x v="5660"/>
    <x v="1"/>
    <n v="23"/>
    <x v="1"/>
    <x v="0"/>
    <x v="1"/>
    <n v="2"/>
    <x v="1"/>
    <x v="1"/>
    <x v="1"/>
    <n v="23"/>
    <n v="1361"/>
    <x v="0"/>
    <n v="0"/>
    <x v="0"/>
  </r>
  <r>
    <x v="5666"/>
    <x v="0"/>
    <n v="72"/>
    <n v="105"/>
    <n v="287.8"/>
    <n v="0"/>
    <n v="0"/>
    <x v="0"/>
    <x v="0"/>
    <n v="0"/>
    <n v="2"/>
    <n v="6"/>
    <x v="0"/>
    <n v="0"/>
    <x v="39"/>
    <x v="5661"/>
    <x v="0"/>
    <n v="38"/>
    <x v="0"/>
    <x v="0"/>
    <x v="1"/>
    <n v="4"/>
    <x v="0"/>
    <x v="2"/>
    <x v="0"/>
    <n v="29"/>
    <n v="2064"/>
    <x v="0"/>
    <n v="0"/>
    <x v="0"/>
  </r>
  <r>
    <x v="5667"/>
    <x v="0"/>
    <n v="12"/>
    <n v="59"/>
    <n v="158.30000000000001"/>
    <n v="0"/>
    <n v="0"/>
    <x v="0"/>
    <x v="0"/>
    <n v="0"/>
    <n v="2"/>
    <n v="24"/>
    <x v="0"/>
    <n v="0"/>
    <x v="44"/>
    <x v="5662"/>
    <x v="1"/>
    <n v="19"/>
    <x v="1"/>
    <x v="0"/>
    <x v="1"/>
    <n v="6"/>
    <x v="0"/>
    <x v="0"/>
    <x v="1"/>
    <n v="13"/>
    <n v="155"/>
    <x v="0"/>
    <n v="0"/>
    <x v="0"/>
  </r>
  <r>
    <x v="5668"/>
    <x v="0"/>
    <n v="6"/>
    <n v="31"/>
    <n v="79.2"/>
    <n v="0"/>
    <n v="0"/>
    <x v="0"/>
    <x v="0"/>
    <n v="0"/>
    <n v="1"/>
    <n v="3"/>
    <x v="0"/>
    <n v="0"/>
    <x v="27"/>
    <x v="5663"/>
    <x v="0"/>
    <n v="38"/>
    <x v="0"/>
    <x v="0"/>
    <x v="1"/>
    <n v="2"/>
    <x v="0"/>
    <x v="0"/>
    <x v="2"/>
    <n v="26"/>
    <n v="156"/>
    <x v="0"/>
    <n v="0"/>
    <x v="0"/>
  </r>
  <r>
    <x v="5669"/>
    <x v="0"/>
    <n v="37"/>
    <n v="133"/>
    <n v="336.5"/>
    <n v="0"/>
    <n v="0"/>
    <x v="0"/>
    <x v="0"/>
    <n v="0"/>
    <n v="0"/>
    <n v="0"/>
    <x v="1"/>
    <n v="0"/>
    <x v="3"/>
    <x v="5664"/>
    <x v="0"/>
    <n v="51"/>
    <x v="0"/>
    <x v="0"/>
    <x v="1"/>
    <n v="2"/>
    <x v="0"/>
    <x v="2"/>
    <x v="2"/>
    <n v="12"/>
    <n v="432"/>
    <x v="0"/>
    <n v="0"/>
    <x v="0"/>
  </r>
  <r>
    <x v="5670"/>
    <x v="0"/>
    <n v="73"/>
    <n v="160"/>
    <n v="367.1"/>
    <n v="0"/>
    <n v="0"/>
    <x v="0"/>
    <x v="0"/>
    <n v="0"/>
    <n v="1"/>
    <n v="7"/>
    <x v="0"/>
    <n v="0"/>
    <x v="25"/>
    <x v="5665"/>
    <x v="0"/>
    <n v="59"/>
    <x v="0"/>
    <x v="0"/>
    <x v="1"/>
    <n v="2"/>
    <x v="1"/>
    <x v="2"/>
    <x v="0"/>
    <n v="33"/>
    <n v="2446"/>
    <x v="0"/>
    <n v="0"/>
    <x v="0"/>
  </r>
  <r>
    <x v="5671"/>
    <x v="0"/>
    <n v="65"/>
    <n v="113"/>
    <n v="326.60000000000002"/>
    <n v="0"/>
    <n v="0"/>
    <x v="0"/>
    <x v="0"/>
    <n v="0"/>
    <n v="0"/>
    <n v="0"/>
    <x v="1"/>
    <n v="0"/>
    <x v="31"/>
    <x v="5666"/>
    <x v="1"/>
    <n v="46"/>
    <x v="0"/>
    <x v="0"/>
    <x v="1"/>
    <n v="2"/>
    <x v="0"/>
    <x v="2"/>
    <x v="0"/>
    <n v="10"/>
    <n v="630"/>
    <x v="0"/>
    <n v="0"/>
    <x v="0"/>
  </r>
  <r>
    <x v="5672"/>
    <x v="0"/>
    <n v="50"/>
    <n v="197"/>
    <n v="450.1"/>
    <n v="0"/>
    <n v="0"/>
    <x v="0"/>
    <x v="0"/>
    <n v="0"/>
    <n v="1"/>
    <n v="5"/>
    <x v="0"/>
    <n v="0"/>
    <x v="6"/>
    <x v="5667"/>
    <x v="0"/>
    <n v="44"/>
    <x v="0"/>
    <x v="0"/>
    <x v="1"/>
    <n v="5"/>
    <x v="1"/>
    <x v="1"/>
    <x v="2"/>
    <n v="32"/>
    <n v="1623"/>
    <x v="0"/>
    <n v="0"/>
    <x v="0"/>
  </r>
  <r>
    <x v="5673"/>
    <x v="0"/>
    <n v="70"/>
    <n v="119"/>
    <n v="351.4"/>
    <n v="0"/>
    <n v="0"/>
    <x v="0"/>
    <x v="0"/>
    <n v="0"/>
    <n v="0"/>
    <n v="6"/>
    <x v="0"/>
    <n v="0"/>
    <x v="35"/>
    <x v="5668"/>
    <x v="1"/>
    <n v="30"/>
    <x v="0"/>
    <x v="0"/>
    <x v="1"/>
    <n v="3"/>
    <x v="0"/>
    <x v="2"/>
    <x v="0"/>
    <n v="27"/>
    <n v="1894"/>
    <x v="0"/>
    <n v="0"/>
    <x v="0"/>
  </r>
  <r>
    <x v="5674"/>
    <x v="0"/>
    <n v="39"/>
    <n v="203"/>
    <n v="505.2"/>
    <n v="0"/>
    <n v="0"/>
    <x v="0"/>
    <x v="0"/>
    <n v="0"/>
    <n v="2"/>
    <n v="19"/>
    <x v="0"/>
    <n v="0"/>
    <x v="43"/>
    <x v="5669"/>
    <x v="1"/>
    <n v="66"/>
    <x v="0"/>
    <x v="1"/>
    <x v="1"/>
    <n v="5"/>
    <x v="0"/>
    <x v="1"/>
    <x v="2"/>
    <n v="18"/>
    <n v="694"/>
    <x v="0"/>
    <n v="0"/>
    <x v="0"/>
  </r>
  <r>
    <x v="5675"/>
    <x v="0"/>
    <n v="29"/>
    <n v="239"/>
    <n v="352.1"/>
    <n v="0"/>
    <n v="0"/>
    <x v="0"/>
    <x v="0"/>
    <n v="0"/>
    <n v="1"/>
    <n v="0"/>
    <x v="1"/>
    <n v="0"/>
    <x v="11"/>
    <x v="5670"/>
    <x v="1"/>
    <n v="26"/>
    <x v="1"/>
    <x v="0"/>
    <x v="1"/>
    <n v="2"/>
    <x v="0"/>
    <x v="2"/>
    <x v="2"/>
    <n v="8"/>
    <n v="237"/>
    <x v="0"/>
    <n v="0"/>
    <x v="0"/>
  </r>
  <r>
    <x v="5676"/>
    <x v="0"/>
    <n v="33"/>
    <n v="57"/>
    <n v="164.5"/>
    <n v="0"/>
    <n v="0"/>
    <x v="0"/>
    <x v="0"/>
    <n v="0"/>
    <n v="1"/>
    <n v="5"/>
    <x v="0"/>
    <n v="0"/>
    <x v="0"/>
    <x v="5671"/>
    <x v="0"/>
    <n v="78"/>
    <x v="0"/>
    <x v="1"/>
    <x v="1"/>
    <n v="3"/>
    <x v="1"/>
    <x v="2"/>
    <x v="0"/>
    <n v="52"/>
    <n v="1710"/>
    <x v="0"/>
    <n v="0"/>
    <x v="0"/>
  </r>
  <r>
    <x v="5677"/>
    <x v="0"/>
    <n v="69"/>
    <n v="280"/>
    <n v="1040.2"/>
    <n v="276"/>
    <n v="144.9"/>
    <x v="1"/>
    <x v="1"/>
    <n v="0"/>
    <n v="0"/>
    <n v="0"/>
    <x v="1"/>
    <n v="0"/>
    <x v="13"/>
    <x v="5672"/>
    <x v="1"/>
    <n v="64"/>
    <x v="0"/>
    <x v="0"/>
    <x v="1"/>
    <n v="5"/>
    <x v="0"/>
    <x v="2"/>
    <x v="0"/>
    <n v="9"/>
    <n v="649"/>
    <x v="0"/>
    <n v="0"/>
    <x v="0"/>
  </r>
  <r>
    <x v="5678"/>
    <x v="0"/>
    <n v="10"/>
    <n v="32"/>
    <n v="91.9"/>
    <n v="0"/>
    <n v="0"/>
    <x v="0"/>
    <x v="0"/>
    <n v="0"/>
    <n v="0"/>
    <n v="0"/>
    <x v="1"/>
    <n v="0"/>
    <x v="35"/>
    <x v="5673"/>
    <x v="0"/>
    <n v="47"/>
    <x v="0"/>
    <x v="0"/>
    <x v="1"/>
    <n v="2"/>
    <x v="0"/>
    <x v="0"/>
    <x v="0"/>
    <n v="7"/>
    <n v="75"/>
    <x v="0"/>
    <n v="0"/>
    <x v="0"/>
  </r>
  <r>
    <x v="5679"/>
    <x v="0"/>
    <n v="64"/>
    <n v="575"/>
    <n v="966.2"/>
    <n v="0"/>
    <n v="0"/>
    <x v="0"/>
    <x v="0"/>
    <n v="0"/>
    <n v="2"/>
    <n v="35"/>
    <x v="0"/>
    <n v="0"/>
    <x v="37"/>
    <x v="5674"/>
    <x v="0"/>
    <n v="23"/>
    <x v="1"/>
    <x v="0"/>
    <x v="1"/>
    <n v="3"/>
    <x v="1"/>
    <x v="1"/>
    <x v="0"/>
    <n v="47"/>
    <n v="3017"/>
    <x v="0"/>
    <n v="0"/>
    <x v="0"/>
  </r>
  <r>
    <x v="5680"/>
    <x v="0"/>
    <n v="51"/>
    <n v="126"/>
    <n v="458.8"/>
    <n v="0"/>
    <n v="0"/>
    <x v="0"/>
    <x v="0"/>
    <n v="0"/>
    <n v="0"/>
    <n v="7"/>
    <x v="0"/>
    <n v="0"/>
    <x v="23"/>
    <x v="5675"/>
    <x v="0"/>
    <n v="39"/>
    <x v="0"/>
    <x v="0"/>
    <x v="1"/>
    <n v="6"/>
    <x v="0"/>
    <x v="0"/>
    <x v="0"/>
    <n v="26"/>
    <n v="1334"/>
    <x v="0"/>
    <n v="0"/>
    <x v="0"/>
  </r>
  <r>
    <x v="5681"/>
    <x v="0"/>
    <n v="50"/>
    <n v="64"/>
    <n v="198.9"/>
    <n v="0"/>
    <n v="0"/>
    <x v="0"/>
    <x v="0"/>
    <n v="0"/>
    <n v="2"/>
    <n v="10"/>
    <x v="0"/>
    <n v="0"/>
    <x v="49"/>
    <x v="5676"/>
    <x v="1"/>
    <n v="66"/>
    <x v="0"/>
    <x v="1"/>
    <x v="1"/>
    <n v="5"/>
    <x v="1"/>
    <x v="0"/>
    <x v="2"/>
    <n v="45"/>
    <n v="2236"/>
    <x v="0"/>
    <n v="0"/>
    <x v="0"/>
  </r>
  <r>
    <x v="5682"/>
    <x v="0"/>
    <n v="24"/>
    <n v="53"/>
    <n v="170.7"/>
    <n v="0"/>
    <n v="0"/>
    <x v="0"/>
    <x v="0"/>
    <n v="0"/>
    <n v="1"/>
    <n v="0"/>
    <x v="1"/>
    <n v="0"/>
    <x v="25"/>
    <x v="5677"/>
    <x v="0"/>
    <n v="44"/>
    <x v="0"/>
    <x v="0"/>
    <x v="1"/>
    <n v="6"/>
    <x v="0"/>
    <x v="0"/>
    <x v="2"/>
    <n v="9"/>
    <n v="218"/>
    <x v="0"/>
    <n v="0"/>
    <x v="0"/>
  </r>
  <r>
    <x v="5683"/>
    <x v="0"/>
    <n v="28"/>
    <n v="84"/>
    <n v="277.3"/>
    <n v="0"/>
    <n v="0"/>
    <x v="0"/>
    <x v="0"/>
    <n v="0"/>
    <n v="1"/>
    <n v="4"/>
    <x v="0"/>
    <n v="0"/>
    <x v="6"/>
    <x v="5678"/>
    <x v="1"/>
    <n v="42"/>
    <x v="0"/>
    <x v="0"/>
    <x v="1"/>
    <n v="2"/>
    <x v="0"/>
    <x v="0"/>
    <x v="0"/>
    <n v="49"/>
    <n v="1350"/>
    <x v="0"/>
    <n v="0"/>
    <x v="0"/>
  </r>
  <r>
    <x v="5684"/>
    <x v="0"/>
    <n v="36"/>
    <n v="183"/>
    <n v="429.9"/>
    <n v="0"/>
    <n v="0"/>
    <x v="0"/>
    <x v="0"/>
    <n v="0"/>
    <n v="1"/>
    <n v="0"/>
    <x v="1"/>
    <n v="0"/>
    <x v="7"/>
    <x v="5679"/>
    <x v="0"/>
    <n v="61"/>
    <x v="0"/>
    <x v="0"/>
    <x v="1"/>
    <n v="5"/>
    <x v="0"/>
    <x v="1"/>
    <x v="2"/>
    <n v="13"/>
    <n v="468"/>
    <x v="0"/>
    <n v="0"/>
    <x v="0"/>
  </r>
  <r>
    <x v="5685"/>
    <x v="0"/>
    <n v="67"/>
    <n v="163"/>
    <n v="537.1"/>
    <n v="0"/>
    <n v="0"/>
    <x v="0"/>
    <x v="0"/>
    <n v="0"/>
    <n v="1"/>
    <n v="9"/>
    <x v="0"/>
    <n v="0"/>
    <x v="34"/>
    <x v="5680"/>
    <x v="0"/>
    <n v="22"/>
    <x v="1"/>
    <x v="0"/>
    <x v="1"/>
    <n v="2"/>
    <x v="1"/>
    <x v="2"/>
    <x v="0"/>
    <n v="54"/>
    <n v="3627"/>
    <x v="0"/>
    <n v="0"/>
    <x v="0"/>
  </r>
  <r>
    <x v="5686"/>
    <x v="0"/>
    <n v="58"/>
    <n v="223"/>
    <n v="632.70000000000005"/>
    <n v="116"/>
    <n v="556.79999999999995"/>
    <x v="1"/>
    <x v="1"/>
    <n v="0"/>
    <n v="2"/>
    <n v="6"/>
    <x v="0"/>
    <n v="0"/>
    <x v="24"/>
    <x v="5681"/>
    <x v="0"/>
    <n v="54"/>
    <x v="0"/>
    <x v="0"/>
    <x v="1"/>
    <n v="6"/>
    <x v="1"/>
    <x v="2"/>
    <x v="2"/>
    <n v="42"/>
    <n v="2395"/>
    <x v="0"/>
    <n v="0"/>
    <x v="0"/>
  </r>
  <r>
    <x v="5687"/>
    <x v="0"/>
    <n v="69"/>
    <n v="432"/>
    <n v="892.3"/>
    <n v="0"/>
    <n v="0"/>
    <x v="0"/>
    <x v="0"/>
    <n v="0"/>
    <n v="0"/>
    <n v="13"/>
    <x v="1"/>
    <n v="35"/>
    <x v="39"/>
    <x v="5682"/>
    <x v="1"/>
    <n v="24"/>
    <x v="1"/>
    <x v="0"/>
    <x v="1"/>
    <n v="4"/>
    <x v="1"/>
    <x v="2"/>
    <x v="2"/>
    <n v="31"/>
    <n v="2157"/>
    <x v="0"/>
    <n v="0"/>
    <x v="0"/>
  </r>
  <r>
    <x v="5688"/>
    <x v="0"/>
    <n v="18"/>
    <n v="50"/>
    <n v="127.6"/>
    <n v="90"/>
    <n v="207"/>
    <x v="1"/>
    <x v="1"/>
    <n v="0"/>
    <n v="2"/>
    <n v="0"/>
    <x v="1"/>
    <n v="0"/>
    <x v="21"/>
    <x v="5683"/>
    <x v="1"/>
    <n v="60"/>
    <x v="0"/>
    <x v="0"/>
    <x v="1"/>
    <n v="4"/>
    <x v="0"/>
    <x v="0"/>
    <x v="2"/>
    <n v="10"/>
    <n v="183"/>
    <x v="0"/>
    <n v="0"/>
    <x v="0"/>
  </r>
  <r>
    <x v="5689"/>
    <x v="0"/>
    <n v="51"/>
    <n v="157"/>
    <n v="411.2"/>
    <n v="0"/>
    <n v="0"/>
    <x v="0"/>
    <x v="0"/>
    <n v="0"/>
    <n v="1"/>
    <n v="0"/>
    <x v="1"/>
    <n v="0"/>
    <x v="1"/>
    <x v="5684"/>
    <x v="1"/>
    <n v="46"/>
    <x v="0"/>
    <x v="0"/>
    <x v="1"/>
    <n v="2"/>
    <x v="0"/>
    <x v="1"/>
    <x v="2"/>
    <n v="8"/>
    <n v="418"/>
    <x v="0"/>
    <n v="0"/>
    <x v="0"/>
  </r>
  <r>
    <x v="5690"/>
    <x v="0"/>
    <n v="72"/>
    <n v="134"/>
    <n v="359.1"/>
    <n v="0"/>
    <n v="0"/>
    <x v="0"/>
    <x v="0"/>
    <n v="0"/>
    <n v="1"/>
    <n v="7"/>
    <x v="0"/>
    <n v="0"/>
    <x v="50"/>
    <x v="5685"/>
    <x v="1"/>
    <n v="61"/>
    <x v="0"/>
    <x v="0"/>
    <x v="1"/>
    <n v="5"/>
    <x v="1"/>
    <x v="2"/>
    <x v="2"/>
    <n v="26"/>
    <n v="1878"/>
    <x v="0"/>
    <n v="0"/>
    <x v="0"/>
  </r>
  <r>
    <x v="5691"/>
    <x v="0"/>
    <n v="56"/>
    <n v="326"/>
    <n v="723.4"/>
    <n v="0"/>
    <n v="0"/>
    <x v="0"/>
    <x v="0"/>
    <n v="0"/>
    <n v="0"/>
    <n v="4"/>
    <x v="0"/>
    <n v="0"/>
    <x v="23"/>
    <x v="5686"/>
    <x v="0"/>
    <n v="50"/>
    <x v="0"/>
    <x v="0"/>
    <x v="1"/>
    <n v="2"/>
    <x v="0"/>
    <x v="2"/>
    <x v="2"/>
    <n v="31"/>
    <n v="1706"/>
    <x v="0"/>
    <n v="0"/>
    <x v="0"/>
  </r>
  <r>
    <x v="5692"/>
    <x v="0"/>
    <n v="33"/>
    <n v="220"/>
    <n v="433.6"/>
    <n v="99"/>
    <n v="452.1"/>
    <x v="1"/>
    <x v="1"/>
    <n v="0"/>
    <n v="1"/>
    <n v="0"/>
    <x v="1"/>
    <n v="0"/>
    <x v="6"/>
    <x v="5687"/>
    <x v="0"/>
    <n v="65"/>
    <x v="0"/>
    <x v="1"/>
    <x v="1"/>
    <n v="6"/>
    <x v="0"/>
    <x v="2"/>
    <x v="2"/>
    <n v="8"/>
    <n v="259"/>
    <x v="0"/>
    <n v="0"/>
    <x v="0"/>
  </r>
  <r>
    <x v="5693"/>
    <x v="0"/>
    <n v="1"/>
    <n v="5"/>
    <n v="12"/>
    <n v="3"/>
    <n v="13.8"/>
    <x v="1"/>
    <x v="1"/>
    <n v="0"/>
    <n v="2"/>
    <n v="0"/>
    <x v="1"/>
    <n v="0"/>
    <x v="24"/>
    <x v="5688"/>
    <x v="1"/>
    <n v="40"/>
    <x v="0"/>
    <x v="0"/>
    <x v="1"/>
    <n v="6"/>
    <x v="0"/>
    <x v="0"/>
    <x v="2"/>
    <n v="6"/>
    <n v="6"/>
    <x v="0"/>
    <n v="0"/>
    <x v="0"/>
  </r>
  <r>
    <x v="5694"/>
    <x v="0"/>
    <n v="1"/>
    <n v="3"/>
    <n v="9"/>
    <n v="0"/>
    <n v="0"/>
    <x v="0"/>
    <x v="0"/>
    <n v="0"/>
    <n v="2"/>
    <n v="0"/>
    <x v="1"/>
    <n v="0"/>
    <x v="23"/>
    <x v="5689"/>
    <x v="1"/>
    <n v="27"/>
    <x v="1"/>
    <x v="0"/>
    <x v="1"/>
    <n v="5"/>
    <x v="0"/>
    <x v="1"/>
    <x v="2"/>
    <n v="8"/>
    <n v="8"/>
    <x v="0"/>
    <n v="0"/>
    <x v="0"/>
  </r>
  <r>
    <x v="5695"/>
    <x v="0"/>
    <n v="20"/>
    <n v="39"/>
    <n v="120.9"/>
    <n v="0"/>
    <n v="0"/>
    <x v="0"/>
    <x v="0"/>
    <n v="0"/>
    <n v="0"/>
    <n v="0"/>
    <x v="1"/>
    <n v="0"/>
    <x v="37"/>
    <x v="5690"/>
    <x v="1"/>
    <n v="46"/>
    <x v="0"/>
    <x v="0"/>
    <x v="1"/>
    <n v="5"/>
    <x v="0"/>
    <x v="0"/>
    <x v="2"/>
    <n v="10"/>
    <n v="205"/>
    <x v="0"/>
    <n v="0"/>
    <x v="0"/>
  </r>
  <r>
    <x v="5696"/>
    <x v="0"/>
    <n v="39"/>
    <n v="229"/>
    <n v="550.4"/>
    <n v="117"/>
    <n v="471.9"/>
    <x v="1"/>
    <x v="0"/>
    <n v="118"/>
    <n v="0"/>
    <n v="5"/>
    <x v="0"/>
    <n v="0"/>
    <x v="42"/>
    <x v="5691"/>
    <x v="1"/>
    <n v="81"/>
    <x v="0"/>
    <x v="1"/>
    <x v="1"/>
    <n v="2"/>
    <x v="0"/>
    <x v="2"/>
    <x v="2"/>
    <n v="31"/>
    <n v="1210"/>
    <x v="0"/>
    <n v="0"/>
    <x v="0"/>
  </r>
  <r>
    <x v="5697"/>
    <x v="0"/>
    <n v="11"/>
    <n v="42"/>
    <n v="128"/>
    <n v="33"/>
    <n v="116.6"/>
    <x v="1"/>
    <x v="0"/>
    <n v="29.2"/>
    <n v="2"/>
    <n v="0"/>
    <x v="1"/>
    <n v="0"/>
    <x v="10"/>
    <x v="5692"/>
    <x v="0"/>
    <n v="44"/>
    <x v="0"/>
    <x v="0"/>
    <x v="1"/>
    <n v="4"/>
    <x v="0"/>
    <x v="2"/>
    <x v="2"/>
    <n v="9"/>
    <n v="97"/>
    <x v="0"/>
    <n v="0"/>
    <x v="0"/>
  </r>
  <r>
    <x v="5698"/>
    <x v="0"/>
    <n v="54"/>
    <n v="120"/>
    <n v="271.60000000000002"/>
    <n v="162"/>
    <n v="599.4"/>
    <x v="1"/>
    <x v="0"/>
    <n v="149.9"/>
    <n v="0"/>
    <n v="26"/>
    <x v="0"/>
    <n v="0"/>
    <x v="6"/>
    <x v="5693"/>
    <x v="1"/>
    <n v="27"/>
    <x v="1"/>
    <x v="0"/>
    <x v="1"/>
    <n v="5"/>
    <x v="0"/>
    <x v="2"/>
    <x v="2"/>
    <n v="19"/>
    <n v="1043"/>
    <x v="0"/>
    <n v="0"/>
    <x v="0"/>
  </r>
  <r>
    <x v="5699"/>
    <x v="0"/>
    <n v="60"/>
    <n v="282"/>
    <n v="777.2"/>
    <n v="420"/>
    <n v="426"/>
    <x v="1"/>
    <x v="0"/>
    <n v="85.2"/>
    <n v="0"/>
    <n v="24"/>
    <x v="1"/>
    <n v="99"/>
    <x v="19"/>
    <x v="5694"/>
    <x v="1"/>
    <n v="21"/>
    <x v="1"/>
    <x v="0"/>
    <x v="1"/>
    <n v="6"/>
    <x v="1"/>
    <x v="2"/>
    <x v="0"/>
    <n v="46"/>
    <n v="2732"/>
    <x v="0"/>
    <n v="0"/>
    <x v="0"/>
  </r>
  <r>
    <x v="5700"/>
    <x v="0"/>
    <n v="18"/>
    <n v="87"/>
    <n v="282.89999999999998"/>
    <n v="54"/>
    <n v="108"/>
    <x v="1"/>
    <x v="0"/>
    <n v="27"/>
    <n v="1"/>
    <n v="17"/>
    <x v="0"/>
    <n v="0"/>
    <x v="41"/>
    <x v="5695"/>
    <x v="0"/>
    <n v="24"/>
    <x v="1"/>
    <x v="0"/>
    <x v="1"/>
    <n v="6"/>
    <x v="0"/>
    <x v="1"/>
    <x v="2"/>
    <n v="29"/>
    <n v="519"/>
    <x v="0"/>
    <n v="0"/>
    <x v="0"/>
  </r>
  <r>
    <x v="5701"/>
    <x v="0"/>
    <n v="33"/>
    <n v="139"/>
    <n v="392.6"/>
    <n v="132"/>
    <n v="323.39999999999998"/>
    <x v="1"/>
    <x v="0"/>
    <n v="64.7"/>
    <n v="0"/>
    <n v="3"/>
    <x v="0"/>
    <n v="0"/>
    <x v="49"/>
    <x v="5696"/>
    <x v="1"/>
    <n v="68"/>
    <x v="0"/>
    <x v="1"/>
    <x v="1"/>
    <n v="4"/>
    <x v="0"/>
    <x v="1"/>
    <x v="2"/>
    <n v="16"/>
    <n v="512"/>
    <x v="0"/>
    <n v="0"/>
    <x v="0"/>
  </r>
  <r>
    <x v="5702"/>
    <x v="0"/>
    <n v="71"/>
    <n v="314"/>
    <n v="636.1"/>
    <n v="142"/>
    <n v="986.9"/>
    <x v="1"/>
    <x v="0"/>
    <n v="246.7"/>
    <n v="1"/>
    <n v="10"/>
    <x v="0"/>
    <n v="0"/>
    <x v="39"/>
    <x v="5697"/>
    <x v="1"/>
    <n v="25"/>
    <x v="1"/>
    <x v="0"/>
    <x v="1"/>
    <n v="3"/>
    <x v="1"/>
    <x v="2"/>
    <x v="2"/>
    <n v="33"/>
    <n v="2358"/>
    <x v="0"/>
    <n v="0"/>
    <x v="0"/>
  </r>
  <r>
    <x v="5703"/>
    <x v="0"/>
    <n v="9"/>
    <n v="65"/>
    <n v="117.3"/>
    <n v="45"/>
    <n v="103.5"/>
    <x v="1"/>
    <x v="0"/>
    <n v="34.5"/>
    <n v="0"/>
    <n v="0"/>
    <x v="1"/>
    <n v="0"/>
    <x v="23"/>
    <x v="5698"/>
    <x v="1"/>
    <n v="37"/>
    <x v="0"/>
    <x v="0"/>
    <x v="1"/>
    <n v="3"/>
    <x v="0"/>
    <x v="0"/>
    <x v="2"/>
    <n v="10"/>
    <n v="92"/>
    <x v="0"/>
    <n v="0"/>
    <x v="0"/>
  </r>
  <r>
    <x v="5704"/>
    <x v="0"/>
    <n v="64"/>
    <n v="326"/>
    <n v="578"/>
    <n v="768"/>
    <n v="998.4"/>
    <x v="1"/>
    <x v="0"/>
    <n v="332.8"/>
    <n v="1"/>
    <n v="0"/>
    <x v="1"/>
    <n v="0"/>
    <x v="14"/>
    <x v="5699"/>
    <x v="1"/>
    <n v="52"/>
    <x v="0"/>
    <x v="0"/>
    <x v="1"/>
    <n v="2"/>
    <x v="0"/>
    <x v="2"/>
    <x v="2"/>
    <n v="8"/>
    <n v="531"/>
    <x v="0"/>
    <n v="0"/>
    <x v="0"/>
  </r>
  <r>
    <x v="5705"/>
    <x v="0"/>
    <n v="1"/>
    <n v="3"/>
    <n v="7"/>
    <n v="0"/>
    <n v="0"/>
    <x v="0"/>
    <x v="0"/>
    <n v="0"/>
    <n v="1"/>
    <n v="38"/>
    <x v="0"/>
    <n v="0"/>
    <x v="4"/>
    <x v="5700"/>
    <x v="1"/>
    <n v="32"/>
    <x v="0"/>
    <x v="0"/>
    <x v="1"/>
    <n v="3"/>
    <x v="0"/>
    <x v="0"/>
    <x v="0"/>
    <n v="25"/>
    <n v="25"/>
    <x v="0"/>
    <n v="0"/>
    <x v="0"/>
  </r>
  <r>
    <x v="5706"/>
    <x v="0"/>
    <n v="71"/>
    <n v="248"/>
    <n v="635"/>
    <n v="0"/>
    <n v="0"/>
    <x v="0"/>
    <x v="0"/>
    <n v="0"/>
    <n v="0"/>
    <n v="28"/>
    <x v="1"/>
    <n v="62"/>
    <x v="40"/>
    <x v="5701"/>
    <x v="0"/>
    <n v="24"/>
    <x v="1"/>
    <x v="0"/>
    <x v="1"/>
    <n v="3"/>
    <x v="1"/>
    <x v="2"/>
    <x v="0"/>
    <n v="33"/>
    <n v="2342"/>
    <x v="0"/>
    <n v="0"/>
    <x v="0"/>
  </r>
  <r>
    <x v="5707"/>
    <x v="0"/>
    <n v="64"/>
    <n v="397"/>
    <n v="965.4"/>
    <n v="0"/>
    <n v="0"/>
    <x v="0"/>
    <x v="0"/>
    <n v="0"/>
    <n v="2"/>
    <n v="19"/>
    <x v="0"/>
    <n v="0"/>
    <x v="27"/>
    <x v="5702"/>
    <x v="1"/>
    <n v="43"/>
    <x v="0"/>
    <x v="0"/>
    <x v="1"/>
    <n v="2"/>
    <x v="1"/>
    <x v="2"/>
    <x v="0"/>
    <n v="49"/>
    <n v="3137"/>
    <x v="0"/>
    <n v="0"/>
    <x v="0"/>
  </r>
  <r>
    <x v="5708"/>
    <x v="0"/>
    <n v="68"/>
    <n v="335"/>
    <n v="747.6"/>
    <n v="0"/>
    <n v="0"/>
    <x v="0"/>
    <x v="0"/>
    <n v="0"/>
    <n v="0"/>
    <n v="20"/>
    <x v="0"/>
    <n v="0"/>
    <x v="20"/>
    <x v="5703"/>
    <x v="0"/>
    <n v="19"/>
    <x v="1"/>
    <x v="0"/>
    <x v="1"/>
    <n v="5"/>
    <x v="0"/>
    <x v="1"/>
    <x v="0"/>
    <n v="50"/>
    <n v="3404"/>
    <x v="0"/>
    <n v="0"/>
    <x v="0"/>
  </r>
  <r>
    <x v="5709"/>
    <x v="0"/>
    <n v="49"/>
    <n v="208"/>
    <n v="544"/>
    <n v="0"/>
    <n v="0"/>
    <x v="0"/>
    <x v="0"/>
    <n v="0"/>
    <n v="2"/>
    <n v="6"/>
    <x v="0"/>
    <n v="0"/>
    <x v="13"/>
    <x v="5704"/>
    <x v="1"/>
    <n v="57"/>
    <x v="0"/>
    <x v="0"/>
    <x v="1"/>
    <n v="2"/>
    <x v="0"/>
    <x v="2"/>
    <x v="2"/>
    <n v="27"/>
    <n v="1343"/>
    <x v="0"/>
    <n v="0"/>
    <x v="0"/>
  </r>
  <r>
    <x v="5710"/>
    <x v="0"/>
    <n v="21"/>
    <n v="134"/>
    <n v="335.6"/>
    <n v="0"/>
    <n v="0"/>
    <x v="0"/>
    <x v="0"/>
    <n v="0"/>
    <n v="1"/>
    <n v="0"/>
    <x v="1"/>
    <n v="0"/>
    <x v="29"/>
    <x v="5705"/>
    <x v="1"/>
    <n v="42"/>
    <x v="0"/>
    <x v="0"/>
    <x v="1"/>
    <n v="6"/>
    <x v="0"/>
    <x v="1"/>
    <x v="0"/>
    <n v="9"/>
    <n v="187"/>
    <x v="0"/>
    <n v="0"/>
    <x v="0"/>
  </r>
  <r>
    <x v="5711"/>
    <x v="0"/>
    <n v="65"/>
    <n v="303"/>
    <n v="648.29999999999995"/>
    <n v="0"/>
    <n v="0"/>
    <x v="0"/>
    <x v="0"/>
    <n v="0"/>
    <n v="0"/>
    <n v="0"/>
    <x v="1"/>
    <n v="0"/>
    <x v="34"/>
    <x v="5706"/>
    <x v="0"/>
    <n v="48"/>
    <x v="0"/>
    <x v="0"/>
    <x v="1"/>
    <n v="5"/>
    <x v="0"/>
    <x v="2"/>
    <x v="1"/>
    <n v="11"/>
    <n v="711"/>
    <x v="0"/>
    <n v="0"/>
    <x v="0"/>
  </r>
  <r>
    <x v="5712"/>
    <x v="0"/>
    <n v="48"/>
    <n v="136"/>
    <n v="238.6"/>
    <n v="0"/>
    <n v="0"/>
    <x v="0"/>
    <x v="0"/>
    <n v="0"/>
    <n v="0"/>
    <n v="12"/>
    <x v="0"/>
    <n v="0"/>
    <x v="34"/>
    <x v="5707"/>
    <x v="1"/>
    <n v="33"/>
    <x v="0"/>
    <x v="0"/>
    <x v="1"/>
    <n v="3"/>
    <x v="1"/>
    <x v="2"/>
    <x v="1"/>
    <n v="47"/>
    <n v="2222"/>
    <x v="0"/>
    <n v="0"/>
    <x v="0"/>
  </r>
  <r>
    <x v="5713"/>
    <x v="0"/>
    <n v="61"/>
    <n v="159"/>
    <n v="425"/>
    <n v="0"/>
    <n v="0"/>
    <x v="0"/>
    <x v="0"/>
    <n v="0"/>
    <n v="0"/>
    <n v="10"/>
    <x v="0"/>
    <n v="0"/>
    <x v="9"/>
    <x v="5708"/>
    <x v="0"/>
    <n v="50"/>
    <x v="0"/>
    <x v="0"/>
    <x v="1"/>
    <n v="6"/>
    <x v="1"/>
    <x v="1"/>
    <x v="0"/>
    <n v="38"/>
    <n v="2286"/>
    <x v="0"/>
    <n v="0"/>
    <x v="0"/>
  </r>
  <r>
    <x v="5714"/>
    <x v="0"/>
    <n v="36"/>
    <n v="271"/>
    <n v="503.2"/>
    <n v="0"/>
    <n v="0"/>
    <x v="0"/>
    <x v="0"/>
    <n v="0"/>
    <n v="2"/>
    <n v="8"/>
    <x v="0"/>
    <n v="0"/>
    <x v="3"/>
    <x v="5709"/>
    <x v="0"/>
    <n v="41"/>
    <x v="0"/>
    <x v="0"/>
    <x v="1"/>
    <n v="5"/>
    <x v="0"/>
    <x v="0"/>
    <x v="2"/>
    <n v="28"/>
    <n v="1000"/>
    <x v="0"/>
    <n v="0"/>
    <x v="0"/>
  </r>
  <r>
    <x v="5715"/>
    <x v="0"/>
    <n v="63"/>
    <n v="185"/>
    <n v="440.3"/>
    <n v="0"/>
    <n v="0"/>
    <x v="0"/>
    <x v="0"/>
    <n v="0"/>
    <n v="0"/>
    <n v="0"/>
    <x v="1"/>
    <n v="0"/>
    <x v="2"/>
    <x v="5710"/>
    <x v="1"/>
    <n v="40"/>
    <x v="0"/>
    <x v="0"/>
    <x v="1"/>
    <n v="4"/>
    <x v="0"/>
    <x v="1"/>
    <x v="2"/>
    <n v="12"/>
    <n v="778"/>
    <x v="0"/>
    <n v="0"/>
    <x v="0"/>
  </r>
  <r>
    <x v="5716"/>
    <x v="0"/>
    <n v="47"/>
    <n v="117"/>
    <n v="284.89999999999998"/>
    <n v="0"/>
    <n v="0"/>
    <x v="0"/>
    <x v="0"/>
    <n v="0"/>
    <n v="1"/>
    <n v="5"/>
    <x v="0"/>
    <n v="0"/>
    <x v="43"/>
    <x v="5711"/>
    <x v="1"/>
    <n v="36"/>
    <x v="0"/>
    <x v="0"/>
    <x v="1"/>
    <n v="3"/>
    <x v="1"/>
    <x v="2"/>
    <x v="1"/>
    <n v="40"/>
    <n v="1915"/>
    <x v="0"/>
    <n v="0"/>
    <x v="0"/>
  </r>
  <r>
    <x v="5717"/>
    <x v="0"/>
    <n v="28"/>
    <n v="118"/>
    <n v="362.4"/>
    <n v="0"/>
    <n v="0"/>
    <x v="0"/>
    <x v="0"/>
    <n v="0"/>
    <n v="1"/>
    <n v="11"/>
    <x v="0"/>
    <n v="0"/>
    <x v="29"/>
    <x v="5712"/>
    <x v="1"/>
    <n v="59"/>
    <x v="0"/>
    <x v="0"/>
    <x v="1"/>
    <n v="5"/>
    <x v="0"/>
    <x v="1"/>
    <x v="2"/>
    <n v="27"/>
    <n v="746"/>
    <x v="0"/>
    <n v="0"/>
    <x v="0"/>
  </r>
  <r>
    <x v="5718"/>
    <x v="0"/>
    <n v="2"/>
    <n v="6"/>
    <n v="12.6"/>
    <n v="0"/>
    <n v="0"/>
    <x v="0"/>
    <x v="0"/>
    <n v="0"/>
    <n v="1"/>
    <n v="0"/>
    <x v="1"/>
    <n v="0"/>
    <x v="38"/>
    <x v="5713"/>
    <x v="1"/>
    <n v="45"/>
    <x v="0"/>
    <x v="0"/>
    <x v="1"/>
    <n v="3"/>
    <x v="0"/>
    <x v="0"/>
    <x v="1"/>
    <n v="8"/>
    <n v="16"/>
    <x v="0"/>
    <n v="0"/>
    <x v="0"/>
  </r>
  <r>
    <x v="5719"/>
    <x v="0"/>
    <n v="43"/>
    <n v="106"/>
    <n v="256.5"/>
    <n v="0"/>
    <n v="0"/>
    <x v="0"/>
    <x v="0"/>
    <n v="0"/>
    <n v="3"/>
    <n v="3"/>
    <x v="1"/>
    <n v="58"/>
    <x v="50"/>
    <x v="5714"/>
    <x v="0"/>
    <n v="50"/>
    <x v="0"/>
    <x v="0"/>
    <x v="1"/>
    <n v="2"/>
    <x v="0"/>
    <x v="1"/>
    <x v="2"/>
    <n v="46"/>
    <n v="1955"/>
    <x v="0"/>
    <n v="0"/>
    <x v="0"/>
  </r>
  <r>
    <x v="5720"/>
    <x v="0"/>
    <n v="69"/>
    <n v="335"/>
    <n v="692.8"/>
    <n v="0"/>
    <n v="0"/>
    <x v="0"/>
    <x v="0"/>
    <n v="0"/>
    <n v="0"/>
    <n v="6"/>
    <x v="1"/>
    <n v="11"/>
    <x v="23"/>
    <x v="5715"/>
    <x v="0"/>
    <n v="63"/>
    <x v="0"/>
    <x v="0"/>
    <x v="1"/>
    <n v="6"/>
    <x v="1"/>
    <x v="1"/>
    <x v="0"/>
    <n v="55"/>
    <n v="3795"/>
    <x v="0"/>
    <n v="0"/>
    <x v="0"/>
  </r>
  <r>
    <x v="5721"/>
    <x v="0"/>
    <n v="61"/>
    <n v="307"/>
    <n v="612.1"/>
    <n v="0"/>
    <n v="0"/>
    <x v="0"/>
    <x v="0"/>
    <n v="0"/>
    <n v="0"/>
    <n v="0"/>
    <x v="1"/>
    <n v="0"/>
    <x v="45"/>
    <x v="5716"/>
    <x v="1"/>
    <n v="78"/>
    <x v="0"/>
    <x v="1"/>
    <x v="1"/>
    <n v="5"/>
    <x v="0"/>
    <x v="1"/>
    <x v="0"/>
    <n v="8"/>
    <n v="486"/>
    <x v="0"/>
    <n v="0"/>
    <x v="0"/>
  </r>
  <r>
    <x v="5722"/>
    <x v="0"/>
    <n v="70"/>
    <n v="409"/>
    <n v="1045.8"/>
    <n v="0"/>
    <n v="0"/>
    <x v="0"/>
    <x v="0"/>
    <n v="0"/>
    <n v="0"/>
    <n v="14"/>
    <x v="0"/>
    <n v="0"/>
    <x v="49"/>
    <x v="5717"/>
    <x v="1"/>
    <n v="56"/>
    <x v="0"/>
    <x v="0"/>
    <x v="1"/>
    <n v="2"/>
    <x v="0"/>
    <x v="2"/>
    <x v="0"/>
    <n v="43"/>
    <n v="3011"/>
    <x v="0"/>
    <n v="0"/>
    <x v="0"/>
  </r>
  <r>
    <x v="5723"/>
    <x v="0"/>
    <n v="26"/>
    <n v="80"/>
    <n v="211.1"/>
    <n v="0"/>
    <n v="0"/>
    <x v="0"/>
    <x v="0"/>
    <n v="0"/>
    <n v="3"/>
    <n v="5"/>
    <x v="1"/>
    <n v="16"/>
    <x v="32"/>
    <x v="5718"/>
    <x v="0"/>
    <n v="43"/>
    <x v="0"/>
    <x v="0"/>
    <x v="1"/>
    <n v="5"/>
    <x v="0"/>
    <x v="0"/>
    <x v="2"/>
    <n v="16"/>
    <n v="412"/>
    <x v="0"/>
    <n v="0"/>
    <x v="0"/>
  </r>
  <r>
    <x v="5724"/>
    <x v="0"/>
    <n v="6"/>
    <n v="32"/>
    <n v="65.900000000000006"/>
    <n v="0"/>
    <n v="0"/>
    <x v="0"/>
    <x v="0"/>
    <n v="0"/>
    <n v="3"/>
    <n v="0"/>
    <x v="1"/>
    <n v="0"/>
    <x v="41"/>
    <x v="5719"/>
    <x v="1"/>
    <n v="38"/>
    <x v="0"/>
    <x v="0"/>
    <x v="1"/>
    <n v="2"/>
    <x v="0"/>
    <x v="0"/>
    <x v="2"/>
    <n v="9"/>
    <n v="54"/>
    <x v="0"/>
    <n v="0"/>
    <x v="0"/>
  </r>
  <r>
    <x v="5725"/>
    <x v="0"/>
    <n v="37"/>
    <n v="359"/>
    <n v="585.79999999999995"/>
    <n v="0"/>
    <n v="0"/>
    <x v="0"/>
    <x v="0"/>
    <n v="0"/>
    <n v="0"/>
    <n v="0"/>
    <x v="1"/>
    <n v="0"/>
    <x v="2"/>
    <x v="5720"/>
    <x v="0"/>
    <n v="54"/>
    <x v="0"/>
    <x v="0"/>
    <x v="1"/>
    <n v="6"/>
    <x v="0"/>
    <x v="0"/>
    <x v="0"/>
    <n v="9"/>
    <n v="337"/>
    <x v="0"/>
    <n v="0"/>
    <x v="0"/>
  </r>
  <r>
    <x v="5726"/>
    <x v="0"/>
    <n v="41"/>
    <n v="273"/>
    <n v="612.4"/>
    <n v="0"/>
    <n v="0"/>
    <x v="0"/>
    <x v="0"/>
    <n v="0"/>
    <n v="1"/>
    <n v="30"/>
    <x v="0"/>
    <n v="0"/>
    <x v="43"/>
    <x v="5721"/>
    <x v="0"/>
    <n v="30"/>
    <x v="0"/>
    <x v="0"/>
    <x v="1"/>
    <n v="3"/>
    <x v="1"/>
    <x v="1"/>
    <x v="0"/>
    <n v="47"/>
    <n v="1918"/>
    <x v="0"/>
    <n v="0"/>
    <x v="0"/>
  </r>
  <r>
    <x v="5727"/>
    <x v="0"/>
    <n v="13"/>
    <n v="112"/>
    <n v="191.6"/>
    <n v="0"/>
    <n v="0"/>
    <x v="0"/>
    <x v="0"/>
    <n v="0"/>
    <n v="0"/>
    <n v="8"/>
    <x v="0"/>
    <n v="0"/>
    <x v="11"/>
    <x v="5722"/>
    <x v="1"/>
    <n v="36"/>
    <x v="0"/>
    <x v="0"/>
    <x v="1"/>
    <n v="2"/>
    <x v="1"/>
    <x v="0"/>
    <x v="0"/>
    <n v="28"/>
    <n v="352"/>
    <x v="0"/>
    <n v="0"/>
    <x v="0"/>
  </r>
  <r>
    <x v="5728"/>
    <x v="0"/>
    <n v="15"/>
    <n v="85"/>
    <n v="245.3"/>
    <n v="0"/>
    <n v="0"/>
    <x v="0"/>
    <x v="0"/>
    <n v="0"/>
    <n v="1"/>
    <n v="9"/>
    <x v="0"/>
    <n v="0"/>
    <x v="38"/>
    <x v="5723"/>
    <x v="1"/>
    <n v="42"/>
    <x v="0"/>
    <x v="0"/>
    <x v="1"/>
    <n v="3"/>
    <x v="0"/>
    <x v="0"/>
    <x v="1"/>
    <n v="29"/>
    <n v="442"/>
    <x v="0"/>
    <n v="0"/>
    <x v="0"/>
  </r>
  <r>
    <x v="5729"/>
    <x v="0"/>
    <n v="27"/>
    <n v="55"/>
    <n v="134.80000000000001"/>
    <n v="0"/>
    <n v="0"/>
    <x v="0"/>
    <x v="0"/>
    <n v="0"/>
    <n v="1"/>
    <n v="0"/>
    <x v="1"/>
    <n v="0"/>
    <x v="13"/>
    <x v="5724"/>
    <x v="1"/>
    <n v="58"/>
    <x v="0"/>
    <x v="0"/>
    <x v="1"/>
    <n v="2"/>
    <x v="0"/>
    <x v="1"/>
    <x v="1"/>
    <n v="10"/>
    <n v="269"/>
    <x v="0"/>
    <n v="0"/>
    <x v="0"/>
  </r>
  <r>
    <x v="5730"/>
    <x v="0"/>
    <n v="67"/>
    <n v="308"/>
    <n v="944.9"/>
    <n v="0"/>
    <n v="0"/>
    <x v="0"/>
    <x v="0"/>
    <n v="0"/>
    <n v="2"/>
    <n v="14"/>
    <x v="0"/>
    <n v="0"/>
    <x v="14"/>
    <x v="5725"/>
    <x v="0"/>
    <n v="29"/>
    <x v="1"/>
    <x v="0"/>
    <x v="1"/>
    <n v="3"/>
    <x v="1"/>
    <x v="2"/>
    <x v="0"/>
    <n v="23"/>
    <n v="1537"/>
    <x v="0"/>
    <n v="0"/>
    <x v="0"/>
  </r>
  <r>
    <x v="5731"/>
    <x v="0"/>
    <n v="22"/>
    <n v="73"/>
    <n v="195.4"/>
    <n v="0"/>
    <n v="0"/>
    <x v="0"/>
    <x v="0"/>
    <n v="0"/>
    <n v="0"/>
    <n v="0"/>
    <x v="1"/>
    <n v="0"/>
    <x v="22"/>
    <x v="5726"/>
    <x v="1"/>
    <n v="65"/>
    <x v="0"/>
    <x v="1"/>
    <x v="1"/>
    <n v="4"/>
    <x v="0"/>
    <x v="1"/>
    <x v="1"/>
    <n v="6"/>
    <n v="133"/>
    <x v="0"/>
    <n v="0"/>
    <x v="0"/>
  </r>
  <r>
    <x v="5732"/>
    <x v="0"/>
    <n v="51"/>
    <n v="197"/>
    <n v="354.6"/>
    <n v="0"/>
    <n v="0"/>
    <x v="0"/>
    <x v="0"/>
    <n v="0"/>
    <n v="1"/>
    <n v="10"/>
    <x v="0"/>
    <n v="0"/>
    <x v="7"/>
    <x v="5727"/>
    <x v="1"/>
    <n v="48"/>
    <x v="0"/>
    <x v="0"/>
    <x v="1"/>
    <n v="2"/>
    <x v="1"/>
    <x v="1"/>
    <x v="0"/>
    <n v="33"/>
    <n v="1646"/>
    <x v="0"/>
    <n v="0"/>
    <x v="0"/>
  </r>
  <r>
    <x v="5733"/>
    <x v="0"/>
    <n v="72"/>
    <n v="207"/>
    <n v="432.8"/>
    <n v="0"/>
    <n v="0"/>
    <x v="0"/>
    <x v="0"/>
    <n v="0"/>
    <n v="0"/>
    <n v="11"/>
    <x v="0"/>
    <n v="0"/>
    <x v="33"/>
    <x v="5728"/>
    <x v="1"/>
    <n v="57"/>
    <x v="0"/>
    <x v="0"/>
    <x v="1"/>
    <n v="5"/>
    <x v="1"/>
    <x v="2"/>
    <x v="1"/>
    <n v="22"/>
    <n v="1619"/>
    <x v="0"/>
    <n v="0"/>
    <x v="0"/>
  </r>
  <r>
    <x v="5734"/>
    <x v="0"/>
    <n v="57"/>
    <n v="107"/>
    <n v="228.7"/>
    <n v="0"/>
    <n v="0"/>
    <x v="0"/>
    <x v="0"/>
    <n v="0"/>
    <n v="2"/>
    <n v="0"/>
    <x v="1"/>
    <n v="0"/>
    <x v="16"/>
    <x v="5729"/>
    <x v="0"/>
    <n v="38"/>
    <x v="0"/>
    <x v="0"/>
    <x v="1"/>
    <n v="2"/>
    <x v="0"/>
    <x v="2"/>
    <x v="2"/>
    <n v="7"/>
    <n v="424"/>
    <x v="0"/>
    <n v="0"/>
    <x v="0"/>
  </r>
  <r>
    <x v="5735"/>
    <x v="0"/>
    <n v="34"/>
    <n v="53"/>
    <n v="240.9"/>
    <n v="0"/>
    <n v="0"/>
    <x v="0"/>
    <x v="0"/>
    <n v="0"/>
    <n v="2"/>
    <n v="28"/>
    <x v="0"/>
    <n v="0"/>
    <x v="3"/>
    <x v="5730"/>
    <x v="1"/>
    <n v="25"/>
    <x v="1"/>
    <x v="0"/>
    <x v="1"/>
    <n v="2"/>
    <x v="1"/>
    <x v="0"/>
    <x v="0"/>
    <n v="41"/>
    <n v="1409"/>
    <x v="0"/>
    <n v="0"/>
    <x v="0"/>
  </r>
  <r>
    <x v="5736"/>
    <x v="0"/>
    <n v="14"/>
    <n v="36"/>
    <n v="110.3"/>
    <n v="70"/>
    <n v="184.8"/>
    <x v="1"/>
    <x v="1"/>
    <n v="0"/>
    <n v="0"/>
    <n v="0"/>
    <x v="1"/>
    <n v="0"/>
    <x v="30"/>
    <x v="5731"/>
    <x v="0"/>
    <n v="53"/>
    <x v="0"/>
    <x v="0"/>
    <x v="1"/>
    <n v="2"/>
    <x v="0"/>
    <x v="0"/>
    <x v="1"/>
    <n v="7"/>
    <n v="96"/>
    <x v="0"/>
    <n v="0"/>
    <x v="0"/>
  </r>
  <r>
    <x v="5737"/>
    <x v="0"/>
    <n v="66"/>
    <n v="224"/>
    <n v="465.2"/>
    <n v="0"/>
    <n v="0"/>
    <x v="0"/>
    <x v="0"/>
    <n v="0"/>
    <n v="1"/>
    <n v="6"/>
    <x v="0"/>
    <n v="0"/>
    <x v="7"/>
    <x v="5732"/>
    <x v="1"/>
    <n v="48"/>
    <x v="0"/>
    <x v="0"/>
    <x v="1"/>
    <n v="3"/>
    <x v="1"/>
    <x v="2"/>
    <x v="0"/>
    <n v="20"/>
    <n v="1311"/>
    <x v="0"/>
    <n v="0"/>
    <x v="0"/>
  </r>
  <r>
    <x v="5738"/>
    <x v="0"/>
    <n v="3"/>
    <n v="10"/>
    <n v="19.100000000000001"/>
    <n v="0"/>
    <n v="0"/>
    <x v="0"/>
    <x v="0"/>
    <n v="0"/>
    <n v="1"/>
    <n v="0"/>
    <x v="1"/>
    <n v="0"/>
    <x v="5"/>
    <x v="5733"/>
    <x v="0"/>
    <n v="35"/>
    <x v="0"/>
    <x v="0"/>
    <x v="1"/>
    <n v="5"/>
    <x v="0"/>
    <x v="2"/>
    <x v="1"/>
    <n v="6"/>
    <n v="16"/>
    <x v="0"/>
    <n v="0"/>
    <x v="0"/>
  </r>
  <r>
    <x v="5739"/>
    <x v="0"/>
    <n v="42"/>
    <n v="198"/>
    <n v="502.9"/>
    <n v="0"/>
    <n v="0"/>
    <x v="0"/>
    <x v="0"/>
    <n v="0"/>
    <n v="0"/>
    <n v="0"/>
    <x v="1"/>
    <n v="0"/>
    <x v="7"/>
    <x v="5734"/>
    <x v="1"/>
    <n v="62"/>
    <x v="0"/>
    <x v="0"/>
    <x v="1"/>
    <n v="2"/>
    <x v="0"/>
    <x v="1"/>
    <x v="0"/>
    <n v="7"/>
    <n v="284"/>
    <x v="0"/>
    <n v="0"/>
    <x v="0"/>
  </r>
  <r>
    <x v="5740"/>
    <x v="0"/>
    <n v="71"/>
    <n v="282"/>
    <n v="1130.5"/>
    <n v="0"/>
    <n v="0"/>
    <x v="0"/>
    <x v="0"/>
    <n v="0"/>
    <n v="1"/>
    <n v="12"/>
    <x v="0"/>
    <n v="0"/>
    <x v="40"/>
    <x v="5735"/>
    <x v="0"/>
    <n v="28"/>
    <x v="1"/>
    <x v="0"/>
    <x v="1"/>
    <n v="6"/>
    <x v="1"/>
    <x v="2"/>
    <x v="0"/>
    <n v="50"/>
    <n v="3564"/>
    <x v="0"/>
    <n v="0"/>
    <x v="0"/>
  </r>
  <r>
    <x v="5741"/>
    <x v="0"/>
    <n v="62"/>
    <n v="182"/>
    <n v="432.8"/>
    <n v="186"/>
    <n v="706.8"/>
    <x v="1"/>
    <x v="1"/>
    <n v="0"/>
    <n v="0"/>
    <n v="4"/>
    <x v="1"/>
    <n v="11"/>
    <x v="45"/>
    <x v="5736"/>
    <x v="0"/>
    <n v="38"/>
    <x v="0"/>
    <x v="0"/>
    <x v="1"/>
    <n v="5"/>
    <x v="0"/>
    <x v="1"/>
    <x v="1"/>
    <n v="26"/>
    <n v="1588"/>
    <x v="0"/>
    <n v="0"/>
    <x v="0"/>
  </r>
  <r>
    <x v="5742"/>
    <x v="0"/>
    <n v="40"/>
    <n v="208"/>
    <n v="478.8"/>
    <n v="0"/>
    <n v="0"/>
    <x v="0"/>
    <x v="0"/>
    <n v="0"/>
    <n v="0"/>
    <n v="3"/>
    <x v="0"/>
    <n v="0"/>
    <x v="22"/>
    <x v="5737"/>
    <x v="0"/>
    <n v="40"/>
    <x v="0"/>
    <x v="0"/>
    <x v="1"/>
    <n v="5"/>
    <x v="1"/>
    <x v="1"/>
    <x v="2"/>
    <n v="17"/>
    <n v="663"/>
    <x v="0"/>
    <n v="0"/>
    <x v="0"/>
  </r>
  <r>
    <x v="5743"/>
    <x v="0"/>
    <n v="23"/>
    <n v="108"/>
    <n v="277.8"/>
    <n v="0"/>
    <n v="0"/>
    <x v="0"/>
    <x v="0"/>
    <n v="0"/>
    <n v="0"/>
    <n v="0"/>
    <x v="1"/>
    <n v="0"/>
    <x v="6"/>
    <x v="5738"/>
    <x v="0"/>
    <n v="41"/>
    <x v="0"/>
    <x v="0"/>
    <x v="1"/>
    <n v="6"/>
    <x v="0"/>
    <x v="2"/>
    <x v="1"/>
    <n v="12"/>
    <n v="286"/>
    <x v="0"/>
    <n v="0"/>
    <x v="0"/>
  </r>
  <r>
    <x v="5744"/>
    <x v="0"/>
    <n v="11"/>
    <n v="18"/>
    <n v="44.7"/>
    <n v="0"/>
    <n v="0"/>
    <x v="0"/>
    <x v="0"/>
    <n v="0"/>
    <n v="0"/>
    <n v="15"/>
    <x v="0"/>
    <n v="0"/>
    <x v="6"/>
    <x v="5739"/>
    <x v="1"/>
    <n v="53"/>
    <x v="0"/>
    <x v="0"/>
    <x v="1"/>
    <n v="4"/>
    <x v="0"/>
    <x v="0"/>
    <x v="1"/>
    <n v="28"/>
    <n v="308"/>
    <x v="0"/>
    <n v="0"/>
    <x v="0"/>
  </r>
  <r>
    <x v="5745"/>
    <x v="0"/>
    <n v="53"/>
    <n v="231"/>
    <n v="635.79999999999995"/>
    <n v="0"/>
    <n v="0"/>
    <x v="0"/>
    <x v="0"/>
    <n v="0"/>
    <n v="0"/>
    <n v="7"/>
    <x v="0"/>
    <n v="0"/>
    <x v="23"/>
    <x v="5740"/>
    <x v="1"/>
    <n v="39"/>
    <x v="0"/>
    <x v="0"/>
    <x v="1"/>
    <n v="3"/>
    <x v="1"/>
    <x v="1"/>
    <x v="0"/>
    <n v="30"/>
    <n v="1572"/>
    <x v="0"/>
    <n v="0"/>
    <x v="0"/>
  </r>
  <r>
    <x v="5746"/>
    <x v="0"/>
    <n v="64"/>
    <n v="215"/>
    <n v="509.7"/>
    <n v="0"/>
    <n v="0"/>
    <x v="0"/>
    <x v="0"/>
    <n v="0"/>
    <n v="0"/>
    <n v="0"/>
    <x v="1"/>
    <n v="0"/>
    <x v="19"/>
    <x v="5741"/>
    <x v="1"/>
    <n v="51"/>
    <x v="0"/>
    <x v="0"/>
    <x v="1"/>
    <n v="2"/>
    <x v="0"/>
    <x v="2"/>
    <x v="1"/>
    <n v="10"/>
    <n v="658"/>
    <x v="0"/>
    <n v="0"/>
    <x v="0"/>
  </r>
  <r>
    <x v="5747"/>
    <x v="0"/>
    <n v="36"/>
    <n v="137"/>
    <n v="325.3"/>
    <n v="0"/>
    <n v="0"/>
    <x v="0"/>
    <x v="0"/>
    <n v="0"/>
    <n v="0"/>
    <n v="6"/>
    <x v="0"/>
    <n v="0"/>
    <x v="22"/>
    <x v="5742"/>
    <x v="1"/>
    <n v="43"/>
    <x v="0"/>
    <x v="0"/>
    <x v="1"/>
    <n v="3"/>
    <x v="0"/>
    <x v="1"/>
    <x v="2"/>
    <n v="19"/>
    <n v="677"/>
    <x v="0"/>
    <n v="0"/>
    <x v="0"/>
  </r>
  <r>
    <x v="5748"/>
    <x v="0"/>
    <n v="23"/>
    <n v="41"/>
    <n v="91.9"/>
    <n v="0"/>
    <n v="0"/>
    <x v="0"/>
    <x v="0"/>
    <n v="0"/>
    <n v="0"/>
    <n v="0"/>
    <x v="1"/>
    <n v="0"/>
    <x v="44"/>
    <x v="5743"/>
    <x v="0"/>
    <n v="55"/>
    <x v="0"/>
    <x v="0"/>
    <x v="1"/>
    <n v="2"/>
    <x v="0"/>
    <x v="2"/>
    <x v="2"/>
    <n v="9"/>
    <n v="215"/>
    <x v="0"/>
    <n v="0"/>
    <x v="0"/>
  </r>
  <r>
    <x v="5749"/>
    <x v="0"/>
    <n v="64"/>
    <n v="450"/>
    <n v="829.8"/>
    <n v="448"/>
    <n v="697.6"/>
    <x v="1"/>
    <x v="1"/>
    <n v="0"/>
    <n v="0"/>
    <n v="0"/>
    <x v="1"/>
    <n v="0"/>
    <x v="24"/>
    <x v="5744"/>
    <x v="1"/>
    <n v="53"/>
    <x v="0"/>
    <x v="0"/>
    <x v="1"/>
    <n v="3"/>
    <x v="0"/>
    <x v="2"/>
    <x v="2"/>
    <n v="7"/>
    <n v="448"/>
    <x v="0"/>
    <n v="0"/>
    <x v="0"/>
  </r>
  <r>
    <x v="5750"/>
    <x v="0"/>
    <n v="25"/>
    <n v="33"/>
    <n v="100.7"/>
    <n v="0"/>
    <n v="0"/>
    <x v="0"/>
    <x v="0"/>
    <n v="0"/>
    <n v="0"/>
    <n v="0"/>
    <x v="1"/>
    <n v="0"/>
    <x v="30"/>
    <x v="5745"/>
    <x v="0"/>
    <n v="43"/>
    <x v="0"/>
    <x v="0"/>
    <x v="1"/>
    <n v="5"/>
    <x v="0"/>
    <x v="2"/>
    <x v="2"/>
    <n v="8"/>
    <n v="192"/>
    <x v="0"/>
    <n v="0"/>
    <x v="0"/>
  </r>
  <r>
    <x v="5751"/>
    <x v="0"/>
    <n v="5"/>
    <n v="12"/>
    <n v="31.4"/>
    <n v="0"/>
    <n v="0"/>
    <x v="0"/>
    <x v="0"/>
    <n v="0"/>
    <n v="0"/>
    <n v="0"/>
    <x v="1"/>
    <n v="0"/>
    <x v="19"/>
    <x v="5746"/>
    <x v="1"/>
    <n v="21"/>
    <x v="1"/>
    <x v="0"/>
    <x v="1"/>
    <n v="2"/>
    <x v="0"/>
    <x v="2"/>
    <x v="2"/>
    <n v="10"/>
    <n v="51"/>
    <x v="0"/>
    <n v="0"/>
    <x v="0"/>
  </r>
  <r>
    <x v="5752"/>
    <x v="0"/>
    <n v="10"/>
    <n v="25"/>
    <n v="79.400000000000006"/>
    <n v="0"/>
    <n v="0"/>
    <x v="0"/>
    <x v="0"/>
    <n v="0"/>
    <n v="0"/>
    <n v="12"/>
    <x v="0"/>
    <n v="0"/>
    <x v="1"/>
    <x v="5747"/>
    <x v="0"/>
    <n v="33"/>
    <x v="0"/>
    <x v="0"/>
    <x v="1"/>
    <n v="6"/>
    <x v="1"/>
    <x v="0"/>
    <x v="2"/>
    <n v="20"/>
    <n v="199"/>
    <x v="0"/>
    <n v="0"/>
    <x v="0"/>
  </r>
  <r>
    <x v="5753"/>
    <x v="0"/>
    <n v="18"/>
    <n v="36"/>
    <n v="106"/>
    <n v="0"/>
    <n v="0"/>
    <x v="0"/>
    <x v="0"/>
    <n v="0"/>
    <n v="0"/>
    <n v="6"/>
    <x v="0"/>
    <n v="0"/>
    <x v="24"/>
    <x v="5748"/>
    <x v="1"/>
    <n v="62"/>
    <x v="0"/>
    <x v="0"/>
    <x v="1"/>
    <n v="6"/>
    <x v="0"/>
    <x v="1"/>
    <x v="2"/>
    <n v="29"/>
    <n v="511"/>
    <x v="0"/>
    <n v="0"/>
    <x v="0"/>
  </r>
  <r>
    <x v="5754"/>
    <x v="0"/>
    <n v="35"/>
    <n v="144"/>
    <n v="387.9"/>
    <n v="0"/>
    <n v="0"/>
    <x v="0"/>
    <x v="0"/>
    <n v="0"/>
    <n v="0"/>
    <n v="13"/>
    <x v="0"/>
    <n v="0"/>
    <x v="0"/>
    <x v="5749"/>
    <x v="0"/>
    <n v="38"/>
    <x v="0"/>
    <x v="0"/>
    <x v="1"/>
    <n v="2"/>
    <x v="1"/>
    <x v="0"/>
    <x v="2"/>
    <n v="45"/>
    <n v="1578"/>
    <x v="0"/>
    <n v="0"/>
    <x v="0"/>
  </r>
  <r>
    <x v="5755"/>
    <x v="0"/>
    <n v="65"/>
    <n v="125"/>
    <n v="456.4"/>
    <n v="260"/>
    <n v="715"/>
    <x v="1"/>
    <x v="1"/>
    <n v="0"/>
    <n v="0"/>
    <n v="6"/>
    <x v="0"/>
    <n v="0"/>
    <x v="4"/>
    <x v="5750"/>
    <x v="0"/>
    <n v="67"/>
    <x v="0"/>
    <x v="1"/>
    <x v="1"/>
    <n v="2"/>
    <x v="0"/>
    <x v="1"/>
    <x v="2"/>
    <n v="34"/>
    <n v="2185"/>
    <x v="0"/>
    <n v="0"/>
    <x v="0"/>
  </r>
  <r>
    <x v="5756"/>
    <x v="0"/>
    <n v="62"/>
    <n v="177"/>
    <n v="434.1"/>
    <n v="0"/>
    <n v="0"/>
    <x v="0"/>
    <x v="0"/>
    <n v="0"/>
    <n v="0"/>
    <n v="10"/>
    <x v="0"/>
    <n v="0"/>
    <x v="21"/>
    <x v="5751"/>
    <x v="1"/>
    <n v="23"/>
    <x v="1"/>
    <x v="0"/>
    <x v="1"/>
    <n v="6"/>
    <x v="1"/>
    <x v="1"/>
    <x v="0"/>
    <n v="41"/>
    <n v="2523"/>
    <x v="0"/>
    <n v="0"/>
    <x v="0"/>
  </r>
  <r>
    <x v="5757"/>
    <x v="0"/>
    <n v="66"/>
    <n v="211"/>
    <n v="461.8"/>
    <n v="0"/>
    <n v="0"/>
    <x v="0"/>
    <x v="0"/>
    <n v="0"/>
    <n v="0"/>
    <n v="3"/>
    <x v="1"/>
    <n v="67"/>
    <x v="8"/>
    <x v="5752"/>
    <x v="0"/>
    <n v="65"/>
    <x v="0"/>
    <x v="1"/>
    <x v="1"/>
    <n v="3"/>
    <x v="1"/>
    <x v="2"/>
    <x v="2"/>
    <n v="29"/>
    <n v="1899"/>
    <x v="0"/>
    <n v="0"/>
    <x v="0"/>
  </r>
  <r>
    <x v="5758"/>
    <x v="0"/>
    <n v="52"/>
    <n v="165"/>
    <n v="413.4"/>
    <n v="0"/>
    <n v="0"/>
    <x v="0"/>
    <x v="0"/>
    <n v="0"/>
    <n v="0"/>
    <n v="12"/>
    <x v="0"/>
    <n v="0"/>
    <x v="35"/>
    <x v="5753"/>
    <x v="0"/>
    <n v="59"/>
    <x v="0"/>
    <x v="0"/>
    <x v="1"/>
    <n v="6"/>
    <x v="1"/>
    <x v="0"/>
    <x v="0"/>
    <n v="45"/>
    <n v="2349"/>
    <x v="0"/>
    <n v="0"/>
    <x v="0"/>
  </r>
  <r>
    <x v="5759"/>
    <x v="0"/>
    <n v="11"/>
    <n v="26"/>
    <n v="74.099999999999994"/>
    <n v="0"/>
    <n v="0"/>
    <x v="0"/>
    <x v="0"/>
    <n v="0"/>
    <n v="0"/>
    <n v="26"/>
    <x v="0"/>
    <n v="0"/>
    <x v="4"/>
    <x v="5754"/>
    <x v="0"/>
    <n v="46"/>
    <x v="0"/>
    <x v="0"/>
    <x v="1"/>
    <n v="3"/>
    <x v="1"/>
    <x v="0"/>
    <x v="0"/>
    <n v="33"/>
    <n v="349"/>
    <x v="0"/>
    <n v="0"/>
    <x v="0"/>
  </r>
  <r>
    <x v="5760"/>
    <x v="0"/>
    <n v="73"/>
    <n v="466"/>
    <n v="1162.9000000000001"/>
    <n v="0"/>
    <n v="0"/>
    <x v="0"/>
    <x v="0"/>
    <n v="0"/>
    <n v="0"/>
    <n v="0"/>
    <x v="1"/>
    <n v="0"/>
    <x v="17"/>
    <x v="5755"/>
    <x v="0"/>
    <n v="38"/>
    <x v="0"/>
    <x v="0"/>
    <x v="1"/>
    <n v="2"/>
    <x v="0"/>
    <x v="2"/>
    <x v="0"/>
    <n v="6"/>
    <n v="422"/>
    <x v="0"/>
    <n v="0"/>
    <x v="0"/>
  </r>
  <r>
    <x v="5761"/>
    <x v="0"/>
    <n v="47"/>
    <n v="70"/>
    <n v="189.8"/>
    <n v="0"/>
    <n v="0"/>
    <x v="0"/>
    <x v="0"/>
    <n v="0"/>
    <n v="0"/>
    <n v="0"/>
    <x v="1"/>
    <n v="0"/>
    <x v="28"/>
    <x v="5756"/>
    <x v="1"/>
    <n v="30"/>
    <x v="0"/>
    <x v="0"/>
    <x v="1"/>
    <n v="4"/>
    <x v="0"/>
    <x v="1"/>
    <x v="2"/>
    <n v="7"/>
    <n v="338"/>
    <x v="0"/>
    <n v="0"/>
    <x v="0"/>
  </r>
  <r>
    <x v="5762"/>
    <x v="0"/>
    <n v="24"/>
    <n v="80"/>
    <n v="243.5"/>
    <n v="0"/>
    <n v="0"/>
    <x v="0"/>
    <x v="0"/>
    <n v="0"/>
    <n v="0"/>
    <n v="5"/>
    <x v="0"/>
    <n v="0"/>
    <x v="30"/>
    <x v="5757"/>
    <x v="1"/>
    <n v="55"/>
    <x v="0"/>
    <x v="0"/>
    <x v="1"/>
    <n v="6"/>
    <x v="0"/>
    <x v="1"/>
    <x v="2"/>
    <n v="24"/>
    <n v="595"/>
    <x v="0"/>
    <n v="0"/>
    <x v="0"/>
  </r>
  <r>
    <x v="5763"/>
    <x v="0"/>
    <n v="11"/>
    <n v="35"/>
    <n v="76.5"/>
    <n v="0"/>
    <n v="0"/>
    <x v="0"/>
    <x v="0"/>
    <n v="0"/>
    <n v="0"/>
    <n v="0"/>
    <x v="1"/>
    <n v="0"/>
    <x v="17"/>
    <x v="5758"/>
    <x v="1"/>
    <n v="58"/>
    <x v="0"/>
    <x v="0"/>
    <x v="1"/>
    <n v="2"/>
    <x v="0"/>
    <x v="1"/>
    <x v="2"/>
    <n v="8"/>
    <n v="92"/>
    <x v="0"/>
    <n v="0"/>
    <x v="0"/>
  </r>
  <r>
    <x v="5764"/>
    <x v="0"/>
    <n v="64"/>
    <n v="262"/>
    <n v="766.5"/>
    <n v="0"/>
    <n v="0"/>
    <x v="0"/>
    <x v="0"/>
    <n v="0"/>
    <n v="0"/>
    <n v="4"/>
    <x v="0"/>
    <n v="0"/>
    <x v="22"/>
    <x v="5759"/>
    <x v="0"/>
    <n v="41"/>
    <x v="0"/>
    <x v="0"/>
    <x v="1"/>
    <n v="3"/>
    <x v="0"/>
    <x v="2"/>
    <x v="0"/>
    <n v="37"/>
    <n v="2357"/>
    <x v="0"/>
    <n v="0"/>
    <x v="0"/>
  </r>
  <r>
    <x v="5765"/>
    <x v="0"/>
    <n v="25"/>
    <n v="51"/>
    <n v="149.30000000000001"/>
    <n v="0"/>
    <n v="0"/>
    <x v="0"/>
    <x v="0"/>
    <n v="0"/>
    <n v="0"/>
    <n v="8"/>
    <x v="0"/>
    <n v="0"/>
    <x v="32"/>
    <x v="5760"/>
    <x v="1"/>
    <n v="63"/>
    <x v="0"/>
    <x v="0"/>
    <x v="1"/>
    <n v="3"/>
    <x v="0"/>
    <x v="1"/>
    <x v="2"/>
    <n v="24"/>
    <n v="606"/>
    <x v="0"/>
    <n v="0"/>
    <x v="0"/>
  </r>
  <r>
    <x v="5766"/>
    <x v="0"/>
    <n v="71"/>
    <n v="249"/>
    <n v="638"/>
    <n v="0"/>
    <n v="0"/>
    <x v="0"/>
    <x v="0"/>
    <n v="0"/>
    <n v="0"/>
    <n v="0"/>
    <x v="1"/>
    <n v="0"/>
    <x v="43"/>
    <x v="5761"/>
    <x v="0"/>
    <n v="26"/>
    <x v="1"/>
    <x v="0"/>
    <x v="1"/>
    <n v="2"/>
    <x v="0"/>
    <x v="1"/>
    <x v="2"/>
    <n v="8"/>
    <n v="592"/>
    <x v="0"/>
    <n v="0"/>
    <x v="0"/>
  </r>
  <r>
    <x v="5767"/>
    <x v="0"/>
    <n v="13"/>
    <n v="61"/>
    <n v="182.9"/>
    <n v="0"/>
    <n v="0"/>
    <x v="0"/>
    <x v="0"/>
    <n v="0"/>
    <n v="0"/>
    <n v="0"/>
    <x v="1"/>
    <n v="0"/>
    <x v="11"/>
    <x v="5762"/>
    <x v="0"/>
    <n v="54"/>
    <x v="0"/>
    <x v="0"/>
    <x v="1"/>
    <n v="4"/>
    <x v="0"/>
    <x v="2"/>
    <x v="2"/>
    <n v="11"/>
    <n v="142"/>
    <x v="0"/>
    <n v="0"/>
    <x v="0"/>
  </r>
  <r>
    <x v="5768"/>
    <x v="0"/>
    <n v="41"/>
    <n v="313"/>
    <n v="494.2"/>
    <n v="0"/>
    <n v="0"/>
    <x v="0"/>
    <x v="0"/>
    <n v="0"/>
    <n v="0"/>
    <n v="2"/>
    <x v="0"/>
    <n v="0"/>
    <x v="45"/>
    <x v="5763"/>
    <x v="0"/>
    <n v="36"/>
    <x v="0"/>
    <x v="0"/>
    <x v="1"/>
    <n v="4"/>
    <x v="0"/>
    <x v="0"/>
    <x v="0"/>
    <n v="39"/>
    <n v="1619"/>
    <x v="0"/>
    <n v="0"/>
    <x v="0"/>
  </r>
  <r>
    <x v="5769"/>
    <x v="0"/>
    <n v="24"/>
    <n v="111"/>
    <n v="215.4"/>
    <n v="480"/>
    <n v="333.6"/>
    <x v="1"/>
    <x v="1"/>
    <n v="0"/>
    <n v="0"/>
    <n v="17"/>
    <x v="0"/>
    <n v="0"/>
    <x v="24"/>
    <x v="5764"/>
    <x v="0"/>
    <n v="32"/>
    <x v="0"/>
    <x v="0"/>
    <x v="1"/>
    <n v="5"/>
    <x v="0"/>
    <x v="0"/>
    <x v="0"/>
    <n v="24"/>
    <n v="583"/>
    <x v="0"/>
    <n v="0"/>
    <x v="0"/>
  </r>
  <r>
    <x v="5770"/>
    <x v="0"/>
    <n v="71"/>
    <n v="211"/>
    <n v="498.7"/>
    <n v="0"/>
    <n v="0"/>
    <x v="0"/>
    <x v="0"/>
    <n v="0"/>
    <n v="0"/>
    <n v="12"/>
    <x v="0"/>
    <n v="0"/>
    <x v="45"/>
    <x v="5765"/>
    <x v="0"/>
    <n v="38"/>
    <x v="0"/>
    <x v="0"/>
    <x v="1"/>
    <n v="5"/>
    <x v="1"/>
    <x v="2"/>
    <x v="0"/>
    <n v="26"/>
    <n v="1817"/>
    <x v="0"/>
    <n v="0"/>
    <x v="0"/>
  </r>
  <r>
    <x v="5771"/>
    <x v="0"/>
    <n v="29"/>
    <n v="205"/>
    <n v="461.2"/>
    <n v="0"/>
    <n v="0"/>
    <x v="0"/>
    <x v="0"/>
    <n v="0"/>
    <n v="0"/>
    <n v="0"/>
    <x v="1"/>
    <n v="0"/>
    <x v="11"/>
    <x v="5766"/>
    <x v="0"/>
    <n v="25"/>
    <x v="1"/>
    <x v="0"/>
    <x v="1"/>
    <n v="5"/>
    <x v="0"/>
    <x v="1"/>
    <x v="2"/>
    <n v="6"/>
    <n v="183"/>
    <x v="0"/>
    <n v="0"/>
    <x v="0"/>
  </r>
  <r>
    <x v="5772"/>
    <x v="0"/>
    <n v="3"/>
    <n v="21"/>
    <n v="39.200000000000003"/>
    <n v="0"/>
    <n v="0"/>
    <x v="0"/>
    <x v="0"/>
    <n v="0"/>
    <n v="0"/>
    <n v="7"/>
    <x v="0"/>
    <n v="0"/>
    <x v="41"/>
    <x v="5767"/>
    <x v="0"/>
    <n v="48"/>
    <x v="0"/>
    <x v="0"/>
    <x v="1"/>
    <n v="2"/>
    <x v="0"/>
    <x v="0"/>
    <x v="0"/>
    <n v="28"/>
    <n v="86"/>
    <x v="0"/>
    <n v="0"/>
    <x v="0"/>
  </r>
  <r>
    <x v="5773"/>
    <x v="0"/>
    <n v="49"/>
    <n v="173"/>
    <n v="388.7"/>
    <n v="0"/>
    <n v="0"/>
    <x v="0"/>
    <x v="0"/>
    <n v="0"/>
    <n v="0"/>
    <n v="5"/>
    <x v="0"/>
    <n v="0"/>
    <x v="17"/>
    <x v="5768"/>
    <x v="0"/>
    <n v="47"/>
    <x v="0"/>
    <x v="0"/>
    <x v="1"/>
    <n v="3"/>
    <x v="0"/>
    <x v="2"/>
    <x v="0"/>
    <n v="22"/>
    <n v="1091"/>
    <x v="0"/>
    <n v="0"/>
    <x v="0"/>
  </r>
  <r>
    <x v="5774"/>
    <x v="0"/>
    <n v="26"/>
    <n v="141"/>
    <n v="343.7"/>
    <n v="0"/>
    <n v="0"/>
    <x v="0"/>
    <x v="0"/>
    <n v="0"/>
    <n v="0"/>
    <n v="0"/>
    <x v="1"/>
    <n v="0"/>
    <x v="36"/>
    <x v="5769"/>
    <x v="0"/>
    <n v="29"/>
    <x v="1"/>
    <x v="0"/>
    <x v="1"/>
    <n v="4"/>
    <x v="0"/>
    <x v="0"/>
    <x v="2"/>
    <n v="8"/>
    <n v="223"/>
    <x v="0"/>
    <n v="0"/>
    <x v="0"/>
  </r>
  <r>
    <x v="5775"/>
    <x v="0"/>
    <n v="10"/>
    <n v="70"/>
    <n v="160"/>
    <n v="100"/>
    <n v="50"/>
    <x v="1"/>
    <x v="1"/>
    <n v="0"/>
    <n v="0"/>
    <n v="0"/>
    <x v="1"/>
    <n v="0"/>
    <x v="47"/>
    <x v="5770"/>
    <x v="1"/>
    <n v="54"/>
    <x v="0"/>
    <x v="0"/>
    <x v="1"/>
    <n v="2"/>
    <x v="0"/>
    <x v="2"/>
    <x v="2"/>
    <n v="9"/>
    <n v="92"/>
    <x v="0"/>
    <n v="0"/>
    <x v="0"/>
  </r>
  <r>
    <x v="5776"/>
    <x v="0"/>
    <n v="11"/>
    <n v="43"/>
    <n v="120.7"/>
    <n v="0"/>
    <n v="0"/>
    <x v="0"/>
    <x v="0"/>
    <n v="0"/>
    <n v="0"/>
    <n v="0"/>
    <x v="1"/>
    <n v="0"/>
    <x v="0"/>
    <x v="5771"/>
    <x v="1"/>
    <n v="47"/>
    <x v="0"/>
    <x v="0"/>
    <x v="1"/>
    <n v="2"/>
    <x v="0"/>
    <x v="2"/>
    <x v="0"/>
    <n v="8"/>
    <n v="92"/>
    <x v="0"/>
    <n v="0"/>
    <x v="0"/>
  </r>
  <r>
    <x v="5777"/>
    <x v="0"/>
    <n v="53"/>
    <n v="180"/>
    <n v="478.4"/>
    <n v="212"/>
    <n v="402.8"/>
    <x v="1"/>
    <x v="1"/>
    <n v="0"/>
    <n v="0"/>
    <n v="0"/>
    <x v="1"/>
    <n v="0"/>
    <x v="1"/>
    <x v="5772"/>
    <x v="0"/>
    <n v="66"/>
    <x v="0"/>
    <x v="1"/>
    <x v="1"/>
    <n v="2"/>
    <x v="0"/>
    <x v="2"/>
    <x v="2"/>
    <n v="10"/>
    <n v="520"/>
    <x v="0"/>
    <n v="0"/>
    <x v="0"/>
  </r>
  <r>
    <x v="5778"/>
    <x v="0"/>
    <n v="70"/>
    <n v="84"/>
    <n v="280.10000000000002"/>
    <n v="0"/>
    <n v="0"/>
    <x v="0"/>
    <x v="0"/>
    <n v="0"/>
    <n v="0"/>
    <n v="6"/>
    <x v="1"/>
    <n v="26"/>
    <x v="19"/>
    <x v="5773"/>
    <x v="0"/>
    <n v="53"/>
    <x v="0"/>
    <x v="0"/>
    <x v="1"/>
    <n v="4"/>
    <x v="1"/>
    <x v="2"/>
    <x v="2"/>
    <n v="36"/>
    <n v="2526"/>
    <x v="0"/>
    <n v="0"/>
    <x v="0"/>
  </r>
  <r>
    <x v="5779"/>
    <x v="0"/>
    <n v="22"/>
    <n v="29"/>
    <n v="108.6"/>
    <n v="0"/>
    <n v="0"/>
    <x v="0"/>
    <x v="0"/>
    <n v="0"/>
    <n v="0"/>
    <n v="0"/>
    <x v="1"/>
    <n v="0"/>
    <x v="5"/>
    <x v="5774"/>
    <x v="1"/>
    <n v="35"/>
    <x v="0"/>
    <x v="0"/>
    <x v="1"/>
    <n v="4"/>
    <x v="0"/>
    <x v="2"/>
    <x v="2"/>
    <n v="10"/>
    <n v="227"/>
    <x v="0"/>
    <n v="0"/>
    <x v="0"/>
  </r>
  <r>
    <x v="5780"/>
    <x v="0"/>
    <n v="51"/>
    <n v="142"/>
    <n v="409.9"/>
    <n v="0"/>
    <n v="0"/>
    <x v="0"/>
    <x v="0"/>
    <n v="0"/>
    <n v="0"/>
    <n v="13"/>
    <x v="0"/>
    <n v="0"/>
    <x v="19"/>
    <x v="5775"/>
    <x v="0"/>
    <n v="43"/>
    <x v="0"/>
    <x v="0"/>
    <x v="1"/>
    <n v="3"/>
    <x v="1"/>
    <x v="0"/>
    <x v="0"/>
    <n v="17"/>
    <n v="857"/>
    <x v="0"/>
    <n v="0"/>
    <x v="0"/>
  </r>
  <r>
    <x v="5781"/>
    <x v="0"/>
    <n v="70"/>
    <n v="176"/>
    <n v="628.29999999999995"/>
    <n v="0"/>
    <n v="0"/>
    <x v="0"/>
    <x v="0"/>
    <n v="0"/>
    <n v="0"/>
    <n v="0"/>
    <x v="1"/>
    <n v="0"/>
    <x v="21"/>
    <x v="5776"/>
    <x v="0"/>
    <n v="37"/>
    <x v="0"/>
    <x v="0"/>
    <x v="1"/>
    <n v="2"/>
    <x v="0"/>
    <x v="2"/>
    <x v="0"/>
    <n v="7"/>
    <n v="472"/>
    <x v="0"/>
    <n v="0"/>
    <x v="0"/>
  </r>
  <r>
    <x v="5782"/>
    <x v="0"/>
    <n v="1"/>
    <n v="6"/>
    <n v="12"/>
    <n v="0"/>
    <n v="0"/>
    <x v="0"/>
    <x v="0"/>
    <n v="0"/>
    <n v="0"/>
    <n v="0"/>
    <x v="1"/>
    <n v="0"/>
    <x v="7"/>
    <x v="5777"/>
    <x v="0"/>
    <n v="56"/>
    <x v="0"/>
    <x v="0"/>
    <x v="1"/>
    <n v="4"/>
    <x v="0"/>
    <x v="0"/>
    <x v="2"/>
    <n v="9"/>
    <n v="9"/>
    <x v="0"/>
    <n v="0"/>
    <x v="0"/>
  </r>
  <r>
    <x v="5783"/>
    <x v="0"/>
    <n v="73"/>
    <n v="487"/>
    <n v="950.3"/>
    <n v="0"/>
    <n v="0"/>
    <x v="0"/>
    <x v="0"/>
    <n v="0"/>
    <n v="0"/>
    <n v="0"/>
    <x v="1"/>
    <n v="0"/>
    <x v="25"/>
    <x v="5778"/>
    <x v="1"/>
    <n v="57"/>
    <x v="0"/>
    <x v="0"/>
    <x v="1"/>
    <n v="4"/>
    <x v="0"/>
    <x v="2"/>
    <x v="2"/>
    <n v="13"/>
    <n v="984"/>
    <x v="0"/>
    <n v="0"/>
    <x v="0"/>
  </r>
  <r>
    <x v="5784"/>
    <x v="0"/>
    <n v="55"/>
    <n v="271"/>
    <n v="601.9"/>
    <n v="0"/>
    <n v="0"/>
    <x v="0"/>
    <x v="0"/>
    <n v="0"/>
    <n v="0"/>
    <n v="13"/>
    <x v="1"/>
    <n v="65"/>
    <x v="17"/>
    <x v="5779"/>
    <x v="0"/>
    <n v="43"/>
    <x v="0"/>
    <x v="0"/>
    <x v="1"/>
    <n v="6"/>
    <x v="0"/>
    <x v="1"/>
    <x v="2"/>
    <n v="19"/>
    <n v="1020"/>
    <x v="0"/>
    <n v="0"/>
    <x v="0"/>
  </r>
  <r>
    <x v="5785"/>
    <x v="0"/>
    <n v="59"/>
    <n v="139"/>
    <n v="471.3"/>
    <n v="0"/>
    <n v="0"/>
    <x v="0"/>
    <x v="0"/>
    <n v="0"/>
    <n v="0"/>
    <n v="19"/>
    <x v="0"/>
    <n v="0"/>
    <x v="29"/>
    <x v="5780"/>
    <x v="0"/>
    <n v="20"/>
    <x v="1"/>
    <x v="0"/>
    <x v="1"/>
    <n v="4"/>
    <x v="0"/>
    <x v="1"/>
    <x v="2"/>
    <n v="45"/>
    <n v="2665"/>
    <x v="0"/>
    <n v="0"/>
    <x v="0"/>
  </r>
  <r>
    <x v="5786"/>
    <x v="0"/>
    <n v="60"/>
    <n v="84"/>
    <n v="239.1"/>
    <n v="0"/>
    <n v="0"/>
    <x v="0"/>
    <x v="0"/>
    <n v="0"/>
    <n v="0"/>
    <n v="5"/>
    <x v="1"/>
    <n v="59"/>
    <x v="30"/>
    <x v="5781"/>
    <x v="0"/>
    <n v="58"/>
    <x v="0"/>
    <x v="0"/>
    <x v="1"/>
    <n v="6"/>
    <x v="1"/>
    <x v="1"/>
    <x v="2"/>
    <n v="29"/>
    <n v="1724"/>
    <x v="0"/>
    <n v="0"/>
    <x v="0"/>
  </r>
  <r>
    <x v="5787"/>
    <x v="0"/>
    <n v="36"/>
    <n v="71"/>
    <n v="217.6"/>
    <n v="0"/>
    <n v="0"/>
    <x v="0"/>
    <x v="0"/>
    <n v="0"/>
    <n v="0"/>
    <n v="14"/>
    <x v="0"/>
    <n v="0"/>
    <x v="28"/>
    <x v="5782"/>
    <x v="0"/>
    <n v="49"/>
    <x v="0"/>
    <x v="0"/>
    <x v="1"/>
    <n v="6"/>
    <x v="0"/>
    <x v="1"/>
    <x v="2"/>
    <n v="19"/>
    <n v="696"/>
    <x v="0"/>
    <n v="0"/>
    <x v="0"/>
  </r>
  <r>
    <x v="5788"/>
    <x v="0"/>
    <n v="61"/>
    <n v="249"/>
    <n v="675.1"/>
    <n v="0"/>
    <n v="0"/>
    <x v="0"/>
    <x v="0"/>
    <n v="0"/>
    <n v="0"/>
    <n v="3"/>
    <x v="0"/>
    <n v="0"/>
    <x v="33"/>
    <x v="5783"/>
    <x v="0"/>
    <n v="30"/>
    <x v="0"/>
    <x v="0"/>
    <x v="1"/>
    <n v="6"/>
    <x v="0"/>
    <x v="0"/>
    <x v="0"/>
    <n v="42"/>
    <n v="2590"/>
    <x v="0"/>
    <n v="0"/>
    <x v="0"/>
  </r>
  <r>
    <x v="5789"/>
    <x v="0"/>
    <n v="2"/>
    <n v="12"/>
    <n v="28.5"/>
    <n v="0"/>
    <n v="0"/>
    <x v="0"/>
    <x v="0"/>
    <n v="0"/>
    <n v="0"/>
    <n v="27"/>
    <x v="0"/>
    <n v="0"/>
    <x v="20"/>
    <x v="5784"/>
    <x v="1"/>
    <n v="48"/>
    <x v="0"/>
    <x v="0"/>
    <x v="1"/>
    <n v="4"/>
    <x v="0"/>
    <x v="2"/>
    <x v="1"/>
    <n v="24"/>
    <n v="52"/>
    <x v="0"/>
    <n v="0"/>
    <x v="0"/>
  </r>
  <r>
    <x v="5790"/>
    <x v="0"/>
    <n v="30"/>
    <n v="119"/>
    <n v="418"/>
    <n v="0"/>
    <n v="0"/>
    <x v="0"/>
    <x v="0"/>
    <n v="0"/>
    <n v="0"/>
    <n v="3"/>
    <x v="0"/>
    <n v="0"/>
    <x v="3"/>
    <x v="5785"/>
    <x v="0"/>
    <n v="35"/>
    <x v="0"/>
    <x v="0"/>
    <x v="1"/>
    <n v="2"/>
    <x v="0"/>
    <x v="0"/>
    <x v="2"/>
    <n v="30"/>
    <n v="903"/>
    <x v="0"/>
    <n v="0"/>
    <x v="0"/>
  </r>
  <r>
    <x v="5791"/>
    <x v="0"/>
    <n v="12"/>
    <n v="36"/>
    <n v="107.9"/>
    <n v="0"/>
    <n v="0"/>
    <x v="0"/>
    <x v="0"/>
    <n v="0"/>
    <n v="0"/>
    <n v="7"/>
    <x v="0"/>
    <n v="0"/>
    <x v="18"/>
    <x v="5786"/>
    <x v="1"/>
    <n v="44"/>
    <x v="0"/>
    <x v="0"/>
    <x v="1"/>
    <n v="2"/>
    <x v="0"/>
    <x v="0"/>
    <x v="1"/>
    <n v="32"/>
    <n v="389"/>
    <x v="0"/>
    <n v="0"/>
    <x v="0"/>
  </r>
  <r>
    <x v="5792"/>
    <x v="0"/>
    <n v="7"/>
    <n v="21"/>
    <n v="64.2"/>
    <n v="0"/>
    <n v="0"/>
    <x v="0"/>
    <x v="0"/>
    <n v="0"/>
    <n v="0"/>
    <n v="30"/>
    <x v="1"/>
    <n v="10"/>
    <x v="9"/>
    <x v="5787"/>
    <x v="0"/>
    <n v="24"/>
    <x v="1"/>
    <x v="0"/>
    <x v="1"/>
    <n v="3"/>
    <x v="0"/>
    <x v="0"/>
    <x v="0"/>
    <n v="29"/>
    <n v="203"/>
    <x v="0"/>
    <n v="0"/>
    <x v="0"/>
  </r>
  <r>
    <x v="5793"/>
    <x v="0"/>
    <n v="70"/>
    <n v="163"/>
    <n v="351.6"/>
    <n v="0"/>
    <n v="0"/>
    <x v="0"/>
    <x v="0"/>
    <n v="0"/>
    <n v="0"/>
    <n v="28"/>
    <x v="0"/>
    <n v="0"/>
    <x v="36"/>
    <x v="5788"/>
    <x v="1"/>
    <n v="54"/>
    <x v="0"/>
    <x v="0"/>
    <x v="1"/>
    <n v="4"/>
    <x v="0"/>
    <x v="2"/>
    <x v="1"/>
    <n v="30"/>
    <n v="2117"/>
    <x v="0"/>
    <n v="0"/>
    <x v="0"/>
  </r>
  <r>
    <x v="5794"/>
    <x v="0"/>
    <n v="28"/>
    <n v="152"/>
    <n v="367.9"/>
    <n v="0"/>
    <n v="0"/>
    <x v="0"/>
    <x v="0"/>
    <n v="0"/>
    <n v="0"/>
    <n v="5"/>
    <x v="0"/>
    <n v="0"/>
    <x v="21"/>
    <x v="5789"/>
    <x v="0"/>
    <n v="54"/>
    <x v="0"/>
    <x v="0"/>
    <x v="1"/>
    <n v="4"/>
    <x v="0"/>
    <x v="1"/>
    <x v="0"/>
    <n v="33"/>
    <n v="939"/>
    <x v="0"/>
    <n v="0"/>
    <x v="0"/>
  </r>
  <r>
    <x v="5795"/>
    <x v="0"/>
    <n v="52"/>
    <n v="276"/>
    <n v="721.8"/>
    <n v="0"/>
    <n v="0"/>
    <x v="0"/>
    <x v="0"/>
    <n v="0"/>
    <n v="0"/>
    <n v="0"/>
    <x v="1"/>
    <n v="0"/>
    <x v="39"/>
    <x v="5790"/>
    <x v="0"/>
    <n v="48"/>
    <x v="0"/>
    <x v="0"/>
    <x v="1"/>
    <n v="2"/>
    <x v="0"/>
    <x v="1"/>
    <x v="0"/>
    <n v="7"/>
    <n v="339"/>
    <x v="0"/>
    <n v="0"/>
    <x v="0"/>
  </r>
  <r>
    <x v="5796"/>
    <x v="0"/>
    <n v="52"/>
    <n v="156"/>
    <n v="472.5"/>
    <n v="0"/>
    <n v="0"/>
    <x v="0"/>
    <x v="0"/>
    <n v="0"/>
    <n v="0"/>
    <n v="19"/>
    <x v="0"/>
    <n v="0"/>
    <x v="16"/>
    <x v="5791"/>
    <x v="1"/>
    <n v="41"/>
    <x v="0"/>
    <x v="0"/>
    <x v="1"/>
    <n v="6"/>
    <x v="1"/>
    <x v="1"/>
    <x v="0"/>
    <n v="47"/>
    <n v="2487"/>
    <x v="0"/>
    <n v="0"/>
    <x v="0"/>
  </r>
  <r>
    <x v="5797"/>
    <x v="0"/>
    <n v="69"/>
    <n v="294"/>
    <n v="551.20000000000005"/>
    <n v="0"/>
    <n v="0"/>
    <x v="0"/>
    <x v="0"/>
    <n v="0"/>
    <n v="0"/>
    <n v="4"/>
    <x v="0"/>
    <n v="0"/>
    <x v="33"/>
    <x v="5792"/>
    <x v="0"/>
    <n v="42"/>
    <x v="0"/>
    <x v="0"/>
    <x v="1"/>
    <n v="3"/>
    <x v="1"/>
    <x v="2"/>
    <x v="2"/>
    <n v="27"/>
    <n v="1862"/>
    <x v="0"/>
    <n v="0"/>
    <x v="0"/>
  </r>
  <r>
    <x v="5798"/>
    <x v="0"/>
    <n v="34"/>
    <n v="144"/>
    <n v="335.9"/>
    <n v="0"/>
    <n v="0"/>
    <x v="0"/>
    <x v="0"/>
    <n v="0"/>
    <n v="0"/>
    <n v="8"/>
    <x v="0"/>
    <n v="0"/>
    <x v="10"/>
    <x v="5793"/>
    <x v="0"/>
    <n v="37"/>
    <x v="0"/>
    <x v="0"/>
    <x v="1"/>
    <n v="6"/>
    <x v="1"/>
    <x v="1"/>
    <x v="1"/>
    <n v="20"/>
    <n v="660"/>
    <x v="0"/>
    <n v="0"/>
    <x v="0"/>
  </r>
  <r>
    <x v="5799"/>
    <x v="0"/>
    <n v="52"/>
    <n v="460"/>
    <n v="780"/>
    <n v="0"/>
    <n v="0"/>
    <x v="0"/>
    <x v="0"/>
    <n v="0"/>
    <n v="0"/>
    <n v="4"/>
    <x v="0"/>
    <n v="0"/>
    <x v="32"/>
    <x v="5794"/>
    <x v="0"/>
    <n v="51"/>
    <x v="0"/>
    <x v="0"/>
    <x v="1"/>
    <n v="4"/>
    <x v="1"/>
    <x v="1"/>
    <x v="2"/>
    <n v="31"/>
    <n v="1633"/>
    <x v="0"/>
    <n v="0"/>
    <x v="0"/>
  </r>
  <r>
    <x v="5800"/>
    <x v="0"/>
    <n v="29"/>
    <n v="130"/>
    <n v="287.60000000000002"/>
    <n v="0"/>
    <n v="0"/>
    <x v="0"/>
    <x v="0"/>
    <n v="0"/>
    <n v="0"/>
    <n v="4"/>
    <x v="0"/>
    <n v="0"/>
    <x v="9"/>
    <x v="5795"/>
    <x v="0"/>
    <n v="71"/>
    <x v="0"/>
    <x v="1"/>
    <x v="1"/>
    <n v="4"/>
    <x v="1"/>
    <x v="2"/>
    <x v="2"/>
    <n v="16"/>
    <n v="454"/>
    <x v="0"/>
    <n v="0"/>
    <x v="0"/>
  </r>
  <r>
    <x v="5801"/>
    <x v="0"/>
    <n v="31"/>
    <n v="68"/>
    <n v="125.8"/>
    <n v="0"/>
    <n v="0"/>
    <x v="0"/>
    <x v="0"/>
    <n v="0"/>
    <n v="0"/>
    <n v="0"/>
    <x v="1"/>
    <n v="0"/>
    <x v="40"/>
    <x v="5796"/>
    <x v="0"/>
    <n v="38"/>
    <x v="0"/>
    <x v="0"/>
    <x v="1"/>
    <n v="6"/>
    <x v="0"/>
    <x v="2"/>
    <x v="2"/>
    <n v="11"/>
    <n v="351"/>
    <x v="0"/>
    <n v="0"/>
    <x v="0"/>
  </r>
  <r>
    <x v="5802"/>
    <x v="0"/>
    <n v="56"/>
    <n v="419"/>
    <n v="843.4"/>
    <n v="0"/>
    <n v="0"/>
    <x v="0"/>
    <x v="0"/>
    <n v="0"/>
    <n v="0"/>
    <n v="7"/>
    <x v="0"/>
    <n v="0"/>
    <x v="9"/>
    <x v="5797"/>
    <x v="0"/>
    <n v="48"/>
    <x v="0"/>
    <x v="0"/>
    <x v="1"/>
    <n v="3"/>
    <x v="0"/>
    <x v="0"/>
    <x v="0"/>
    <n v="20"/>
    <n v="1132"/>
    <x v="0"/>
    <n v="0"/>
    <x v="0"/>
  </r>
  <r>
    <x v="5803"/>
    <x v="0"/>
    <n v="71"/>
    <n v="163"/>
    <n v="428.1"/>
    <n v="0"/>
    <n v="0"/>
    <x v="0"/>
    <x v="0"/>
    <n v="0"/>
    <n v="0"/>
    <n v="0"/>
    <x v="1"/>
    <n v="0"/>
    <x v="9"/>
    <x v="5798"/>
    <x v="1"/>
    <n v="48"/>
    <x v="0"/>
    <x v="0"/>
    <x v="1"/>
    <n v="2"/>
    <x v="0"/>
    <x v="2"/>
    <x v="2"/>
    <n v="8"/>
    <n v="565"/>
    <x v="0"/>
    <n v="0"/>
    <x v="0"/>
  </r>
  <r>
    <x v="5804"/>
    <x v="0"/>
    <n v="1"/>
    <n v="2"/>
    <n v="4"/>
    <n v="0"/>
    <n v="0"/>
    <x v="0"/>
    <x v="1"/>
    <n v="0"/>
    <n v="0"/>
    <n v="0"/>
    <x v="1"/>
    <n v="0"/>
    <x v="41"/>
    <x v="5799"/>
    <x v="1"/>
    <n v="40"/>
    <x v="0"/>
    <x v="0"/>
    <x v="1"/>
    <n v="4"/>
    <x v="0"/>
    <x v="0"/>
    <x v="2"/>
    <n v="10"/>
    <n v="10"/>
    <x v="0"/>
    <n v="0"/>
    <x v="0"/>
  </r>
  <r>
    <x v="5805"/>
    <x v="0"/>
    <n v="8"/>
    <n v="50"/>
    <n v="120.4"/>
    <n v="0"/>
    <n v="0"/>
    <x v="0"/>
    <x v="0"/>
    <n v="0"/>
    <n v="0"/>
    <n v="5"/>
    <x v="0"/>
    <n v="0"/>
    <x v="42"/>
    <x v="5800"/>
    <x v="1"/>
    <n v="50"/>
    <x v="0"/>
    <x v="0"/>
    <x v="1"/>
    <n v="2"/>
    <x v="0"/>
    <x v="0"/>
    <x v="2"/>
    <n v="14"/>
    <n v="113"/>
    <x v="0"/>
    <n v="0"/>
    <x v="0"/>
  </r>
  <r>
    <x v="5806"/>
    <x v="0"/>
    <n v="66"/>
    <n v="78"/>
    <n v="265.39999999999998"/>
    <n v="0"/>
    <n v="0"/>
    <x v="0"/>
    <x v="0"/>
    <n v="0"/>
    <n v="0"/>
    <n v="8"/>
    <x v="0"/>
    <n v="0"/>
    <x v="20"/>
    <x v="5801"/>
    <x v="1"/>
    <n v="75"/>
    <x v="0"/>
    <x v="1"/>
    <x v="1"/>
    <n v="2"/>
    <x v="0"/>
    <x v="2"/>
    <x v="0"/>
    <n v="37"/>
    <n v="2483"/>
    <x v="0"/>
    <n v="0"/>
    <x v="0"/>
  </r>
  <r>
    <x v="5807"/>
    <x v="0"/>
    <n v="2"/>
    <n v="11"/>
    <n v="25.1"/>
    <n v="0"/>
    <n v="0"/>
    <x v="0"/>
    <x v="0"/>
    <n v="0"/>
    <n v="0"/>
    <n v="0"/>
    <x v="1"/>
    <n v="0"/>
    <x v="24"/>
    <x v="5802"/>
    <x v="0"/>
    <n v="61"/>
    <x v="0"/>
    <x v="0"/>
    <x v="1"/>
    <n v="6"/>
    <x v="0"/>
    <x v="1"/>
    <x v="2"/>
    <n v="6"/>
    <n v="10"/>
    <x v="0"/>
    <n v="0"/>
    <x v="0"/>
  </r>
  <r>
    <x v="5808"/>
    <x v="0"/>
    <n v="54"/>
    <n v="163"/>
    <n v="536.70000000000005"/>
    <n v="0"/>
    <n v="0"/>
    <x v="0"/>
    <x v="0"/>
    <n v="0"/>
    <n v="0"/>
    <n v="0"/>
    <x v="1"/>
    <n v="0"/>
    <x v="17"/>
    <x v="5803"/>
    <x v="0"/>
    <n v="24"/>
    <x v="1"/>
    <x v="0"/>
    <x v="1"/>
    <n v="6"/>
    <x v="0"/>
    <x v="2"/>
    <x v="0"/>
    <n v="6"/>
    <n v="308"/>
    <x v="0"/>
    <n v="0"/>
    <x v="0"/>
  </r>
  <r>
    <x v="5809"/>
    <x v="0"/>
    <n v="59"/>
    <n v="237"/>
    <n v="413.8"/>
    <n v="0"/>
    <n v="0"/>
    <x v="0"/>
    <x v="0"/>
    <n v="0"/>
    <n v="0"/>
    <n v="3"/>
    <x v="0"/>
    <n v="0"/>
    <x v="16"/>
    <x v="5804"/>
    <x v="0"/>
    <n v="32"/>
    <x v="0"/>
    <x v="0"/>
    <x v="1"/>
    <n v="2"/>
    <x v="1"/>
    <x v="2"/>
    <x v="2"/>
    <n v="37"/>
    <n v="2209"/>
    <x v="0"/>
    <n v="0"/>
    <x v="0"/>
  </r>
  <r>
    <x v="5810"/>
    <x v="0"/>
    <n v="69"/>
    <n v="235"/>
    <n v="552.5"/>
    <n v="0"/>
    <n v="0"/>
    <x v="0"/>
    <x v="0"/>
    <n v="0"/>
    <n v="0"/>
    <n v="0"/>
    <x v="1"/>
    <n v="0"/>
    <x v="14"/>
    <x v="5805"/>
    <x v="1"/>
    <n v="48"/>
    <x v="0"/>
    <x v="0"/>
    <x v="1"/>
    <n v="4"/>
    <x v="0"/>
    <x v="2"/>
    <x v="0"/>
    <n v="10"/>
    <n v="680"/>
    <x v="0"/>
    <n v="0"/>
    <x v="0"/>
  </r>
  <r>
    <x v="5811"/>
    <x v="0"/>
    <n v="13"/>
    <n v="27"/>
    <n v="63.8"/>
    <n v="0"/>
    <n v="0"/>
    <x v="0"/>
    <x v="1"/>
    <n v="0"/>
    <n v="0"/>
    <n v="0"/>
    <x v="1"/>
    <n v="0"/>
    <x v="3"/>
    <x v="5806"/>
    <x v="1"/>
    <n v="32"/>
    <x v="0"/>
    <x v="0"/>
    <x v="1"/>
    <n v="2"/>
    <x v="0"/>
    <x v="0"/>
    <x v="0"/>
    <n v="11"/>
    <n v="137"/>
    <x v="0"/>
    <n v="0"/>
    <x v="0"/>
  </r>
  <r>
    <x v="5812"/>
    <x v="0"/>
    <n v="60"/>
    <n v="475"/>
    <n v="714.7"/>
    <n v="0"/>
    <n v="0"/>
    <x v="0"/>
    <x v="0"/>
    <n v="0"/>
    <n v="0"/>
    <n v="38"/>
    <x v="1"/>
    <n v="42"/>
    <x v="43"/>
    <x v="5807"/>
    <x v="1"/>
    <n v="51"/>
    <x v="0"/>
    <x v="0"/>
    <x v="1"/>
    <n v="2"/>
    <x v="1"/>
    <x v="2"/>
    <x v="0"/>
    <n v="54"/>
    <n v="3232"/>
    <x v="0"/>
    <n v="0"/>
    <x v="0"/>
  </r>
  <r>
    <x v="5813"/>
    <x v="0"/>
    <n v="57"/>
    <n v="236"/>
    <n v="457"/>
    <n v="0"/>
    <n v="0"/>
    <x v="0"/>
    <x v="0"/>
    <n v="0"/>
    <n v="0"/>
    <n v="6"/>
    <x v="0"/>
    <n v="0"/>
    <x v="25"/>
    <x v="5808"/>
    <x v="0"/>
    <n v="32"/>
    <x v="0"/>
    <x v="0"/>
    <x v="1"/>
    <n v="3"/>
    <x v="0"/>
    <x v="1"/>
    <x v="0"/>
    <n v="19"/>
    <n v="1069"/>
    <x v="0"/>
    <n v="0"/>
    <x v="0"/>
  </r>
  <r>
    <x v="5814"/>
    <x v="0"/>
    <n v="34"/>
    <n v="179"/>
    <n v="478.7"/>
    <n v="0"/>
    <n v="0"/>
    <x v="0"/>
    <x v="0"/>
    <n v="0"/>
    <n v="0"/>
    <n v="0"/>
    <x v="1"/>
    <n v="0"/>
    <x v="30"/>
    <x v="5809"/>
    <x v="1"/>
    <n v="34"/>
    <x v="0"/>
    <x v="0"/>
    <x v="1"/>
    <n v="6"/>
    <x v="0"/>
    <x v="1"/>
    <x v="2"/>
    <n v="9"/>
    <n v="301"/>
    <x v="0"/>
    <n v="0"/>
    <x v="0"/>
  </r>
  <r>
    <x v="5815"/>
    <x v="0"/>
    <n v="62"/>
    <n v="104"/>
    <n v="308.7"/>
    <n v="0"/>
    <n v="0"/>
    <x v="0"/>
    <x v="0"/>
    <n v="0"/>
    <n v="0"/>
    <n v="6"/>
    <x v="0"/>
    <n v="0"/>
    <x v="20"/>
    <x v="5810"/>
    <x v="1"/>
    <n v="57"/>
    <x v="0"/>
    <x v="0"/>
    <x v="1"/>
    <n v="6"/>
    <x v="1"/>
    <x v="2"/>
    <x v="2"/>
    <n v="38"/>
    <n v="2356"/>
    <x v="0"/>
    <n v="0"/>
    <x v="0"/>
  </r>
  <r>
    <x v="5816"/>
    <x v="0"/>
    <n v="25"/>
    <n v="35"/>
    <n v="101.1"/>
    <n v="0"/>
    <n v="0"/>
    <x v="0"/>
    <x v="0"/>
    <n v="0"/>
    <n v="0"/>
    <n v="27"/>
    <x v="0"/>
    <n v="0"/>
    <x v="30"/>
    <x v="5811"/>
    <x v="1"/>
    <n v="67"/>
    <x v="0"/>
    <x v="1"/>
    <x v="1"/>
    <n v="2"/>
    <x v="1"/>
    <x v="1"/>
    <x v="2"/>
    <n v="21"/>
    <n v="529"/>
    <x v="0"/>
    <n v="0"/>
    <x v="0"/>
  </r>
  <r>
    <x v="5817"/>
    <x v="0"/>
    <n v="72"/>
    <n v="291"/>
    <n v="863.4"/>
    <n v="0"/>
    <n v="0"/>
    <x v="0"/>
    <x v="0"/>
    <n v="0"/>
    <n v="0"/>
    <n v="7"/>
    <x v="0"/>
    <n v="0"/>
    <x v="2"/>
    <x v="5812"/>
    <x v="1"/>
    <n v="22"/>
    <x v="1"/>
    <x v="0"/>
    <x v="1"/>
    <n v="4"/>
    <x v="1"/>
    <x v="2"/>
    <x v="2"/>
    <n v="51"/>
    <n v="3694"/>
    <x v="0"/>
    <n v="0"/>
    <x v="0"/>
  </r>
  <r>
    <x v="5818"/>
    <x v="0"/>
    <n v="71"/>
    <n v="235"/>
    <n v="640"/>
    <n v="0"/>
    <n v="0"/>
    <x v="0"/>
    <x v="0"/>
    <n v="0"/>
    <n v="0"/>
    <n v="6"/>
    <x v="0"/>
    <n v="0"/>
    <x v="23"/>
    <x v="5813"/>
    <x v="0"/>
    <n v="67"/>
    <x v="0"/>
    <x v="1"/>
    <x v="1"/>
    <n v="6"/>
    <x v="1"/>
    <x v="2"/>
    <x v="0"/>
    <n v="58"/>
    <n v="4114"/>
    <x v="0"/>
    <n v="0"/>
    <x v="0"/>
  </r>
  <r>
    <x v="5819"/>
    <x v="0"/>
    <n v="30"/>
    <n v="122"/>
    <n v="354.9"/>
    <n v="0"/>
    <n v="0"/>
    <x v="0"/>
    <x v="0"/>
    <n v="0"/>
    <n v="0"/>
    <n v="29"/>
    <x v="0"/>
    <n v="0"/>
    <x v="4"/>
    <x v="5814"/>
    <x v="1"/>
    <n v="66"/>
    <x v="0"/>
    <x v="1"/>
    <x v="1"/>
    <n v="2"/>
    <x v="1"/>
    <x v="1"/>
    <x v="2"/>
    <n v="29"/>
    <n v="843"/>
    <x v="0"/>
    <n v="0"/>
    <x v="0"/>
  </r>
  <r>
    <x v="5820"/>
    <x v="0"/>
    <n v="61"/>
    <n v="183"/>
    <n v="488.8"/>
    <n v="0"/>
    <n v="0"/>
    <x v="0"/>
    <x v="0"/>
    <n v="0"/>
    <n v="0"/>
    <n v="15"/>
    <x v="0"/>
    <n v="0"/>
    <x v="42"/>
    <x v="5815"/>
    <x v="1"/>
    <n v="25"/>
    <x v="1"/>
    <x v="0"/>
    <x v="1"/>
    <n v="3"/>
    <x v="1"/>
    <x v="2"/>
    <x v="0"/>
    <n v="32"/>
    <n v="1927"/>
    <x v="0"/>
    <n v="0"/>
    <x v="0"/>
  </r>
  <r>
    <x v="5821"/>
    <x v="0"/>
    <n v="7"/>
    <n v="20"/>
    <n v="46.6"/>
    <n v="0"/>
    <n v="0"/>
    <x v="0"/>
    <x v="0"/>
    <n v="0"/>
    <n v="0"/>
    <n v="3"/>
    <x v="1"/>
    <n v="6"/>
    <x v="45"/>
    <x v="5816"/>
    <x v="0"/>
    <n v="47"/>
    <x v="0"/>
    <x v="0"/>
    <x v="1"/>
    <n v="4"/>
    <x v="0"/>
    <x v="0"/>
    <x v="0"/>
    <n v="24"/>
    <n v="160"/>
    <x v="0"/>
    <n v="0"/>
    <x v="0"/>
  </r>
  <r>
    <x v="5822"/>
    <x v="0"/>
    <n v="6"/>
    <n v="38"/>
    <n v="81.7"/>
    <n v="0"/>
    <n v="0"/>
    <x v="0"/>
    <x v="0"/>
    <n v="0"/>
    <n v="0"/>
    <n v="0"/>
    <x v="1"/>
    <n v="0"/>
    <x v="38"/>
    <x v="2666"/>
    <x v="1"/>
    <n v="57"/>
    <x v="0"/>
    <x v="0"/>
    <x v="1"/>
    <n v="4"/>
    <x v="0"/>
    <x v="1"/>
    <x v="2"/>
    <n v="5"/>
    <n v="31"/>
    <x v="0"/>
    <n v="0"/>
    <x v="0"/>
  </r>
  <r>
    <x v="5823"/>
    <x v="0"/>
    <n v="28"/>
    <n v="96"/>
    <n v="278.5"/>
    <n v="0"/>
    <n v="0"/>
    <x v="0"/>
    <x v="0"/>
    <n v="0"/>
    <n v="0"/>
    <n v="6"/>
    <x v="0"/>
    <n v="0"/>
    <x v="36"/>
    <x v="5817"/>
    <x v="1"/>
    <n v="40"/>
    <x v="0"/>
    <x v="0"/>
    <x v="1"/>
    <n v="5"/>
    <x v="0"/>
    <x v="1"/>
    <x v="0"/>
    <n v="32"/>
    <n v="886"/>
    <x v="0"/>
    <n v="0"/>
    <x v="0"/>
  </r>
  <r>
    <x v="5824"/>
    <x v="0"/>
    <n v="53"/>
    <n v="165"/>
    <n v="420.8"/>
    <n v="0"/>
    <n v="0"/>
    <x v="0"/>
    <x v="0"/>
    <n v="0"/>
    <n v="0"/>
    <n v="5"/>
    <x v="0"/>
    <n v="0"/>
    <x v="34"/>
    <x v="5818"/>
    <x v="0"/>
    <n v="53"/>
    <x v="0"/>
    <x v="0"/>
    <x v="1"/>
    <n v="5"/>
    <x v="1"/>
    <x v="1"/>
    <x v="0"/>
    <n v="25"/>
    <n v="1312"/>
    <x v="0"/>
    <n v="0"/>
    <x v="0"/>
  </r>
  <r>
    <x v="5825"/>
    <x v="0"/>
    <n v="14"/>
    <n v="97"/>
    <n v="198.4"/>
    <n v="0"/>
    <n v="0"/>
    <x v="0"/>
    <x v="0"/>
    <n v="0"/>
    <n v="0"/>
    <n v="0"/>
    <x v="1"/>
    <n v="0"/>
    <x v="13"/>
    <x v="5819"/>
    <x v="1"/>
    <n v="33"/>
    <x v="0"/>
    <x v="0"/>
    <x v="1"/>
    <n v="4"/>
    <x v="0"/>
    <x v="2"/>
    <x v="2"/>
    <n v="10"/>
    <n v="135"/>
    <x v="0"/>
    <n v="0"/>
    <x v="0"/>
  </r>
  <r>
    <x v="5826"/>
    <x v="0"/>
    <n v="28"/>
    <n v="180"/>
    <n v="361.6"/>
    <n v="0"/>
    <n v="0"/>
    <x v="0"/>
    <x v="0"/>
    <n v="0"/>
    <n v="0"/>
    <n v="0"/>
    <x v="1"/>
    <n v="0"/>
    <x v="32"/>
    <x v="5820"/>
    <x v="0"/>
    <n v="27"/>
    <x v="1"/>
    <x v="0"/>
    <x v="1"/>
    <n v="3"/>
    <x v="0"/>
    <x v="0"/>
    <x v="0"/>
    <n v="5"/>
    <n v="150"/>
    <x v="0"/>
    <n v="0"/>
    <x v="0"/>
  </r>
  <r>
    <x v="5827"/>
    <x v="0"/>
    <n v="70"/>
    <n v="192"/>
    <n v="627"/>
    <n v="0"/>
    <n v="0"/>
    <x v="0"/>
    <x v="0"/>
    <n v="0"/>
    <n v="0"/>
    <n v="0"/>
    <x v="1"/>
    <n v="0"/>
    <x v="3"/>
    <x v="5821"/>
    <x v="0"/>
    <n v="28"/>
    <x v="1"/>
    <x v="0"/>
    <x v="1"/>
    <n v="6"/>
    <x v="0"/>
    <x v="1"/>
    <x v="0"/>
    <n v="10"/>
    <n v="699"/>
    <x v="0"/>
    <n v="0"/>
    <x v="0"/>
  </r>
  <r>
    <x v="5828"/>
    <x v="0"/>
    <n v="41"/>
    <n v="294"/>
    <n v="648.70000000000005"/>
    <n v="0"/>
    <n v="0"/>
    <x v="0"/>
    <x v="0"/>
    <n v="0"/>
    <n v="0"/>
    <n v="11"/>
    <x v="0"/>
    <n v="0"/>
    <x v="4"/>
    <x v="5822"/>
    <x v="1"/>
    <n v="59"/>
    <x v="0"/>
    <x v="0"/>
    <x v="1"/>
    <n v="2"/>
    <x v="1"/>
    <x v="0"/>
    <x v="0"/>
    <n v="40"/>
    <n v="1623"/>
    <x v="0"/>
    <n v="0"/>
    <x v="0"/>
  </r>
  <r>
    <x v="5829"/>
    <x v="0"/>
    <n v="63"/>
    <n v="213"/>
    <n v="627.5"/>
    <n v="0"/>
    <n v="0"/>
    <x v="0"/>
    <x v="0"/>
    <n v="0"/>
    <n v="0"/>
    <n v="18"/>
    <x v="0"/>
    <n v="0"/>
    <x v="16"/>
    <x v="5823"/>
    <x v="1"/>
    <n v="22"/>
    <x v="1"/>
    <x v="0"/>
    <x v="1"/>
    <n v="2"/>
    <x v="1"/>
    <x v="2"/>
    <x v="2"/>
    <n v="24"/>
    <n v="1528"/>
    <x v="0"/>
    <n v="0"/>
    <x v="0"/>
  </r>
  <r>
    <x v="5830"/>
    <x v="0"/>
    <n v="41"/>
    <n v="166"/>
    <n v="446.7"/>
    <n v="0"/>
    <n v="0"/>
    <x v="0"/>
    <x v="0"/>
    <n v="0"/>
    <n v="0"/>
    <n v="7"/>
    <x v="0"/>
    <n v="0"/>
    <x v="23"/>
    <x v="5824"/>
    <x v="1"/>
    <n v="19"/>
    <x v="1"/>
    <x v="0"/>
    <x v="1"/>
    <n v="2"/>
    <x v="1"/>
    <x v="1"/>
    <x v="2"/>
    <n v="25"/>
    <n v="1029"/>
    <x v="0"/>
    <n v="0"/>
    <x v="0"/>
  </r>
  <r>
    <x v="5831"/>
    <x v="0"/>
    <n v="31"/>
    <n v="118"/>
    <n v="244.6"/>
    <n v="0"/>
    <n v="0"/>
    <x v="0"/>
    <x v="0"/>
    <n v="0"/>
    <n v="0"/>
    <n v="30"/>
    <x v="0"/>
    <n v="0"/>
    <x v="35"/>
    <x v="5825"/>
    <x v="1"/>
    <n v="21"/>
    <x v="1"/>
    <x v="0"/>
    <x v="1"/>
    <n v="2"/>
    <x v="0"/>
    <x v="0"/>
    <x v="0"/>
    <n v="26"/>
    <n v="798"/>
    <x v="0"/>
    <n v="0"/>
    <x v="0"/>
  </r>
  <r>
    <x v="5832"/>
    <x v="0"/>
    <n v="44"/>
    <n v="183"/>
    <n v="479.1"/>
    <n v="0"/>
    <n v="0"/>
    <x v="0"/>
    <x v="0"/>
    <n v="0"/>
    <n v="0"/>
    <n v="2"/>
    <x v="0"/>
    <n v="0"/>
    <x v="4"/>
    <x v="5826"/>
    <x v="0"/>
    <n v="55"/>
    <x v="0"/>
    <x v="0"/>
    <x v="1"/>
    <n v="5"/>
    <x v="1"/>
    <x v="0"/>
    <x v="2"/>
    <n v="33"/>
    <n v="1439"/>
    <x v="0"/>
    <n v="0"/>
    <x v="0"/>
  </r>
  <r>
    <x v="5833"/>
    <x v="0"/>
    <n v="54"/>
    <n v="318"/>
    <n v="543.6"/>
    <n v="0"/>
    <n v="0"/>
    <x v="0"/>
    <x v="0"/>
    <n v="0"/>
    <n v="0"/>
    <n v="0"/>
    <x v="1"/>
    <n v="0"/>
    <x v="2"/>
    <x v="5827"/>
    <x v="0"/>
    <n v="30"/>
    <x v="0"/>
    <x v="0"/>
    <x v="1"/>
    <n v="6"/>
    <x v="0"/>
    <x v="0"/>
    <x v="2"/>
    <n v="7"/>
    <n v="360"/>
    <x v="0"/>
    <n v="0"/>
    <x v="0"/>
  </r>
  <r>
    <x v="5834"/>
    <x v="0"/>
    <n v="37"/>
    <n v="161"/>
    <n v="366"/>
    <n v="0"/>
    <n v="0"/>
    <x v="0"/>
    <x v="0"/>
    <n v="0"/>
    <n v="0"/>
    <n v="0"/>
    <x v="1"/>
    <n v="0"/>
    <x v="17"/>
    <x v="5828"/>
    <x v="1"/>
    <n v="39"/>
    <x v="0"/>
    <x v="0"/>
    <x v="1"/>
    <n v="6"/>
    <x v="0"/>
    <x v="0"/>
    <x v="0"/>
    <n v="9"/>
    <n v="329"/>
    <x v="0"/>
    <n v="0"/>
    <x v="0"/>
  </r>
  <r>
    <x v="5835"/>
    <x v="0"/>
    <n v="47"/>
    <n v="200"/>
    <n v="514.70000000000005"/>
    <n v="0"/>
    <n v="0"/>
    <x v="0"/>
    <x v="0"/>
    <n v="0"/>
    <n v="0"/>
    <n v="5"/>
    <x v="0"/>
    <n v="0"/>
    <x v="29"/>
    <x v="5829"/>
    <x v="1"/>
    <n v="28"/>
    <x v="1"/>
    <x v="0"/>
    <x v="1"/>
    <n v="3"/>
    <x v="0"/>
    <x v="0"/>
    <x v="0"/>
    <n v="21"/>
    <n v="991"/>
    <x v="0"/>
    <n v="0"/>
    <x v="0"/>
  </r>
  <r>
    <x v="5836"/>
    <x v="0"/>
    <n v="72"/>
    <n v="176"/>
    <n v="359.3"/>
    <n v="0"/>
    <n v="0"/>
    <x v="0"/>
    <x v="0"/>
    <n v="0"/>
    <n v="0"/>
    <n v="11"/>
    <x v="0"/>
    <n v="0"/>
    <x v="24"/>
    <x v="5830"/>
    <x v="0"/>
    <n v="49"/>
    <x v="0"/>
    <x v="0"/>
    <x v="1"/>
    <n v="2"/>
    <x v="1"/>
    <x v="2"/>
    <x v="0"/>
    <n v="33"/>
    <n v="2404"/>
    <x v="0"/>
    <n v="0"/>
    <x v="0"/>
  </r>
  <r>
    <x v="5837"/>
    <x v="0"/>
    <n v="73"/>
    <n v="304"/>
    <n v="1024"/>
    <n v="0"/>
    <n v="0"/>
    <x v="0"/>
    <x v="0"/>
    <n v="0"/>
    <n v="0"/>
    <n v="9"/>
    <x v="0"/>
    <n v="0"/>
    <x v="17"/>
    <x v="5831"/>
    <x v="0"/>
    <n v="22"/>
    <x v="1"/>
    <x v="0"/>
    <x v="1"/>
    <n v="5"/>
    <x v="1"/>
    <x v="2"/>
    <x v="2"/>
    <n v="43"/>
    <n v="3147"/>
    <x v="0"/>
    <n v="0"/>
    <x v="0"/>
  </r>
  <r>
    <x v="5838"/>
    <x v="0"/>
    <n v="63"/>
    <n v="147"/>
    <n v="250.5"/>
    <n v="0"/>
    <n v="0"/>
    <x v="0"/>
    <x v="0"/>
    <n v="0"/>
    <n v="0"/>
    <n v="2"/>
    <x v="1"/>
    <n v="92"/>
    <x v="12"/>
    <x v="5832"/>
    <x v="0"/>
    <n v="71"/>
    <x v="0"/>
    <x v="1"/>
    <x v="1"/>
    <n v="2"/>
    <x v="1"/>
    <x v="2"/>
    <x v="2"/>
    <n v="33"/>
    <n v="2085"/>
    <x v="0"/>
    <n v="0"/>
    <x v="0"/>
  </r>
  <r>
    <x v="5839"/>
    <x v="0"/>
    <n v="23"/>
    <n v="87"/>
    <n v="185.8"/>
    <n v="0"/>
    <n v="0"/>
    <x v="0"/>
    <x v="0"/>
    <n v="0"/>
    <n v="0"/>
    <n v="9"/>
    <x v="0"/>
    <n v="0"/>
    <x v="47"/>
    <x v="5833"/>
    <x v="1"/>
    <n v="27"/>
    <x v="1"/>
    <x v="0"/>
    <x v="1"/>
    <n v="4"/>
    <x v="0"/>
    <x v="0"/>
    <x v="0"/>
    <n v="29"/>
    <n v="681"/>
    <x v="0"/>
    <n v="0"/>
    <x v="0"/>
  </r>
  <r>
    <x v="5840"/>
    <x v="0"/>
    <n v="16"/>
    <n v="74"/>
    <n v="213.3"/>
    <n v="0"/>
    <n v="0"/>
    <x v="0"/>
    <x v="0"/>
    <n v="0"/>
    <n v="0"/>
    <n v="0"/>
    <x v="1"/>
    <n v="0"/>
    <x v="35"/>
    <x v="5834"/>
    <x v="1"/>
    <n v="32"/>
    <x v="0"/>
    <x v="0"/>
    <x v="1"/>
    <n v="4"/>
    <x v="0"/>
    <x v="2"/>
    <x v="2"/>
    <n v="12"/>
    <n v="203"/>
    <x v="0"/>
    <n v="0"/>
    <x v="0"/>
  </r>
  <r>
    <x v="5841"/>
    <x v="0"/>
    <n v="11"/>
    <n v="59"/>
    <n v="164.6"/>
    <n v="0"/>
    <n v="0"/>
    <x v="0"/>
    <x v="0"/>
    <n v="0"/>
    <n v="0"/>
    <n v="0"/>
    <x v="1"/>
    <n v="0"/>
    <x v="5"/>
    <x v="5835"/>
    <x v="0"/>
    <n v="61"/>
    <x v="0"/>
    <x v="0"/>
    <x v="1"/>
    <n v="4"/>
    <x v="0"/>
    <x v="0"/>
    <x v="2"/>
    <n v="7"/>
    <n v="75"/>
    <x v="0"/>
    <n v="0"/>
    <x v="0"/>
  </r>
  <r>
    <x v="5842"/>
    <x v="0"/>
    <n v="40"/>
    <n v="116"/>
    <n v="281.2"/>
    <n v="0"/>
    <n v="0"/>
    <x v="0"/>
    <x v="0"/>
    <n v="0"/>
    <n v="0"/>
    <n v="0"/>
    <x v="1"/>
    <n v="0"/>
    <x v="9"/>
    <x v="5836"/>
    <x v="1"/>
    <n v="50"/>
    <x v="0"/>
    <x v="0"/>
    <x v="1"/>
    <n v="3"/>
    <x v="0"/>
    <x v="2"/>
    <x v="2"/>
    <n v="9"/>
    <n v="370"/>
    <x v="0"/>
    <n v="0"/>
    <x v="0"/>
  </r>
  <r>
    <x v="5843"/>
    <x v="0"/>
    <n v="51"/>
    <n v="267"/>
    <n v="454.7"/>
    <n v="0"/>
    <n v="0"/>
    <x v="0"/>
    <x v="0"/>
    <n v="0"/>
    <n v="0"/>
    <n v="12"/>
    <x v="0"/>
    <n v="0"/>
    <x v="19"/>
    <x v="5837"/>
    <x v="0"/>
    <n v="21"/>
    <x v="1"/>
    <x v="0"/>
    <x v="1"/>
    <n v="2"/>
    <x v="1"/>
    <x v="1"/>
    <x v="0"/>
    <n v="39"/>
    <n v="1981"/>
    <x v="0"/>
    <n v="0"/>
    <x v="0"/>
  </r>
  <r>
    <x v="5844"/>
    <x v="0"/>
    <n v="73"/>
    <n v="477"/>
    <n v="1166.0999999999999"/>
    <n v="0"/>
    <n v="0"/>
    <x v="0"/>
    <x v="0"/>
    <n v="0"/>
    <n v="0"/>
    <n v="0"/>
    <x v="1"/>
    <n v="0"/>
    <x v="18"/>
    <x v="5838"/>
    <x v="1"/>
    <n v="23"/>
    <x v="1"/>
    <x v="0"/>
    <x v="1"/>
    <n v="2"/>
    <x v="0"/>
    <x v="2"/>
    <x v="2"/>
    <n v="11"/>
    <n v="770"/>
    <x v="0"/>
    <n v="0"/>
    <x v="0"/>
  </r>
  <r>
    <x v="5845"/>
    <x v="0"/>
    <n v="36"/>
    <n v="233"/>
    <n v="572.20000000000005"/>
    <n v="0"/>
    <n v="0"/>
    <x v="0"/>
    <x v="0"/>
    <n v="0"/>
    <n v="0"/>
    <n v="0"/>
    <x v="1"/>
    <n v="0"/>
    <x v="26"/>
    <x v="5839"/>
    <x v="0"/>
    <n v="39"/>
    <x v="0"/>
    <x v="0"/>
    <x v="1"/>
    <n v="2"/>
    <x v="0"/>
    <x v="2"/>
    <x v="0"/>
    <n v="7"/>
    <n v="262"/>
    <x v="0"/>
    <n v="0"/>
    <x v="0"/>
  </r>
  <r>
    <x v="5846"/>
    <x v="0"/>
    <n v="23"/>
    <n v="39"/>
    <n v="117.2"/>
    <n v="0"/>
    <n v="0"/>
    <x v="0"/>
    <x v="0"/>
    <n v="0"/>
    <n v="0"/>
    <n v="6"/>
    <x v="0"/>
    <n v="0"/>
    <x v="39"/>
    <x v="5840"/>
    <x v="0"/>
    <n v="67"/>
    <x v="0"/>
    <x v="1"/>
    <x v="1"/>
    <n v="2"/>
    <x v="1"/>
    <x v="2"/>
    <x v="0"/>
    <n v="40"/>
    <n v="934"/>
    <x v="0"/>
    <n v="0"/>
    <x v="0"/>
  </r>
  <r>
    <x v="5847"/>
    <x v="0"/>
    <n v="35"/>
    <n v="163"/>
    <n v="414.9"/>
    <n v="0"/>
    <n v="0"/>
    <x v="0"/>
    <x v="0"/>
    <n v="0"/>
    <n v="0"/>
    <n v="0"/>
    <x v="1"/>
    <n v="0"/>
    <x v="30"/>
    <x v="5841"/>
    <x v="0"/>
    <n v="53"/>
    <x v="0"/>
    <x v="0"/>
    <x v="1"/>
    <n v="4"/>
    <x v="0"/>
    <x v="0"/>
    <x v="0"/>
    <n v="10"/>
    <n v="349"/>
    <x v="0"/>
    <n v="0"/>
    <x v="0"/>
  </r>
  <r>
    <x v="5848"/>
    <x v="0"/>
    <n v="16"/>
    <n v="85"/>
    <n v="164.7"/>
    <n v="0"/>
    <n v="0"/>
    <x v="0"/>
    <x v="0"/>
    <n v="0"/>
    <n v="0"/>
    <n v="15"/>
    <x v="0"/>
    <n v="0"/>
    <x v="26"/>
    <x v="5842"/>
    <x v="1"/>
    <n v="24"/>
    <x v="1"/>
    <x v="0"/>
    <x v="1"/>
    <n v="5"/>
    <x v="0"/>
    <x v="0"/>
    <x v="0"/>
    <n v="26"/>
    <n v="434"/>
    <x v="0"/>
    <n v="0"/>
    <x v="0"/>
  </r>
  <r>
    <x v="5849"/>
    <x v="0"/>
    <n v="3"/>
    <n v="7"/>
    <n v="17"/>
    <n v="0"/>
    <n v="0"/>
    <x v="0"/>
    <x v="0"/>
    <n v="0"/>
    <n v="0"/>
    <n v="37"/>
    <x v="1"/>
    <n v="0"/>
    <x v="11"/>
    <x v="5843"/>
    <x v="0"/>
    <n v="25"/>
    <x v="1"/>
    <x v="0"/>
    <x v="1"/>
    <n v="3"/>
    <x v="1"/>
    <x v="0"/>
    <x v="0"/>
    <n v="21"/>
    <n v="72"/>
    <x v="0"/>
    <n v="0"/>
    <x v="0"/>
  </r>
  <r>
    <x v="5850"/>
    <x v="0"/>
    <n v="31"/>
    <n v="95"/>
    <n v="218.8"/>
    <n v="0"/>
    <n v="0"/>
    <x v="0"/>
    <x v="0"/>
    <n v="0"/>
    <n v="0"/>
    <n v="11"/>
    <x v="0"/>
    <n v="0"/>
    <x v="1"/>
    <x v="5844"/>
    <x v="0"/>
    <n v="63"/>
    <x v="0"/>
    <x v="0"/>
    <x v="1"/>
    <n v="2"/>
    <x v="0"/>
    <x v="0"/>
    <x v="0"/>
    <n v="43"/>
    <n v="1344"/>
    <x v="0"/>
    <n v="0"/>
    <x v="0"/>
  </r>
  <r>
    <x v="5851"/>
    <x v="0"/>
    <n v="32"/>
    <n v="53"/>
    <n v="129.5"/>
    <n v="0"/>
    <n v="0"/>
    <x v="0"/>
    <x v="0"/>
    <n v="0"/>
    <n v="0"/>
    <n v="27"/>
    <x v="0"/>
    <n v="0"/>
    <x v="17"/>
    <x v="5845"/>
    <x v="0"/>
    <n v="25"/>
    <x v="1"/>
    <x v="0"/>
    <x v="1"/>
    <n v="4"/>
    <x v="0"/>
    <x v="0"/>
    <x v="0"/>
    <n v="30"/>
    <n v="983"/>
    <x v="0"/>
    <n v="0"/>
    <x v="0"/>
  </r>
  <r>
    <x v="5852"/>
    <x v="0"/>
    <n v="31"/>
    <n v="70"/>
    <n v="124.4"/>
    <n v="0"/>
    <n v="0"/>
    <x v="0"/>
    <x v="0"/>
    <n v="0"/>
    <n v="0"/>
    <n v="0"/>
    <x v="1"/>
    <n v="0"/>
    <x v="0"/>
    <x v="5846"/>
    <x v="0"/>
    <n v="55"/>
    <x v="0"/>
    <x v="0"/>
    <x v="1"/>
    <n v="2"/>
    <x v="0"/>
    <x v="2"/>
    <x v="0"/>
    <n v="8"/>
    <n v="251"/>
    <x v="0"/>
    <n v="0"/>
    <x v="0"/>
  </r>
  <r>
    <x v="5853"/>
    <x v="0"/>
    <n v="9"/>
    <n v="41"/>
    <n v="113.6"/>
    <n v="0"/>
    <n v="0"/>
    <x v="0"/>
    <x v="0"/>
    <n v="0"/>
    <n v="0"/>
    <n v="0"/>
    <x v="1"/>
    <n v="0"/>
    <x v="46"/>
    <x v="5847"/>
    <x v="1"/>
    <n v="58"/>
    <x v="0"/>
    <x v="0"/>
    <x v="1"/>
    <n v="6"/>
    <x v="0"/>
    <x v="1"/>
    <x v="2"/>
    <n v="7"/>
    <n v="63"/>
    <x v="0"/>
    <n v="0"/>
    <x v="0"/>
  </r>
  <r>
    <x v="5854"/>
    <x v="0"/>
    <n v="71"/>
    <n v="323"/>
    <n v="848.7"/>
    <n v="0"/>
    <n v="0"/>
    <x v="0"/>
    <x v="0"/>
    <n v="0"/>
    <n v="0"/>
    <n v="8"/>
    <x v="0"/>
    <n v="0"/>
    <x v="33"/>
    <x v="5848"/>
    <x v="0"/>
    <n v="50"/>
    <x v="0"/>
    <x v="0"/>
    <x v="1"/>
    <n v="3"/>
    <x v="1"/>
    <x v="1"/>
    <x v="2"/>
    <n v="27"/>
    <n v="1889"/>
    <x v="0"/>
    <n v="0"/>
    <x v="0"/>
  </r>
  <r>
    <x v="5855"/>
    <x v="0"/>
    <n v="66"/>
    <n v="220"/>
    <n v="727.3"/>
    <n v="264"/>
    <n v="884.4"/>
    <x v="1"/>
    <x v="1"/>
    <n v="0"/>
    <n v="0"/>
    <n v="5"/>
    <x v="0"/>
    <n v="0"/>
    <x v="27"/>
    <x v="5849"/>
    <x v="0"/>
    <n v="54"/>
    <x v="0"/>
    <x v="0"/>
    <x v="1"/>
    <n v="3"/>
    <x v="0"/>
    <x v="2"/>
    <x v="2"/>
    <n v="26"/>
    <n v="1725"/>
    <x v="0"/>
    <n v="0"/>
    <x v="0"/>
  </r>
  <r>
    <x v="5856"/>
    <x v="0"/>
    <n v="68"/>
    <n v="274"/>
    <n v="886.3"/>
    <n v="0"/>
    <n v="0"/>
    <x v="0"/>
    <x v="0"/>
    <n v="0"/>
    <n v="0"/>
    <n v="0"/>
    <x v="1"/>
    <n v="0"/>
    <x v="16"/>
    <x v="5850"/>
    <x v="1"/>
    <n v="48"/>
    <x v="0"/>
    <x v="0"/>
    <x v="1"/>
    <n v="4"/>
    <x v="0"/>
    <x v="2"/>
    <x v="0"/>
    <n v="10"/>
    <n v="711"/>
    <x v="0"/>
    <n v="0"/>
    <x v="0"/>
  </r>
  <r>
    <x v="5857"/>
    <x v="0"/>
    <n v="12"/>
    <n v="20"/>
    <n v="47.4"/>
    <n v="0"/>
    <n v="0"/>
    <x v="0"/>
    <x v="0"/>
    <n v="0"/>
    <n v="0"/>
    <n v="0"/>
    <x v="1"/>
    <n v="0"/>
    <x v="49"/>
    <x v="5851"/>
    <x v="1"/>
    <n v="40"/>
    <x v="0"/>
    <x v="0"/>
    <x v="1"/>
    <n v="2"/>
    <x v="0"/>
    <x v="1"/>
    <x v="2"/>
    <n v="11"/>
    <n v="125"/>
    <x v="0"/>
    <n v="0"/>
    <x v="0"/>
  </r>
  <r>
    <x v="5858"/>
    <x v="0"/>
    <n v="56"/>
    <n v="310"/>
    <n v="900.7"/>
    <n v="224"/>
    <n v="700"/>
    <x v="1"/>
    <x v="1"/>
    <n v="0"/>
    <n v="0"/>
    <n v="10"/>
    <x v="0"/>
    <n v="0"/>
    <x v="2"/>
    <x v="5852"/>
    <x v="0"/>
    <n v="40"/>
    <x v="0"/>
    <x v="0"/>
    <x v="1"/>
    <n v="2"/>
    <x v="0"/>
    <x v="1"/>
    <x v="0"/>
    <n v="27"/>
    <n v="1511"/>
    <x v="0"/>
    <n v="0"/>
    <x v="0"/>
  </r>
  <r>
    <x v="5859"/>
    <x v="0"/>
    <n v="68"/>
    <n v="313"/>
    <n v="749.3"/>
    <n v="0"/>
    <n v="0"/>
    <x v="0"/>
    <x v="0"/>
    <n v="0"/>
    <n v="0"/>
    <n v="4"/>
    <x v="0"/>
    <n v="0"/>
    <x v="17"/>
    <x v="5853"/>
    <x v="1"/>
    <n v="31"/>
    <x v="0"/>
    <x v="0"/>
    <x v="1"/>
    <n v="2"/>
    <x v="1"/>
    <x v="2"/>
    <x v="0"/>
    <n v="18"/>
    <n v="1231"/>
    <x v="0"/>
    <n v="0"/>
    <x v="0"/>
  </r>
  <r>
    <x v="5860"/>
    <x v="0"/>
    <n v="23"/>
    <n v="97"/>
    <n v="326.3"/>
    <n v="0"/>
    <n v="0"/>
    <x v="0"/>
    <x v="0"/>
    <n v="0"/>
    <n v="0"/>
    <n v="6"/>
    <x v="0"/>
    <n v="0"/>
    <x v="40"/>
    <x v="5854"/>
    <x v="1"/>
    <n v="59"/>
    <x v="0"/>
    <x v="0"/>
    <x v="1"/>
    <n v="2"/>
    <x v="0"/>
    <x v="1"/>
    <x v="0"/>
    <n v="21"/>
    <n v="484"/>
    <x v="0"/>
    <n v="0"/>
    <x v="0"/>
  </r>
  <r>
    <x v="5861"/>
    <x v="0"/>
    <n v="17"/>
    <n v="34"/>
    <n v="87.3"/>
    <n v="0"/>
    <n v="0"/>
    <x v="0"/>
    <x v="0"/>
    <n v="0"/>
    <n v="0"/>
    <n v="0"/>
    <x v="1"/>
    <n v="0"/>
    <x v="3"/>
    <x v="5855"/>
    <x v="0"/>
    <n v="42"/>
    <x v="0"/>
    <x v="0"/>
    <x v="1"/>
    <n v="2"/>
    <x v="0"/>
    <x v="0"/>
    <x v="2"/>
    <n v="10"/>
    <n v="170"/>
    <x v="0"/>
    <n v="0"/>
    <x v="0"/>
  </r>
  <r>
    <x v="5862"/>
    <x v="0"/>
    <n v="60"/>
    <n v="114"/>
    <n v="238.1"/>
    <n v="0"/>
    <n v="0"/>
    <x v="0"/>
    <x v="0"/>
    <n v="0"/>
    <n v="0"/>
    <n v="0"/>
    <x v="1"/>
    <n v="0"/>
    <x v="19"/>
    <x v="5856"/>
    <x v="1"/>
    <n v="58"/>
    <x v="0"/>
    <x v="0"/>
    <x v="1"/>
    <n v="4"/>
    <x v="0"/>
    <x v="1"/>
    <x v="0"/>
    <n v="8"/>
    <n v="449"/>
    <x v="0"/>
    <n v="0"/>
    <x v="0"/>
  </r>
  <r>
    <x v="5863"/>
    <x v="0"/>
    <n v="23"/>
    <n v="116"/>
    <n v="364.9"/>
    <n v="0"/>
    <n v="0"/>
    <x v="0"/>
    <x v="0"/>
    <n v="0"/>
    <n v="0"/>
    <n v="4"/>
    <x v="0"/>
    <n v="0"/>
    <x v="35"/>
    <x v="5857"/>
    <x v="0"/>
    <n v="60"/>
    <x v="0"/>
    <x v="0"/>
    <x v="1"/>
    <n v="3"/>
    <x v="1"/>
    <x v="2"/>
    <x v="0"/>
    <n v="22"/>
    <n v="505"/>
    <x v="0"/>
    <n v="0"/>
    <x v="0"/>
  </r>
  <r>
    <x v="5864"/>
    <x v="0"/>
    <n v="24"/>
    <n v="48"/>
    <n v="120.5"/>
    <n v="0"/>
    <n v="0"/>
    <x v="0"/>
    <x v="0"/>
    <n v="0"/>
    <n v="0"/>
    <n v="38"/>
    <x v="0"/>
    <n v="0"/>
    <x v="18"/>
    <x v="5858"/>
    <x v="0"/>
    <n v="35"/>
    <x v="0"/>
    <x v="0"/>
    <x v="1"/>
    <n v="5"/>
    <x v="0"/>
    <x v="2"/>
    <x v="0"/>
    <n v="12"/>
    <n v="281"/>
    <x v="0"/>
    <n v="0"/>
    <x v="0"/>
  </r>
  <r>
    <x v="5865"/>
    <x v="0"/>
    <n v="2"/>
    <n v="13"/>
    <n v="24.6"/>
    <n v="0"/>
    <n v="0"/>
    <x v="0"/>
    <x v="0"/>
    <n v="0"/>
    <n v="0"/>
    <n v="3"/>
    <x v="0"/>
    <n v="0"/>
    <x v="44"/>
    <x v="5859"/>
    <x v="0"/>
    <n v="36"/>
    <x v="0"/>
    <x v="0"/>
    <x v="1"/>
    <n v="2"/>
    <x v="0"/>
    <x v="0"/>
    <x v="0"/>
    <n v="23"/>
    <n v="44"/>
    <x v="0"/>
    <n v="0"/>
    <x v="0"/>
  </r>
  <r>
    <x v="5866"/>
    <x v="0"/>
    <n v="74"/>
    <n v="181"/>
    <n v="442.3"/>
    <n v="296"/>
    <n v="836.2"/>
    <x v="1"/>
    <x v="1"/>
    <n v="0"/>
    <n v="0"/>
    <n v="13"/>
    <x v="0"/>
    <n v="0"/>
    <x v="4"/>
    <x v="5860"/>
    <x v="1"/>
    <n v="37"/>
    <x v="0"/>
    <x v="0"/>
    <x v="1"/>
    <n v="2"/>
    <x v="1"/>
    <x v="2"/>
    <x v="2"/>
    <n v="36"/>
    <n v="2623"/>
    <x v="0"/>
    <n v="0"/>
    <x v="0"/>
  </r>
  <r>
    <x v="5867"/>
    <x v="0"/>
    <n v="4"/>
    <n v="14"/>
    <n v="38.4"/>
    <n v="0"/>
    <n v="0"/>
    <x v="0"/>
    <x v="0"/>
    <n v="0"/>
    <n v="0"/>
    <n v="17"/>
    <x v="0"/>
    <n v="0"/>
    <x v="23"/>
    <x v="5861"/>
    <x v="0"/>
    <n v="30"/>
    <x v="0"/>
    <x v="0"/>
    <x v="1"/>
    <n v="6"/>
    <x v="0"/>
    <x v="0"/>
    <x v="2"/>
    <n v="30"/>
    <n v="116"/>
    <x v="0"/>
    <n v="0"/>
    <x v="0"/>
  </r>
  <r>
    <x v="5868"/>
    <x v="0"/>
    <n v="41"/>
    <n v="117"/>
    <n v="329"/>
    <n v="0"/>
    <n v="0"/>
    <x v="0"/>
    <x v="0"/>
    <n v="0"/>
    <n v="0"/>
    <n v="0"/>
    <x v="1"/>
    <n v="0"/>
    <x v="33"/>
    <x v="5862"/>
    <x v="0"/>
    <n v="53"/>
    <x v="0"/>
    <x v="0"/>
    <x v="1"/>
    <n v="2"/>
    <x v="0"/>
    <x v="0"/>
    <x v="0"/>
    <n v="13"/>
    <n v="528"/>
    <x v="0"/>
    <n v="0"/>
    <x v="0"/>
  </r>
  <r>
    <x v="5869"/>
    <x v="0"/>
    <n v="50"/>
    <n v="210"/>
    <n v="555"/>
    <n v="0"/>
    <n v="0"/>
    <x v="0"/>
    <x v="0"/>
    <n v="0"/>
    <n v="0"/>
    <n v="4"/>
    <x v="0"/>
    <n v="0"/>
    <x v="42"/>
    <x v="5863"/>
    <x v="1"/>
    <n v="77"/>
    <x v="0"/>
    <x v="1"/>
    <x v="1"/>
    <n v="4"/>
    <x v="1"/>
    <x v="1"/>
    <x v="0"/>
    <n v="39"/>
    <n v="1945"/>
    <x v="0"/>
    <n v="0"/>
    <x v="0"/>
  </r>
  <r>
    <x v="5870"/>
    <x v="0"/>
    <n v="46"/>
    <n v="203"/>
    <n v="553.70000000000005"/>
    <n v="184"/>
    <n v="487.6"/>
    <x v="1"/>
    <x v="1"/>
    <n v="0"/>
    <n v="0"/>
    <n v="0"/>
    <x v="1"/>
    <n v="0"/>
    <x v="22"/>
    <x v="5864"/>
    <x v="0"/>
    <n v="26"/>
    <x v="1"/>
    <x v="0"/>
    <x v="1"/>
    <n v="2"/>
    <x v="0"/>
    <x v="2"/>
    <x v="0"/>
    <n v="7"/>
    <n v="340"/>
    <x v="0"/>
    <n v="0"/>
    <x v="0"/>
  </r>
  <r>
    <x v="5871"/>
    <x v="0"/>
    <n v="56"/>
    <n v="372"/>
    <n v="847"/>
    <n v="0"/>
    <n v="0"/>
    <x v="0"/>
    <x v="0"/>
    <n v="0"/>
    <n v="0"/>
    <n v="15"/>
    <x v="0"/>
    <n v="0"/>
    <x v="33"/>
    <x v="5865"/>
    <x v="1"/>
    <n v="26"/>
    <x v="1"/>
    <x v="0"/>
    <x v="1"/>
    <n v="2"/>
    <x v="1"/>
    <x v="2"/>
    <x v="2"/>
    <n v="19"/>
    <n v="1099"/>
    <x v="0"/>
    <n v="0"/>
    <x v="0"/>
  </r>
  <r>
    <x v="5872"/>
    <x v="0"/>
    <n v="11"/>
    <n v="48"/>
    <n v="126.5"/>
    <n v="0"/>
    <n v="0"/>
    <x v="0"/>
    <x v="0"/>
    <n v="0"/>
    <n v="0"/>
    <n v="5"/>
    <x v="0"/>
    <n v="0"/>
    <x v="7"/>
    <x v="5866"/>
    <x v="0"/>
    <n v="60"/>
    <x v="0"/>
    <x v="0"/>
    <x v="1"/>
    <n v="6"/>
    <x v="0"/>
    <x v="0"/>
    <x v="0"/>
    <n v="31"/>
    <n v="358"/>
    <x v="0"/>
    <n v="0"/>
    <x v="0"/>
  </r>
  <r>
    <x v="5873"/>
    <x v="0"/>
    <n v="25"/>
    <n v="38"/>
    <n v="127.3"/>
    <n v="0"/>
    <n v="0"/>
    <x v="0"/>
    <x v="0"/>
    <n v="0"/>
    <n v="0"/>
    <n v="5"/>
    <x v="0"/>
    <n v="0"/>
    <x v="15"/>
    <x v="5867"/>
    <x v="1"/>
    <n v="64"/>
    <x v="0"/>
    <x v="0"/>
    <x v="1"/>
    <n v="5"/>
    <x v="0"/>
    <x v="0"/>
    <x v="0"/>
    <n v="34"/>
    <n v="877"/>
    <x v="0"/>
    <n v="0"/>
    <x v="0"/>
  </r>
  <r>
    <x v="5874"/>
    <x v="0"/>
    <n v="65"/>
    <n v="337"/>
    <n v="1043.2"/>
    <n v="0"/>
    <n v="0"/>
    <x v="0"/>
    <x v="0"/>
    <n v="0"/>
    <n v="0"/>
    <n v="17"/>
    <x v="0"/>
    <n v="0"/>
    <x v="20"/>
    <x v="5868"/>
    <x v="0"/>
    <n v="20"/>
    <x v="1"/>
    <x v="0"/>
    <x v="1"/>
    <n v="2"/>
    <x v="1"/>
    <x v="2"/>
    <x v="2"/>
    <n v="36"/>
    <n v="2343"/>
    <x v="0"/>
    <n v="0"/>
    <x v="0"/>
  </r>
  <r>
    <x v="5875"/>
    <x v="0"/>
    <n v="3"/>
    <n v="10"/>
    <n v="31.2"/>
    <n v="0"/>
    <n v="0"/>
    <x v="0"/>
    <x v="0"/>
    <n v="0"/>
    <n v="0"/>
    <n v="0"/>
    <x v="1"/>
    <n v="0"/>
    <x v="21"/>
    <x v="5869"/>
    <x v="0"/>
    <n v="51"/>
    <x v="0"/>
    <x v="0"/>
    <x v="1"/>
    <n v="3"/>
    <x v="0"/>
    <x v="0"/>
    <x v="2"/>
    <n v="5"/>
    <n v="15"/>
    <x v="0"/>
    <n v="0"/>
    <x v="0"/>
  </r>
  <r>
    <x v="5876"/>
    <x v="0"/>
    <n v="1"/>
    <n v="8"/>
    <n v="16"/>
    <n v="0"/>
    <n v="0"/>
    <x v="0"/>
    <x v="0"/>
    <n v="0"/>
    <n v="0"/>
    <n v="4"/>
    <x v="0"/>
    <n v="0"/>
    <x v="18"/>
    <x v="5870"/>
    <x v="1"/>
    <n v="47"/>
    <x v="0"/>
    <x v="0"/>
    <x v="1"/>
    <n v="2"/>
    <x v="0"/>
    <x v="0"/>
    <x v="0"/>
    <n v="12"/>
    <n v="12"/>
    <x v="0"/>
    <n v="0"/>
    <x v="0"/>
  </r>
  <r>
    <x v="5877"/>
    <x v="0"/>
    <n v="70"/>
    <n v="269"/>
    <n v="764.5"/>
    <n v="0"/>
    <n v="0"/>
    <x v="0"/>
    <x v="0"/>
    <n v="0"/>
    <n v="0"/>
    <n v="2"/>
    <x v="0"/>
    <n v="0"/>
    <x v="50"/>
    <x v="5871"/>
    <x v="1"/>
    <n v="50"/>
    <x v="0"/>
    <x v="0"/>
    <x v="1"/>
    <n v="2"/>
    <x v="1"/>
    <x v="2"/>
    <x v="0"/>
    <n v="32"/>
    <n v="2203"/>
    <x v="0"/>
    <n v="0"/>
    <x v="0"/>
  </r>
  <r>
    <x v="5878"/>
    <x v="0"/>
    <n v="51"/>
    <n v="114"/>
    <n v="305.2"/>
    <n v="0"/>
    <n v="0"/>
    <x v="0"/>
    <x v="0"/>
    <n v="0"/>
    <n v="1"/>
    <n v="4"/>
    <x v="0"/>
    <n v="0"/>
    <x v="18"/>
    <x v="5872"/>
    <x v="1"/>
    <n v="79"/>
    <x v="0"/>
    <x v="1"/>
    <x v="1"/>
    <n v="4"/>
    <x v="1"/>
    <x v="2"/>
    <x v="0"/>
    <n v="37"/>
    <n v="1867"/>
    <x v="0"/>
    <n v="0"/>
    <x v="0"/>
  </r>
  <r>
    <x v="5879"/>
    <x v="0"/>
    <n v="6"/>
    <n v="38"/>
    <n v="88.3"/>
    <n v="0"/>
    <n v="0"/>
    <x v="0"/>
    <x v="0"/>
    <n v="0"/>
    <n v="2"/>
    <n v="4"/>
    <x v="0"/>
    <n v="0"/>
    <x v="5"/>
    <x v="5873"/>
    <x v="0"/>
    <n v="38"/>
    <x v="0"/>
    <x v="0"/>
    <x v="1"/>
    <n v="3"/>
    <x v="1"/>
    <x v="0"/>
    <x v="2"/>
    <n v="30"/>
    <n v="167"/>
    <x v="0"/>
    <n v="0"/>
    <x v="0"/>
  </r>
  <r>
    <x v="5880"/>
    <x v="0"/>
    <n v="53"/>
    <n v="86"/>
    <n v="213.3"/>
    <n v="212"/>
    <n v="551.20000000000005"/>
    <x v="1"/>
    <x v="1"/>
    <n v="0"/>
    <n v="0"/>
    <n v="0"/>
    <x v="1"/>
    <n v="0"/>
    <x v="38"/>
    <x v="5874"/>
    <x v="0"/>
    <n v="47"/>
    <x v="0"/>
    <x v="0"/>
    <x v="1"/>
    <n v="5"/>
    <x v="0"/>
    <x v="2"/>
    <x v="2"/>
    <n v="8"/>
    <n v="440"/>
    <x v="0"/>
    <n v="0"/>
    <x v="0"/>
  </r>
  <r>
    <x v="5881"/>
    <x v="0"/>
    <n v="10"/>
    <n v="13"/>
    <n v="40"/>
    <n v="0"/>
    <n v="0"/>
    <x v="0"/>
    <x v="0"/>
    <n v="0"/>
    <n v="1"/>
    <n v="0"/>
    <x v="1"/>
    <n v="0"/>
    <x v="4"/>
    <x v="5875"/>
    <x v="1"/>
    <n v="22"/>
    <x v="1"/>
    <x v="0"/>
    <x v="1"/>
    <n v="3"/>
    <x v="0"/>
    <x v="2"/>
    <x v="2"/>
    <n v="9"/>
    <n v="91"/>
    <x v="0"/>
    <n v="0"/>
    <x v="0"/>
  </r>
  <r>
    <x v="5882"/>
    <x v="0"/>
    <n v="27"/>
    <n v="90"/>
    <n v="268.10000000000002"/>
    <n v="108"/>
    <n v="499.5"/>
    <x v="1"/>
    <x v="1"/>
    <n v="0"/>
    <n v="0"/>
    <n v="0"/>
    <x v="1"/>
    <n v="0"/>
    <x v="24"/>
    <x v="5876"/>
    <x v="0"/>
    <n v="41"/>
    <x v="0"/>
    <x v="0"/>
    <x v="1"/>
    <n v="5"/>
    <x v="0"/>
    <x v="1"/>
    <x v="2"/>
    <n v="7"/>
    <n v="196"/>
    <x v="0"/>
    <n v="0"/>
    <x v="0"/>
  </r>
  <r>
    <x v="5883"/>
    <x v="0"/>
    <n v="14"/>
    <n v="54"/>
    <n v="184.3"/>
    <n v="0"/>
    <n v="0"/>
    <x v="0"/>
    <x v="0"/>
    <n v="0"/>
    <n v="1"/>
    <n v="0"/>
    <x v="1"/>
    <n v="0"/>
    <x v="1"/>
    <x v="5877"/>
    <x v="0"/>
    <n v="55"/>
    <x v="0"/>
    <x v="0"/>
    <x v="1"/>
    <n v="3"/>
    <x v="0"/>
    <x v="0"/>
    <x v="2"/>
    <n v="11"/>
    <n v="151"/>
    <x v="0"/>
    <n v="0"/>
    <x v="0"/>
  </r>
  <r>
    <x v="5884"/>
    <x v="0"/>
    <n v="9"/>
    <n v="41"/>
    <n v="135.9"/>
    <n v="0"/>
    <n v="0"/>
    <x v="0"/>
    <x v="0"/>
    <n v="0"/>
    <n v="1"/>
    <n v="26"/>
    <x v="0"/>
    <n v="0"/>
    <x v="44"/>
    <x v="5878"/>
    <x v="0"/>
    <n v="33"/>
    <x v="0"/>
    <x v="0"/>
    <x v="1"/>
    <n v="4"/>
    <x v="0"/>
    <x v="0"/>
    <x v="0"/>
    <n v="14"/>
    <n v="131"/>
    <x v="0"/>
    <n v="0"/>
    <x v="0"/>
  </r>
  <r>
    <x v="5885"/>
    <x v="0"/>
    <n v="45"/>
    <n v="247"/>
    <n v="628.5"/>
    <n v="0"/>
    <n v="0"/>
    <x v="0"/>
    <x v="0"/>
    <n v="0"/>
    <n v="1"/>
    <n v="0"/>
    <x v="1"/>
    <n v="0"/>
    <x v="33"/>
    <x v="5879"/>
    <x v="0"/>
    <n v="56"/>
    <x v="0"/>
    <x v="0"/>
    <x v="1"/>
    <n v="2"/>
    <x v="0"/>
    <x v="2"/>
    <x v="2"/>
    <n v="7"/>
    <n v="314"/>
    <x v="0"/>
    <n v="0"/>
    <x v="0"/>
  </r>
  <r>
    <x v="5886"/>
    <x v="0"/>
    <n v="52"/>
    <n v="163"/>
    <n v="465.8"/>
    <n v="0"/>
    <n v="0"/>
    <x v="0"/>
    <x v="0"/>
    <n v="0"/>
    <n v="2"/>
    <n v="10"/>
    <x v="0"/>
    <n v="0"/>
    <x v="37"/>
    <x v="5880"/>
    <x v="1"/>
    <n v="34"/>
    <x v="0"/>
    <x v="0"/>
    <x v="1"/>
    <n v="4"/>
    <x v="0"/>
    <x v="0"/>
    <x v="2"/>
    <n v="23"/>
    <n v="1173"/>
    <x v="0"/>
    <n v="0"/>
    <x v="0"/>
  </r>
  <r>
    <x v="5887"/>
    <x v="0"/>
    <n v="22"/>
    <n v="79"/>
    <n v="156.30000000000001"/>
    <n v="0"/>
    <n v="0"/>
    <x v="0"/>
    <x v="0"/>
    <n v="0"/>
    <n v="0"/>
    <n v="30"/>
    <x v="0"/>
    <n v="0"/>
    <x v="32"/>
    <x v="5881"/>
    <x v="1"/>
    <n v="19"/>
    <x v="1"/>
    <x v="0"/>
    <x v="1"/>
    <n v="6"/>
    <x v="0"/>
    <x v="0"/>
    <x v="2"/>
    <n v="13"/>
    <n v="292"/>
    <x v="0"/>
    <n v="0"/>
    <x v="0"/>
  </r>
  <r>
    <x v="5888"/>
    <x v="0"/>
    <n v="26"/>
    <n v="64"/>
    <n v="103"/>
    <n v="0"/>
    <n v="0"/>
    <x v="0"/>
    <x v="0"/>
    <n v="0"/>
    <n v="2"/>
    <n v="6"/>
    <x v="0"/>
    <n v="0"/>
    <x v="7"/>
    <x v="5882"/>
    <x v="0"/>
    <n v="67"/>
    <x v="0"/>
    <x v="1"/>
    <x v="1"/>
    <n v="2"/>
    <x v="1"/>
    <x v="2"/>
    <x v="0"/>
    <n v="36"/>
    <n v="927"/>
    <x v="0"/>
    <n v="0"/>
    <x v="0"/>
  </r>
  <r>
    <x v="5889"/>
    <x v="0"/>
    <n v="70"/>
    <n v="163"/>
    <n v="421"/>
    <n v="280"/>
    <n v="917"/>
    <x v="1"/>
    <x v="1"/>
    <n v="0"/>
    <n v="1"/>
    <n v="0"/>
    <x v="1"/>
    <n v="0"/>
    <x v="35"/>
    <x v="5883"/>
    <x v="1"/>
    <n v="30"/>
    <x v="0"/>
    <x v="0"/>
    <x v="1"/>
    <n v="2"/>
    <x v="0"/>
    <x v="2"/>
    <x v="2"/>
    <n v="10"/>
    <n v="704"/>
    <x v="0"/>
    <n v="0"/>
    <x v="0"/>
  </r>
  <r>
    <x v="5890"/>
    <x v="0"/>
    <n v="1"/>
    <n v="1"/>
    <n v="4"/>
    <n v="0"/>
    <n v="0"/>
    <x v="0"/>
    <x v="0"/>
    <n v="0"/>
    <n v="2"/>
    <n v="0"/>
    <x v="1"/>
    <n v="0"/>
    <x v="23"/>
    <x v="5884"/>
    <x v="0"/>
    <n v="44"/>
    <x v="0"/>
    <x v="0"/>
    <x v="1"/>
    <n v="2"/>
    <x v="0"/>
    <x v="0"/>
    <x v="2"/>
    <n v="7"/>
    <n v="7"/>
    <x v="0"/>
    <n v="0"/>
    <x v="0"/>
  </r>
  <r>
    <x v="5891"/>
    <x v="0"/>
    <n v="19"/>
    <n v="82"/>
    <n v="132.9"/>
    <n v="0"/>
    <n v="0"/>
    <x v="0"/>
    <x v="0"/>
    <n v="0"/>
    <n v="0"/>
    <n v="0"/>
    <x v="1"/>
    <n v="0"/>
    <x v="17"/>
    <x v="5885"/>
    <x v="0"/>
    <n v="54"/>
    <x v="0"/>
    <x v="0"/>
    <x v="1"/>
    <n v="2"/>
    <x v="0"/>
    <x v="2"/>
    <x v="2"/>
    <n v="7"/>
    <n v="134"/>
    <x v="0"/>
    <n v="0"/>
    <x v="0"/>
  </r>
  <r>
    <x v="5892"/>
    <x v="0"/>
    <n v="9"/>
    <n v="49"/>
    <n v="103.5"/>
    <n v="0"/>
    <n v="0"/>
    <x v="0"/>
    <x v="0"/>
    <n v="0"/>
    <n v="0"/>
    <n v="19"/>
    <x v="0"/>
    <n v="0"/>
    <x v="6"/>
    <x v="5886"/>
    <x v="1"/>
    <n v="35"/>
    <x v="0"/>
    <x v="0"/>
    <x v="1"/>
    <n v="5"/>
    <x v="1"/>
    <x v="0"/>
    <x v="0"/>
    <n v="35"/>
    <n v="332"/>
    <x v="0"/>
    <n v="0"/>
    <x v="0"/>
  </r>
  <r>
    <x v="5893"/>
    <x v="0"/>
    <n v="52"/>
    <n v="306"/>
    <n v="573.20000000000005"/>
    <n v="0"/>
    <n v="0"/>
    <x v="0"/>
    <x v="0"/>
    <n v="0"/>
    <n v="1"/>
    <n v="14"/>
    <x v="0"/>
    <n v="0"/>
    <x v="41"/>
    <x v="5887"/>
    <x v="0"/>
    <n v="23"/>
    <x v="1"/>
    <x v="0"/>
    <x v="1"/>
    <n v="4"/>
    <x v="0"/>
    <x v="2"/>
    <x v="0"/>
    <n v="14"/>
    <n v="750"/>
    <x v="0"/>
    <n v="0"/>
    <x v="0"/>
  </r>
  <r>
    <x v="5894"/>
    <x v="0"/>
    <n v="71"/>
    <n v="145"/>
    <n v="429"/>
    <n v="0"/>
    <n v="0"/>
    <x v="0"/>
    <x v="0"/>
    <n v="0"/>
    <n v="2"/>
    <n v="9"/>
    <x v="1"/>
    <n v="56"/>
    <x v="4"/>
    <x v="5888"/>
    <x v="1"/>
    <n v="44"/>
    <x v="0"/>
    <x v="0"/>
    <x v="1"/>
    <n v="2"/>
    <x v="1"/>
    <x v="2"/>
    <x v="0"/>
    <n v="61"/>
    <n v="4390"/>
    <x v="0"/>
    <n v="0"/>
    <x v="0"/>
  </r>
  <r>
    <x v="5895"/>
    <x v="0"/>
    <n v="25"/>
    <n v="38"/>
    <n v="101.6"/>
    <n v="100"/>
    <n v="282.5"/>
    <x v="1"/>
    <x v="1"/>
    <n v="0"/>
    <n v="1"/>
    <n v="19"/>
    <x v="0"/>
    <n v="0"/>
    <x v="8"/>
    <x v="5889"/>
    <x v="1"/>
    <n v="49"/>
    <x v="0"/>
    <x v="0"/>
    <x v="1"/>
    <n v="4"/>
    <x v="1"/>
    <x v="1"/>
    <x v="2"/>
    <n v="36"/>
    <n v="919"/>
    <x v="0"/>
    <n v="0"/>
    <x v="0"/>
  </r>
  <r>
    <x v="5896"/>
    <x v="0"/>
    <n v="58"/>
    <n v="173"/>
    <n v="464.5"/>
    <n v="0"/>
    <n v="0"/>
    <x v="0"/>
    <x v="0"/>
    <n v="0"/>
    <n v="0"/>
    <n v="0"/>
    <x v="1"/>
    <n v="0"/>
    <x v="25"/>
    <x v="2151"/>
    <x v="1"/>
    <n v="52"/>
    <x v="0"/>
    <x v="0"/>
    <x v="1"/>
    <n v="3"/>
    <x v="0"/>
    <x v="2"/>
    <x v="0"/>
    <n v="12"/>
    <n v="722"/>
    <x v="0"/>
    <n v="0"/>
    <x v="0"/>
  </r>
  <r>
    <x v="5897"/>
    <x v="0"/>
    <n v="37"/>
    <n v="295"/>
    <n v="590.6"/>
    <n v="0"/>
    <n v="0"/>
    <x v="0"/>
    <x v="0"/>
    <n v="0"/>
    <n v="1"/>
    <n v="0"/>
    <x v="1"/>
    <n v="0"/>
    <x v="7"/>
    <x v="2426"/>
    <x v="0"/>
    <n v="56"/>
    <x v="0"/>
    <x v="0"/>
    <x v="1"/>
    <n v="4"/>
    <x v="0"/>
    <x v="1"/>
    <x v="2"/>
    <n v="5"/>
    <n v="202"/>
    <x v="0"/>
    <n v="0"/>
    <x v="0"/>
  </r>
  <r>
    <x v="5898"/>
    <x v="0"/>
    <n v="73"/>
    <n v="300"/>
    <n v="948.3"/>
    <n v="0"/>
    <n v="0"/>
    <x v="0"/>
    <x v="0"/>
    <n v="0"/>
    <n v="1"/>
    <n v="5"/>
    <x v="0"/>
    <n v="0"/>
    <x v="47"/>
    <x v="5890"/>
    <x v="0"/>
    <n v="51"/>
    <x v="0"/>
    <x v="0"/>
    <x v="1"/>
    <n v="2"/>
    <x v="1"/>
    <x v="2"/>
    <x v="0"/>
    <n v="54"/>
    <n v="3933"/>
    <x v="0"/>
    <n v="0"/>
    <x v="0"/>
  </r>
  <r>
    <x v="5899"/>
    <x v="0"/>
    <n v="36"/>
    <n v="237"/>
    <n v="577.1"/>
    <n v="144"/>
    <n v="165.6"/>
    <x v="1"/>
    <x v="1"/>
    <n v="0"/>
    <n v="3"/>
    <n v="0"/>
    <x v="1"/>
    <n v="0"/>
    <x v="20"/>
    <x v="5891"/>
    <x v="0"/>
    <n v="33"/>
    <x v="0"/>
    <x v="0"/>
    <x v="1"/>
    <n v="3"/>
    <x v="0"/>
    <x v="1"/>
    <x v="2"/>
    <n v="8"/>
    <n v="281"/>
    <x v="0"/>
    <n v="0"/>
    <x v="0"/>
  </r>
  <r>
    <x v="5900"/>
    <x v="0"/>
    <n v="31"/>
    <n v="53"/>
    <n v="122.3"/>
    <n v="0"/>
    <n v="0"/>
    <x v="0"/>
    <x v="0"/>
    <n v="0"/>
    <n v="3"/>
    <n v="0"/>
    <x v="1"/>
    <n v="0"/>
    <x v="28"/>
    <x v="5892"/>
    <x v="1"/>
    <n v="47"/>
    <x v="0"/>
    <x v="0"/>
    <x v="1"/>
    <n v="6"/>
    <x v="0"/>
    <x v="0"/>
    <x v="2"/>
    <n v="9"/>
    <n v="284"/>
    <x v="0"/>
    <n v="0"/>
    <x v="0"/>
  </r>
  <r>
    <x v="5901"/>
    <x v="0"/>
    <n v="59"/>
    <n v="149"/>
    <n v="469.1"/>
    <n v="0"/>
    <n v="0"/>
    <x v="0"/>
    <x v="0"/>
    <n v="0"/>
    <n v="3"/>
    <n v="7"/>
    <x v="0"/>
    <n v="0"/>
    <x v="47"/>
    <x v="5893"/>
    <x v="0"/>
    <n v="44"/>
    <x v="0"/>
    <x v="0"/>
    <x v="1"/>
    <n v="3"/>
    <x v="1"/>
    <x v="2"/>
    <x v="2"/>
    <n v="59"/>
    <n v="3482"/>
    <x v="0"/>
    <n v="0"/>
    <x v="0"/>
  </r>
  <r>
    <x v="5902"/>
    <x v="0"/>
    <n v="2"/>
    <n v="6"/>
    <n v="20.6"/>
    <n v="0"/>
    <n v="0"/>
    <x v="0"/>
    <x v="0"/>
    <n v="0"/>
    <n v="0"/>
    <n v="10"/>
    <x v="0"/>
    <n v="0"/>
    <x v="38"/>
    <x v="5894"/>
    <x v="1"/>
    <n v="51"/>
    <x v="0"/>
    <x v="0"/>
    <x v="1"/>
    <n v="2"/>
    <x v="0"/>
    <x v="0"/>
    <x v="2"/>
    <n v="21"/>
    <n v="43"/>
    <x v="0"/>
    <n v="0"/>
    <x v="0"/>
  </r>
  <r>
    <x v="5903"/>
    <x v="0"/>
    <n v="50"/>
    <n v="200"/>
    <n v="547.79999999999995"/>
    <n v="0"/>
    <n v="0"/>
    <x v="0"/>
    <x v="0"/>
    <n v="0"/>
    <n v="0"/>
    <n v="14"/>
    <x v="0"/>
    <n v="0"/>
    <x v="28"/>
    <x v="5895"/>
    <x v="1"/>
    <n v="22"/>
    <x v="1"/>
    <x v="0"/>
    <x v="1"/>
    <n v="2"/>
    <x v="0"/>
    <x v="1"/>
    <x v="0"/>
    <n v="20"/>
    <n v="986"/>
    <x v="0"/>
    <n v="0"/>
    <x v="0"/>
  </r>
  <r>
    <x v="5904"/>
    <x v="0"/>
    <n v="67"/>
    <n v="371"/>
    <n v="931.8"/>
    <n v="0"/>
    <n v="0"/>
    <x v="0"/>
    <x v="0"/>
    <n v="0"/>
    <n v="3"/>
    <n v="6"/>
    <x v="0"/>
    <n v="0"/>
    <x v="6"/>
    <x v="5896"/>
    <x v="0"/>
    <n v="57"/>
    <x v="0"/>
    <x v="0"/>
    <x v="1"/>
    <n v="4"/>
    <x v="1"/>
    <x v="1"/>
    <x v="0"/>
    <n v="41"/>
    <n v="2744"/>
    <x v="0"/>
    <n v="0"/>
    <x v="0"/>
  </r>
  <r>
    <x v="5905"/>
    <x v="0"/>
    <n v="10"/>
    <n v="65"/>
    <n v="163.6"/>
    <n v="40"/>
    <n v="149"/>
    <x v="1"/>
    <x v="1"/>
    <n v="0"/>
    <n v="2"/>
    <n v="19"/>
    <x v="1"/>
    <n v="16"/>
    <x v="19"/>
    <x v="5897"/>
    <x v="0"/>
    <n v="50"/>
    <x v="0"/>
    <x v="0"/>
    <x v="1"/>
    <n v="2"/>
    <x v="0"/>
    <x v="1"/>
    <x v="2"/>
    <n v="12"/>
    <n v="124"/>
    <x v="0"/>
    <n v="0"/>
    <x v="0"/>
  </r>
  <r>
    <x v="5906"/>
    <x v="0"/>
    <n v="9"/>
    <n v="34"/>
    <n v="103.5"/>
    <n v="0"/>
    <n v="0"/>
    <x v="0"/>
    <x v="0"/>
    <n v="0"/>
    <n v="2"/>
    <n v="0"/>
    <x v="1"/>
    <n v="0"/>
    <x v="25"/>
    <x v="5898"/>
    <x v="1"/>
    <n v="22"/>
    <x v="1"/>
    <x v="0"/>
    <x v="1"/>
    <n v="6"/>
    <x v="0"/>
    <x v="0"/>
    <x v="0"/>
    <n v="9"/>
    <n v="76"/>
    <x v="0"/>
    <n v="0"/>
    <x v="0"/>
  </r>
  <r>
    <x v="5907"/>
    <x v="0"/>
    <n v="9"/>
    <n v="13"/>
    <n v="42.6"/>
    <n v="0"/>
    <n v="0"/>
    <x v="0"/>
    <x v="0"/>
    <n v="0"/>
    <n v="1"/>
    <n v="0"/>
    <x v="1"/>
    <n v="0"/>
    <x v="37"/>
    <x v="5899"/>
    <x v="0"/>
    <n v="57"/>
    <x v="0"/>
    <x v="0"/>
    <x v="1"/>
    <n v="2"/>
    <x v="0"/>
    <x v="1"/>
    <x v="2"/>
    <n v="8"/>
    <n v="70"/>
    <x v="0"/>
    <n v="0"/>
    <x v="0"/>
  </r>
  <r>
    <x v="5908"/>
    <x v="0"/>
    <n v="56"/>
    <n v="132"/>
    <n v="391.2"/>
    <n v="0"/>
    <n v="0"/>
    <x v="0"/>
    <x v="0"/>
    <n v="0"/>
    <n v="2"/>
    <n v="6"/>
    <x v="0"/>
    <n v="0"/>
    <x v="31"/>
    <x v="5900"/>
    <x v="0"/>
    <n v="48"/>
    <x v="0"/>
    <x v="0"/>
    <x v="1"/>
    <n v="6"/>
    <x v="0"/>
    <x v="1"/>
    <x v="0"/>
    <n v="29"/>
    <n v="1635"/>
    <x v="0"/>
    <n v="0"/>
    <x v="0"/>
  </r>
  <r>
    <x v="5909"/>
    <x v="0"/>
    <n v="17"/>
    <n v="67"/>
    <n v="172.2"/>
    <n v="68"/>
    <n v="166.6"/>
    <x v="1"/>
    <x v="1"/>
    <n v="0"/>
    <n v="1"/>
    <n v="15"/>
    <x v="0"/>
    <n v="0"/>
    <x v="30"/>
    <x v="5901"/>
    <x v="0"/>
    <n v="27"/>
    <x v="1"/>
    <x v="0"/>
    <x v="1"/>
    <n v="2"/>
    <x v="0"/>
    <x v="0"/>
    <x v="2"/>
    <n v="22"/>
    <n v="375"/>
    <x v="0"/>
    <n v="0"/>
    <x v="0"/>
  </r>
  <r>
    <x v="5910"/>
    <x v="0"/>
    <n v="67"/>
    <n v="102"/>
    <n v="268.89999999999998"/>
    <n v="0"/>
    <n v="0"/>
    <x v="0"/>
    <x v="0"/>
    <n v="0"/>
    <n v="0"/>
    <n v="29"/>
    <x v="0"/>
    <n v="0"/>
    <x v="39"/>
    <x v="5902"/>
    <x v="0"/>
    <n v="43"/>
    <x v="0"/>
    <x v="0"/>
    <x v="1"/>
    <n v="4"/>
    <x v="1"/>
    <x v="2"/>
    <x v="2"/>
    <n v="56"/>
    <n v="3796"/>
    <x v="0"/>
    <n v="0"/>
    <x v="0"/>
  </r>
  <r>
    <x v="5911"/>
    <x v="0"/>
    <n v="74"/>
    <n v="598"/>
    <n v="1176.5999999999999"/>
    <n v="0"/>
    <n v="0"/>
    <x v="0"/>
    <x v="0"/>
    <n v="0"/>
    <n v="2"/>
    <n v="21"/>
    <x v="0"/>
    <n v="0"/>
    <x v="32"/>
    <x v="5903"/>
    <x v="1"/>
    <n v="32"/>
    <x v="0"/>
    <x v="0"/>
    <x v="1"/>
    <n v="6"/>
    <x v="0"/>
    <x v="2"/>
    <x v="2"/>
    <n v="33"/>
    <n v="2392"/>
    <x v="0"/>
    <n v="0"/>
    <x v="0"/>
  </r>
  <r>
    <x v="5912"/>
    <x v="0"/>
    <n v="1"/>
    <n v="6"/>
    <n v="11"/>
    <n v="0"/>
    <n v="0"/>
    <x v="0"/>
    <x v="0"/>
    <n v="0"/>
    <n v="2"/>
    <n v="4"/>
    <x v="0"/>
    <n v="0"/>
    <x v="0"/>
    <x v="5904"/>
    <x v="1"/>
    <n v="45"/>
    <x v="0"/>
    <x v="0"/>
    <x v="1"/>
    <n v="6"/>
    <x v="0"/>
    <x v="0"/>
    <x v="2"/>
    <n v="36"/>
    <n v="36"/>
    <x v="0"/>
    <n v="0"/>
    <x v="0"/>
  </r>
  <r>
    <x v="5913"/>
    <x v="0"/>
    <n v="43"/>
    <n v="164"/>
    <n v="390.4"/>
    <n v="0"/>
    <n v="0"/>
    <x v="0"/>
    <x v="0"/>
    <n v="0"/>
    <n v="0"/>
    <n v="17"/>
    <x v="0"/>
    <n v="0"/>
    <x v="46"/>
    <x v="5905"/>
    <x v="1"/>
    <n v="32"/>
    <x v="0"/>
    <x v="0"/>
    <x v="1"/>
    <n v="2"/>
    <x v="0"/>
    <x v="1"/>
    <x v="2"/>
    <n v="24"/>
    <n v="1044"/>
    <x v="0"/>
    <n v="0"/>
    <x v="0"/>
  </r>
  <r>
    <x v="5914"/>
    <x v="0"/>
    <n v="44"/>
    <n v="294"/>
    <n v="699.5"/>
    <n v="0"/>
    <n v="0"/>
    <x v="0"/>
    <x v="0"/>
    <n v="0"/>
    <n v="1"/>
    <n v="5"/>
    <x v="1"/>
    <n v="44"/>
    <x v="49"/>
    <x v="5906"/>
    <x v="0"/>
    <n v="49"/>
    <x v="0"/>
    <x v="0"/>
    <x v="1"/>
    <n v="5"/>
    <x v="1"/>
    <x v="1"/>
    <x v="2"/>
    <n v="22"/>
    <n v="957"/>
    <x v="0"/>
    <n v="0"/>
    <x v="0"/>
  </r>
  <r>
    <x v="5915"/>
    <x v="0"/>
    <n v="66"/>
    <n v="95"/>
    <n v="396.6"/>
    <n v="0"/>
    <n v="0"/>
    <x v="0"/>
    <x v="0"/>
    <n v="0"/>
    <n v="2"/>
    <n v="0"/>
    <x v="1"/>
    <n v="0"/>
    <x v="3"/>
    <x v="5907"/>
    <x v="1"/>
    <n v="63"/>
    <x v="0"/>
    <x v="0"/>
    <x v="1"/>
    <n v="6"/>
    <x v="0"/>
    <x v="2"/>
    <x v="2"/>
    <n v="11"/>
    <n v="700"/>
    <x v="0"/>
    <n v="0"/>
    <x v="0"/>
  </r>
  <r>
    <x v="5916"/>
    <x v="0"/>
    <n v="68"/>
    <n v="194"/>
    <n v="747.5"/>
    <n v="0"/>
    <n v="0"/>
    <x v="0"/>
    <x v="0"/>
    <n v="0"/>
    <n v="2"/>
    <n v="0"/>
    <x v="1"/>
    <n v="0"/>
    <x v="2"/>
    <x v="5908"/>
    <x v="1"/>
    <n v="39"/>
    <x v="0"/>
    <x v="0"/>
    <x v="1"/>
    <n v="2"/>
    <x v="0"/>
    <x v="2"/>
    <x v="2"/>
    <n v="11"/>
    <n v="780"/>
    <x v="0"/>
    <n v="0"/>
    <x v="0"/>
  </r>
  <r>
    <x v="5917"/>
    <x v="0"/>
    <n v="74"/>
    <n v="163"/>
    <n v="518.1"/>
    <n v="0"/>
    <n v="0"/>
    <x v="0"/>
    <x v="0"/>
    <n v="0"/>
    <n v="2"/>
    <n v="0"/>
    <x v="1"/>
    <n v="0"/>
    <x v="47"/>
    <x v="5909"/>
    <x v="0"/>
    <n v="42"/>
    <x v="0"/>
    <x v="0"/>
    <x v="1"/>
    <n v="5"/>
    <x v="0"/>
    <x v="2"/>
    <x v="0"/>
    <n v="7"/>
    <n v="509"/>
    <x v="0"/>
    <n v="0"/>
    <x v="0"/>
  </r>
  <r>
    <x v="5918"/>
    <x v="0"/>
    <n v="9"/>
    <n v="20"/>
    <n v="43"/>
    <n v="0"/>
    <n v="0"/>
    <x v="0"/>
    <x v="0"/>
    <n v="0"/>
    <n v="2"/>
    <n v="10"/>
    <x v="0"/>
    <n v="0"/>
    <x v="28"/>
    <x v="5910"/>
    <x v="0"/>
    <n v="22"/>
    <x v="1"/>
    <x v="0"/>
    <x v="1"/>
    <n v="2"/>
    <x v="0"/>
    <x v="0"/>
    <x v="0"/>
    <n v="11"/>
    <n v="97"/>
    <x v="0"/>
    <n v="0"/>
    <x v="0"/>
  </r>
  <r>
    <x v="5919"/>
    <x v="0"/>
    <n v="74"/>
    <n v="181"/>
    <n v="592.9"/>
    <n v="0"/>
    <n v="0"/>
    <x v="0"/>
    <x v="0"/>
    <n v="0"/>
    <n v="1"/>
    <n v="14"/>
    <x v="1"/>
    <n v="57"/>
    <x v="39"/>
    <x v="5911"/>
    <x v="0"/>
    <n v="58"/>
    <x v="0"/>
    <x v="0"/>
    <x v="1"/>
    <n v="4"/>
    <x v="0"/>
    <x v="2"/>
    <x v="0"/>
    <n v="30"/>
    <n v="2190"/>
    <x v="0"/>
    <n v="0"/>
    <x v="0"/>
  </r>
  <r>
    <x v="5920"/>
    <x v="0"/>
    <n v="42"/>
    <n v="149"/>
    <n v="380"/>
    <n v="0"/>
    <n v="0"/>
    <x v="0"/>
    <x v="0"/>
    <n v="0"/>
    <n v="2"/>
    <n v="18"/>
    <x v="0"/>
    <n v="0"/>
    <x v="18"/>
    <x v="5912"/>
    <x v="1"/>
    <n v="29"/>
    <x v="1"/>
    <x v="0"/>
    <x v="1"/>
    <n v="5"/>
    <x v="0"/>
    <x v="0"/>
    <x v="2"/>
    <n v="24"/>
    <n v="1012"/>
    <x v="0"/>
    <n v="0"/>
    <x v="0"/>
  </r>
  <r>
    <x v="5921"/>
    <x v="0"/>
    <n v="45"/>
    <n v="88"/>
    <n v="223.3"/>
    <n v="0"/>
    <n v="0"/>
    <x v="0"/>
    <x v="0"/>
    <n v="0"/>
    <n v="0"/>
    <n v="9"/>
    <x v="0"/>
    <n v="0"/>
    <x v="25"/>
    <x v="5913"/>
    <x v="1"/>
    <n v="60"/>
    <x v="0"/>
    <x v="0"/>
    <x v="1"/>
    <n v="5"/>
    <x v="1"/>
    <x v="2"/>
    <x v="0"/>
    <n v="37"/>
    <n v="1672"/>
    <x v="0"/>
    <n v="0"/>
    <x v="0"/>
  </r>
  <r>
    <x v="5922"/>
    <x v="0"/>
    <n v="71"/>
    <n v="409"/>
    <n v="920.9"/>
    <n v="0"/>
    <n v="0"/>
    <x v="0"/>
    <x v="0"/>
    <n v="0"/>
    <n v="2"/>
    <n v="3"/>
    <x v="0"/>
    <n v="0"/>
    <x v="18"/>
    <x v="5914"/>
    <x v="1"/>
    <n v="59"/>
    <x v="0"/>
    <x v="0"/>
    <x v="1"/>
    <n v="2"/>
    <x v="1"/>
    <x v="2"/>
    <x v="0"/>
    <n v="35"/>
    <n v="2498"/>
    <x v="0"/>
    <n v="0"/>
    <x v="0"/>
  </r>
  <r>
    <x v="5923"/>
    <x v="0"/>
    <n v="71"/>
    <n v="178"/>
    <n v="571.6"/>
    <n v="0"/>
    <n v="0"/>
    <x v="0"/>
    <x v="0"/>
    <n v="0"/>
    <n v="0"/>
    <n v="0"/>
    <x v="1"/>
    <n v="0"/>
    <x v="10"/>
    <x v="5915"/>
    <x v="1"/>
    <n v="52"/>
    <x v="0"/>
    <x v="0"/>
    <x v="1"/>
    <n v="3"/>
    <x v="0"/>
    <x v="2"/>
    <x v="2"/>
    <n v="10"/>
    <n v="725"/>
    <x v="0"/>
    <n v="0"/>
    <x v="0"/>
  </r>
  <r>
    <x v="5924"/>
    <x v="0"/>
    <n v="52"/>
    <n v="192"/>
    <n v="464.7"/>
    <n v="0"/>
    <n v="0"/>
    <x v="0"/>
    <x v="0"/>
    <n v="0"/>
    <n v="1"/>
    <n v="38"/>
    <x v="0"/>
    <n v="0"/>
    <x v="15"/>
    <x v="5916"/>
    <x v="0"/>
    <n v="41"/>
    <x v="0"/>
    <x v="0"/>
    <x v="1"/>
    <n v="4"/>
    <x v="1"/>
    <x v="1"/>
    <x v="0"/>
    <n v="18"/>
    <n v="928"/>
    <x v="0"/>
    <n v="0"/>
    <x v="0"/>
  </r>
  <r>
    <x v="5925"/>
    <x v="0"/>
    <n v="23"/>
    <n v="94"/>
    <n v="206.8"/>
    <n v="0"/>
    <n v="0"/>
    <x v="0"/>
    <x v="0"/>
    <n v="0"/>
    <n v="1"/>
    <n v="0"/>
    <x v="1"/>
    <n v="0"/>
    <x v="6"/>
    <x v="5917"/>
    <x v="0"/>
    <n v="26"/>
    <x v="1"/>
    <x v="0"/>
    <x v="1"/>
    <n v="3"/>
    <x v="0"/>
    <x v="2"/>
    <x v="2"/>
    <n v="7"/>
    <n v="163"/>
    <x v="0"/>
    <n v="0"/>
    <x v="0"/>
  </r>
  <r>
    <x v="5926"/>
    <x v="0"/>
    <n v="7"/>
    <n v="53"/>
    <n v="103"/>
    <n v="0"/>
    <n v="0"/>
    <x v="0"/>
    <x v="0"/>
    <n v="0"/>
    <n v="2"/>
    <n v="7"/>
    <x v="0"/>
    <n v="0"/>
    <x v="10"/>
    <x v="5918"/>
    <x v="0"/>
    <n v="42"/>
    <x v="0"/>
    <x v="0"/>
    <x v="1"/>
    <n v="4"/>
    <x v="1"/>
    <x v="1"/>
    <x v="0"/>
    <n v="24"/>
    <n v="162"/>
    <x v="0"/>
    <n v="0"/>
    <x v="0"/>
  </r>
  <r>
    <x v="5927"/>
    <x v="0"/>
    <n v="71"/>
    <n v="142"/>
    <n v="352.5"/>
    <n v="0"/>
    <n v="0"/>
    <x v="0"/>
    <x v="0"/>
    <n v="0"/>
    <n v="2"/>
    <n v="3"/>
    <x v="0"/>
    <n v="0"/>
    <x v="32"/>
    <x v="5919"/>
    <x v="1"/>
    <n v="42"/>
    <x v="0"/>
    <x v="0"/>
    <x v="1"/>
    <n v="5"/>
    <x v="1"/>
    <x v="2"/>
    <x v="2"/>
    <n v="45"/>
    <n v="3202"/>
    <x v="0"/>
    <n v="0"/>
    <x v="0"/>
  </r>
  <r>
    <x v="5928"/>
    <x v="0"/>
    <n v="6"/>
    <n v="7"/>
    <n v="22.5"/>
    <n v="0"/>
    <n v="0"/>
    <x v="0"/>
    <x v="0"/>
    <n v="0"/>
    <n v="2"/>
    <n v="26"/>
    <x v="1"/>
    <n v="0"/>
    <x v="30"/>
    <x v="5920"/>
    <x v="0"/>
    <n v="24"/>
    <x v="1"/>
    <x v="0"/>
    <x v="1"/>
    <n v="6"/>
    <x v="0"/>
    <x v="0"/>
    <x v="2"/>
    <n v="24"/>
    <n v="137"/>
    <x v="0"/>
    <n v="0"/>
    <x v="0"/>
  </r>
  <r>
    <x v="5929"/>
    <x v="0"/>
    <n v="67"/>
    <n v="187"/>
    <n v="470"/>
    <n v="0"/>
    <n v="0"/>
    <x v="0"/>
    <x v="0"/>
    <n v="0"/>
    <n v="1"/>
    <n v="4"/>
    <x v="0"/>
    <n v="0"/>
    <x v="5"/>
    <x v="5921"/>
    <x v="1"/>
    <n v="75"/>
    <x v="0"/>
    <x v="1"/>
    <x v="1"/>
    <n v="2"/>
    <x v="1"/>
    <x v="2"/>
    <x v="0"/>
    <n v="34"/>
    <n v="2300"/>
    <x v="0"/>
    <n v="0"/>
    <x v="0"/>
  </r>
  <r>
    <x v="5930"/>
    <x v="0"/>
    <n v="67"/>
    <n v="488"/>
    <n v="931.2"/>
    <n v="0"/>
    <n v="0"/>
    <x v="0"/>
    <x v="0"/>
    <n v="0"/>
    <n v="0"/>
    <n v="4"/>
    <x v="0"/>
    <n v="0"/>
    <x v="3"/>
    <x v="5922"/>
    <x v="1"/>
    <n v="42"/>
    <x v="0"/>
    <x v="0"/>
    <x v="1"/>
    <n v="2"/>
    <x v="0"/>
    <x v="1"/>
    <x v="2"/>
    <n v="30"/>
    <n v="1994"/>
    <x v="0"/>
    <n v="0"/>
    <x v="0"/>
  </r>
  <r>
    <x v="5931"/>
    <x v="0"/>
    <n v="8"/>
    <n v="37"/>
    <n v="74.400000000000006"/>
    <n v="0"/>
    <n v="0"/>
    <x v="0"/>
    <x v="0"/>
    <n v="0"/>
    <n v="2"/>
    <n v="38"/>
    <x v="0"/>
    <n v="0"/>
    <x v="4"/>
    <x v="5923"/>
    <x v="1"/>
    <n v="48"/>
    <x v="0"/>
    <x v="0"/>
    <x v="1"/>
    <n v="4"/>
    <x v="0"/>
    <x v="0"/>
    <x v="0"/>
    <n v="15"/>
    <n v="124"/>
    <x v="0"/>
    <n v="0"/>
    <x v="0"/>
  </r>
  <r>
    <x v="5932"/>
    <x v="0"/>
    <n v="50"/>
    <n v="264"/>
    <n v="645.70000000000005"/>
    <n v="0"/>
    <n v="0"/>
    <x v="0"/>
    <x v="0"/>
    <n v="0"/>
    <n v="2"/>
    <n v="2"/>
    <x v="0"/>
    <n v="0"/>
    <x v="0"/>
    <x v="5924"/>
    <x v="1"/>
    <n v="48"/>
    <x v="0"/>
    <x v="0"/>
    <x v="1"/>
    <n v="6"/>
    <x v="0"/>
    <x v="0"/>
    <x v="0"/>
    <n v="39"/>
    <n v="1951"/>
    <x v="0"/>
    <n v="0"/>
    <x v="0"/>
  </r>
  <r>
    <x v="5933"/>
    <x v="0"/>
    <n v="20"/>
    <n v="60"/>
    <n v="178.6"/>
    <n v="0"/>
    <n v="0"/>
    <x v="0"/>
    <x v="0"/>
    <n v="0"/>
    <n v="1"/>
    <n v="0"/>
    <x v="1"/>
    <n v="0"/>
    <x v="39"/>
    <x v="5925"/>
    <x v="0"/>
    <n v="32"/>
    <x v="0"/>
    <x v="0"/>
    <x v="1"/>
    <n v="2"/>
    <x v="0"/>
    <x v="0"/>
    <x v="2"/>
    <n v="6"/>
    <n v="113"/>
    <x v="0"/>
    <n v="0"/>
    <x v="0"/>
  </r>
  <r>
    <x v="5934"/>
    <x v="0"/>
    <n v="60"/>
    <n v="170"/>
    <n v="482.2"/>
    <n v="0"/>
    <n v="0"/>
    <x v="0"/>
    <x v="0"/>
    <n v="0"/>
    <n v="1"/>
    <n v="0"/>
    <x v="1"/>
    <n v="0"/>
    <x v="2"/>
    <x v="5926"/>
    <x v="0"/>
    <n v="39"/>
    <x v="0"/>
    <x v="0"/>
    <x v="1"/>
    <n v="2"/>
    <x v="0"/>
    <x v="2"/>
    <x v="2"/>
    <n v="9"/>
    <n v="546"/>
    <x v="0"/>
    <n v="0"/>
    <x v="0"/>
  </r>
  <r>
    <x v="5935"/>
    <x v="0"/>
    <n v="57"/>
    <n v="256"/>
    <n v="682.9"/>
    <n v="0"/>
    <n v="0"/>
    <x v="0"/>
    <x v="0"/>
    <n v="0"/>
    <n v="1"/>
    <n v="4"/>
    <x v="0"/>
    <n v="0"/>
    <x v="47"/>
    <x v="5927"/>
    <x v="1"/>
    <n v="63"/>
    <x v="0"/>
    <x v="0"/>
    <x v="1"/>
    <n v="2"/>
    <x v="1"/>
    <x v="1"/>
    <x v="2"/>
    <n v="17"/>
    <n v="976"/>
    <x v="0"/>
    <n v="0"/>
    <x v="0"/>
  </r>
  <r>
    <x v="5936"/>
    <x v="0"/>
    <n v="61"/>
    <n v="250"/>
    <n v="667.2"/>
    <n v="244"/>
    <n v="994.3"/>
    <x v="1"/>
    <x v="1"/>
    <n v="0"/>
    <n v="2"/>
    <n v="12"/>
    <x v="0"/>
    <n v="0"/>
    <x v="3"/>
    <x v="5928"/>
    <x v="0"/>
    <n v="25"/>
    <x v="1"/>
    <x v="0"/>
    <x v="1"/>
    <n v="3"/>
    <x v="1"/>
    <x v="2"/>
    <x v="2"/>
    <n v="20"/>
    <n v="1188"/>
    <x v="0"/>
    <n v="0"/>
    <x v="0"/>
  </r>
  <r>
    <x v="5937"/>
    <x v="0"/>
    <n v="75"/>
    <n v="223"/>
    <n v="597.29999999999995"/>
    <n v="0"/>
    <n v="0"/>
    <x v="0"/>
    <x v="0"/>
    <n v="0"/>
    <n v="1"/>
    <n v="0"/>
    <x v="1"/>
    <n v="0"/>
    <x v="23"/>
    <x v="5929"/>
    <x v="0"/>
    <n v="45"/>
    <x v="0"/>
    <x v="0"/>
    <x v="1"/>
    <n v="3"/>
    <x v="0"/>
    <x v="2"/>
    <x v="2"/>
    <n v="12"/>
    <n v="900"/>
    <x v="0"/>
    <n v="0"/>
    <x v="0"/>
  </r>
  <r>
    <x v="5938"/>
    <x v="0"/>
    <n v="54"/>
    <n v="339"/>
    <n v="861"/>
    <n v="0"/>
    <n v="0"/>
    <x v="0"/>
    <x v="0"/>
    <n v="0"/>
    <n v="0"/>
    <n v="30"/>
    <x v="0"/>
    <n v="0"/>
    <x v="32"/>
    <x v="4313"/>
    <x v="1"/>
    <n v="29"/>
    <x v="1"/>
    <x v="0"/>
    <x v="1"/>
    <n v="2"/>
    <x v="1"/>
    <x v="2"/>
    <x v="2"/>
    <n v="33"/>
    <n v="1791"/>
    <x v="0"/>
    <n v="0"/>
    <x v="0"/>
  </r>
  <r>
    <x v="5939"/>
    <x v="0"/>
    <n v="14"/>
    <n v="34"/>
    <n v="97.6"/>
    <n v="56"/>
    <n v="105"/>
    <x v="1"/>
    <x v="1"/>
    <n v="0"/>
    <n v="2"/>
    <n v="0"/>
    <x v="1"/>
    <n v="0"/>
    <x v="35"/>
    <x v="5930"/>
    <x v="0"/>
    <n v="62"/>
    <x v="0"/>
    <x v="0"/>
    <x v="1"/>
    <n v="3"/>
    <x v="0"/>
    <x v="1"/>
    <x v="2"/>
    <n v="9"/>
    <n v="122"/>
    <x v="0"/>
    <n v="0"/>
    <x v="0"/>
  </r>
  <r>
    <x v="5940"/>
    <x v="0"/>
    <n v="67"/>
    <n v="369"/>
    <n v="937.7"/>
    <n v="0"/>
    <n v="0"/>
    <x v="0"/>
    <x v="0"/>
    <n v="0"/>
    <n v="1"/>
    <n v="7"/>
    <x v="0"/>
    <n v="0"/>
    <x v="31"/>
    <x v="5931"/>
    <x v="1"/>
    <n v="37"/>
    <x v="0"/>
    <x v="0"/>
    <x v="1"/>
    <n v="4"/>
    <x v="0"/>
    <x v="2"/>
    <x v="0"/>
    <n v="49"/>
    <n v="3276"/>
    <x v="0"/>
    <n v="0"/>
    <x v="0"/>
  </r>
  <r>
    <x v="5941"/>
    <x v="0"/>
    <n v="14"/>
    <n v="21"/>
    <n v="56.2"/>
    <n v="0"/>
    <n v="0"/>
    <x v="0"/>
    <x v="0"/>
    <n v="0"/>
    <n v="2"/>
    <n v="15"/>
    <x v="0"/>
    <n v="0"/>
    <x v="39"/>
    <x v="5932"/>
    <x v="0"/>
    <n v="76"/>
    <x v="0"/>
    <x v="1"/>
    <x v="1"/>
    <n v="3"/>
    <x v="0"/>
    <x v="2"/>
    <x v="0"/>
    <n v="49"/>
    <n v="682"/>
    <x v="0"/>
    <n v="0"/>
    <x v="0"/>
  </r>
  <r>
    <x v="5942"/>
    <x v="0"/>
    <n v="27"/>
    <n v="77"/>
    <n v="185.7"/>
    <n v="0"/>
    <n v="0"/>
    <x v="0"/>
    <x v="0"/>
    <n v="0"/>
    <n v="0"/>
    <n v="0"/>
    <x v="1"/>
    <n v="0"/>
    <x v="37"/>
    <x v="5933"/>
    <x v="0"/>
    <n v="60"/>
    <x v="0"/>
    <x v="0"/>
    <x v="1"/>
    <n v="5"/>
    <x v="0"/>
    <x v="2"/>
    <x v="2"/>
    <n v="13"/>
    <n v="356"/>
    <x v="0"/>
    <n v="0"/>
    <x v="0"/>
  </r>
  <r>
    <x v="5943"/>
    <x v="0"/>
    <n v="1"/>
    <n v="2"/>
    <n v="4"/>
    <n v="0"/>
    <n v="0"/>
    <x v="0"/>
    <x v="0"/>
    <n v="0"/>
    <n v="2"/>
    <n v="18"/>
    <x v="0"/>
    <n v="0"/>
    <x v="31"/>
    <x v="5934"/>
    <x v="0"/>
    <n v="38"/>
    <x v="0"/>
    <x v="0"/>
    <x v="1"/>
    <n v="2"/>
    <x v="0"/>
    <x v="0"/>
    <x v="2"/>
    <n v="21"/>
    <n v="21"/>
    <x v="0"/>
    <n v="0"/>
    <x v="0"/>
  </r>
  <r>
    <x v="5944"/>
    <x v="0"/>
    <n v="62"/>
    <n v="188"/>
    <n v="560.20000000000005"/>
    <n v="0"/>
    <n v="0"/>
    <x v="0"/>
    <x v="0"/>
    <n v="0"/>
    <n v="2"/>
    <n v="12"/>
    <x v="0"/>
    <n v="0"/>
    <x v="42"/>
    <x v="5935"/>
    <x v="1"/>
    <n v="34"/>
    <x v="0"/>
    <x v="0"/>
    <x v="1"/>
    <n v="5"/>
    <x v="0"/>
    <x v="0"/>
    <x v="2"/>
    <n v="27"/>
    <n v="1671"/>
    <x v="0"/>
    <n v="0"/>
    <x v="0"/>
  </r>
  <r>
    <x v="5945"/>
    <x v="0"/>
    <n v="7"/>
    <n v="26"/>
    <n v="59.6"/>
    <n v="0"/>
    <n v="0"/>
    <x v="0"/>
    <x v="0"/>
    <n v="0"/>
    <n v="1"/>
    <n v="9"/>
    <x v="0"/>
    <n v="0"/>
    <x v="39"/>
    <x v="5936"/>
    <x v="1"/>
    <n v="45"/>
    <x v="0"/>
    <x v="0"/>
    <x v="1"/>
    <n v="4"/>
    <x v="0"/>
    <x v="0"/>
    <x v="0"/>
    <n v="16"/>
    <n v="121"/>
    <x v="0"/>
    <n v="0"/>
    <x v="0"/>
  </r>
  <r>
    <x v="5946"/>
    <x v="0"/>
    <n v="72"/>
    <n v="309"/>
    <n v="932.3"/>
    <n v="0"/>
    <n v="0"/>
    <x v="0"/>
    <x v="0"/>
    <n v="0"/>
    <n v="1"/>
    <n v="12"/>
    <x v="1"/>
    <n v="22"/>
    <x v="28"/>
    <x v="5937"/>
    <x v="1"/>
    <n v="22"/>
    <x v="1"/>
    <x v="0"/>
    <x v="1"/>
    <n v="2"/>
    <x v="1"/>
    <x v="2"/>
    <x v="2"/>
    <n v="43"/>
    <n v="3076"/>
    <x v="0"/>
    <n v="0"/>
    <x v="0"/>
  </r>
  <r>
    <x v="5947"/>
    <x v="0"/>
    <n v="66"/>
    <n v="180"/>
    <n v="459.9"/>
    <n v="0"/>
    <n v="0"/>
    <x v="0"/>
    <x v="0"/>
    <n v="0"/>
    <n v="2"/>
    <n v="8"/>
    <x v="0"/>
    <n v="0"/>
    <x v="7"/>
    <x v="5938"/>
    <x v="0"/>
    <n v="34"/>
    <x v="0"/>
    <x v="0"/>
    <x v="1"/>
    <n v="2"/>
    <x v="0"/>
    <x v="2"/>
    <x v="2"/>
    <n v="55"/>
    <n v="3628"/>
    <x v="0"/>
    <n v="0"/>
    <x v="0"/>
  </r>
  <r>
    <x v="5948"/>
    <x v="0"/>
    <n v="31"/>
    <n v="168"/>
    <n v="462.9"/>
    <n v="0"/>
    <n v="0"/>
    <x v="0"/>
    <x v="0"/>
    <n v="0"/>
    <n v="0"/>
    <n v="0"/>
    <x v="1"/>
    <n v="0"/>
    <x v="39"/>
    <x v="5939"/>
    <x v="1"/>
    <n v="25"/>
    <x v="1"/>
    <x v="0"/>
    <x v="1"/>
    <n v="2"/>
    <x v="0"/>
    <x v="1"/>
    <x v="0"/>
    <n v="6"/>
    <n v="192"/>
    <x v="0"/>
    <n v="0"/>
    <x v="0"/>
  </r>
  <r>
    <x v="5949"/>
    <x v="0"/>
    <n v="52"/>
    <n v="203"/>
    <n v="361"/>
    <n v="208"/>
    <n v="608.4"/>
    <x v="1"/>
    <x v="1"/>
    <n v="0"/>
    <n v="1"/>
    <n v="0"/>
    <x v="1"/>
    <n v="0"/>
    <x v="3"/>
    <x v="5940"/>
    <x v="0"/>
    <n v="64"/>
    <x v="0"/>
    <x v="0"/>
    <x v="1"/>
    <n v="6"/>
    <x v="0"/>
    <x v="2"/>
    <x v="2"/>
    <n v="5"/>
    <n v="282"/>
    <x v="0"/>
    <n v="0"/>
    <x v="0"/>
  </r>
  <r>
    <x v="5950"/>
    <x v="0"/>
    <n v="20"/>
    <n v="55"/>
    <n v="140.6"/>
    <n v="80"/>
    <n v="208"/>
    <x v="1"/>
    <x v="1"/>
    <n v="0"/>
    <n v="2"/>
    <n v="0"/>
    <x v="1"/>
    <n v="0"/>
    <x v="0"/>
    <x v="5941"/>
    <x v="0"/>
    <n v="54"/>
    <x v="0"/>
    <x v="0"/>
    <x v="1"/>
    <n v="2"/>
    <x v="0"/>
    <x v="1"/>
    <x v="0"/>
    <n v="6"/>
    <n v="123"/>
    <x v="0"/>
    <n v="0"/>
    <x v="0"/>
  </r>
  <r>
    <x v="5951"/>
    <x v="0"/>
    <n v="26"/>
    <n v="110"/>
    <n v="309.2"/>
    <n v="0"/>
    <n v="0"/>
    <x v="0"/>
    <x v="0"/>
    <n v="0"/>
    <n v="0"/>
    <n v="15"/>
    <x v="0"/>
    <n v="0"/>
    <x v="32"/>
    <x v="5942"/>
    <x v="1"/>
    <n v="58"/>
    <x v="0"/>
    <x v="0"/>
    <x v="1"/>
    <n v="2"/>
    <x v="0"/>
    <x v="1"/>
    <x v="0"/>
    <n v="40"/>
    <n v="1023"/>
    <x v="0"/>
    <n v="0"/>
    <x v="0"/>
  </r>
  <r>
    <x v="5952"/>
    <x v="0"/>
    <n v="54"/>
    <n v="293"/>
    <n v="707.3"/>
    <n v="0"/>
    <n v="0"/>
    <x v="0"/>
    <x v="0"/>
    <n v="0"/>
    <n v="0"/>
    <n v="20"/>
    <x v="0"/>
    <n v="0"/>
    <x v="38"/>
    <x v="5943"/>
    <x v="1"/>
    <n v="20"/>
    <x v="1"/>
    <x v="0"/>
    <x v="1"/>
    <n v="3"/>
    <x v="0"/>
    <x v="1"/>
    <x v="2"/>
    <n v="22"/>
    <n v="1191"/>
    <x v="0"/>
    <n v="0"/>
    <x v="0"/>
  </r>
  <r>
    <x v="5953"/>
    <x v="0"/>
    <n v="6"/>
    <n v="35"/>
    <n v="81.7"/>
    <n v="0"/>
    <n v="0"/>
    <x v="0"/>
    <x v="0"/>
    <n v="0"/>
    <n v="1"/>
    <n v="0"/>
    <x v="1"/>
    <n v="0"/>
    <x v="22"/>
    <x v="5944"/>
    <x v="1"/>
    <n v="47"/>
    <x v="0"/>
    <x v="0"/>
    <x v="1"/>
    <n v="4"/>
    <x v="0"/>
    <x v="0"/>
    <x v="2"/>
    <n v="9"/>
    <n v="54"/>
    <x v="0"/>
    <n v="0"/>
    <x v="0"/>
  </r>
  <r>
    <x v="5954"/>
    <x v="0"/>
    <n v="57"/>
    <n v="162"/>
    <n v="402"/>
    <n v="0"/>
    <n v="0"/>
    <x v="0"/>
    <x v="0"/>
    <n v="0"/>
    <n v="1"/>
    <n v="0"/>
    <x v="1"/>
    <n v="0"/>
    <x v="50"/>
    <x v="5945"/>
    <x v="1"/>
    <n v="51"/>
    <x v="0"/>
    <x v="0"/>
    <x v="1"/>
    <n v="5"/>
    <x v="0"/>
    <x v="2"/>
    <x v="2"/>
    <n v="12"/>
    <n v="684"/>
    <x v="0"/>
    <n v="0"/>
    <x v="0"/>
  </r>
  <r>
    <x v="5955"/>
    <x v="0"/>
    <n v="35"/>
    <n v="71"/>
    <n v="138.5"/>
    <n v="0"/>
    <n v="0"/>
    <x v="0"/>
    <x v="0"/>
    <n v="0"/>
    <n v="1"/>
    <n v="7"/>
    <x v="0"/>
    <n v="0"/>
    <x v="16"/>
    <x v="5946"/>
    <x v="1"/>
    <n v="61"/>
    <x v="0"/>
    <x v="0"/>
    <x v="1"/>
    <n v="3"/>
    <x v="1"/>
    <x v="0"/>
    <x v="2"/>
    <n v="37"/>
    <n v="1285"/>
    <x v="0"/>
    <n v="0"/>
    <x v="0"/>
  </r>
  <r>
    <x v="5956"/>
    <x v="0"/>
    <n v="36"/>
    <n v="81"/>
    <n v="254.6"/>
    <n v="0"/>
    <n v="0"/>
    <x v="0"/>
    <x v="0"/>
    <n v="0"/>
    <n v="2"/>
    <n v="15"/>
    <x v="0"/>
    <n v="0"/>
    <x v="42"/>
    <x v="5947"/>
    <x v="0"/>
    <n v="23"/>
    <x v="1"/>
    <x v="0"/>
    <x v="1"/>
    <n v="3"/>
    <x v="1"/>
    <x v="2"/>
    <x v="2"/>
    <n v="43"/>
    <n v="1578"/>
    <x v="0"/>
    <n v="0"/>
    <x v="0"/>
  </r>
  <r>
    <x v="5957"/>
    <x v="0"/>
    <n v="12"/>
    <n v="16"/>
    <n v="57.8"/>
    <n v="0"/>
    <n v="0"/>
    <x v="0"/>
    <x v="0"/>
    <n v="0"/>
    <n v="0"/>
    <n v="0"/>
    <x v="1"/>
    <n v="0"/>
    <x v="39"/>
    <x v="5948"/>
    <x v="0"/>
    <n v="42"/>
    <x v="0"/>
    <x v="0"/>
    <x v="1"/>
    <n v="3"/>
    <x v="0"/>
    <x v="0"/>
    <x v="2"/>
    <n v="8"/>
    <n v="97"/>
    <x v="0"/>
    <n v="0"/>
    <x v="0"/>
  </r>
  <r>
    <x v="5958"/>
    <x v="0"/>
    <n v="39"/>
    <n v="210"/>
    <n v="509.7"/>
    <n v="0"/>
    <n v="0"/>
    <x v="0"/>
    <x v="0"/>
    <n v="0"/>
    <n v="0"/>
    <n v="0"/>
    <x v="1"/>
    <n v="0"/>
    <x v="2"/>
    <x v="5949"/>
    <x v="1"/>
    <n v="68"/>
    <x v="0"/>
    <x v="1"/>
    <x v="1"/>
    <n v="3"/>
    <x v="0"/>
    <x v="2"/>
    <x v="2"/>
    <n v="7"/>
    <n v="270"/>
    <x v="0"/>
    <n v="0"/>
    <x v="0"/>
  </r>
  <r>
    <x v="5959"/>
    <x v="0"/>
    <n v="70"/>
    <n v="331"/>
    <n v="1114.2"/>
    <n v="0"/>
    <n v="0"/>
    <x v="0"/>
    <x v="0"/>
    <n v="0"/>
    <n v="0"/>
    <n v="5"/>
    <x v="0"/>
    <n v="0"/>
    <x v="38"/>
    <x v="5950"/>
    <x v="0"/>
    <n v="47"/>
    <x v="0"/>
    <x v="0"/>
    <x v="1"/>
    <n v="3"/>
    <x v="1"/>
    <x v="2"/>
    <x v="0"/>
    <n v="22"/>
    <n v="1502"/>
    <x v="0"/>
    <n v="0"/>
    <x v="0"/>
  </r>
  <r>
    <x v="5960"/>
    <x v="0"/>
    <n v="71"/>
    <n v="116"/>
    <n v="357.2"/>
    <n v="0"/>
    <n v="0"/>
    <x v="0"/>
    <x v="0"/>
    <n v="0"/>
    <n v="0"/>
    <n v="3"/>
    <x v="1"/>
    <n v="72"/>
    <x v="14"/>
    <x v="5951"/>
    <x v="1"/>
    <n v="34"/>
    <x v="0"/>
    <x v="0"/>
    <x v="1"/>
    <n v="6"/>
    <x v="1"/>
    <x v="2"/>
    <x v="2"/>
    <n v="54"/>
    <n v="3851"/>
    <x v="0"/>
    <n v="0"/>
    <x v="0"/>
  </r>
  <r>
    <x v="5961"/>
    <x v="0"/>
    <n v="60"/>
    <n v="244"/>
    <n v="661.3"/>
    <n v="240"/>
    <n v="744"/>
    <x v="1"/>
    <x v="1"/>
    <n v="0"/>
    <n v="0"/>
    <n v="0"/>
    <x v="1"/>
    <n v="0"/>
    <x v="23"/>
    <x v="5952"/>
    <x v="1"/>
    <n v="45"/>
    <x v="0"/>
    <x v="0"/>
    <x v="1"/>
    <n v="3"/>
    <x v="0"/>
    <x v="1"/>
    <x v="2"/>
    <n v="6"/>
    <n v="335"/>
    <x v="0"/>
    <n v="0"/>
    <x v="0"/>
  </r>
  <r>
    <x v="5962"/>
    <x v="0"/>
    <n v="17"/>
    <n v="61"/>
    <n v="138.30000000000001"/>
    <n v="0"/>
    <n v="0"/>
    <x v="0"/>
    <x v="0"/>
    <n v="0"/>
    <n v="0"/>
    <n v="0"/>
    <x v="1"/>
    <n v="0"/>
    <x v="41"/>
    <x v="5953"/>
    <x v="1"/>
    <n v="38"/>
    <x v="0"/>
    <x v="0"/>
    <x v="1"/>
    <n v="2"/>
    <x v="0"/>
    <x v="1"/>
    <x v="0"/>
    <n v="6"/>
    <n v="107"/>
    <x v="0"/>
    <n v="0"/>
    <x v="0"/>
  </r>
  <r>
    <x v="5963"/>
    <x v="0"/>
    <n v="22"/>
    <n v="72"/>
    <n v="215.8"/>
    <n v="0"/>
    <n v="0"/>
    <x v="0"/>
    <x v="0"/>
    <n v="0"/>
    <n v="0"/>
    <n v="6"/>
    <x v="0"/>
    <n v="0"/>
    <x v="49"/>
    <x v="5954"/>
    <x v="1"/>
    <n v="64"/>
    <x v="0"/>
    <x v="0"/>
    <x v="1"/>
    <n v="2"/>
    <x v="0"/>
    <x v="0"/>
    <x v="2"/>
    <n v="22"/>
    <n v="474"/>
    <x v="0"/>
    <n v="0"/>
    <x v="0"/>
  </r>
  <r>
    <x v="5964"/>
    <x v="0"/>
    <n v="70"/>
    <n v="239"/>
    <n v="630.1"/>
    <n v="0"/>
    <n v="0"/>
    <x v="0"/>
    <x v="0"/>
    <n v="0"/>
    <n v="0"/>
    <n v="5"/>
    <x v="0"/>
    <n v="0"/>
    <x v="42"/>
    <x v="5955"/>
    <x v="1"/>
    <n v="46"/>
    <x v="0"/>
    <x v="0"/>
    <x v="1"/>
    <n v="3"/>
    <x v="1"/>
    <x v="2"/>
    <x v="2"/>
    <n v="26"/>
    <n v="1798"/>
    <x v="0"/>
    <n v="0"/>
    <x v="0"/>
  </r>
  <r>
    <x v="5965"/>
    <x v="0"/>
    <n v="1"/>
    <n v="3"/>
    <n v="7"/>
    <n v="0"/>
    <n v="0"/>
    <x v="0"/>
    <x v="0"/>
    <n v="0"/>
    <n v="0"/>
    <n v="4"/>
    <x v="1"/>
    <n v="32"/>
    <x v="30"/>
    <x v="5956"/>
    <x v="1"/>
    <n v="47"/>
    <x v="0"/>
    <x v="0"/>
    <x v="1"/>
    <n v="3"/>
    <x v="0"/>
    <x v="0"/>
    <x v="2"/>
    <n v="14"/>
    <n v="14"/>
    <x v="0"/>
    <n v="0"/>
    <x v="0"/>
  </r>
  <r>
    <x v="5966"/>
    <x v="0"/>
    <n v="63"/>
    <n v="210"/>
    <n v="633.4"/>
    <n v="0"/>
    <n v="0"/>
    <x v="0"/>
    <x v="0"/>
    <n v="0"/>
    <n v="0"/>
    <n v="5"/>
    <x v="0"/>
    <n v="0"/>
    <x v="4"/>
    <x v="5957"/>
    <x v="1"/>
    <n v="47"/>
    <x v="0"/>
    <x v="0"/>
    <x v="1"/>
    <n v="3"/>
    <x v="1"/>
    <x v="2"/>
    <x v="0"/>
    <n v="39"/>
    <n v="2484"/>
    <x v="0"/>
    <n v="0"/>
    <x v="0"/>
  </r>
  <r>
    <x v="5967"/>
    <x v="0"/>
    <n v="35"/>
    <n v="151"/>
    <n v="496.4"/>
    <n v="0"/>
    <n v="0"/>
    <x v="0"/>
    <x v="0"/>
    <n v="0"/>
    <n v="0"/>
    <n v="0"/>
    <x v="1"/>
    <n v="0"/>
    <x v="2"/>
    <x v="5958"/>
    <x v="0"/>
    <n v="26"/>
    <x v="1"/>
    <x v="0"/>
    <x v="1"/>
    <n v="2"/>
    <x v="0"/>
    <x v="2"/>
    <x v="0"/>
    <n v="9"/>
    <n v="327"/>
    <x v="0"/>
    <n v="0"/>
    <x v="0"/>
  </r>
  <r>
    <x v="5968"/>
    <x v="0"/>
    <n v="66"/>
    <n v="301"/>
    <n v="596.6"/>
    <n v="0"/>
    <n v="0"/>
    <x v="0"/>
    <x v="0"/>
    <n v="0"/>
    <n v="0"/>
    <n v="4"/>
    <x v="0"/>
    <n v="0"/>
    <x v="25"/>
    <x v="5959"/>
    <x v="0"/>
    <n v="63"/>
    <x v="0"/>
    <x v="0"/>
    <x v="1"/>
    <n v="5"/>
    <x v="0"/>
    <x v="1"/>
    <x v="2"/>
    <n v="32"/>
    <n v="2089"/>
    <x v="0"/>
    <n v="0"/>
    <x v="0"/>
  </r>
  <r>
    <x v="5969"/>
    <x v="0"/>
    <n v="73"/>
    <n v="280"/>
    <n v="807.2"/>
    <n v="0"/>
    <n v="0"/>
    <x v="0"/>
    <x v="0"/>
    <n v="0"/>
    <n v="0"/>
    <n v="0"/>
    <x v="1"/>
    <n v="0"/>
    <x v="2"/>
    <x v="5960"/>
    <x v="0"/>
    <n v="26"/>
    <x v="1"/>
    <x v="0"/>
    <x v="1"/>
    <n v="2"/>
    <x v="0"/>
    <x v="2"/>
    <x v="2"/>
    <n v="8"/>
    <n v="553"/>
    <x v="0"/>
    <n v="0"/>
    <x v="0"/>
  </r>
  <r>
    <x v="5970"/>
    <x v="0"/>
    <n v="21"/>
    <n v="155"/>
    <n v="278.7"/>
    <n v="0"/>
    <n v="0"/>
    <x v="0"/>
    <x v="0"/>
    <n v="0"/>
    <n v="0"/>
    <n v="10"/>
    <x v="0"/>
    <n v="0"/>
    <x v="47"/>
    <x v="5961"/>
    <x v="0"/>
    <n v="31"/>
    <x v="0"/>
    <x v="0"/>
    <x v="1"/>
    <n v="6"/>
    <x v="0"/>
    <x v="0"/>
    <x v="0"/>
    <n v="40"/>
    <n v="849"/>
    <x v="0"/>
    <n v="0"/>
    <x v="0"/>
  </r>
  <r>
    <x v="5971"/>
    <x v="0"/>
    <n v="54"/>
    <n v="330"/>
    <n v="762.3"/>
    <n v="0"/>
    <n v="0"/>
    <x v="0"/>
    <x v="0"/>
    <n v="0"/>
    <n v="0"/>
    <n v="0"/>
    <x v="1"/>
    <n v="0"/>
    <x v="20"/>
    <x v="5962"/>
    <x v="0"/>
    <n v="45"/>
    <x v="0"/>
    <x v="0"/>
    <x v="1"/>
    <n v="6"/>
    <x v="0"/>
    <x v="2"/>
    <x v="2"/>
    <n v="7"/>
    <n v="398"/>
    <x v="0"/>
    <n v="0"/>
    <x v="0"/>
  </r>
  <r>
    <x v="5972"/>
    <x v="0"/>
    <n v="75"/>
    <n v="158"/>
    <n v="374.3"/>
    <n v="0"/>
    <n v="0"/>
    <x v="0"/>
    <x v="0"/>
    <n v="0"/>
    <n v="0"/>
    <n v="0"/>
    <x v="1"/>
    <n v="0"/>
    <x v="20"/>
    <x v="5963"/>
    <x v="0"/>
    <n v="62"/>
    <x v="0"/>
    <x v="0"/>
    <x v="1"/>
    <n v="2"/>
    <x v="0"/>
    <x v="2"/>
    <x v="0"/>
    <n v="9"/>
    <n v="637"/>
    <x v="0"/>
    <n v="0"/>
    <x v="0"/>
  </r>
  <r>
    <x v="5973"/>
    <x v="0"/>
    <n v="5"/>
    <n v="14"/>
    <n v="33.799999999999997"/>
    <n v="0"/>
    <n v="0"/>
    <x v="0"/>
    <x v="0"/>
    <n v="0"/>
    <n v="0"/>
    <n v="0"/>
    <x v="1"/>
    <n v="0"/>
    <x v="1"/>
    <x v="5964"/>
    <x v="0"/>
    <n v="60"/>
    <x v="0"/>
    <x v="0"/>
    <x v="1"/>
    <n v="6"/>
    <x v="0"/>
    <x v="1"/>
    <x v="2"/>
    <n v="6"/>
    <n v="27"/>
    <x v="0"/>
    <n v="0"/>
    <x v="0"/>
  </r>
  <r>
    <x v="5974"/>
    <x v="0"/>
    <n v="23"/>
    <n v="125"/>
    <n v="328.9"/>
    <n v="0"/>
    <n v="0"/>
    <x v="0"/>
    <x v="0"/>
    <n v="0"/>
    <n v="0"/>
    <n v="19"/>
    <x v="0"/>
    <n v="0"/>
    <x v="17"/>
    <x v="5965"/>
    <x v="0"/>
    <n v="67"/>
    <x v="0"/>
    <x v="1"/>
    <x v="1"/>
    <n v="4"/>
    <x v="1"/>
    <x v="2"/>
    <x v="2"/>
    <n v="32"/>
    <n v="745"/>
    <x v="0"/>
    <n v="0"/>
    <x v="0"/>
  </r>
  <r>
    <x v="5975"/>
    <x v="0"/>
    <n v="72"/>
    <n v="363"/>
    <n v="1013.7"/>
    <n v="0"/>
    <n v="0"/>
    <x v="0"/>
    <x v="0"/>
    <n v="0"/>
    <n v="0"/>
    <n v="20"/>
    <x v="0"/>
    <n v="0"/>
    <x v="19"/>
    <x v="5966"/>
    <x v="0"/>
    <n v="25"/>
    <x v="1"/>
    <x v="0"/>
    <x v="1"/>
    <n v="6"/>
    <x v="1"/>
    <x v="2"/>
    <x v="2"/>
    <n v="33"/>
    <n v="2378"/>
    <x v="0"/>
    <n v="0"/>
    <x v="0"/>
  </r>
  <r>
    <x v="5976"/>
    <x v="0"/>
    <n v="46"/>
    <n v="80"/>
    <n v="232.2"/>
    <n v="0"/>
    <n v="0"/>
    <x v="0"/>
    <x v="0"/>
    <n v="0"/>
    <n v="0"/>
    <n v="10"/>
    <x v="1"/>
    <n v="81"/>
    <x v="10"/>
    <x v="5967"/>
    <x v="1"/>
    <n v="62"/>
    <x v="0"/>
    <x v="0"/>
    <x v="1"/>
    <n v="2"/>
    <x v="0"/>
    <x v="0"/>
    <x v="0"/>
    <n v="18"/>
    <n v="834"/>
    <x v="0"/>
    <n v="0"/>
    <x v="0"/>
  </r>
  <r>
    <x v="5977"/>
    <x v="0"/>
    <n v="61"/>
    <n v="87"/>
    <n v="243.3"/>
    <n v="244"/>
    <n v="420.9"/>
    <x v="1"/>
    <x v="1"/>
    <n v="0"/>
    <n v="0"/>
    <n v="3"/>
    <x v="0"/>
    <n v="0"/>
    <x v="42"/>
    <x v="5968"/>
    <x v="0"/>
    <n v="71"/>
    <x v="0"/>
    <x v="1"/>
    <x v="1"/>
    <n v="4"/>
    <x v="1"/>
    <x v="1"/>
    <x v="0"/>
    <n v="32"/>
    <n v="1969"/>
    <x v="0"/>
    <n v="0"/>
    <x v="0"/>
  </r>
  <r>
    <x v="5978"/>
    <x v="0"/>
    <n v="53"/>
    <n v="234"/>
    <n v="842.1"/>
    <n v="0"/>
    <n v="0"/>
    <x v="0"/>
    <x v="0"/>
    <n v="0"/>
    <n v="0"/>
    <n v="0"/>
    <x v="1"/>
    <n v="0"/>
    <x v="5"/>
    <x v="5969"/>
    <x v="1"/>
    <n v="42"/>
    <x v="0"/>
    <x v="0"/>
    <x v="1"/>
    <n v="4"/>
    <x v="0"/>
    <x v="1"/>
    <x v="2"/>
    <n v="10"/>
    <n v="531"/>
    <x v="0"/>
    <n v="0"/>
    <x v="0"/>
  </r>
  <r>
    <x v="5979"/>
    <x v="0"/>
    <n v="69"/>
    <n v="154"/>
    <n v="343.6"/>
    <n v="0"/>
    <n v="0"/>
    <x v="0"/>
    <x v="0"/>
    <n v="0"/>
    <n v="0"/>
    <n v="11"/>
    <x v="0"/>
    <n v="0"/>
    <x v="38"/>
    <x v="5970"/>
    <x v="1"/>
    <n v="47"/>
    <x v="0"/>
    <x v="0"/>
    <x v="1"/>
    <n v="5"/>
    <x v="0"/>
    <x v="2"/>
    <x v="0"/>
    <n v="36"/>
    <n v="2479"/>
    <x v="0"/>
    <n v="0"/>
    <x v="0"/>
  </r>
  <r>
    <x v="5980"/>
    <x v="0"/>
    <n v="55"/>
    <n v="436"/>
    <n v="875.5"/>
    <n v="0"/>
    <n v="0"/>
    <x v="0"/>
    <x v="0"/>
    <n v="0"/>
    <n v="0"/>
    <n v="0"/>
    <x v="1"/>
    <n v="0"/>
    <x v="3"/>
    <x v="5971"/>
    <x v="1"/>
    <n v="48"/>
    <x v="0"/>
    <x v="0"/>
    <x v="1"/>
    <n v="5"/>
    <x v="0"/>
    <x v="1"/>
    <x v="2"/>
    <n v="8"/>
    <n v="434"/>
    <x v="0"/>
    <n v="0"/>
    <x v="0"/>
  </r>
  <r>
    <x v="5981"/>
    <x v="0"/>
    <n v="55"/>
    <n v="167"/>
    <n v="382.3"/>
    <n v="0"/>
    <n v="0"/>
    <x v="0"/>
    <x v="0"/>
    <n v="0"/>
    <n v="0"/>
    <n v="6"/>
    <x v="1"/>
    <n v="37"/>
    <x v="8"/>
    <x v="5972"/>
    <x v="1"/>
    <n v="59"/>
    <x v="0"/>
    <x v="0"/>
    <x v="1"/>
    <n v="3"/>
    <x v="1"/>
    <x v="1"/>
    <x v="2"/>
    <n v="17"/>
    <n v="945"/>
    <x v="0"/>
    <n v="0"/>
    <x v="0"/>
  </r>
  <r>
    <x v="5982"/>
    <x v="0"/>
    <n v="38"/>
    <n v="117"/>
    <n v="268.7"/>
    <n v="0"/>
    <n v="0"/>
    <x v="0"/>
    <x v="0"/>
    <n v="0"/>
    <n v="0"/>
    <n v="3"/>
    <x v="0"/>
    <n v="0"/>
    <x v="32"/>
    <x v="5973"/>
    <x v="0"/>
    <n v="61"/>
    <x v="0"/>
    <x v="0"/>
    <x v="1"/>
    <n v="2"/>
    <x v="0"/>
    <x v="0"/>
    <x v="2"/>
    <n v="29"/>
    <n v="1101"/>
    <x v="0"/>
    <n v="0"/>
    <x v="0"/>
  </r>
  <r>
    <x v="5983"/>
    <x v="0"/>
    <n v="43"/>
    <n v="153"/>
    <n v="390.3"/>
    <n v="0"/>
    <n v="0"/>
    <x v="0"/>
    <x v="0"/>
    <n v="0"/>
    <n v="0"/>
    <n v="0"/>
    <x v="1"/>
    <n v="0"/>
    <x v="21"/>
    <x v="5974"/>
    <x v="1"/>
    <n v="66"/>
    <x v="0"/>
    <x v="1"/>
    <x v="1"/>
    <n v="6"/>
    <x v="0"/>
    <x v="2"/>
    <x v="2"/>
    <n v="8"/>
    <n v="331"/>
    <x v="0"/>
    <n v="0"/>
    <x v="0"/>
  </r>
  <r>
    <x v="5984"/>
    <x v="0"/>
    <n v="65"/>
    <n v="358"/>
    <n v="777.2"/>
    <n v="0"/>
    <n v="0"/>
    <x v="0"/>
    <x v="0"/>
    <n v="0"/>
    <n v="0"/>
    <n v="0"/>
    <x v="1"/>
    <n v="0"/>
    <x v="5"/>
    <x v="5975"/>
    <x v="1"/>
    <n v="46"/>
    <x v="0"/>
    <x v="0"/>
    <x v="1"/>
    <n v="2"/>
    <x v="0"/>
    <x v="2"/>
    <x v="2"/>
    <n v="7"/>
    <n v="425"/>
    <x v="0"/>
    <n v="0"/>
    <x v="0"/>
  </r>
  <r>
    <x v="5985"/>
    <x v="0"/>
    <n v="68"/>
    <n v="146"/>
    <n v="542.1"/>
    <n v="0"/>
    <n v="0"/>
    <x v="0"/>
    <x v="0"/>
    <n v="0"/>
    <n v="0"/>
    <n v="25"/>
    <x v="0"/>
    <n v="0"/>
    <x v="18"/>
    <x v="5976"/>
    <x v="1"/>
    <n v="55"/>
    <x v="0"/>
    <x v="0"/>
    <x v="1"/>
    <n v="6"/>
    <x v="1"/>
    <x v="2"/>
    <x v="0"/>
    <n v="35"/>
    <n v="2379"/>
    <x v="0"/>
    <n v="0"/>
    <x v="0"/>
  </r>
  <r>
    <x v="5986"/>
    <x v="0"/>
    <n v="68"/>
    <n v="255"/>
    <n v="751.1"/>
    <n v="0"/>
    <n v="0"/>
    <x v="0"/>
    <x v="0"/>
    <n v="0"/>
    <n v="0"/>
    <n v="5"/>
    <x v="0"/>
    <n v="0"/>
    <x v="2"/>
    <x v="5977"/>
    <x v="1"/>
    <n v="37"/>
    <x v="0"/>
    <x v="0"/>
    <x v="1"/>
    <n v="6"/>
    <x v="0"/>
    <x v="2"/>
    <x v="2"/>
    <n v="33"/>
    <n v="2264"/>
    <x v="0"/>
    <n v="0"/>
    <x v="0"/>
  </r>
  <r>
    <x v="5987"/>
    <x v="0"/>
    <n v="10"/>
    <n v="53"/>
    <n v="150.19999999999999"/>
    <n v="0"/>
    <n v="0"/>
    <x v="0"/>
    <x v="0"/>
    <n v="0"/>
    <n v="0"/>
    <n v="5"/>
    <x v="0"/>
    <n v="0"/>
    <x v="25"/>
    <x v="5978"/>
    <x v="0"/>
    <n v="31"/>
    <x v="0"/>
    <x v="0"/>
    <x v="1"/>
    <n v="2"/>
    <x v="1"/>
    <x v="1"/>
    <x v="2"/>
    <n v="23"/>
    <n v="228"/>
    <x v="0"/>
    <n v="0"/>
    <x v="0"/>
  </r>
  <r>
    <x v="5988"/>
    <x v="0"/>
    <n v="23"/>
    <n v="31"/>
    <n v="115.1"/>
    <n v="0"/>
    <n v="0"/>
    <x v="0"/>
    <x v="0"/>
    <n v="0"/>
    <n v="0"/>
    <n v="15"/>
    <x v="0"/>
    <n v="0"/>
    <x v="48"/>
    <x v="5979"/>
    <x v="0"/>
    <n v="33"/>
    <x v="0"/>
    <x v="0"/>
    <x v="1"/>
    <n v="4"/>
    <x v="1"/>
    <x v="2"/>
    <x v="2"/>
    <n v="25"/>
    <n v="587"/>
    <x v="0"/>
    <n v="0"/>
    <x v="0"/>
  </r>
  <r>
    <x v="5989"/>
    <x v="0"/>
    <n v="21"/>
    <n v="45"/>
    <n v="106.2"/>
    <n v="0"/>
    <n v="0"/>
    <x v="0"/>
    <x v="0"/>
    <n v="0"/>
    <n v="0"/>
    <n v="28"/>
    <x v="0"/>
    <n v="0"/>
    <x v="26"/>
    <x v="5980"/>
    <x v="1"/>
    <n v="51"/>
    <x v="0"/>
    <x v="0"/>
    <x v="1"/>
    <n v="2"/>
    <x v="1"/>
    <x v="0"/>
    <x v="0"/>
    <n v="35"/>
    <n v="740"/>
    <x v="0"/>
    <n v="0"/>
    <x v="0"/>
  </r>
  <r>
    <x v="5990"/>
    <x v="0"/>
    <n v="42"/>
    <n v="109"/>
    <n v="253.3"/>
    <n v="0"/>
    <n v="0"/>
    <x v="0"/>
    <x v="0"/>
    <n v="0"/>
    <n v="0"/>
    <n v="8"/>
    <x v="0"/>
    <n v="0"/>
    <x v="31"/>
    <x v="5981"/>
    <x v="1"/>
    <n v="58"/>
    <x v="0"/>
    <x v="0"/>
    <x v="1"/>
    <n v="6"/>
    <x v="1"/>
    <x v="1"/>
    <x v="0"/>
    <n v="28"/>
    <n v="1170"/>
    <x v="0"/>
    <n v="0"/>
    <x v="0"/>
  </r>
  <r>
    <x v="5991"/>
    <x v="0"/>
    <n v="35"/>
    <n v="152"/>
    <n v="458.8"/>
    <n v="0"/>
    <n v="0"/>
    <x v="0"/>
    <x v="0"/>
    <n v="0"/>
    <n v="0"/>
    <n v="19"/>
    <x v="0"/>
    <n v="0"/>
    <x v="20"/>
    <x v="5982"/>
    <x v="1"/>
    <n v="48"/>
    <x v="0"/>
    <x v="0"/>
    <x v="1"/>
    <n v="4"/>
    <x v="0"/>
    <x v="1"/>
    <x v="0"/>
    <n v="41"/>
    <n v="1440"/>
    <x v="0"/>
    <n v="0"/>
    <x v="0"/>
  </r>
  <r>
    <x v="5992"/>
    <x v="0"/>
    <n v="27"/>
    <n v="113"/>
    <n v="327.39999999999998"/>
    <n v="0"/>
    <n v="0"/>
    <x v="0"/>
    <x v="0"/>
    <n v="0"/>
    <n v="0"/>
    <n v="0"/>
    <x v="1"/>
    <n v="0"/>
    <x v="9"/>
    <x v="5983"/>
    <x v="0"/>
    <n v="62"/>
    <x v="0"/>
    <x v="0"/>
    <x v="1"/>
    <n v="3"/>
    <x v="0"/>
    <x v="1"/>
    <x v="2"/>
    <n v="7"/>
    <n v="184"/>
    <x v="0"/>
    <n v="0"/>
    <x v="0"/>
  </r>
  <r>
    <x v="5993"/>
    <x v="0"/>
    <n v="22"/>
    <n v="36"/>
    <n v="129.19999999999999"/>
    <n v="0"/>
    <n v="0"/>
    <x v="0"/>
    <x v="0"/>
    <n v="0"/>
    <n v="0"/>
    <n v="0"/>
    <x v="1"/>
    <n v="0"/>
    <x v="32"/>
    <x v="5984"/>
    <x v="1"/>
    <n v="65"/>
    <x v="0"/>
    <x v="1"/>
    <x v="1"/>
    <n v="5"/>
    <x v="0"/>
    <x v="0"/>
    <x v="0"/>
    <n v="10"/>
    <n v="226"/>
    <x v="0"/>
    <n v="0"/>
    <x v="0"/>
  </r>
  <r>
    <x v="5994"/>
    <x v="0"/>
    <n v="65"/>
    <n v="263"/>
    <n v="776.1"/>
    <n v="0"/>
    <n v="0"/>
    <x v="0"/>
    <x v="0"/>
    <n v="0"/>
    <n v="0"/>
    <n v="0"/>
    <x v="1"/>
    <n v="0"/>
    <x v="28"/>
    <x v="5985"/>
    <x v="1"/>
    <n v="28"/>
    <x v="1"/>
    <x v="0"/>
    <x v="1"/>
    <n v="3"/>
    <x v="0"/>
    <x v="2"/>
    <x v="0"/>
    <n v="10"/>
    <n v="659"/>
    <x v="0"/>
    <n v="0"/>
    <x v="0"/>
  </r>
  <r>
    <x v="5995"/>
    <x v="0"/>
    <n v="52"/>
    <n v="208"/>
    <n v="523.6"/>
    <n v="0"/>
    <n v="0"/>
    <x v="0"/>
    <x v="0"/>
    <n v="0"/>
    <n v="0"/>
    <n v="17"/>
    <x v="0"/>
    <n v="0"/>
    <x v="41"/>
    <x v="5986"/>
    <x v="0"/>
    <n v="20"/>
    <x v="1"/>
    <x v="0"/>
    <x v="1"/>
    <n v="3"/>
    <x v="1"/>
    <x v="1"/>
    <x v="0"/>
    <n v="51"/>
    <n v="2687"/>
    <x v="0"/>
    <n v="0"/>
    <x v="0"/>
  </r>
  <r>
    <x v="5996"/>
    <x v="0"/>
    <n v="46"/>
    <n v="210"/>
    <n v="502.1"/>
    <n v="0"/>
    <n v="0"/>
    <x v="0"/>
    <x v="0"/>
    <n v="0"/>
    <n v="0"/>
    <n v="7"/>
    <x v="0"/>
    <n v="0"/>
    <x v="48"/>
    <x v="5987"/>
    <x v="1"/>
    <n v="23"/>
    <x v="1"/>
    <x v="0"/>
    <x v="1"/>
    <n v="5"/>
    <x v="0"/>
    <x v="2"/>
    <x v="2"/>
    <n v="24"/>
    <n v="1097"/>
    <x v="0"/>
    <n v="0"/>
    <x v="0"/>
  </r>
  <r>
    <x v="5997"/>
    <x v="0"/>
    <n v="63"/>
    <n v="117"/>
    <n v="317.2"/>
    <n v="0"/>
    <n v="0"/>
    <x v="0"/>
    <x v="0"/>
    <n v="0"/>
    <n v="0"/>
    <n v="5"/>
    <x v="0"/>
    <n v="0"/>
    <x v="41"/>
    <x v="5988"/>
    <x v="0"/>
    <n v="48"/>
    <x v="0"/>
    <x v="0"/>
    <x v="1"/>
    <n v="5"/>
    <x v="0"/>
    <x v="2"/>
    <x v="0"/>
    <n v="36"/>
    <n v="2264"/>
    <x v="0"/>
    <n v="0"/>
    <x v="0"/>
  </r>
  <r>
    <x v="5998"/>
    <x v="0"/>
    <n v="68"/>
    <n v="441"/>
    <n v="1089.2"/>
    <n v="0"/>
    <n v="0"/>
    <x v="0"/>
    <x v="0"/>
    <n v="0"/>
    <n v="0"/>
    <n v="0"/>
    <x v="1"/>
    <n v="0"/>
    <x v="33"/>
    <x v="5989"/>
    <x v="1"/>
    <n v="66"/>
    <x v="0"/>
    <x v="1"/>
    <x v="1"/>
    <n v="4"/>
    <x v="0"/>
    <x v="2"/>
    <x v="2"/>
    <n v="9"/>
    <n v="609"/>
    <x v="0"/>
    <n v="0"/>
    <x v="0"/>
  </r>
  <r>
    <x v="5999"/>
    <x v="0"/>
    <n v="41"/>
    <n v="77"/>
    <n v="162.4"/>
    <n v="0"/>
    <n v="0"/>
    <x v="0"/>
    <x v="0"/>
    <n v="0"/>
    <n v="0"/>
    <n v="7"/>
    <x v="0"/>
    <n v="0"/>
    <x v="1"/>
    <x v="5990"/>
    <x v="1"/>
    <n v="57"/>
    <x v="0"/>
    <x v="0"/>
    <x v="1"/>
    <n v="4"/>
    <x v="0"/>
    <x v="0"/>
    <x v="2"/>
    <n v="35"/>
    <n v="1424"/>
    <x v="0"/>
    <n v="0"/>
    <x v="0"/>
  </r>
  <r>
    <x v="6000"/>
    <x v="0"/>
    <n v="32"/>
    <n v="73"/>
    <n v="190.2"/>
    <n v="0"/>
    <n v="0"/>
    <x v="0"/>
    <x v="0"/>
    <n v="0"/>
    <n v="0"/>
    <n v="15"/>
    <x v="0"/>
    <n v="0"/>
    <x v="23"/>
    <x v="5991"/>
    <x v="1"/>
    <n v="43"/>
    <x v="0"/>
    <x v="0"/>
    <x v="1"/>
    <n v="2"/>
    <x v="1"/>
    <x v="2"/>
    <x v="2"/>
    <n v="30"/>
    <n v="946"/>
    <x v="0"/>
    <n v="0"/>
    <x v="0"/>
  </r>
  <r>
    <x v="6001"/>
    <x v="0"/>
    <n v="3"/>
    <n v="4"/>
    <n v="11.2"/>
    <n v="0"/>
    <n v="0"/>
    <x v="0"/>
    <x v="0"/>
    <n v="0"/>
    <n v="0"/>
    <n v="0"/>
    <x v="1"/>
    <n v="0"/>
    <x v="34"/>
    <x v="5992"/>
    <x v="0"/>
    <n v="40"/>
    <x v="0"/>
    <x v="0"/>
    <x v="1"/>
    <n v="6"/>
    <x v="0"/>
    <x v="1"/>
    <x v="2"/>
    <n v="7"/>
    <n v="19"/>
    <x v="0"/>
    <n v="0"/>
    <x v="0"/>
  </r>
  <r>
    <x v="6002"/>
    <x v="0"/>
    <n v="55"/>
    <n v="213"/>
    <n v="382"/>
    <n v="0"/>
    <n v="0"/>
    <x v="0"/>
    <x v="0"/>
    <n v="0"/>
    <n v="0"/>
    <n v="37"/>
    <x v="0"/>
    <n v="0"/>
    <x v="46"/>
    <x v="5993"/>
    <x v="0"/>
    <n v="22"/>
    <x v="1"/>
    <x v="0"/>
    <x v="1"/>
    <n v="6"/>
    <x v="0"/>
    <x v="2"/>
    <x v="0"/>
    <n v="23"/>
    <n v="1254"/>
    <x v="0"/>
    <n v="0"/>
    <x v="0"/>
  </r>
  <r>
    <x v="6003"/>
    <x v="0"/>
    <n v="5"/>
    <n v="6"/>
    <n v="19.3"/>
    <n v="0"/>
    <n v="0"/>
    <x v="0"/>
    <x v="0"/>
    <n v="0"/>
    <n v="0"/>
    <n v="11"/>
    <x v="0"/>
    <n v="0"/>
    <x v="6"/>
    <x v="5994"/>
    <x v="1"/>
    <n v="55"/>
    <x v="0"/>
    <x v="0"/>
    <x v="1"/>
    <n v="2"/>
    <x v="0"/>
    <x v="0"/>
    <x v="0"/>
    <n v="15"/>
    <n v="71"/>
    <x v="0"/>
    <n v="0"/>
    <x v="0"/>
  </r>
  <r>
    <x v="6004"/>
    <x v="0"/>
    <n v="68"/>
    <n v="363"/>
    <n v="819.3"/>
    <n v="0"/>
    <n v="0"/>
    <x v="0"/>
    <x v="0"/>
    <n v="0"/>
    <n v="0"/>
    <n v="0"/>
    <x v="1"/>
    <n v="0"/>
    <x v="49"/>
    <x v="5995"/>
    <x v="1"/>
    <n v="25"/>
    <x v="1"/>
    <x v="0"/>
    <x v="1"/>
    <n v="2"/>
    <x v="0"/>
    <x v="1"/>
    <x v="2"/>
    <n v="7"/>
    <n v="502"/>
    <x v="0"/>
    <n v="0"/>
    <x v="0"/>
  </r>
  <r>
    <x v="6005"/>
    <x v="0"/>
    <n v="65"/>
    <n v="339"/>
    <n v="909"/>
    <n v="0"/>
    <n v="0"/>
    <x v="0"/>
    <x v="0"/>
    <n v="0"/>
    <n v="0"/>
    <n v="7"/>
    <x v="0"/>
    <n v="0"/>
    <x v="3"/>
    <x v="5996"/>
    <x v="1"/>
    <n v="21"/>
    <x v="1"/>
    <x v="0"/>
    <x v="1"/>
    <n v="2"/>
    <x v="1"/>
    <x v="0"/>
    <x v="0"/>
    <n v="26"/>
    <n v="1720"/>
    <x v="0"/>
    <n v="0"/>
    <x v="0"/>
  </r>
  <r>
    <x v="6006"/>
    <x v="0"/>
    <n v="14"/>
    <n v="66"/>
    <n v="203.2"/>
    <n v="0"/>
    <n v="0"/>
    <x v="0"/>
    <x v="0"/>
    <n v="0"/>
    <n v="0"/>
    <n v="4"/>
    <x v="0"/>
    <n v="0"/>
    <x v="35"/>
    <x v="5997"/>
    <x v="1"/>
    <n v="63"/>
    <x v="0"/>
    <x v="0"/>
    <x v="1"/>
    <n v="2"/>
    <x v="0"/>
    <x v="1"/>
    <x v="0"/>
    <n v="19"/>
    <n v="259"/>
    <x v="0"/>
    <n v="0"/>
    <x v="0"/>
  </r>
  <r>
    <x v="6007"/>
    <x v="0"/>
    <n v="23"/>
    <n v="52"/>
    <n v="116.3"/>
    <n v="0"/>
    <n v="0"/>
    <x v="0"/>
    <x v="0"/>
    <n v="0"/>
    <n v="0"/>
    <n v="9"/>
    <x v="0"/>
    <n v="0"/>
    <x v="47"/>
    <x v="5998"/>
    <x v="1"/>
    <n v="70"/>
    <x v="0"/>
    <x v="1"/>
    <x v="1"/>
    <n v="2"/>
    <x v="0"/>
    <x v="2"/>
    <x v="0"/>
    <n v="26"/>
    <n v="606"/>
    <x v="0"/>
    <n v="0"/>
    <x v="0"/>
  </r>
  <r>
    <x v="6008"/>
    <x v="1"/>
    <n v="14"/>
    <n v="115"/>
    <n v="168.3"/>
    <n v="0"/>
    <n v="0"/>
    <x v="0"/>
    <x v="0"/>
    <n v="0"/>
    <n v="0"/>
    <n v="0"/>
    <x v="1"/>
    <n v="0"/>
    <x v="27"/>
    <x v="5999"/>
    <x v="1"/>
    <n v="30"/>
    <x v="0"/>
    <x v="0"/>
    <x v="1"/>
    <n v="2"/>
    <x v="0"/>
    <x v="1"/>
    <x v="0"/>
    <n v="10"/>
    <n v="141"/>
    <x v="0"/>
    <n v="1"/>
    <x v="0"/>
  </r>
  <r>
    <x v="6009"/>
    <x v="0"/>
    <n v="1"/>
    <n v="5"/>
    <n v="14"/>
    <n v="0"/>
    <n v="0"/>
    <x v="0"/>
    <x v="0"/>
    <n v="0"/>
    <n v="0"/>
    <n v="0"/>
    <x v="1"/>
    <n v="0"/>
    <x v="4"/>
    <x v="6000"/>
    <x v="1"/>
    <n v="27"/>
    <x v="1"/>
    <x v="0"/>
    <x v="1"/>
    <n v="5"/>
    <x v="0"/>
    <x v="0"/>
    <x v="0"/>
    <n v="6"/>
    <n v="6"/>
    <x v="0"/>
    <n v="0"/>
    <x v="0"/>
  </r>
  <r>
    <x v="6010"/>
    <x v="0"/>
    <n v="26"/>
    <n v="128"/>
    <n v="389.1"/>
    <n v="0"/>
    <n v="0"/>
    <x v="0"/>
    <x v="0"/>
    <n v="0"/>
    <n v="0"/>
    <n v="0"/>
    <x v="1"/>
    <n v="0"/>
    <x v="47"/>
    <x v="6001"/>
    <x v="0"/>
    <n v="50"/>
    <x v="0"/>
    <x v="0"/>
    <x v="1"/>
    <n v="5"/>
    <x v="0"/>
    <x v="1"/>
    <x v="2"/>
    <n v="5"/>
    <n v="140"/>
    <x v="0"/>
    <n v="0"/>
    <x v="0"/>
  </r>
  <r>
    <x v="6011"/>
    <x v="0"/>
    <n v="71"/>
    <n v="306"/>
    <n v="778.7"/>
    <n v="0"/>
    <n v="0"/>
    <x v="0"/>
    <x v="0"/>
    <n v="0"/>
    <n v="0"/>
    <n v="0"/>
    <x v="1"/>
    <n v="0"/>
    <x v="36"/>
    <x v="6002"/>
    <x v="1"/>
    <n v="68"/>
    <x v="0"/>
    <x v="1"/>
    <x v="1"/>
    <n v="2"/>
    <x v="0"/>
    <x v="2"/>
    <x v="0"/>
    <n v="9"/>
    <n v="625"/>
    <x v="0"/>
    <n v="0"/>
    <x v="0"/>
  </r>
  <r>
    <x v="6012"/>
    <x v="0"/>
    <n v="10"/>
    <n v="30"/>
    <n v="80"/>
    <n v="0"/>
    <n v="0"/>
    <x v="0"/>
    <x v="0"/>
    <n v="0"/>
    <n v="0"/>
    <n v="0"/>
    <x v="1"/>
    <n v="0"/>
    <x v="34"/>
    <x v="6003"/>
    <x v="0"/>
    <n v="25"/>
    <x v="1"/>
    <x v="0"/>
    <x v="1"/>
    <n v="3"/>
    <x v="0"/>
    <x v="2"/>
    <x v="2"/>
    <n v="7"/>
    <n v="70"/>
    <x v="0"/>
    <n v="0"/>
    <x v="0"/>
  </r>
  <r>
    <x v="6013"/>
    <x v="0"/>
    <n v="1"/>
    <n v="3"/>
    <n v="6"/>
    <n v="0"/>
    <n v="0"/>
    <x v="0"/>
    <x v="0"/>
    <n v="0"/>
    <n v="0"/>
    <n v="0"/>
    <x v="1"/>
    <n v="0"/>
    <x v="43"/>
    <x v="6004"/>
    <x v="1"/>
    <n v="23"/>
    <x v="1"/>
    <x v="0"/>
    <x v="1"/>
    <n v="3"/>
    <x v="0"/>
    <x v="0"/>
    <x v="2"/>
    <n v="10"/>
    <n v="10"/>
    <x v="0"/>
    <n v="0"/>
    <x v="0"/>
  </r>
  <r>
    <x v="6014"/>
    <x v="0"/>
    <n v="22"/>
    <n v="199"/>
    <n v="263.39999999999998"/>
    <n v="0"/>
    <n v="0"/>
    <x v="0"/>
    <x v="0"/>
    <n v="0"/>
    <n v="0"/>
    <n v="16"/>
    <x v="0"/>
    <n v="0"/>
    <x v="3"/>
    <x v="6005"/>
    <x v="1"/>
    <n v="21"/>
    <x v="1"/>
    <x v="0"/>
    <x v="1"/>
    <n v="2"/>
    <x v="0"/>
    <x v="0"/>
    <x v="2"/>
    <n v="23"/>
    <n v="512"/>
    <x v="0"/>
    <n v="0"/>
    <x v="0"/>
  </r>
  <r>
    <x v="6015"/>
    <x v="0"/>
    <n v="1"/>
    <n v="7"/>
    <n v="15"/>
    <n v="0"/>
    <n v="0"/>
    <x v="0"/>
    <x v="0"/>
    <n v="0"/>
    <n v="0"/>
    <n v="0"/>
    <x v="1"/>
    <n v="0"/>
    <x v="33"/>
    <x v="6006"/>
    <x v="1"/>
    <n v="55"/>
    <x v="0"/>
    <x v="0"/>
    <x v="1"/>
    <n v="6"/>
    <x v="0"/>
    <x v="0"/>
    <x v="2"/>
    <n v="10"/>
    <n v="10"/>
    <x v="0"/>
    <n v="0"/>
    <x v="0"/>
  </r>
  <r>
    <x v="6016"/>
    <x v="0"/>
    <n v="70"/>
    <n v="131"/>
    <n v="352.3"/>
    <n v="0"/>
    <n v="0"/>
    <x v="0"/>
    <x v="0"/>
    <n v="0"/>
    <n v="0"/>
    <n v="15"/>
    <x v="0"/>
    <n v="0"/>
    <x v="6"/>
    <x v="6007"/>
    <x v="1"/>
    <n v="53"/>
    <x v="0"/>
    <x v="0"/>
    <x v="1"/>
    <n v="2"/>
    <x v="1"/>
    <x v="2"/>
    <x v="2"/>
    <n v="33"/>
    <n v="2318"/>
    <x v="0"/>
    <n v="0"/>
    <x v="0"/>
  </r>
  <r>
    <x v="6017"/>
    <x v="0"/>
    <n v="6"/>
    <n v="11"/>
    <n v="30.2"/>
    <n v="0"/>
    <n v="0"/>
    <x v="0"/>
    <x v="0"/>
    <n v="0"/>
    <n v="0"/>
    <n v="15"/>
    <x v="0"/>
    <n v="0"/>
    <x v="15"/>
    <x v="6008"/>
    <x v="0"/>
    <n v="22"/>
    <x v="1"/>
    <x v="0"/>
    <x v="1"/>
    <n v="6"/>
    <x v="0"/>
    <x v="0"/>
    <x v="0"/>
    <n v="12"/>
    <n v="72"/>
    <x v="0"/>
    <n v="0"/>
    <x v="0"/>
  </r>
  <r>
    <x v="6018"/>
    <x v="0"/>
    <n v="45"/>
    <n v="154"/>
    <n v="270.7"/>
    <n v="0"/>
    <n v="0"/>
    <x v="0"/>
    <x v="0"/>
    <n v="0"/>
    <n v="0"/>
    <n v="8"/>
    <x v="0"/>
    <n v="0"/>
    <x v="48"/>
    <x v="6009"/>
    <x v="0"/>
    <n v="73"/>
    <x v="0"/>
    <x v="1"/>
    <x v="1"/>
    <n v="4"/>
    <x v="0"/>
    <x v="2"/>
    <x v="0"/>
    <n v="53"/>
    <n v="2405"/>
    <x v="0"/>
    <n v="0"/>
    <x v="0"/>
  </r>
  <r>
    <x v="6019"/>
    <x v="0"/>
    <n v="33"/>
    <n v="129"/>
    <n v="262"/>
    <n v="0"/>
    <n v="0"/>
    <x v="0"/>
    <x v="0"/>
    <n v="0"/>
    <n v="0"/>
    <n v="13"/>
    <x v="0"/>
    <n v="0"/>
    <x v="28"/>
    <x v="6010"/>
    <x v="0"/>
    <n v="32"/>
    <x v="0"/>
    <x v="0"/>
    <x v="1"/>
    <n v="2"/>
    <x v="1"/>
    <x v="0"/>
    <x v="0"/>
    <n v="20"/>
    <n v="639"/>
    <x v="0"/>
    <n v="0"/>
    <x v="0"/>
  </r>
  <r>
    <x v="6020"/>
    <x v="0"/>
    <n v="9"/>
    <n v="52"/>
    <n v="131.69999999999999"/>
    <n v="0"/>
    <n v="0"/>
    <x v="0"/>
    <x v="0"/>
    <n v="0"/>
    <n v="0"/>
    <n v="0"/>
    <x v="1"/>
    <n v="0"/>
    <x v="38"/>
    <x v="6011"/>
    <x v="1"/>
    <n v="59"/>
    <x v="0"/>
    <x v="0"/>
    <x v="1"/>
    <n v="5"/>
    <x v="0"/>
    <x v="0"/>
    <x v="2"/>
    <n v="9"/>
    <n v="75"/>
    <x v="0"/>
    <n v="0"/>
    <x v="0"/>
  </r>
  <r>
    <x v="6021"/>
    <x v="0"/>
    <n v="70"/>
    <n v="393"/>
    <n v="1125.5"/>
    <n v="0"/>
    <n v="0"/>
    <x v="0"/>
    <x v="0"/>
    <n v="0"/>
    <n v="0"/>
    <n v="37"/>
    <x v="0"/>
    <n v="0"/>
    <x v="14"/>
    <x v="6012"/>
    <x v="0"/>
    <n v="28"/>
    <x v="1"/>
    <x v="0"/>
    <x v="1"/>
    <n v="2"/>
    <x v="1"/>
    <x v="2"/>
    <x v="0"/>
    <n v="30"/>
    <n v="2085"/>
    <x v="0"/>
    <n v="0"/>
    <x v="0"/>
  </r>
  <r>
    <x v="6022"/>
    <x v="0"/>
    <n v="22"/>
    <n v="114"/>
    <n v="261.5"/>
    <n v="0"/>
    <n v="0"/>
    <x v="0"/>
    <x v="0"/>
    <n v="0"/>
    <n v="0"/>
    <n v="0"/>
    <x v="1"/>
    <n v="0"/>
    <x v="46"/>
    <x v="6013"/>
    <x v="0"/>
    <n v="37"/>
    <x v="0"/>
    <x v="0"/>
    <x v="1"/>
    <n v="2"/>
    <x v="0"/>
    <x v="0"/>
    <x v="2"/>
    <n v="10"/>
    <n v="208"/>
    <x v="0"/>
    <n v="0"/>
    <x v="0"/>
  </r>
  <r>
    <x v="6023"/>
    <x v="0"/>
    <n v="7"/>
    <n v="28"/>
    <n v="86.3"/>
    <n v="0"/>
    <n v="0"/>
    <x v="0"/>
    <x v="0"/>
    <n v="0"/>
    <n v="0"/>
    <n v="0"/>
    <x v="1"/>
    <n v="0"/>
    <x v="32"/>
    <x v="6014"/>
    <x v="0"/>
    <n v="58"/>
    <x v="0"/>
    <x v="0"/>
    <x v="1"/>
    <n v="3"/>
    <x v="0"/>
    <x v="0"/>
    <x v="2"/>
    <n v="11"/>
    <n v="70"/>
    <x v="0"/>
    <n v="0"/>
    <x v="0"/>
  </r>
  <r>
    <x v="6024"/>
    <x v="0"/>
    <n v="14"/>
    <n v="28"/>
    <n v="68.3"/>
    <n v="0"/>
    <n v="0"/>
    <x v="0"/>
    <x v="0"/>
    <n v="0"/>
    <n v="0"/>
    <n v="25"/>
    <x v="0"/>
    <n v="0"/>
    <x v="29"/>
    <x v="6015"/>
    <x v="1"/>
    <n v="50"/>
    <x v="0"/>
    <x v="0"/>
    <x v="1"/>
    <n v="2"/>
    <x v="0"/>
    <x v="0"/>
    <x v="2"/>
    <n v="29"/>
    <n v="397"/>
    <x v="0"/>
    <n v="0"/>
    <x v="0"/>
  </r>
  <r>
    <x v="6025"/>
    <x v="0"/>
    <n v="16"/>
    <n v="79"/>
    <n v="190.8"/>
    <n v="0"/>
    <n v="0"/>
    <x v="0"/>
    <x v="0"/>
    <n v="0"/>
    <n v="0"/>
    <n v="17"/>
    <x v="0"/>
    <n v="0"/>
    <x v="26"/>
    <x v="6016"/>
    <x v="0"/>
    <n v="33"/>
    <x v="0"/>
    <x v="0"/>
    <x v="1"/>
    <n v="2"/>
    <x v="0"/>
    <x v="1"/>
    <x v="2"/>
    <n v="37"/>
    <n v="582"/>
    <x v="0"/>
    <n v="0"/>
    <x v="0"/>
  </r>
  <r>
    <x v="6026"/>
    <x v="0"/>
    <n v="72"/>
    <n v="162"/>
    <n v="432.4"/>
    <n v="0"/>
    <n v="0"/>
    <x v="0"/>
    <x v="0"/>
    <n v="0"/>
    <n v="0"/>
    <n v="10"/>
    <x v="0"/>
    <n v="0"/>
    <x v="4"/>
    <x v="6017"/>
    <x v="0"/>
    <n v="47"/>
    <x v="0"/>
    <x v="0"/>
    <x v="1"/>
    <n v="2"/>
    <x v="1"/>
    <x v="2"/>
    <x v="0"/>
    <n v="31"/>
    <n v="2259"/>
    <x v="0"/>
    <n v="0"/>
    <x v="0"/>
  </r>
  <r>
    <x v="6027"/>
    <x v="0"/>
    <n v="30"/>
    <n v="67"/>
    <n v="182.2"/>
    <n v="0"/>
    <n v="0"/>
    <x v="0"/>
    <x v="0"/>
    <n v="0"/>
    <n v="0"/>
    <n v="6"/>
    <x v="0"/>
    <n v="0"/>
    <x v="37"/>
    <x v="6018"/>
    <x v="0"/>
    <n v="48"/>
    <x v="0"/>
    <x v="0"/>
    <x v="1"/>
    <n v="5"/>
    <x v="0"/>
    <x v="0"/>
    <x v="0"/>
    <n v="29"/>
    <n v="887"/>
    <x v="0"/>
    <n v="0"/>
    <x v="0"/>
  </r>
  <r>
    <x v="6028"/>
    <x v="0"/>
    <n v="21"/>
    <n v="57"/>
    <n v="171.3"/>
    <n v="0"/>
    <n v="0"/>
    <x v="0"/>
    <x v="0"/>
    <n v="0"/>
    <n v="0"/>
    <n v="10"/>
    <x v="0"/>
    <n v="0"/>
    <x v="0"/>
    <x v="6019"/>
    <x v="0"/>
    <n v="50"/>
    <x v="0"/>
    <x v="0"/>
    <x v="1"/>
    <n v="4"/>
    <x v="1"/>
    <x v="0"/>
    <x v="0"/>
    <n v="26"/>
    <n v="549"/>
    <x v="0"/>
    <n v="0"/>
    <x v="0"/>
  </r>
  <r>
    <x v="6029"/>
    <x v="0"/>
    <n v="49"/>
    <n v="225"/>
    <n v="538.9"/>
    <n v="0"/>
    <n v="0"/>
    <x v="0"/>
    <x v="0"/>
    <n v="0"/>
    <n v="0"/>
    <n v="0"/>
    <x v="1"/>
    <n v="0"/>
    <x v="32"/>
    <x v="6020"/>
    <x v="1"/>
    <n v="45"/>
    <x v="0"/>
    <x v="0"/>
    <x v="1"/>
    <n v="2"/>
    <x v="0"/>
    <x v="2"/>
    <x v="2"/>
    <n v="9"/>
    <n v="461"/>
    <x v="0"/>
    <n v="0"/>
    <x v="0"/>
  </r>
  <r>
    <x v="6030"/>
    <x v="0"/>
    <n v="24"/>
    <n v="42"/>
    <n v="96.1"/>
    <n v="0"/>
    <n v="0"/>
    <x v="0"/>
    <x v="0"/>
    <n v="0"/>
    <n v="0"/>
    <n v="0"/>
    <x v="1"/>
    <n v="0"/>
    <x v="46"/>
    <x v="6021"/>
    <x v="1"/>
    <n v="33"/>
    <x v="0"/>
    <x v="0"/>
    <x v="1"/>
    <n v="2"/>
    <x v="0"/>
    <x v="2"/>
    <x v="2"/>
    <n v="6"/>
    <n v="150"/>
    <x v="0"/>
    <n v="0"/>
    <x v="0"/>
  </r>
  <r>
    <x v="6031"/>
    <x v="0"/>
    <n v="21"/>
    <n v="41"/>
    <n v="104.9"/>
    <n v="0"/>
    <n v="0"/>
    <x v="0"/>
    <x v="0"/>
    <n v="0"/>
    <n v="0"/>
    <n v="5"/>
    <x v="0"/>
    <n v="0"/>
    <x v="6"/>
    <x v="6022"/>
    <x v="1"/>
    <n v="48"/>
    <x v="0"/>
    <x v="0"/>
    <x v="1"/>
    <n v="3"/>
    <x v="0"/>
    <x v="0"/>
    <x v="0"/>
    <n v="20"/>
    <n v="430"/>
    <x v="0"/>
    <n v="0"/>
    <x v="0"/>
  </r>
  <r>
    <x v="6032"/>
    <x v="0"/>
    <n v="67"/>
    <n v="217"/>
    <n v="468.3"/>
    <n v="0"/>
    <n v="0"/>
    <x v="0"/>
    <x v="0"/>
    <n v="0"/>
    <n v="0"/>
    <n v="10"/>
    <x v="0"/>
    <n v="0"/>
    <x v="13"/>
    <x v="6023"/>
    <x v="1"/>
    <n v="27"/>
    <x v="1"/>
    <x v="0"/>
    <x v="1"/>
    <n v="4"/>
    <x v="1"/>
    <x v="2"/>
    <x v="2"/>
    <n v="40"/>
    <n v="2660"/>
    <x v="0"/>
    <n v="0"/>
    <x v="0"/>
  </r>
  <r>
    <x v="6033"/>
    <x v="0"/>
    <n v="20"/>
    <n v="106"/>
    <n v="273.3"/>
    <n v="0"/>
    <n v="0"/>
    <x v="0"/>
    <x v="0"/>
    <n v="0"/>
    <n v="0"/>
    <n v="4"/>
    <x v="0"/>
    <n v="0"/>
    <x v="14"/>
    <x v="6024"/>
    <x v="1"/>
    <n v="63"/>
    <x v="0"/>
    <x v="0"/>
    <x v="1"/>
    <n v="3"/>
    <x v="0"/>
    <x v="1"/>
    <x v="0"/>
    <n v="22"/>
    <n v="425"/>
    <x v="0"/>
    <n v="0"/>
    <x v="0"/>
  </r>
  <r>
    <x v="6034"/>
    <x v="0"/>
    <n v="3"/>
    <n v="13"/>
    <n v="30.3"/>
    <n v="0"/>
    <n v="0"/>
    <x v="0"/>
    <x v="0"/>
    <n v="0"/>
    <n v="0"/>
    <n v="0"/>
    <x v="1"/>
    <n v="0"/>
    <x v="10"/>
    <x v="6025"/>
    <x v="1"/>
    <n v="59"/>
    <x v="0"/>
    <x v="0"/>
    <x v="1"/>
    <n v="3"/>
    <x v="0"/>
    <x v="1"/>
    <x v="2"/>
    <n v="7"/>
    <n v="21"/>
    <x v="0"/>
    <n v="0"/>
    <x v="0"/>
  </r>
  <r>
    <x v="6035"/>
    <x v="0"/>
    <n v="63"/>
    <n v="186"/>
    <n v="315.7"/>
    <n v="0"/>
    <n v="0"/>
    <x v="0"/>
    <x v="0"/>
    <n v="0"/>
    <n v="0"/>
    <n v="6"/>
    <x v="0"/>
    <n v="0"/>
    <x v="32"/>
    <x v="6026"/>
    <x v="0"/>
    <n v="51"/>
    <x v="0"/>
    <x v="0"/>
    <x v="1"/>
    <n v="3"/>
    <x v="0"/>
    <x v="1"/>
    <x v="0"/>
    <n v="19"/>
    <n v="1172"/>
    <x v="0"/>
    <n v="0"/>
    <x v="0"/>
  </r>
  <r>
    <x v="6036"/>
    <x v="0"/>
    <n v="51"/>
    <n v="211"/>
    <n v="409.4"/>
    <n v="0"/>
    <n v="0"/>
    <x v="0"/>
    <x v="0"/>
    <n v="0"/>
    <n v="0"/>
    <n v="0"/>
    <x v="1"/>
    <n v="0"/>
    <x v="0"/>
    <x v="6027"/>
    <x v="1"/>
    <n v="21"/>
    <x v="1"/>
    <x v="0"/>
    <x v="1"/>
    <n v="6"/>
    <x v="0"/>
    <x v="2"/>
    <x v="0"/>
    <n v="10"/>
    <n v="497"/>
    <x v="0"/>
    <n v="0"/>
    <x v="0"/>
  </r>
  <r>
    <x v="6037"/>
    <x v="0"/>
    <n v="18"/>
    <n v="81"/>
    <n v="179.7"/>
    <n v="0"/>
    <n v="0"/>
    <x v="0"/>
    <x v="0"/>
    <n v="0"/>
    <n v="0"/>
    <n v="0"/>
    <x v="1"/>
    <n v="0"/>
    <x v="9"/>
    <x v="6028"/>
    <x v="0"/>
    <n v="44"/>
    <x v="0"/>
    <x v="0"/>
    <x v="1"/>
    <n v="6"/>
    <x v="0"/>
    <x v="2"/>
    <x v="2"/>
    <n v="10"/>
    <n v="180"/>
    <x v="0"/>
    <n v="0"/>
    <x v="0"/>
  </r>
  <r>
    <x v="6038"/>
    <x v="0"/>
    <n v="73"/>
    <n v="264"/>
    <n v="808.4"/>
    <n v="0"/>
    <n v="0"/>
    <x v="0"/>
    <x v="0"/>
    <n v="0"/>
    <n v="0"/>
    <n v="4"/>
    <x v="0"/>
    <n v="0"/>
    <x v="23"/>
    <x v="6029"/>
    <x v="0"/>
    <n v="40"/>
    <x v="0"/>
    <x v="0"/>
    <x v="1"/>
    <n v="4"/>
    <x v="1"/>
    <x v="2"/>
    <x v="2"/>
    <n v="34"/>
    <n v="2475"/>
    <x v="0"/>
    <n v="0"/>
    <x v="0"/>
  </r>
  <r>
    <x v="6039"/>
    <x v="0"/>
    <n v="10"/>
    <n v="14"/>
    <n v="49.1"/>
    <n v="0"/>
    <n v="0"/>
    <x v="0"/>
    <x v="1"/>
    <n v="0"/>
    <n v="0"/>
    <n v="0"/>
    <x v="1"/>
    <n v="0"/>
    <x v="8"/>
    <x v="6030"/>
    <x v="0"/>
    <n v="36"/>
    <x v="0"/>
    <x v="0"/>
    <x v="1"/>
    <n v="6"/>
    <x v="0"/>
    <x v="1"/>
    <x v="2"/>
    <n v="7"/>
    <n v="64"/>
    <x v="0"/>
    <n v="0"/>
    <x v="0"/>
  </r>
  <r>
    <x v="6040"/>
    <x v="0"/>
    <n v="62"/>
    <n v="166"/>
    <n v="434.5"/>
    <n v="0"/>
    <n v="0"/>
    <x v="0"/>
    <x v="0"/>
    <n v="0"/>
    <n v="0"/>
    <n v="4"/>
    <x v="0"/>
    <n v="0"/>
    <x v="0"/>
    <x v="6031"/>
    <x v="1"/>
    <n v="40"/>
    <x v="0"/>
    <x v="0"/>
    <x v="1"/>
    <n v="2"/>
    <x v="1"/>
    <x v="1"/>
    <x v="2"/>
    <n v="51"/>
    <n v="3152"/>
    <x v="0"/>
    <n v="0"/>
    <x v="0"/>
  </r>
  <r>
    <x v="6041"/>
    <x v="0"/>
    <n v="20"/>
    <n v="55"/>
    <n v="120.7"/>
    <n v="0"/>
    <n v="0"/>
    <x v="0"/>
    <x v="0"/>
    <n v="0"/>
    <n v="0"/>
    <n v="0"/>
    <x v="1"/>
    <n v="0"/>
    <x v="5"/>
    <x v="6032"/>
    <x v="0"/>
    <n v="29"/>
    <x v="1"/>
    <x v="0"/>
    <x v="1"/>
    <n v="5"/>
    <x v="0"/>
    <x v="0"/>
    <x v="2"/>
    <n v="8"/>
    <n v="153"/>
    <x v="0"/>
    <n v="0"/>
    <x v="0"/>
  </r>
  <r>
    <x v="6042"/>
    <x v="0"/>
    <n v="18"/>
    <n v="73"/>
    <n v="196.7"/>
    <n v="0"/>
    <n v="0"/>
    <x v="0"/>
    <x v="0"/>
    <n v="0"/>
    <n v="0"/>
    <n v="18"/>
    <x v="1"/>
    <n v="17"/>
    <x v="22"/>
    <x v="6033"/>
    <x v="1"/>
    <n v="27"/>
    <x v="1"/>
    <x v="0"/>
    <x v="1"/>
    <n v="2"/>
    <x v="1"/>
    <x v="1"/>
    <x v="0"/>
    <n v="25"/>
    <n v="454"/>
    <x v="0"/>
    <n v="0"/>
    <x v="0"/>
  </r>
  <r>
    <x v="6043"/>
    <x v="0"/>
    <n v="74"/>
    <n v="228"/>
    <n v="516.79999999999995"/>
    <n v="0"/>
    <n v="0"/>
    <x v="0"/>
    <x v="0"/>
    <n v="0"/>
    <n v="0"/>
    <n v="11"/>
    <x v="0"/>
    <n v="0"/>
    <x v="36"/>
    <x v="6034"/>
    <x v="1"/>
    <n v="63"/>
    <x v="0"/>
    <x v="0"/>
    <x v="1"/>
    <n v="3"/>
    <x v="1"/>
    <x v="2"/>
    <x v="0"/>
    <n v="26"/>
    <n v="1890"/>
    <x v="0"/>
    <n v="0"/>
    <x v="0"/>
  </r>
  <r>
    <x v="6044"/>
    <x v="0"/>
    <n v="41"/>
    <n v="59"/>
    <n v="163.69999999999999"/>
    <n v="0"/>
    <n v="0"/>
    <x v="0"/>
    <x v="0"/>
    <n v="0"/>
    <n v="0"/>
    <n v="0"/>
    <x v="1"/>
    <n v="0"/>
    <x v="3"/>
    <x v="6035"/>
    <x v="1"/>
    <n v="27"/>
    <x v="1"/>
    <x v="0"/>
    <x v="1"/>
    <n v="3"/>
    <x v="0"/>
    <x v="1"/>
    <x v="0"/>
    <n v="10"/>
    <n v="393"/>
    <x v="0"/>
    <n v="0"/>
    <x v="0"/>
  </r>
  <r>
    <x v="6045"/>
    <x v="0"/>
    <n v="61"/>
    <n v="116"/>
    <n v="307.5"/>
    <n v="0"/>
    <n v="0"/>
    <x v="0"/>
    <x v="0"/>
    <n v="0"/>
    <n v="0"/>
    <n v="26"/>
    <x v="1"/>
    <n v="66"/>
    <x v="28"/>
    <x v="6036"/>
    <x v="1"/>
    <n v="22"/>
    <x v="1"/>
    <x v="0"/>
    <x v="1"/>
    <n v="4"/>
    <x v="0"/>
    <x v="0"/>
    <x v="0"/>
    <n v="40"/>
    <n v="2459"/>
    <x v="0"/>
    <n v="0"/>
    <x v="0"/>
  </r>
  <r>
    <x v="6046"/>
    <x v="0"/>
    <n v="17"/>
    <n v="119"/>
    <n v="251.9"/>
    <n v="0"/>
    <n v="0"/>
    <x v="0"/>
    <x v="0"/>
    <n v="0"/>
    <n v="0"/>
    <n v="5"/>
    <x v="0"/>
    <n v="0"/>
    <x v="15"/>
    <x v="6037"/>
    <x v="0"/>
    <n v="40"/>
    <x v="0"/>
    <x v="0"/>
    <x v="1"/>
    <n v="6"/>
    <x v="1"/>
    <x v="0"/>
    <x v="2"/>
    <n v="49"/>
    <n v="815"/>
    <x v="0"/>
    <n v="0"/>
    <x v="0"/>
  </r>
  <r>
    <x v="6047"/>
    <x v="0"/>
    <n v="76"/>
    <n v="238"/>
    <n v="681.6"/>
    <n v="0"/>
    <n v="0"/>
    <x v="0"/>
    <x v="0"/>
    <n v="0"/>
    <n v="0"/>
    <n v="0"/>
    <x v="1"/>
    <n v="0"/>
    <x v="38"/>
    <x v="6038"/>
    <x v="0"/>
    <n v="36"/>
    <x v="0"/>
    <x v="0"/>
    <x v="1"/>
    <n v="6"/>
    <x v="0"/>
    <x v="2"/>
    <x v="0"/>
    <n v="11"/>
    <n v="847"/>
    <x v="0"/>
    <n v="0"/>
    <x v="0"/>
  </r>
  <r>
    <x v="6048"/>
    <x v="0"/>
    <n v="56"/>
    <n v="125"/>
    <n v="336.2"/>
    <n v="0"/>
    <n v="0"/>
    <x v="0"/>
    <x v="0"/>
    <n v="0"/>
    <n v="0"/>
    <n v="11"/>
    <x v="0"/>
    <n v="0"/>
    <x v="0"/>
    <x v="6039"/>
    <x v="1"/>
    <n v="42"/>
    <x v="0"/>
    <x v="0"/>
    <x v="1"/>
    <n v="2"/>
    <x v="0"/>
    <x v="0"/>
    <x v="2"/>
    <n v="38"/>
    <n v="2128"/>
    <x v="0"/>
    <n v="0"/>
    <x v="0"/>
  </r>
  <r>
    <x v="6049"/>
    <x v="0"/>
    <n v="19"/>
    <n v="60"/>
    <n v="172.6"/>
    <n v="0"/>
    <n v="0"/>
    <x v="0"/>
    <x v="0"/>
    <n v="0"/>
    <n v="0"/>
    <n v="0"/>
    <x v="1"/>
    <n v="0"/>
    <x v="39"/>
    <x v="6040"/>
    <x v="1"/>
    <n v="35"/>
    <x v="0"/>
    <x v="0"/>
    <x v="1"/>
    <n v="6"/>
    <x v="0"/>
    <x v="2"/>
    <x v="2"/>
    <n v="10"/>
    <n v="195"/>
    <x v="0"/>
    <n v="0"/>
    <x v="0"/>
  </r>
  <r>
    <x v="6050"/>
    <x v="0"/>
    <n v="8"/>
    <n v="60"/>
    <n v="119"/>
    <n v="0"/>
    <n v="0"/>
    <x v="0"/>
    <x v="0"/>
    <n v="0"/>
    <n v="0"/>
    <n v="41"/>
    <x v="0"/>
    <n v="0"/>
    <x v="15"/>
    <x v="6041"/>
    <x v="1"/>
    <n v="22"/>
    <x v="1"/>
    <x v="0"/>
    <x v="1"/>
    <n v="4"/>
    <x v="1"/>
    <x v="1"/>
    <x v="0"/>
    <n v="39"/>
    <n v="327"/>
    <x v="0"/>
    <n v="0"/>
    <x v="0"/>
  </r>
  <r>
    <x v="6051"/>
    <x v="0"/>
    <n v="8"/>
    <n v="40"/>
    <n v="112.2"/>
    <n v="0"/>
    <n v="0"/>
    <x v="0"/>
    <x v="0"/>
    <n v="0"/>
    <n v="0"/>
    <n v="27"/>
    <x v="0"/>
    <n v="0"/>
    <x v="0"/>
    <x v="6042"/>
    <x v="0"/>
    <n v="66"/>
    <x v="0"/>
    <x v="1"/>
    <x v="1"/>
    <n v="6"/>
    <x v="0"/>
    <x v="0"/>
    <x v="0"/>
    <n v="16"/>
    <n v="128"/>
    <x v="0"/>
    <n v="0"/>
    <x v="0"/>
  </r>
  <r>
    <x v="6052"/>
    <x v="0"/>
    <n v="71"/>
    <n v="359"/>
    <n v="989.6"/>
    <n v="0"/>
    <n v="0"/>
    <x v="0"/>
    <x v="0"/>
    <n v="0"/>
    <n v="0"/>
    <n v="15"/>
    <x v="0"/>
    <n v="0"/>
    <x v="23"/>
    <x v="6043"/>
    <x v="0"/>
    <n v="44"/>
    <x v="0"/>
    <x v="0"/>
    <x v="1"/>
    <n v="5"/>
    <x v="1"/>
    <x v="2"/>
    <x v="0"/>
    <n v="46"/>
    <n v="3233"/>
    <x v="0"/>
    <n v="0"/>
    <x v="0"/>
  </r>
  <r>
    <x v="6053"/>
    <x v="0"/>
    <n v="70"/>
    <n v="347"/>
    <n v="906.2"/>
    <n v="0"/>
    <n v="0"/>
    <x v="0"/>
    <x v="0"/>
    <n v="0"/>
    <n v="0"/>
    <n v="0"/>
    <x v="1"/>
    <n v="0"/>
    <x v="45"/>
    <x v="6044"/>
    <x v="1"/>
    <n v="49"/>
    <x v="0"/>
    <x v="0"/>
    <x v="1"/>
    <n v="6"/>
    <x v="0"/>
    <x v="2"/>
    <x v="0"/>
    <n v="8"/>
    <n v="562"/>
    <x v="0"/>
    <n v="0"/>
    <x v="0"/>
  </r>
  <r>
    <x v="6054"/>
    <x v="0"/>
    <n v="16"/>
    <n v="95"/>
    <n v="206.3"/>
    <n v="0"/>
    <n v="0"/>
    <x v="0"/>
    <x v="0"/>
    <n v="0"/>
    <n v="0"/>
    <n v="0"/>
    <x v="1"/>
    <n v="0"/>
    <x v="39"/>
    <x v="6045"/>
    <x v="1"/>
    <n v="43"/>
    <x v="0"/>
    <x v="0"/>
    <x v="1"/>
    <n v="6"/>
    <x v="0"/>
    <x v="0"/>
    <x v="0"/>
    <n v="7"/>
    <n v="106"/>
    <x v="0"/>
    <n v="0"/>
    <x v="0"/>
  </r>
  <r>
    <x v="6055"/>
    <x v="0"/>
    <n v="69"/>
    <n v="107"/>
    <n v="276.7"/>
    <n v="0"/>
    <n v="0"/>
    <x v="0"/>
    <x v="0"/>
    <n v="0"/>
    <n v="0"/>
    <n v="7"/>
    <x v="0"/>
    <n v="0"/>
    <x v="18"/>
    <x v="6046"/>
    <x v="1"/>
    <n v="34"/>
    <x v="0"/>
    <x v="0"/>
    <x v="1"/>
    <n v="2"/>
    <x v="1"/>
    <x v="2"/>
    <x v="2"/>
    <n v="44"/>
    <n v="3021"/>
    <x v="0"/>
    <n v="0"/>
    <x v="0"/>
  </r>
  <r>
    <x v="6056"/>
    <x v="0"/>
    <n v="73"/>
    <n v="290"/>
    <n v="730.3"/>
    <n v="292"/>
    <n v="678.9"/>
    <x v="1"/>
    <x v="1"/>
    <n v="0"/>
    <n v="0"/>
    <n v="27"/>
    <x v="0"/>
    <n v="0"/>
    <x v="4"/>
    <x v="6047"/>
    <x v="0"/>
    <n v="32"/>
    <x v="0"/>
    <x v="0"/>
    <x v="1"/>
    <n v="5"/>
    <x v="1"/>
    <x v="2"/>
    <x v="0"/>
    <n v="48"/>
    <n v="3470"/>
    <x v="0"/>
    <n v="0"/>
    <x v="0"/>
  </r>
  <r>
    <x v="6057"/>
    <x v="0"/>
    <n v="11"/>
    <n v="19"/>
    <n v="54.8"/>
    <n v="0"/>
    <n v="0"/>
    <x v="0"/>
    <x v="0"/>
    <n v="0"/>
    <n v="0"/>
    <n v="0"/>
    <x v="1"/>
    <n v="0"/>
    <x v="45"/>
    <x v="6048"/>
    <x v="0"/>
    <n v="55"/>
    <x v="0"/>
    <x v="0"/>
    <x v="1"/>
    <n v="4"/>
    <x v="0"/>
    <x v="2"/>
    <x v="2"/>
    <n v="9"/>
    <n v="95"/>
    <x v="0"/>
    <n v="0"/>
    <x v="0"/>
  </r>
  <r>
    <x v="6058"/>
    <x v="0"/>
    <n v="38"/>
    <n v="146"/>
    <n v="340.1"/>
    <n v="0"/>
    <n v="0"/>
    <x v="0"/>
    <x v="0"/>
    <n v="0"/>
    <n v="0"/>
    <n v="0"/>
    <x v="1"/>
    <n v="0"/>
    <x v="14"/>
    <x v="6049"/>
    <x v="0"/>
    <n v="30"/>
    <x v="0"/>
    <x v="0"/>
    <x v="1"/>
    <n v="2"/>
    <x v="0"/>
    <x v="1"/>
    <x v="2"/>
    <n v="9"/>
    <n v="359"/>
    <x v="0"/>
    <n v="0"/>
    <x v="0"/>
  </r>
  <r>
    <x v="6059"/>
    <x v="0"/>
    <n v="65"/>
    <n v="174"/>
    <n v="325.89999999999998"/>
    <n v="0"/>
    <n v="0"/>
    <x v="0"/>
    <x v="0"/>
    <n v="0"/>
    <n v="0"/>
    <n v="13"/>
    <x v="0"/>
    <n v="0"/>
    <x v="16"/>
    <x v="6050"/>
    <x v="0"/>
    <n v="35"/>
    <x v="0"/>
    <x v="0"/>
    <x v="1"/>
    <n v="2"/>
    <x v="1"/>
    <x v="2"/>
    <x v="0"/>
    <n v="35"/>
    <n v="2256"/>
    <x v="0"/>
    <n v="0"/>
    <x v="0"/>
  </r>
  <r>
    <x v="6060"/>
    <x v="0"/>
    <n v="51"/>
    <n v="192"/>
    <n v="461.2"/>
    <n v="0"/>
    <n v="0"/>
    <x v="0"/>
    <x v="0"/>
    <n v="0"/>
    <n v="0"/>
    <n v="6"/>
    <x v="0"/>
    <n v="0"/>
    <x v="5"/>
    <x v="6051"/>
    <x v="0"/>
    <n v="63"/>
    <x v="0"/>
    <x v="0"/>
    <x v="1"/>
    <n v="6"/>
    <x v="1"/>
    <x v="1"/>
    <x v="0"/>
    <n v="17"/>
    <n v="870"/>
    <x v="0"/>
    <n v="0"/>
    <x v="0"/>
  </r>
  <r>
    <x v="6061"/>
    <x v="0"/>
    <n v="57"/>
    <n v="97"/>
    <n v="283.5"/>
    <n v="0"/>
    <n v="0"/>
    <x v="0"/>
    <x v="0"/>
    <n v="0"/>
    <n v="0"/>
    <n v="14"/>
    <x v="0"/>
    <n v="0"/>
    <x v="36"/>
    <x v="6052"/>
    <x v="1"/>
    <n v="41"/>
    <x v="0"/>
    <x v="0"/>
    <x v="1"/>
    <n v="2"/>
    <x v="1"/>
    <x v="2"/>
    <x v="2"/>
    <n v="35"/>
    <n v="1977"/>
    <x v="0"/>
    <n v="0"/>
    <x v="0"/>
  </r>
  <r>
    <x v="6062"/>
    <x v="0"/>
    <n v="12"/>
    <n v="26"/>
    <n v="72.2"/>
    <n v="0"/>
    <n v="0"/>
    <x v="0"/>
    <x v="0"/>
    <n v="0"/>
    <n v="0"/>
    <n v="0"/>
    <x v="1"/>
    <n v="0"/>
    <x v="39"/>
    <x v="6053"/>
    <x v="0"/>
    <n v="48"/>
    <x v="0"/>
    <x v="0"/>
    <x v="1"/>
    <n v="4"/>
    <x v="0"/>
    <x v="2"/>
    <x v="2"/>
    <n v="11"/>
    <n v="133"/>
    <x v="0"/>
    <n v="0"/>
    <x v="0"/>
  </r>
  <r>
    <x v="6063"/>
    <x v="0"/>
    <n v="1"/>
    <n v="7"/>
    <n v="16"/>
    <n v="0"/>
    <n v="0"/>
    <x v="0"/>
    <x v="0"/>
    <n v="0"/>
    <n v="0"/>
    <n v="16"/>
    <x v="0"/>
    <n v="0"/>
    <x v="41"/>
    <x v="6054"/>
    <x v="1"/>
    <n v="22"/>
    <x v="1"/>
    <x v="0"/>
    <x v="1"/>
    <n v="3"/>
    <x v="0"/>
    <x v="0"/>
    <x v="2"/>
    <n v="19"/>
    <n v="19"/>
    <x v="0"/>
    <n v="0"/>
    <x v="0"/>
  </r>
  <r>
    <x v="6064"/>
    <x v="0"/>
    <n v="27"/>
    <n v="48"/>
    <n v="133"/>
    <n v="0"/>
    <n v="0"/>
    <x v="0"/>
    <x v="0"/>
    <n v="0"/>
    <n v="0"/>
    <n v="13"/>
    <x v="0"/>
    <n v="0"/>
    <x v="24"/>
    <x v="6055"/>
    <x v="1"/>
    <n v="37"/>
    <x v="0"/>
    <x v="0"/>
    <x v="1"/>
    <n v="5"/>
    <x v="0"/>
    <x v="1"/>
    <x v="2"/>
    <n v="28"/>
    <n v="747"/>
    <x v="0"/>
    <n v="0"/>
    <x v="0"/>
  </r>
  <r>
    <x v="6065"/>
    <x v="0"/>
    <n v="65"/>
    <n v="74"/>
    <n v="259.39999999999998"/>
    <n v="0"/>
    <n v="0"/>
    <x v="0"/>
    <x v="0"/>
    <n v="0"/>
    <n v="0"/>
    <n v="8"/>
    <x v="0"/>
    <n v="0"/>
    <x v="0"/>
    <x v="6056"/>
    <x v="0"/>
    <n v="36"/>
    <x v="0"/>
    <x v="0"/>
    <x v="1"/>
    <n v="2"/>
    <x v="0"/>
    <x v="2"/>
    <x v="2"/>
    <n v="21"/>
    <n v="1353"/>
    <x v="0"/>
    <n v="0"/>
    <x v="0"/>
  </r>
  <r>
    <x v="6066"/>
    <x v="0"/>
    <n v="7"/>
    <n v="33"/>
    <n v="64.2"/>
    <n v="0"/>
    <n v="0"/>
    <x v="0"/>
    <x v="0"/>
    <n v="0"/>
    <n v="0"/>
    <n v="0"/>
    <x v="1"/>
    <n v="0"/>
    <x v="28"/>
    <x v="6057"/>
    <x v="1"/>
    <n v="30"/>
    <x v="0"/>
    <x v="0"/>
    <x v="1"/>
    <n v="2"/>
    <x v="0"/>
    <x v="0"/>
    <x v="2"/>
    <n v="9"/>
    <n v="67"/>
    <x v="0"/>
    <n v="0"/>
    <x v="0"/>
  </r>
  <r>
    <x v="6067"/>
    <x v="0"/>
    <n v="71"/>
    <n v="166"/>
    <n v="426.4"/>
    <n v="0"/>
    <n v="0"/>
    <x v="0"/>
    <x v="0"/>
    <n v="0"/>
    <n v="0"/>
    <n v="0"/>
    <x v="1"/>
    <n v="0"/>
    <x v="5"/>
    <x v="6058"/>
    <x v="0"/>
    <n v="63"/>
    <x v="0"/>
    <x v="0"/>
    <x v="1"/>
    <n v="3"/>
    <x v="0"/>
    <x v="2"/>
    <x v="0"/>
    <n v="8"/>
    <n v="592"/>
    <x v="0"/>
    <n v="0"/>
    <x v="0"/>
  </r>
  <r>
    <x v="6068"/>
    <x v="0"/>
    <n v="39"/>
    <n v="206"/>
    <n v="578.70000000000005"/>
    <n v="0"/>
    <n v="0"/>
    <x v="0"/>
    <x v="0"/>
    <n v="0"/>
    <n v="0"/>
    <n v="0"/>
    <x v="1"/>
    <n v="0"/>
    <x v="30"/>
    <x v="6059"/>
    <x v="0"/>
    <n v="45"/>
    <x v="0"/>
    <x v="0"/>
    <x v="1"/>
    <n v="6"/>
    <x v="0"/>
    <x v="2"/>
    <x v="0"/>
    <n v="7"/>
    <n v="280"/>
    <x v="0"/>
    <n v="0"/>
    <x v="0"/>
  </r>
  <r>
    <x v="6069"/>
    <x v="0"/>
    <n v="43"/>
    <n v="228"/>
    <n v="473.5"/>
    <n v="0"/>
    <n v="0"/>
    <x v="0"/>
    <x v="0"/>
    <n v="0"/>
    <n v="0"/>
    <n v="0"/>
    <x v="1"/>
    <n v="0"/>
    <x v="26"/>
    <x v="6060"/>
    <x v="1"/>
    <n v="23"/>
    <x v="1"/>
    <x v="0"/>
    <x v="1"/>
    <n v="6"/>
    <x v="0"/>
    <x v="1"/>
    <x v="0"/>
    <n v="7"/>
    <n v="310"/>
    <x v="0"/>
    <n v="0"/>
    <x v="0"/>
  </r>
  <r>
    <x v="6070"/>
    <x v="0"/>
    <n v="3"/>
    <n v="20"/>
    <n v="41.2"/>
    <n v="0"/>
    <n v="0"/>
    <x v="0"/>
    <x v="0"/>
    <n v="0"/>
    <n v="0"/>
    <n v="6"/>
    <x v="0"/>
    <n v="0"/>
    <x v="30"/>
    <x v="6061"/>
    <x v="1"/>
    <n v="36"/>
    <x v="0"/>
    <x v="0"/>
    <x v="1"/>
    <n v="3"/>
    <x v="0"/>
    <x v="0"/>
    <x v="2"/>
    <n v="16"/>
    <n v="55"/>
    <x v="0"/>
    <n v="0"/>
    <x v="0"/>
  </r>
  <r>
    <x v="6071"/>
    <x v="0"/>
    <n v="34"/>
    <n v="154"/>
    <n v="517"/>
    <n v="0"/>
    <n v="0"/>
    <x v="0"/>
    <x v="0"/>
    <n v="0"/>
    <n v="0"/>
    <n v="0"/>
    <x v="1"/>
    <n v="0"/>
    <x v="12"/>
    <x v="6062"/>
    <x v="0"/>
    <n v="41"/>
    <x v="0"/>
    <x v="0"/>
    <x v="1"/>
    <n v="5"/>
    <x v="0"/>
    <x v="0"/>
    <x v="2"/>
    <n v="11"/>
    <n v="382"/>
    <x v="0"/>
    <n v="0"/>
    <x v="0"/>
  </r>
  <r>
    <x v="6072"/>
    <x v="0"/>
    <n v="40"/>
    <n v="118"/>
    <n v="439.9"/>
    <n v="0"/>
    <n v="0"/>
    <x v="0"/>
    <x v="0"/>
    <n v="0"/>
    <n v="0"/>
    <n v="0"/>
    <x v="1"/>
    <n v="0"/>
    <x v="22"/>
    <x v="6063"/>
    <x v="0"/>
    <n v="30"/>
    <x v="0"/>
    <x v="0"/>
    <x v="1"/>
    <n v="3"/>
    <x v="0"/>
    <x v="1"/>
    <x v="0"/>
    <n v="7"/>
    <n v="290"/>
    <x v="0"/>
    <n v="0"/>
    <x v="0"/>
  </r>
  <r>
    <x v="6073"/>
    <x v="0"/>
    <n v="21"/>
    <n v="130"/>
    <n v="298.3"/>
    <n v="0"/>
    <n v="0"/>
    <x v="0"/>
    <x v="0"/>
    <n v="0"/>
    <n v="0"/>
    <n v="19"/>
    <x v="0"/>
    <n v="0"/>
    <x v="14"/>
    <x v="6064"/>
    <x v="0"/>
    <n v="57"/>
    <x v="0"/>
    <x v="0"/>
    <x v="1"/>
    <n v="2"/>
    <x v="0"/>
    <x v="0"/>
    <x v="0"/>
    <n v="34"/>
    <n v="731"/>
    <x v="0"/>
    <n v="0"/>
    <x v="0"/>
  </r>
  <r>
    <x v="6074"/>
    <x v="0"/>
    <n v="64"/>
    <n v="401"/>
    <n v="967.2"/>
    <n v="0"/>
    <n v="0"/>
    <x v="0"/>
    <x v="0"/>
    <n v="0"/>
    <n v="0"/>
    <n v="20"/>
    <x v="1"/>
    <n v="27"/>
    <x v="26"/>
    <x v="6065"/>
    <x v="0"/>
    <n v="25"/>
    <x v="1"/>
    <x v="0"/>
    <x v="1"/>
    <n v="4"/>
    <x v="1"/>
    <x v="2"/>
    <x v="2"/>
    <n v="30"/>
    <n v="1933"/>
    <x v="0"/>
    <n v="0"/>
    <x v="0"/>
  </r>
  <r>
    <x v="6075"/>
    <x v="0"/>
    <n v="71"/>
    <n v="182"/>
    <n v="424.3"/>
    <n v="0"/>
    <n v="0"/>
    <x v="0"/>
    <x v="0"/>
    <n v="0"/>
    <n v="0"/>
    <n v="17"/>
    <x v="0"/>
    <n v="0"/>
    <x v="45"/>
    <x v="6066"/>
    <x v="0"/>
    <n v="29"/>
    <x v="1"/>
    <x v="0"/>
    <x v="1"/>
    <n v="5"/>
    <x v="1"/>
    <x v="2"/>
    <x v="0"/>
    <n v="27"/>
    <n v="1924"/>
    <x v="0"/>
    <n v="0"/>
    <x v="0"/>
  </r>
  <r>
    <x v="6076"/>
    <x v="0"/>
    <n v="21"/>
    <n v="59"/>
    <n v="150.19999999999999"/>
    <n v="0"/>
    <n v="0"/>
    <x v="0"/>
    <x v="0"/>
    <n v="0"/>
    <n v="0"/>
    <n v="0"/>
    <x v="1"/>
    <n v="0"/>
    <x v="16"/>
    <x v="6067"/>
    <x v="1"/>
    <n v="46"/>
    <x v="0"/>
    <x v="0"/>
    <x v="1"/>
    <n v="2"/>
    <x v="0"/>
    <x v="0"/>
    <x v="2"/>
    <n v="10"/>
    <n v="215"/>
    <x v="0"/>
    <n v="0"/>
    <x v="0"/>
  </r>
  <r>
    <x v="6077"/>
    <x v="0"/>
    <n v="67"/>
    <n v="109"/>
    <n v="269.39999999999998"/>
    <n v="0"/>
    <n v="0"/>
    <x v="0"/>
    <x v="0"/>
    <n v="0"/>
    <n v="0"/>
    <n v="3"/>
    <x v="0"/>
    <n v="0"/>
    <x v="7"/>
    <x v="6068"/>
    <x v="0"/>
    <n v="56"/>
    <x v="0"/>
    <x v="0"/>
    <x v="1"/>
    <n v="2"/>
    <x v="0"/>
    <x v="2"/>
    <x v="0"/>
    <n v="12"/>
    <n v="833"/>
    <x v="0"/>
    <n v="0"/>
    <x v="0"/>
  </r>
  <r>
    <x v="6078"/>
    <x v="0"/>
    <n v="2"/>
    <n v="6"/>
    <n v="12.3"/>
    <n v="0"/>
    <n v="0"/>
    <x v="0"/>
    <x v="0"/>
    <n v="0"/>
    <n v="0"/>
    <n v="13"/>
    <x v="0"/>
    <n v="0"/>
    <x v="25"/>
    <x v="6069"/>
    <x v="0"/>
    <n v="30"/>
    <x v="0"/>
    <x v="0"/>
    <x v="1"/>
    <n v="3"/>
    <x v="0"/>
    <x v="0"/>
    <x v="2"/>
    <n v="20"/>
    <n v="42"/>
    <x v="0"/>
    <n v="0"/>
    <x v="0"/>
  </r>
  <r>
    <x v="6079"/>
    <x v="0"/>
    <n v="46"/>
    <n v="220"/>
    <n v="554.70000000000005"/>
    <n v="184"/>
    <n v="381.8"/>
    <x v="1"/>
    <x v="1"/>
    <n v="0"/>
    <n v="0"/>
    <n v="17"/>
    <x v="0"/>
    <n v="0"/>
    <x v="25"/>
    <x v="6070"/>
    <x v="0"/>
    <n v="29"/>
    <x v="1"/>
    <x v="0"/>
    <x v="1"/>
    <n v="3"/>
    <x v="0"/>
    <x v="0"/>
    <x v="0"/>
    <n v="17"/>
    <n v="771"/>
    <x v="0"/>
    <n v="0"/>
    <x v="0"/>
  </r>
  <r>
    <x v="6080"/>
    <x v="0"/>
    <n v="15"/>
    <n v="28"/>
    <n v="59.9"/>
    <n v="60"/>
    <n v="153"/>
    <x v="1"/>
    <x v="1"/>
    <n v="0"/>
    <n v="0"/>
    <n v="9"/>
    <x v="0"/>
    <n v="0"/>
    <x v="30"/>
    <x v="6071"/>
    <x v="1"/>
    <n v="20"/>
    <x v="1"/>
    <x v="0"/>
    <x v="1"/>
    <n v="5"/>
    <x v="0"/>
    <x v="0"/>
    <x v="2"/>
    <n v="18"/>
    <n v="269"/>
    <x v="0"/>
    <n v="0"/>
    <x v="0"/>
  </r>
  <r>
    <x v="6081"/>
    <x v="0"/>
    <n v="26"/>
    <n v="32"/>
    <n v="102.1"/>
    <n v="0"/>
    <n v="0"/>
    <x v="0"/>
    <x v="0"/>
    <n v="0"/>
    <n v="0"/>
    <n v="10"/>
    <x v="0"/>
    <n v="0"/>
    <x v="13"/>
    <x v="6072"/>
    <x v="1"/>
    <n v="35"/>
    <x v="0"/>
    <x v="0"/>
    <x v="1"/>
    <n v="3"/>
    <x v="1"/>
    <x v="1"/>
    <x v="2"/>
    <n v="14"/>
    <n v="346"/>
    <x v="0"/>
    <n v="0"/>
    <x v="0"/>
  </r>
  <r>
    <x v="6082"/>
    <x v="0"/>
    <n v="19"/>
    <n v="107"/>
    <n v="264.3"/>
    <n v="0"/>
    <n v="0"/>
    <x v="0"/>
    <x v="0"/>
    <n v="0"/>
    <n v="0"/>
    <n v="0"/>
    <x v="1"/>
    <n v="0"/>
    <x v="20"/>
    <x v="6073"/>
    <x v="1"/>
    <n v="40"/>
    <x v="0"/>
    <x v="0"/>
    <x v="1"/>
    <n v="4"/>
    <x v="0"/>
    <x v="0"/>
    <x v="0"/>
    <n v="7"/>
    <n v="126"/>
    <x v="0"/>
    <n v="0"/>
    <x v="0"/>
  </r>
  <r>
    <x v="6083"/>
    <x v="0"/>
    <n v="15"/>
    <n v="71"/>
    <n v="226.8"/>
    <n v="0"/>
    <n v="0"/>
    <x v="0"/>
    <x v="0"/>
    <n v="0"/>
    <n v="0"/>
    <n v="15"/>
    <x v="0"/>
    <n v="0"/>
    <x v="8"/>
    <x v="6074"/>
    <x v="0"/>
    <n v="61"/>
    <x v="0"/>
    <x v="0"/>
    <x v="1"/>
    <n v="2"/>
    <x v="1"/>
    <x v="0"/>
    <x v="0"/>
    <n v="38"/>
    <n v="582"/>
    <x v="0"/>
    <n v="0"/>
    <x v="0"/>
  </r>
  <r>
    <x v="6084"/>
    <x v="0"/>
    <n v="52"/>
    <n v="453"/>
    <n v="729.8"/>
    <n v="0"/>
    <n v="0"/>
    <x v="0"/>
    <x v="0"/>
    <n v="0"/>
    <n v="0"/>
    <n v="0"/>
    <x v="1"/>
    <n v="0"/>
    <x v="50"/>
    <x v="6075"/>
    <x v="1"/>
    <n v="26"/>
    <x v="1"/>
    <x v="0"/>
    <x v="1"/>
    <n v="2"/>
    <x v="0"/>
    <x v="2"/>
    <x v="2"/>
    <n v="9"/>
    <n v="452"/>
    <x v="0"/>
    <n v="0"/>
    <x v="0"/>
  </r>
  <r>
    <x v="6085"/>
    <x v="0"/>
    <n v="13"/>
    <n v="14"/>
    <n v="50.8"/>
    <n v="0"/>
    <n v="0"/>
    <x v="0"/>
    <x v="0"/>
    <n v="0"/>
    <n v="0"/>
    <n v="0"/>
    <x v="1"/>
    <n v="0"/>
    <x v="25"/>
    <x v="6076"/>
    <x v="1"/>
    <n v="38"/>
    <x v="0"/>
    <x v="0"/>
    <x v="1"/>
    <n v="2"/>
    <x v="0"/>
    <x v="0"/>
    <x v="2"/>
    <n v="5"/>
    <n v="68"/>
    <x v="0"/>
    <n v="0"/>
    <x v="0"/>
  </r>
  <r>
    <x v="6086"/>
    <x v="0"/>
    <n v="48"/>
    <n v="232"/>
    <n v="532.9"/>
    <n v="0"/>
    <n v="0"/>
    <x v="0"/>
    <x v="0"/>
    <n v="0"/>
    <n v="0"/>
    <n v="29"/>
    <x v="0"/>
    <n v="0"/>
    <x v="24"/>
    <x v="6077"/>
    <x v="1"/>
    <n v="38"/>
    <x v="0"/>
    <x v="0"/>
    <x v="1"/>
    <n v="3"/>
    <x v="1"/>
    <x v="1"/>
    <x v="2"/>
    <n v="36"/>
    <n v="1731"/>
    <x v="0"/>
    <n v="0"/>
    <x v="0"/>
  </r>
  <r>
    <x v="6087"/>
    <x v="0"/>
    <n v="55"/>
    <n v="246"/>
    <n v="709.8"/>
    <n v="0"/>
    <n v="0"/>
    <x v="0"/>
    <x v="0"/>
    <n v="0"/>
    <n v="0"/>
    <n v="11"/>
    <x v="0"/>
    <n v="0"/>
    <x v="8"/>
    <x v="6078"/>
    <x v="0"/>
    <n v="57"/>
    <x v="0"/>
    <x v="0"/>
    <x v="1"/>
    <n v="5"/>
    <x v="1"/>
    <x v="2"/>
    <x v="2"/>
    <n v="19"/>
    <n v="1055"/>
    <x v="0"/>
    <n v="0"/>
    <x v="0"/>
  </r>
  <r>
    <x v="6088"/>
    <x v="0"/>
    <n v="5"/>
    <n v="22"/>
    <n v="42.9"/>
    <n v="0"/>
    <n v="0"/>
    <x v="0"/>
    <x v="0"/>
    <n v="0"/>
    <n v="0"/>
    <n v="5"/>
    <x v="1"/>
    <n v="23"/>
    <x v="8"/>
    <x v="6079"/>
    <x v="0"/>
    <n v="59"/>
    <x v="0"/>
    <x v="0"/>
    <x v="1"/>
    <n v="2"/>
    <x v="1"/>
    <x v="2"/>
    <x v="2"/>
    <n v="17"/>
    <n v="91"/>
    <x v="0"/>
    <n v="0"/>
    <x v="0"/>
  </r>
  <r>
    <x v="6089"/>
    <x v="0"/>
    <n v="50"/>
    <n v="230"/>
    <n v="551.9"/>
    <n v="0"/>
    <n v="0"/>
    <x v="0"/>
    <x v="0"/>
    <n v="0"/>
    <n v="0"/>
    <n v="4"/>
    <x v="0"/>
    <n v="0"/>
    <x v="2"/>
    <x v="6080"/>
    <x v="1"/>
    <n v="33"/>
    <x v="0"/>
    <x v="0"/>
    <x v="1"/>
    <n v="3"/>
    <x v="1"/>
    <x v="1"/>
    <x v="0"/>
    <n v="56"/>
    <n v="2833"/>
    <x v="0"/>
    <n v="0"/>
    <x v="0"/>
  </r>
  <r>
    <x v="6090"/>
    <x v="0"/>
    <n v="57"/>
    <n v="393"/>
    <n v="685.9"/>
    <n v="0"/>
    <n v="0"/>
    <x v="0"/>
    <x v="0"/>
    <n v="0"/>
    <n v="0"/>
    <n v="2"/>
    <x v="0"/>
    <n v="0"/>
    <x v="22"/>
    <x v="6081"/>
    <x v="1"/>
    <n v="36"/>
    <x v="0"/>
    <x v="0"/>
    <x v="1"/>
    <n v="3"/>
    <x v="1"/>
    <x v="1"/>
    <x v="0"/>
    <n v="55"/>
    <n v="3117"/>
    <x v="0"/>
    <n v="0"/>
    <x v="0"/>
  </r>
  <r>
    <x v="6091"/>
    <x v="0"/>
    <n v="66"/>
    <n v="182"/>
    <n v="461.1"/>
    <n v="0"/>
    <n v="0"/>
    <x v="0"/>
    <x v="0"/>
    <n v="0"/>
    <n v="0"/>
    <n v="4"/>
    <x v="0"/>
    <n v="0"/>
    <x v="32"/>
    <x v="6082"/>
    <x v="0"/>
    <n v="42"/>
    <x v="0"/>
    <x v="0"/>
    <x v="1"/>
    <n v="2"/>
    <x v="1"/>
    <x v="2"/>
    <x v="2"/>
    <n v="42"/>
    <n v="2768"/>
    <x v="0"/>
    <n v="0"/>
    <x v="0"/>
  </r>
  <r>
    <x v="6092"/>
    <x v="0"/>
    <n v="50"/>
    <n v="122"/>
    <n v="252.5"/>
    <n v="0"/>
    <n v="0"/>
    <x v="0"/>
    <x v="0"/>
    <n v="0"/>
    <n v="0"/>
    <n v="25"/>
    <x v="0"/>
    <n v="0"/>
    <x v="12"/>
    <x v="6083"/>
    <x v="0"/>
    <n v="54"/>
    <x v="0"/>
    <x v="0"/>
    <x v="1"/>
    <n v="3"/>
    <x v="1"/>
    <x v="1"/>
    <x v="0"/>
    <n v="34"/>
    <n v="1715"/>
    <x v="0"/>
    <n v="0"/>
    <x v="0"/>
  </r>
  <r>
    <x v="6093"/>
    <x v="0"/>
    <n v="69"/>
    <n v="227"/>
    <n v="480.6"/>
    <n v="276"/>
    <n v="862.5"/>
    <x v="1"/>
    <x v="1"/>
    <n v="0"/>
    <n v="0"/>
    <n v="11"/>
    <x v="0"/>
    <n v="0"/>
    <x v="20"/>
    <x v="6084"/>
    <x v="0"/>
    <n v="64"/>
    <x v="0"/>
    <x v="0"/>
    <x v="1"/>
    <n v="5"/>
    <x v="1"/>
    <x v="2"/>
    <x v="2"/>
    <n v="22"/>
    <n v="1522"/>
    <x v="0"/>
    <n v="0"/>
    <x v="0"/>
  </r>
  <r>
    <x v="6094"/>
    <x v="0"/>
    <n v="18"/>
    <n v="100"/>
    <n v="287.60000000000002"/>
    <n v="0"/>
    <n v="0"/>
    <x v="0"/>
    <x v="0"/>
    <n v="0"/>
    <n v="2"/>
    <n v="0"/>
    <x v="1"/>
    <n v="0"/>
    <x v="9"/>
    <x v="6085"/>
    <x v="1"/>
    <n v="53"/>
    <x v="0"/>
    <x v="0"/>
    <x v="1"/>
    <n v="2"/>
    <x v="0"/>
    <x v="1"/>
    <x v="2"/>
    <n v="6"/>
    <n v="116"/>
    <x v="0"/>
    <n v="0"/>
    <x v="0"/>
  </r>
  <r>
    <x v="6095"/>
    <x v="0"/>
    <n v="70"/>
    <n v="149"/>
    <n v="351.1"/>
    <n v="0"/>
    <n v="0"/>
    <x v="0"/>
    <x v="0"/>
    <n v="0"/>
    <n v="2"/>
    <n v="0"/>
    <x v="1"/>
    <n v="0"/>
    <x v="16"/>
    <x v="6086"/>
    <x v="0"/>
    <n v="28"/>
    <x v="1"/>
    <x v="0"/>
    <x v="1"/>
    <n v="2"/>
    <x v="0"/>
    <x v="2"/>
    <x v="2"/>
    <n v="6"/>
    <n v="408"/>
    <x v="0"/>
    <n v="0"/>
    <x v="0"/>
  </r>
  <r>
    <x v="6096"/>
    <x v="0"/>
    <n v="57"/>
    <n v="132"/>
    <n v="284.3"/>
    <n v="0"/>
    <n v="0"/>
    <x v="0"/>
    <x v="0"/>
    <n v="0"/>
    <n v="0"/>
    <n v="15"/>
    <x v="0"/>
    <n v="0"/>
    <x v="37"/>
    <x v="6087"/>
    <x v="0"/>
    <n v="55"/>
    <x v="0"/>
    <x v="0"/>
    <x v="1"/>
    <n v="5"/>
    <x v="1"/>
    <x v="2"/>
    <x v="2"/>
    <n v="29"/>
    <n v="1636"/>
    <x v="0"/>
    <n v="0"/>
    <x v="0"/>
  </r>
  <r>
    <x v="6097"/>
    <x v="0"/>
    <n v="67"/>
    <n v="322"/>
    <n v="734.3"/>
    <n v="0"/>
    <n v="0"/>
    <x v="0"/>
    <x v="0"/>
    <n v="0"/>
    <n v="0"/>
    <n v="38"/>
    <x v="0"/>
    <n v="0"/>
    <x v="4"/>
    <x v="6088"/>
    <x v="1"/>
    <n v="63"/>
    <x v="0"/>
    <x v="0"/>
    <x v="1"/>
    <n v="3"/>
    <x v="1"/>
    <x v="1"/>
    <x v="0"/>
    <n v="40"/>
    <n v="2656"/>
    <x v="0"/>
    <n v="0"/>
    <x v="0"/>
  </r>
  <r>
    <x v="6098"/>
    <x v="0"/>
    <n v="70"/>
    <n v="192"/>
    <n v="417.3"/>
    <n v="280"/>
    <n v="854"/>
    <x v="1"/>
    <x v="1"/>
    <n v="0"/>
    <n v="2"/>
    <n v="0"/>
    <x v="1"/>
    <n v="0"/>
    <x v="41"/>
    <x v="6089"/>
    <x v="1"/>
    <n v="22"/>
    <x v="1"/>
    <x v="0"/>
    <x v="1"/>
    <n v="3"/>
    <x v="0"/>
    <x v="2"/>
    <x v="0"/>
    <n v="7"/>
    <n v="483"/>
    <x v="0"/>
    <n v="0"/>
    <x v="0"/>
  </r>
  <r>
    <x v="6099"/>
    <x v="0"/>
    <n v="60"/>
    <n v="196"/>
    <n v="602"/>
    <n v="0"/>
    <n v="0"/>
    <x v="0"/>
    <x v="0"/>
    <n v="0"/>
    <n v="0"/>
    <n v="6"/>
    <x v="0"/>
    <n v="0"/>
    <x v="3"/>
    <x v="6090"/>
    <x v="0"/>
    <n v="48"/>
    <x v="0"/>
    <x v="0"/>
    <x v="1"/>
    <n v="2"/>
    <x v="1"/>
    <x v="0"/>
    <x v="0"/>
    <n v="39"/>
    <n v="2363"/>
    <x v="0"/>
    <n v="0"/>
    <x v="0"/>
  </r>
  <r>
    <x v="6100"/>
    <x v="0"/>
    <n v="1"/>
    <n v="6"/>
    <n v="12"/>
    <n v="0"/>
    <n v="0"/>
    <x v="0"/>
    <x v="0"/>
    <n v="0"/>
    <n v="0"/>
    <n v="0"/>
    <x v="1"/>
    <n v="0"/>
    <x v="31"/>
    <x v="6091"/>
    <x v="1"/>
    <n v="59"/>
    <x v="0"/>
    <x v="0"/>
    <x v="1"/>
    <n v="2"/>
    <x v="0"/>
    <x v="1"/>
    <x v="2"/>
    <n v="8"/>
    <n v="8"/>
    <x v="0"/>
    <n v="0"/>
    <x v="0"/>
  </r>
  <r>
    <x v="6101"/>
    <x v="0"/>
    <n v="70"/>
    <n v="560"/>
    <n v="1051.9000000000001"/>
    <n v="280"/>
    <n v="847"/>
    <x v="1"/>
    <x v="1"/>
    <n v="0"/>
    <n v="0"/>
    <n v="0"/>
    <x v="1"/>
    <n v="0"/>
    <x v="13"/>
    <x v="6092"/>
    <x v="1"/>
    <n v="74"/>
    <x v="0"/>
    <x v="1"/>
    <x v="1"/>
    <n v="3"/>
    <x v="0"/>
    <x v="2"/>
    <x v="2"/>
    <n v="7"/>
    <n v="525"/>
    <x v="0"/>
    <n v="0"/>
    <x v="0"/>
  </r>
  <r>
    <x v="6102"/>
    <x v="0"/>
    <n v="33"/>
    <n v="99"/>
    <n v="234.3"/>
    <n v="0"/>
    <n v="0"/>
    <x v="0"/>
    <x v="0"/>
    <n v="0"/>
    <n v="2"/>
    <n v="0"/>
    <x v="1"/>
    <n v="0"/>
    <x v="24"/>
    <x v="6093"/>
    <x v="1"/>
    <n v="67"/>
    <x v="0"/>
    <x v="1"/>
    <x v="1"/>
    <n v="2"/>
    <x v="0"/>
    <x v="1"/>
    <x v="0"/>
    <n v="7"/>
    <n v="239"/>
    <x v="0"/>
    <n v="0"/>
    <x v="0"/>
  </r>
  <r>
    <x v="6103"/>
    <x v="0"/>
    <n v="5"/>
    <n v="19"/>
    <n v="47.9"/>
    <n v="20"/>
    <n v="53.5"/>
    <x v="1"/>
    <x v="1"/>
    <n v="0"/>
    <n v="2"/>
    <n v="0"/>
    <x v="1"/>
    <n v="0"/>
    <x v="22"/>
    <x v="6094"/>
    <x v="0"/>
    <n v="60"/>
    <x v="0"/>
    <x v="0"/>
    <x v="1"/>
    <n v="6"/>
    <x v="0"/>
    <x v="1"/>
    <x v="2"/>
    <n v="10"/>
    <n v="47"/>
    <x v="0"/>
    <n v="0"/>
    <x v="0"/>
  </r>
  <r>
    <x v="6104"/>
    <x v="0"/>
    <n v="70"/>
    <n v="237"/>
    <n v="489.7"/>
    <n v="0"/>
    <n v="0"/>
    <x v="0"/>
    <x v="0"/>
    <n v="0"/>
    <n v="2"/>
    <n v="6"/>
    <x v="0"/>
    <n v="0"/>
    <x v="8"/>
    <x v="6095"/>
    <x v="0"/>
    <n v="50"/>
    <x v="0"/>
    <x v="0"/>
    <x v="1"/>
    <n v="2"/>
    <x v="1"/>
    <x v="1"/>
    <x v="0"/>
    <n v="19"/>
    <n v="1319"/>
    <x v="0"/>
    <n v="0"/>
    <x v="0"/>
  </r>
  <r>
    <x v="6105"/>
    <x v="0"/>
    <n v="2"/>
    <n v="9"/>
    <n v="26.8"/>
    <n v="0"/>
    <n v="0"/>
    <x v="0"/>
    <x v="0"/>
    <n v="0"/>
    <n v="0"/>
    <n v="5"/>
    <x v="0"/>
    <n v="0"/>
    <x v="3"/>
    <x v="6096"/>
    <x v="0"/>
    <n v="21"/>
    <x v="1"/>
    <x v="0"/>
    <x v="1"/>
    <n v="4"/>
    <x v="0"/>
    <x v="0"/>
    <x v="2"/>
    <n v="17"/>
    <n v="35"/>
    <x v="0"/>
    <n v="0"/>
    <x v="0"/>
  </r>
  <r>
    <x v="6106"/>
    <x v="0"/>
    <n v="58"/>
    <n v="266"/>
    <n v="868.6"/>
    <n v="0"/>
    <n v="0"/>
    <x v="0"/>
    <x v="0"/>
    <n v="0"/>
    <n v="2"/>
    <n v="0"/>
    <x v="1"/>
    <n v="0"/>
    <x v="7"/>
    <x v="6097"/>
    <x v="1"/>
    <n v="66"/>
    <x v="0"/>
    <x v="1"/>
    <x v="1"/>
    <n v="3"/>
    <x v="0"/>
    <x v="2"/>
    <x v="2"/>
    <n v="11"/>
    <n v="660"/>
    <x v="0"/>
    <n v="0"/>
    <x v="0"/>
  </r>
  <r>
    <x v="6107"/>
    <x v="0"/>
    <n v="72"/>
    <n v="208"/>
    <n v="432"/>
    <n v="0"/>
    <n v="0"/>
    <x v="0"/>
    <x v="0"/>
    <n v="0"/>
    <n v="0"/>
    <n v="4"/>
    <x v="0"/>
    <n v="0"/>
    <x v="34"/>
    <x v="6098"/>
    <x v="0"/>
    <n v="77"/>
    <x v="0"/>
    <x v="1"/>
    <x v="1"/>
    <n v="2"/>
    <x v="0"/>
    <x v="1"/>
    <x v="0"/>
    <n v="19"/>
    <n v="1344"/>
    <x v="0"/>
    <n v="0"/>
    <x v="0"/>
  </r>
  <r>
    <x v="6108"/>
    <x v="0"/>
    <n v="73"/>
    <n v="363"/>
    <n v="1090.2"/>
    <n v="0"/>
    <n v="0"/>
    <x v="0"/>
    <x v="0"/>
    <n v="0"/>
    <n v="2"/>
    <n v="7"/>
    <x v="0"/>
    <n v="0"/>
    <x v="41"/>
    <x v="6099"/>
    <x v="1"/>
    <n v="54"/>
    <x v="0"/>
    <x v="0"/>
    <x v="1"/>
    <n v="5"/>
    <x v="1"/>
    <x v="2"/>
    <x v="2"/>
    <n v="52"/>
    <n v="3783"/>
    <x v="0"/>
    <n v="0"/>
    <x v="0"/>
  </r>
  <r>
    <x v="6109"/>
    <x v="0"/>
    <n v="10"/>
    <n v="66"/>
    <n v="149.1"/>
    <n v="0"/>
    <n v="0"/>
    <x v="0"/>
    <x v="0"/>
    <n v="0"/>
    <n v="1"/>
    <n v="0"/>
    <x v="1"/>
    <n v="0"/>
    <x v="31"/>
    <x v="6100"/>
    <x v="0"/>
    <n v="45"/>
    <x v="0"/>
    <x v="0"/>
    <x v="1"/>
    <n v="3"/>
    <x v="0"/>
    <x v="0"/>
    <x v="0"/>
    <n v="9"/>
    <n v="89"/>
    <x v="0"/>
    <n v="0"/>
    <x v="0"/>
  </r>
  <r>
    <x v="6110"/>
    <x v="0"/>
    <n v="72"/>
    <n v="242"/>
    <n v="504.3"/>
    <n v="0"/>
    <n v="0"/>
    <x v="0"/>
    <x v="0"/>
    <n v="0"/>
    <n v="1"/>
    <n v="8"/>
    <x v="1"/>
    <n v="4"/>
    <x v="1"/>
    <x v="6101"/>
    <x v="0"/>
    <n v="43"/>
    <x v="0"/>
    <x v="0"/>
    <x v="1"/>
    <n v="4"/>
    <x v="1"/>
    <x v="2"/>
    <x v="0"/>
    <n v="35"/>
    <n v="2501"/>
    <x v="0"/>
    <n v="0"/>
    <x v="0"/>
  </r>
  <r>
    <x v="6111"/>
    <x v="0"/>
    <n v="54"/>
    <n v="288"/>
    <n v="867.5"/>
    <n v="216"/>
    <n v="702"/>
    <x v="1"/>
    <x v="1"/>
    <n v="0"/>
    <n v="1"/>
    <n v="0"/>
    <x v="1"/>
    <n v="0"/>
    <x v="20"/>
    <x v="6102"/>
    <x v="1"/>
    <n v="37"/>
    <x v="0"/>
    <x v="0"/>
    <x v="1"/>
    <n v="6"/>
    <x v="0"/>
    <x v="2"/>
    <x v="2"/>
    <n v="7"/>
    <n v="384"/>
    <x v="0"/>
    <n v="0"/>
    <x v="0"/>
  </r>
  <r>
    <x v="6112"/>
    <x v="0"/>
    <n v="34"/>
    <n v="170"/>
    <n v="509.7"/>
    <n v="0"/>
    <n v="0"/>
    <x v="0"/>
    <x v="0"/>
    <n v="0"/>
    <n v="0"/>
    <n v="13"/>
    <x v="0"/>
    <n v="0"/>
    <x v="48"/>
    <x v="6103"/>
    <x v="0"/>
    <n v="28"/>
    <x v="1"/>
    <x v="0"/>
    <x v="1"/>
    <n v="2"/>
    <x v="1"/>
    <x v="2"/>
    <x v="2"/>
    <n v="48"/>
    <n v="1640"/>
    <x v="0"/>
    <n v="0"/>
    <x v="0"/>
  </r>
  <r>
    <x v="6113"/>
    <x v="0"/>
    <n v="44"/>
    <n v="65"/>
    <n v="176"/>
    <n v="0"/>
    <n v="0"/>
    <x v="0"/>
    <x v="0"/>
    <n v="0"/>
    <n v="2"/>
    <n v="17"/>
    <x v="0"/>
    <n v="0"/>
    <x v="22"/>
    <x v="6104"/>
    <x v="0"/>
    <n v="26"/>
    <x v="1"/>
    <x v="0"/>
    <x v="1"/>
    <n v="4"/>
    <x v="1"/>
    <x v="0"/>
    <x v="0"/>
    <n v="39"/>
    <n v="1704"/>
    <x v="0"/>
    <n v="0"/>
    <x v="0"/>
  </r>
  <r>
    <x v="6114"/>
    <x v="0"/>
    <n v="56"/>
    <n v="156"/>
    <n v="449.5"/>
    <n v="224"/>
    <n v="616"/>
    <x v="1"/>
    <x v="1"/>
    <n v="0"/>
    <n v="0"/>
    <n v="13"/>
    <x v="0"/>
    <n v="0"/>
    <x v="34"/>
    <x v="6105"/>
    <x v="0"/>
    <n v="29"/>
    <x v="1"/>
    <x v="0"/>
    <x v="1"/>
    <n v="6"/>
    <x v="0"/>
    <x v="1"/>
    <x v="2"/>
    <n v="31"/>
    <n v="1764"/>
    <x v="0"/>
    <n v="0"/>
    <x v="0"/>
  </r>
  <r>
    <x v="6115"/>
    <x v="0"/>
    <n v="72"/>
    <n v="291"/>
    <n v="648.6"/>
    <n v="0"/>
    <n v="0"/>
    <x v="0"/>
    <x v="0"/>
    <n v="0"/>
    <n v="2"/>
    <n v="29"/>
    <x v="0"/>
    <n v="0"/>
    <x v="34"/>
    <x v="6106"/>
    <x v="1"/>
    <n v="42"/>
    <x v="0"/>
    <x v="0"/>
    <x v="1"/>
    <n v="6"/>
    <x v="1"/>
    <x v="2"/>
    <x v="2"/>
    <n v="48"/>
    <n v="3467"/>
    <x v="0"/>
    <n v="0"/>
    <x v="0"/>
  </r>
  <r>
    <x v="6116"/>
    <x v="0"/>
    <n v="66"/>
    <n v="181"/>
    <n v="394.4"/>
    <n v="0"/>
    <n v="0"/>
    <x v="0"/>
    <x v="0"/>
    <n v="0"/>
    <n v="0"/>
    <n v="0"/>
    <x v="1"/>
    <n v="0"/>
    <x v="16"/>
    <x v="6107"/>
    <x v="1"/>
    <n v="64"/>
    <x v="0"/>
    <x v="0"/>
    <x v="1"/>
    <n v="3"/>
    <x v="0"/>
    <x v="2"/>
    <x v="0"/>
    <n v="9"/>
    <n v="568"/>
    <x v="0"/>
    <n v="0"/>
    <x v="0"/>
  </r>
  <r>
    <x v="6117"/>
    <x v="0"/>
    <n v="68"/>
    <n v="189"/>
    <n v="613.29999999999995"/>
    <n v="0"/>
    <n v="0"/>
    <x v="0"/>
    <x v="0"/>
    <n v="0"/>
    <n v="0"/>
    <n v="0"/>
    <x v="1"/>
    <n v="0"/>
    <x v="6"/>
    <x v="6108"/>
    <x v="1"/>
    <n v="32"/>
    <x v="0"/>
    <x v="0"/>
    <x v="1"/>
    <n v="3"/>
    <x v="0"/>
    <x v="2"/>
    <x v="0"/>
    <n v="8"/>
    <n v="578"/>
    <x v="0"/>
    <n v="0"/>
    <x v="0"/>
  </r>
  <r>
    <x v="6118"/>
    <x v="0"/>
    <n v="37"/>
    <n v="170"/>
    <n v="558.20000000000005"/>
    <n v="0"/>
    <n v="0"/>
    <x v="0"/>
    <x v="0"/>
    <n v="0"/>
    <n v="1"/>
    <n v="0"/>
    <x v="1"/>
    <n v="0"/>
    <x v="50"/>
    <x v="6109"/>
    <x v="0"/>
    <n v="28"/>
    <x v="1"/>
    <x v="0"/>
    <x v="1"/>
    <n v="3"/>
    <x v="0"/>
    <x v="1"/>
    <x v="0"/>
    <n v="5"/>
    <n v="203"/>
    <x v="0"/>
    <n v="0"/>
    <x v="0"/>
  </r>
  <r>
    <x v="6119"/>
    <x v="0"/>
    <n v="21"/>
    <n v="112"/>
    <n v="230.4"/>
    <n v="0"/>
    <n v="0"/>
    <x v="0"/>
    <x v="0"/>
    <n v="0"/>
    <n v="0"/>
    <n v="7"/>
    <x v="0"/>
    <n v="0"/>
    <x v="2"/>
    <x v="6110"/>
    <x v="1"/>
    <n v="36"/>
    <x v="0"/>
    <x v="0"/>
    <x v="1"/>
    <n v="6"/>
    <x v="1"/>
    <x v="2"/>
    <x v="2"/>
    <n v="20"/>
    <n v="429"/>
    <x v="0"/>
    <n v="0"/>
    <x v="0"/>
  </r>
  <r>
    <x v="6120"/>
    <x v="0"/>
    <n v="18"/>
    <n v="19"/>
    <n v="70"/>
    <n v="0"/>
    <n v="0"/>
    <x v="0"/>
    <x v="0"/>
    <n v="0"/>
    <n v="1"/>
    <n v="20"/>
    <x v="0"/>
    <n v="0"/>
    <x v="33"/>
    <x v="6111"/>
    <x v="1"/>
    <n v="27"/>
    <x v="1"/>
    <x v="0"/>
    <x v="1"/>
    <n v="2"/>
    <x v="1"/>
    <x v="1"/>
    <x v="2"/>
    <n v="20"/>
    <n v="345"/>
    <x v="0"/>
    <n v="0"/>
    <x v="0"/>
  </r>
  <r>
    <x v="6121"/>
    <x v="0"/>
    <n v="59"/>
    <n v="166"/>
    <n v="294.39999999999998"/>
    <n v="0"/>
    <n v="0"/>
    <x v="0"/>
    <x v="0"/>
    <n v="0"/>
    <n v="1"/>
    <n v="29"/>
    <x v="1"/>
    <n v="31"/>
    <x v="7"/>
    <x v="6112"/>
    <x v="1"/>
    <n v="36"/>
    <x v="0"/>
    <x v="0"/>
    <x v="1"/>
    <n v="6"/>
    <x v="0"/>
    <x v="1"/>
    <x v="2"/>
    <n v="31"/>
    <n v="1808"/>
    <x v="0"/>
    <n v="0"/>
    <x v="0"/>
  </r>
  <r>
    <x v="6122"/>
    <x v="0"/>
    <n v="15"/>
    <n v="53"/>
    <n v="131"/>
    <n v="0"/>
    <n v="0"/>
    <x v="0"/>
    <x v="0"/>
    <n v="0"/>
    <n v="0"/>
    <n v="29"/>
    <x v="0"/>
    <n v="0"/>
    <x v="5"/>
    <x v="6113"/>
    <x v="1"/>
    <n v="56"/>
    <x v="0"/>
    <x v="0"/>
    <x v="1"/>
    <n v="3"/>
    <x v="0"/>
    <x v="2"/>
    <x v="2"/>
    <n v="17"/>
    <n v="241"/>
    <x v="0"/>
    <n v="0"/>
    <x v="0"/>
  </r>
  <r>
    <x v="6123"/>
    <x v="0"/>
    <n v="54"/>
    <n v="125"/>
    <n v="324.8"/>
    <n v="0"/>
    <n v="0"/>
    <x v="0"/>
    <x v="0"/>
    <n v="0"/>
    <n v="0"/>
    <n v="0"/>
    <x v="1"/>
    <n v="0"/>
    <x v="5"/>
    <x v="6114"/>
    <x v="1"/>
    <n v="58"/>
    <x v="0"/>
    <x v="0"/>
    <x v="1"/>
    <n v="2"/>
    <x v="0"/>
    <x v="2"/>
    <x v="2"/>
    <n v="9"/>
    <n v="497"/>
    <x v="0"/>
    <n v="0"/>
    <x v="0"/>
  </r>
  <r>
    <x v="6124"/>
    <x v="1"/>
    <n v="7"/>
    <n v="14"/>
    <n v="35.799999999999997"/>
    <n v="0"/>
    <n v="0"/>
    <x v="0"/>
    <x v="0"/>
    <n v="0"/>
    <n v="0"/>
    <n v="9"/>
    <x v="0"/>
    <n v="0"/>
    <x v="27"/>
    <x v="6115"/>
    <x v="0"/>
    <n v="54"/>
    <x v="0"/>
    <x v="0"/>
    <x v="1"/>
    <n v="4"/>
    <x v="0"/>
    <x v="0"/>
    <x v="0"/>
    <n v="18"/>
    <n v="128"/>
    <x v="0"/>
    <n v="1"/>
    <x v="0"/>
  </r>
  <r>
    <x v="6125"/>
    <x v="0"/>
    <n v="47"/>
    <n v="344"/>
    <n v="659.9"/>
    <n v="188"/>
    <n v="568.70000000000005"/>
    <x v="1"/>
    <x v="1"/>
    <n v="0"/>
    <n v="1"/>
    <n v="11"/>
    <x v="0"/>
    <n v="0"/>
    <x v="38"/>
    <x v="6116"/>
    <x v="1"/>
    <n v="38"/>
    <x v="0"/>
    <x v="0"/>
    <x v="1"/>
    <n v="2"/>
    <x v="1"/>
    <x v="1"/>
    <x v="0"/>
    <n v="28"/>
    <n v="1307"/>
    <x v="0"/>
    <n v="0"/>
    <x v="0"/>
  </r>
  <r>
    <x v="6126"/>
    <x v="0"/>
    <n v="57"/>
    <n v="444"/>
    <n v="743.5"/>
    <n v="0"/>
    <n v="0"/>
    <x v="0"/>
    <x v="0"/>
    <n v="0"/>
    <n v="1"/>
    <n v="6"/>
    <x v="0"/>
    <n v="0"/>
    <x v="3"/>
    <x v="6117"/>
    <x v="1"/>
    <n v="58"/>
    <x v="0"/>
    <x v="0"/>
    <x v="1"/>
    <n v="6"/>
    <x v="0"/>
    <x v="1"/>
    <x v="2"/>
    <n v="38"/>
    <n v="2177"/>
    <x v="0"/>
    <n v="0"/>
    <x v="0"/>
  </r>
  <r>
    <x v="6127"/>
    <x v="0"/>
    <n v="41"/>
    <n v="137"/>
    <n v="364.9"/>
    <n v="0"/>
    <n v="0"/>
    <x v="0"/>
    <x v="0"/>
    <n v="0"/>
    <n v="2"/>
    <n v="15"/>
    <x v="0"/>
    <n v="0"/>
    <x v="24"/>
    <x v="6118"/>
    <x v="0"/>
    <n v="25"/>
    <x v="1"/>
    <x v="0"/>
    <x v="1"/>
    <n v="2"/>
    <x v="1"/>
    <x v="0"/>
    <x v="0"/>
    <n v="36"/>
    <n v="1451"/>
    <x v="0"/>
    <n v="0"/>
    <x v="0"/>
  </r>
  <r>
    <x v="6128"/>
    <x v="0"/>
    <n v="38"/>
    <n v="92"/>
    <n v="267.39999999999998"/>
    <n v="0"/>
    <n v="0"/>
    <x v="0"/>
    <x v="0"/>
    <n v="0"/>
    <n v="0"/>
    <n v="0"/>
    <x v="1"/>
    <n v="0"/>
    <x v="7"/>
    <x v="6119"/>
    <x v="0"/>
    <n v="28"/>
    <x v="1"/>
    <x v="0"/>
    <x v="1"/>
    <n v="2"/>
    <x v="0"/>
    <x v="0"/>
    <x v="2"/>
    <n v="7"/>
    <n v="275"/>
    <x v="0"/>
    <n v="0"/>
    <x v="0"/>
  </r>
  <r>
    <x v="6129"/>
    <x v="0"/>
    <n v="47"/>
    <n v="182"/>
    <n v="421.9"/>
    <n v="0"/>
    <n v="0"/>
    <x v="0"/>
    <x v="0"/>
    <n v="0"/>
    <n v="2"/>
    <n v="4"/>
    <x v="0"/>
    <n v="0"/>
    <x v="42"/>
    <x v="6120"/>
    <x v="1"/>
    <n v="62"/>
    <x v="0"/>
    <x v="0"/>
    <x v="1"/>
    <n v="3"/>
    <x v="1"/>
    <x v="1"/>
    <x v="0"/>
    <n v="35"/>
    <n v="1647"/>
    <x v="0"/>
    <n v="0"/>
    <x v="0"/>
  </r>
  <r>
    <x v="6130"/>
    <x v="0"/>
    <n v="52"/>
    <n v="142"/>
    <n v="568.1"/>
    <n v="0"/>
    <n v="0"/>
    <x v="0"/>
    <x v="0"/>
    <n v="0"/>
    <n v="0"/>
    <n v="17"/>
    <x v="0"/>
    <n v="0"/>
    <x v="28"/>
    <x v="6121"/>
    <x v="1"/>
    <n v="25"/>
    <x v="1"/>
    <x v="0"/>
    <x v="1"/>
    <n v="4"/>
    <x v="0"/>
    <x v="0"/>
    <x v="0"/>
    <n v="44"/>
    <n v="2264"/>
    <x v="0"/>
    <n v="0"/>
    <x v="0"/>
  </r>
  <r>
    <x v="6131"/>
    <x v="0"/>
    <n v="16"/>
    <n v="78"/>
    <n v="233.3"/>
    <n v="0"/>
    <n v="0"/>
    <x v="0"/>
    <x v="0"/>
    <n v="0"/>
    <n v="1"/>
    <n v="3"/>
    <x v="0"/>
    <n v="0"/>
    <x v="8"/>
    <x v="6122"/>
    <x v="1"/>
    <n v="57"/>
    <x v="0"/>
    <x v="0"/>
    <x v="1"/>
    <n v="2"/>
    <x v="0"/>
    <x v="0"/>
    <x v="0"/>
    <n v="15"/>
    <n v="226"/>
    <x v="0"/>
    <n v="0"/>
    <x v="0"/>
  </r>
  <r>
    <x v="6132"/>
    <x v="0"/>
    <n v="58"/>
    <n v="238"/>
    <n v="758.9"/>
    <n v="0"/>
    <n v="0"/>
    <x v="0"/>
    <x v="0"/>
    <n v="0"/>
    <n v="1"/>
    <n v="0"/>
    <x v="1"/>
    <n v="0"/>
    <x v="19"/>
    <x v="6123"/>
    <x v="0"/>
    <n v="51"/>
    <x v="0"/>
    <x v="0"/>
    <x v="1"/>
    <n v="2"/>
    <x v="0"/>
    <x v="2"/>
    <x v="2"/>
    <n v="6"/>
    <n v="324"/>
    <x v="0"/>
    <n v="0"/>
    <x v="0"/>
  </r>
  <r>
    <x v="6133"/>
    <x v="0"/>
    <n v="73"/>
    <n v="291"/>
    <n v="725.1"/>
    <n v="0"/>
    <n v="0"/>
    <x v="0"/>
    <x v="0"/>
    <n v="0"/>
    <n v="0"/>
    <n v="20"/>
    <x v="0"/>
    <n v="0"/>
    <x v="16"/>
    <x v="6124"/>
    <x v="0"/>
    <n v="26"/>
    <x v="1"/>
    <x v="0"/>
    <x v="1"/>
    <n v="2"/>
    <x v="0"/>
    <x v="2"/>
    <x v="0"/>
    <n v="44"/>
    <n v="3156"/>
    <x v="0"/>
    <n v="0"/>
    <x v="0"/>
  </r>
  <r>
    <x v="6134"/>
    <x v="0"/>
    <n v="14"/>
    <n v="77"/>
    <n v="207.9"/>
    <n v="0"/>
    <n v="0"/>
    <x v="0"/>
    <x v="0"/>
    <n v="0"/>
    <n v="0"/>
    <n v="26"/>
    <x v="0"/>
    <n v="0"/>
    <x v="22"/>
    <x v="6125"/>
    <x v="1"/>
    <n v="24"/>
    <x v="1"/>
    <x v="0"/>
    <x v="1"/>
    <n v="6"/>
    <x v="1"/>
    <x v="2"/>
    <x v="0"/>
    <n v="28"/>
    <n v="388"/>
    <x v="0"/>
    <n v="0"/>
    <x v="0"/>
  </r>
  <r>
    <x v="6135"/>
    <x v="0"/>
    <n v="73"/>
    <n v="373"/>
    <n v="874.1"/>
    <n v="0"/>
    <n v="0"/>
    <x v="0"/>
    <x v="0"/>
    <n v="0"/>
    <n v="3"/>
    <n v="6"/>
    <x v="0"/>
    <n v="0"/>
    <x v="31"/>
    <x v="6126"/>
    <x v="0"/>
    <n v="65"/>
    <x v="0"/>
    <x v="1"/>
    <x v="1"/>
    <n v="3"/>
    <x v="0"/>
    <x v="2"/>
    <x v="2"/>
    <n v="30"/>
    <n v="2178"/>
    <x v="0"/>
    <n v="0"/>
    <x v="0"/>
  </r>
  <r>
    <x v="6136"/>
    <x v="0"/>
    <n v="22"/>
    <n v="94"/>
    <n v="238.5"/>
    <n v="0"/>
    <n v="0"/>
    <x v="0"/>
    <x v="0"/>
    <n v="0"/>
    <n v="1"/>
    <n v="4"/>
    <x v="1"/>
    <n v="18"/>
    <x v="30"/>
    <x v="6127"/>
    <x v="0"/>
    <n v="51"/>
    <x v="0"/>
    <x v="0"/>
    <x v="1"/>
    <n v="5"/>
    <x v="0"/>
    <x v="0"/>
    <x v="0"/>
    <n v="13"/>
    <n v="277"/>
    <x v="0"/>
    <n v="0"/>
    <x v="0"/>
  </r>
  <r>
    <x v="6137"/>
    <x v="0"/>
    <n v="56"/>
    <n v="129"/>
    <n v="389.1"/>
    <n v="0"/>
    <n v="0"/>
    <x v="0"/>
    <x v="0"/>
    <n v="0"/>
    <n v="2"/>
    <n v="0"/>
    <x v="1"/>
    <n v="0"/>
    <x v="32"/>
    <x v="6128"/>
    <x v="1"/>
    <n v="43"/>
    <x v="0"/>
    <x v="0"/>
    <x v="1"/>
    <n v="2"/>
    <x v="0"/>
    <x v="2"/>
    <x v="2"/>
    <n v="8"/>
    <n v="438"/>
    <x v="0"/>
    <n v="0"/>
    <x v="0"/>
  </r>
  <r>
    <x v="6138"/>
    <x v="0"/>
    <n v="69"/>
    <n v="426"/>
    <n v="967.9"/>
    <n v="0"/>
    <n v="0"/>
    <x v="0"/>
    <x v="0"/>
    <n v="0"/>
    <n v="2"/>
    <n v="0"/>
    <x v="1"/>
    <n v="0"/>
    <x v="26"/>
    <x v="6129"/>
    <x v="0"/>
    <n v="48"/>
    <x v="0"/>
    <x v="0"/>
    <x v="1"/>
    <n v="2"/>
    <x v="0"/>
    <x v="2"/>
    <x v="0"/>
    <n v="9"/>
    <n v="609"/>
    <x v="0"/>
    <n v="0"/>
    <x v="0"/>
  </r>
  <r>
    <x v="6139"/>
    <x v="0"/>
    <n v="38"/>
    <n v="192"/>
    <n v="414.6"/>
    <n v="152"/>
    <n v="509.2"/>
    <x v="1"/>
    <x v="1"/>
    <n v="0"/>
    <n v="0"/>
    <n v="18"/>
    <x v="0"/>
    <n v="0"/>
    <x v="46"/>
    <x v="6130"/>
    <x v="0"/>
    <n v="34"/>
    <x v="0"/>
    <x v="0"/>
    <x v="1"/>
    <n v="3"/>
    <x v="0"/>
    <x v="0"/>
    <x v="2"/>
    <n v="50"/>
    <n v="1871"/>
    <x v="0"/>
    <n v="0"/>
    <x v="0"/>
  </r>
  <r>
    <x v="6140"/>
    <x v="0"/>
    <n v="61"/>
    <n v="205"/>
    <n v="608.9"/>
    <n v="0"/>
    <n v="0"/>
    <x v="0"/>
    <x v="0"/>
    <n v="0"/>
    <n v="0"/>
    <n v="8"/>
    <x v="1"/>
    <n v="48"/>
    <x v="43"/>
    <x v="6131"/>
    <x v="0"/>
    <n v="29"/>
    <x v="1"/>
    <x v="0"/>
    <x v="1"/>
    <n v="3"/>
    <x v="0"/>
    <x v="0"/>
    <x v="0"/>
    <n v="29"/>
    <n v="1748"/>
    <x v="0"/>
    <n v="0"/>
    <x v="0"/>
  </r>
  <r>
    <x v="6141"/>
    <x v="0"/>
    <n v="27"/>
    <n v="142"/>
    <n v="356.2"/>
    <n v="0"/>
    <n v="0"/>
    <x v="0"/>
    <x v="0"/>
    <n v="0"/>
    <n v="0"/>
    <n v="27"/>
    <x v="0"/>
    <n v="0"/>
    <x v="36"/>
    <x v="6132"/>
    <x v="1"/>
    <n v="50"/>
    <x v="0"/>
    <x v="0"/>
    <x v="1"/>
    <n v="2"/>
    <x v="0"/>
    <x v="1"/>
    <x v="2"/>
    <n v="42"/>
    <n v="1158"/>
    <x v="0"/>
    <n v="0"/>
    <x v="0"/>
  </r>
  <r>
    <x v="6142"/>
    <x v="0"/>
    <n v="4"/>
    <n v="15"/>
    <n v="35.200000000000003"/>
    <n v="0"/>
    <n v="0"/>
    <x v="0"/>
    <x v="0"/>
    <n v="0"/>
    <n v="0"/>
    <n v="26"/>
    <x v="0"/>
    <n v="0"/>
    <x v="24"/>
    <x v="6133"/>
    <x v="0"/>
    <n v="30"/>
    <x v="0"/>
    <x v="0"/>
    <x v="1"/>
    <n v="3"/>
    <x v="1"/>
    <x v="0"/>
    <x v="2"/>
    <n v="28"/>
    <n v="109"/>
    <x v="0"/>
    <n v="0"/>
    <x v="0"/>
  </r>
  <r>
    <x v="6143"/>
    <x v="0"/>
    <n v="10"/>
    <n v="71"/>
    <n v="166.5"/>
    <n v="0"/>
    <n v="0"/>
    <x v="0"/>
    <x v="0"/>
    <n v="0"/>
    <n v="0"/>
    <n v="0"/>
    <x v="1"/>
    <n v="0"/>
    <x v="4"/>
    <x v="6134"/>
    <x v="1"/>
    <n v="27"/>
    <x v="1"/>
    <x v="0"/>
    <x v="1"/>
    <n v="5"/>
    <x v="0"/>
    <x v="0"/>
    <x v="2"/>
    <n v="12"/>
    <n v="120"/>
    <x v="0"/>
    <n v="0"/>
    <x v="0"/>
  </r>
  <r>
    <x v="6144"/>
    <x v="0"/>
    <n v="20"/>
    <n v="88"/>
    <n v="259.39999999999998"/>
    <n v="0"/>
    <n v="0"/>
    <x v="0"/>
    <x v="0"/>
    <n v="0"/>
    <n v="0"/>
    <n v="0"/>
    <x v="1"/>
    <n v="0"/>
    <x v="33"/>
    <x v="6135"/>
    <x v="1"/>
    <n v="59"/>
    <x v="0"/>
    <x v="0"/>
    <x v="1"/>
    <n v="6"/>
    <x v="0"/>
    <x v="2"/>
    <x v="2"/>
    <n v="10"/>
    <n v="203"/>
    <x v="0"/>
    <n v="0"/>
    <x v="0"/>
  </r>
  <r>
    <x v="6145"/>
    <x v="0"/>
    <n v="16"/>
    <n v="37"/>
    <n v="81.5"/>
    <n v="0"/>
    <n v="0"/>
    <x v="0"/>
    <x v="0"/>
    <n v="0"/>
    <n v="0"/>
    <n v="12"/>
    <x v="0"/>
    <n v="0"/>
    <x v="32"/>
    <x v="6136"/>
    <x v="0"/>
    <n v="24"/>
    <x v="1"/>
    <x v="0"/>
    <x v="1"/>
    <n v="2"/>
    <x v="0"/>
    <x v="0"/>
    <x v="2"/>
    <n v="25"/>
    <n v="405"/>
    <x v="0"/>
    <n v="0"/>
    <x v="0"/>
  </r>
  <r>
    <x v="6146"/>
    <x v="0"/>
    <n v="18"/>
    <n v="66"/>
    <n v="199.9"/>
    <n v="0"/>
    <n v="0"/>
    <x v="0"/>
    <x v="0"/>
    <n v="0"/>
    <n v="0"/>
    <n v="3"/>
    <x v="1"/>
    <n v="45"/>
    <x v="6"/>
    <x v="6137"/>
    <x v="1"/>
    <n v="55"/>
    <x v="0"/>
    <x v="0"/>
    <x v="1"/>
    <n v="2"/>
    <x v="0"/>
    <x v="0"/>
    <x v="2"/>
    <n v="16"/>
    <n v="282"/>
    <x v="0"/>
    <n v="0"/>
    <x v="0"/>
  </r>
  <r>
    <x v="6147"/>
    <x v="0"/>
    <n v="69"/>
    <n v="268"/>
    <n v="482.9"/>
    <n v="0"/>
    <n v="0"/>
    <x v="0"/>
    <x v="0"/>
    <n v="0"/>
    <n v="0"/>
    <n v="8"/>
    <x v="0"/>
    <n v="0"/>
    <x v="16"/>
    <x v="6138"/>
    <x v="0"/>
    <n v="63"/>
    <x v="0"/>
    <x v="0"/>
    <x v="1"/>
    <n v="3"/>
    <x v="1"/>
    <x v="2"/>
    <x v="0"/>
    <n v="18"/>
    <n v="1243"/>
    <x v="0"/>
    <n v="0"/>
    <x v="0"/>
  </r>
  <r>
    <x v="6148"/>
    <x v="0"/>
    <n v="65"/>
    <n v="256"/>
    <n v="718.8"/>
    <n v="0"/>
    <n v="0"/>
    <x v="0"/>
    <x v="0"/>
    <n v="0"/>
    <n v="0"/>
    <n v="13"/>
    <x v="0"/>
    <n v="0"/>
    <x v="22"/>
    <x v="6139"/>
    <x v="1"/>
    <n v="38"/>
    <x v="0"/>
    <x v="0"/>
    <x v="1"/>
    <n v="3"/>
    <x v="1"/>
    <x v="2"/>
    <x v="2"/>
    <n v="23"/>
    <n v="1495"/>
    <x v="0"/>
    <n v="0"/>
    <x v="0"/>
  </r>
  <r>
    <x v="6149"/>
    <x v="0"/>
    <n v="23"/>
    <n v="132"/>
    <n v="361.3"/>
    <n v="0"/>
    <n v="0"/>
    <x v="0"/>
    <x v="0"/>
    <n v="0"/>
    <n v="0"/>
    <n v="0"/>
    <x v="1"/>
    <n v="0"/>
    <x v="3"/>
    <x v="6140"/>
    <x v="1"/>
    <n v="19"/>
    <x v="1"/>
    <x v="0"/>
    <x v="1"/>
    <n v="6"/>
    <x v="0"/>
    <x v="1"/>
    <x v="2"/>
    <n v="6"/>
    <n v="146"/>
    <x v="0"/>
    <n v="0"/>
    <x v="0"/>
  </r>
  <r>
    <x v="6150"/>
    <x v="0"/>
    <n v="57"/>
    <n v="338"/>
    <n v="680.2"/>
    <n v="0"/>
    <n v="0"/>
    <x v="0"/>
    <x v="0"/>
    <n v="0"/>
    <n v="0"/>
    <n v="0"/>
    <x v="1"/>
    <n v="0"/>
    <x v="28"/>
    <x v="6141"/>
    <x v="0"/>
    <n v="22"/>
    <x v="1"/>
    <x v="0"/>
    <x v="1"/>
    <n v="2"/>
    <x v="0"/>
    <x v="2"/>
    <x v="2"/>
    <n v="9"/>
    <n v="529"/>
    <x v="0"/>
    <n v="0"/>
    <x v="0"/>
  </r>
  <r>
    <x v="6151"/>
    <x v="0"/>
    <n v="73"/>
    <n v="323"/>
    <n v="798"/>
    <n v="0"/>
    <n v="0"/>
    <x v="0"/>
    <x v="0"/>
    <n v="0"/>
    <n v="0"/>
    <n v="35"/>
    <x v="1"/>
    <n v="38"/>
    <x v="45"/>
    <x v="6142"/>
    <x v="0"/>
    <n v="28"/>
    <x v="1"/>
    <x v="0"/>
    <x v="1"/>
    <n v="3"/>
    <x v="1"/>
    <x v="2"/>
    <x v="0"/>
    <n v="23"/>
    <n v="1672"/>
    <x v="0"/>
    <n v="0"/>
    <x v="0"/>
  </r>
  <r>
    <x v="6152"/>
    <x v="0"/>
    <n v="7"/>
    <n v="28"/>
    <n v="67.8"/>
    <n v="0"/>
    <n v="0"/>
    <x v="0"/>
    <x v="0"/>
    <n v="0"/>
    <n v="0"/>
    <n v="5"/>
    <x v="0"/>
    <n v="0"/>
    <x v="49"/>
    <x v="6143"/>
    <x v="0"/>
    <n v="32"/>
    <x v="0"/>
    <x v="0"/>
    <x v="1"/>
    <n v="2"/>
    <x v="0"/>
    <x v="0"/>
    <x v="2"/>
    <n v="15"/>
    <n v="102"/>
    <x v="0"/>
    <n v="0"/>
    <x v="0"/>
  </r>
  <r>
    <x v="6153"/>
    <x v="0"/>
    <n v="6"/>
    <n v="34"/>
    <n v="75.2"/>
    <n v="0"/>
    <n v="0"/>
    <x v="0"/>
    <x v="0"/>
    <n v="0"/>
    <n v="0"/>
    <n v="15"/>
    <x v="0"/>
    <n v="0"/>
    <x v="26"/>
    <x v="6144"/>
    <x v="0"/>
    <n v="44"/>
    <x v="0"/>
    <x v="0"/>
    <x v="1"/>
    <n v="2"/>
    <x v="0"/>
    <x v="0"/>
    <x v="2"/>
    <n v="23"/>
    <n v="145"/>
    <x v="0"/>
    <n v="0"/>
    <x v="0"/>
  </r>
  <r>
    <x v="6154"/>
    <x v="0"/>
    <n v="71"/>
    <n v="120"/>
    <n v="355.3"/>
    <n v="0"/>
    <n v="0"/>
    <x v="0"/>
    <x v="0"/>
    <n v="0"/>
    <n v="0"/>
    <n v="3"/>
    <x v="1"/>
    <n v="21"/>
    <x v="29"/>
    <x v="6145"/>
    <x v="1"/>
    <n v="35"/>
    <x v="0"/>
    <x v="0"/>
    <x v="1"/>
    <n v="4"/>
    <x v="1"/>
    <x v="2"/>
    <x v="0"/>
    <n v="35"/>
    <n v="2480"/>
    <x v="0"/>
    <n v="0"/>
    <x v="0"/>
  </r>
  <r>
    <x v="6155"/>
    <x v="0"/>
    <n v="15"/>
    <n v="35"/>
    <n v="137.80000000000001"/>
    <n v="0"/>
    <n v="0"/>
    <x v="0"/>
    <x v="0"/>
    <n v="0"/>
    <n v="0"/>
    <n v="0"/>
    <x v="1"/>
    <n v="0"/>
    <x v="37"/>
    <x v="6146"/>
    <x v="0"/>
    <n v="43"/>
    <x v="0"/>
    <x v="0"/>
    <x v="1"/>
    <n v="5"/>
    <x v="0"/>
    <x v="2"/>
    <x v="2"/>
    <n v="9"/>
    <n v="143"/>
    <x v="0"/>
    <n v="0"/>
    <x v="0"/>
  </r>
  <r>
    <x v="6156"/>
    <x v="0"/>
    <n v="67"/>
    <n v="114"/>
    <n v="336.8"/>
    <n v="0"/>
    <n v="0"/>
    <x v="0"/>
    <x v="0"/>
    <n v="0"/>
    <n v="0"/>
    <n v="12"/>
    <x v="0"/>
    <n v="0"/>
    <x v="40"/>
    <x v="6147"/>
    <x v="0"/>
    <n v="19"/>
    <x v="1"/>
    <x v="0"/>
    <x v="1"/>
    <n v="4"/>
    <x v="1"/>
    <x v="2"/>
    <x v="2"/>
    <n v="23"/>
    <n v="1529"/>
    <x v="0"/>
    <n v="0"/>
    <x v="0"/>
  </r>
  <r>
    <x v="6157"/>
    <x v="0"/>
    <n v="70"/>
    <n v="145"/>
    <n v="350.2"/>
    <n v="0"/>
    <n v="0"/>
    <x v="0"/>
    <x v="0"/>
    <n v="0"/>
    <n v="0"/>
    <n v="0"/>
    <x v="1"/>
    <n v="0"/>
    <x v="48"/>
    <x v="6148"/>
    <x v="0"/>
    <n v="51"/>
    <x v="0"/>
    <x v="0"/>
    <x v="1"/>
    <n v="6"/>
    <x v="0"/>
    <x v="2"/>
    <x v="2"/>
    <n v="6"/>
    <n v="390"/>
    <x v="0"/>
    <n v="0"/>
    <x v="0"/>
  </r>
  <r>
    <x v="6158"/>
    <x v="0"/>
    <n v="22"/>
    <n v="181"/>
    <n v="354"/>
    <n v="0"/>
    <n v="0"/>
    <x v="0"/>
    <x v="0"/>
    <n v="0"/>
    <n v="0"/>
    <n v="15"/>
    <x v="0"/>
    <n v="0"/>
    <x v="28"/>
    <x v="6149"/>
    <x v="0"/>
    <n v="55"/>
    <x v="0"/>
    <x v="0"/>
    <x v="1"/>
    <n v="6"/>
    <x v="0"/>
    <x v="1"/>
    <x v="2"/>
    <n v="39"/>
    <n v="859"/>
    <x v="0"/>
    <n v="0"/>
    <x v="0"/>
  </r>
  <r>
    <x v="6159"/>
    <x v="0"/>
    <n v="71"/>
    <n v="246"/>
    <n v="640.9"/>
    <n v="0"/>
    <n v="0"/>
    <x v="0"/>
    <x v="0"/>
    <n v="0"/>
    <n v="0"/>
    <n v="19"/>
    <x v="1"/>
    <n v="25"/>
    <x v="25"/>
    <x v="6150"/>
    <x v="1"/>
    <n v="35"/>
    <x v="0"/>
    <x v="0"/>
    <x v="1"/>
    <n v="5"/>
    <x v="1"/>
    <x v="2"/>
    <x v="2"/>
    <n v="57"/>
    <n v="4041"/>
    <x v="0"/>
    <n v="0"/>
    <x v="0"/>
  </r>
  <r>
    <x v="6160"/>
    <x v="0"/>
    <n v="5"/>
    <n v="33"/>
    <n v="86.6"/>
    <n v="0"/>
    <n v="0"/>
    <x v="0"/>
    <x v="0"/>
    <n v="0"/>
    <n v="0"/>
    <n v="10"/>
    <x v="0"/>
    <n v="0"/>
    <x v="48"/>
    <x v="6151"/>
    <x v="1"/>
    <n v="47"/>
    <x v="0"/>
    <x v="0"/>
    <x v="1"/>
    <n v="2"/>
    <x v="0"/>
    <x v="0"/>
    <x v="0"/>
    <n v="24"/>
    <n v="131"/>
    <x v="0"/>
    <n v="0"/>
    <x v="0"/>
  </r>
  <r>
    <x v="6161"/>
    <x v="0"/>
    <n v="22"/>
    <n v="38"/>
    <n v="89.1"/>
    <n v="0"/>
    <n v="0"/>
    <x v="0"/>
    <x v="0"/>
    <n v="0"/>
    <n v="0"/>
    <n v="0"/>
    <x v="1"/>
    <n v="0"/>
    <x v="17"/>
    <x v="6152"/>
    <x v="1"/>
    <n v="68"/>
    <x v="0"/>
    <x v="1"/>
    <x v="1"/>
    <n v="4"/>
    <x v="0"/>
    <x v="1"/>
    <x v="2"/>
    <n v="9"/>
    <n v="191"/>
    <x v="0"/>
    <n v="0"/>
    <x v="0"/>
  </r>
  <r>
    <x v="6162"/>
    <x v="0"/>
    <n v="9"/>
    <n v="13"/>
    <n v="35.700000000000003"/>
    <n v="0"/>
    <n v="0"/>
    <x v="0"/>
    <x v="0"/>
    <n v="0"/>
    <n v="0"/>
    <n v="5"/>
    <x v="0"/>
    <n v="0"/>
    <x v="42"/>
    <x v="6153"/>
    <x v="1"/>
    <n v="32"/>
    <x v="0"/>
    <x v="0"/>
    <x v="1"/>
    <n v="3"/>
    <x v="0"/>
    <x v="0"/>
    <x v="0"/>
    <n v="52"/>
    <n v="462"/>
    <x v="0"/>
    <n v="0"/>
    <x v="0"/>
  </r>
  <r>
    <x v="6163"/>
    <x v="0"/>
    <n v="46"/>
    <n v="65"/>
    <n v="232.2"/>
    <n v="0"/>
    <n v="0"/>
    <x v="0"/>
    <x v="0"/>
    <n v="0"/>
    <n v="0"/>
    <n v="10"/>
    <x v="0"/>
    <n v="0"/>
    <x v="19"/>
    <x v="6154"/>
    <x v="0"/>
    <n v="80"/>
    <x v="0"/>
    <x v="1"/>
    <x v="1"/>
    <n v="2"/>
    <x v="0"/>
    <x v="1"/>
    <x v="0"/>
    <n v="15"/>
    <n v="692"/>
    <x v="0"/>
    <n v="0"/>
    <x v="0"/>
  </r>
  <r>
    <x v="6164"/>
    <x v="0"/>
    <n v="19"/>
    <n v="130"/>
    <n v="264.2"/>
    <n v="0"/>
    <n v="0"/>
    <x v="0"/>
    <x v="0"/>
    <n v="0"/>
    <n v="0"/>
    <n v="5"/>
    <x v="0"/>
    <n v="0"/>
    <x v="3"/>
    <x v="6155"/>
    <x v="1"/>
    <n v="31"/>
    <x v="0"/>
    <x v="0"/>
    <x v="1"/>
    <n v="5"/>
    <x v="0"/>
    <x v="0"/>
    <x v="2"/>
    <n v="35"/>
    <n v="657"/>
    <x v="0"/>
    <n v="0"/>
    <x v="0"/>
  </r>
  <r>
    <x v="6165"/>
    <x v="0"/>
    <n v="17"/>
    <n v="64"/>
    <n v="261"/>
    <n v="0"/>
    <n v="0"/>
    <x v="0"/>
    <x v="0"/>
    <n v="0"/>
    <n v="0"/>
    <n v="0"/>
    <x v="1"/>
    <n v="0"/>
    <x v="34"/>
    <x v="6156"/>
    <x v="1"/>
    <n v="32"/>
    <x v="0"/>
    <x v="0"/>
    <x v="1"/>
    <n v="4"/>
    <x v="0"/>
    <x v="1"/>
    <x v="2"/>
    <n v="7"/>
    <n v="126"/>
    <x v="0"/>
    <n v="0"/>
    <x v="0"/>
  </r>
  <r>
    <x v="6166"/>
    <x v="0"/>
    <n v="16"/>
    <n v="57"/>
    <n v="98.2"/>
    <n v="0"/>
    <n v="0"/>
    <x v="0"/>
    <x v="0"/>
    <n v="0"/>
    <n v="0"/>
    <n v="6"/>
    <x v="1"/>
    <n v="23"/>
    <x v="16"/>
    <x v="6157"/>
    <x v="1"/>
    <n v="62"/>
    <x v="0"/>
    <x v="0"/>
    <x v="1"/>
    <n v="2"/>
    <x v="0"/>
    <x v="0"/>
    <x v="2"/>
    <n v="17"/>
    <n v="279"/>
    <x v="0"/>
    <n v="0"/>
    <x v="0"/>
  </r>
  <r>
    <x v="6167"/>
    <x v="0"/>
    <n v="16"/>
    <n v="97"/>
    <n v="222"/>
    <n v="0"/>
    <n v="0"/>
    <x v="0"/>
    <x v="0"/>
    <n v="0"/>
    <n v="0"/>
    <n v="35"/>
    <x v="0"/>
    <n v="0"/>
    <x v="50"/>
    <x v="6158"/>
    <x v="0"/>
    <n v="29"/>
    <x v="1"/>
    <x v="0"/>
    <x v="1"/>
    <n v="4"/>
    <x v="0"/>
    <x v="0"/>
    <x v="2"/>
    <n v="38"/>
    <n v="602"/>
    <x v="0"/>
    <n v="0"/>
    <x v="0"/>
  </r>
  <r>
    <x v="6168"/>
    <x v="0"/>
    <n v="70"/>
    <n v="373"/>
    <n v="1113.4000000000001"/>
    <n v="0"/>
    <n v="0"/>
    <x v="0"/>
    <x v="0"/>
    <n v="0"/>
    <n v="0"/>
    <n v="4"/>
    <x v="0"/>
    <n v="0"/>
    <x v="19"/>
    <x v="6159"/>
    <x v="0"/>
    <n v="49"/>
    <x v="0"/>
    <x v="0"/>
    <x v="1"/>
    <n v="5"/>
    <x v="1"/>
    <x v="2"/>
    <x v="2"/>
    <n v="43"/>
    <n v="3012"/>
    <x v="0"/>
    <n v="0"/>
    <x v="0"/>
  </r>
  <r>
    <x v="6169"/>
    <x v="0"/>
    <n v="54"/>
    <n v="182"/>
    <n v="544.9"/>
    <n v="0"/>
    <n v="0"/>
    <x v="0"/>
    <x v="0"/>
    <n v="0"/>
    <n v="0"/>
    <n v="5"/>
    <x v="0"/>
    <n v="0"/>
    <x v="26"/>
    <x v="6160"/>
    <x v="0"/>
    <n v="70"/>
    <x v="0"/>
    <x v="1"/>
    <x v="1"/>
    <n v="2"/>
    <x v="1"/>
    <x v="1"/>
    <x v="0"/>
    <n v="34"/>
    <n v="1858"/>
    <x v="0"/>
    <n v="0"/>
    <x v="0"/>
  </r>
  <r>
    <x v="6170"/>
    <x v="0"/>
    <n v="29"/>
    <n v="69"/>
    <n v="203.1"/>
    <n v="0"/>
    <n v="0"/>
    <x v="0"/>
    <x v="0"/>
    <n v="0"/>
    <n v="0"/>
    <n v="6"/>
    <x v="0"/>
    <n v="0"/>
    <x v="22"/>
    <x v="6161"/>
    <x v="0"/>
    <n v="46"/>
    <x v="0"/>
    <x v="0"/>
    <x v="1"/>
    <n v="5"/>
    <x v="0"/>
    <x v="0"/>
    <x v="0"/>
    <n v="21"/>
    <n v="619"/>
    <x v="0"/>
    <n v="0"/>
    <x v="0"/>
  </r>
  <r>
    <x v="6171"/>
    <x v="0"/>
    <n v="21"/>
    <n v="191"/>
    <n v="333.7"/>
    <n v="0"/>
    <n v="0"/>
    <x v="0"/>
    <x v="0"/>
    <n v="0"/>
    <n v="0"/>
    <n v="10"/>
    <x v="0"/>
    <n v="0"/>
    <x v="49"/>
    <x v="6162"/>
    <x v="0"/>
    <n v="53"/>
    <x v="0"/>
    <x v="0"/>
    <x v="1"/>
    <n v="5"/>
    <x v="1"/>
    <x v="1"/>
    <x v="2"/>
    <n v="22"/>
    <n v="458"/>
    <x v="0"/>
    <n v="0"/>
    <x v="0"/>
  </r>
  <r>
    <x v="6172"/>
    <x v="0"/>
    <n v="47"/>
    <n v="188"/>
    <n v="568.4"/>
    <n v="0"/>
    <n v="0"/>
    <x v="0"/>
    <x v="0"/>
    <n v="0"/>
    <n v="0"/>
    <n v="0"/>
    <x v="1"/>
    <n v="0"/>
    <x v="28"/>
    <x v="6163"/>
    <x v="0"/>
    <n v="27"/>
    <x v="1"/>
    <x v="0"/>
    <x v="1"/>
    <n v="2"/>
    <x v="0"/>
    <x v="1"/>
    <x v="2"/>
    <n v="7"/>
    <n v="330"/>
    <x v="0"/>
    <n v="0"/>
    <x v="0"/>
  </r>
  <r>
    <x v="6173"/>
    <x v="0"/>
    <n v="42"/>
    <n v="271"/>
    <n v="588.79999999999995"/>
    <n v="0"/>
    <n v="0"/>
    <x v="0"/>
    <x v="0"/>
    <n v="0"/>
    <n v="0"/>
    <n v="27"/>
    <x v="0"/>
    <n v="0"/>
    <x v="50"/>
    <x v="6164"/>
    <x v="0"/>
    <n v="32"/>
    <x v="0"/>
    <x v="0"/>
    <x v="1"/>
    <n v="6"/>
    <x v="1"/>
    <x v="0"/>
    <x v="0"/>
    <n v="39"/>
    <n v="1619"/>
    <x v="0"/>
    <n v="0"/>
    <x v="0"/>
  </r>
  <r>
    <x v="6174"/>
    <x v="0"/>
    <n v="7"/>
    <n v="18"/>
    <n v="58.1"/>
    <n v="0"/>
    <n v="0"/>
    <x v="0"/>
    <x v="0"/>
    <n v="0"/>
    <n v="0"/>
    <n v="0"/>
    <x v="1"/>
    <n v="0"/>
    <x v="22"/>
    <x v="6165"/>
    <x v="0"/>
    <n v="41"/>
    <x v="0"/>
    <x v="0"/>
    <x v="1"/>
    <n v="2"/>
    <x v="0"/>
    <x v="2"/>
    <x v="2"/>
    <n v="10"/>
    <n v="76"/>
    <x v="0"/>
    <n v="0"/>
    <x v="0"/>
  </r>
  <r>
    <x v="6175"/>
    <x v="0"/>
    <n v="67"/>
    <n v="359"/>
    <n v="800.7"/>
    <n v="0"/>
    <n v="0"/>
    <x v="0"/>
    <x v="0"/>
    <n v="0"/>
    <n v="0"/>
    <n v="15"/>
    <x v="0"/>
    <n v="0"/>
    <x v="28"/>
    <x v="6166"/>
    <x v="0"/>
    <n v="50"/>
    <x v="0"/>
    <x v="0"/>
    <x v="1"/>
    <n v="2"/>
    <x v="1"/>
    <x v="1"/>
    <x v="0"/>
    <n v="29"/>
    <n v="1917"/>
    <x v="0"/>
    <n v="0"/>
    <x v="0"/>
  </r>
  <r>
    <x v="6176"/>
    <x v="0"/>
    <n v="54"/>
    <n v="264"/>
    <n v="749.1"/>
    <n v="0"/>
    <n v="0"/>
    <x v="0"/>
    <x v="0"/>
    <n v="0"/>
    <n v="0"/>
    <n v="4"/>
    <x v="0"/>
    <n v="0"/>
    <x v="39"/>
    <x v="6167"/>
    <x v="1"/>
    <n v="65"/>
    <x v="0"/>
    <x v="1"/>
    <x v="1"/>
    <n v="5"/>
    <x v="0"/>
    <x v="2"/>
    <x v="2"/>
    <n v="28"/>
    <n v="1495"/>
    <x v="0"/>
    <n v="0"/>
    <x v="0"/>
  </r>
  <r>
    <x v="6177"/>
    <x v="0"/>
    <n v="18"/>
    <n v="135"/>
    <n v="282.89999999999998"/>
    <n v="72"/>
    <n v="176.4"/>
    <x v="1"/>
    <x v="0"/>
    <n v="58.8"/>
    <n v="0"/>
    <n v="0"/>
    <x v="1"/>
    <n v="0"/>
    <x v="3"/>
    <x v="6168"/>
    <x v="1"/>
    <n v="37"/>
    <x v="0"/>
    <x v="0"/>
    <x v="1"/>
    <n v="3"/>
    <x v="0"/>
    <x v="1"/>
    <x v="2"/>
    <n v="9"/>
    <n v="158"/>
    <x v="0"/>
    <n v="0"/>
    <x v="0"/>
  </r>
  <r>
    <x v="6178"/>
    <x v="0"/>
    <n v="40"/>
    <n v="193"/>
    <n v="558.70000000000005"/>
    <n v="160"/>
    <n v="316"/>
    <x v="1"/>
    <x v="0"/>
    <n v="63.2"/>
    <n v="0"/>
    <n v="16"/>
    <x v="0"/>
    <n v="0"/>
    <x v="38"/>
    <x v="6169"/>
    <x v="0"/>
    <n v="33"/>
    <x v="0"/>
    <x v="0"/>
    <x v="1"/>
    <n v="6"/>
    <x v="0"/>
    <x v="0"/>
    <x v="2"/>
    <n v="35"/>
    <n v="1412"/>
    <x v="0"/>
    <n v="0"/>
    <x v="0"/>
  </r>
  <r>
    <x v="6179"/>
    <x v="0"/>
    <n v="22"/>
    <n v="111"/>
    <n v="305.2"/>
    <n v="88"/>
    <n v="215.6"/>
    <x v="1"/>
    <x v="0"/>
    <n v="107.8"/>
    <n v="0"/>
    <n v="0"/>
    <x v="1"/>
    <n v="0"/>
    <x v="25"/>
    <x v="6170"/>
    <x v="0"/>
    <n v="48"/>
    <x v="0"/>
    <x v="0"/>
    <x v="1"/>
    <n v="2"/>
    <x v="0"/>
    <x v="1"/>
    <x v="0"/>
    <n v="10"/>
    <n v="227"/>
    <x v="0"/>
    <n v="0"/>
    <x v="0"/>
  </r>
  <r>
    <x v="6180"/>
    <x v="0"/>
    <n v="64"/>
    <n v="351"/>
    <n v="644.1"/>
    <n v="256"/>
    <n v="825.6"/>
    <x v="1"/>
    <x v="1"/>
    <n v="0"/>
    <n v="0"/>
    <n v="0"/>
    <x v="1"/>
    <n v="0"/>
    <x v="2"/>
    <x v="6171"/>
    <x v="0"/>
    <n v="46"/>
    <x v="0"/>
    <x v="0"/>
    <x v="1"/>
    <n v="5"/>
    <x v="0"/>
    <x v="2"/>
    <x v="0"/>
    <n v="7"/>
    <n v="428"/>
    <x v="0"/>
    <n v="0"/>
    <x v="0"/>
  </r>
  <r>
    <x v="6181"/>
    <x v="0"/>
    <n v="9"/>
    <n v="43"/>
    <n v="69.900000000000006"/>
    <n v="36"/>
    <n v="91.8"/>
    <x v="1"/>
    <x v="1"/>
    <n v="0"/>
    <n v="0"/>
    <n v="29"/>
    <x v="0"/>
    <n v="0"/>
    <x v="46"/>
    <x v="6172"/>
    <x v="1"/>
    <n v="48"/>
    <x v="0"/>
    <x v="0"/>
    <x v="1"/>
    <n v="2"/>
    <x v="0"/>
    <x v="0"/>
    <x v="0"/>
    <n v="28"/>
    <n v="245"/>
    <x v="0"/>
    <n v="0"/>
    <x v="0"/>
  </r>
  <r>
    <x v="6182"/>
    <x v="0"/>
    <n v="7"/>
    <n v="10"/>
    <n v="29.5"/>
    <n v="28"/>
    <n v="69.3"/>
    <x v="1"/>
    <x v="0"/>
    <n v="23.1"/>
    <n v="0"/>
    <n v="0"/>
    <x v="1"/>
    <n v="0"/>
    <x v="9"/>
    <x v="6173"/>
    <x v="0"/>
    <n v="33"/>
    <x v="0"/>
    <x v="0"/>
    <x v="1"/>
    <n v="2"/>
    <x v="0"/>
    <x v="0"/>
    <x v="2"/>
    <n v="7"/>
    <n v="55"/>
    <x v="0"/>
    <n v="0"/>
    <x v="0"/>
  </r>
  <r>
    <x v="6183"/>
    <x v="0"/>
    <n v="72"/>
    <n v="378"/>
    <n v="1081.8"/>
    <n v="288"/>
    <n v="900"/>
    <x v="1"/>
    <x v="0"/>
    <n v="180"/>
    <n v="0"/>
    <n v="20"/>
    <x v="0"/>
    <n v="0"/>
    <x v="25"/>
    <x v="6174"/>
    <x v="1"/>
    <n v="30"/>
    <x v="0"/>
    <x v="0"/>
    <x v="1"/>
    <n v="4"/>
    <x v="1"/>
    <x v="2"/>
    <x v="0"/>
    <n v="31"/>
    <n v="2244"/>
    <x v="0"/>
    <n v="0"/>
    <x v="0"/>
  </r>
  <r>
    <x v="6184"/>
    <x v="0"/>
    <n v="28"/>
    <n v="157"/>
    <n v="392.2"/>
    <n v="112"/>
    <n v="282.8"/>
    <x v="1"/>
    <x v="0"/>
    <n v="70.7"/>
    <n v="0"/>
    <n v="35"/>
    <x v="0"/>
    <n v="0"/>
    <x v="1"/>
    <x v="6175"/>
    <x v="0"/>
    <n v="33"/>
    <x v="0"/>
    <x v="0"/>
    <x v="1"/>
    <n v="2"/>
    <x v="0"/>
    <x v="1"/>
    <x v="0"/>
    <n v="34"/>
    <n v="956"/>
    <x v="0"/>
    <n v="0"/>
    <x v="0"/>
  </r>
  <r>
    <x v="6185"/>
    <x v="0"/>
    <n v="62"/>
    <n v="232"/>
    <n v="560"/>
    <n v="248"/>
    <n v="744"/>
    <x v="1"/>
    <x v="0"/>
    <n v="148.80000000000001"/>
    <n v="0"/>
    <n v="15"/>
    <x v="0"/>
    <n v="0"/>
    <x v="25"/>
    <x v="6176"/>
    <x v="1"/>
    <n v="57"/>
    <x v="0"/>
    <x v="0"/>
    <x v="1"/>
    <n v="2"/>
    <x v="1"/>
    <x v="2"/>
    <x v="2"/>
    <n v="19"/>
    <n v="1186"/>
    <x v="0"/>
    <n v="0"/>
    <x v="0"/>
  </r>
  <r>
    <x v="6186"/>
    <x v="0"/>
    <n v="72"/>
    <n v="375"/>
    <n v="1149.7"/>
    <n v="288"/>
    <n v="936"/>
    <x v="1"/>
    <x v="0"/>
    <n v="187.2"/>
    <n v="0"/>
    <n v="8"/>
    <x v="0"/>
    <n v="0"/>
    <x v="41"/>
    <x v="6177"/>
    <x v="0"/>
    <n v="23"/>
    <x v="1"/>
    <x v="0"/>
    <x v="1"/>
    <n v="2"/>
    <x v="1"/>
    <x v="2"/>
    <x v="2"/>
    <n v="42"/>
    <n v="3021"/>
    <x v="0"/>
    <n v="0"/>
    <x v="0"/>
  </r>
  <r>
    <x v="6187"/>
    <x v="0"/>
    <n v="27"/>
    <n v="187"/>
    <n v="294.8"/>
    <n v="108"/>
    <n v="153.9"/>
    <x v="1"/>
    <x v="0"/>
    <n v="38.5"/>
    <n v="0"/>
    <n v="6"/>
    <x v="0"/>
    <n v="0"/>
    <x v="18"/>
    <x v="6178"/>
    <x v="0"/>
    <n v="40"/>
    <x v="0"/>
    <x v="0"/>
    <x v="1"/>
    <n v="6"/>
    <x v="0"/>
    <x v="0"/>
    <x v="2"/>
    <n v="20"/>
    <n v="547"/>
    <x v="0"/>
    <n v="0"/>
    <x v="0"/>
  </r>
  <r>
    <x v="6188"/>
    <x v="0"/>
    <n v="24"/>
    <n v="43"/>
    <n v="96.7"/>
    <n v="96"/>
    <n v="283.2"/>
    <x v="1"/>
    <x v="0"/>
    <n v="94.4"/>
    <n v="0"/>
    <n v="0"/>
    <x v="1"/>
    <n v="0"/>
    <x v="1"/>
    <x v="6179"/>
    <x v="0"/>
    <n v="25"/>
    <x v="1"/>
    <x v="0"/>
    <x v="1"/>
    <n v="5"/>
    <x v="0"/>
    <x v="2"/>
    <x v="2"/>
    <n v="8"/>
    <n v="186"/>
    <x v="0"/>
    <n v="0"/>
    <x v="0"/>
  </r>
  <r>
    <x v="6189"/>
    <x v="0"/>
    <n v="71"/>
    <n v="134"/>
    <n v="283.5"/>
    <n v="284"/>
    <n v="511.2"/>
    <x v="1"/>
    <x v="0"/>
    <n v="170.4"/>
    <n v="0"/>
    <n v="5"/>
    <x v="0"/>
    <n v="0"/>
    <x v="49"/>
    <x v="6180"/>
    <x v="1"/>
    <n v="41"/>
    <x v="0"/>
    <x v="0"/>
    <x v="1"/>
    <n v="3"/>
    <x v="0"/>
    <x v="1"/>
    <x v="0"/>
    <n v="31"/>
    <n v="2178"/>
    <x v="0"/>
    <n v="0"/>
    <x v="0"/>
  </r>
  <r>
    <x v="6190"/>
    <x v="0"/>
    <n v="51"/>
    <n v="119"/>
    <n v="252.8"/>
    <n v="204"/>
    <n v="647.70000000000005"/>
    <x v="1"/>
    <x v="0"/>
    <n v="323.89999999999998"/>
    <n v="0"/>
    <n v="0"/>
    <x v="1"/>
    <n v="0"/>
    <x v="20"/>
    <x v="6181"/>
    <x v="1"/>
    <n v="36"/>
    <x v="0"/>
    <x v="0"/>
    <x v="1"/>
    <n v="2"/>
    <x v="0"/>
    <x v="2"/>
    <x v="2"/>
    <n v="13"/>
    <n v="665"/>
    <x v="0"/>
    <n v="0"/>
    <x v="0"/>
  </r>
  <r>
    <x v="6191"/>
    <x v="0"/>
    <n v="50"/>
    <n v="114"/>
    <n v="299"/>
    <n v="200"/>
    <n v="645"/>
    <x v="1"/>
    <x v="0"/>
    <n v="161.30000000000001"/>
    <n v="0"/>
    <n v="12"/>
    <x v="0"/>
    <n v="0"/>
    <x v="37"/>
    <x v="6182"/>
    <x v="0"/>
    <n v="35"/>
    <x v="0"/>
    <x v="0"/>
    <x v="1"/>
    <n v="5"/>
    <x v="1"/>
    <x v="1"/>
    <x v="2"/>
    <n v="31"/>
    <n v="1532"/>
    <x v="0"/>
    <n v="0"/>
    <x v="0"/>
  </r>
  <r>
    <x v="6192"/>
    <x v="0"/>
    <n v="67"/>
    <n v="447"/>
    <n v="1000.7"/>
    <n v="268"/>
    <n v="623.1"/>
    <x v="1"/>
    <x v="1"/>
    <n v="0"/>
    <n v="0"/>
    <n v="0"/>
    <x v="1"/>
    <n v="0"/>
    <x v="10"/>
    <x v="6183"/>
    <x v="1"/>
    <n v="35"/>
    <x v="0"/>
    <x v="0"/>
    <x v="1"/>
    <n v="2"/>
    <x v="0"/>
    <x v="1"/>
    <x v="2"/>
    <n v="13"/>
    <n v="896"/>
    <x v="0"/>
    <n v="0"/>
    <x v="0"/>
  </r>
  <r>
    <x v="6193"/>
    <x v="0"/>
    <n v="10"/>
    <n v="48"/>
    <n v="124.3"/>
    <n v="40"/>
    <n v="71"/>
    <x v="1"/>
    <x v="0"/>
    <n v="23.7"/>
    <n v="0"/>
    <n v="3"/>
    <x v="1"/>
    <n v="15"/>
    <x v="37"/>
    <x v="6184"/>
    <x v="1"/>
    <n v="30"/>
    <x v="0"/>
    <x v="0"/>
    <x v="1"/>
    <n v="3"/>
    <x v="0"/>
    <x v="0"/>
    <x v="0"/>
    <n v="28"/>
    <n v="287"/>
    <x v="0"/>
    <n v="0"/>
    <x v="0"/>
  </r>
  <r>
    <x v="6194"/>
    <x v="0"/>
    <n v="54"/>
    <n v="164"/>
    <n v="487"/>
    <n v="216"/>
    <n v="291.60000000000002"/>
    <x v="1"/>
    <x v="0"/>
    <n v="58.3"/>
    <n v="0"/>
    <n v="0"/>
    <x v="1"/>
    <n v="0"/>
    <x v="23"/>
    <x v="6185"/>
    <x v="0"/>
    <n v="35"/>
    <x v="0"/>
    <x v="0"/>
    <x v="1"/>
    <n v="2"/>
    <x v="0"/>
    <x v="2"/>
    <x v="2"/>
    <n v="10"/>
    <n v="519"/>
    <x v="0"/>
    <n v="0"/>
    <x v="0"/>
  </r>
  <r>
    <x v="6195"/>
    <x v="0"/>
    <n v="16"/>
    <n v="39"/>
    <n v="114.3"/>
    <n v="64"/>
    <n v="256"/>
    <x v="1"/>
    <x v="0"/>
    <n v="64"/>
    <n v="0"/>
    <n v="10"/>
    <x v="0"/>
    <n v="0"/>
    <x v="0"/>
    <x v="6186"/>
    <x v="0"/>
    <n v="31"/>
    <x v="0"/>
    <x v="0"/>
    <x v="1"/>
    <n v="2"/>
    <x v="0"/>
    <x v="2"/>
    <x v="0"/>
    <n v="22"/>
    <n v="358"/>
    <x v="0"/>
    <n v="0"/>
    <x v="0"/>
  </r>
  <r>
    <x v="6196"/>
    <x v="0"/>
    <n v="24"/>
    <n v="142"/>
    <n v="363.6"/>
    <n v="96"/>
    <n v="261.60000000000002"/>
    <x v="1"/>
    <x v="0"/>
    <n v="87.2"/>
    <n v="0"/>
    <n v="5"/>
    <x v="1"/>
    <n v="18"/>
    <x v="26"/>
    <x v="6187"/>
    <x v="1"/>
    <n v="62"/>
    <x v="0"/>
    <x v="0"/>
    <x v="1"/>
    <n v="2"/>
    <x v="0"/>
    <x v="0"/>
    <x v="0"/>
    <n v="15"/>
    <n v="354"/>
    <x v="0"/>
    <n v="0"/>
    <x v="0"/>
  </r>
  <r>
    <x v="6197"/>
    <x v="0"/>
    <n v="8"/>
    <n v="38"/>
    <n v="90"/>
    <n v="32"/>
    <n v="92.8"/>
    <x v="1"/>
    <x v="0"/>
    <n v="46.4"/>
    <n v="0"/>
    <n v="0"/>
    <x v="1"/>
    <n v="0"/>
    <x v="21"/>
    <x v="6188"/>
    <x v="1"/>
    <n v="30"/>
    <x v="0"/>
    <x v="0"/>
    <x v="1"/>
    <n v="4"/>
    <x v="0"/>
    <x v="0"/>
    <x v="0"/>
    <n v="6"/>
    <n v="50"/>
    <x v="0"/>
    <n v="0"/>
    <x v="0"/>
  </r>
  <r>
    <x v="6198"/>
    <x v="0"/>
    <n v="17"/>
    <n v="105"/>
    <n v="227"/>
    <n v="68"/>
    <n v="195.5"/>
    <x v="1"/>
    <x v="0"/>
    <n v="97.8"/>
    <n v="0"/>
    <n v="17"/>
    <x v="0"/>
    <n v="0"/>
    <x v="47"/>
    <x v="6189"/>
    <x v="1"/>
    <n v="23"/>
    <x v="1"/>
    <x v="0"/>
    <x v="1"/>
    <n v="5"/>
    <x v="0"/>
    <x v="0"/>
    <x v="2"/>
    <n v="14"/>
    <n v="242"/>
    <x v="0"/>
    <n v="0"/>
    <x v="0"/>
  </r>
  <r>
    <x v="6199"/>
    <x v="0"/>
    <n v="15"/>
    <n v="37"/>
    <n v="88"/>
    <n v="60"/>
    <n v="160.5"/>
    <x v="1"/>
    <x v="0"/>
    <n v="40.1"/>
    <n v="0"/>
    <n v="7"/>
    <x v="0"/>
    <n v="0"/>
    <x v="19"/>
    <x v="6190"/>
    <x v="1"/>
    <n v="30"/>
    <x v="0"/>
    <x v="0"/>
    <x v="1"/>
    <n v="5"/>
    <x v="1"/>
    <x v="1"/>
    <x v="2"/>
    <n v="25"/>
    <n v="372"/>
    <x v="0"/>
    <n v="0"/>
    <x v="0"/>
  </r>
  <r>
    <x v="6200"/>
    <x v="0"/>
    <n v="4"/>
    <n v="26"/>
    <n v="56.8"/>
    <n v="16"/>
    <n v="32.4"/>
    <x v="1"/>
    <x v="0"/>
    <n v="8.1"/>
    <n v="0"/>
    <n v="10"/>
    <x v="0"/>
    <n v="0"/>
    <x v="23"/>
    <x v="6191"/>
    <x v="1"/>
    <n v="39"/>
    <x v="0"/>
    <x v="0"/>
    <x v="1"/>
    <n v="2"/>
    <x v="0"/>
    <x v="0"/>
    <x v="0"/>
    <n v="21"/>
    <n v="79"/>
    <x v="0"/>
    <n v="0"/>
    <x v="0"/>
  </r>
  <r>
    <x v="6201"/>
    <x v="0"/>
    <n v="25"/>
    <n v="49"/>
    <n v="125.2"/>
    <n v="100"/>
    <n v="430"/>
    <x v="1"/>
    <x v="0"/>
    <n v="86"/>
    <n v="0"/>
    <n v="6"/>
    <x v="0"/>
    <n v="0"/>
    <x v="34"/>
    <x v="6192"/>
    <x v="0"/>
    <n v="49"/>
    <x v="0"/>
    <x v="0"/>
    <x v="1"/>
    <n v="6"/>
    <x v="0"/>
    <x v="0"/>
    <x v="2"/>
    <n v="21"/>
    <n v="514"/>
    <x v="0"/>
    <n v="0"/>
    <x v="0"/>
  </r>
  <r>
    <x v="6202"/>
    <x v="0"/>
    <n v="70"/>
    <n v="479"/>
    <n v="845.5"/>
    <n v="280"/>
    <n v="672"/>
    <x v="1"/>
    <x v="1"/>
    <n v="0"/>
    <n v="0"/>
    <n v="13"/>
    <x v="0"/>
    <n v="0"/>
    <x v="42"/>
    <x v="6193"/>
    <x v="1"/>
    <n v="68"/>
    <x v="0"/>
    <x v="1"/>
    <x v="1"/>
    <n v="3"/>
    <x v="1"/>
    <x v="2"/>
    <x v="2"/>
    <n v="27"/>
    <n v="1890"/>
    <x v="0"/>
    <n v="0"/>
    <x v="0"/>
  </r>
  <r>
    <x v="6203"/>
    <x v="0"/>
    <n v="49"/>
    <n v="97"/>
    <n v="196.5"/>
    <n v="196"/>
    <n v="759.5"/>
    <x v="1"/>
    <x v="0"/>
    <n v="189.9"/>
    <n v="0"/>
    <n v="36"/>
    <x v="0"/>
    <n v="0"/>
    <x v="0"/>
    <x v="6194"/>
    <x v="0"/>
    <n v="25"/>
    <x v="1"/>
    <x v="0"/>
    <x v="1"/>
    <n v="5"/>
    <x v="1"/>
    <x v="1"/>
    <x v="2"/>
    <n v="30"/>
    <n v="1476"/>
    <x v="0"/>
    <n v="0"/>
    <x v="0"/>
  </r>
  <r>
    <x v="6204"/>
    <x v="0"/>
    <n v="29"/>
    <n v="113"/>
    <n v="342.3"/>
    <n v="116"/>
    <n v="379.9"/>
    <x v="1"/>
    <x v="0"/>
    <n v="190"/>
    <n v="0"/>
    <n v="10"/>
    <x v="0"/>
    <n v="0"/>
    <x v="33"/>
    <x v="6195"/>
    <x v="1"/>
    <n v="67"/>
    <x v="0"/>
    <x v="1"/>
    <x v="1"/>
    <n v="5"/>
    <x v="1"/>
    <x v="0"/>
    <x v="0"/>
    <n v="51"/>
    <n v="1462"/>
    <x v="0"/>
    <n v="0"/>
    <x v="0"/>
  </r>
  <r>
    <x v="6205"/>
    <x v="0"/>
    <n v="24"/>
    <n v="118"/>
    <n v="313.7"/>
    <n v="96"/>
    <n v="292.8"/>
    <x v="1"/>
    <x v="0"/>
    <n v="97.6"/>
    <n v="0"/>
    <n v="17"/>
    <x v="0"/>
    <n v="0"/>
    <x v="44"/>
    <x v="6196"/>
    <x v="0"/>
    <n v="22"/>
    <x v="1"/>
    <x v="0"/>
    <x v="1"/>
    <n v="6"/>
    <x v="1"/>
    <x v="2"/>
    <x v="2"/>
    <n v="36"/>
    <n v="863"/>
    <x v="0"/>
    <n v="0"/>
    <x v="0"/>
  </r>
  <r>
    <x v="6206"/>
    <x v="0"/>
    <n v="60"/>
    <n v="259"/>
    <n v="715.7"/>
    <n v="240"/>
    <n v="540"/>
    <x v="1"/>
    <x v="0"/>
    <n v="270"/>
    <n v="0"/>
    <n v="0"/>
    <x v="1"/>
    <n v="0"/>
    <x v="13"/>
    <x v="6197"/>
    <x v="1"/>
    <n v="48"/>
    <x v="0"/>
    <x v="0"/>
    <x v="1"/>
    <n v="3"/>
    <x v="0"/>
    <x v="2"/>
    <x v="2"/>
    <n v="7"/>
    <n v="396"/>
    <x v="0"/>
    <n v="0"/>
    <x v="0"/>
  </r>
  <r>
    <x v="6207"/>
    <x v="0"/>
    <n v="69"/>
    <n v="511"/>
    <n v="1111.3"/>
    <n v="276"/>
    <n v="745.2"/>
    <x v="1"/>
    <x v="1"/>
    <n v="0"/>
    <n v="0"/>
    <n v="6"/>
    <x v="0"/>
    <n v="0"/>
    <x v="14"/>
    <x v="6198"/>
    <x v="0"/>
    <n v="46"/>
    <x v="0"/>
    <x v="0"/>
    <x v="1"/>
    <n v="6"/>
    <x v="1"/>
    <x v="1"/>
    <x v="0"/>
    <n v="31"/>
    <n v="2130"/>
    <x v="0"/>
    <n v="0"/>
    <x v="0"/>
  </r>
  <r>
    <x v="6208"/>
    <x v="0"/>
    <n v="59"/>
    <n v="90"/>
    <n v="236"/>
    <n v="236"/>
    <n v="855.5"/>
    <x v="1"/>
    <x v="0"/>
    <n v="213.9"/>
    <n v="0"/>
    <n v="29"/>
    <x v="0"/>
    <n v="0"/>
    <x v="40"/>
    <x v="6199"/>
    <x v="1"/>
    <n v="39"/>
    <x v="0"/>
    <x v="0"/>
    <x v="1"/>
    <n v="4"/>
    <x v="0"/>
    <x v="2"/>
    <x v="2"/>
    <n v="43"/>
    <n v="2567"/>
    <x v="0"/>
    <n v="0"/>
    <x v="0"/>
  </r>
  <r>
    <x v="6209"/>
    <x v="0"/>
    <n v="3"/>
    <n v="20"/>
    <n v="51.1"/>
    <n v="12"/>
    <n v="27"/>
    <x v="1"/>
    <x v="0"/>
    <n v="6.8"/>
    <n v="0"/>
    <n v="9"/>
    <x v="0"/>
    <n v="0"/>
    <x v="16"/>
    <x v="6200"/>
    <x v="1"/>
    <n v="47"/>
    <x v="0"/>
    <x v="0"/>
    <x v="1"/>
    <n v="5"/>
    <x v="0"/>
    <x v="0"/>
    <x v="2"/>
    <n v="36"/>
    <n v="115"/>
    <x v="0"/>
    <n v="0"/>
    <x v="0"/>
  </r>
  <r>
    <x v="6210"/>
    <x v="0"/>
    <n v="13"/>
    <n v="60"/>
    <n v="157.6"/>
    <n v="52"/>
    <n v="161.19999999999999"/>
    <x v="1"/>
    <x v="0"/>
    <n v="80.599999999999994"/>
    <n v="0"/>
    <n v="14"/>
    <x v="0"/>
    <n v="0"/>
    <x v="6"/>
    <x v="6201"/>
    <x v="0"/>
    <n v="32"/>
    <x v="0"/>
    <x v="0"/>
    <x v="1"/>
    <n v="2"/>
    <x v="0"/>
    <x v="0"/>
    <x v="0"/>
    <n v="30"/>
    <n v="396"/>
    <x v="0"/>
    <n v="0"/>
    <x v="0"/>
  </r>
  <r>
    <x v="6211"/>
    <x v="0"/>
    <n v="72"/>
    <n v="552"/>
    <n v="1076.5"/>
    <n v="288"/>
    <n v="748.8"/>
    <x v="1"/>
    <x v="0"/>
    <n v="149.80000000000001"/>
    <n v="0"/>
    <n v="16"/>
    <x v="0"/>
    <n v="0"/>
    <x v="9"/>
    <x v="6202"/>
    <x v="1"/>
    <n v="27"/>
    <x v="1"/>
    <x v="0"/>
    <x v="1"/>
    <n v="3"/>
    <x v="1"/>
    <x v="2"/>
    <x v="2"/>
    <n v="14"/>
    <n v="1017"/>
    <x v="0"/>
    <n v="0"/>
    <x v="0"/>
  </r>
  <r>
    <x v="6212"/>
    <x v="0"/>
    <n v="10"/>
    <n v="54"/>
    <n v="140.4"/>
    <n v="40"/>
    <n v="137"/>
    <x v="1"/>
    <x v="0"/>
    <n v="45.7"/>
    <n v="0"/>
    <n v="0"/>
    <x v="1"/>
    <n v="0"/>
    <x v="29"/>
    <x v="6203"/>
    <x v="1"/>
    <n v="37"/>
    <x v="0"/>
    <x v="0"/>
    <x v="1"/>
    <n v="5"/>
    <x v="0"/>
    <x v="1"/>
    <x v="2"/>
    <n v="10"/>
    <n v="100"/>
    <x v="0"/>
    <n v="0"/>
    <x v="0"/>
  </r>
  <r>
    <x v="6213"/>
    <x v="0"/>
    <n v="66"/>
    <n v="234"/>
    <n v="721.5"/>
    <n v="264"/>
    <n v="858"/>
    <x v="1"/>
    <x v="0"/>
    <n v="171.6"/>
    <n v="0"/>
    <n v="5"/>
    <x v="0"/>
    <n v="0"/>
    <x v="30"/>
    <x v="6204"/>
    <x v="0"/>
    <n v="69"/>
    <x v="0"/>
    <x v="1"/>
    <x v="1"/>
    <n v="4"/>
    <x v="1"/>
    <x v="1"/>
    <x v="0"/>
    <n v="31"/>
    <n v="2044"/>
    <x v="0"/>
    <n v="0"/>
    <x v="0"/>
  </r>
  <r>
    <x v="6214"/>
    <x v="0"/>
    <n v="71"/>
    <n v="511"/>
    <n v="1142.5999999999999"/>
    <n v="284"/>
    <n v="773.9"/>
    <x v="1"/>
    <x v="1"/>
    <n v="0"/>
    <n v="0"/>
    <n v="4"/>
    <x v="1"/>
    <n v="57"/>
    <x v="22"/>
    <x v="6205"/>
    <x v="1"/>
    <n v="38"/>
    <x v="0"/>
    <x v="0"/>
    <x v="1"/>
    <n v="4"/>
    <x v="1"/>
    <x v="1"/>
    <x v="2"/>
    <n v="31"/>
    <n v="2242"/>
    <x v="0"/>
    <n v="0"/>
    <x v="0"/>
  </r>
  <r>
    <x v="6215"/>
    <x v="0"/>
    <n v="14"/>
    <n v="48"/>
    <n v="130.19999999999999"/>
    <n v="56"/>
    <n v="138.6"/>
    <x v="1"/>
    <x v="0"/>
    <n v="34.700000000000003"/>
    <n v="0"/>
    <n v="0"/>
    <x v="1"/>
    <n v="0"/>
    <x v="36"/>
    <x v="6206"/>
    <x v="1"/>
    <n v="48"/>
    <x v="0"/>
    <x v="0"/>
    <x v="1"/>
    <n v="4"/>
    <x v="0"/>
    <x v="0"/>
    <x v="0"/>
    <n v="6"/>
    <n v="85"/>
    <x v="0"/>
    <n v="0"/>
    <x v="0"/>
  </r>
  <r>
    <x v="6216"/>
    <x v="0"/>
    <n v="59"/>
    <n v="214"/>
    <n v="648.70000000000005"/>
    <n v="236"/>
    <n v="820.1"/>
    <x v="1"/>
    <x v="0"/>
    <n v="273.39999999999998"/>
    <n v="0"/>
    <n v="8"/>
    <x v="0"/>
    <n v="0"/>
    <x v="1"/>
    <x v="6207"/>
    <x v="1"/>
    <n v="58"/>
    <x v="0"/>
    <x v="0"/>
    <x v="1"/>
    <n v="2"/>
    <x v="1"/>
    <x v="2"/>
    <x v="0"/>
    <n v="45"/>
    <n v="2657"/>
    <x v="0"/>
    <n v="0"/>
    <x v="0"/>
  </r>
  <r>
    <x v="6217"/>
    <x v="0"/>
    <n v="2"/>
    <n v="4"/>
    <n v="9.9"/>
    <n v="8"/>
    <n v="23.6"/>
    <x v="1"/>
    <x v="0"/>
    <n v="7.9"/>
    <n v="0"/>
    <n v="0"/>
    <x v="1"/>
    <n v="0"/>
    <x v="16"/>
    <x v="6208"/>
    <x v="1"/>
    <n v="36"/>
    <x v="0"/>
    <x v="0"/>
    <x v="1"/>
    <n v="5"/>
    <x v="0"/>
    <x v="0"/>
    <x v="2"/>
    <n v="10"/>
    <n v="19"/>
    <x v="0"/>
    <n v="0"/>
    <x v="0"/>
  </r>
  <r>
    <x v="6218"/>
    <x v="0"/>
    <n v="69"/>
    <n v="502"/>
    <n v="761.7"/>
    <n v="276"/>
    <n v="821.1"/>
    <x v="1"/>
    <x v="0"/>
    <n v="410.6"/>
    <n v="0"/>
    <n v="3"/>
    <x v="0"/>
    <n v="0"/>
    <x v="35"/>
    <x v="6209"/>
    <x v="1"/>
    <n v="54"/>
    <x v="0"/>
    <x v="0"/>
    <x v="1"/>
    <n v="6"/>
    <x v="1"/>
    <x v="1"/>
    <x v="2"/>
    <n v="47"/>
    <n v="3247"/>
    <x v="0"/>
    <n v="0"/>
    <x v="0"/>
  </r>
  <r>
    <x v="6219"/>
    <x v="0"/>
    <n v="70"/>
    <n v="466"/>
    <n v="910.5"/>
    <n v="280"/>
    <n v="798"/>
    <x v="1"/>
    <x v="0"/>
    <n v="199.5"/>
    <n v="0"/>
    <n v="0"/>
    <x v="1"/>
    <n v="0"/>
    <x v="14"/>
    <x v="6210"/>
    <x v="0"/>
    <n v="35"/>
    <x v="0"/>
    <x v="0"/>
    <x v="1"/>
    <n v="2"/>
    <x v="0"/>
    <x v="2"/>
    <x v="2"/>
    <n v="9"/>
    <n v="631"/>
    <x v="0"/>
    <n v="0"/>
    <x v="0"/>
  </r>
  <r>
    <x v="6220"/>
    <x v="0"/>
    <n v="70"/>
    <n v="415"/>
    <n v="903.8"/>
    <n v="280"/>
    <n v="896"/>
    <x v="1"/>
    <x v="0"/>
    <n v="179.2"/>
    <n v="0"/>
    <n v="24"/>
    <x v="0"/>
    <n v="0"/>
    <x v="32"/>
    <x v="6211"/>
    <x v="1"/>
    <n v="22"/>
    <x v="1"/>
    <x v="0"/>
    <x v="1"/>
    <n v="6"/>
    <x v="1"/>
    <x v="2"/>
    <x v="2"/>
    <n v="24"/>
    <n v="1701"/>
    <x v="0"/>
    <n v="0"/>
    <x v="0"/>
  </r>
  <r>
    <x v="6221"/>
    <x v="0"/>
    <n v="68"/>
    <n v="377"/>
    <n v="751.8"/>
    <n v="272"/>
    <n v="707.2"/>
    <x v="1"/>
    <x v="0"/>
    <n v="235.7"/>
    <n v="0"/>
    <n v="38"/>
    <x v="0"/>
    <n v="0"/>
    <x v="44"/>
    <x v="6212"/>
    <x v="1"/>
    <n v="58"/>
    <x v="0"/>
    <x v="0"/>
    <x v="1"/>
    <n v="2"/>
    <x v="1"/>
    <x v="2"/>
    <x v="2"/>
    <n v="49"/>
    <n v="3326"/>
    <x v="0"/>
    <n v="0"/>
    <x v="0"/>
  </r>
  <r>
    <x v="6222"/>
    <x v="0"/>
    <n v="37"/>
    <n v="118"/>
    <n v="412.5"/>
    <n v="148"/>
    <n v="407"/>
    <x v="1"/>
    <x v="0"/>
    <n v="203.5"/>
    <n v="0"/>
    <n v="38"/>
    <x v="0"/>
    <n v="0"/>
    <x v="48"/>
    <x v="6213"/>
    <x v="1"/>
    <n v="28"/>
    <x v="1"/>
    <x v="0"/>
    <x v="1"/>
    <n v="6"/>
    <x v="1"/>
    <x v="1"/>
    <x v="2"/>
    <n v="18"/>
    <n v="670"/>
    <x v="0"/>
    <n v="0"/>
    <x v="0"/>
  </r>
  <r>
    <x v="6223"/>
    <x v="0"/>
    <n v="71"/>
    <n v="347"/>
    <n v="784.1"/>
    <n v="284"/>
    <n v="1036.5999999999999"/>
    <x v="1"/>
    <x v="1"/>
    <n v="0"/>
    <n v="0"/>
    <n v="18"/>
    <x v="0"/>
    <n v="0"/>
    <x v="20"/>
    <x v="6214"/>
    <x v="1"/>
    <n v="46"/>
    <x v="0"/>
    <x v="0"/>
    <x v="1"/>
    <n v="6"/>
    <x v="1"/>
    <x v="2"/>
    <x v="0"/>
    <n v="41"/>
    <n v="2912"/>
    <x v="0"/>
    <n v="0"/>
    <x v="0"/>
  </r>
  <r>
    <x v="6224"/>
    <x v="0"/>
    <n v="13"/>
    <n v="44"/>
    <n v="125.3"/>
    <n v="52"/>
    <n v="101.4"/>
    <x v="1"/>
    <x v="0"/>
    <n v="50.7"/>
    <n v="0"/>
    <n v="9"/>
    <x v="0"/>
    <n v="0"/>
    <x v="23"/>
    <x v="6215"/>
    <x v="1"/>
    <n v="48"/>
    <x v="0"/>
    <x v="0"/>
    <x v="1"/>
    <n v="3"/>
    <x v="0"/>
    <x v="0"/>
    <x v="2"/>
    <n v="26"/>
    <n v="325"/>
    <x v="0"/>
    <n v="0"/>
    <x v="0"/>
  </r>
  <r>
    <x v="6225"/>
    <x v="0"/>
    <n v="66"/>
    <n v="157"/>
    <n v="464.6"/>
    <n v="264"/>
    <n v="640.20000000000005"/>
    <x v="1"/>
    <x v="0"/>
    <n v="160.1"/>
    <n v="0"/>
    <n v="0"/>
    <x v="1"/>
    <n v="0"/>
    <x v="22"/>
    <x v="6216"/>
    <x v="0"/>
    <n v="68"/>
    <x v="0"/>
    <x v="1"/>
    <x v="1"/>
    <n v="6"/>
    <x v="0"/>
    <x v="2"/>
    <x v="0"/>
    <n v="10"/>
    <n v="666"/>
    <x v="0"/>
    <n v="0"/>
    <x v="0"/>
  </r>
  <r>
    <x v="6226"/>
    <x v="0"/>
    <n v="45"/>
    <n v="270"/>
    <n v="674.9"/>
    <n v="180"/>
    <n v="535.5"/>
    <x v="1"/>
    <x v="0"/>
    <n v="107.1"/>
    <n v="0"/>
    <n v="5"/>
    <x v="0"/>
    <n v="0"/>
    <x v="34"/>
    <x v="6217"/>
    <x v="1"/>
    <n v="56"/>
    <x v="0"/>
    <x v="0"/>
    <x v="1"/>
    <n v="3"/>
    <x v="1"/>
    <x v="1"/>
    <x v="2"/>
    <n v="21"/>
    <n v="937"/>
    <x v="0"/>
    <n v="0"/>
    <x v="0"/>
  </r>
  <r>
    <x v="6227"/>
    <x v="0"/>
    <n v="54"/>
    <n v="118"/>
    <n v="380.2"/>
    <n v="216"/>
    <n v="513"/>
    <x v="1"/>
    <x v="0"/>
    <n v="171"/>
    <n v="0"/>
    <n v="3"/>
    <x v="0"/>
    <n v="0"/>
    <x v="30"/>
    <x v="6218"/>
    <x v="0"/>
    <n v="35"/>
    <x v="0"/>
    <x v="0"/>
    <x v="1"/>
    <n v="2"/>
    <x v="1"/>
    <x v="0"/>
    <x v="2"/>
    <n v="45"/>
    <n v="2463"/>
    <x v="0"/>
    <n v="0"/>
    <x v="0"/>
  </r>
  <r>
    <x v="6228"/>
    <x v="0"/>
    <n v="71"/>
    <n v="404"/>
    <n v="996.5"/>
    <n v="284"/>
    <n v="433.1"/>
    <x v="1"/>
    <x v="0"/>
    <n v="216.6"/>
    <n v="0"/>
    <n v="0"/>
    <x v="1"/>
    <n v="0"/>
    <x v="13"/>
    <x v="6219"/>
    <x v="1"/>
    <n v="30"/>
    <x v="0"/>
    <x v="0"/>
    <x v="1"/>
    <n v="2"/>
    <x v="0"/>
    <x v="2"/>
    <x v="2"/>
    <n v="11"/>
    <n v="778"/>
    <x v="0"/>
    <n v="0"/>
    <x v="0"/>
  </r>
  <r>
    <x v="6229"/>
    <x v="0"/>
    <n v="32"/>
    <n v="185"/>
    <n v="511.7"/>
    <n v="128"/>
    <n v="288"/>
    <x v="1"/>
    <x v="0"/>
    <n v="72"/>
    <n v="0"/>
    <n v="4"/>
    <x v="1"/>
    <n v="8"/>
    <x v="13"/>
    <x v="6220"/>
    <x v="0"/>
    <n v="46"/>
    <x v="0"/>
    <x v="0"/>
    <x v="1"/>
    <n v="5"/>
    <x v="1"/>
    <x v="1"/>
    <x v="0"/>
    <n v="35"/>
    <n v="1132"/>
    <x v="0"/>
    <n v="0"/>
    <x v="0"/>
  </r>
  <r>
    <x v="6230"/>
    <x v="0"/>
    <n v="71"/>
    <n v="417"/>
    <n v="1141"/>
    <n v="284"/>
    <n v="553.79999999999995"/>
    <x v="1"/>
    <x v="0"/>
    <n v="110.8"/>
    <n v="0"/>
    <n v="5"/>
    <x v="0"/>
    <n v="0"/>
    <x v="15"/>
    <x v="6221"/>
    <x v="0"/>
    <n v="60"/>
    <x v="0"/>
    <x v="0"/>
    <x v="1"/>
    <n v="2"/>
    <x v="0"/>
    <x v="2"/>
    <x v="2"/>
    <n v="32"/>
    <n v="2251"/>
    <x v="0"/>
    <n v="0"/>
    <x v="0"/>
  </r>
  <r>
    <x v="6231"/>
    <x v="0"/>
    <n v="20"/>
    <n v="121"/>
    <n v="234.5"/>
    <n v="80"/>
    <n v="160"/>
    <x v="1"/>
    <x v="0"/>
    <n v="80"/>
    <n v="0"/>
    <n v="9"/>
    <x v="0"/>
    <n v="0"/>
    <x v="9"/>
    <x v="6222"/>
    <x v="0"/>
    <n v="57"/>
    <x v="0"/>
    <x v="0"/>
    <x v="1"/>
    <n v="3"/>
    <x v="0"/>
    <x v="0"/>
    <x v="2"/>
    <n v="24"/>
    <n v="470"/>
    <x v="0"/>
    <n v="0"/>
    <x v="0"/>
  </r>
  <r>
    <x v="6232"/>
    <x v="0"/>
    <n v="69"/>
    <n v="149"/>
    <n v="414.3"/>
    <n v="276"/>
    <n v="772.8"/>
    <x v="1"/>
    <x v="0"/>
    <n v="193.2"/>
    <n v="0"/>
    <n v="4"/>
    <x v="0"/>
    <n v="0"/>
    <x v="37"/>
    <x v="6223"/>
    <x v="0"/>
    <n v="43"/>
    <x v="0"/>
    <x v="0"/>
    <x v="1"/>
    <n v="5"/>
    <x v="0"/>
    <x v="2"/>
    <x v="0"/>
    <n v="32"/>
    <n v="2185"/>
    <x v="0"/>
    <n v="0"/>
    <x v="0"/>
  </r>
  <r>
    <x v="6233"/>
    <x v="0"/>
    <n v="53"/>
    <n v="323"/>
    <n v="749"/>
    <n v="212"/>
    <n v="641.29999999999995"/>
    <x v="1"/>
    <x v="0"/>
    <n v="128.30000000000001"/>
    <n v="0"/>
    <n v="4"/>
    <x v="0"/>
    <n v="0"/>
    <x v="44"/>
    <x v="6224"/>
    <x v="0"/>
    <n v="62"/>
    <x v="0"/>
    <x v="0"/>
    <x v="1"/>
    <n v="6"/>
    <x v="1"/>
    <x v="2"/>
    <x v="0"/>
    <n v="53"/>
    <n v="2809"/>
    <x v="0"/>
    <n v="0"/>
    <x v="0"/>
  </r>
  <r>
    <x v="6234"/>
    <x v="0"/>
    <n v="54"/>
    <n v="108"/>
    <n v="268.39999999999998"/>
    <n v="216"/>
    <n v="648"/>
    <x v="1"/>
    <x v="0"/>
    <n v="324"/>
    <n v="0"/>
    <n v="0"/>
    <x v="1"/>
    <n v="0"/>
    <x v="40"/>
    <x v="6225"/>
    <x v="0"/>
    <n v="51"/>
    <x v="0"/>
    <x v="0"/>
    <x v="1"/>
    <n v="2"/>
    <x v="0"/>
    <x v="2"/>
    <x v="0"/>
    <n v="8"/>
    <n v="446"/>
    <x v="0"/>
    <n v="0"/>
    <x v="0"/>
  </r>
  <r>
    <x v="6235"/>
    <x v="0"/>
    <n v="9"/>
    <n v="13"/>
    <n v="37.700000000000003"/>
    <n v="36"/>
    <n v="130.5"/>
    <x v="1"/>
    <x v="0"/>
    <n v="65.3"/>
    <n v="0"/>
    <n v="6"/>
    <x v="0"/>
    <n v="0"/>
    <x v="29"/>
    <x v="6226"/>
    <x v="0"/>
    <n v="63"/>
    <x v="0"/>
    <x v="0"/>
    <x v="1"/>
    <n v="5"/>
    <x v="0"/>
    <x v="0"/>
    <x v="0"/>
    <n v="27"/>
    <n v="250"/>
    <x v="0"/>
    <n v="0"/>
    <x v="0"/>
  </r>
  <r>
    <x v="6236"/>
    <x v="0"/>
    <n v="47"/>
    <n v="241"/>
    <n v="520.20000000000005"/>
    <n v="188"/>
    <n v="658"/>
    <x v="1"/>
    <x v="0"/>
    <n v="329"/>
    <n v="0"/>
    <n v="13"/>
    <x v="0"/>
    <n v="0"/>
    <x v="26"/>
    <x v="6227"/>
    <x v="1"/>
    <n v="40"/>
    <x v="0"/>
    <x v="0"/>
    <x v="1"/>
    <n v="2"/>
    <x v="1"/>
    <x v="0"/>
    <x v="0"/>
    <n v="21"/>
    <n v="990"/>
    <x v="0"/>
    <n v="0"/>
    <x v="0"/>
  </r>
  <r>
    <x v="6237"/>
    <x v="0"/>
    <n v="1"/>
    <n v="4"/>
    <n v="13"/>
    <n v="4"/>
    <n v="9.6999999999999993"/>
    <x v="1"/>
    <x v="0"/>
    <n v="4.9000000000000004"/>
    <n v="0"/>
    <n v="30"/>
    <x v="0"/>
    <n v="0"/>
    <x v="37"/>
    <x v="6228"/>
    <x v="1"/>
    <n v="22"/>
    <x v="1"/>
    <x v="0"/>
    <x v="1"/>
    <n v="4"/>
    <x v="0"/>
    <x v="0"/>
    <x v="0"/>
    <n v="37"/>
    <n v="37"/>
    <x v="0"/>
    <n v="0"/>
    <x v="0"/>
  </r>
  <r>
    <x v="6238"/>
    <x v="0"/>
    <n v="48"/>
    <n v="253"/>
    <n v="724"/>
    <n v="192"/>
    <n v="499.2"/>
    <x v="1"/>
    <x v="0"/>
    <n v="249.6"/>
    <n v="0"/>
    <n v="30"/>
    <x v="0"/>
    <n v="0"/>
    <x v="11"/>
    <x v="6229"/>
    <x v="1"/>
    <n v="29"/>
    <x v="1"/>
    <x v="0"/>
    <x v="1"/>
    <n v="6"/>
    <x v="1"/>
    <x v="1"/>
    <x v="0"/>
    <n v="32"/>
    <n v="1550"/>
    <x v="0"/>
    <n v="0"/>
    <x v="0"/>
  </r>
  <r>
    <x v="6239"/>
    <x v="0"/>
    <n v="31"/>
    <n v="192"/>
    <n v="440.7"/>
    <n v="124"/>
    <n v="285.2"/>
    <x v="1"/>
    <x v="0"/>
    <n v="142.6"/>
    <n v="0"/>
    <n v="20"/>
    <x v="0"/>
    <n v="0"/>
    <x v="39"/>
    <x v="6230"/>
    <x v="0"/>
    <n v="26"/>
    <x v="1"/>
    <x v="0"/>
    <x v="1"/>
    <n v="3"/>
    <x v="1"/>
    <x v="2"/>
    <x v="2"/>
    <n v="33"/>
    <n v="1026"/>
    <x v="0"/>
    <n v="0"/>
    <x v="0"/>
  </r>
  <r>
    <x v="6240"/>
    <x v="0"/>
    <n v="37"/>
    <n v="178"/>
    <n v="337.2"/>
    <n v="148"/>
    <n v="414.4"/>
    <x v="1"/>
    <x v="0"/>
    <n v="82.9"/>
    <n v="0"/>
    <n v="7"/>
    <x v="1"/>
    <n v="64"/>
    <x v="43"/>
    <x v="6231"/>
    <x v="1"/>
    <n v="44"/>
    <x v="0"/>
    <x v="0"/>
    <x v="1"/>
    <n v="5"/>
    <x v="0"/>
    <x v="2"/>
    <x v="2"/>
    <n v="25"/>
    <n v="941"/>
    <x v="0"/>
    <n v="0"/>
    <x v="0"/>
  </r>
  <r>
    <x v="6241"/>
    <x v="0"/>
    <n v="59"/>
    <n v="342"/>
    <n v="946.8"/>
    <n v="236"/>
    <n v="790.6"/>
    <x v="1"/>
    <x v="0"/>
    <n v="395.3"/>
    <n v="0"/>
    <n v="6"/>
    <x v="0"/>
    <n v="0"/>
    <x v="44"/>
    <x v="6232"/>
    <x v="0"/>
    <n v="65"/>
    <x v="0"/>
    <x v="1"/>
    <x v="1"/>
    <n v="6"/>
    <x v="1"/>
    <x v="1"/>
    <x v="2"/>
    <n v="36"/>
    <n v="2112"/>
    <x v="0"/>
    <n v="0"/>
    <x v="0"/>
  </r>
  <r>
    <x v="6242"/>
    <x v="0"/>
    <n v="5"/>
    <n v="28"/>
    <n v="77.400000000000006"/>
    <n v="20"/>
    <n v="43"/>
    <x v="1"/>
    <x v="0"/>
    <n v="14.3"/>
    <n v="0"/>
    <n v="0"/>
    <x v="1"/>
    <n v="0"/>
    <x v="19"/>
    <x v="6233"/>
    <x v="1"/>
    <n v="29"/>
    <x v="1"/>
    <x v="0"/>
    <x v="1"/>
    <n v="3"/>
    <x v="0"/>
    <x v="1"/>
    <x v="0"/>
    <n v="6"/>
    <n v="28"/>
    <x v="0"/>
    <n v="0"/>
    <x v="0"/>
  </r>
  <r>
    <x v="6243"/>
    <x v="0"/>
    <n v="30"/>
    <n v="172"/>
    <n v="334.6"/>
    <n v="120"/>
    <n v="348"/>
    <x v="1"/>
    <x v="0"/>
    <n v="174"/>
    <n v="0"/>
    <n v="0"/>
    <x v="1"/>
    <n v="0"/>
    <x v="20"/>
    <x v="6234"/>
    <x v="0"/>
    <n v="24"/>
    <x v="1"/>
    <x v="0"/>
    <x v="1"/>
    <n v="5"/>
    <x v="0"/>
    <x v="2"/>
    <x v="2"/>
    <n v="6"/>
    <n v="185"/>
    <x v="0"/>
    <n v="0"/>
    <x v="0"/>
  </r>
  <r>
    <x v="6244"/>
    <x v="0"/>
    <n v="44"/>
    <n v="139"/>
    <n v="307.60000000000002"/>
    <n v="176"/>
    <n v="470.8"/>
    <x v="1"/>
    <x v="0"/>
    <n v="235.4"/>
    <n v="0"/>
    <n v="20"/>
    <x v="0"/>
    <n v="0"/>
    <x v="21"/>
    <x v="6235"/>
    <x v="1"/>
    <n v="19"/>
    <x v="1"/>
    <x v="0"/>
    <x v="1"/>
    <n v="5"/>
    <x v="1"/>
    <x v="2"/>
    <x v="2"/>
    <n v="19"/>
    <n v="841"/>
    <x v="0"/>
    <n v="0"/>
    <x v="0"/>
  </r>
  <r>
    <x v="6245"/>
    <x v="0"/>
    <n v="29"/>
    <n v="191"/>
    <n v="470"/>
    <n v="116"/>
    <n v="220.4"/>
    <x v="1"/>
    <x v="0"/>
    <n v="110.2"/>
    <n v="0"/>
    <n v="6"/>
    <x v="1"/>
    <n v="68"/>
    <x v="21"/>
    <x v="6236"/>
    <x v="1"/>
    <n v="61"/>
    <x v="0"/>
    <x v="0"/>
    <x v="1"/>
    <n v="6"/>
    <x v="0"/>
    <x v="0"/>
    <x v="0"/>
    <n v="43"/>
    <n v="1257"/>
    <x v="0"/>
    <n v="0"/>
    <x v="0"/>
  </r>
  <r>
    <x v="6246"/>
    <x v="0"/>
    <n v="72"/>
    <n v="336"/>
    <n v="861.8"/>
    <n v="288"/>
    <n v="741.6"/>
    <x v="1"/>
    <x v="0"/>
    <n v="247.2"/>
    <n v="0"/>
    <n v="17"/>
    <x v="0"/>
    <n v="0"/>
    <x v="7"/>
    <x v="6237"/>
    <x v="1"/>
    <n v="22"/>
    <x v="1"/>
    <x v="0"/>
    <x v="1"/>
    <n v="2"/>
    <x v="1"/>
    <x v="2"/>
    <x v="2"/>
    <n v="33"/>
    <n v="2401"/>
    <x v="0"/>
    <n v="0"/>
    <x v="0"/>
  </r>
  <r>
    <x v="6247"/>
    <x v="0"/>
    <n v="24"/>
    <n v="132"/>
    <n v="286.5"/>
    <n v="96"/>
    <n v="355.2"/>
    <x v="1"/>
    <x v="0"/>
    <n v="118.4"/>
    <n v="0"/>
    <n v="4"/>
    <x v="0"/>
    <n v="0"/>
    <x v="12"/>
    <x v="6238"/>
    <x v="1"/>
    <n v="54"/>
    <x v="0"/>
    <x v="0"/>
    <x v="1"/>
    <n v="3"/>
    <x v="0"/>
    <x v="1"/>
    <x v="2"/>
    <n v="16"/>
    <n v="385"/>
    <x v="0"/>
    <n v="0"/>
    <x v="0"/>
  </r>
  <r>
    <x v="6248"/>
    <x v="0"/>
    <n v="67"/>
    <n v="299"/>
    <n v="871.5"/>
    <n v="268"/>
    <n v="683.4"/>
    <x v="1"/>
    <x v="0"/>
    <n v="227.8"/>
    <n v="0"/>
    <n v="5"/>
    <x v="1"/>
    <n v="6"/>
    <x v="4"/>
    <x v="6239"/>
    <x v="1"/>
    <n v="26"/>
    <x v="1"/>
    <x v="0"/>
    <x v="1"/>
    <n v="4"/>
    <x v="1"/>
    <x v="2"/>
    <x v="0"/>
    <n v="34"/>
    <n v="2281"/>
    <x v="0"/>
    <n v="0"/>
    <x v="0"/>
  </r>
  <r>
    <x v="6249"/>
    <x v="0"/>
    <n v="53"/>
    <n v="234"/>
    <n v="528.79999999999995"/>
    <n v="212"/>
    <n v="556.5"/>
    <x v="1"/>
    <x v="0"/>
    <n v="185.5"/>
    <n v="0"/>
    <n v="11"/>
    <x v="0"/>
    <n v="0"/>
    <x v="20"/>
    <x v="6240"/>
    <x v="1"/>
    <n v="52"/>
    <x v="0"/>
    <x v="0"/>
    <x v="1"/>
    <n v="6"/>
    <x v="0"/>
    <x v="2"/>
    <x v="0"/>
    <n v="35"/>
    <n v="1833"/>
    <x v="0"/>
    <n v="0"/>
    <x v="0"/>
  </r>
  <r>
    <x v="6250"/>
    <x v="0"/>
    <n v="1"/>
    <n v="5"/>
    <n v="11"/>
    <n v="4"/>
    <n v="12.1"/>
    <x v="1"/>
    <x v="0"/>
    <n v="4"/>
    <n v="0"/>
    <n v="6"/>
    <x v="0"/>
    <n v="0"/>
    <x v="6"/>
    <x v="6241"/>
    <x v="0"/>
    <n v="41"/>
    <x v="0"/>
    <x v="0"/>
    <x v="1"/>
    <n v="3"/>
    <x v="0"/>
    <x v="0"/>
    <x v="0"/>
    <n v="40"/>
    <n v="40"/>
    <x v="0"/>
    <n v="0"/>
    <x v="0"/>
  </r>
  <r>
    <x v="6251"/>
    <x v="0"/>
    <n v="4"/>
    <n v="8"/>
    <n v="24.9"/>
    <n v="16"/>
    <n v="38.799999999999997"/>
    <x v="1"/>
    <x v="0"/>
    <n v="7.8"/>
    <n v="0"/>
    <n v="0"/>
    <x v="1"/>
    <n v="0"/>
    <x v="29"/>
    <x v="6242"/>
    <x v="0"/>
    <n v="50"/>
    <x v="0"/>
    <x v="0"/>
    <x v="1"/>
    <n v="2"/>
    <x v="0"/>
    <x v="1"/>
    <x v="2"/>
    <n v="9"/>
    <n v="39"/>
    <x v="0"/>
    <n v="0"/>
    <x v="0"/>
  </r>
  <r>
    <x v="6252"/>
    <x v="0"/>
    <n v="69"/>
    <n v="182"/>
    <n v="415.8"/>
    <n v="276"/>
    <n v="1062.5999999999999"/>
    <x v="1"/>
    <x v="1"/>
    <n v="0"/>
    <n v="0"/>
    <n v="0"/>
    <x v="1"/>
    <n v="0"/>
    <x v="17"/>
    <x v="6243"/>
    <x v="1"/>
    <n v="56"/>
    <x v="0"/>
    <x v="0"/>
    <x v="1"/>
    <n v="4"/>
    <x v="0"/>
    <x v="2"/>
    <x v="2"/>
    <n v="13"/>
    <n v="887"/>
    <x v="0"/>
    <n v="0"/>
    <x v="0"/>
  </r>
  <r>
    <x v="6253"/>
    <x v="0"/>
    <n v="68"/>
    <n v="173"/>
    <n v="473.6"/>
    <n v="272"/>
    <n v="870.4"/>
    <x v="1"/>
    <x v="0"/>
    <n v="174.1"/>
    <n v="0"/>
    <n v="0"/>
    <x v="1"/>
    <n v="0"/>
    <x v="0"/>
    <x v="6244"/>
    <x v="1"/>
    <n v="61"/>
    <x v="0"/>
    <x v="0"/>
    <x v="1"/>
    <n v="4"/>
    <x v="0"/>
    <x v="2"/>
    <x v="2"/>
    <n v="13"/>
    <n v="903"/>
    <x v="0"/>
    <n v="0"/>
    <x v="0"/>
  </r>
  <r>
    <x v="6254"/>
    <x v="0"/>
    <n v="63"/>
    <n v="270"/>
    <n v="750.1"/>
    <n v="252"/>
    <n v="894.6"/>
    <x v="1"/>
    <x v="0"/>
    <n v="178.9"/>
    <n v="0"/>
    <n v="0"/>
    <x v="1"/>
    <n v="0"/>
    <x v="32"/>
    <x v="6245"/>
    <x v="1"/>
    <n v="47"/>
    <x v="0"/>
    <x v="0"/>
    <x v="1"/>
    <n v="3"/>
    <x v="0"/>
    <x v="2"/>
    <x v="0"/>
    <n v="8"/>
    <n v="522"/>
    <x v="0"/>
    <n v="0"/>
    <x v="0"/>
  </r>
  <r>
    <x v="6255"/>
    <x v="0"/>
    <n v="67"/>
    <n v="157"/>
    <n v="602"/>
    <n v="268"/>
    <n v="763.8"/>
    <x v="1"/>
    <x v="0"/>
    <n v="381.9"/>
    <n v="0"/>
    <n v="5"/>
    <x v="0"/>
    <n v="0"/>
    <x v="32"/>
    <x v="6246"/>
    <x v="0"/>
    <n v="56"/>
    <x v="0"/>
    <x v="0"/>
    <x v="1"/>
    <n v="6"/>
    <x v="0"/>
    <x v="2"/>
    <x v="0"/>
    <n v="31"/>
    <n v="2070"/>
    <x v="0"/>
    <n v="0"/>
    <x v="0"/>
  </r>
  <r>
    <x v="6256"/>
    <x v="0"/>
    <n v="63"/>
    <n v="301"/>
    <n v="821.8"/>
    <n v="252"/>
    <n v="982.8"/>
    <x v="1"/>
    <x v="0"/>
    <n v="327.60000000000002"/>
    <n v="0"/>
    <n v="17"/>
    <x v="1"/>
    <n v="26"/>
    <x v="39"/>
    <x v="6247"/>
    <x v="0"/>
    <n v="25"/>
    <x v="1"/>
    <x v="0"/>
    <x v="1"/>
    <n v="3"/>
    <x v="0"/>
    <x v="2"/>
    <x v="0"/>
    <n v="43"/>
    <n v="2697"/>
    <x v="0"/>
    <n v="0"/>
    <x v="0"/>
  </r>
  <r>
    <x v="6257"/>
    <x v="0"/>
    <n v="16"/>
    <n v="107"/>
    <n v="222.4"/>
    <n v="64"/>
    <n v="123.2"/>
    <x v="1"/>
    <x v="0"/>
    <n v="24.6"/>
    <n v="0"/>
    <n v="6"/>
    <x v="0"/>
    <n v="0"/>
    <x v="12"/>
    <x v="6248"/>
    <x v="1"/>
    <n v="53"/>
    <x v="0"/>
    <x v="0"/>
    <x v="1"/>
    <n v="6"/>
    <x v="1"/>
    <x v="0"/>
    <x v="0"/>
    <n v="42"/>
    <n v="659"/>
    <x v="0"/>
    <n v="0"/>
    <x v="0"/>
  </r>
  <r>
    <x v="6258"/>
    <x v="0"/>
    <n v="58"/>
    <n v="227"/>
    <n v="524.29999999999995"/>
    <n v="232"/>
    <n v="846.8"/>
    <x v="1"/>
    <x v="0"/>
    <n v="169.4"/>
    <n v="0"/>
    <n v="14"/>
    <x v="0"/>
    <n v="0"/>
    <x v="49"/>
    <x v="6249"/>
    <x v="0"/>
    <n v="28"/>
    <x v="1"/>
    <x v="0"/>
    <x v="1"/>
    <n v="2"/>
    <x v="1"/>
    <x v="2"/>
    <x v="2"/>
    <n v="21"/>
    <n v="1251"/>
    <x v="0"/>
    <n v="0"/>
    <x v="0"/>
  </r>
  <r>
    <x v="6259"/>
    <x v="0"/>
    <n v="55"/>
    <n v="151"/>
    <n v="388.4"/>
    <n v="220"/>
    <n v="440"/>
    <x v="1"/>
    <x v="0"/>
    <n v="220"/>
    <n v="0"/>
    <n v="8"/>
    <x v="0"/>
    <n v="0"/>
    <x v="1"/>
    <x v="6250"/>
    <x v="1"/>
    <n v="24"/>
    <x v="1"/>
    <x v="0"/>
    <x v="1"/>
    <n v="2"/>
    <x v="0"/>
    <x v="1"/>
    <x v="2"/>
    <n v="14"/>
    <n v="775"/>
    <x v="0"/>
    <n v="0"/>
    <x v="0"/>
  </r>
  <r>
    <x v="6260"/>
    <x v="0"/>
    <n v="61"/>
    <n v="347"/>
    <n v="852.1"/>
    <n v="244"/>
    <n v="603.9"/>
    <x v="1"/>
    <x v="0"/>
    <n v="201.3"/>
    <n v="0"/>
    <n v="5"/>
    <x v="0"/>
    <n v="0"/>
    <x v="0"/>
    <x v="6251"/>
    <x v="1"/>
    <n v="44"/>
    <x v="0"/>
    <x v="0"/>
    <x v="1"/>
    <n v="2"/>
    <x v="1"/>
    <x v="2"/>
    <x v="0"/>
    <n v="15"/>
    <n v="923"/>
    <x v="0"/>
    <n v="0"/>
    <x v="0"/>
  </r>
  <r>
    <x v="6261"/>
    <x v="0"/>
    <n v="32"/>
    <n v="77"/>
    <n v="128.30000000000001"/>
    <n v="128"/>
    <n v="355.2"/>
    <x v="1"/>
    <x v="0"/>
    <n v="118.4"/>
    <n v="0"/>
    <n v="0"/>
    <x v="1"/>
    <n v="0"/>
    <x v="20"/>
    <x v="6252"/>
    <x v="0"/>
    <n v="43"/>
    <x v="0"/>
    <x v="0"/>
    <x v="1"/>
    <n v="3"/>
    <x v="0"/>
    <x v="1"/>
    <x v="2"/>
    <n v="9"/>
    <n v="285"/>
    <x v="0"/>
    <n v="0"/>
    <x v="0"/>
  </r>
  <r>
    <x v="6262"/>
    <x v="0"/>
    <n v="9"/>
    <n v="55"/>
    <n v="140.9"/>
    <n v="36"/>
    <n v="97.2"/>
    <x v="1"/>
    <x v="0"/>
    <n v="32.4"/>
    <n v="0"/>
    <n v="0"/>
    <x v="1"/>
    <n v="0"/>
    <x v="23"/>
    <x v="6253"/>
    <x v="0"/>
    <n v="24"/>
    <x v="1"/>
    <x v="0"/>
    <x v="1"/>
    <n v="5"/>
    <x v="0"/>
    <x v="2"/>
    <x v="2"/>
    <n v="10"/>
    <n v="97"/>
    <x v="0"/>
    <n v="0"/>
    <x v="0"/>
  </r>
  <r>
    <x v="6263"/>
    <x v="0"/>
    <n v="52"/>
    <n v="118"/>
    <n v="314.89999999999998"/>
    <n v="208"/>
    <n v="733.2"/>
    <x v="1"/>
    <x v="0"/>
    <n v="244.4"/>
    <n v="0"/>
    <n v="2"/>
    <x v="0"/>
    <n v="0"/>
    <x v="4"/>
    <x v="6254"/>
    <x v="0"/>
    <n v="39"/>
    <x v="0"/>
    <x v="0"/>
    <x v="1"/>
    <n v="6"/>
    <x v="1"/>
    <x v="0"/>
    <x v="0"/>
    <n v="42"/>
    <n v="2178"/>
    <x v="0"/>
    <n v="0"/>
    <x v="0"/>
  </r>
  <r>
    <x v="6264"/>
    <x v="0"/>
    <n v="33"/>
    <n v="128"/>
    <n v="200.6"/>
    <n v="132"/>
    <n v="247.5"/>
    <x v="1"/>
    <x v="0"/>
    <n v="49.5"/>
    <n v="0"/>
    <n v="8"/>
    <x v="0"/>
    <n v="0"/>
    <x v="22"/>
    <x v="6255"/>
    <x v="1"/>
    <n v="34"/>
    <x v="0"/>
    <x v="0"/>
    <x v="1"/>
    <n v="6"/>
    <x v="0"/>
    <x v="1"/>
    <x v="0"/>
    <n v="43"/>
    <n v="1429"/>
    <x v="0"/>
    <n v="0"/>
    <x v="0"/>
  </r>
  <r>
    <x v="6265"/>
    <x v="0"/>
    <n v="71"/>
    <n v="328"/>
    <n v="853.1"/>
    <n v="284"/>
    <n v="873.3"/>
    <x v="1"/>
    <x v="0"/>
    <n v="174.7"/>
    <n v="0"/>
    <n v="35"/>
    <x v="0"/>
    <n v="0"/>
    <x v="36"/>
    <x v="6256"/>
    <x v="1"/>
    <n v="30"/>
    <x v="0"/>
    <x v="0"/>
    <x v="1"/>
    <n v="5"/>
    <x v="0"/>
    <x v="2"/>
    <x v="0"/>
    <n v="46"/>
    <n v="3245"/>
    <x v="0"/>
    <n v="0"/>
    <x v="0"/>
  </r>
  <r>
    <x v="6266"/>
    <x v="0"/>
    <n v="63"/>
    <n v="287"/>
    <n v="758"/>
    <n v="252"/>
    <n v="478.8"/>
    <x v="1"/>
    <x v="0"/>
    <n v="239.4"/>
    <n v="0"/>
    <n v="14"/>
    <x v="1"/>
    <n v="31"/>
    <x v="24"/>
    <x v="6257"/>
    <x v="0"/>
    <n v="60"/>
    <x v="0"/>
    <x v="0"/>
    <x v="1"/>
    <n v="4"/>
    <x v="1"/>
    <x v="2"/>
    <x v="2"/>
    <n v="20"/>
    <n v="1287"/>
    <x v="0"/>
    <n v="0"/>
    <x v="0"/>
  </r>
  <r>
    <x v="6267"/>
    <x v="0"/>
    <n v="58"/>
    <n v="135"/>
    <n v="349.6"/>
    <n v="232"/>
    <n v="539.4"/>
    <x v="1"/>
    <x v="0"/>
    <n v="179.8"/>
    <n v="0"/>
    <n v="4"/>
    <x v="0"/>
    <n v="0"/>
    <x v="43"/>
    <x v="6258"/>
    <x v="0"/>
    <n v="34"/>
    <x v="0"/>
    <x v="0"/>
    <x v="1"/>
    <n v="2"/>
    <x v="0"/>
    <x v="1"/>
    <x v="0"/>
    <n v="42"/>
    <n v="2465"/>
    <x v="0"/>
    <n v="0"/>
    <x v="0"/>
  </r>
  <r>
    <x v="6268"/>
    <x v="0"/>
    <n v="13"/>
    <n v="57"/>
    <n v="146.1"/>
    <n v="52"/>
    <n v="127.4"/>
    <x v="1"/>
    <x v="0"/>
    <n v="63.7"/>
    <n v="0"/>
    <n v="12"/>
    <x v="1"/>
    <n v="8"/>
    <x v="40"/>
    <x v="6259"/>
    <x v="1"/>
    <n v="22"/>
    <x v="1"/>
    <x v="0"/>
    <x v="1"/>
    <n v="2"/>
    <x v="0"/>
    <x v="2"/>
    <x v="0"/>
    <n v="22"/>
    <n v="296"/>
    <x v="0"/>
    <n v="0"/>
    <x v="0"/>
  </r>
  <r>
    <x v="6269"/>
    <x v="0"/>
    <n v="70"/>
    <n v="277"/>
    <n v="908"/>
    <n v="280"/>
    <n v="847"/>
    <x v="1"/>
    <x v="0"/>
    <n v="211.8"/>
    <n v="0"/>
    <n v="12"/>
    <x v="0"/>
    <n v="0"/>
    <x v="47"/>
    <x v="6260"/>
    <x v="1"/>
    <n v="37"/>
    <x v="0"/>
    <x v="0"/>
    <x v="1"/>
    <n v="5"/>
    <x v="1"/>
    <x v="2"/>
    <x v="2"/>
    <n v="32"/>
    <n v="2214"/>
    <x v="0"/>
    <n v="0"/>
    <x v="0"/>
  </r>
  <r>
    <x v="6270"/>
    <x v="0"/>
    <n v="71"/>
    <n v="246"/>
    <n v="498.5"/>
    <n v="284"/>
    <n v="1214.0999999999999"/>
    <x v="1"/>
    <x v="0"/>
    <n v="404.7"/>
    <n v="0"/>
    <n v="7"/>
    <x v="0"/>
    <n v="0"/>
    <x v="0"/>
    <x v="6261"/>
    <x v="0"/>
    <n v="38"/>
    <x v="0"/>
    <x v="0"/>
    <x v="1"/>
    <n v="3"/>
    <x v="1"/>
    <x v="2"/>
    <x v="0"/>
    <n v="38"/>
    <n v="2709"/>
    <x v="0"/>
    <n v="0"/>
    <x v="0"/>
  </r>
  <r>
    <x v="6271"/>
    <x v="0"/>
    <n v="34"/>
    <n v="150"/>
    <n v="378"/>
    <n v="136"/>
    <n v="268.60000000000002"/>
    <x v="1"/>
    <x v="0"/>
    <n v="53.7"/>
    <n v="0"/>
    <n v="27"/>
    <x v="0"/>
    <n v="0"/>
    <x v="43"/>
    <x v="6262"/>
    <x v="1"/>
    <n v="53"/>
    <x v="0"/>
    <x v="0"/>
    <x v="1"/>
    <n v="5"/>
    <x v="1"/>
    <x v="0"/>
    <x v="0"/>
    <n v="39"/>
    <n v="1355"/>
    <x v="0"/>
    <n v="0"/>
    <x v="0"/>
  </r>
  <r>
    <x v="6272"/>
    <x v="0"/>
    <n v="47"/>
    <n v="156"/>
    <n v="419.2"/>
    <n v="188"/>
    <n v="643.9"/>
    <x v="1"/>
    <x v="0"/>
    <n v="128.80000000000001"/>
    <n v="0"/>
    <n v="10"/>
    <x v="1"/>
    <n v="23"/>
    <x v="22"/>
    <x v="6263"/>
    <x v="0"/>
    <n v="25"/>
    <x v="1"/>
    <x v="0"/>
    <x v="1"/>
    <n v="2"/>
    <x v="1"/>
    <x v="1"/>
    <x v="0"/>
    <n v="26"/>
    <n v="1225"/>
    <x v="0"/>
    <n v="0"/>
    <x v="0"/>
  </r>
  <r>
    <x v="6273"/>
    <x v="0"/>
    <n v="1"/>
    <n v="5"/>
    <n v="13"/>
    <n v="4"/>
    <n v="10.7"/>
    <x v="1"/>
    <x v="0"/>
    <n v="5.4"/>
    <n v="0"/>
    <n v="25"/>
    <x v="0"/>
    <n v="0"/>
    <x v="14"/>
    <x v="6264"/>
    <x v="0"/>
    <n v="61"/>
    <x v="0"/>
    <x v="0"/>
    <x v="1"/>
    <n v="4"/>
    <x v="0"/>
    <x v="0"/>
    <x v="0"/>
    <n v="23"/>
    <n v="23"/>
    <x v="0"/>
    <n v="0"/>
    <x v="0"/>
  </r>
  <r>
    <x v="6274"/>
    <x v="0"/>
    <n v="19"/>
    <n v="62"/>
    <n v="174.7"/>
    <n v="76"/>
    <n v="210.9"/>
    <x v="1"/>
    <x v="0"/>
    <n v="42.2"/>
    <n v="0"/>
    <n v="6"/>
    <x v="0"/>
    <n v="0"/>
    <x v="28"/>
    <x v="6265"/>
    <x v="0"/>
    <n v="46"/>
    <x v="0"/>
    <x v="0"/>
    <x v="1"/>
    <n v="2"/>
    <x v="1"/>
    <x v="0"/>
    <x v="0"/>
    <n v="20"/>
    <n v="383"/>
    <x v="0"/>
    <n v="0"/>
    <x v="0"/>
  </r>
  <r>
    <x v="6275"/>
    <x v="0"/>
    <n v="60"/>
    <n v="330"/>
    <n v="779.1"/>
    <n v="240"/>
    <n v="816"/>
    <x v="1"/>
    <x v="0"/>
    <n v="204"/>
    <n v="0"/>
    <n v="0"/>
    <x v="1"/>
    <n v="0"/>
    <x v="7"/>
    <x v="6266"/>
    <x v="0"/>
    <n v="60"/>
    <x v="0"/>
    <x v="0"/>
    <x v="1"/>
    <n v="6"/>
    <x v="0"/>
    <x v="2"/>
    <x v="2"/>
    <n v="13"/>
    <n v="760"/>
    <x v="0"/>
    <n v="0"/>
    <x v="0"/>
  </r>
  <r>
    <x v="6276"/>
    <x v="0"/>
    <n v="61"/>
    <n v="155"/>
    <n v="364.4"/>
    <n v="244"/>
    <n v="805.2"/>
    <x v="1"/>
    <x v="0"/>
    <n v="161"/>
    <n v="0"/>
    <n v="37"/>
    <x v="0"/>
    <n v="0"/>
    <x v="15"/>
    <x v="6267"/>
    <x v="1"/>
    <n v="25"/>
    <x v="1"/>
    <x v="0"/>
    <x v="1"/>
    <n v="3"/>
    <x v="1"/>
    <x v="2"/>
    <x v="2"/>
    <n v="40"/>
    <n v="2405"/>
    <x v="0"/>
    <n v="0"/>
    <x v="0"/>
  </r>
  <r>
    <x v="6277"/>
    <x v="1"/>
    <n v="39"/>
    <n v="222"/>
    <n v="541.6"/>
    <n v="156"/>
    <n v="631.79999999999995"/>
    <x v="1"/>
    <x v="1"/>
    <n v="0"/>
    <n v="0"/>
    <n v="16"/>
    <x v="0"/>
    <n v="0"/>
    <x v="27"/>
    <x v="6268"/>
    <x v="0"/>
    <n v="23"/>
    <x v="1"/>
    <x v="0"/>
    <x v="1"/>
    <n v="2"/>
    <x v="1"/>
    <x v="1"/>
    <x v="0"/>
    <n v="43"/>
    <n v="1665"/>
    <x v="0"/>
    <n v="1"/>
    <x v="0"/>
  </r>
  <r>
    <x v="6278"/>
    <x v="0"/>
    <n v="67"/>
    <n v="405"/>
    <n v="1069.5999999999999"/>
    <n v="268"/>
    <n v="1018.4"/>
    <x v="1"/>
    <x v="0"/>
    <n v="509.2"/>
    <n v="0"/>
    <n v="38"/>
    <x v="0"/>
    <n v="0"/>
    <x v="20"/>
    <x v="6269"/>
    <x v="1"/>
    <n v="30"/>
    <x v="0"/>
    <x v="0"/>
    <x v="1"/>
    <n v="5"/>
    <x v="1"/>
    <x v="2"/>
    <x v="0"/>
    <n v="32"/>
    <n v="2143"/>
    <x v="0"/>
    <n v="0"/>
    <x v="0"/>
  </r>
  <r>
    <x v="6279"/>
    <x v="0"/>
    <n v="35"/>
    <n v="189"/>
    <n v="531.1"/>
    <n v="140"/>
    <n v="441"/>
    <x v="1"/>
    <x v="0"/>
    <n v="110.3"/>
    <n v="0"/>
    <n v="5"/>
    <x v="0"/>
    <n v="0"/>
    <x v="27"/>
    <x v="6270"/>
    <x v="0"/>
    <n v="31"/>
    <x v="0"/>
    <x v="0"/>
    <x v="1"/>
    <n v="4"/>
    <x v="0"/>
    <x v="1"/>
    <x v="0"/>
    <n v="35"/>
    <n v="1252"/>
    <x v="0"/>
    <n v="0"/>
    <x v="0"/>
  </r>
  <r>
    <x v="6280"/>
    <x v="0"/>
    <n v="11"/>
    <n v="32"/>
    <n v="68.400000000000006"/>
    <n v="44"/>
    <n v="128.69999999999999"/>
    <x v="1"/>
    <x v="0"/>
    <n v="42.9"/>
    <n v="0"/>
    <n v="19"/>
    <x v="1"/>
    <n v="32"/>
    <x v="0"/>
    <x v="6271"/>
    <x v="0"/>
    <n v="45"/>
    <x v="0"/>
    <x v="0"/>
    <x v="1"/>
    <n v="2"/>
    <x v="0"/>
    <x v="0"/>
    <x v="0"/>
    <n v="21"/>
    <n v="239"/>
    <x v="0"/>
    <n v="0"/>
    <x v="0"/>
  </r>
  <r>
    <x v="6281"/>
    <x v="0"/>
    <n v="10"/>
    <n v="45"/>
    <n v="125.5"/>
    <n v="40"/>
    <n v="107"/>
    <x v="1"/>
    <x v="0"/>
    <n v="53.5"/>
    <n v="0"/>
    <n v="17"/>
    <x v="0"/>
    <n v="0"/>
    <x v="36"/>
    <x v="6272"/>
    <x v="0"/>
    <n v="44"/>
    <x v="0"/>
    <x v="0"/>
    <x v="1"/>
    <n v="2"/>
    <x v="0"/>
    <x v="0"/>
    <x v="0"/>
    <n v="37"/>
    <n v="385"/>
    <x v="0"/>
    <n v="0"/>
    <x v="0"/>
  </r>
  <r>
    <x v="6282"/>
    <x v="0"/>
    <n v="11"/>
    <n v="55"/>
    <n v="154"/>
    <n v="44"/>
    <n v="124.3"/>
    <x v="1"/>
    <x v="0"/>
    <n v="41.4"/>
    <n v="0"/>
    <n v="0"/>
    <x v="1"/>
    <n v="0"/>
    <x v="28"/>
    <x v="6273"/>
    <x v="1"/>
    <n v="22"/>
    <x v="1"/>
    <x v="0"/>
    <x v="1"/>
    <n v="2"/>
    <x v="0"/>
    <x v="1"/>
    <x v="0"/>
    <n v="6"/>
    <n v="64"/>
    <x v="0"/>
    <n v="0"/>
    <x v="0"/>
  </r>
  <r>
    <x v="6283"/>
    <x v="0"/>
    <n v="24"/>
    <n v="140"/>
    <n v="380"/>
    <n v="96"/>
    <n v="312"/>
    <x v="1"/>
    <x v="1"/>
    <n v="0"/>
    <n v="0"/>
    <n v="9"/>
    <x v="0"/>
    <n v="0"/>
    <x v="26"/>
    <x v="6274"/>
    <x v="1"/>
    <n v="55"/>
    <x v="0"/>
    <x v="0"/>
    <x v="1"/>
    <n v="5"/>
    <x v="0"/>
    <x v="0"/>
    <x v="0"/>
    <n v="26"/>
    <n v="615"/>
    <x v="0"/>
    <n v="0"/>
    <x v="0"/>
  </r>
  <r>
    <x v="6284"/>
    <x v="0"/>
    <n v="19"/>
    <n v="81"/>
    <n v="208.4"/>
    <n v="76"/>
    <n v="269.8"/>
    <x v="1"/>
    <x v="0"/>
    <n v="134.9"/>
    <n v="0"/>
    <n v="5"/>
    <x v="0"/>
    <n v="0"/>
    <x v="8"/>
    <x v="6275"/>
    <x v="1"/>
    <n v="61"/>
    <x v="0"/>
    <x v="0"/>
    <x v="1"/>
    <n v="6"/>
    <x v="1"/>
    <x v="0"/>
    <x v="0"/>
    <n v="25"/>
    <n v="471"/>
    <x v="0"/>
    <n v="0"/>
    <x v="0"/>
  </r>
  <r>
    <x v="6285"/>
    <x v="0"/>
    <n v="71"/>
    <n v="456"/>
    <n v="1137.5999999999999"/>
    <n v="284"/>
    <n v="972.7"/>
    <x v="1"/>
    <x v="0"/>
    <n v="486.4"/>
    <n v="0"/>
    <n v="11"/>
    <x v="0"/>
    <n v="0"/>
    <x v="26"/>
    <x v="6276"/>
    <x v="0"/>
    <n v="44"/>
    <x v="0"/>
    <x v="0"/>
    <x v="1"/>
    <n v="4"/>
    <x v="1"/>
    <x v="2"/>
    <x v="0"/>
    <n v="35"/>
    <n v="2514"/>
    <x v="0"/>
    <n v="0"/>
    <x v="0"/>
  </r>
  <r>
    <x v="6286"/>
    <x v="0"/>
    <n v="69"/>
    <n v="389"/>
    <n v="966.2"/>
    <n v="276"/>
    <n v="731.4"/>
    <x v="1"/>
    <x v="0"/>
    <n v="146.30000000000001"/>
    <n v="0"/>
    <n v="7"/>
    <x v="0"/>
    <n v="0"/>
    <x v="46"/>
    <x v="6277"/>
    <x v="1"/>
    <n v="53"/>
    <x v="0"/>
    <x v="0"/>
    <x v="1"/>
    <n v="2"/>
    <x v="0"/>
    <x v="2"/>
    <x v="0"/>
    <n v="44"/>
    <n v="3037"/>
    <x v="0"/>
    <n v="0"/>
    <x v="0"/>
  </r>
  <r>
    <x v="6287"/>
    <x v="0"/>
    <n v="34"/>
    <n v="139"/>
    <n v="372.4"/>
    <n v="136"/>
    <n v="459"/>
    <x v="1"/>
    <x v="1"/>
    <n v="0"/>
    <n v="0"/>
    <n v="0"/>
    <x v="1"/>
    <n v="0"/>
    <x v="25"/>
    <x v="6278"/>
    <x v="1"/>
    <n v="55"/>
    <x v="0"/>
    <x v="0"/>
    <x v="1"/>
    <n v="6"/>
    <x v="0"/>
    <x v="1"/>
    <x v="2"/>
    <n v="9"/>
    <n v="294"/>
    <x v="0"/>
    <n v="0"/>
    <x v="0"/>
  </r>
  <r>
    <x v="6288"/>
    <x v="0"/>
    <n v="13"/>
    <n v="61"/>
    <n v="165.6"/>
    <n v="52"/>
    <n v="159.9"/>
    <x v="1"/>
    <x v="0"/>
    <n v="40"/>
    <n v="0"/>
    <n v="4"/>
    <x v="0"/>
    <n v="0"/>
    <x v="26"/>
    <x v="6279"/>
    <x v="0"/>
    <n v="53"/>
    <x v="0"/>
    <x v="0"/>
    <x v="1"/>
    <n v="2"/>
    <x v="0"/>
    <x v="0"/>
    <x v="0"/>
    <n v="8"/>
    <n v="106"/>
    <x v="0"/>
    <n v="0"/>
    <x v="0"/>
  </r>
  <r>
    <x v="6289"/>
    <x v="0"/>
    <n v="69"/>
    <n v="215"/>
    <n v="552.9"/>
    <n v="276"/>
    <n v="966"/>
    <x v="1"/>
    <x v="0"/>
    <n v="483"/>
    <n v="0"/>
    <n v="0"/>
    <x v="1"/>
    <n v="0"/>
    <x v="0"/>
    <x v="6280"/>
    <x v="0"/>
    <n v="25"/>
    <x v="1"/>
    <x v="0"/>
    <x v="1"/>
    <n v="4"/>
    <x v="0"/>
    <x v="2"/>
    <x v="0"/>
    <n v="12"/>
    <n v="815"/>
    <x v="0"/>
    <n v="0"/>
    <x v="0"/>
  </r>
  <r>
    <x v="6290"/>
    <x v="0"/>
    <n v="44"/>
    <n v="96"/>
    <n v="311.2"/>
    <n v="176"/>
    <n v="369.6"/>
    <x v="1"/>
    <x v="0"/>
    <n v="184.8"/>
    <n v="0"/>
    <n v="0"/>
    <x v="1"/>
    <n v="0"/>
    <x v="0"/>
    <x v="6281"/>
    <x v="1"/>
    <n v="64"/>
    <x v="0"/>
    <x v="0"/>
    <x v="1"/>
    <n v="5"/>
    <x v="0"/>
    <x v="2"/>
    <x v="2"/>
    <n v="12"/>
    <n v="518"/>
    <x v="0"/>
    <n v="0"/>
    <x v="0"/>
  </r>
  <r>
    <x v="6291"/>
    <x v="0"/>
    <n v="61"/>
    <n v="118"/>
    <n v="305.3"/>
    <n v="244"/>
    <n v="469.7"/>
    <x v="1"/>
    <x v="0"/>
    <n v="156.6"/>
    <n v="0"/>
    <n v="6"/>
    <x v="0"/>
    <n v="0"/>
    <x v="27"/>
    <x v="6282"/>
    <x v="1"/>
    <n v="36"/>
    <x v="0"/>
    <x v="0"/>
    <x v="1"/>
    <n v="4"/>
    <x v="1"/>
    <x v="2"/>
    <x v="0"/>
    <n v="24"/>
    <n v="1482"/>
    <x v="0"/>
    <n v="0"/>
    <x v="0"/>
  </r>
  <r>
    <x v="6292"/>
    <x v="0"/>
    <n v="37"/>
    <n v="235"/>
    <n v="595.9"/>
    <n v="148"/>
    <n v="440.3"/>
    <x v="1"/>
    <x v="0"/>
    <n v="220.2"/>
    <n v="0"/>
    <n v="0"/>
    <x v="1"/>
    <n v="0"/>
    <x v="6"/>
    <x v="6283"/>
    <x v="1"/>
    <n v="24"/>
    <x v="1"/>
    <x v="0"/>
    <x v="1"/>
    <n v="2"/>
    <x v="0"/>
    <x v="1"/>
    <x v="0"/>
    <n v="8"/>
    <n v="299"/>
    <x v="0"/>
    <n v="0"/>
    <x v="0"/>
  </r>
  <r>
    <x v="6293"/>
    <x v="0"/>
    <n v="12"/>
    <n v="33"/>
    <n v="97.5"/>
    <n v="48"/>
    <n v="146.4"/>
    <x v="1"/>
    <x v="0"/>
    <n v="73.2"/>
    <n v="0"/>
    <n v="7"/>
    <x v="0"/>
    <n v="0"/>
    <x v="41"/>
    <x v="6284"/>
    <x v="0"/>
    <n v="51"/>
    <x v="0"/>
    <x v="0"/>
    <x v="1"/>
    <n v="2"/>
    <x v="0"/>
    <x v="1"/>
    <x v="2"/>
    <n v="12"/>
    <n v="143"/>
    <x v="0"/>
    <n v="0"/>
    <x v="0"/>
  </r>
  <r>
    <x v="6294"/>
    <x v="0"/>
    <n v="9"/>
    <n v="71"/>
    <n v="135.9"/>
    <n v="36"/>
    <n v="113.4"/>
    <x v="1"/>
    <x v="0"/>
    <n v="22.7"/>
    <n v="0"/>
    <n v="7"/>
    <x v="0"/>
    <n v="0"/>
    <x v="33"/>
    <x v="6285"/>
    <x v="0"/>
    <n v="55"/>
    <x v="0"/>
    <x v="0"/>
    <x v="1"/>
    <n v="5"/>
    <x v="0"/>
    <x v="0"/>
    <x v="2"/>
    <n v="16"/>
    <n v="148"/>
    <x v="0"/>
    <n v="0"/>
    <x v="0"/>
  </r>
  <r>
    <x v="6295"/>
    <x v="0"/>
    <n v="16"/>
    <n v="44"/>
    <n v="111.9"/>
    <n v="64"/>
    <n v="224"/>
    <x v="1"/>
    <x v="0"/>
    <n v="112"/>
    <n v="0"/>
    <n v="0"/>
    <x v="1"/>
    <n v="0"/>
    <x v="7"/>
    <x v="6286"/>
    <x v="0"/>
    <n v="20"/>
    <x v="1"/>
    <x v="0"/>
    <x v="1"/>
    <n v="2"/>
    <x v="0"/>
    <x v="2"/>
    <x v="2"/>
    <n v="9"/>
    <n v="150"/>
    <x v="0"/>
    <n v="0"/>
    <x v="0"/>
  </r>
  <r>
    <x v="6296"/>
    <x v="0"/>
    <n v="71"/>
    <n v="126"/>
    <n v="356.4"/>
    <n v="284"/>
    <n v="908.8"/>
    <x v="1"/>
    <x v="0"/>
    <n v="302.89999999999998"/>
    <n v="0"/>
    <n v="5"/>
    <x v="0"/>
    <n v="0"/>
    <x v="7"/>
    <x v="6287"/>
    <x v="1"/>
    <n v="81"/>
    <x v="0"/>
    <x v="1"/>
    <x v="1"/>
    <n v="2"/>
    <x v="1"/>
    <x v="1"/>
    <x v="0"/>
    <n v="24"/>
    <n v="1696"/>
    <x v="0"/>
    <n v="0"/>
    <x v="0"/>
  </r>
  <r>
    <x v="6297"/>
    <x v="0"/>
    <n v="47"/>
    <n v="259"/>
    <n v="420.6"/>
    <n v="188"/>
    <n v="300.8"/>
    <x v="1"/>
    <x v="0"/>
    <n v="60.2"/>
    <n v="0"/>
    <n v="12"/>
    <x v="0"/>
    <n v="0"/>
    <x v="4"/>
    <x v="6288"/>
    <x v="1"/>
    <n v="21"/>
    <x v="1"/>
    <x v="0"/>
    <x v="1"/>
    <n v="3"/>
    <x v="0"/>
    <x v="2"/>
    <x v="0"/>
    <n v="26"/>
    <n v="1203"/>
    <x v="0"/>
    <n v="0"/>
    <x v="0"/>
  </r>
  <r>
    <x v="6298"/>
    <x v="0"/>
    <n v="54"/>
    <n v="105"/>
    <n v="325.39999999999998"/>
    <n v="216"/>
    <n v="340.2"/>
    <x v="1"/>
    <x v="0"/>
    <n v="113.4"/>
    <n v="0"/>
    <n v="0"/>
    <x v="1"/>
    <n v="0"/>
    <x v="6"/>
    <x v="6289"/>
    <x v="0"/>
    <n v="43"/>
    <x v="0"/>
    <x v="0"/>
    <x v="1"/>
    <n v="5"/>
    <x v="0"/>
    <x v="1"/>
    <x v="0"/>
    <n v="9"/>
    <n v="490"/>
    <x v="0"/>
    <n v="0"/>
    <x v="0"/>
  </r>
  <r>
    <x v="6299"/>
    <x v="0"/>
    <n v="51"/>
    <n v="128"/>
    <n v="406.3"/>
    <n v="204"/>
    <n v="530.4"/>
    <x v="1"/>
    <x v="0"/>
    <n v="106.1"/>
    <n v="0"/>
    <n v="0"/>
    <x v="1"/>
    <n v="0"/>
    <x v="9"/>
    <x v="6290"/>
    <x v="1"/>
    <n v="39"/>
    <x v="0"/>
    <x v="0"/>
    <x v="1"/>
    <n v="5"/>
    <x v="0"/>
    <x v="1"/>
    <x v="2"/>
    <n v="8"/>
    <n v="386"/>
    <x v="0"/>
    <n v="0"/>
    <x v="0"/>
  </r>
  <r>
    <x v="6300"/>
    <x v="0"/>
    <n v="67"/>
    <n v="157"/>
    <n v="333"/>
    <n v="268"/>
    <n v="288.10000000000002"/>
    <x v="1"/>
    <x v="0"/>
    <n v="144.1"/>
    <n v="0"/>
    <n v="4"/>
    <x v="0"/>
    <n v="0"/>
    <x v="42"/>
    <x v="6291"/>
    <x v="1"/>
    <n v="42"/>
    <x v="0"/>
    <x v="0"/>
    <x v="1"/>
    <n v="5"/>
    <x v="0"/>
    <x v="1"/>
    <x v="2"/>
    <n v="22"/>
    <n v="1444"/>
    <x v="0"/>
    <n v="0"/>
    <x v="0"/>
  </r>
  <r>
    <x v="6301"/>
    <x v="0"/>
    <n v="22"/>
    <n v="131"/>
    <n v="217.4"/>
    <n v="88"/>
    <n v="330"/>
    <x v="1"/>
    <x v="0"/>
    <n v="66"/>
    <n v="1"/>
    <n v="5"/>
    <x v="0"/>
    <n v="0"/>
    <x v="6"/>
    <x v="6292"/>
    <x v="1"/>
    <n v="59"/>
    <x v="0"/>
    <x v="0"/>
    <x v="1"/>
    <n v="2"/>
    <x v="0"/>
    <x v="0"/>
    <x v="0"/>
    <n v="41"/>
    <n v="883"/>
    <x v="0"/>
    <n v="0"/>
    <x v="0"/>
  </r>
  <r>
    <x v="6302"/>
    <x v="0"/>
    <n v="55"/>
    <n v="275"/>
    <n v="766.3"/>
    <n v="220"/>
    <n v="627"/>
    <x v="1"/>
    <x v="1"/>
    <n v="0"/>
    <n v="1"/>
    <n v="13"/>
    <x v="0"/>
    <n v="0"/>
    <x v="12"/>
    <x v="6293"/>
    <x v="0"/>
    <n v="40"/>
    <x v="0"/>
    <x v="0"/>
    <x v="1"/>
    <n v="6"/>
    <x v="1"/>
    <x v="2"/>
    <x v="0"/>
    <n v="42"/>
    <n v="2280"/>
    <x v="0"/>
    <n v="0"/>
    <x v="0"/>
  </r>
  <r>
    <x v="6303"/>
    <x v="0"/>
    <n v="22"/>
    <n v="155"/>
    <n v="304.2"/>
    <n v="88"/>
    <n v="255.2"/>
    <x v="1"/>
    <x v="0"/>
    <n v="51"/>
    <n v="2"/>
    <n v="0"/>
    <x v="1"/>
    <n v="0"/>
    <x v="26"/>
    <x v="6294"/>
    <x v="1"/>
    <n v="40"/>
    <x v="0"/>
    <x v="0"/>
    <x v="1"/>
    <n v="6"/>
    <x v="0"/>
    <x v="1"/>
    <x v="2"/>
    <n v="6"/>
    <n v="124"/>
    <x v="0"/>
    <n v="0"/>
    <x v="0"/>
  </r>
  <r>
    <x v="6304"/>
    <x v="0"/>
    <n v="24"/>
    <n v="56"/>
    <n v="120.6"/>
    <n v="96"/>
    <n v="261.60000000000002"/>
    <x v="1"/>
    <x v="0"/>
    <n v="65.400000000000006"/>
    <n v="1"/>
    <n v="0"/>
    <x v="1"/>
    <n v="0"/>
    <x v="3"/>
    <x v="6295"/>
    <x v="1"/>
    <n v="54"/>
    <x v="0"/>
    <x v="0"/>
    <x v="1"/>
    <n v="6"/>
    <x v="0"/>
    <x v="1"/>
    <x v="0"/>
    <n v="10"/>
    <n v="250"/>
    <x v="0"/>
    <n v="0"/>
    <x v="0"/>
  </r>
  <r>
    <x v="6305"/>
    <x v="0"/>
    <n v="70"/>
    <n v="279"/>
    <n v="766"/>
    <n v="280"/>
    <n v="917"/>
    <x v="1"/>
    <x v="0"/>
    <n v="183.4"/>
    <n v="2"/>
    <n v="0"/>
    <x v="1"/>
    <n v="0"/>
    <x v="43"/>
    <x v="6296"/>
    <x v="0"/>
    <n v="41"/>
    <x v="0"/>
    <x v="0"/>
    <x v="1"/>
    <n v="6"/>
    <x v="0"/>
    <x v="2"/>
    <x v="0"/>
    <n v="8"/>
    <n v="546"/>
    <x v="0"/>
    <n v="0"/>
    <x v="0"/>
  </r>
  <r>
    <x v="6306"/>
    <x v="0"/>
    <n v="73"/>
    <n v="134"/>
    <n v="440.4"/>
    <n v="292"/>
    <n v="956.3"/>
    <x v="1"/>
    <x v="0"/>
    <n v="318.8"/>
    <n v="0"/>
    <n v="4"/>
    <x v="0"/>
    <n v="0"/>
    <x v="14"/>
    <x v="6297"/>
    <x v="0"/>
    <n v="65"/>
    <x v="0"/>
    <x v="1"/>
    <x v="1"/>
    <n v="2"/>
    <x v="1"/>
    <x v="2"/>
    <x v="2"/>
    <n v="58"/>
    <n v="4246"/>
    <x v="0"/>
    <n v="0"/>
    <x v="0"/>
  </r>
  <r>
    <x v="6307"/>
    <x v="0"/>
    <n v="37"/>
    <n v="157"/>
    <n v="519.79999999999995"/>
    <n v="148"/>
    <n v="288.60000000000002"/>
    <x v="1"/>
    <x v="0"/>
    <n v="72.2"/>
    <n v="0"/>
    <n v="5"/>
    <x v="0"/>
    <n v="0"/>
    <x v="34"/>
    <x v="6298"/>
    <x v="0"/>
    <n v="43"/>
    <x v="0"/>
    <x v="0"/>
    <x v="1"/>
    <n v="5"/>
    <x v="1"/>
    <x v="0"/>
    <x v="0"/>
    <n v="47"/>
    <n v="1741"/>
    <x v="0"/>
    <n v="0"/>
    <x v="0"/>
  </r>
  <r>
    <x v="6308"/>
    <x v="0"/>
    <n v="70"/>
    <n v="389"/>
    <n v="1112.0999999999999"/>
    <n v="280"/>
    <n v="868"/>
    <x v="1"/>
    <x v="0"/>
    <n v="173.6"/>
    <n v="0"/>
    <n v="12"/>
    <x v="0"/>
    <n v="0"/>
    <x v="10"/>
    <x v="6299"/>
    <x v="1"/>
    <n v="27"/>
    <x v="1"/>
    <x v="0"/>
    <x v="1"/>
    <n v="2"/>
    <x v="1"/>
    <x v="1"/>
    <x v="0"/>
    <n v="21"/>
    <n v="1478"/>
    <x v="0"/>
    <n v="0"/>
    <x v="0"/>
  </r>
  <r>
    <x v="6309"/>
    <x v="0"/>
    <n v="42"/>
    <n v="200"/>
    <n v="416.8"/>
    <n v="168"/>
    <n v="411.6"/>
    <x v="1"/>
    <x v="0"/>
    <n v="102.9"/>
    <n v="0"/>
    <n v="0"/>
    <x v="1"/>
    <n v="0"/>
    <x v="4"/>
    <x v="6300"/>
    <x v="0"/>
    <n v="67"/>
    <x v="0"/>
    <x v="1"/>
    <x v="1"/>
    <n v="4"/>
    <x v="0"/>
    <x v="2"/>
    <x v="2"/>
    <n v="9"/>
    <n v="388"/>
    <x v="0"/>
    <n v="0"/>
    <x v="0"/>
  </r>
  <r>
    <x v="6310"/>
    <x v="0"/>
    <n v="25"/>
    <n v="41"/>
    <n v="124.7"/>
    <n v="100"/>
    <n v="362.5"/>
    <x v="1"/>
    <x v="0"/>
    <n v="120.8"/>
    <n v="1"/>
    <n v="0"/>
    <x v="1"/>
    <n v="0"/>
    <x v="42"/>
    <x v="6301"/>
    <x v="1"/>
    <n v="48"/>
    <x v="0"/>
    <x v="0"/>
    <x v="1"/>
    <n v="4"/>
    <x v="0"/>
    <x v="0"/>
    <x v="2"/>
    <n v="7"/>
    <n v="182"/>
    <x v="0"/>
    <n v="0"/>
    <x v="0"/>
  </r>
  <r>
    <x v="6311"/>
    <x v="0"/>
    <n v="22"/>
    <n v="82"/>
    <n v="287.2"/>
    <n v="88"/>
    <n v="228.8"/>
    <x v="1"/>
    <x v="0"/>
    <n v="45.8"/>
    <n v="0"/>
    <n v="6"/>
    <x v="0"/>
    <n v="0"/>
    <x v="5"/>
    <x v="6302"/>
    <x v="0"/>
    <n v="33"/>
    <x v="0"/>
    <x v="0"/>
    <x v="1"/>
    <n v="2"/>
    <x v="0"/>
    <x v="0"/>
    <x v="0"/>
    <n v="43"/>
    <n v="953"/>
    <x v="0"/>
    <n v="0"/>
    <x v="0"/>
  </r>
  <r>
    <x v="6312"/>
    <x v="0"/>
    <n v="52"/>
    <n v="138"/>
    <n v="521.20000000000005"/>
    <n v="208"/>
    <n v="504.4"/>
    <x v="1"/>
    <x v="0"/>
    <n v="168.1"/>
    <n v="0"/>
    <n v="0"/>
    <x v="1"/>
    <n v="0"/>
    <x v="43"/>
    <x v="6303"/>
    <x v="0"/>
    <n v="30"/>
    <x v="0"/>
    <x v="0"/>
    <x v="1"/>
    <n v="4"/>
    <x v="0"/>
    <x v="1"/>
    <x v="2"/>
    <n v="9"/>
    <n v="461"/>
    <x v="0"/>
    <n v="0"/>
    <x v="0"/>
  </r>
  <r>
    <x v="6313"/>
    <x v="0"/>
    <n v="34"/>
    <n v="193"/>
    <n v="439.8"/>
    <n v="136"/>
    <n v="418.2"/>
    <x v="1"/>
    <x v="0"/>
    <n v="104.6"/>
    <n v="0"/>
    <n v="8"/>
    <x v="0"/>
    <n v="0"/>
    <x v="21"/>
    <x v="6304"/>
    <x v="0"/>
    <n v="39"/>
    <x v="0"/>
    <x v="0"/>
    <x v="1"/>
    <n v="6"/>
    <x v="0"/>
    <x v="1"/>
    <x v="2"/>
    <n v="16"/>
    <n v="551"/>
    <x v="0"/>
    <n v="0"/>
    <x v="0"/>
  </r>
  <r>
    <x v="6314"/>
    <x v="0"/>
    <n v="9"/>
    <n v="29"/>
    <n v="84.2"/>
    <n v="36"/>
    <n v="114.3"/>
    <x v="1"/>
    <x v="0"/>
    <n v="22.9"/>
    <n v="2"/>
    <n v="2"/>
    <x v="0"/>
    <n v="0"/>
    <x v="3"/>
    <x v="6305"/>
    <x v="1"/>
    <n v="48"/>
    <x v="0"/>
    <x v="0"/>
    <x v="1"/>
    <n v="5"/>
    <x v="1"/>
    <x v="0"/>
    <x v="2"/>
    <n v="17"/>
    <n v="155"/>
    <x v="0"/>
    <n v="0"/>
    <x v="0"/>
  </r>
  <r>
    <x v="6315"/>
    <x v="0"/>
    <n v="16"/>
    <n v="59"/>
    <n v="109.6"/>
    <n v="64"/>
    <n v="137.6"/>
    <x v="1"/>
    <x v="0"/>
    <n v="27.5"/>
    <n v="1"/>
    <n v="2"/>
    <x v="1"/>
    <n v="47"/>
    <x v="47"/>
    <x v="6306"/>
    <x v="1"/>
    <n v="66"/>
    <x v="0"/>
    <x v="1"/>
    <x v="1"/>
    <n v="2"/>
    <x v="1"/>
    <x v="1"/>
    <x v="2"/>
    <n v="18"/>
    <n v="283"/>
    <x v="0"/>
    <n v="0"/>
    <x v="0"/>
  </r>
  <r>
    <x v="6316"/>
    <x v="0"/>
    <n v="13"/>
    <n v="72"/>
    <n v="181.3"/>
    <n v="52"/>
    <n v="113.1"/>
    <x v="1"/>
    <x v="1"/>
    <n v="0"/>
    <n v="0"/>
    <n v="3"/>
    <x v="0"/>
    <n v="0"/>
    <x v="34"/>
    <x v="6307"/>
    <x v="0"/>
    <n v="49"/>
    <x v="0"/>
    <x v="0"/>
    <x v="1"/>
    <n v="4"/>
    <x v="0"/>
    <x v="1"/>
    <x v="0"/>
    <n v="23"/>
    <n v="303"/>
    <x v="0"/>
    <n v="0"/>
    <x v="0"/>
  </r>
  <r>
    <x v="6317"/>
    <x v="0"/>
    <n v="73"/>
    <n v="120"/>
    <n v="293.3"/>
    <n v="292"/>
    <n v="1051.2"/>
    <x v="1"/>
    <x v="0"/>
    <n v="525.6"/>
    <n v="2"/>
    <n v="6"/>
    <x v="0"/>
    <n v="0"/>
    <x v="40"/>
    <x v="6308"/>
    <x v="0"/>
    <n v="56"/>
    <x v="0"/>
    <x v="0"/>
    <x v="1"/>
    <n v="4"/>
    <x v="1"/>
    <x v="2"/>
    <x v="0"/>
    <n v="23"/>
    <n v="1666"/>
    <x v="0"/>
    <n v="0"/>
    <x v="0"/>
  </r>
  <r>
    <x v="6318"/>
    <x v="0"/>
    <n v="67"/>
    <n v="193"/>
    <n v="732.9"/>
    <n v="268"/>
    <n v="623.1"/>
    <x v="1"/>
    <x v="0"/>
    <n v="207.7"/>
    <n v="0"/>
    <n v="28"/>
    <x v="0"/>
    <n v="0"/>
    <x v="46"/>
    <x v="6309"/>
    <x v="1"/>
    <n v="27"/>
    <x v="1"/>
    <x v="0"/>
    <x v="1"/>
    <n v="2"/>
    <x v="0"/>
    <x v="1"/>
    <x v="0"/>
    <n v="44"/>
    <n v="2910"/>
    <x v="0"/>
    <n v="0"/>
    <x v="0"/>
  </r>
  <r>
    <x v="6319"/>
    <x v="0"/>
    <n v="38"/>
    <n v="148"/>
    <n v="266.60000000000002"/>
    <n v="152"/>
    <n v="216.6"/>
    <x v="1"/>
    <x v="0"/>
    <n v="72.2"/>
    <n v="0"/>
    <n v="10"/>
    <x v="0"/>
    <n v="0"/>
    <x v="21"/>
    <x v="6310"/>
    <x v="0"/>
    <n v="33"/>
    <x v="0"/>
    <x v="0"/>
    <x v="1"/>
    <n v="6"/>
    <x v="0"/>
    <x v="0"/>
    <x v="0"/>
    <n v="20"/>
    <n v="761"/>
    <x v="0"/>
    <n v="0"/>
    <x v="0"/>
  </r>
  <r>
    <x v="6320"/>
    <x v="0"/>
    <n v="23"/>
    <n v="156"/>
    <n v="320.10000000000002"/>
    <n v="92"/>
    <n v="264.5"/>
    <x v="1"/>
    <x v="0"/>
    <n v="66.099999999999994"/>
    <n v="2"/>
    <n v="0"/>
    <x v="1"/>
    <n v="0"/>
    <x v="26"/>
    <x v="6311"/>
    <x v="0"/>
    <n v="28"/>
    <x v="1"/>
    <x v="0"/>
    <x v="1"/>
    <n v="2"/>
    <x v="0"/>
    <x v="0"/>
    <x v="0"/>
    <n v="6"/>
    <n v="130"/>
    <x v="0"/>
    <n v="0"/>
    <x v="0"/>
  </r>
  <r>
    <x v="6321"/>
    <x v="0"/>
    <n v="7"/>
    <n v="40"/>
    <n v="111.8"/>
    <n v="28"/>
    <n v="68.599999999999994"/>
    <x v="1"/>
    <x v="0"/>
    <n v="13.7"/>
    <n v="0"/>
    <n v="0"/>
    <x v="1"/>
    <n v="0"/>
    <x v="42"/>
    <x v="6312"/>
    <x v="1"/>
    <n v="23"/>
    <x v="1"/>
    <x v="0"/>
    <x v="1"/>
    <n v="5"/>
    <x v="0"/>
    <x v="0"/>
    <x v="2"/>
    <n v="12"/>
    <n v="84"/>
    <x v="0"/>
    <n v="0"/>
    <x v="0"/>
  </r>
  <r>
    <x v="6322"/>
    <x v="0"/>
    <n v="62"/>
    <n v="372"/>
    <n v="748.5"/>
    <n v="248"/>
    <n v="744"/>
    <x v="1"/>
    <x v="0"/>
    <n v="148.80000000000001"/>
    <n v="2"/>
    <n v="8"/>
    <x v="0"/>
    <n v="0"/>
    <x v="17"/>
    <x v="6313"/>
    <x v="1"/>
    <n v="61"/>
    <x v="0"/>
    <x v="0"/>
    <x v="1"/>
    <n v="6"/>
    <x v="1"/>
    <x v="1"/>
    <x v="2"/>
    <n v="38"/>
    <n v="2342"/>
    <x v="0"/>
    <n v="0"/>
    <x v="0"/>
  </r>
  <r>
    <x v="6323"/>
    <x v="0"/>
    <n v="38"/>
    <n v="180"/>
    <n v="414.3"/>
    <n v="152"/>
    <n v="497.8"/>
    <x v="1"/>
    <x v="0"/>
    <n v="248.9"/>
    <n v="0"/>
    <n v="0"/>
    <x v="1"/>
    <n v="0"/>
    <x v="13"/>
    <x v="6314"/>
    <x v="1"/>
    <n v="48"/>
    <x v="0"/>
    <x v="0"/>
    <x v="1"/>
    <n v="5"/>
    <x v="0"/>
    <x v="1"/>
    <x v="0"/>
    <n v="13"/>
    <n v="481"/>
    <x v="0"/>
    <n v="0"/>
    <x v="0"/>
  </r>
  <r>
    <x v="6324"/>
    <x v="0"/>
    <n v="28"/>
    <n v="146"/>
    <n v="420.7"/>
    <n v="112"/>
    <n v="224"/>
    <x v="1"/>
    <x v="0"/>
    <n v="74.7"/>
    <n v="1"/>
    <n v="11"/>
    <x v="0"/>
    <n v="0"/>
    <x v="39"/>
    <x v="6315"/>
    <x v="0"/>
    <n v="81"/>
    <x v="0"/>
    <x v="1"/>
    <x v="1"/>
    <n v="2"/>
    <x v="0"/>
    <x v="1"/>
    <x v="0"/>
    <n v="17"/>
    <n v="466"/>
    <x v="0"/>
    <n v="0"/>
    <x v="0"/>
  </r>
  <r>
    <x v="6325"/>
    <x v="0"/>
    <n v="39"/>
    <n v="112"/>
    <n v="274.39999999999998"/>
    <n v="156"/>
    <n v="284.7"/>
    <x v="1"/>
    <x v="0"/>
    <n v="94.9"/>
    <n v="0"/>
    <n v="3"/>
    <x v="1"/>
    <n v="92"/>
    <x v="41"/>
    <x v="6316"/>
    <x v="1"/>
    <n v="64"/>
    <x v="0"/>
    <x v="0"/>
    <x v="1"/>
    <n v="5"/>
    <x v="1"/>
    <x v="1"/>
    <x v="0"/>
    <n v="24"/>
    <n v="946"/>
    <x v="0"/>
    <n v="0"/>
    <x v="0"/>
  </r>
  <r>
    <x v="6326"/>
    <x v="0"/>
    <n v="45"/>
    <n v="221"/>
    <n v="581.9"/>
    <n v="180"/>
    <n v="468"/>
    <x v="1"/>
    <x v="0"/>
    <n v="156"/>
    <n v="1"/>
    <n v="5"/>
    <x v="0"/>
    <n v="0"/>
    <x v="6"/>
    <x v="6317"/>
    <x v="0"/>
    <n v="42"/>
    <x v="0"/>
    <x v="0"/>
    <x v="1"/>
    <n v="3"/>
    <x v="0"/>
    <x v="1"/>
    <x v="2"/>
    <n v="41"/>
    <n v="1825"/>
    <x v="0"/>
    <n v="0"/>
    <x v="0"/>
  </r>
  <r>
    <x v="6327"/>
    <x v="0"/>
    <n v="35"/>
    <n v="106"/>
    <n v="243.6"/>
    <n v="140"/>
    <n v="406"/>
    <x v="1"/>
    <x v="0"/>
    <n v="81.2"/>
    <n v="0"/>
    <n v="4"/>
    <x v="0"/>
    <n v="0"/>
    <x v="36"/>
    <x v="6318"/>
    <x v="0"/>
    <n v="46"/>
    <x v="0"/>
    <x v="0"/>
    <x v="1"/>
    <n v="2"/>
    <x v="0"/>
    <x v="0"/>
    <x v="0"/>
    <n v="33"/>
    <n v="1140"/>
    <x v="0"/>
    <n v="0"/>
    <x v="0"/>
  </r>
  <r>
    <x v="6328"/>
    <x v="0"/>
    <n v="64"/>
    <n v="93"/>
    <n v="257.60000000000002"/>
    <n v="256"/>
    <n v="518.4"/>
    <x v="1"/>
    <x v="0"/>
    <n v="172.8"/>
    <n v="2"/>
    <n v="12"/>
    <x v="0"/>
    <n v="0"/>
    <x v="15"/>
    <x v="6319"/>
    <x v="0"/>
    <n v="28"/>
    <x v="1"/>
    <x v="0"/>
    <x v="1"/>
    <n v="2"/>
    <x v="1"/>
    <x v="2"/>
    <x v="0"/>
    <n v="21"/>
    <n v="1370"/>
    <x v="0"/>
    <n v="0"/>
    <x v="0"/>
  </r>
  <r>
    <x v="6329"/>
    <x v="0"/>
    <n v="1"/>
    <n v="5"/>
    <n v="14"/>
    <n v="4"/>
    <n v="14.8"/>
    <x v="1"/>
    <x v="1"/>
    <n v="0"/>
    <n v="0"/>
    <n v="0"/>
    <x v="1"/>
    <n v="0"/>
    <x v="45"/>
    <x v="6320"/>
    <x v="1"/>
    <n v="30"/>
    <x v="0"/>
    <x v="0"/>
    <x v="1"/>
    <n v="3"/>
    <x v="0"/>
    <x v="0"/>
    <x v="0"/>
    <n v="6"/>
    <n v="6"/>
    <x v="0"/>
    <n v="0"/>
    <x v="0"/>
  </r>
  <r>
    <x v="6330"/>
    <x v="0"/>
    <n v="47"/>
    <n v="100"/>
    <n v="329.5"/>
    <n v="188"/>
    <n v="648.6"/>
    <x v="1"/>
    <x v="0"/>
    <n v="324.3"/>
    <n v="1"/>
    <n v="0"/>
    <x v="1"/>
    <n v="0"/>
    <x v="26"/>
    <x v="6321"/>
    <x v="1"/>
    <n v="21"/>
    <x v="1"/>
    <x v="0"/>
    <x v="1"/>
    <n v="3"/>
    <x v="0"/>
    <x v="2"/>
    <x v="0"/>
    <n v="9"/>
    <n v="413"/>
    <x v="0"/>
    <n v="0"/>
    <x v="0"/>
  </r>
  <r>
    <x v="6331"/>
    <x v="0"/>
    <n v="44"/>
    <n v="62"/>
    <n v="176"/>
    <n v="176"/>
    <n v="594"/>
    <x v="1"/>
    <x v="0"/>
    <n v="198"/>
    <n v="1"/>
    <n v="0"/>
    <x v="1"/>
    <n v="0"/>
    <x v="49"/>
    <x v="6322"/>
    <x v="1"/>
    <n v="24"/>
    <x v="1"/>
    <x v="0"/>
    <x v="1"/>
    <n v="6"/>
    <x v="0"/>
    <x v="2"/>
    <x v="2"/>
    <n v="6"/>
    <n v="279"/>
    <x v="0"/>
    <n v="0"/>
    <x v="0"/>
  </r>
  <r>
    <x v="6332"/>
    <x v="0"/>
    <n v="8"/>
    <n v="35"/>
    <n v="107.4"/>
    <n v="32"/>
    <n v="112.8"/>
    <x v="1"/>
    <x v="0"/>
    <n v="37.6"/>
    <n v="1"/>
    <n v="6"/>
    <x v="0"/>
    <n v="0"/>
    <x v="20"/>
    <x v="6323"/>
    <x v="1"/>
    <n v="42"/>
    <x v="0"/>
    <x v="0"/>
    <x v="1"/>
    <n v="4"/>
    <x v="0"/>
    <x v="0"/>
    <x v="2"/>
    <n v="28"/>
    <n v="233"/>
    <x v="0"/>
    <n v="0"/>
    <x v="0"/>
  </r>
  <r>
    <x v="6333"/>
    <x v="0"/>
    <n v="15"/>
    <n v="84"/>
    <n v="226.6"/>
    <n v="60"/>
    <n v="129"/>
    <x v="1"/>
    <x v="0"/>
    <n v="64.5"/>
    <n v="0"/>
    <n v="4"/>
    <x v="0"/>
    <n v="0"/>
    <x v="25"/>
    <x v="6324"/>
    <x v="0"/>
    <n v="61"/>
    <x v="0"/>
    <x v="0"/>
    <x v="1"/>
    <n v="4"/>
    <x v="1"/>
    <x v="0"/>
    <x v="0"/>
    <n v="24"/>
    <n v="366"/>
    <x v="0"/>
    <n v="0"/>
    <x v="0"/>
  </r>
  <r>
    <x v="6334"/>
    <x v="0"/>
    <n v="11"/>
    <n v="48"/>
    <n v="110.7"/>
    <n v="44"/>
    <n v="125.4"/>
    <x v="1"/>
    <x v="0"/>
    <n v="31.4"/>
    <n v="1"/>
    <n v="4"/>
    <x v="0"/>
    <n v="0"/>
    <x v="23"/>
    <x v="6325"/>
    <x v="0"/>
    <n v="82"/>
    <x v="0"/>
    <x v="1"/>
    <x v="1"/>
    <n v="4"/>
    <x v="1"/>
    <x v="0"/>
    <x v="2"/>
    <n v="29"/>
    <n v="322"/>
    <x v="0"/>
    <n v="0"/>
    <x v="0"/>
  </r>
  <r>
    <x v="6335"/>
    <x v="0"/>
    <n v="2"/>
    <n v="9"/>
    <n v="25.5"/>
    <n v="8"/>
    <n v="21.2"/>
    <x v="1"/>
    <x v="0"/>
    <n v="7.1"/>
    <n v="2"/>
    <n v="15"/>
    <x v="0"/>
    <n v="0"/>
    <x v="7"/>
    <x v="6326"/>
    <x v="1"/>
    <n v="22"/>
    <x v="1"/>
    <x v="0"/>
    <x v="1"/>
    <n v="4"/>
    <x v="0"/>
    <x v="0"/>
    <x v="0"/>
    <n v="22"/>
    <n v="43"/>
    <x v="0"/>
    <n v="0"/>
    <x v="0"/>
  </r>
  <r>
    <x v="6336"/>
    <x v="0"/>
    <n v="25"/>
    <n v="105"/>
    <n v="250.8"/>
    <n v="100"/>
    <n v="210"/>
    <x v="1"/>
    <x v="1"/>
    <n v="0"/>
    <n v="0"/>
    <n v="0"/>
    <x v="1"/>
    <n v="0"/>
    <x v="47"/>
    <x v="6327"/>
    <x v="0"/>
    <n v="42"/>
    <x v="0"/>
    <x v="0"/>
    <x v="1"/>
    <n v="2"/>
    <x v="0"/>
    <x v="2"/>
    <x v="2"/>
    <n v="9"/>
    <n v="221"/>
    <x v="0"/>
    <n v="0"/>
    <x v="0"/>
  </r>
  <r>
    <x v="6337"/>
    <x v="0"/>
    <n v="19"/>
    <n v="87"/>
    <n v="210.3"/>
    <n v="76"/>
    <n v="228"/>
    <x v="1"/>
    <x v="0"/>
    <n v="45.6"/>
    <n v="0"/>
    <n v="0"/>
    <x v="1"/>
    <n v="0"/>
    <x v="25"/>
    <x v="6328"/>
    <x v="0"/>
    <n v="22"/>
    <x v="1"/>
    <x v="0"/>
    <x v="1"/>
    <n v="2"/>
    <x v="0"/>
    <x v="2"/>
    <x v="2"/>
    <n v="9"/>
    <n v="177"/>
    <x v="0"/>
    <n v="0"/>
    <x v="0"/>
  </r>
  <r>
    <x v="6338"/>
    <x v="0"/>
    <n v="49"/>
    <n v="279"/>
    <n v="538"/>
    <n v="196"/>
    <n v="455.7"/>
    <x v="1"/>
    <x v="0"/>
    <n v="113.9"/>
    <n v="0"/>
    <n v="0"/>
    <x v="1"/>
    <n v="0"/>
    <x v="12"/>
    <x v="6329"/>
    <x v="0"/>
    <n v="50"/>
    <x v="0"/>
    <x v="0"/>
    <x v="1"/>
    <n v="4"/>
    <x v="0"/>
    <x v="2"/>
    <x v="0"/>
    <n v="9"/>
    <n v="421"/>
    <x v="0"/>
    <n v="0"/>
    <x v="0"/>
  </r>
  <r>
    <x v="6339"/>
    <x v="0"/>
    <n v="70"/>
    <n v="185"/>
    <n v="418.7"/>
    <n v="280"/>
    <n v="854"/>
    <x v="1"/>
    <x v="0"/>
    <n v="284.7"/>
    <n v="2"/>
    <n v="21"/>
    <x v="1"/>
    <n v="69"/>
    <x v="36"/>
    <x v="6330"/>
    <x v="0"/>
    <n v="26"/>
    <x v="1"/>
    <x v="0"/>
    <x v="1"/>
    <n v="2"/>
    <x v="1"/>
    <x v="2"/>
    <x v="0"/>
    <n v="33"/>
    <n v="2323"/>
    <x v="0"/>
    <n v="0"/>
    <x v="0"/>
  </r>
  <r>
    <x v="6340"/>
    <x v="0"/>
    <n v="36"/>
    <n v="78"/>
    <n v="177.8"/>
    <n v="144"/>
    <n v="417.6"/>
    <x v="1"/>
    <x v="1"/>
    <n v="0"/>
    <n v="1"/>
    <n v="5"/>
    <x v="0"/>
    <n v="0"/>
    <x v="25"/>
    <x v="6331"/>
    <x v="0"/>
    <n v="35"/>
    <x v="0"/>
    <x v="0"/>
    <x v="1"/>
    <n v="4"/>
    <x v="0"/>
    <x v="0"/>
    <x v="2"/>
    <n v="15"/>
    <n v="528"/>
    <x v="0"/>
    <n v="0"/>
    <x v="0"/>
  </r>
  <r>
    <x v="6341"/>
    <x v="0"/>
    <n v="67"/>
    <n v="311"/>
    <n v="801.8"/>
    <n v="268"/>
    <n v="629.79999999999995"/>
    <x v="1"/>
    <x v="1"/>
    <n v="0"/>
    <n v="1"/>
    <n v="0"/>
    <x v="1"/>
    <n v="0"/>
    <x v="11"/>
    <x v="6332"/>
    <x v="0"/>
    <n v="46"/>
    <x v="0"/>
    <x v="0"/>
    <x v="1"/>
    <n v="4"/>
    <x v="0"/>
    <x v="2"/>
    <x v="0"/>
    <n v="10"/>
    <n v="685"/>
    <x v="0"/>
    <n v="0"/>
    <x v="0"/>
  </r>
  <r>
    <x v="6342"/>
    <x v="0"/>
    <n v="71"/>
    <n v="356"/>
    <n v="1141.2"/>
    <n v="284"/>
    <n v="880.4"/>
    <x v="1"/>
    <x v="1"/>
    <n v="0"/>
    <n v="2"/>
    <n v="10"/>
    <x v="0"/>
    <n v="0"/>
    <x v="6"/>
    <x v="6333"/>
    <x v="1"/>
    <n v="44"/>
    <x v="0"/>
    <x v="0"/>
    <x v="1"/>
    <n v="3"/>
    <x v="1"/>
    <x v="2"/>
    <x v="2"/>
    <n v="24"/>
    <n v="1720"/>
    <x v="0"/>
    <n v="0"/>
    <x v="0"/>
  </r>
  <r>
    <x v="6343"/>
    <x v="0"/>
    <n v="47"/>
    <n v="301"/>
    <n v="608.29999999999995"/>
    <n v="188"/>
    <n v="766.1"/>
    <x v="1"/>
    <x v="0"/>
    <n v="255.4"/>
    <n v="2"/>
    <n v="0"/>
    <x v="1"/>
    <n v="0"/>
    <x v="6"/>
    <x v="6334"/>
    <x v="0"/>
    <n v="21"/>
    <x v="1"/>
    <x v="0"/>
    <x v="1"/>
    <n v="3"/>
    <x v="0"/>
    <x v="2"/>
    <x v="2"/>
    <n v="11"/>
    <n v="493"/>
    <x v="0"/>
    <n v="0"/>
    <x v="0"/>
  </r>
  <r>
    <x v="6344"/>
    <x v="0"/>
    <n v="19"/>
    <n v="122"/>
    <n v="309.7"/>
    <n v="76"/>
    <n v="313.5"/>
    <x v="1"/>
    <x v="0"/>
    <n v="156.80000000000001"/>
    <n v="1"/>
    <n v="12"/>
    <x v="0"/>
    <n v="0"/>
    <x v="30"/>
    <x v="6335"/>
    <x v="1"/>
    <n v="32"/>
    <x v="0"/>
    <x v="0"/>
    <x v="1"/>
    <n v="2"/>
    <x v="1"/>
    <x v="0"/>
    <x v="0"/>
    <n v="27"/>
    <n v="519"/>
    <x v="0"/>
    <n v="0"/>
    <x v="0"/>
  </r>
  <r>
    <x v="6345"/>
    <x v="0"/>
    <n v="71"/>
    <n v="260"/>
    <n v="853"/>
    <n v="284"/>
    <n v="1022.4"/>
    <x v="1"/>
    <x v="1"/>
    <n v="0"/>
    <n v="2"/>
    <n v="2"/>
    <x v="0"/>
    <n v="0"/>
    <x v="9"/>
    <x v="6336"/>
    <x v="1"/>
    <n v="56"/>
    <x v="0"/>
    <x v="0"/>
    <x v="1"/>
    <n v="2"/>
    <x v="1"/>
    <x v="2"/>
    <x v="2"/>
    <n v="18"/>
    <n v="1258"/>
    <x v="0"/>
    <n v="0"/>
    <x v="0"/>
  </r>
  <r>
    <x v="6346"/>
    <x v="0"/>
    <n v="60"/>
    <n v="152"/>
    <n v="358.3"/>
    <n v="240"/>
    <n v="510"/>
    <x v="1"/>
    <x v="0"/>
    <n v="102"/>
    <n v="2"/>
    <n v="0"/>
    <x v="1"/>
    <n v="0"/>
    <x v="22"/>
    <x v="6337"/>
    <x v="0"/>
    <n v="60"/>
    <x v="0"/>
    <x v="0"/>
    <x v="1"/>
    <n v="6"/>
    <x v="0"/>
    <x v="2"/>
    <x v="2"/>
    <n v="7"/>
    <n v="398"/>
    <x v="0"/>
    <n v="0"/>
    <x v="0"/>
  </r>
  <r>
    <x v="6347"/>
    <x v="0"/>
    <n v="69"/>
    <n v="291"/>
    <n v="829.2"/>
    <n v="276"/>
    <n v="683.1"/>
    <x v="1"/>
    <x v="0"/>
    <n v="341.6"/>
    <n v="0"/>
    <n v="0"/>
    <x v="1"/>
    <n v="0"/>
    <x v="27"/>
    <x v="6338"/>
    <x v="1"/>
    <n v="61"/>
    <x v="0"/>
    <x v="0"/>
    <x v="1"/>
    <n v="5"/>
    <x v="0"/>
    <x v="2"/>
    <x v="0"/>
    <n v="10"/>
    <n v="709"/>
    <x v="0"/>
    <n v="0"/>
    <x v="0"/>
  </r>
  <r>
    <x v="6348"/>
    <x v="0"/>
    <n v="24"/>
    <n v="92"/>
    <n v="214.5"/>
    <n v="96"/>
    <n v="285.60000000000002"/>
    <x v="1"/>
    <x v="0"/>
    <n v="142.80000000000001"/>
    <n v="1"/>
    <n v="0"/>
    <x v="1"/>
    <n v="0"/>
    <x v="10"/>
    <x v="6339"/>
    <x v="0"/>
    <n v="34"/>
    <x v="0"/>
    <x v="0"/>
    <x v="1"/>
    <n v="2"/>
    <x v="0"/>
    <x v="0"/>
    <x v="0"/>
    <n v="8"/>
    <n v="203"/>
    <x v="0"/>
    <n v="0"/>
    <x v="0"/>
  </r>
  <r>
    <x v="6349"/>
    <x v="0"/>
    <n v="50"/>
    <n v="146"/>
    <n v="301.3"/>
    <n v="200"/>
    <n v="615"/>
    <x v="1"/>
    <x v="0"/>
    <n v="153.80000000000001"/>
    <n v="1"/>
    <n v="13"/>
    <x v="1"/>
    <n v="57"/>
    <x v="28"/>
    <x v="6340"/>
    <x v="0"/>
    <n v="29"/>
    <x v="1"/>
    <x v="0"/>
    <x v="1"/>
    <n v="3"/>
    <x v="0"/>
    <x v="2"/>
    <x v="2"/>
    <n v="15"/>
    <n v="754"/>
    <x v="0"/>
    <n v="0"/>
    <x v="0"/>
  </r>
  <r>
    <x v="6350"/>
    <x v="0"/>
    <n v="70"/>
    <n v="228"/>
    <n v="562.29999999999995"/>
    <n v="280"/>
    <n v="1001"/>
    <x v="1"/>
    <x v="0"/>
    <n v="200.2"/>
    <n v="0"/>
    <n v="23"/>
    <x v="1"/>
    <n v="53"/>
    <x v="33"/>
    <x v="6341"/>
    <x v="0"/>
    <n v="24"/>
    <x v="1"/>
    <x v="0"/>
    <x v="1"/>
    <n v="3"/>
    <x v="1"/>
    <x v="2"/>
    <x v="0"/>
    <n v="52"/>
    <n v="3620"/>
    <x v="0"/>
    <n v="0"/>
    <x v="0"/>
  </r>
  <r>
    <x v="6351"/>
    <x v="0"/>
    <n v="68"/>
    <n v="483"/>
    <n v="1093.5999999999999"/>
    <n v="272"/>
    <n v="1060.8"/>
    <x v="1"/>
    <x v="0"/>
    <n v="265.2"/>
    <n v="0"/>
    <n v="16"/>
    <x v="0"/>
    <n v="0"/>
    <x v="25"/>
    <x v="6342"/>
    <x v="1"/>
    <n v="20"/>
    <x v="1"/>
    <x v="0"/>
    <x v="1"/>
    <n v="2"/>
    <x v="1"/>
    <x v="2"/>
    <x v="0"/>
    <n v="29"/>
    <n v="2016"/>
    <x v="0"/>
    <n v="0"/>
    <x v="0"/>
  </r>
  <r>
    <x v="6352"/>
    <x v="0"/>
    <n v="59"/>
    <n v="360"/>
    <n v="877.8"/>
    <n v="236"/>
    <n v="336.3"/>
    <x v="1"/>
    <x v="0"/>
    <n v="168.2"/>
    <n v="1"/>
    <n v="12"/>
    <x v="0"/>
    <n v="0"/>
    <x v="7"/>
    <x v="6343"/>
    <x v="1"/>
    <n v="43"/>
    <x v="0"/>
    <x v="0"/>
    <x v="1"/>
    <n v="2"/>
    <x v="0"/>
    <x v="2"/>
    <x v="0"/>
    <n v="33"/>
    <n v="1902"/>
    <x v="0"/>
    <n v="0"/>
    <x v="0"/>
  </r>
  <r>
    <x v="6353"/>
    <x v="0"/>
    <n v="53"/>
    <n v="333"/>
    <n v="687.4"/>
    <n v="212"/>
    <n v="736.7"/>
    <x v="1"/>
    <x v="0"/>
    <n v="184.2"/>
    <n v="0"/>
    <n v="0"/>
    <x v="1"/>
    <n v="0"/>
    <x v="38"/>
    <x v="6344"/>
    <x v="1"/>
    <n v="41"/>
    <x v="0"/>
    <x v="0"/>
    <x v="1"/>
    <n v="3"/>
    <x v="0"/>
    <x v="1"/>
    <x v="2"/>
    <n v="8"/>
    <n v="448"/>
    <x v="0"/>
    <n v="0"/>
    <x v="0"/>
  </r>
  <r>
    <x v="6354"/>
    <x v="0"/>
    <n v="45"/>
    <n v="349"/>
    <n v="726.7"/>
    <n v="180"/>
    <n v="661.5"/>
    <x v="1"/>
    <x v="0"/>
    <n v="330.8"/>
    <n v="1"/>
    <n v="0"/>
    <x v="1"/>
    <n v="0"/>
    <x v="1"/>
    <x v="6345"/>
    <x v="1"/>
    <n v="52"/>
    <x v="0"/>
    <x v="0"/>
    <x v="1"/>
    <n v="3"/>
    <x v="0"/>
    <x v="2"/>
    <x v="2"/>
    <n v="11"/>
    <n v="484"/>
    <x v="0"/>
    <n v="0"/>
    <x v="0"/>
  </r>
  <r>
    <x v="6355"/>
    <x v="0"/>
    <n v="40"/>
    <n v="64"/>
    <n v="160.19999999999999"/>
    <n v="160"/>
    <n v="528"/>
    <x v="1"/>
    <x v="0"/>
    <n v="105.6"/>
    <n v="0"/>
    <n v="13"/>
    <x v="0"/>
    <n v="0"/>
    <x v="20"/>
    <x v="6346"/>
    <x v="0"/>
    <n v="27"/>
    <x v="1"/>
    <x v="0"/>
    <x v="1"/>
    <n v="4"/>
    <x v="0"/>
    <x v="0"/>
    <x v="0"/>
    <n v="19"/>
    <n v="777"/>
    <x v="0"/>
    <n v="0"/>
    <x v="0"/>
  </r>
  <r>
    <x v="6356"/>
    <x v="0"/>
    <n v="46"/>
    <n v="192"/>
    <n v="553.70000000000005"/>
    <n v="184"/>
    <n v="510.6"/>
    <x v="1"/>
    <x v="0"/>
    <n v="102.1"/>
    <n v="1"/>
    <n v="6"/>
    <x v="0"/>
    <n v="0"/>
    <x v="25"/>
    <x v="6347"/>
    <x v="0"/>
    <n v="40"/>
    <x v="0"/>
    <x v="0"/>
    <x v="1"/>
    <n v="3"/>
    <x v="1"/>
    <x v="2"/>
    <x v="2"/>
    <n v="29"/>
    <n v="1354"/>
    <x v="0"/>
    <n v="0"/>
    <x v="0"/>
  </r>
  <r>
    <x v="6357"/>
    <x v="0"/>
    <n v="70"/>
    <n v="406"/>
    <n v="1044"/>
    <n v="280"/>
    <n v="588"/>
    <x v="1"/>
    <x v="0"/>
    <n v="294"/>
    <n v="2"/>
    <n v="0"/>
    <x v="1"/>
    <n v="0"/>
    <x v="1"/>
    <x v="6348"/>
    <x v="0"/>
    <n v="25"/>
    <x v="1"/>
    <x v="0"/>
    <x v="1"/>
    <n v="3"/>
    <x v="0"/>
    <x v="2"/>
    <x v="2"/>
    <n v="10"/>
    <n v="689"/>
    <x v="0"/>
    <n v="0"/>
    <x v="0"/>
  </r>
  <r>
    <x v="6358"/>
    <x v="0"/>
    <n v="49"/>
    <n v="71"/>
    <n v="194.8"/>
    <n v="196"/>
    <n v="553.70000000000005"/>
    <x v="1"/>
    <x v="1"/>
    <n v="0"/>
    <n v="2"/>
    <n v="9"/>
    <x v="0"/>
    <n v="0"/>
    <x v="44"/>
    <x v="6349"/>
    <x v="1"/>
    <n v="48"/>
    <x v="0"/>
    <x v="0"/>
    <x v="1"/>
    <n v="4"/>
    <x v="1"/>
    <x v="2"/>
    <x v="2"/>
    <n v="36"/>
    <n v="1740"/>
    <x v="0"/>
    <n v="0"/>
    <x v="0"/>
  </r>
  <r>
    <x v="6359"/>
    <x v="0"/>
    <n v="72"/>
    <n v="305"/>
    <n v="716.5"/>
    <n v="288"/>
    <n v="460.8"/>
    <x v="1"/>
    <x v="0"/>
    <n v="230.4"/>
    <n v="0"/>
    <n v="13"/>
    <x v="0"/>
    <n v="0"/>
    <x v="40"/>
    <x v="6350"/>
    <x v="0"/>
    <n v="44"/>
    <x v="0"/>
    <x v="0"/>
    <x v="1"/>
    <n v="6"/>
    <x v="1"/>
    <x v="2"/>
    <x v="2"/>
    <n v="44"/>
    <n v="3128"/>
    <x v="0"/>
    <n v="0"/>
    <x v="0"/>
  </r>
  <r>
    <x v="6360"/>
    <x v="0"/>
    <n v="66"/>
    <n v="216"/>
    <n v="524.5"/>
    <n v="264"/>
    <n v="712.8"/>
    <x v="1"/>
    <x v="0"/>
    <n v="356.4"/>
    <n v="0"/>
    <n v="12"/>
    <x v="0"/>
    <n v="0"/>
    <x v="16"/>
    <x v="6351"/>
    <x v="1"/>
    <n v="27"/>
    <x v="1"/>
    <x v="0"/>
    <x v="1"/>
    <n v="3"/>
    <x v="1"/>
    <x v="2"/>
    <x v="0"/>
    <n v="37"/>
    <n v="2452"/>
    <x v="0"/>
    <n v="0"/>
    <x v="0"/>
  </r>
  <r>
    <x v="6361"/>
    <x v="0"/>
    <n v="34"/>
    <n v="206"/>
    <n v="412.7"/>
    <n v="136"/>
    <n v="309.39999999999998"/>
    <x v="1"/>
    <x v="0"/>
    <n v="103.1"/>
    <n v="0"/>
    <n v="29"/>
    <x v="0"/>
    <n v="0"/>
    <x v="41"/>
    <x v="6352"/>
    <x v="1"/>
    <n v="59"/>
    <x v="0"/>
    <x v="0"/>
    <x v="1"/>
    <n v="3"/>
    <x v="1"/>
    <x v="0"/>
    <x v="2"/>
    <n v="33"/>
    <n v="1134"/>
    <x v="0"/>
    <n v="0"/>
    <x v="0"/>
  </r>
  <r>
    <x v="6362"/>
    <x v="0"/>
    <n v="70"/>
    <n v="368"/>
    <n v="1048.5"/>
    <n v="280"/>
    <n v="665"/>
    <x v="1"/>
    <x v="0"/>
    <n v="133"/>
    <n v="1"/>
    <n v="0"/>
    <x v="1"/>
    <n v="0"/>
    <x v="12"/>
    <x v="6353"/>
    <x v="0"/>
    <n v="39"/>
    <x v="0"/>
    <x v="0"/>
    <x v="1"/>
    <n v="2"/>
    <x v="0"/>
    <x v="2"/>
    <x v="0"/>
    <n v="13"/>
    <n v="911"/>
    <x v="0"/>
    <n v="0"/>
    <x v="0"/>
  </r>
  <r>
    <x v="6363"/>
    <x v="0"/>
    <n v="31"/>
    <n v="166"/>
    <n v="339.2"/>
    <n v="124"/>
    <n v="272.8"/>
    <x v="1"/>
    <x v="0"/>
    <n v="54.6"/>
    <n v="1"/>
    <n v="5"/>
    <x v="0"/>
    <n v="0"/>
    <x v="39"/>
    <x v="6354"/>
    <x v="1"/>
    <n v="62"/>
    <x v="0"/>
    <x v="0"/>
    <x v="1"/>
    <n v="4"/>
    <x v="1"/>
    <x v="1"/>
    <x v="0"/>
    <n v="25"/>
    <n v="774"/>
    <x v="0"/>
    <n v="0"/>
    <x v="0"/>
  </r>
  <r>
    <x v="6364"/>
    <x v="0"/>
    <n v="29"/>
    <n v="169"/>
    <n v="428"/>
    <n v="116"/>
    <n v="150.80000000000001"/>
    <x v="1"/>
    <x v="0"/>
    <n v="37.700000000000003"/>
    <n v="1"/>
    <n v="0"/>
    <x v="1"/>
    <n v="0"/>
    <x v="28"/>
    <x v="6355"/>
    <x v="1"/>
    <n v="65"/>
    <x v="0"/>
    <x v="1"/>
    <x v="1"/>
    <n v="6"/>
    <x v="0"/>
    <x v="1"/>
    <x v="0"/>
    <n v="8"/>
    <n v="223"/>
    <x v="0"/>
    <n v="0"/>
    <x v="0"/>
  </r>
  <r>
    <x v="6365"/>
    <x v="0"/>
    <n v="31"/>
    <n v="173"/>
    <n v="499.8"/>
    <n v="124"/>
    <n v="539.4"/>
    <x v="1"/>
    <x v="0"/>
    <n v="134.9"/>
    <n v="2"/>
    <n v="0"/>
    <x v="1"/>
    <n v="0"/>
    <x v="35"/>
    <x v="6356"/>
    <x v="0"/>
    <n v="48"/>
    <x v="0"/>
    <x v="0"/>
    <x v="1"/>
    <n v="3"/>
    <x v="0"/>
    <x v="2"/>
    <x v="2"/>
    <n v="10"/>
    <n v="321"/>
    <x v="0"/>
    <n v="0"/>
    <x v="0"/>
  </r>
  <r>
    <x v="6366"/>
    <x v="0"/>
    <n v="53"/>
    <n v="364"/>
    <n v="799.1"/>
    <n v="212"/>
    <n v="715.5"/>
    <x v="1"/>
    <x v="0"/>
    <n v="178.9"/>
    <n v="0"/>
    <n v="9"/>
    <x v="0"/>
    <n v="0"/>
    <x v="40"/>
    <x v="6357"/>
    <x v="1"/>
    <n v="65"/>
    <x v="0"/>
    <x v="1"/>
    <x v="1"/>
    <n v="2"/>
    <x v="0"/>
    <x v="0"/>
    <x v="0"/>
    <n v="32"/>
    <n v="1711"/>
    <x v="0"/>
    <n v="0"/>
    <x v="0"/>
  </r>
  <r>
    <x v="6367"/>
    <x v="0"/>
    <n v="60"/>
    <n v="133"/>
    <n v="297.89999999999998"/>
    <n v="240"/>
    <n v="816"/>
    <x v="1"/>
    <x v="0"/>
    <n v="408"/>
    <n v="0"/>
    <n v="6"/>
    <x v="0"/>
    <n v="0"/>
    <x v="8"/>
    <x v="6358"/>
    <x v="0"/>
    <n v="37"/>
    <x v="0"/>
    <x v="0"/>
    <x v="1"/>
    <n v="4"/>
    <x v="0"/>
    <x v="1"/>
    <x v="0"/>
    <n v="18"/>
    <n v="1074"/>
    <x v="0"/>
    <n v="0"/>
    <x v="0"/>
  </r>
  <r>
    <x v="6368"/>
    <x v="0"/>
    <n v="72"/>
    <n v="107"/>
    <n v="289.3"/>
    <n v="288"/>
    <n v="936"/>
    <x v="1"/>
    <x v="0"/>
    <n v="468"/>
    <n v="0"/>
    <n v="6"/>
    <x v="0"/>
    <n v="0"/>
    <x v="20"/>
    <x v="6359"/>
    <x v="1"/>
    <n v="28"/>
    <x v="1"/>
    <x v="0"/>
    <x v="1"/>
    <n v="2"/>
    <x v="1"/>
    <x v="2"/>
    <x v="2"/>
    <n v="52"/>
    <n v="3751"/>
    <x v="0"/>
    <n v="0"/>
    <x v="0"/>
  </r>
  <r>
    <x v="6369"/>
    <x v="0"/>
    <n v="46"/>
    <n v="192"/>
    <n v="682.5"/>
    <n v="0"/>
    <n v="0"/>
    <x v="0"/>
    <x v="0"/>
    <n v="0"/>
    <n v="2"/>
    <n v="5"/>
    <x v="1"/>
    <n v="18"/>
    <x v="47"/>
    <x v="6360"/>
    <x v="0"/>
    <n v="43"/>
    <x v="0"/>
    <x v="0"/>
    <x v="1"/>
    <n v="2"/>
    <x v="1"/>
    <x v="1"/>
    <x v="0"/>
    <n v="27"/>
    <n v="1228"/>
    <x v="0"/>
    <n v="0"/>
    <x v="0"/>
  </r>
  <r>
    <x v="6370"/>
    <x v="0"/>
    <n v="13"/>
    <n v="37"/>
    <n v="93.7"/>
    <n v="52"/>
    <n v="122.2"/>
    <x v="1"/>
    <x v="1"/>
    <n v="0"/>
    <n v="1"/>
    <n v="0"/>
    <x v="1"/>
    <n v="0"/>
    <x v="13"/>
    <x v="6361"/>
    <x v="0"/>
    <n v="43"/>
    <x v="0"/>
    <x v="0"/>
    <x v="1"/>
    <n v="6"/>
    <x v="0"/>
    <x v="2"/>
    <x v="2"/>
    <n v="10"/>
    <n v="129"/>
    <x v="0"/>
    <n v="0"/>
    <x v="0"/>
  </r>
  <r>
    <x v="6371"/>
    <x v="0"/>
    <n v="22"/>
    <n v="132"/>
    <n v="287.5"/>
    <n v="0"/>
    <n v="0"/>
    <x v="0"/>
    <x v="0"/>
    <n v="0"/>
    <n v="0"/>
    <n v="0"/>
    <x v="1"/>
    <n v="0"/>
    <x v="39"/>
    <x v="6362"/>
    <x v="1"/>
    <n v="24"/>
    <x v="1"/>
    <x v="0"/>
    <x v="1"/>
    <n v="4"/>
    <x v="0"/>
    <x v="1"/>
    <x v="2"/>
    <n v="10"/>
    <n v="214"/>
    <x v="0"/>
    <n v="0"/>
    <x v="0"/>
  </r>
  <r>
    <x v="6372"/>
    <x v="0"/>
    <n v="48"/>
    <n v="236"/>
    <n v="624.6"/>
    <n v="0"/>
    <n v="0"/>
    <x v="0"/>
    <x v="0"/>
    <n v="0"/>
    <n v="0"/>
    <n v="0"/>
    <x v="1"/>
    <n v="0"/>
    <x v="8"/>
    <x v="6363"/>
    <x v="0"/>
    <n v="32"/>
    <x v="0"/>
    <x v="0"/>
    <x v="1"/>
    <n v="2"/>
    <x v="0"/>
    <x v="2"/>
    <x v="2"/>
    <n v="7"/>
    <n v="321"/>
    <x v="0"/>
    <n v="0"/>
    <x v="0"/>
  </r>
  <r>
    <x v="6373"/>
    <x v="0"/>
    <n v="17"/>
    <n v="41"/>
    <n v="101"/>
    <n v="0"/>
    <n v="0"/>
    <x v="0"/>
    <x v="0"/>
    <n v="0"/>
    <n v="0"/>
    <n v="27"/>
    <x v="0"/>
    <n v="0"/>
    <x v="10"/>
    <x v="6364"/>
    <x v="1"/>
    <n v="38"/>
    <x v="0"/>
    <x v="0"/>
    <x v="1"/>
    <n v="6"/>
    <x v="0"/>
    <x v="0"/>
    <x v="2"/>
    <n v="21"/>
    <n v="350"/>
    <x v="0"/>
    <n v="0"/>
    <x v="0"/>
  </r>
  <r>
    <x v="6374"/>
    <x v="0"/>
    <n v="11"/>
    <n v="35"/>
    <n v="112.4"/>
    <n v="0"/>
    <n v="0"/>
    <x v="0"/>
    <x v="0"/>
    <n v="0"/>
    <n v="2"/>
    <n v="0"/>
    <x v="1"/>
    <n v="0"/>
    <x v="28"/>
    <x v="6365"/>
    <x v="1"/>
    <n v="60"/>
    <x v="0"/>
    <x v="0"/>
    <x v="1"/>
    <n v="6"/>
    <x v="0"/>
    <x v="2"/>
    <x v="0"/>
    <n v="12"/>
    <n v="135"/>
    <x v="0"/>
    <n v="0"/>
    <x v="0"/>
  </r>
  <r>
    <x v="6375"/>
    <x v="0"/>
    <n v="39"/>
    <n v="97"/>
    <n v="234.7"/>
    <n v="0"/>
    <n v="0"/>
    <x v="0"/>
    <x v="0"/>
    <n v="0"/>
    <n v="2"/>
    <n v="8"/>
    <x v="0"/>
    <n v="0"/>
    <x v="0"/>
    <x v="6366"/>
    <x v="0"/>
    <n v="31"/>
    <x v="0"/>
    <x v="0"/>
    <x v="1"/>
    <n v="2"/>
    <x v="1"/>
    <x v="0"/>
    <x v="2"/>
    <n v="30"/>
    <n v="1185"/>
    <x v="0"/>
    <n v="0"/>
    <x v="0"/>
  </r>
  <r>
    <x v="6376"/>
    <x v="0"/>
    <n v="68"/>
    <n v="93"/>
    <n v="272.2"/>
    <n v="0"/>
    <n v="0"/>
    <x v="0"/>
    <x v="0"/>
    <n v="0"/>
    <n v="1"/>
    <n v="0"/>
    <x v="1"/>
    <n v="0"/>
    <x v="39"/>
    <x v="6367"/>
    <x v="1"/>
    <n v="38"/>
    <x v="0"/>
    <x v="0"/>
    <x v="1"/>
    <n v="3"/>
    <x v="0"/>
    <x v="2"/>
    <x v="2"/>
    <n v="11"/>
    <n v="766"/>
    <x v="0"/>
    <n v="0"/>
    <x v="0"/>
  </r>
  <r>
    <x v="6377"/>
    <x v="0"/>
    <n v="33"/>
    <n v="251"/>
    <n v="530.20000000000005"/>
    <n v="0"/>
    <n v="0"/>
    <x v="0"/>
    <x v="0"/>
    <n v="0"/>
    <n v="2"/>
    <n v="0"/>
    <x v="1"/>
    <n v="0"/>
    <x v="13"/>
    <x v="6368"/>
    <x v="0"/>
    <n v="24"/>
    <x v="1"/>
    <x v="0"/>
    <x v="1"/>
    <n v="4"/>
    <x v="0"/>
    <x v="1"/>
    <x v="2"/>
    <n v="7"/>
    <n v="237"/>
    <x v="0"/>
    <n v="0"/>
    <x v="0"/>
  </r>
  <r>
    <x v="6378"/>
    <x v="0"/>
    <n v="24"/>
    <n v="131"/>
    <n v="262.7"/>
    <n v="0"/>
    <n v="0"/>
    <x v="0"/>
    <x v="0"/>
    <n v="0"/>
    <n v="0"/>
    <n v="7"/>
    <x v="0"/>
    <n v="0"/>
    <x v="6"/>
    <x v="6369"/>
    <x v="1"/>
    <n v="33"/>
    <x v="0"/>
    <x v="0"/>
    <x v="1"/>
    <n v="2"/>
    <x v="0"/>
    <x v="0"/>
    <x v="0"/>
    <n v="18"/>
    <n v="442"/>
    <x v="0"/>
    <n v="0"/>
    <x v="0"/>
  </r>
  <r>
    <x v="6379"/>
    <x v="0"/>
    <n v="59"/>
    <n v="401"/>
    <n v="883"/>
    <n v="0"/>
    <n v="0"/>
    <x v="0"/>
    <x v="0"/>
    <n v="0"/>
    <n v="0"/>
    <n v="0"/>
    <x v="1"/>
    <n v="0"/>
    <x v="32"/>
    <x v="6370"/>
    <x v="1"/>
    <n v="34"/>
    <x v="0"/>
    <x v="0"/>
    <x v="1"/>
    <n v="6"/>
    <x v="0"/>
    <x v="2"/>
    <x v="2"/>
    <n v="8"/>
    <n v="448"/>
    <x v="0"/>
    <n v="0"/>
    <x v="0"/>
  </r>
  <r>
    <x v="6380"/>
    <x v="0"/>
    <n v="72"/>
    <n v="434"/>
    <n v="939.9"/>
    <n v="0"/>
    <n v="0"/>
    <x v="0"/>
    <x v="0"/>
    <n v="0"/>
    <n v="2"/>
    <n v="3"/>
    <x v="0"/>
    <n v="0"/>
    <x v="39"/>
    <x v="6371"/>
    <x v="1"/>
    <n v="40"/>
    <x v="0"/>
    <x v="0"/>
    <x v="1"/>
    <n v="4"/>
    <x v="1"/>
    <x v="2"/>
    <x v="0"/>
    <n v="37"/>
    <n v="2707"/>
    <x v="0"/>
    <n v="0"/>
    <x v="0"/>
  </r>
  <r>
    <x v="6381"/>
    <x v="0"/>
    <n v="59"/>
    <n v="252"/>
    <n v="590"/>
    <n v="0"/>
    <n v="0"/>
    <x v="0"/>
    <x v="0"/>
    <n v="0"/>
    <n v="0"/>
    <n v="0"/>
    <x v="1"/>
    <n v="0"/>
    <x v="49"/>
    <x v="6372"/>
    <x v="1"/>
    <n v="53"/>
    <x v="0"/>
    <x v="0"/>
    <x v="1"/>
    <n v="5"/>
    <x v="0"/>
    <x v="2"/>
    <x v="2"/>
    <n v="8"/>
    <n v="473"/>
    <x v="0"/>
    <n v="0"/>
    <x v="0"/>
  </r>
  <r>
    <x v="6382"/>
    <x v="0"/>
    <n v="66"/>
    <n v="178"/>
    <n v="664.1"/>
    <n v="0"/>
    <n v="0"/>
    <x v="0"/>
    <x v="0"/>
    <n v="0"/>
    <n v="0"/>
    <n v="0"/>
    <x v="1"/>
    <n v="0"/>
    <x v="41"/>
    <x v="6373"/>
    <x v="0"/>
    <n v="43"/>
    <x v="0"/>
    <x v="0"/>
    <x v="1"/>
    <n v="6"/>
    <x v="0"/>
    <x v="2"/>
    <x v="2"/>
    <n v="7"/>
    <n v="458"/>
    <x v="0"/>
    <n v="0"/>
    <x v="0"/>
  </r>
  <r>
    <x v="6383"/>
    <x v="0"/>
    <n v="38"/>
    <n v="130"/>
    <n v="379.1"/>
    <n v="0"/>
    <n v="0"/>
    <x v="0"/>
    <x v="0"/>
    <n v="0"/>
    <n v="1"/>
    <n v="0"/>
    <x v="1"/>
    <n v="0"/>
    <x v="40"/>
    <x v="6374"/>
    <x v="0"/>
    <n v="26"/>
    <x v="1"/>
    <x v="0"/>
    <x v="1"/>
    <n v="5"/>
    <x v="0"/>
    <x v="2"/>
    <x v="2"/>
    <n v="9"/>
    <n v="357"/>
    <x v="0"/>
    <n v="0"/>
    <x v="0"/>
  </r>
  <r>
    <x v="6384"/>
    <x v="0"/>
    <n v="33"/>
    <n v="115"/>
    <n v="332.9"/>
    <n v="0"/>
    <n v="0"/>
    <x v="0"/>
    <x v="0"/>
    <n v="0"/>
    <n v="0"/>
    <n v="2"/>
    <x v="1"/>
    <n v="12"/>
    <x v="12"/>
    <x v="6375"/>
    <x v="1"/>
    <n v="75"/>
    <x v="0"/>
    <x v="1"/>
    <x v="1"/>
    <n v="2"/>
    <x v="1"/>
    <x v="0"/>
    <x v="0"/>
    <n v="57"/>
    <n v="1887"/>
    <x v="0"/>
    <n v="0"/>
    <x v="0"/>
  </r>
  <r>
    <x v="6385"/>
    <x v="0"/>
    <n v="56"/>
    <n v="232"/>
    <n v="502.6"/>
    <n v="0"/>
    <n v="0"/>
    <x v="0"/>
    <x v="0"/>
    <n v="0"/>
    <n v="1"/>
    <n v="2"/>
    <x v="0"/>
    <n v="0"/>
    <x v="13"/>
    <x v="6376"/>
    <x v="1"/>
    <n v="64"/>
    <x v="0"/>
    <x v="0"/>
    <x v="1"/>
    <n v="2"/>
    <x v="1"/>
    <x v="1"/>
    <x v="2"/>
    <n v="25"/>
    <n v="1415"/>
    <x v="0"/>
    <n v="0"/>
    <x v="0"/>
  </r>
  <r>
    <x v="6386"/>
    <x v="0"/>
    <n v="58"/>
    <n v="215"/>
    <n v="584.20000000000005"/>
    <n v="0"/>
    <n v="0"/>
    <x v="0"/>
    <x v="0"/>
    <n v="0"/>
    <n v="1"/>
    <n v="4"/>
    <x v="0"/>
    <n v="0"/>
    <x v="37"/>
    <x v="6377"/>
    <x v="0"/>
    <n v="80"/>
    <x v="0"/>
    <x v="1"/>
    <x v="1"/>
    <n v="2"/>
    <x v="1"/>
    <x v="0"/>
    <x v="2"/>
    <n v="43"/>
    <n v="2497"/>
    <x v="0"/>
    <n v="0"/>
    <x v="0"/>
  </r>
  <r>
    <x v="6387"/>
    <x v="0"/>
    <n v="1"/>
    <n v="4"/>
    <n v="10"/>
    <n v="0"/>
    <n v="0"/>
    <x v="0"/>
    <x v="0"/>
    <n v="0"/>
    <n v="0"/>
    <n v="4"/>
    <x v="1"/>
    <n v="0"/>
    <x v="29"/>
    <x v="6378"/>
    <x v="1"/>
    <n v="46"/>
    <x v="0"/>
    <x v="0"/>
    <x v="1"/>
    <n v="5"/>
    <x v="0"/>
    <x v="0"/>
    <x v="0"/>
    <n v="13"/>
    <n v="13"/>
    <x v="0"/>
    <n v="0"/>
    <x v="0"/>
  </r>
  <r>
    <x v="6388"/>
    <x v="0"/>
    <n v="3"/>
    <n v="5"/>
    <n v="13.2"/>
    <n v="12"/>
    <n v="36.299999999999997"/>
    <x v="1"/>
    <x v="1"/>
    <n v="0"/>
    <n v="2"/>
    <n v="0"/>
    <x v="1"/>
    <n v="0"/>
    <x v="49"/>
    <x v="6379"/>
    <x v="0"/>
    <n v="20"/>
    <x v="1"/>
    <x v="0"/>
    <x v="1"/>
    <n v="5"/>
    <x v="0"/>
    <x v="0"/>
    <x v="2"/>
    <n v="8"/>
    <n v="28"/>
    <x v="0"/>
    <n v="0"/>
    <x v="0"/>
  </r>
  <r>
    <x v="6389"/>
    <x v="0"/>
    <n v="71"/>
    <n v="366"/>
    <n v="922.8"/>
    <n v="0"/>
    <n v="0"/>
    <x v="0"/>
    <x v="0"/>
    <n v="0"/>
    <n v="1"/>
    <n v="5"/>
    <x v="0"/>
    <n v="0"/>
    <x v="13"/>
    <x v="6380"/>
    <x v="1"/>
    <n v="56"/>
    <x v="0"/>
    <x v="0"/>
    <x v="1"/>
    <n v="4"/>
    <x v="0"/>
    <x v="2"/>
    <x v="0"/>
    <n v="29"/>
    <n v="2054"/>
    <x v="0"/>
    <n v="0"/>
    <x v="0"/>
  </r>
  <r>
    <x v="6390"/>
    <x v="0"/>
    <n v="32"/>
    <n v="98"/>
    <n v="259.10000000000002"/>
    <n v="0"/>
    <n v="0"/>
    <x v="0"/>
    <x v="0"/>
    <n v="0"/>
    <n v="1"/>
    <n v="0"/>
    <x v="1"/>
    <n v="0"/>
    <x v="9"/>
    <x v="6381"/>
    <x v="0"/>
    <n v="38"/>
    <x v="0"/>
    <x v="0"/>
    <x v="1"/>
    <n v="2"/>
    <x v="0"/>
    <x v="2"/>
    <x v="2"/>
    <n v="9"/>
    <n v="282"/>
    <x v="0"/>
    <n v="0"/>
    <x v="0"/>
  </r>
  <r>
    <x v="6391"/>
    <x v="0"/>
    <n v="21"/>
    <n v="95"/>
    <n v="232.7"/>
    <n v="0"/>
    <n v="0"/>
    <x v="0"/>
    <x v="0"/>
    <n v="0"/>
    <n v="1"/>
    <n v="3"/>
    <x v="0"/>
    <n v="0"/>
    <x v="33"/>
    <x v="6382"/>
    <x v="1"/>
    <n v="68"/>
    <x v="0"/>
    <x v="1"/>
    <x v="1"/>
    <n v="3"/>
    <x v="1"/>
    <x v="1"/>
    <x v="2"/>
    <n v="27"/>
    <n v="570"/>
    <x v="0"/>
    <n v="0"/>
    <x v="0"/>
  </r>
  <r>
    <x v="6392"/>
    <x v="0"/>
    <n v="49"/>
    <n v="247"/>
    <n v="538.70000000000005"/>
    <n v="0"/>
    <n v="0"/>
    <x v="0"/>
    <x v="0"/>
    <n v="0"/>
    <n v="1"/>
    <n v="9"/>
    <x v="0"/>
    <n v="0"/>
    <x v="28"/>
    <x v="6383"/>
    <x v="0"/>
    <n v="34"/>
    <x v="0"/>
    <x v="0"/>
    <x v="1"/>
    <n v="6"/>
    <x v="1"/>
    <x v="0"/>
    <x v="0"/>
    <n v="31"/>
    <n v="1501"/>
    <x v="0"/>
    <n v="0"/>
    <x v="0"/>
  </r>
  <r>
    <x v="6393"/>
    <x v="0"/>
    <n v="34"/>
    <n v="131"/>
    <n v="274.89999999999998"/>
    <n v="0"/>
    <n v="0"/>
    <x v="0"/>
    <x v="0"/>
    <n v="0"/>
    <n v="2"/>
    <n v="5"/>
    <x v="0"/>
    <n v="0"/>
    <x v="5"/>
    <x v="6384"/>
    <x v="1"/>
    <n v="39"/>
    <x v="0"/>
    <x v="0"/>
    <x v="1"/>
    <n v="4"/>
    <x v="1"/>
    <x v="1"/>
    <x v="2"/>
    <n v="19"/>
    <n v="659"/>
    <x v="0"/>
    <n v="0"/>
    <x v="0"/>
  </r>
  <r>
    <x v="6394"/>
    <x v="0"/>
    <n v="69"/>
    <n v="406"/>
    <n v="1099.4000000000001"/>
    <n v="0"/>
    <n v="0"/>
    <x v="0"/>
    <x v="0"/>
    <n v="0"/>
    <n v="0"/>
    <n v="0"/>
    <x v="1"/>
    <n v="0"/>
    <x v="50"/>
    <x v="6385"/>
    <x v="1"/>
    <n v="59"/>
    <x v="0"/>
    <x v="0"/>
    <x v="1"/>
    <n v="5"/>
    <x v="0"/>
    <x v="2"/>
    <x v="2"/>
    <n v="8"/>
    <n v="543"/>
    <x v="0"/>
    <n v="0"/>
    <x v="0"/>
  </r>
  <r>
    <x v="6395"/>
    <x v="0"/>
    <n v="11"/>
    <n v="56"/>
    <n v="152.6"/>
    <n v="44"/>
    <n v="135.30000000000001"/>
    <x v="1"/>
    <x v="1"/>
    <n v="0"/>
    <n v="1"/>
    <n v="0"/>
    <x v="1"/>
    <n v="0"/>
    <x v="35"/>
    <x v="6386"/>
    <x v="1"/>
    <n v="53"/>
    <x v="0"/>
    <x v="0"/>
    <x v="1"/>
    <n v="4"/>
    <x v="0"/>
    <x v="0"/>
    <x v="2"/>
    <n v="10"/>
    <n v="109"/>
    <x v="0"/>
    <n v="0"/>
    <x v="0"/>
  </r>
  <r>
    <x v="6396"/>
    <x v="0"/>
    <n v="37"/>
    <n v="211"/>
    <n v="554"/>
    <n v="0"/>
    <n v="0"/>
    <x v="0"/>
    <x v="0"/>
    <n v="0"/>
    <n v="2"/>
    <n v="0"/>
    <x v="1"/>
    <n v="0"/>
    <x v="10"/>
    <x v="6387"/>
    <x v="0"/>
    <n v="52"/>
    <x v="0"/>
    <x v="0"/>
    <x v="1"/>
    <n v="6"/>
    <x v="0"/>
    <x v="2"/>
    <x v="2"/>
    <n v="7"/>
    <n v="274"/>
    <x v="0"/>
    <n v="0"/>
    <x v="0"/>
  </r>
  <r>
    <x v="6397"/>
    <x v="0"/>
    <n v="1"/>
    <n v="4"/>
    <n v="12"/>
    <n v="0"/>
    <n v="0"/>
    <x v="0"/>
    <x v="0"/>
    <n v="0"/>
    <n v="0"/>
    <n v="0"/>
    <x v="1"/>
    <n v="0"/>
    <x v="38"/>
    <x v="6388"/>
    <x v="0"/>
    <n v="66"/>
    <x v="0"/>
    <x v="1"/>
    <x v="1"/>
    <n v="4"/>
    <x v="0"/>
    <x v="2"/>
    <x v="2"/>
    <n v="6"/>
    <n v="6"/>
    <x v="0"/>
    <n v="0"/>
    <x v="0"/>
  </r>
  <r>
    <x v="6398"/>
    <x v="0"/>
    <n v="12"/>
    <n v="40"/>
    <n v="124.5"/>
    <n v="0"/>
    <n v="0"/>
    <x v="0"/>
    <x v="0"/>
    <n v="0"/>
    <n v="0"/>
    <n v="0"/>
    <x v="1"/>
    <n v="0"/>
    <x v="12"/>
    <x v="6389"/>
    <x v="1"/>
    <n v="24"/>
    <x v="1"/>
    <x v="0"/>
    <x v="1"/>
    <n v="4"/>
    <x v="0"/>
    <x v="2"/>
    <x v="0"/>
    <n v="11"/>
    <n v="139"/>
    <x v="0"/>
    <n v="0"/>
    <x v="0"/>
  </r>
  <r>
    <x v="6399"/>
    <x v="0"/>
    <n v="37"/>
    <n v="46"/>
    <n v="148.4"/>
    <n v="0"/>
    <n v="0"/>
    <x v="0"/>
    <x v="0"/>
    <n v="0"/>
    <n v="0"/>
    <n v="6"/>
    <x v="0"/>
    <n v="0"/>
    <x v="47"/>
    <x v="6390"/>
    <x v="1"/>
    <n v="59"/>
    <x v="0"/>
    <x v="0"/>
    <x v="1"/>
    <n v="5"/>
    <x v="0"/>
    <x v="0"/>
    <x v="0"/>
    <n v="47"/>
    <n v="1743"/>
    <x v="0"/>
    <n v="0"/>
    <x v="0"/>
  </r>
  <r>
    <x v="6400"/>
    <x v="0"/>
    <n v="72"/>
    <n v="229"/>
    <n v="574"/>
    <n v="288"/>
    <n v="1058.4000000000001"/>
    <x v="1"/>
    <x v="1"/>
    <n v="0"/>
    <n v="0"/>
    <n v="4"/>
    <x v="0"/>
    <n v="0"/>
    <x v="26"/>
    <x v="6391"/>
    <x v="1"/>
    <n v="50"/>
    <x v="0"/>
    <x v="0"/>
    <x v="1"/>
    <n v="6"/>
    <x v="1"/>
    <x v="2"/>
    <x v="0"/>
    <n v="38"/>
    <n v="2732"/>
    <x v="0"/>
    <n v="0"/>
    <x v="0"/>
  </r>
  <r>
    <x v="6401"/>
    <x v="0"/>
    <n v="47"/>
    <n v="224"/>
    <n v="472.5"/>
    <n v="0"/>
    <n v="0"/>
    <x v="0"/>
    <x v="0"/>
    <n v="0"/>
    <n v="2"/>
    <n v="0"/>
    <x v="1"/>
    <n v="0"/>
    <x v="32"/>
    <x v="6392"/>
    <x v="1"/>
    <n v="23"/>
    <x v="1"/>
    <x v="0"/>
    <x v="1"/>
    <n v="2"/>
    <x v="0"/>
    <x v="1"/>
    <x v="2"/>
    <n v="10"/>
    <n v="472"/>
    <x v="0"/>
    <n v="0"/>
    <x v="0"/>
  </r>
  <r>
    <x v="6402"/>
    <x v="0"/>
    <n v="66"/>
    <n v="227"/>
    <n v="594.20000000000005"/>
    <n v="0"/>
    <n v="0"/>
    <x v="0"/>
    <x v="0"/>
    <n v="0"/>
    <n v="2"/>
    <n v="11"/>
    <x v="0"/>
    <n v="0"/>
    <x v="11"/>
    <x v="6393"/>
    <x v="0"/>
    <n v="68"/>
    <x v="0"/>
    <x v="1"/>
    <x v="1"/>
    <n v="2"/>
    <x v="1"/>
    <x v="1"/>
    <x v="0"/>
    <n v="30"/>
    <n v="1970"/>
    <x v="0"/>
    <n v="0"/>
    <x v="0"/>
  </r>
  <r>
    <x v="6403"/>
    <x v="0"/>
    <n v="22"/>
    <n v="126"/>
    <n v="357.8"/>
    <n v="0"/>
    <n v="0"/>
    <x v="0"/>
    <x v="0"/>
    <n v="0"/>
    <n v="2"/>
    <n v="4"/>
    <x v="0"/>
    <n v="0"/>
    <x v="49"/>
    <x v="6394"/>
    <x v="1"/>
    <n v="48"/>
    <x v="0"/>
    <x v="0"/>
    <x v="1"/>
    <n v="6"/>
    <x v="0"/>
    <x v="0"/>
    <x v="0"/>
    <n v="12"/>
    <n v="259"/>
    <x v="0"/>
    <n v="0"/>
    <x v="0"/>
  </r>
  <r>
    <x v="6404"/>
    <x v="0"/>
    <n v="40"/>
    <n v="141"/>
    <n v="279.7"/>
    <n v="0"/>
    <n v="0"/>
    <x v="0"/>
    <x v="0"/>
    <n v="0"/>
    <n v="1"/>
    <n v="6"/>
    <x v="0"/>
    <n v="0"/>
    <x v="13"/>
    <x v="6395"/>
    <x v="1"/>
    <n v="30"/>
    <x v="0"/>
    <x v="0"/>
    <x v="1"/>
    <n v="6"/>
    <x v="1"/>
    <x v="1"/>
    <x v="0"/>
    <n v="25"/>
    <n v="998"/>
    <x v="0"/>
    <n v="0"/>
    <x v="0"/>
  </r>
  <r>
    <x v="6405"/>
    <x v="0"/>
    <n v="12"/>
    <n v="76"/>
    <n v="184.4"/>
    <n v="0"/>
    <n v="0"/>
    <x v="0"/>
    <x v="0"/>
    <n v="0"/>
    <n v="2"/>
    <n v="0"/>
    <x v="1"/>
    <n v="0"/>
    <x v="23"/>
    <x v="6396"/>
    <x v="1"/>
    <n v="38"/>
    <x v="0"/>
    <x v="0"/>
    <x v="1"/>
    <n v="6"/>
    <x v="0"/>
    <x v="1"/>
    <x v="2"/>
    <n v="7"/>
    <n v="83"/>
    <x v="0"/>
    <n v="0"/>
    <x v="0"/>
  </r>
  <r>
    <x v="6406"/>
    <x v="0"/>
    <n v="25"/>
    <n v="76"/>
    <n v="176.2"/>
    <n v="0"/>
    <n v="0"/>
    <x v="0"/>
    <x v="0"/>
    <n v="0"/>
    <n v="1"/>
    <n v="0"/>
    <x v="1"/>
    <n v="0"/>
    <x v="5"/>
    <x v="6397"/>
    <x v="1"/>
    <n v="56"/>
    <x v="0"/>
    <x v="0"/>
    <x v="1"/>
    <n v="2"/>
    <x v="0"/>
    <x v="2"/>
    <x v="2"/>
    <n v="11"/>
    <n v="272"/>
    <x v="0"/>
    <n v="0"/>
    <x v="0"/>
  </r>
  <r>
    <x v="6407"/>
    <x v="0"/>
    <n v="35"/>
    <n v="144"/>
    <n v="424"/>
    <n v="0"/>
    <n v="0"/>
    <x v="0"/>
    <x v="0"/>
    <n v="0"/>
    <n v="0"/>
    <n v="0"/>
    <x v="1"/>
    <n v="0"/>
    <x v="38"/>
    <x v="6398"/>
    <x v="0"/>
    <n v="22"/>
    <x v="1"/>
    <x v="0"/>
    <x v="1"/>
    <n v="3"/>
    <x v="0"/>
    <x v="0"/>
    <x v="0"/>
    <n v="9"/>
    <n v="313"/>
    <x v="0"/>
    <n v="0"/>
    <x v="0"/>
  </r>
  <r>
    <x v="6408"/>
    <x v="0"/>
    <n v="33"/>
    <n v="78"/>
    <n v="227.8"/>
    <n v="132"/>
    <n v="594"/>
    <x v="1"/>
    <x v="1"/>
    <n v="0"/>
    <n v="1"/>
    <n v="7"/>
    <x v="0"/>
    <n v="0"/>
    <x v="28"/>
    <x v="6399"/>
    <x v="0"/>
    <n v="50"/>
    <x v="0"/>
    <x v="0"/>
    <x v="1"/>
    <n v="2"/>
    <x v="1"/>
    <x v="1"/>
    <x v="2"/>
    <n v="23"/>
    <n v="738"/>
    <x v="0"/>
    <n v="0"/>
    <x v="0"/>
  </r>
  <r>
    <x v="6409"/>
    <x v="0"/>
    <n v="12"/>
    <n v="42"/>
    <n v="99.6"/>
    <n v="0"/>
    <n v="0"/>
    <x v="0"/>
    <x v="0"/>
    <n v="0"/>
    <n v="1"/>
    <n v="0"/>
    <x v="1"/>
    <n v="0"/>
    <x v="17"/>
    <x v="6400"/>
    <x v="0"/>
    <n v="63"/>
    <x v="0"/>
    <x v="0"/>
    <x v="1"/>
    <n v="3"/>
    <x v="0"/>
    <x v="0"/>
    <x v="2"/>
    <n v="10"/>
    <n v="119"/>
    <x v="0"/>
    <n v="0"/>
    <x v="0"/>
  </r>
  <r>
    <x v="6410"/>
    <x v="0"/>
    <n v="41"/>
    <n v="170"/>
    <n v="448.3"/>
    <n v="164"/>
    <n v="516.6"/>
    <x v="1"/>
    <x v="1"/>
    <n v="0"/>
    <n v="0"/>
    <n v="6"/>
    <x v="0"/>
    <n v="0"/>
    <x v="13"/>
    <x v="6401"/>
    <x v="0"/>
    <n v="56"/>
    <x v="0"/>
    <x v="0"/>
    <x v="1"/>
    <n v="2"/>
    <x v="0"/>
    <x v="0"/>
    <x v="0"/>
    <n v="20"/>
    <n v="812"/>
    <x v="0"/>
    <n v="0"/>
    <x v="0"/>
  </r>
  <r>
    <x v="6411"/>
    <x v="0"/>
    <n v="32"/>
    <n v="152"/>
    <n v="508.8"/>
    <n v="0"/>
    <n v="0"/>
    <x v="0"/>
    <x v="0"/>
    <n v="0"/>
    <n v="0"/>
    <n v="0"/>
    <x v="1"/>
    <n v="0"/>
    <x v="28"/>
    <x v="6402"/>
    <x v="1"/>
    <n v="37"/>
    <x v="0"/>
    <x v="0"/>
    <x v="1"/>
    <n v="2"/>
    <x v="0"/>
    <x v="2"/>
    <x v="0"/>
    <n v="14"/>
    <n v="430"/>
    <x v="0"/>
    <n v="0"/>
    <x v="0"/>
  </r>
  <r>
    <x v="6412"/>
    <x v="0"/>
    <n v="12"/>
    <n v="34"/>
    <n v="97.2"/>
    <n v="0"/>
    <n v="0"/>
    <x v="0"/>
    <x v="0"/>
    <n v="0"/>
    <n v="2"/>
    <n v="7"/>
    <x v="0"/>
    <n v="0"/>
    <x v="19"/>
    <x v="6403"/>
    <x v="0"/>
    <n v="67"/>
    <x v="0"/>
    <x v="1"/>
    <x v="1"/>
    <n v="5"/>
    <x v="0"/>
    <x v="0"/>
    <x v="1"/>
    <n v="14"/>
    <n v="171"/>
    <x v="0"/>
    <n v="0"/>
    <x v="0"/>
  </r>
  <r>
    <x v="6413"/>
    <x v="0"/>
    <n v="12"/>
    <n v="41"/>
    <n v="93.3"/>
    <n v="0"/>
    <n v="0"/>
    <x v="0"/>
    <x v="0"/>
    <n v="0"/>
    <n v="1"/>
    <n v="5"/>
    <x v="0"/>
    <n v="0"/>
    <x v="12"/>
    <x v="6404"/>
    <x v="0"/>
    <n v="42"/>
    <x v="0"/>
    <x v="0"/>
    <x v="1"/>
    <n v="3"/>
    <x v="0"/>
    <x v="0"/>
    <x v="0"/>
    <n v="21"/>
    <n v="242"/>
    <x v="0"/>
    <n v="0"/>
    <x v="0"/>
  </r>
  <r>
    <x v="6414"/>
    <x v="0"/>
    <n v="39"/>
    <n v="253"/>
    <n v="622.9"/>
    <n v="0"/>
    <n v="0"/>
    <x v="0"/>
    <x v="0"/>
    <n v="0"/>
    <n v="2"/>
    <n v="0"/>
    <x v="1"/>
    <n v="0"/>
    <x v="35"/>
    <x v="6405"/>
    <x v="0"/>
    <n v="64"/>
    <x v="0"/>
    <x v="0"/>
    <x v="1"/>
    <n v="3"/>
    <x v="0"/>
    <x v="1"/>
    <x v="2"/>
    <n v="8"/>
    <n v="303"/>
    <x v="0"/>
    <n v="0"/>
    <x v="0"/>
  </r>
  <r>
    <x v="6415"/>
    <x v="0"/>
    <n v="51"/>
    <n v="263"/>
    <n v="659.2"/>
    <n v="0"/>
    <n v="0"/>
    <x v="0"/>
    <x v="0"/>
    <n v="0"/>
    <n v="1"/>
    <n v="0"/>
    <x v="1"/>
    <n v="0"/>
    <x v="3"/>
    <x v="6406"/>
    <x v="0"/>
    <n v="50"/>
    <x v="0"/>
    <x v="0"/>
    <x v="1"/>
    <n v="2"/>
    <x v="0"/>
    <x v="2"/>
    <x v="2"/>
    <n v="9"/>
    <n v="438"/>
    <x v="0"/>
    <n v="0"/>
    <x v="0"/>
  </r>
  <r>
    <x v="6416"/>
    <x v="0"/>
    <n v="40"/>
    <n v="140"/>
    <n v="358.7"/>
    <n v="0"/>
    <n v="0"/>
    <x v="0"/>
    <x v="0"/>
    <n v="0"/>
    <n v="2"/>
    <n v="14"/>
    <x v="0"/>
    <n v="0"/>
    <x v="14"/>
    <x v="6407"/>
    <x v="0"/>
    <n v="22"/>
    <x v="1"/>
    <x v="0"/>
    <x v="1"/>
    <n v="3"/>
    <x v="0"/>
    <x v="2"/>
    <x v="0"/>
    <n v="27"/>
    <n v="1085"/>
    <x v="0"/>
    <n v="0"/>
    <x v="0"/>
  </r>
  <r>
    <x v="6417"/>
    <x v="0"/>
    <n v="43"/>
    <n v="235"/>
    <n v="596.9"/>
    <n v="0"/>
    <n v="0"/>
    <x v="0"/>
    <x v="0"/>
    <n v="0"/>
    <n v="2"/>
    <n v="0"/>
    <x v="1"/>
    <n v="0"/>
    <x v="24"/>
    <x v="6408"/>
    <x v="0"/>
    <n v="30"/>
    <x v="0"/>
    <x v="0"/>
    <x v="1"/>
    <n v="2"/>
    <x v="0"/>
    <x v="2"/>
    <x v="0"/>
    <n v="7"/>
    <n v="286"/>
    <x v="0"/>
    <n v="0"/>
    <x v="0"/>
  </r>
  <r>
    <x v="6418"/>
    <x v="0"/>
    <n v="26"/>
    <n v="72"/>
    <n v="230.1"/>
    <n v="0"/>
    <n v="0"/>
    <x v="0"/>
    <x v="0"/>
    <n v="0"/>
    <n v="0"/>
    <n v="6"/>
    <x v="1"/>
    <n v="72"/>
    <x v="24"/>
    <x v="6409"/>
    <x v="0"/>
    <n v="57"/>
    <x v="0"/>
    <x v="0"/>
    <x v="1"/>
    <n v="2"/>
    <x v="0"/>
    <x v="0"/>
    <x v="2"/>
    <n v="22"/>
    <n v="571"/>
    <x v="0"/>
    <n v="0"/>
    <x v="0"/>
  </r>
  <r>
    <x v="6419"/>
    <x v="0"/>
    <n v="73"/>
    <n v="327"/>
    <n v="729.9"/>
    <n v="0"/>
    <n v="0"/>
    <x v="0"/>
    <x v="0"/>
    <n v="0"/>
    <n v="0"/>
    <n v="0"/>
    <x v="1"/>
    <n v="0"/>
    <x v="32"/>
    <x v="6410"/>
    <x v="0"/>
    <n v="41"/>
    <x v="0"/>
    <x v="0"/>
    <x v="1"/>
    <n v="3"/>
    <x v="0"/>
    <x v="2"/>
    <x v="2"/>
    <n v="7"/>
    <n v="540"/>
    <x v="0"/>
    <n v="0"/>
    <x v="0"/>
  </r>
  <r>
    <x v="6420"/>
    <x v="0"/>
    <n v="59"/>
    <n v="332"/>
    <n v="769.3"/>
    <n v="0"/>
    <n v="0"/>
    <x v="0"/>
    <x v="0"/>
    <n v="0"/>
    <n v="2"/>
    <n v="10"/>
    <x v="0"/>
    <n v="0"/>
    <x v="17"/>
    <x v="6411"/>
    <x v="1"/>
    <n v="61"/>
    <x v="0"/>
    <x v="0"/>
    <x v="1"/>
    <n v="6"/>
    <x v="1"/>
    <x v="1"/>
    <x v="2"/>
    <n v="22"/>
    <n v="1304"/>
    <x v="0"/>
    <n v="0"/>
    <x v="0"/>
  </r>
  <r>
    <x v="6421"/>
    <x v="0"/>
    <n v="61"/>
    <n v="376"/>
    <n v="860.1"/>
    <n v="0"/>
    <n v="0"/>
    <x v="0"/>
    <x v="0"/>
    <n v="0"/>
    <n v="2"/>
    <n v="10"/>
    <x v="0"/>
    <n v="0"/>
    <x v="7"/>
    <x v="6412"/>
    <x v="1"/>
    <n v="29"/>
    <x v="1"/>
    <x v="0"/>
    <x v="1"/>
    <n v="5"/>
    <x v="1"/>
    <x v="2"/>
    <x v="0"/>
    <n v="33"/>
    <n v="2057"/>
    <x v="0"/>
    <n v="0"/>
    <x v="0"/>
  </r>
  <r>
    <x v="6422"/>
    <x v="0"/>
    <n v="71"/>
    <n v="499"/>
    <n v="1143.3"/>
    <n v="0"/>
    <n v="0"/>
    <x v="0"/>
    <x v="0"/>
    <n v="0"/>
    <n v="1"/>
    <n v="30"/>
    <x v="1"/>
    <n v="5"/>
    <x v="41"/>
    <x v="6413"/>
    <x v="1"/>
    <n v="22"/>
    <x v="1"/>
    <x v="0"/>
    <x v="1"/>
    <n v="2"/>
    <x v="1"/>
    <x v="2"/>
    <x v="0"/>
    <n v="49"/>
    <n v="3523"/>
    <x v="0"/>
    <n v="0"/>
    <x v="0"/>
  </r>
  <r>
    <x v="6423"/>
    <x v="0"/>
    <n v="13"/>
    <n v="49"/>
    <n v="93.6"/>
    <n v="0"/>
    <n v="0"/>
    <x v="0"/>
    <x v="0"/>
    <n v="0"/>
    <n v="1"/>
    <n v="0"/>
    <x v="1"/>
    <n v="0"/>
    <x v="25"/>
    <x v="6414"/>
    <x v="0"/>
    <n v="29"/>
    <x v="1"/>
    <x v="0"/>
    <x v="1"/>
    <n v="2"/>
    <x v="0"/>
    <x v="0"/>
    <x v="2"/>
    <n v="8"/>
    <n v="110"/>
    <x v="0"/>
    <n v="0"/>
    <x v="0"/>
  </r>
  <r>
    <x v="6424"/>
    <x v="0"/>
    <n v="64"/>
    <n v="371"/>
    <n v="961.1"/>
    <n v="0"/>
    <n v="0"/>
    <x v="0"/>
    <x v="0"/>
    <n v="0"/>
    <n v="0"/>
    <n v="0"/>
    <x v="1"/>
    <n v="0"/>
    <x v="50"/>
    <x v="6415"/>
    <x v="0"/>
    <n v="48"/>
    <x v="0"/>
    <x v="0"/>
    <x v="1"/>
    <n v="2"/>
    <x v="0"/>
    <x v="1"/>
    <x v="2"/>
    <n v="7"/>
    <n v="446"/>
    <x v="0"/>
    <n v="0"/>
    <x v="0"/>
  </r>
  <r>
    <x v="6425"/>
    <x v="0"/>
    <n v="63"/>
    <n v="322"/>
    <n v="884.1"/>
    <n v="0"/>
    <n v="0"/>
    <x v="0"/>
    <x v="0"/>
    <n v="0"/>
    <n v="0"/>
    <n v="6"/>
    <x v="0"/>
    <n v="0"/>
    <x v="44"/>
    <x v="6416"/>
    <x v="0"/>
    <n v="53"/>
    <x v="0"/>
    <x v="0"/>
    <x v="1"/>
    <n v="6"/>
    <x v="1"/>
    <x v="1"/>
    <x v="0"/>
    <n v="28"/>
    <n v="1787"/>
    <x v="0"/>
    <n v="0"/>
    <x v="0"/>
  </r>
  <r>
    <x v="6426"/>
    <x v="0"/>
    <n v="63"/>
    <n v="321"/>
    <n v="634.70000000000005"/>
    <n v="0"/>
    <n v="0"/>
    <x v="0"/>
    <x v="0"/>
    <n v="0"/>
    <n v="0"/>
    <n v="0"/>
    <x v="1"/>
    <n v="0"/>
    <x v="0"/>
    <x v="6417"/>
    <x v="1"/>
    <n v="74"/>
    <x v="0"/>
    <x v="1"/>
    <x v="1"/>
    <n v="5"/>
    <x v="0"/>
    <x v="2"/>
    <x v="0"/>
    <n v="8"/>
    <n v="515"/>
    <x v="0"/>
    <n v="0"/>
    <x v="0"/>
  </r>
  <r>
    <x v="6427"/>
    <x v="0"/>
    <n v="26"/>
    <n v="118"/>
    <n v="384.4"/>
    <n v="0"/>
    <n v="0"/>
    <x v="0"/>
    <x v="0"/>
    <n v="0"/>
    <n v="1"/>
    <n v="19"/>
    <x v="0"/>
    <n v="0"/>
    <x v="36"/>
    <x v="6418"/>
    <x v="1"/>
    <n v="31"/>
    <x v="0"/>
    <x v="0"/>
    <x v="1"/>
    <n v="2"/>
    <x v="0"/>
    <x v="1"/>
    <x v="0"/>
    <n v="18"/>
    <n v="455"/>
    <x v="0"/>
    <n v="0"/>
    <x v="0"/>
  </r>
  <r>
    <x v="6428"/>
    <x v="0"/>
    <n v="69"/>
    <n v="192"/>
    <n v="753.7"/>
    <n v="0"/>
    <n v="0"/>
    <x v="0"/>
    <x v="0"/>
    <n v="0"/>
    <n v="0"/>
    <n v="7"/>
    <x v="0"/>
    <n v="0"/>
    <x v="17"/>
    <x v="6419"/>
    <x v="1"/>
    <n v="55"/>
    <x v="0"/>
    <x v="0"/>
    <x v="1"/>
    <n v="4"/>
    <x v="1"/>
    <x v="2"/>
    <x v="2"/>
    <n v="39"/>
    <n v="2644"/>
    <x v="0"/>
    <n v="0"/>
    <x v="0"/>
  </r>
  <r>
    <x v="6429"/>
    <x v="0"/>
    <n v="71"/>
    <n v="111"/>
    <n v="354.9"/>
    <n v="0"/>
    <n v="0"/>
    <x v="0"/>
    <x v="0"/>
    <n v="0"/>
    <n v="1"/>
    <n v="15"/>
    <x v="0"/>
    <n v="0"/>
    <x v="4"/>
    <x v="6420"/>
    <x v="1"/>
    <n v="24"/>
    <x v="1"/>
    <x v="0"/>
    <x v="1"/>
    <n v="6"/>
    <x v="1"/>
    <x v="2"/>
    <x v="2"/>
    <n v="42"/>
    <n v="2974"/>
    <x v="0"/>
    <n v="0"/>
    <x v="0"/>
  </r>
  <r>
    <x v="6430"/>
    <x v="0"/>
    <n v="20"/>
    <n v="123"/>
    <n v="265.39999999999998"/>
    <n v="0"/>
    <n v="0"/>
    <x v="0"/>
    <x v="0"/>
    <n v="0"/>
    <n v="1"/>
    <n v="6"/>
    <x v="0"/>
    <n v="0"/>
    <x v="40"/>
    <x v="6421"/>
    <x v="1"/>
    <n v="41"/>
    <x v="0"/>
    <x v="0"/>
    <x v="1"/>
    <n v="4"/>
    <x v="0"/>
    <x v="1"/>
    <x v="0"/>
    <n v="36"/>
    <n v="734"/>
    <x v="0"/>
    <n v="0"/>
    <x v="0"/>
  </r>
  <r>
    <x v="6431"/>
    <x v="0"/>
    <n v="73"/>
    <n v="412"/>
    <n v="1099.5"/>
    <n v="292"/>
    <n v="839.5"/>
    <x v="1"/>
    <x v="1"/>
    <n v="0"/>
    <n v="1"/>
    <n v="0"/>
    <x v="1"/>
    <n v="0"/>
    <x v="26"/>
    <x v="6422"/>
    <x v="0"/>
    <n v="45"/>
    <x v="0"/>
    <x v="0"/>
    <x v="1"/>
    <n v="5"/>
    <x v="0"/>
    <x v="2"/>
    <x v="0"/>
    <n v="8"/>
    <n v="570"/>
    <x v="0"/>
    <n v="0"/>
    <x v="0"/>
  </r>
  <r>
    <x v="6432"/>
    <x v="0"/>
    <n v="66"/>
    <n v="412"/>
    <n v="854"/>
    <n v="0"/>
    <n v="0"/>
    <x v="0"/>
    <x v="0"/>
    <n v="0"/>
    <n v="0"/>
    <n v="10"/>
    <x v="0"/>
    <n v="0"/>
    <x v="27"/>
    <x v="6423"/>
    <x v="0"/>
    <n v="71"/>
    <x v="0"/>
    <x v="1"/>
    <x v="1"/>
    <n v="2"/>
    <x v="1"/>
    <x v="1"/>
    <x v="0"/>
    <n v="28"/>
    <n v="1871"/>
    <x v="0"/>
    <n v="0"/>
    <x v="0"/>
  </r>
  <r>
    <x v="6433"/>
    <x v="0"/>
    <n v="72"/>
    <n v="156"/>
    <n v="430.4"/>
    <n v="0"/>
    <n v="0"/>
    <x v="0"/>
    <x v="0"/>
    <n v="0"/>
    <n v="0"/>
    <n v="6"/>
    <x v="0"/>
    <n v="0"/>
    <x v="36"/>
    <x v="6424"/>
    <x v="0"/>
    <n v="37"/>
    <x v="0"/>
    <x v="0"/>
    <x v="1"/>
    <n v="3"/>
    <x v="1"/>
    <x v="2"/>
    <x v="2"/>
    <n v="43"/>
    <n v="3086"/>
    <x v="0"/>
    <n v="0"/>
    <x v="0"/>
  </r>
  <r>
    <x v="6434"/>
    <x v="0"/>
    <n v="8"/>
    <n v="36"/>
    <n v="98.1"/>
    <n v="0"/>
    <n v="0"/>
    <x v="0"/>
    <x v="0"/>
    <n v="0"/>
    <n v="0"/>
    <n v="0"/>
    <x v="1"/>
    <n v="0"/>
    <x v="28"/>
    <x v="6425"/>
    <x v="0"/>
    <n v="47"/>
    <x v="0"/>
    <x v="0"/>
    <x v="1"/>
    <n v="4"/>
    <x v="0"/>
    <x v="2"/>
    <x v="0"/>
    <n v="8"/>
    <n v="65"/>
    <x v="0"/>
    <n v="0"/>
    <x v="0"/>
  </r>
  <r>
    <x v="6435"/>
    <x v="0"/>
    <n v="55"/>
    <n v="225"/>
    <n v="662.6"/>
    <n v="0"/>
    <n v="0"/>
    <x v="0"/>
    <x v="0"/>
    <n v="0"/>
    <n v="0"/>
    <n v="8"/>
    <x v="0"/>
    <n v="0"/>
    <x v="7"/>
    <x v="6426"/>
    <x v="0"/>
    <n v="58"/>
    <x v="0"/>
    <x v="0"/>
    <x v="1"/>
    <n v="4"/>
    <x v="1"/>
    <x v="1"/>
    <x v="2"/>
    <n v="20"/>
    <n v="1098"/>
    <x v="0"/>
    <n v="0"/>
    <x v="0"/>
  </r>
  <r>
    <x v="6436"/>
    <x v="0"/>
    <n v="72"/>
    <n v="356"/>
    <n v="788.9"/>
    <n v="0"/>
    <n v="0"/>
    <x v="0"/>
    <x v="0"/>
    <n v="0"/>
    <n v="0"/>
    <n v="12"/>
    <x v="0"/>
    <n v="0"/>
    <x v="40"/>
    <x v="6427"/>
    <x v="1"/>
    <n v="27"/>
    <x v="1"/>
    <x v="0"/>
    <x v="1"/>
    <n v="5"/>
    <x v="1"/>
    <x v="2"/>
    <x v="0"/>
    <n v="40"/>
    <n v="2886"/>
    <x v="0"/>
    <n v="0"/>
    <x v="0"/>
  </r>
  <r>
    <x v="6437"/>
    <x v="0"/>
    <n v="44"/>
    <n v="192"/>
    <n v="483.6"/>
    <n v="0"/>
    <n v="0"/>
    <x v="0"/>
    <x v="0"/>
    <n v="0"/>
    <n v="0"/>
    <n v="0"/>
    <x v="1"/>
    <n v="0"/>
    <x v="6"/>
    <x v="6428"/>
    <x v="0"/>
    <n v="41"/>
    <x v="0"/>
    <x v="0"/>
    <x v="1"/>
    <n v="6"/>
    <x v="0"/>
    <x v="2"/>
    <x v="0"/>
    <n v="10"/>
    <n v="427"/>
    <x v="0"/>
    <n v="0"/>
    <x v="0"/>
  </r>
  <r>
    <x v="6438"/>
    <x v="0"/>
    <n v="3"/>
    <n v="11"/>
    <n v="35.1"/>
    <n v="0"/>
    <n v="0"/>
    <x v="0"/>
    <x v="0"/>
    <n v="0"/>
    <n v="0"/>
    <n v="0"/>
    <x v="1"/>
    <n v="0"/>
    <x v="19"/>
    <x v="6429"/>
    <x v="1"/>
    <n v="35"/>
    <x v="0"/>
    <x v="0"/>
    <x v="1"/>
    <n v="3"/>
    <x v="0"/>
    <x v="0"/>
    <x v="0"/>
    <n v="10"/>
    <n v="25"/>
    <x v="0"/>
    <n v="0"/>
    <x v="0"/>
  </r>
  <r>
    <x v="6439"/>
    <x v="0"/>
    <n v="46"/>
    <n v="139"/>
    <n v="507.5"/>
    <n v="0"/>
    <n v="0"/>
    <x v="0"/>
    <x v="0"/>
    <n v="0"/>
    <n v="0"/>
    <n v="0"/>
    <x v="1"/>
    <n v="0"/>
    <x v="14"/>
    <x v="6430"/>
    <x v="1"/>
    <n v="39"/>
    <x v="0"/>
    <x v="0"/>
    <x v="1"/>
    <n v="4"/>
    <x v="0"/>
    <x v="1"/>
    <x v="2"/>
    <n v="7"/>
    <n v="303"/>
    <x v="0"/>
    <n v="0"/>
    <x v="0"/>
  </r>
  <r>
    <x v="6440"/>
    <x v="0"/>
    <n v="67"/>
    <n v="128"/>
    <n v="334.3"/>
    <n v="0"/>
    <n v="0"/>
    <x v="0"/>
    <x v="0"/>
    <n v="0"/>
    <n v="0"/>
    <n v="26"/>
    <x v="0"/>
    <n v="0"/>
    <x v="16"/>
    <x v="6431"/>
    <x v="0"/>
    <n v="29"/>
    <x v="1"/>
    <x v="0"/>
    <x v="1"/>
    <n v="4"/>
    <x v="1"/>
    <x v="2"/>
    <x v="2"/>
    <n v="18"/>
    <n v="1200"/>
    <x v="0"/>
    <n v="0"/>
    <x v="0"/>
  </r>
  <r>
    <x v="6441"/>
    <x v="0"/>
    <n v="61"/>
    <n v="347"/>
    <n v="727.8"/>
    <n v="0"/>
    <n v="0"/>
    <x v="0"/>
    <x v="0"/>
    <n v="0"/>
    <n v="0"/>
    <n v="0"/>
    <x v="1"/>
    <n v="0"/>
    <x v="13"/>
    <x v="6432"/>
    <x v="1"/>
    <n v="48"/>
    <x v="0"/>
    <x v="0"/>
    <x v="1"/>
    <n v="6"/>
    <x v="0"/>
    <x v="2"/>
    <x v="0"/>
    <n v="11"/>
    <n v="675"/>
    <x v="0"/>
    <n v="0"/>
    <x v="0"/>
  </r>
  <r>
    <x v="6442"/>
    <x v="0"/>
    <n v="71"/>
    <n v="278"/>
    <n v="706.2"/>
    <n v="0"/>
    <n v="0"/>
    <x v="0"/>
    <x v="0"/>
    <n v="0"/>
    <n v="0"/>
    <n v="7"/>
    <x v="0"/>
    <n v="0"/>
    <x v="9"/>
    <x v="6433"/>
    <x v="0"/>
    <n v="39"/>
    <x v="0"/>
    <x v="0"/>
    <x v="1"/>
    <n v="2"/>
    <x v="1"/>
    <x v="2"/>
    <x v="0"/>
    <n v="32"/>
    <n v="2285"/>
    <x v="0"/>
    <n v="0"/>
    <x v="0"/>
  </r>
  <r>
    <x v="6443"/>
    <x v="0"/>
    <n v="2"/>
    <n v="6"/>
    <n v="14.9"/>
    <n v="0"/>
    <n v="0"/>
    <x v="0"/>
    <x v="0"/>
    <n v="0"/>
    <n v="0"/>
    <n v="0"/>
    <x v="1"/>
    <n v="0"/>
    <x v="29"/>
    <x v="6434"/>
    <x v="0"/>
    <n v="47"/>
    <x v="0"/>
    <x v="0"/>
    <x v="1"/>
    <n v="3"/>
    <x v="0"/>
    <x v="1"/>
    <x v="0"/>
    <n v="8"/>
    <n v="16"/>
    <x v="0"/>
    <n v="0"/>
    <x v="0"/>
  </r>
  <r>
    <x v="6444"/>
    <x v="0"/>
    <n v="46"/>
    <n v="262"/>
    <n v="551.29999999999995"/>
    <n v="0"/>
    <n v="0"/>
    <x v="0"/>
    <x v="0"/>
    <n v="0"/>
    <n v="0"/>
    <n v="5"/>
    <x v="0"/>
    <n v="0"/>
    <x v="36"/>
    <x v="6435"/>
    <x v="1"/>
    <n v="55"/>
    <x v="0"/>
    <x v="0"/>
    <x v="1"/>
    <n v="4"/>
    <x v="1"/>
    <x v="0"/>
    <x v="0"/>
    <n v="30"/>
    <n v="1392"/>
    <x v="0"/>
    <n v="0"/>
    <x v="0"/>
  </r>
  <r>
    <x v="6445"/>
    <x v="0"/>
    <n v="60"/>
    <n v="240"/>
    <n v="662.9"/>
    <n v="0"/>
    <n v="0"/>
    <x v="0"/>
    <x v="0"/>
    <n v="0"/>
    <n v="0"/>
    <n v="9"/>
    <x v="0"/>
    <n v="0"/>
    <x v="33"/>
    <x v="6436"/>
    <x v="0"/>
    <n v="72"/>
    <x v="0"/>
    <x v="1"/>
    <x v="1"/>
    <n v="3"/>
    <x v="1"/>
    <x v="0"/>
    <x v="2"/>
    <n v="46"/>
    <n v="2779"/>
    <x v="0"/>
    <n v="0"/>
    <x v="0"/>
  </r>
  <r>
    <x v="6446"/>
    <x v="0"/>
    <n v="33"/>
    <n v="213"/>
    <n v="532.79999999999995"/>
    <n v="0"/>
    <n v="0"/>
    <x v="0"/>
    <x v="0"/>
    <n v="0"/>
    <n v="0"/>
    <n v="35"/>
    <x v="0"/>
    <n v="0"/>
    <x v="4"/>
    <x v="6437"/>
    <x v="1"/>
    <n v="29"/>
    <x v="1"/>
    <x v="0"/>
    <x v="1"/>
    <n v="4"/>
    <x v="0"/>
    <x v="1"/>
    <x v="0"/>
    <n v="28"/>
    <n v="930"/>
    <x v="0"/>
    <n v="0"/>
    <x v="0"/>
  </r>
  <r>
    <x v="6447"/>
    <x v="0"/>
    <n v="62"/>
    <n v="350"/>
    <n v="874.7"/>
    <n v="0"/>
    <n v="0"/>
    <x v="0"/>
    <x v="0"/>
    <n v="0"/>
    <n v="0"/>
    <n v="29"/>
    <x v="0"/>
    <n v="0"/>
    <x v="20"/>
    <x v="6438"/>
    <x v="1"/>
    <n v="66"/>
    <x v="0"/>
    <x v="1"/>
    <x v="1"/>
    <n v="6"/>
    <x v="1"/>
    <x v="1"/>
    <x v="0"/>
    <n v="32"/>
    <n v="2000"/>
    <x v="0"/>
    <n v="0"/>
    <x v="0"/>
  </r>
  <r>
    <x v="6448"/>
    <x v="0"/>
    <n v="73"/>
    <n v="123"/>
    <n v="293.2"/>
    <n v="0"/>
    <n v="0"/>
    <x v="0"/>
    <x v="0"/>
    <n v="0"/>
    <n v="0"/>
    <n v="4"/>
    <x v="0"/>
    <n v="0"/>
    <x v="36"/>
    <x v="6439"/>
    <x v="1"/>
    <n v="62"/>
    <x v="0"/>
    <x v="0"/>
    <x v="1"/>
    <n v="3"/>
    <x v="1"/>
    <x v="2"/>
    <x v="2"/>
    <n v="36"/>
    <n v="2620"/>
    <x v="0"/>
    <n v="0"/>
    <x v="0"/>
  </r>
  <r>
    <x v="6449"/>
    <x v="0"/>
    <n v="43"/>
    <n v="128"/>
    <n v="256"/>
    <n v="0"/>
    <n v="0"/>
    <x v="0"/>
    <x v="0"/>
    <n v="0"/>
    <n v="0"/>
    <n v="23"/>
    <x v="1"/>
    <n v="7"/>
    <x v="25"/>
    <x v="6440"/>
    <x v="1"/>
    <n v="27"/>
    <x v="1"/>
    <x v="0"/>
    <x v="1"/>
    <n v="5"/>
    <x v="1"/>
    <x v="1"/>
    <x v="0"/>
    <n v="15"/>
    <n v="659"/>
    <x v="0"/>
    <n v="0"/>
    <x v="0"/>
  </r>
  <r>
    <x v="6450"/>
    <x v="0"/>
    <n v="8"/>
    <n v="13"/>
    <n v="32.9"/>
    <n v="0"/>
    <n v="0"/>
    <x v="0"/>
    <x v="0"/>
    <n v="0"/>
    <n v="0"/>
    <n v="0"/>
    <x v="1"/>
    <n v="0"/>
    <x v="14"/>
    <x v="6441"/>
    <x v="1"/>
    <n v="29"/>
    <x v="1"/>
    <x v="0"/>
    <x v="1"/>
    <n v="6"/>
    <x v="0"/>
    <x v="2"/>
    <x v="2"/>
    <n v="9"/>
    <n v="72"/>
    <x v="0"/>
    <n v="0"/>
    <x v="0"/>
  </r>
  <r>
    <x v="6451"/>
    <x v="0"/>
    <n v="72"/>
    <n v="296"/>
    <n v="719.4"/>
    <n v="0"/>
    <n v="0"/>
    <x v="0"/>
    <x v="0"/>
    <n v="0"/>
    <n v="0"/>
    <n v="12"/>
    <x v="0"/>
    <n v="0"/>
    <x v="5"/>
    <x v="6442"/>
    <x v="1"/>
    <n v="21"/>
    <x v="1"/>
    <x v="0"/>
    <x v="1"/>
    <n v="5"/>
    <x v="1"/>
    <x v="2"/>
    <x v="2"/>
    <n v="46"/>
    <n v="3303"/>
    <x v="0"/>
    <n v="0"/>
    <x v="0"/>
  </r>
  <r>
    <x v="6452"/>
    <x v="0"/>
    <n v="12"/>
    <n v="47"/>
    <n v="149.69999999999999"/>
    <n v="0"/>
    <n v="0"/>
    <x v="0"/>
    <x v="0"/>
    <n v="0"/>
    <n v="0"/>
    <n v="5"/>
    <x v="0"/>
    <n v="0"/>
    <x v="33"/>
    <x v="6443"/>
    <x v="0"/>
    <n v="32"/>
    <x v="0"/>
    <x v="0"/>
    <x v="1"/>
    <n v="2"/>
    <x v="1"/>
    <x v="1"/>
    <x v="2"/>
    <n v="28"/>
    <n v="349"/>
    <x v="0"/>
    <n v="0"/>
    <x v="0"/>
  </r>
  <r>
    <x v="6453"/>
    <x v="0"/>
    <n v="69"/>
    <n v="87"/>
    <n v="274.2"/>
    <n v="0"/>
    <n v="0"/>
    <x v="0"/>
    <x v="0"/>
    <n v="0"/>
    <n v="0"/>
    <n v="10"/>
    <x v="0"/>
    <n v="0"/>
    <x v="27"/>
    <x v="6444"/>
    <x v="0"/>
    <n v="48"/>
    <x v="0"/>
    <x v="0"/>
    <x v="1"/>
    <n v="3"/>
    <x v="0"/>
    <x v="1"/>
    <x v="0"/>
    <n v="29"/>
    <n v="1967"/>
    <x v="0"/>
    <n v="0"/>
    <x v="0"/>
  </r>
  <r>
    <x v="6454"/>
    <x v="0"/>
    <n v="25"/>
    <n v="126"/>
    <n v="321.5"/>
    <n v="0"/>
    <n v="0"/>
    <x v="0"/>
    <x v="0"/>
    <n v="0"/>
    <n v="0"/>
    <n v="0"/>
    <x v="1"/>
    <n v="0"/>
    <x v="14"/>
    <x v="6445"/>
    <x v="1"/>
    <n v="30"/>
    <x v="0"/>
    <x v="0"/>
    <x v="1"/>
    <n v="2"/>
    <x v="0"/>
    <x v="2"/>
    <x v="2"/>
    <n v="10"/>
    <n v="256"/>
    <x v="0"/>
    <n v="0"/>
    <x v="0"/>
  </r>
  <r>
    <x v="6455"/>
    <x v="0"/>
    <n v="63"/>
    <n v="150"/>
    <n v="501.6"/>
    <n v="0"/>
    <n v="0"/>
    <x v="0"/>
    <x v="0"/>
    <n v="0"/>
    <n v="0"/>
    <n v="0"/>
    <x v="1"/>
    <n v="0"/>
    <x v="22"/>
    <x v="6446"/>
    <x v="0"/>
    <n v="21"/>
    <x v="1"/>
    <x v="0"/>
    <x v="1"/>
    <n v="4"/>
    <x v="0"/>
    <x v="2"/>
    <x v="2"/>
    <n v="5"/>
    <n v="338"/>
    <x v="0"/>
    <n v="0"/>
    <x v="0"/>
  </r>
  <r>
    <x v="6456"/>
    <x v="0"/>
    <n v="69"/>
    <n v="349"/>
    <n v="757.2"/>
    <n v="0"/>
    <n v="0"/>
    <x v="0"/>
    <x v="0"/>
    <n v="0"/>
    <n v="0"/>
    <n v="12"/>
    <x v="1"/>
    <n v="62"/>
    <x v="9"/>
    <x v="6447"/>
    <x v="0"/>
    <n v="21"/>
    <x v="1"/>
    <x v="0"/>
    <x v="1"/>
    <n v="4"/>
    <x v="1"/>
    <x v="1"/>
    <x v="2"/>
    <n v="50"/>
    <n v="3446"/>
    <x v="0"/>
    <n v="0"/>
    <x v="0"/>
  </r>
  <r>
    <x v="6457"/>
    <x v="0"/>
    <n v="23"/>
    <n v="63"/>
    <n v="161.9"/>
    <n v="0"/>
    <n v="0"/>
    <x v="0"/>
    <x v="0"/>
    <n v="0"/>
    <n v="0"/>
    <n v="9"/>
    <x v="0"/>
    <n v="0"/>
    <x v="3"/>
    <x v="6448"/>
    <x v="0"/>
    <n v="36"/>
    <x v="0"/>
    <x v="0"/>
    <x v="1"/>
    <n v="4"/>
    <x v="0"/>
    <x v="1"/>
    <x v="2"/>
    <n v="18"/>
    <n v="412"/>
    <x v="0"/>
    <n v="0"/>
    <x v="0"/>
  </r>
  <r>
    <x v="6458"/>
    <x v="0"/>
    <n v="19"/>
    <n v="102"/>
    <n v="192.4"/>
    <n v="0"/>
    <n v="0"/>
    <x v="0"/>
    <x v="0"/>
    <n v="0"/>
    <n v="0"/>
    <n v="0"/>
    <x v="1"/>
    <n v="0"/>
    <x v="0"/>
    <x v="6449"/>
    <x v="0"/>
    <n v="47"/>
    <x v="0"/>
    <x v="0"/>
    <x v="1"/>
    <n v="6"/>
    <x v="0"/>
    <x v="2"/>
    <x v="2"/>
    <n v="6"/>
    <n v="111"/>
    <x v="0"/>
    <n v="0"/>
    <x v="0"/>
  </r>
  <r>
    <x v="6459"/>
    <x v="0"/>
    <n v="59"/>
    <n v="139"/>
    <n v="472.7"/>
    <n v="0"/>
    <n v="0"/>
    <x v="0"/>
    <x v="0"/>
    <n v="0"/>
    <n v="0"/>
    <n v="8"/>
    <x v="0"/>
    <n v="0"/>
    <x v="19"/>
    <x v="6450"/>
    <x v="1"/>
    <n v="43"/>
    <x v="0"/>
    <x v="0"/>
    <x v="1"/>
    <n v="3"/>
    <x v="1"/>
    <x v="2"/>
    <x v="2"/>
    <n v="26"/>
    <n v="1507"/>
    <x v="0"/>
    <n v="0"/>
    <x v="0"/>
  </r>
  <r>
    <x v="6460"/>
    <x v="0"/>
    <n v="61"/>
    <n v="325"/>
    <n v="978.9"/>
    <n v="0"/>
    <n v="0"/>
    <x v="0"/>
    <x v="0"/>
    <n v="0"/>
    <n v="0"/>
    <n v="8"/>
    <x v="0"/>
    <n v="0"/>
    <x v="31"/>
    <x v="6451"/>
    <x v="1"/>
    <n v="29"/>
    <x v="1"/>
    <x v="0"/>
    <x v="1"/>
    <n v="2"/>
    <x v="0"/>
    <x v="1"/>
    <x v="2"/>
    <n v="33"/>
    <n v="2024"/>
    <x v="0"/>
    <n v="0"/>
    <x v="0"/>
  </r>
  <r>
    <x v="6461"/>
    <x v="0"/>
    <n v="70"/>
    <n v="313"/>
    <n v="986"/>
    <n v="0"/>
    <n v="0"/>
    <x v="0"/>
    <x v="0"/>
    <n v="0"/>
    <n v="0"/>
    <n v="10"/>
    <x v="0"/>
    <n v="0"/>
    <x v="50"/>
    <x v="6452"/>
    <x v="0"/>
    <n v="50"/>
    <x v="0"/>
    <x v="0"/>
    <x v="1"/>
    <n v="5"/>
    <x v="1"/>
    <x v="1"/>
    <x v="0"/>
    <n v="22"/>
    <n v="1580"/>
    <x v="0"/>
    <n v="0"/>
    <x v="0"/>
  </r>
  <r>
    <x v="6462"/>
    <x v="0"/>
    <n v="10"/>
    <n v="55"/>
    <n v="97"/>
    <n v="0"/>
    <n v="0"/>
    <x v="0"/>
    <x v="0"/>
    <n v="0"/>
    <n v="0"/>
    <n v="5"/>
    <x v="0"/>
    <n v="0"/>
    <x v="23"/>
    <x v="6453"/>
    <x v="1"/>
    <n v="53"/>
    <x v="0"/>
    <x v="0"/>
    <x v="1"/>
    <n v="3"/>
    <x v="1"/>
    <x v="2"/>
    <x v="2"/>
    <n v="23"/>
    <n v="218"/>
    <x v="0"/>
    <n v="0"/>
    <x v="0"/>
  </r>
  <r>
    <x v="6463"/>
    <x v="0"/>
    <n v="51"/>
    <n v="236"/>
    <n v="612.79999999999995"/>
    <n v="0"/>
    <n v="0"/>
    <x v="0"/>
    <x v="0"/>
    <n v="0"/>
    <n v="0"/>
    <n v="26"/>
    <x v="0"/>
    <n v="0"/>
    <x v="23"/>
    <x v="6454"/>
    <x v="1"/>
    <n v="35"/>
    <x v="0"/>
    <x v="0"/>
    <x v="1"/>
    <n v="2"/>
    <x v="0"/>
    <x v="1"/>
    <x v="0"/>
    <n v="36"/>
    <n v="1849"/>
    <x v="0"/>
    <n v="0"/>
    <x v="0"/>
  </r>
  <r>
    <x v="6464"/>
    <x v="0"/>
    <n v="71"/>
    <n v="454"/>
    <n v="996"/>
    <n v="0"/>
    <n v="0"/>
    <x v="0"/>
    <x v="0"/>
    <n v="0"/>
    <n v="0"/>
    <n v="5"/>
    <x v="0"/>
    <n v="0"/>
    <x v="44"/>
    <x v="6455"/>
    <x v="1"/>
    <n v="34"/>
    <x v="0"/>
    <x v="0"/>
    <x v="1"/>
    <n v="2"/>
    <x v="1"/>
    <x v="2"/>
    <x v="2"/>
    <n v="48"/>
    <n v="3437"/>
    <x v="0"/>
    <n v="0"/>
    <x v="0"/>
  </r>
  <r>
    <x v="6465"/>
    <x v="0"/>
    <n v="70"/>
    <n v="364"/>
    <n v="700.8"/>
    <n v="280"/>
    <n v="518"/>
    <x v="1"/>
    <x v="1"/>
    <n v="0"/>
    <n v="0"/>
    <n v="5"/>
    <x v="0"/>
    <n v="0"/>
    <x v="21"/>
    <x v="6456"/>
    <x v="1"/>
    <n v="34"/>
    <x v="0"/>
    <x v="0"/>
    <x v="1"/>
    <n v="6"/>
    <x v="0"/>
    <x v="1"/>
    <x v="0"/>
    <n v="17"/>
    <n v="1221"/>
    <x v="0"/>
    <n v="0"/>
    <x v="0"/>
  </r>
  <r>
    <x v="6466"/>
    <x v="0"/>
    <n v="1"/>
    <n v="4"/>
    <n v="8"/>
    <n v="0"/>
    <n v="0"/>
    <x v="0"/>
    <x v="0"/>
    <n v="0"/>
    <n v="0"/>
    <n v="0"/>
    <x v="1"/>
    <n v="0"/>
    <x v="47"/>
    <x v="6457"/>
    <x v="0"/>
    <n v="65"/>
    <x v="0"/>
    <x v="1"/>
    <x v="1"/>
    <n v="2"/>
    <x v="0"/>
    <x v="0"/>
    <x v="2"/>
    <n v="8"/>
    <n v="8"/>
    <x v="0"/>
    <n v="0"/>
    <x v="0"/>
  </r>
  <r>
    <x v="6467"/>
    <x v="0"/>
    <n v="71"/>
    <n v="294"/>
    <n v="570.20000000000005"/>
    <n v="0"/>
    <n v="0"/>
    <x v="0"/>
    <x v="0"/>
    <n v="0"/>
    <n v="0"/>
    <n v="6"/>
    <x v="0"/>
    <n v="0"/>
    <x v="11"/>
    <x v="6458"/>
    <x v="0"/>
    <n v="38"/>
    <x v="0"/>
    <x v="0"/>
    <x v="1"/>
    <n v="5"/>
    <x v="1"/>
    <x v="2"/>
    <x v="2"/>
    <n v="55"/>
    <n v="3886"/>
    <x v="0"/>
    <n v="0"/>
    <x v="0"/>
  </r>
  <r>
    <x v="6468"/>
    <x v="0"/>
    <n v="71"/>
    <n v="169"/>
    <n v="427.7"/>
    <n v="0"/>
    <n v="0"/>
    <x v="0"/>
    <x v="0"/>
    <n v="0"/>
    <n v="0"/>
    <n v="7"/>
    <x v="0"/>
    <n v="0"/>
    <x v="3"/>
    <x v="6459"/>
    <x v="0"/>
    <n v="35"/>
    <x v="0"/>
    <x v="0"/>
    <x v="1"/>
    <n v="5"/>
    <x v="1"/>
    <x v="2"/>
    <x v="2"/>
    <n v="24"/>
    <n v="1735"/>
    <x v="0"/>
    <n v="0"/>
    <x v="0"/>
  </r>
  <r>
    <x v="6469"/>
    <x v="0"/>
    <n v="1"/>
    <n v="6"/>
    <n v="15"/>
    <n v="0"/>
    <n v="0"/>
    <x v="0"/>
    <x v="0"/>
    <n v="0"/>
    <n v="0"/>
    <n v="0"/>
    <x v="1"/>
    <n v="0"/>
    <x v="19"/>
    <x v="6460"/>
    <x v="0"/>
    <n v="29"/>
    <x v="1"/>
    <x v="0"/>
    <x v="1"/>
    <n v="3"/>
    <x v="0"/>
    <x v="0"/>
    <x v="0"/>
    <n v="6"/>
    <n v="6"/>
    <x v="0"/>
    <n v="0"/>
    <x v="0"/>
  </r>
  <r>
    <x v="6470"/>
    <x v="0"/>
    <n v="51"/>
    <n v="182"/>
    <n v="409.9"/>
    <n v="0"/>
    <n v="0"/>
    <x v="0"/>
    <x v="0"/>
    <n v="0"/>
    <n v="0"/>
    <n v="12"/>
    <x v="0"/>
    <n v="0"/>
    <x v="31"/>
    <x v="6461"/>
    <x v="1"/>
    <n v="47"/>
    <x v="0"/>
    <x v="0"/>
    <x v="1"/>
    <n v="4"/>
    <x v="0"/>
    <x v="0"/>
    <x v="2"/>
    <n v="21"/>
    <n v="1058"/>
    <x v="0"/>
    <n v="0"/>
    <x v="0"/>
  </r>
  <r>
    <x v="6471"/>
    <x v="0"/>
    <n v="59"/>
    <n v="148"/>
    <n v="413.4"/>
    <n v="0"/>
    <n v="0"/>
    <x v="0"/>
    <x v="0"/>
    <n v="0"/>
    <n v="0"/>
    <n v="4"/>
    <x v="0"/>
    <n v="0"/>
    <x v="36"/>
    <x v="6462"/>
    <x v="1"/>
    <n v="38"/>
    <x v="0"/>
    <x v="0"/>
    <x v="1"/>
    <n v="3"/>
    <x v="0"/>
    <x v="2"/>
    <x v="0"/>
    <n v="31"/>
    <n v="1805"/>
    <x v="0"/>
    <n v="0"/>
    <x v="0"/>
  </r>
  <r>
    <x v="6472"/>
    <x v="0"/>
    <n v="63"/>
    <n v="129"/>
    <n v="380.6"/>
    <n v="0"/>
    <n v="0"/>
    <x v="0"/>
    <x v="0"/>
    <n v="0"/>
    <n v="0"/>
    <n v="0"/>
    <x v="1"/>
    <n v="0"/>
    <x v="35"/>
    <x v="6463"/>
    <x v="1"/>
    <n v="44"/>
    <x v="0"/>
    <x v="0"/>
    <x v="1"/>
    <n v="5"/>
    <x v="0"/>
    <x v="2"/>
    <x v="0"/>
    <n v="8"/>
    <n v="497"/>
    <x v="0"/>
    <n v="0"/>
    <x v="0"/>
  </r>
  <r>
    <x v="6473"/>
    <x v="0"/>
    <n v="28"/>
    <n v="263"/>
    <n v="442.6"/>
    <n v="0"/>
    <n v="0"/>
    <x v="0"/>
    <x v="0"/>
    <n v="0"/>
    <n v="0"/>
    <n v="0"/>
    <x v="1"/>
    <n v="0"/>
    <x v="37"/>
    <x v="6464"/>
    <x v="0"/>
    <n v="43"/>
    <x v="0"/>
    <x v="0"/>
    <x v="1"/>
    <n v="2"/>
    <x v="0"/>
    <x v="2"/>
    <x v="2"/>
    <n v="10"/>
    <n v="289"/>
    <x v="0"/>
    <n v="0"/>
    <x v="0"/>
  </r>
  <r>
    <x v="6474"/>
    <x v="0"/>
    <n v="54"/>
    <n v="218"/>
    <n v="645.79999999999995"/>
    <n v="0"/>
    <n v="0"/>
    <x v="0"/>
    <x v="0"/>
    <n v="0"/>
    <n v="0"/>
    <n v="30"/>
    <x v="0"/>
    <n v="0"/>
    <x v="41"/>
    <x v="6465"/>
    <x v="1"/>
    <n v="22"/>
    <x v="1"/>
    <x v="0"/>
    <x v="1"/>
    <n v="4"/>
    <x v="1"/>
    <x v="1"/>
    <x v="0"/>
    <n v="19"/>
    <n v="1022"/>
    <x v="0"/>
    <n v="0"/>
    <x v="0"/>
  </r>
  <r>
    <x v="6475"/>
    <x v="0"/>
    <n v="17"/>
    <n v="93"/>
    <n v="214.6"/>
    <n v="0"/>
    <n v="0"/>
    <x v="0"/>
    <x v="0"/>
    <n v="0"/>
    <n v="0"/>
    <n v="0"/>
    <x v="1"/>
    <n v="0"/>
    <x v="0"/>
    <x v="6466"/>
    <x v="0"/>
    <n v="43"/>
    <x v="0"/>
    <x v="0"/>
    <x v="1"/>
    <n v="6"/>
    <x v="0"/>
    <x v="1"/>
    <x v="2"/>
    <n v="10"/>
    <n v="160"/>
    <x v="0"/>
    <n v="0"/>
    <x v="0"/>
  </r>
  <r>
    <x v="6476"/>
    <x v="0"/>
    <n v="21"/>
    <n v="34"/>
    <n v="123.6"/>
    <n v="0"/>
    <n v="0"/>
    <x v="0"/>
    <x v="0"/>
    <n v="0"/>
    <n v="0"/>
    <n v="4"/>
    <x v="0"/>
    <n v="0"/>
    <x v="23"/>
    <x v="6467"/>
    <x v="0"/>
    <n v="32"/>
    <x v="0"/>
    <x v="0"/>
    <x v="1"/>
    <n v="3"/>
    <x v="0"/>
    <x v="0"/>
    <x v="0"/>
    <n v="17"/>
    <n v="341"/>
    <x v="0"/>
    <n v="0"/>
    <x v="0"/>
  </r>
  <r>
    <x v="6477"/>
    <x v="0"/>
    <n v="23"/>
    <n v="73"/>
    <n v="226.4"/>
    <n v="0"/>
    <n v="0"/>
    <x v="0"/>
    <x v="0"/>
    <n v="0"/>
    <n v="0"/>
    <n v="18"/>
    <x v="0"/>
    <n v="0"/>
    <x v="49"/>
    <x v="6468"/>
    <x v="0"/>
    <n v="65"/>
    <x v="0"/>
    <x v="1"/>
    <x v="1"/>
    <n v="6"/>
    <x v="0"/>
    <x v="1"/>
    <x v="0"/>
    <n v="21"/>
    <n v="478"/>
    <x v="0"/>
    <n v="0"/>
    <x v="0"/>
  </r>
  <r>
    <x v="6478"/>
    <x v="0"/>
    <n v="4"/>
    <n v="21"/>
    <n v="38.700000000000003"/>
    <n v="16"/>
    <n v="44"/>
    <x v="1"/>
    <x v="1"/>
    <n v="0"/>
    <n v="0"/>
    <n v="0"/>
    <x v="1"/>
    <n v="0"/>
    <x v="28"/>
    <x v="6469"/>
    <x v="1"/>
    <n v="57"/>
    <x v="0"/>
    <x v="0"/>
    <x v="1"/>
    <n v="4"/>
    <x v="0"/>
    <x v="2"/>
    <x v="2"/>
    <n v="6"/>
    <n v="22"/>
    <x v="0"/>
    <n v="0"/>
    <x v="0"/>
  </r>
  <r>
    <x v="6479"/>
    <x v="0"/>
    <n v="8"/>
    <n v="23"/>
    <n v="65.3"/>
    <n v="0"/>
    <n v="0"/>
    <x v="0"/>
    <x v="0"/>
    <n v="0"/>
    <n v="0"/>
    <n v="0"/>
    <x v="1"/>
    <n v="0"/>
    <x v="18"/>
    <x v="6470"/>
    <x v="0"/>
    <n v="24"/>
    <x v="1"/>
    <x v="0"/>
    <x v="1"/>
    <n v="2"/>
    <x v="0"/>
    <x v="0"/>
    <x v="2"/>
    <n v="6"/>
    <n v="52"/>
    <x v="0"/>
    <n v="0"/>
    <x v="0"/>
  </r>
  <r>
    <x v="6480"/>
    <x v="0"/>
    <n v="38"/>
    <n v="93"/>
    <n v="306.8"/>
    <n v="0"/>
    <n v="0"/>
    <x v="0"/>
    <x v="0"/>
    <n v="0"/>
    <n v="0"/>
    <n v="25"/>
    <x v="0"/>
    <n v="0"/>
    <x v="6"/>
    <x v="6471"/>
    <x v="1"/>
    <n v="66"/>
    <x v="0"/>
    <x v="1"/>
    <x v="1"/>
    <n v="3"/>
    <x v="1"/>
    <x v="1"/>
    <x v="0"/>
    <n v="39"/>
    <n v="1507"/>
    <x v="0"/>
    <n v="0"/>
    <x v="0"/>
  </r>
  <r>
    <x v="6481"/>
    <x v="0"/>
    <n v="20"/>
    <n v="157"/>
    <n v="303.8"/>
    <n v="0"/>
    <n v="0"/>
    <x v="0"/>
    <x v="0"/>
    <n v="0"/>
    <n v="0"/>
    <n v="0"/>
    <x v="1"/>
    <n v="0"/>
    <x v="9"/>
    <x v="6472"/>
    <x v="1"/>
    <n v="44"/>
    <x v="0"/>
    <x v="0"/>
    <x v="1"/>
    <n v="5"/>
    <x v="0"/>
    <x v="2"/>
    <x v="2"/>
    <n v="6"/>
    <n v="115"/>
    <x v="0"/>
    <n v="0"/>
    <x v="0"/>
  </r>
  <r>
    <x v="6482"/>
    <x v="0"/>
    <n v="51"/>
    <n v="136"/>
    <n v="356"/>
    <n v="0"/>
    <n v="0"/>
    <x v="0"/>
    <x v="0"/>
    <n v="0"/>
    <n v="0"/>
    <n v="0"/>
    <x v="1"/>
    <n v="0"/>
    <x v="29"/>
    <x v="6473"/>
    <x v="0"/>
    <n v="64"/>
    <x v="0"/>
    <x v="0"/>
    <x v="1"/>
    <n v="3"/>
    <x v="0"/>
    <x v="2"/>
    <x v="0"/>
    <n v="6"/>
    <n v="285"/>
    <x v="0"/>
    <n v="0"/>
    <x v="0"/>
  </r>
  <r>
    <x v="6483"/>
    <x v="0"/>
    <n v="64"/>
    <n v="139"/>
    <n v="509.8"/>
    <n v="0"/>
    <n v="0"/>
    <x v="0"/>
    <x v="0"/>
    <n v="0"/>
    <n v="0"/>
    <n v="6"/>
    <x v="1"/>
    <n v="13"/>
    <x v="23"/>
    <x v="6474"/>
    <x v="0"/>
    <n v="67"/>
    <x v="0"/>
    <x v="1"/>
    <x v="1"/>
    <n v="6"/>
    <x v="1"/>
    <x v="1"/>
    <x v="0"/>
    <n v="56"/>
    <n v="3553"/>
    <x v="0"/>
    <n v="0"/>
    <x v="0"/>
  </r>
  <r>
    <x v="6484"/>
    <x v="0"/>
    <n v="47"/>
    <n v="205"/>
    <n v="377"/>
    <n v="0"/>
    <n v="0"/>
    <x v="0"/>
    <x v="0"/>
    <n v="0"/>
    <n v="0"/>
    <n v="8"/>
    <x v="0"/>
    <n v="0"/>
    <x v="22"/>
    <x v="6475"/>
    <x v="1"/>
    <n v="42"/>
    <x v="0"/>
    <x v="0"/>
    <x v="1"/>
    <n v="5"/>
    <x v="0"/>
    <x v="0"/>
    <x v="0"/>
    <n v="27"/>
    <n v="1267"/>
    <x v="0"/>
    <n v="0"/>
    <x v="0"/>
  </r>
  <r>
    <x v="6485"/>
    <x v="0"/>
    <n v="67"/>
    <n v="442"/>
    <n v="1012.2"/>
    <n v="0"/>
    <n v="0"/>
    <x v="0"/>
    <x v="0"/>
    <n v="0"/>
    <n v="0"/>
    <n v="0"/>
    <x v="1"/>
    <n v="0"/>
    <x v="11"/>
    <x v="6476"/>
    <x v="0"/>
    <n v="52"/>
    <x v="0"/>
    <x v="0"/>
    <x v="1"/>
    <n v="3"/>
    <x v="0"/>
    <x v="2"/>
    <x v="2"/>
    <n v="8"/>
    <n v="567"/>
    <x v="0"/>
    <n v="0"/>
    <x v="0"/>
  </r>
  <r>
    <x v="6486"/>
    <x v="0"/>
    <n v="46"/>
    <n v="71"/>
    <n v="184.8"/>
    <n v="0"/>
    <n v="0"/>
    <x v="0"/>
    <x v="0"/>
    <n v="0"/>
    <n v="0"/>
    <n v="29"/>
    <x v="1"/>
    <n v="12"/>
    <x v="1"/>
    <x v="6477"/>
    <x v="0"/>
    <n v="54"/>
    <x v="0"/>
    <x v="0"/>
    <x v="1"/>
    <n v="3"/>
    <x v="1"/>
    <x v="2"/>
    <x v="2"/>
    <n v="28"/>
    <n v="1279"/>
    <x v="0"/>
    <n v="0"/>
    <x v="0"/>
  </r>
  <r>
    <x v="6487"/>
    <x v="0"/>
    <n v="62"/>
    <n v="93"/>
    <n v="249.2"/>
    <n v="0"/>
    <n v="0"/>
    <x v="0"/>
    <x v="0"/>
    <n v="0"/>
    <n v="0"/>
    <n v="0"/>
    <x v="1"/>
    <n v="0"/>
    <x v="50"/>
    <x v="6478"/>
    <x v="1"/>
    <n v="21"/>
    <x v="1"/>
    <x v="0"/>
    <x v="1"/>
    <n v="3"/>
    <x v="0"/>
    <x v="2"/>
    <x v="2"/>
    <n v="11"/>
    <n v="655"/>
    <x v="0"/>
    <n v="0"/>
    <x v="0"/>
  </r>
  <r>
    <x v="6488"/>
    <x v="0"/>
    <n v="11"/>
    <n v="21"/>
    <n v="67.2"/>
    <n v="0"/>
    <n v="0"/>
    <x v="0"/>
    <x v="0"/>
    <n v="0"/>
    <n v="0"/>
    <n v="0"/>
    <x v="1"/>
    <n v="0"/>
    <x v="36"/>
    <x v="6479"/>
    <x v="1"/>
    <n v="19"/>
    <x v="1"/>
    <x v="0"/>
    <x v="1"/>
    <n v="2"/>
    <x v="0"/>
    <x v="0"/>
    <x v="2"/>
    <n v="9"/>
    <n v="100"/>
    <x v="0"/>
    <n v="0"/>
    <x v="0"/>
  </r>
  <r>
    <x v="6489"/>
    <x v="0"/>
    <n v="31"/>
    <n v="110"/>
    <n v="215.4"/>
    <n v="124"/>
    <n v="455.7"/>
    <x v="1"/>
    <x v="1"/>
    <n v="0"/>
    <n v="0"/>
    <n v="5"/>
    <x v="0"/>
    <n v="0"/>
    <x v="6"/>
    <x v="6480"/>
    <x v="0"/>
    <n v="54"/>
    <x v="0"/>
    <x v="0"/>
    <x v="1"/>
    <n v="5"/>
    <x v="1"/>
    <x v="1"/>
    <x v="0"/>
    <n v="24"/>
    <n v="733"/>
    <x v="0"/>
    <n v="0"/>
    <x v="0"/>
  </r>
  <r>
    <x v="6490"/>
    <x v="0"/>
    <n v="9"/>
    <n v="40"/>
    <n v="76.8"/>
    <n v="36"/>
    <n v="74.7"/>
    <x v="1"/>
    <x v="1"/>
    <n v="0"/>
    <n v="0"/>
    <n v="10"/>
    <x v="0"/>
    <n v="0"/>
    <x v="2"/>
    <x v="6481"/>
    <x v="0"/>
    <n v="38"/>
    <x v="0"/>
    <x v="0"/>
    <x v="1"/>
    <n v="6"/>
    <x v="0"/>
    <x v="0"/>
    <x v="0"/>
    <n v="33"/>
    <n v="284"/>
    <x v="0"/>
    <n v="0"/>
    <x v="0"/>
  </r>
  <r>
    <x v="6491"/>
    <x v="0"/>
    <n v="45"/>
    <n v="132"/>
    <n v="400.8"/>
    <n v="0"/>
    <n v="0"/>
    <x v="0"/>
    <x v="0"/>
    <n v="0"/>
    <n v="0"/>
    <n v="24"/>
    <x v="0"/>
    <n v="0"/>
    <x v="10"/>
    <x v="6482"/>
    <x v="1"/>
    <n v="27"/>
    <x v="1"/>
    <x v="0"/>
    <x v="1"/>
    <n v="4"/>
    <x v="1"/>
    <x v="1"/>
    <x v="0"/>
    <n v="13"/>
    <n v="581"/>
    <x v="0"/>
    <n v="0"/>
    <x v="0"/>
  </r>
  <r>
    <x v="6492"/>
    <x v="0"/>
    <n v="68"/>
    <n v="109"/>
    <n v="340.8"/>
    <n v="0"/>
    <n v="0"/>
    <x v="0"/>
    <x v="0"/>
    <n v="0"/>
    <n v="0"/>
    <n v="10"/>
    <x v="0"/>
    <n v="0"/>
    <x v="37"/>
    <x v="6483"/>
    <x v="1"/>
    <n v="44"/>
    <x v="0"/>
    <x v="0"/>
    <x v="1"/>
    <n v="4"/>
    <x v="1"/>
    <x v="2"/>
    <x v="0"/>
    <n v="36"/>
    <n v="2449"/>
    <x v="0"/>
    <n v="0"/>
    <x v="0"/>
  </r>
  <r>
    <x v="6493"/>
    <x v="0"/>
    <n v="68"/>
    <n v="316"/>
    <n v="744.5"/>
    <n v="0"/>
    <n v="0"/>
    <x v="0"/>
    <x v="0"/>
    <n v="0"/>
    <n v="0"/>
    <n v="30"/>
    <x v="0"/>
    <n v="0"/>
    <x v="13"/>
    <x v="6484"/>
    <x v="0"/>
    <n v="28"/>
    <x v="1"/>
    <x v="0"/>
    <x v="1"/>
    <n v="5"/>
    <x v="0"/>
    <x v="2"/>
    <x v="0"/>
    <n v="29"/>
    <n v="1931"/>
    <x v="0"/>
    <n v="0"/>
    <x v="0"/>
  </r>
  <r>
    <x v="6494"/>
    <x v="0"/>
    <n v="54"/>
    <n v="344"/>
    <n v="811.2"/>
    <n v="0"/>
    <n v="0"/>
    <x v="0"/>
    <x v="0"/>
    <n v="0"/>
    <n v="0"/>
    <n v="6"/>
    <x v="1"/>
    <n v="29"/>
    <x v="3"/>
    <x v="6485"/>
    <x v="1"/>
    <n v="57"/>
    <x v="0"/>
    <x v="0"/>
    <x v="1"/>
    <n v="6"/>
    <x v="0"/>
    <x v="0"/>
    <x v="0"/>
    <n v="30"/>
    <n v="1620"/>
    <x v="0"/>
    <n v="0"/>
    <x v="0"/>
  </r>
  <r>
    <x v="6495"/>
    <x v="0"/>
    <n v="54"/>
    <n v="158"/>
    <n v="432"/>
    <n v="0"/>
    <n v="0"/>
    <x v="0"/>
    <x v="0"/>
    <n v="0"/>
    <n v="0"/>
    <n v="4"/>
    <x v="0"/>
    <n v="0"/>
    <x v="4"/>
    <x v="6486"/>
    <x v="0"/>
    <n v="37"/>
    <x v="0"/>
    <x v="0"/>
    <x v="1"/>
    <n v="2"/>
    <x v="0"/>
    <x v="1"/>
    <x v="2"/>
    <n v="31"/>
    <n v="1697"/>
    <x v="0"/>
    <n v="0"/>
    <x v="0"/>
  </r>
  <r>
    <x v="6496"/>
    <x v="0"/>
    <n v="37"/>
    <n v="202"/>
    <n v="482"/>
    <n v="0"/>
    <n v="0"/>
    <x v="0"/>
    <x v="0"/>
    <n v="0"/>
    <n v="0"/>
    <n v="0"/>
    <x v="1"/>
    <n v="0"/>
    <x v="31"/>
    <x v="6487"/>
    <x v="0"/>
    <n v="66"/>
    <x v="0"/>
    <x v="1"/>
    <x v="1"/>
    <n v="3"/>
    <x v="0"/>
    <x v="2"/>
    <x v="2"/>
    <n v="8"/>
    <n v="297"/>
    <x v="0"/>
    <n v="0"/>
    <x v="0"/>
  </r>
  <r>
    <x v="6497"/>
    <x v="0"/>
    <n v="4"/>
    <n v="7"/>
    <n v="22.6"/>
    <n v="0"/>
    <n v="0"/>
    <x v="0"/>
    <x v="0"/>
    <n v="0"/>
    <n v="0"/>
    <n v="0"/>
    <x v="1"/>
    <n v="0"/>
    <x v="41"/>
    <x v="6488"/>
    <x v="1"/>
    <n v="23"/>
    <x v="1"/>
    <x v="0"/>
    <x v="1"/>
    <n v="4"/>
    <x v="0"/>
    <x v="0"/>
    <x v="2"/>
    <n v="8"/>
    <n v="30"/>
    <x v="0"/>
    <n v="0"/>
    <x v="0"/>
  </r>
  <r>
    <x v="6498"/>
    <x v="0"/>
    <n v="73"/>
    <n v="454"/>
    <n v="804.9"/>
    <n v="0"/>
    <n v="0"/>
    <x v="0"/>
    <x v="0"/>
    <n v="0"/>
    <n v="0"/>
    <n v="14"/>
    <x v="0"/>
    <n v="0"/>
    <x v="14"/>
    <x v="6489"/>
    <x v="0"/>
    <n v="34"/>
    <x v="0"/>
    <x v="0"/>
    <x v="1"/>
    <n v="2"/>
    <x v="1"/>
    <x v="2"/>
    <x v="0"/>
    <n v="38"/>
    <n v="2764"/>
    <x v="0"/>
    <n v="0"/>
    <x v="0"/>
  </r>
  <r>
    <x v="6499"/>
    <x v="0"/>
    <n v="53"/>
    <n v="174"/>
    <n v="480.4"/>
    <n v="0"/>
    <n v="0"/>
    <x v="0"/>
    <x v="0"/>
    <n v="0"/>
    <n v="0"/>
    <n v="13"/>
    <x v="0"/>
    <n v="0"/>
    <x v="12"/>
    <x v="6490"/>
    <x v="1"/>
    <n v="46"/>
    <x v="0"/>
    <x v="0"/>
    <x v="1"/>
    <n v="2"/>
    <x v="0"/>
    <x v="0"/>
    <x v="0"/>
    <n v="35"/>
    <n v="1860"/>
    <x v="0"/>
    <n v="0"/>
    <x v="0"/>
  </r>
  <r>
    <x v="6500"/>
    <x v="0"/>
    <n v="31"/>
    <n v="57"/>
    <n v="152.5"/>
    <n v="124"/>
    <n v="418.5"/>
    <x v="1"/>
    <x v="1"/>
    <n v="0"/>
    <n v="0"/>
    <n v="0"/>
    <x v="1"/>
    <n v="0"/>
    <x v="37"/>
    <x v="6491"/>
    <x v="1"/>
    <n v="58"/>
    <x v="0"/>
    <x v="0"/>
    <x v="1"/>
    <n v="3"/>
    <x v="0"/>
    <x v="2"/>
    <x v="2"/>
    <n v="8"/>
    <n v="236"/>
    <x v="0"/>
    <n v="0"/>
    <x v="0"/>
  </r>
  <r>
    <x v="6501"/>
    <x v="0"/>
    <n v="5"/>
    <n v="14"/>
    <n v="24.8"/>
    <n v="0"/>
    <n v="0"/>
    <x v="0"/>
    <x v="0"/>
    <n v="0"/>
    <n v="0"/>
    <n v="0"/>
    <x v="1"/>
    <n v="0"/>
    <x v="35"/>
    <x v="6492"/>
    <x v="1"/>
    <n v="60"/>
    <x v="0"/>
    <x v="0"/>
    <x v="1"/>
    <n v="6"/>
    <x v="0"/>
    <x v="2"/>
    <x v="2"/>
    <n v="8"/>
    <n v="42"/>
    <x v="0"/>
    <n v="0"/>
    <x v="0"/>
  </r>
  <r>
    <x v="6502"/>
    <x v="0"/>
    <n v="44"/>
    <n v="221"/>
    <n v="532.29999999999995"/>
    <n v="0"/>
    <n v="0"/>
    <x v="0"/>
    <x v="0"/>
    <n v="0"/>
    <n v="0"/>
    <n v="5"/>
    <x v="0"/>
    <n v="0"/>
    <x v="20"/>
    <x v="6493"/>
    <x v="1"/>
    <n v="49"/>
    <x v="0"/>
    <x v="0"/>
    <x v="1"/>
    <n v="2"/>
    <x v="1"/>
    <x v="0"/>
    <x v="0"/>
    <n v="40"/>
    <n v="1754"/>
    <x v="0"/>
    <n v="0"/>
    <x v="0"/>
  </r>
  <r>
    <x v="6503"/>
    <x v="0"/>
    <n v="72"/>
    <n v="153"/>
    <n v="358"/>
    <n v="0"/>
    <n v="0"/>
    <x v="0"/>
    <x v="0"/>
    <n v="0"/>
    <n v="0"/>
    <n v="0"/>
    <x v="1"/>
    <n v="0"/>
    <x v="4"/>
    <x v="6494"/>
    <x v="0"/>
    <n v="62"/>
    <x v="0"/>
    <x v="0"/>
    <x v="1"/>
    <n v="5"/>
    <x v="0"/>
    <x v="2"/>
    <x v="2"/>
    <n v="9"/>
    <n v="615"/>
    <x v="0"/>
    <n v="0"/>
    <x v="0"/>
  </r>
  <r>
    <x v="6504"/>
    <x v="0"/>
    <n v="1"/>
    <n v="2"/>
    <n v="4"/>
    <n v="0"/>
    <n v="0"/>
    <x v="0"/>
    <x v="0"/>
    <n v="0"/>
    <n v="0"/>
    <n v="0"/>
    <x v="1"/>
    <n v="0"/>
    <x v="41"/>
    <x v="6495"/>
    <x v="1"/>
    <n v="45"/>
    <x v="0"/>
    <x v="0"/>
    <x v="1"/>
    <n v="5"/>
    <x v="0"/>
    <x v="0"/>
    <x v="2"/>
    <n v="6"/>
    <n v="6"/>
    <x v="0"/>
    <n v="0"/>
    <x v="0"/>
  </r>
  <r>
    <x v="6505"/>
    <x v="0"/>
    <n v="38"/>
    <n v="174"/>
    <n v="378.4"/>
    <n v="0"/>
    <n v="0"/>
    <x v="0"/>
    <x v="0"/>
    <n v="0"/>
    <n v="0"/>
    <n v="38"/>
    <x v="0"/>
    <n v="0"/>
    <x v="24"/>
    <x v="6496"/>
    <x v="1"/>
    <n v="57"/>
    <x v="0"/>
    <x v="0"/>
    <x v="1"/>
    <n v="2"/>
    <x v="1"/>
    <x v="1"/>
    <x v="0"/>
    <n v="35"/>
    <n v="1332"/>
    <x v="0"/>
    <n v="0"/>
    <x v="0"/>
  </r>
  <r>
    <x v="6506"/>
    <x v="0"/>
    <n v="21"/>
    <n v="45"/>
    <n v="107"/>
    <n v="0"/>
    <n v="0"/>
    <x v="0"/>
    <x v="0"/>
    <n v="0"/>
    <n v="0"/>
    <n v="7"/>
    <x v="0"/>
    <n v="0"/>
    <x v="11"/>
    <x v="6497"/>
    <x v="1"/>
    <n v="39"/>
    <x v="0"/>
    <x v="0"/>
    <x v="1"/>
    <n v="5"/>
    <x v="1"/>
    <x v="2"/>
    <x v="2"/>
    <n v="19"/>
    <n v="404"/>
    <x v="0"/>
    <n v="0"/>
    <x v="0"/>
  </r>
  <r>
    <x v="6507"/>
    <x v="0"/>
    <n v="73"/>
    <n v="180"/>
    <n v="437.6"/>
    <n v="0"/>
    <n v="0"/>
    <x v="0"/>
    <x v="0"/>
    <n v="0"/>
    <n v="0"/>
    <n v="14"/>
    <x v="1"/>
    <n v="45"/>
    <x v="27"/>
    <x v="6498"/>
    <x v="1"/>
    <n v="27"/>
    <x v="1"/>
    <x v="0"/>
    <x v="1"/>
    <n v="5"/>
    <x v="1"/>
    <x v="2"/>
    <x v="2"/>
    <n v="38"/>
    <n v="2774"/>
    <x v="0"/>
    <n v="0"/>
    <x v="0"/>
  </r>
  <r>
    <x v="6508"/>
    <x v="0"/>
    <n v="55"/>
    <n v="190"/>
    <n v="497"/>
    <n v="0"/>
    <n v="0"/>
    <x v="0"/>
    <x v="0"/>
    <n v="0"/>
    <n v="0"/>
    <n v="0"/>
    <x v="1"/>
    <n v="0"/>
    <x v="13"/>
    <x v="6499"/>
    <x v="0"/>
    <n v="56"/>
    <x v="0"/>
    <x v="0"/>
    <x v="1"/>
    <n v="2"/>
    <x v="0"/>
    <x v="2"/>
    <x v="2"/>
    <n v="6"/>
    <n v="337"/>
    <x v="0"/>
    <n v="0"/>
    <x v="0"/>
  </r>
  <r>
    <x v="6509"/>
    <x v="0"/>
    <n v="70"/>
    <n v="421"/>
    <n v="1056.3"/>
    <n v="0"/>
    <n v="0"/>
    <x v="0"/>
    <x v="0"/>
    <n v="0"/>
    <n v="0"/>
    <n v="6"/>
    <x v="0"/>
    <n v="0"/>
    <x v="29"/>
    <x v="6500"/>
    <x v="1"/>
    <n v="36"/>
    <x v="0"/>
    <x v="0"/>
    <x v="1"/>
    <n v="6"/>
    <x v="1"/>
    <x v="1"/>
    <x v="0"/>
    <n v="43"/>
    <n v="3004"/>
    <x v="0"/>
    <n v="0"/>
    <x v="0"/>
  </r>
  <r>
    <x v="6510"/>
    <x v="0"/>
    <n v="36"/>
    <n v="116"/>
    <n v="326.3"/>
    <n v="0"/>
    <n v="0"/>
    <x v="0"/>
    <x v="0"/>
    <n v="0"/>
    <n v="0"/>
    <n v="10"/>
    <x v="0"/>
    <n v="0"/>
    <x v="41"/>
    <x v="6501"/>
    <x v="1"/>
    <n v="60"/>
    <x v="0"/>
    <x v="0"/>
    <x v="1"/>
    <n v="4"/>
    <x v="1"/>
    <x v="1"/>
    <x v="2"/>
    <n v="30"/>
    <n v="1093"/>
    <x v="0"/>
    <n v="0"/>
    <x v="0"/>
  </r>
  <r>
    <x v="6511"/>
    <x v="0"/>
    <n v="62"/>
    <n v="461"/>
    <n v="987.2"/>
    <n v="0"/>
    <n v="0"/>
    <x v="0"/>
    <x v="0"/>
    <n v="0"/>
    <n v="0"/>
    <n v="10"/>
    <x v="0"/>
    <n v="0"/>
    <x v="34"/>
    <x v="6502"/>
    <x v="0"/>
    <n v="38"/>
    <x v="0"/>
    <x v="0"/>
    <x v="1"/>
    <n v="2"/>
    <x v="0"/>
    <x v="0"/>
    <x v="0"/>
    <n v="18"/>
    <n v="1106"/>
    <x v="0"/>
    <n v="0"/>
    <x v="0"/>
  </r>
  <r>
    <x v="6512"/>
    <x v="0"/>
    <n v="54"/>
    <n v="198"/>
    <n v="434.3"/>
    <n v="0"/>
    <n v="0"/>
    <x v="0"/>
    <x v="0"/>
    <n v="0"/>
    <n v="0"/>
    <n v="11"/>
    <x v="0"/>
    <n v="0"/>
    <x v="36"/>
    <x v="6503"/>
    <x v="0"/>
    <n v="65"/>
    <x v="0"/>
    <x v="1"/>
    <x v="1"/>
    <n v="3"/>
    <x v="1"/>
    <x v="2"/>
    <x v="0"/>
    <n v="16"/>
    <n v="875"/>
    <x v="0"/>
    <n v="0"/>
    <x v="0"/>
  </r>
  <r>
    <x v="6513"/>
    <x v="0"/>
    <n v="72"/>
    <n v="229"/>
    <n v="572"/>
    <n v="0"/>
    <n v="0"/>
    <x v="0"/>
    <x v="0"/>
    <n v="0"/>
    <n v="0"/>
    <n v="10"/>
    <x v="0"/>
    <n v="0"/>
    <x v="20"/>
    <x v="6504"/>
    <x v="1"/>
    <n v="26"/>
    <x v="1"/>
    <x v="0"/>
    <x v="1"/>
    <n v="3"/>
    <x v="1"/>
    <x v="2"/>
    <x v="0"/>
    <n v="50"/>
    <n v="3551"/>
    <x v="0"/>
    <n v="0"/>
    <x v="0"/>
  </r>
  <r>
    <x v="6514"/>
    <x v="0"/>
    <n v="40"/>
    <n v="147"/>
    <n v="323.39999999999998"/>
    <n v="0"/>
    <n v="0"/>
    <x v="0"/>
    <x v="0"/>
    <n v="0"/>
    <n v="0"/>
    <n v="0"/>
    <x v="1"/>
    <n v="0"/>
    <x v="9"/>
    <x v="6505"/>
    <x v="1"/>
    <n v="42"/>
    <x v="0"/>
    <x v="0"/>
    <x v="1"/>
    <n v="5"/>
    <x v="0"/>
    <x v="1"/>
    <x v="2"/>
    <n v="6"/>
    <n v="245"/>
    <x v="0"/>
    <n v="0"/>
    <x v="0"/>
  </r>
  <r>
    <x v="6515"/>
    <x v="0"/>
    <n v="71"/>
    <n v="505"/>
    <n v="992.8"/>
    <n v="0"/>
    <n v="0"/>
    <x v="0"/>
    <x v="0"/>
    <n v="0"/>
    <n v="0"/>
    <n v="6"/>
    <x v="1"/>
    <n v="22"/>
    <x v="3"/>
    <x v="6506"/>
    <x v="0"/>
    <n v="49"/>
    <x v="0"/>
    <x v="0"/>
    <x v="1"/>
    <n v="3"/>
    <x v="1"/>
    <x v="2"/>
    <x v="0"/>
    <n v="55"/>
    <n v="3926"/>
    <x v="0"/>
    <n v="0"/>
    <x v="0"/>
  </r>
  <r>
    <x v="6516"/>
    <x v="0"/>
    <n v="40"/>
    <n v="55"/>
    <n v="159.5"/>
    <n v="0"/>
    <n v="0"/>
    <x v="0"/>
    <x v="0"/>
    <n v="0"/>
    <n v="0"/>
    <n v="0"/>
    <x v="1"/>
    <n v="0"/>
    <x v="6"/>
    <x v="6507"/>
    <x v="1"/>
    <n v="46"/>
    <x v="0"/>
    <x v="0"/>
    <x v="1"/>
    <n v="3"/>
    <x v="0"/>
    <x v="2"/>
    <x v="2"/>
    <n v="12"/>
    <n v="474"/>
    <x v="0"/>
    <n v="0"/>
    <x v="0"/>
  </r>
  <r>
    <x v="6517"/>
    <x v="0"/>
    <n v="74"/>
    <n v="159"/>
    <n v="367.9"/>
    <n v="0"/>
    <n v="0"/>
    <x v="0"/>
    <x v="0"/>
    <n v="0"/>
    <n v="0"/>
    <n v="0"/>
    <x v="1"/>
    <n v="0"/>
    <x v="11"/>
    <x v="6508"/>
    <x v="0"/>
    <n v="45"/>
    <x v="0"/>
    <x v="0"/>
    <x v="1"/>
    <n v="2"/>
    <x v="0"/>
    <x v="2"/>
    <x v="2"/>
    <n v="7"/>
    <n v="492"/>
    <x v="0"/>
    <n v="0"/>
    <x v="0"/>
  </r>
  <r>
    <x v="6518"/>
    <x v="0"/>
    <n v="51"/>
    <n v="85"/>
    <n v="205.7"/>
    <n v="0"/>
    <n v="0"/>
    <x v="0"/>
    <x v="0"/>
    <n v="0"/>
    <n v="0"/>
    <n v="6"/>
    <x v="0"/>
    <n v="0"/>
    <x v="40"/>
    <x v="6509"/>
    <x v="1"/>
    <n v="47"/>
    <x v="0"/>
    <x v="0"/>
    <x v="1"/>
    <n v="4"/>
    <x v="1"/>
    <x v="1"/>
    <x v="0"/>
    <n v="17"/>
    <n v="864"/>
    <x v="0"/>
    <n v="0"/>
    <x v="0"/>
  </r>
  <r>
    <x v="6519"/>
    <x v="0"/>
    <n v="67"/>
    <n v="448"/>
    <n v="1073.5999999999999"/>
    <n v="0"/>
    <n v="0"/>
    <x v="0"/>
    <x v="0"/>
    <n v="0"/>
    <n v="0"/>
    <n v="12"/>
    <x v="0"/>
    <n v="0"/>
    <x v="10"/>
    <x v="6510"/>
    <x v="1"/>
    <n v="42"/>
    <x v="0"/>
    <x v="0"/>
    <x v="1"/>
    <n v="6"/>
    <x v="1"/>
    <x v="1"/>
    <x v="2"/>
    <n v="22"/>
    <n v="1478"/>
    <x v="0"/>
    <n v="0"/>
    <x v="0"/>
  </r>
  <r>
    <x v="6520"/>
    <x v="0"/>
    <n v="14"/>
    <n v="36"/>
    <n v="71.3"/>
    <n v="0"/>
    <n v="0"/>
    <x v="0"/>
    <x v="0"/>
    <n v="0"/>
    <n v="0"/>
    <n v="0"/>
    <x v="1"/>
    <n v="0"/>
    <x v="38"/>
    <x v="6511"/>
    <x v="0"/>
    <n v="39"/>
    <x v="0"/>
    <x v="0"/>
    <x v="1"/>
    <n v="2"/>
    <x v="0"/>
    <x v="0"/>
    <x v="2"/>
    <n v="7"/>
    <n v="95"/>
    <x v="0"/>
    <n v="0"/>
    <x v="0"/>
  </r>
  <r>
    <x v="6521"/>
    <x v="0"/>
    <n v="58"/>
    <n v="215"/>
    <n v="523.1"/>
    <n v="0"/>
    <n v="0"/>
    <x v="0"/>
    <x v="0"/>
    <n v="0"/>
    <n v="0"/>
    <n v="0"/>
    <x v="1"/>
    <n v="0"/>
    <x v="19"/>
    <x v="6512"/>
    <x v="0"/>
    <n v="56"/>
    <x v="0"/>
    <x v="0"/>
    <x v="1"/>
    <n v="4"/>
    <x v="0"/>
    <x v="2"/>
    <x v="2"/>
    <n v="8"/>
    <n v="472"/>
    <x v="0"/>
    <n v="0"/>
    <x v="0"/>
  </r>
  <r>
    <x v="6522"/>
    <x v="0"/>
    <n v="51"/>
    <n v="114"/>
    <n v="254.4"/>
    <n v="0"/>
    <n v="0"/>
    <x v="0"/>
    <x v="0"/>
    <n v="0"/>
    <n v="0"/>
    <n v="3"/>
    <x v="0"/>
    <n v="0"/>
    <x v="36"/>
    <x v="6513"/>
    <x v="1"/>
    <n v="34"/>
    <x v="0"/>
    <x v="0"/>
    <x v="1"/>
    <n v="5"/>
    <x v="1"/>
    <x v="2"/>
    <x v="2"/>
    <n v="21"/>
    <n v="1051"/>
    <x v="0"/>
    <n v="0"/>
    <x v="0"/>
  </r>
  <r>
    <x v="6523"/>
    <x v="0"/>
    <n v="19"/>
    <n v="55"/>
    <n v="169"/>
    <n v="0"/>
    <n v="0"/>
    <x v="0"/>
    <x v="0"/>
    <n v="0"/>
    <n v="0"/>
    <n v="0"/>
    <x v="1"/>
    <n v="0"/>
    <x v="22"/>
    <x v="6514"/>
    <x v="0"/>
    <n v="20"/>
    <x v="1"/>
    <x v="0"/>
    <x v="1"/>
    <n v="4"/>
    <x v="0"/>
    <x v="2"/>
    <x v="0"/>
    <n v="12"/>
    <n v="228"/>
    <x v="0"/>
    <n v="0"/>
    <x v="0"/>
  </r>
  <r>
    <x v="6524"/>
    <x v="0"/>
    <n v="35"/>
    <n v="269"/>
    <n v="562.20000000000005"/>
    <n v="0"/>
    <n v="0"/>
    <x v="0"/>
    <x v="0"/>
    <n v="0"/>
    <n v="0"/>
    <n v="19"/>
    <x v="1"/>
    <n v="55"/>
    <x v="35"/>
    <x v="6515"/>
    <x v="0"/>
    <n v="36"/>
    <x v="0"/>
    <x v="0"/>
    <x v="1"/>
    <n v="4"/>
    <x v="1"/>
    <x v="0"/>
    <x v="0"/>
    <n v="29"/>
    <n v="1009"/>
    <x v="0"/>
    <n v="0"/>
    <x v="0"/>
  </r>
  <r>
    <x v="6525"/>
    <x v="0"/>
    <n v="17"/>
    <n v="35"/>
    <n v="83.2"/>
    <n v="0"/>
    <n v="0"/>
    <x v="0"/>
    <x v="0"/>
    <n v="0"/>
    <n v="0"/>
    <n v="35"/>
    <x v="0"/>
    <n v="0"/>
    <x v="50"/>
    <x v="6516"/>
    <x v="0"/>
    <n v="27"/>
    <x v="1"/>
    <x v="0"/>
    <x v="1"/>
    <n v="6"/>
    <x v="0"/>
    <x v="0"/>
    <x v="2"/>
    <n v="27"/>
    <n v="449"/>
    <x v="0"/>
    <n v="0"/>
    <x v="0"/>
  </r>
  <r>
    <x v="6526"/>
    <x v="0"/>
    <n v="68"/>
    <n v="185"/>
    <n v="339.4"/>
    <n v="272"/>
    <n v="829.6"/>
    <x v="1"/>
    <x v="1"/>
    <n v="0"/>
    <n v="0"/>
    <n v="7"/>
    <x v="0"/>
    <n v="0"/>
    <x v="26"/>
    <x v="6517"/>
    <x v="0"/>
    <n v="43"/>
    <x v="0"/>
    <x v="0"/>
    <x v="1"/>
    <n v="5"/>
    <x v="0"/>
    <x v="1"/>
    <x v="2"/>
    <n v="25"/>
    <n v="1682"/>
    <x v="0"/>
    <n v="0"/>
    <x v="0"/>
  </r>
  <r>
    <x v="6527"/>
    <x v="0"/>
    <n v="57"/>
    <n v="167"/>
    <n v="513.4"/>
    <n v="0"/>
    <n v="0"/>
    <x v="0"/>
    <x v="0"/>
    <n v="0"/>
    <n v="0"/>
    <n v="3"/>
    <x v="1"/>
    <n v="80"/>
    <x v="50"/>
    <x v="6518"/>
    <x v="1"/>
    <n v="76"/>
    <x v="0"/>
    <x v="1"/>
    <x v="1"/>
    <n v="4"/>
    <x v="0"/>
    <x v="1"/>
    <x v="0"/>
    <n v="39"/>
    <n v="2213"/>
    <x v="0"/>
    <n v="0"/>
    <x v="0"/>
  </r>
  <r>
    <x v="6528"/>
    <x v="0"/>
    <n v="28"/>
    <n v="107"/>
    <n v="221.1"/>
    <n v="0"/>
    <n v="0"/>
    <x v="0"/>
    <x v="0"/>
    <n v="0"/>
    <n v="0"/>
    <n v="0"/>
    <x v="1"/>
    <n v="0"/>
    <x v="23"/>
    <x v="6519"/>
    <x v="0"/>
    <n v="35"/>
    <x v="0"/>
    <x v="0"/>
    <x v="1"/>
    <n v="2"/>
    <x v="0"/>
    <x v="2"/>
    <x v="2"/>
    <n v="6"/>
    <n v="163"/>
    <x v="0"/>
    <n v="0"/>
    <x v="0"/>
  </r>
  <r>
    <x v="6529"/>
    <x v="0"/>
    <n v="68"/>
    <n v="210"/>
    <n v="608.70000000000005"/>
    <n v="0"/>
    <n v="0"/>
    <x v="0"/>
    <x v="0"/>
    <n v="0"/>
    <n v="0"/>
    <n v="2"/>
    <x v="0"/>
    <n v="0"/>
    <x v="49"/>
    <x v="6520"/>
    <x v="1"/>
    <n v="82"/>
    <x v="0"/>
    <x v="1"/>
    <x v="1"/>
    <n v="4"/>
    <x v="1"/>
    <x v="1"/>
    <x v="0"/>
    <n v="54"/>
    <n v="3664"/>
    <x v="0"/>
    <n v="0"/>
    <x v="0"/>
  </r>
  <r>
    <x v="6530"/>
    <x v="0"/>
    <n v="50"/>
    <n v="142"/>
    <n v="401.8"/>
    <n v="0"/>
    <n v="0"/>
    <x v="0"/>
    <x v="0"/>
    <n v="0"/>
    <n v="0"/>
    <n v="7"/>
    <x v="0"/>
    <n v="0"/>
    <x v="19"/>
    <x v="6521"/>
    <x v="0"/>
    <n v="48"/>
    <x v="0"/>
    <x v="0"/>
    <x v="1"/>
    <n v="5"/>
    <x v="0"/>
    <x v="2"/>
    <x v="2"/>
    <n v="23"/>
    <n v="1159"/>
    <x v="0"/>
    <n v="0"/>
    <x v="0"/>
  </r>
  <r>
    <x v="6531"/>
    <x v="0"/>
    <n v="18"/>
    <n v="84"/>
    <n v="213.9"/>
    <n v="0"/>
    <n v="0"/>
    <x v="0"/>
    <x v="0"/>
    <n v="0"/>
    <n v="0"/>
    <n v="26"/>
    <x v="0"/>
    <n v="0"/>
    <x v="49"/>
    <x v="6522"/>
    <x v="1"/>
    <n v="20"/>
    <x v="1"/>
    <x v="0"/>
    <x v="1"/>
    <n v="5"/>
    <x v="1"/>
    <x v="1"/>
    <x v="2"/>
    <n v="14"/>
    <n v="255"/>
    <x v="0"/>
    <n v="0"/>
    <x v="0"/>
  </r>
  <r>
    <x v="6532"/>
    <x v="0"/>
    <n v="6"/>
    <n v="40"/>
    <n v="84.2"/>
    <n v="0"/>
    <n v="0"/>
    <x v="0"/>
    <x v="0"/>
    <n v="0"/>
    <n v="0"/>
    <n v="10"/>
    <x v="0"/>
    <n v="0"/>
    <x v="5"/>
    <x v="6523"/>
    <x v="1"/>
    <n v="51"/>
    <x v="0"/>
    <x v="0"/>
    <x v="1"/>
    <n v="2"/>
    <x v="0"/>
    <x v="0"/>
    <x v="0"/>
    <n v="24"/>
    <n v="144"/>
    <x v="0"/>
    <n v="0"/>
    <x v="0"/>
  </r>
  <r>
    <x v="6533"/>
    <x v="0"/>
    <n v="62"/>
    <n v="137"/>
    <n v="374.6"/>
    <n v="0"/>
    <n v="0"/>
    <x v="0"/>
    <x v="0"/>
    <n v="0"/>
    <n v="0"/>
    <n v="0"/>
    <x v="1"/>
    <n v="0"/>
    <x v="46"/>
    <x v="6524"/>
    <x v="0"/>
    <n v="44"/>
    <x v="0"/>
    <x v="0"/>
    <x v="1"/>
    <n v="4"/>
    <x v="0"/>
    <x v="2"/>
    <x v="2"/>
    <n v="8"/>
    <n v="523"/>
    <x v="0"/>
    <n v="0"/>
    <x v="0"/>
  </r>
  <r>
    <x v="6534"/>
    <x v="0"/>
    <n v="8"/>
    <n v="21"/>
    <n v="47.7"/>
    <n v="0"/>
    <n v="0"/>
    <x v="0"/>
    <x v="0"/>
    <n v="0"/>
    <n v="0"/>
    <n v="5"/>
    <x v="0"/>
    <n v="0"/>
    <x v="43"/>
    <x v="6525"/>
    <x v="1"/>
    <n v="51"/>
    <x v="0"/>
    <x v="0"/>
    <x v="1"/>
    <n v="4"/>
    <x v="0"/>
    <x v="1"/>
    <x v="2"/>
    <n v="21"/>
    <n v="171"/>
    <x v="0"/>
    <n v="0"/>
    <x v="0"/>
  </r>
  <r>
    <x v="6535"/>
    <x v="0"/>
    <n v="17"/>
    <n v="105"/>
    <n v="207"/>
    <n v="0"/>
    <n v="0"/>
    <x v="0"/>
    <x v="0"/>
    <n v="0"/>
    <n v="0"/>
    <n v="0"/>
    <x v="1"/>
    <n v="0"/>
    <x v="15"/>
    <x v="6526"/>
    <x v="1"/>
    <n v="54"/>
    <x v="0"/>
    <x v="0"/>
    <x v="1"/>
    <n v="2"/>
    <x v="0"/>
    <x v="1"/>
    <x v="0"/>
    <n v="6"/>
    <n v="111"/>
    <x v="0"/>
    <n v="0"/>
    <x v="0"/>
  </r>
  <r>
    <x v="6536"/>
    <x v="0"/>
    <n v="62"/>
    <n v="128"/>
    <n v="308.60000000000002"/>
    <n v="0"/>
    <n v="0"/>
    <x v="0"/>
    <x v="0"/>
    <n v="0"/>
    <n v="0"/>
    <n v="25"/>
    <x v="0"/>
    <n v="0"/>
    <x v="41"/>
    <x v="6527"/>
    <x v="0"/>
    <n v="38"/>
    <x v="0"/>
    <x v="0"/>
    <x v="1"/>
    <n v="3"/>
    <x v="0"/>
    <x v="1"/>
    <x v="0"/>
    <n v="46"/>
    <n v="2870"/>
    <x v="0"/>
    <n v="0"/>
    <x v="0"/>
  </r>
  <r>
    <x v="6537"/>
    <x v="0"/>
    <n v="18"/>
    <n v="121"/>
    <n v="271.89999999999998"/>
    <n v="0"/>
    <n v="0"/>
    <x v="0"/>
    <x v="0"/>
    <n v="0"/>
    <n v="0"/>
    <n v="29"/>
    <x v="0"/>
    <n v="0"/>
    <x v="44"/>
    <x v="6528"/>
    <x v="0"/>
    <n v="53"/>
    <x v="0"/>
    <x v="0"/>
    <x v="1"/>
    <n v="2"/>
    <x v="0"/>
    <x v="0"/>
    <x v="2"/>
    <n v="33"/>
    <n v="599"/>
    <x v="0"/>
    <n v="0"/>
    <x v="0"/>
  </r>
  <r>
    <x v="6538"/>
    <x v="0"/>
    <n v="54"/>
    <n v="127"/>
    <n v="217.7"/>
    <n v="0"/>
    <n v="0"/>
    <x v="0"/>
    <x v="0"/>
    <n v="0"/>
    <n v="0"/>
    <n v="4"/>
    <x v="0"/>
    <n v="0"/>
    <x v="11"/>
    <x v="6529"/>
    <x v="1"/>
    <n v="34"/>
    <x v="0"/>
    <x v="0"/>
    <x v="1"/>
    <n v="5"/>
    <x v="0"/>
    <x v="1"/>
    <x v="0"/>
    <n v="30"/>
    <n v="1639"/>
    <x v="0"/>
    <n v="0"/>
    <x v="0"/>
  </r>
  <r>
    <x v="6539"/>
    <x v="0"/>
    <n v="13"/>
    <n v="89"/>
    <n v="201.5"/>
    <n v="0"/>
    <n v="0"/>
    <x v="0"/>
    <x v="0"/>
    <n v="0"/>
    <n v="0"/>
    <n v="14"/>
    <x v="1"/>
    <n v="0"/>
    <x v="33"/>
    <x v="6530"/>
    <x v="0"/>
    <n v="43"/>
    <x v="0"/>
    <x v="0"/>
    <x v="1"/>
    <n v="5"/>
    <x v="1"/>
    <x v="0"/>
    <x v="2"/>
    <n v="24"/>
    <n v="321"/>
    <x v="0"/>
    <n v="0"/>
    <x v="0"/>
  </r>
  <r>
    <x v="6540"/>
    <x v="0"/>
    <n v="5"/>
    <n v="15"/>
    <n v="41.2"/>
    <n v="20"/>
    <n v="60"/>
    <x v="1"/>
    <x v="1"/>
    <n v="0"/>
    <n v="0"/>
    <n v="8"/>
    <x v="0"/>
    <n v="0"/>
    <x v="30"/>
    <x v="6531"/>
    <x v="0"/>
    <n v="46"/>
    <x v="0"/>
    <x v="0"/>
    <x v="1"/>
    <n v="4"/>
    <x v="0"/>
    <x v="0"/>
    <x v="2"/>
    <n v="28"/>
    <n v="128"/>
    <x v="0"/>
    <n v="0"/>
    <x v="0"/>
  </r>
  <r>
    <x v="6541"/>
    <x v="0"/>
    <n v="14"/>
    <n v="46"/>
    <n v="110.1"/>
    <n v="0"/>
    <n v="0"/>
    <x v="0"/>
    <x v="0"/>
    <n v="0"/>
    <n v="0"/>
    <n v="4"/>
    <x v="0"/>
    <n v="0"/>
    <x v="39"/>
    <x v="6532"/>
    <x v="1"/>
    <n v="64"/>
    <x v="0"/>
    <x v="0"/>
    <x v="1"/>
    <n v="3"/>
    <x v="1"/>
    <x v="0"/>
    <x v="0"/>
    <n v="42"/>
    <n v="582"/>
    <x v="0"/>
    <n v="0"/>
    <x v="0"/>
  </r>
  <r>
    <x v="6542"/>
    <x v="0"/>
    <n v="26"/>
    <n v="134"/>
    <n v="395.9"/>
    <n v="0"/>
    <n v="0"/>
    <x v="0"/>
    <x v="0"/>
    <n v="0"/>
    <n v="0"/>
    <n v="5"/>
    <x v="0"/>
    <n v="0"/>
    <x v="34"/>
    <x v="6533"/>
    <x v="0"/>
    <n v="24"/>
    <x v="1"/>
    <x v="0"/>
    <x v="1"/>
    <n v="2"/>
    <x v="1"/>
    <x v="0"/>
    <x v="2"/>
    <n v="14"/>
    <n v="362"/>
    <x v="0"/>
    <n v="0"/>
    <x v="0"/>
  </r>
  <r>
    <x v="6543"/>
    <x v="0"/>
    <n v="43"/>
    <n v="263"/>
    <n v="473.2"/>
    <n v="0"/>
    <n v="0"/>
    <x v="0"/>
    <x v="0"/>
    <n v="0"/>
    <n v="0"/>
    <n v="25"/>
    <x v="1"/>
    <n v="19"/>
    <x v="7"/>
    <x v="6534"/>
    <x v="0"/>
    <n v="39"/>
    <x v="0"/>
    <x v="0"/>
    <x v="1"/>
    <n v="2"/>
    <x v="0"/>
    <x v="0"/>
    <x v="0"/>
    <n v="19"/>
    <n v="839"/>
    <x v="0"/>
    <n v="0"/>
    <x v="0"/>
  </r>
  <r>
    <x v="6544"/>
    <x v="0"/>
    <n v="69"/>
    <n v="138"/>
    <n v="342.9"/>
    <n v="0"/>
    <n v="0"/>
    <x v="0"/>
    <x v="0"/>
    <n v="0"/>
    <n v="0"/>
    <n v="24"/>
    <x v="0"/>
    <n v="0"/>
    <x v="47"/>
    <x v="6535"/>
    <x v="1"/>
    <n v="19"/>
    <x v="1"/>
    <x v="0"/>
    <x v="1"/>
    <n v="2"/>
    <x v="1"/>
    <x v="1"/>
    <x v="0"/>
    <n v="31"/>
    <n v="2100"/>
    <x v="0"/>
    <n v="0"/>
    <x v="0"/>
  </r>
  <r>
    <x v="6545"/>
    <x v="0"/>
    <n v="58"/>
    <n v="105"/>
    <n v="404.7"/>
    <n v="0"/>
    <n v="0"/>
    <x v="0"/>
    <x v="0"/>
    <n v="0"/>
    <n v="0"/>
    <n v="4"/>
    <x v="0"/>
    <n v="0"/>
    <x v="25"/>
    <x v="6536"/>
    <x v="1"/>
    <n v="48"/>
    <x v="0"/>
    <x v="0"/>
    <x v="1"/>
    <n v="6"/>
    <x v="1"/>
    <x v="2"/>
    <x v="0"/>
    <n v="25"/>
    <n v="1429"/>
    <x v="0"/>
    <n v="0"/>
    <x v="0"/>
  </r>
  <r>
    <x v="6546"/>
    <x v="0"/>
    <n v="46"/>
    <n v="178"/>
    <n v="371.7"/>
    <n v="0"/>
    <n v="0"/>
    <x v="0"/>
    <x v="0"/>
    <n v="0"/>
    <n v="0"/>
    <n v="4"/>
    <x v="0"/>
    <n v="0"/>
    <x v="33"/>
    <x v="6537"/>
    <x v="0"/>
    <n v="31"/>
    <x v="0"/>
    <x v="0"/>
    <x v="1"/>
    <n v="2"/>
    <x v="1"/>
    <x v="2"/>
    <x v="2"/>
    <n v="29"/>
    <n v="1356"/>
    <x v="0"/>
    <n v="0"/>
    <x v="0"/>
  </r>
  <r>
    <x v="6547"/>
    <x v="0"/>
    <n v="64"/>
    <n v="127"/>
    <n v="254.4"/>
    <n v="0"/>
    <n v="0"/>
    <x v="0"/>
    <x v="0"/>
    <n v="0"/>
    <n v="0"/>
    <n v="3"/>
    <x v="0"/>
    <n v="0"/>
    <x v="15"/>
    <x v="6538"/>
    <x v="0"/>
    <n v="40"/>
    <x v="0"/>
    <x v="0"/>
    <x v="1"/>
    <n v="3"/>
    <x v="0"/>
    <x v="2"/>
    <x v="0"/>
    <n v="22"/>
    <n v="1390"/>
    <x v="0"/>
    <n v="0"/>
    <x v="0"/>
  </r>
  <r>
    <x v="6548"/>
    <x v="0"/>
    <n v="15"/>
    <n v="100"/>
    <n v="159.9"/>
    <n v="60"/>
    <n v="198"/>
    <x v="1"/>
    <x v="1"/>
    <n v="0"/>
    <n v="0"/>
    <n v="20"/>
    <x v="0"/>
    <n v="0"/>
    <x v="41"/>
    <x v="6539"/>
    <x v="1"/>
    <n v="24"/>
    <x v="1"/>
    <x v="0"/>
    <x v="1"/>
    <n v="2"/>
    <x v="1"/>
    <x v="0"/>
    <x v="0"/>
    <n v="24"/>
    <n v="354"/>
    <x v="0"/>
    <n v="0"/>
    <x v="0"/>
  </r>
  <r>
    <x v="6549"/>
    <x v="0"/>
    <n v="6"/>
    <n v="34"/>
    <n v="84.2"/>
    <n v="0"/>
    <n v="0"/>
    <x v="0"/>
    <x v="0"/>
    <n v="0"/>
    <n v="0"/>
    <n v="24"/>
    <x v="0"/>
    <n v="0"/>
    <x v="46"/>
    <x v="6540"/>
    <x v="0"/>
    <n v="25"/>
    <x v="1"/>
    <x v="0"/>
    <x v="1"/>
    <n v="4"/>
    <x v="0"/>
    <x v="0"/>
    <x v="0"/>
    <n v="23"/>
    <n v="150"/>
    <x v="0"/>
    <n v="0"/>
    <x v="0"/>
  </r>
  <r>
    <x v="6550"/>
    <x v="0"/>
    <n v="63"/>
    <n v="383"/>
    <n v="820.4"/>
    <n v="0"/>
    <n v="0"/>
    <x v="0"/>
    <x v="0"/>
    <n v="0"/>
    <n v="0"/>
    <n v="14"/>
    <x v="0"/>
    <n v="0"/>
    <x v="16"/>
    <x v="6541"/>
    <x v="1"/>
    <n v="60"/>
    <x v="0"/>
    <x v="0"/>
    <x v="1"/>
    <n v="6"/>
    <x v="0"/>
    <x v="1"/>
    <x v="0"/>
    <n v="29"/>
    <n v="1813"/>
    <x v="0"/>
    <n v="0"/>
    <x v="0"/>
  </r>
  <r>
    <x v="6551"/>
    <x v="0"/>
    <n v="17"/>
    <n v="110"/>
    <n v="256"/>
    <n v="68"/>
    <n v="156.4"/>
    <x v="1"/>
    <x v="1"/>
    <n v="0"/>
    <n v="0"/>
    <n v="0"/>
    <x v="1"/>
    <n v="0"/>
    <x v="49"/>
    <x v="6542"/>
    <x v="0"/>
    <n v="36"/>
    <x v="0"/>
    <x v="0"/>
    <x v="1"/>
    <n v="5"/>
    <x v="0"/>
    <x v="2"/>
    <x v="2"/>
    <n v="12"/>
    <n v="196"/>
    <x v="0"/>
    <n v="0"/>
    <x v="0"/>
  </r>
  <r>
    <x v="6552"/>
    <x v="0"/>
    <n v="57"/>
    <n v="281"/>
    <n v="804.5"/>
    <n v="0"/>
    <n v="0"/>
    <x v="0"/>
    <x v="0"/>
    <n v="0"/>
    <n v="0"/>
    <n v="0"/>
    <x v="1"/>
    <n v="0"/>
    <x v="17"/>
    <x v="6543"/>
    <x v="1"/>
    <n v="55"/>
    <x v="0"/>
    <x v="0"/>
    <x v="1"/>
    <n v="6"/>
    <x v="0"/>
    <x v="2"/>
    <x v="2"/>
    <n v="6"/>
    <n v="346"/>
    <x v="0"/>
    <n v="0"/>
    <x v="0"/>
  </r>
  <r>
    <x v="6553"/>
    <x v="0"/>
    <n v="72"/>
    <n v="327"/>
    <n v="859.8"/>
    <n v="0"/>
    <n v="0"/>
    <x v="0"/>
    <x v="0"/>
    <n v="0"/>
    <n v="0"/>
    <n v="0"/>
    <x v="1"/>
    <n v="0"/>
    <x v="7"/>
    <x v="6544"/>
    <x v="1"/>
    <n v="41"/>
    <x v="0"/>
    <x v="0"/>
    <x v="1"/>
    <n v="2"/>
    <x v="0"/>
    <x v="2"/>
    <x v="2"/>
    <n v="10"/>
    <n v="728"/>
    <x v="0"/>
    <n v="0"/>
    <x v="0"/>
  </r>
  <r>
    <x v="6554"/>
    <x v="0"/>
    <n v="19"/>
    <n v="46"/>
    <n v="97.2"/>
    <n v="0"/>
    <n v="0"/>
    <x v="0"/>
    <x v="0"/>
    <n v="0"/>
    <n v="0"/>
    <n v="0"/>
    <x v="1"/>
    <n v="0"/>
    <x v="37"/>
    <x v="6545"/>
    <x v="0"/>
    <n v="29"/>
    <x v="1"/>
    <x v="0"/>
    <x v="1"/>
    <n v="3"/>
    <x v="0"/>
    <x v="2"/>
    <x v="2"/>
    <n v="8"/>
    <n v="165"/>
    <x v="0"/>
    <n v="0"/>
    <x v="0"/>
  </r>
  <r>
    <x v="6555"/>
    <x v="0"/>
    <n v="63"/>
    <n v="395"/>
    <n v="938.5"/>
    <n v="252"/>
    <n v="781.2"/>
    <x v="1"/>
    <x v="1"/>
    <n v="0"/>
    <n v="0"/>
    <n v="24"/>
    <x v="0"/>
    <n v="0"/>
    <x v="45"/>
    <x v="6546"/>
    <x v="0"/>
    <n v="24"/>
    <x v="1"/>
    <x v="0"/>
    <x v="1"/>
    <n v="4"/>
    <x v="1"/>
    <x v="1"/>
    <x v="2"/>
    <n v="18"/>
    <n v="1119"/>
    <x v="0"/>
    <n v="0"/>
    <x v="0"/>
  </r>
  <r>
    <x v="6556"/>
    <x v="0"/>
    <n v="30"/>
    <n v="153"/>
    <n v="454.6"/>
    <n v="0"/>
    <n v="0"/>
    <x v="0"/>
    <x v="0"/>
    <n v="0"/>
    <n v="0"/>
    <n v="24"/>
    <x v="0"/>
    <n v="0"/>
    <x v="3"/>
    <x v="6547"/>
    <x v="1"/>
    <n v="20"/>
    <x v="1"/>
    <x v="0"/>
    <x v="1"/>
    <n v="2"/>
    <x v="1"/>
    <x v="0"/>
    <x v="2"/>
    <n v="16"/>
    <n v="477"/>
    <x v="0"/>
    <n v="0"/>
    <x v="0"/>
  </r>
  <r>
    <x v="6557"/>
    <x v="0"/>
    <n v="61"/>
    <n v="174"/>
    <n v="488.4"/>
    <n v="0"/>
    <n v="0"/>
    <x v="0"/>
    <x v="0"/>
    <n v="0"/>
    <n v="0"/>
    <n v="9"/>
    <x v="0"/>
    <n v="0"/>
    <x v="22"/>
    <x v="6548"/>
    <x v="0"/>
    <n v="45"/>
    <x v="0"/>
    <x v="0"/>
    <x v="1"/>
    <n v="2"/>
    <x v="1"/>
    <x v="2"/>
    <x v="0"/>
    <n v="24"/>
    <n v="1437"/>
    <x v="0"/>
    <n v="0"/>
    <x v="0"/>
  </r>
  <r>
    <x v="6558"/>
    <x v="0"/>
    <n v="6"/>
    <n v="32"/>
    <n v="72.2"/>
    <n v="0"/>
    <n v="0"/>
    <x v="0"/>
    <x v="0"/>
    <n v="0"/>
    <n v="0"/>
    <n v="0"/>
    <x v="1"/>
    <n v="0"/>
    <x v="46"/>
    <x v="6549"/>
    <x v="0"/>
    <n v="37"/>
    <x v="0"/>
    <x v="0"/>
    <x v="1"/>
    <n v="4"/>
    <x v="0"/>
    <x v="1"/>
    <x v="2"/>
    <n v="6"/>
    <n v="33"/>
    <x v="0"/>
    <n v="0"/>
    <x v="0"/>
  </r>
  <r>
    <x v="6559"/>
    <x v="0"/>
    <n v="24"/>
    <n v="76"/>
    <n v="188.1"/>
    <n v="0"/>
    <n v="0"/>
    <x v="0"/>
    <x v="0"/>
    <n v="0"/>
    <n v="0"/>
    <n v="0"/>
    <x v="1"/>
    <n v="0"/>
    <x v="6"/>
    <x v="6550"/>
    <x v="1"/>
    <n v="54"/>
    <x v="0"/>
    <x v="0"/>
    <x v="1"/>
    <n v="3"/>
    <x v="0"/>
    <x v="1"/>
    <x v="2"/>
    <n v="7"/>
    <n v="167"/>
    <x v="0"/>
    <n v="0"/>
    <x v="0"/>
  </r>
  <r>
    <x v="6560"/>
    <x v="0"/>
    <n v="70"/>
    <n v="445"/>
    <n v="1049.2"/>
    <n v="0"/>
    <n v="0"/>
    <x v="0"/>
    <x v="0"/>
    <n v="0"/>
    <n v="0"/>
    <n v="36"/>
    <x v="0"/>
    <n v="0"/>
    <x v="17"/>
    <x v="6551"/>
    <x v="1"/>
    <n v="23"/>
    <x v="1"/>
    <x v="0"/>
    <x v="1"/>
    <n v="5"/>
    <x v="1"/>
    <x v="2"/>
    <x v="2"/>
    <n v="62"/>
    <n v="4326"/>
    <x v="0"/>
    <n v="0"/>
    <x v="0"/>
  </r>
  <r>
    <x v="6561"/>
    <x v="0"/>
    <n v="7"/>
    <n v="11"/>
    <n v="26.4"/>
    <n v="0"/>
    <n v="0"/>
    <x v="0"/>
    <x v="0"/>
    <n v="0"/>
    <n v="0"/>
    <n v="0"/>
    <x v="1"/>
    <n v="0"/>
    <x v="16"/>
    <x v="6552"/>
    <x v="1"/>
    <n v="29"/>
    <x v="1"/>
    <x v="0"/>
    <x v="1"/>
    <n v="2"/>
    <x v="0"/>
    <x v="2"/>
    <x v="2"/>
    <n v="9"/>
    <n v="62"/>
    <x v="0"/>
    <n v="0"/>
    <x v="0"/>
  </r>
  <r>
    <x v="6562"/>
    <x v="0"/>
    <n v="8"/>
    <n v="15"/>
    <n v="41.6"/>
    <n v="0"/>
    <n v="0"/>
    <x v="0"/>
    <x v="0"/>
    <n v="0"/>
    <n v="0"/>
    <n v="0"/>
    <x v="1"/>
    <n v="0"/>
    <x v="43"/>
    <x v="6553"/>
    <x v="0"/>
    <n v="19"/>
    <x v="1"/>
    <x v="0"/>
    <x v="1"/>
    <n v="4"/>
    <x v="0"/>
    <x v="2"/>
    <x v="2"/>
    <n v="7"/>
    <n v="56"/>
    <x v="0"/>
    <n v="0"/>
    <x v="0"/>
  </r>
  <r>
    <x v="6563"/>
    <x v="0"/>
    <n v="44"/>
    <n v="184"/>
    <n v="710.4"/>
    <n v="0"/>
    <n v="0"/>
    <x v="0"/>
    <x v="0"/>
    <n v="0"/>
    <n v="0"/>
    <n v="4"/>
    <x v="0"/>
    <n v="0"/>
    <x v="29"/>
    <x v="6554"/>
    <x v="0"/>
    <n v="50"/>
    <x v="0"/>
    <x v="0"/>
    <x v="1"/>
    <n v="2"/>
    <x v="1"/>
    <x v="1"/>
    <x v="0"/>
    <n v="17"/>
    <n v="772"/>
    <x v="0"/>
    <n v="0"/>
    <x v="0"/>
  </r>
  <r>
    <x v="6564"/>
    <x v="0"/>
    <n v="9"/>
    <n v="19"/>
    <n v="37.700000000000003"/>
    <n v="0"/>
    <n v="0"/>
    <x v="0"/>
    <x v="0"/>
    <n v="0"/>
    <n v="0"/>
    <n v="13"/>
    <x v="0"/>
    <n v="0"/>
    <x v="23"/>
    <x v="6555"/>
    <x v="0"/>
    <n v="25"/>
    <x v="1"/>
    <x v="0"/>
    <x v="1"/>
    <n v="5"/>
    <x v="1"/>
    <x v="1"/>
    <x v="2"/>
    <n v="27"/>
    <n v="257"/>
    <x v="0"/>
    <n v="0"/>
    <x v="0"/>
  </r>
  <r>
    <x v="6565"/>
    <x v="0"/>
    <n v="49"/>
    <n v="177"/>
    <n v="245.1"/>
    <n v="0"/>
    <n v="0"/>
    <x v="0"/>
    <x v="0"/>
    <n v="0"/>
    <n v="0"/>
    <n v="21"/>
    <x v="0"/>
    <n v="0"/>
    <x v="17"/>
    <x v="6556"/>
    <x v="0"/>
    <n v="25"/>
    <x v="1"/>
    <x v="0"/>
    <x v="1"/>
    <n v="5"/>
    <x v="1"/>
    <x v="1"/>
    <x v="2"/>
    <n v="21"/>
    <n v="1031"/>
    <x v="0"/>
    <n v="0"/>
    <x v="0"/>
  </r>
  <r>
    <x v="6566"/>
    <x v="0"/>
    <n v="52"/>
    <n v="135"/>
    <n v="312.5"/>
    <n v="0"/>
    <n v="0"/>
    <x v="0"/>
    <x v="0"/>
    <n v="0"/>
    <n v="0"/>
    <n v="0"/>
    <x v="1"/>
    <n v="0"/>
    <x v="1"/>
    <x v="6557"/>
    <x v="0"/>
    <n v="40"/>
    <x v="0"/>
    <x v="0"/>
    <x v="1"/>
    <n v="3"/>
    <x v="0"/>
    <x v="2"/>
    <x v="2"/>
    <n v="6"/>
    <n v="317"/>
    <x v="0"/>
    <n v="0"/>
    <x v="0"/>
  </r>
  <r>
    <x v="6567"/>
    <x v="0"/>
    <n v="41"/>
    <n v="83"/>
    <n v="245.4"/>
    <n v="0"/>
    <n v="0"/>
    <x v="0"/>
    <x v="0"/>
    <n v="0"/>
    <n v="0"/>
    <n v="0"/>
    <x v="1"/>
    <n v="0"/>
    <x v="24"/>
    <x v="6558"/>
    <x v="0"/>
    <n v="49"/>
    <x v="0"/>
    <x v="0"/>
    <x v="1"/>
    <n v="3"/>
    <x v="0"/>
    <x v="1"/>
    <x v="2"/>
    <n v="7"/>
    <n v="299"/>
    <x v="0"/>
    <n v="0"/>
    <x v="0"/>
  </r>
  <r>
    <x v="6568"/>
    <x v="0"/>
    <n v="48"/>
    <n v="88"/>
    <n v="237.6"/>
    <n v="0"/>
    <n v="0"/>
    <x v="0"/>
    <x v="0"/>
    <n v="0"/>
    <n v="0"/>
    <n v="0"/>
    <x v="1"/>
    <n v="0"/>
    <x v="0"/>
    <x v="6559"/>
    <x v="0"/>
    <n v="23"/>
    <x v="1"/>
    <x v="0"/>
    <x v="1"/>
    <n v="2"/>
    <x v="0"/>
    <x v="2"/>
    <x v="2"/>
    <n v="8"/>
    <n v="400"/>
    <x v="0"/>
    <n v="0"/>
    <x v="0"/>
  </r>
  <r>
    <x v="6569"/>
    <x v="0"/>
    <n v="26"/>
    <n v="43"/>
    <n v="157.4"/>
    <n v="104"/>
    <n v="312"/>
    <x v="1"/>
    <x v="1"/>
    <n v="0"/>
    <n v="0"/>
    <n v="0"/>
    <x v="1"/>
    <n v="0"/>
    <x v="4"/>
    <x v="6560"/>
    <x v="0"/>
    <n v="65"/>
    <x v="0"/>
    <x v="1"/>
    <x v="1"/>
    <n v="2"/>
    <x v="0"/>
    <x v="2"/>
    <x v="2"/>
    <n v="12"/>
    <n v="316"/>
    <x v="0"/>
    <n v="0"/>
    <x v="0"/>
  </r>
  <r>
    <x v="6570"/>
    <x v="0"/>
    <n v="41"/>
    <n v="103"/>
    <n v="243.8"/>
    <n v="164"/>
    <n v="471.5"/>
    <x v="1"/>
    <x v="1"/>
    <n v="0"/>
    <n v="0"/>
    <n v="5"/>
    <x v="0"/>
    <n v="0"/>
    <x v="3"/>
    <x v="6561"/>
    <x v="0"/>
    <n v="55"/>
    <x v="0"/>
    <x v="0"/>
    <x v="1"/>
    <n v="5"/>
    <x v="1"/>
    <x v="0"/>
    <x v="2"/>
    <n v="32"/>
    <n v="1291"/>
    <x v="0"/>
    <n v="0"/>
    <x v="0"/>
  </r>
  <r>
    <x v="6571"/>
    <x v="0"/>
    <n v="2"/>
    <n v="11"/>
    <n v="32.4"/>
    <n v="0"/>
    <n v="0"/>
    <x v="0"/>
    <x v="0"/>
    <n v="0"/>
    <n v="0"/>
    <n v="10"/>
    <x v="0"/>
    <n v="0"/>
    <x v="22"/>
    <x v="6562"/>
    <x v="1"/>
    <n v="36"/>
    <x v="0"/>
    <x v="0"/>
    <x v="1"/>
    <n v="4"/>
    <x v="0"/>
    <x v="0"/>
    <x v="0"/>
    <n v="20"/>
    <n v="40"/>
    <x v="0"/>
    <n v="0"/>
    <x v="0"/>
  </r>
  <r>
    <x v="6572"/>
    <x v="0"/>
    <n v="28"/>
    <n v="87"/>
    <n v="255.3"/>
    <n v="0"/>
    <n v="0"/>
    <x v="0"/>
    <x v="0"/>
    <n v="0"/>
    <n v="0"/>
    <n v="17"/>
    <x v="1"/>
    <n v="15"/>
    <x v="22"/>
    <x v="6563"/>
    <x v="1"/>
    <n v="28"/>
    <x v="1"/>
    <x v="0"/>
    <x v="1"/>
    <n v="5"/>
    <x v="0"/>
    <x v="1"/>
    <x v="0"/>
    <n v="21"/>
    <n v="586"/>
    <x v="0"/>
    <n v="0"/>
    <x v="0"/>
  </r>
  <r>
    <x v="6573"/>
    <x v="0"/>
    <n v="66"/>
    <n v="151"/>
    <n v="396.3"/>
    <n v="0"/>
    <n v="0"/>
    <x v="0"/>
    <x v="0"/>
    <n v="0"/>
    <n v="0"/>
    <n v="0"/>
    <x v="1"/>
    <n v="0"/>
    <x v="31"/>
    <x v="6564"/>
    <x v="1"/>
    <n v="57"/>
    <x v="0"/>
    <x v="0"/>
    <x v="1"/>
    <n v="2"/>
    <x v="0"/>
    <x v="2"/>
    <x v="2"/>
    <n v="8"/>
    <n v="537"/>
    <x v="0"/>
    <n v="0"/>
    <x v="0"/>
  </r>
  <r>
    <x v="6574"/>
    <x v="0"/>
    <n v="10"/>
    <n v="39"/>
    <n v="154.6"/>
    <n v="0"/>
    <n v="0"/>
    <x v="0"/>
    <x v="0"/>
    <n v="0"/>
    <n v="0"/>
    <n v="7"/>
    <x v="0"/>
    <n v="0"/>
    <x v="35"/>
    <x v="6565"/>
    <x v="1"/>
    <n v="33"/>
    <x v="0"/>
    <x v="0"/>
    <x v="1"/>
    <n v="3"/>
    <x v="0"/>
    <x v="0"/>
    <x v="0"/>
    <n v="23"/>
    <n v="223"/>
    <x v="0"/>
    <n v="0"/>
    <x v="0"/>
  </r>
  <r>
    <x v="6575"/>
    <x v="0"/>
    <n v="49"/>
    <n v="246"/>
    <n v="740.8"/>
    <n v="0"/>
    <n v="0"/>
    <x v="0"/>
    <x v="0"/>
    <n v="0"/>
    <n v="0"/>
    <n v="0"/>
    <x v="1"/>
    <n v="0"/>
    <x v="11"/>
    <x v="6566"/>
    <x v="0"/>
    <n v="45"/>
    <x v="0"/>
    <x v="0"/>
    <x v="1"/>
    <n v="4"/>
    <x v="0"/>
    <x v="2"/>
    <x v="2"/>
    <n v="8"/>
    <n v="417"/>
    <x v="0"/>
    <n v="0"/>
    <x v="0"/>
  </r>
  <r>
    <x v="6576"/>
    <x v="0"/>
    <n v="64"/>
    <n v="330"/>
    <n v="640.4"/>
    <n v="0"/>
    <n v="0"/>
    <x v="0"/>
    <x v="1"/>
    <n v="0"/>
    <n v="0"/>
    <n v="5"/>
    <x v="0"/>
    <n v="0"/>
    <x v="24"/>
    <x v="6567"/>
    <x v="1"/>
    <n v="51"/>
    <x v="0"/>
    <x v="0"/>
    <x v="1"/>
    <n v="3"/>
    <x v="1"/>
    <x v="2"/>
    <x v="0"/>
    <n v="22"/>
    <n v="1431"/>
    <x v="0"/>
    <n v="0"/>
    <x v="0"/>
  </r>
  <r>
    <x v="6577"/>
    <x v="0"/>
    <n v="10"/>
    <n v="38"/>
    <n v="86.6"/>
    <n v="0"/>
    <n v="0"/>
    <x v="0"/>
    <x v="0"/>
    <n v="0"/>
    <n v="0"/>
    <n v="9"/>
    <x v="0"/>
    <n v="0"/>
    <x v="22"/>
    <x v="6568"/>
    <x v="0"/>
    <n v="41"/>
    <x v="0"/>
    <x v="0"/>
    <x v="1"/>
    <n v="5"/>
    <x v="0"/>
    <x v="1"/>
    <x v="0"/>
    <n v="33"/>
    <n v="319"/>
    <x v="0"/>
    <n v="0"/>
    <x v="0"/>
  </r>
  <r>
    <x v="6578"/>
    <x v="0"/>
    <n v="51"/>
    <n v="271"/>
    <n v="506.4"/>
    <n v="0"/>
    <n v="0"/>
    <x v="0"/>
    <x v="0"/>
    <n v="0"/>
    <n v="0"/>
    <n v="7"/>
    <x v="0"/>
    <n v="0"/>
    <x v="41"/>
    <x v="6569"/>
    <x v="1"/>
    <n v="41"/>
    <x v="0"/>
    <x v="0"/>
    <x v="1"/>
    <n v="3"/>
    <x v="1"/>
    <x v="1"/>
    <x v="0"/>
    <n v="33"/>
    <n v="1651"/>
    <x v="0"/>
    <n v="0"/>
    <x v="0"/>
  </r>
  <r>
    <x v="6579"/>
    <x v="0"/>
    <n v="27"/>
    <n v="97"/>
    <n v="218.4"/>
    <n v="0"/>
    <n v="0"/>
    <x v="0"/>
    <x v="0"/>
    <n v="0"/>
    <n v="0"/>
    <n v="10"/>
    <x v="0"/>
    <n v="0"/>
    <x v="17"/>
    <x v="6570"/>
    <x v="1"/>
    <n v="41"/>
    <x v="0"/>
    <x v="0"/>
    <x v="1"/>
    <n v="4"/>
    <x v="1"/>
    <x v="1"/>
    <x v="2"/>
    <n v="17"/>
    <n v="462"/>
    <x v="0"/>
    <n v="0"/>
    <x v="0"/>
  </r>
  <r>
    <x v="6580"/>
    <x v="0"/>
    <n v="51"/>
    <n v="311"/>
    <n v="565.70000000000005"/>
    <n v="0"/>
    <n v="0"/>
    <x v="0"/>
    <x v="0"/>
    <n v="0"/>
    <n v="0"/>
    <n v="0"/>
    <x v="1"/>
    <n v="0"/>
    <x v="7"/>
    <x v="6571"/>
    <x v="1"/>
    <n v="41"/>
    <x v="0"/>
    <x v="0"/>
    <x v="1"/>
    <n v="4"/>
    <x v="0"/>
    <x v="1"/>
    <x v="2"/>
    <n v="8"/>
    <n v="419"/>
    <x v="0"/>
    <n v="0"/>
    <x v="0"/>
  </r>
  <r>
    <x v="6581"/>
    <x v="0"/>
    <n v="72"/>
    <n v="343"/>
    <n v="1006.3"/>
    <n v="0"/>
    <n v="0"/>
    <x v="0"/>
    <x v="0"/>
    <n v="0"/>
    <n v="0"/>
    <n v="14"/>
    <x v="0"/>
    <n v="0"/>
    <x v="2"/>
    <x v="6572"/>
    <x v="0"/>
    <n v="21"/>
    <x v="1"/>
    <x v="0"/>
    <x v="1"/>
    <n v="6"/>
    <x v="1"/>
    <x v="2"/>
    <x v="2"/>
    <n v="39"/>
    <n v="2812"/>
    <x v="0"/>
    <n v="0"/>
    <x v="0"/>
  </r>
  <r>
    <x v="6582"/>
    <x v="0"/>
    <n v="20"/>
    <n v="44"/>
    <n v="81"/>
    <n v="0"/>
    <n v="0"/>
    <x v="0"/>
    <x v="0"/>
    <n v="0"/>
    <n v="0"/>
    <n v="0"/>
    <x v="1"/>
    <n v="0"/>
    <x v="38"/>
    <x v="6573"/>
    <x v="0"/>
    <n v="34"/>
    <x v="0"/>
    <x v="0"/>
    <x v="1"/>
    <n v="3"/>
    <x v="0"/>
    <x v="0"/>
    <x v="2"/>
    <n v="8"/>
    <n v="168"/>
    <x v="0"/>
    <n v="0"/>
    <x v="0"/>
  </r>
  <r>
    <x v="6583"/>
    <x v="0"/>
    <n v="7"/>
    <n v="35"/>
    <n v="90.9"/>
    <n v="0"/>
    <n v="0"/>
    <x v="0"/>
    <x v="0"/>
    <n v="0"/>
    <n v="0"/>
    <n v="0"/>
    <x v="1"/>
    <n v="0"/>
    <x v="40"/>
    <x v="6574"/>
    <x v="1"/>
    <n v="52"/>
    <x v="0"/>
    <x v="0"/>
    <x v="1"/>
    <n v="5"/>
    <x v="0"/>
    <x v="0"/>
    <x v="2"/>
    <n v="8"/>
    <n v="58"/>
    <x v="0"/>
    <n v="0"/>
    <x v="0"/>
  </r>
  <r>
    <x v="6584"/>
    <x v="0"/>
    <n v="50"/>
    <n v="102"/>
    <n v="249.1"/>
    <n v="0"/>
    <n v="0"/>
    <x v="0"/>
    <x v="0"/>
    <n v="0"/>
    <n v="0"/>
    <n v="0"/>
    <x v="1"/>
    <n v="0"/>
    <x v="36"/>
    <x v="6575"/>
    <x v="1"/>
    <n v="38"/>
    <x v="0"/>
    <x v="0"/>
    <x v="1"/>
    <n v="2"/>
    <x v="0"/>
    <x v="2"/>
    <x v="2"/>
    <n v="10"/>
    <n v="517"/>
    <x v="0"/>
    <n v="0"/>
    <x v="0"/>
  </r>
  <r>
    <x v="6585"/>
    <x v="0"/>
    <n v="71"/>
    <n v="299"/>
    <n v="846.4"/>
    <n v="0"/>
    <n v="0"/>
    <x v="0"/>
    <x v="0"/>
    <n v="0"/>
    <n v="0"/>
    <n v="11"/>
    <x v="0"/>
    <n v="0"/>
    <x v="16"/>
    <x v="6576"/>
    <x v="0"/>
    <n v="53"/>
    <x v="0"/>
    <x v="0"/>
    <x v="1"/>
    <n v="4"/>
    <x v="0"/>
    <x v="2"/>
    <x v="2"/>
    <n v="20"/>
    <n v="1380"/>
    <x v="0"/>
    <n v="0"/>
    <x v="0"/>
  </r>
  <r>
    <x v="6586"/>
    <x v="0"/>
    <n v="42"/>
    <n v="132"/>
    <n v="417.8"/>
    <n v="0"/>
    <n v="0"/>
    <x v="0"/>
    <x v="0"/>
    <n v="0"/>
    <n v="0"/>
    <n v="27"/>
    <x v="0"/>
    <n v="0"/>
    <x v="45"/>
    <x v="6577"/>
    <x v="1"/>
    <n v="47"/>
    <x v="0"/>
    <x v="0"/>
    <x v="1"/>
    <n v="2"/>
    <x v="0"/>
    <x v="0"/>
    <x v="2"/>
    <n v="11"/>
    <n v="462"/>
    <x v="0"/>
    <n v="0"/>
    <x v="0"/>
  </r>
  <r>
    <x v="6587"/>
    <x v="0"/>
    <n v="10"/>
    <n v="64"/>
    <n v="120"/>
    <n v="40"/>
    <n v="121"/>
    <x v="1"/>
    <x v="1"/>
    <n v="0"/>
    <n v="0"/>
    <n v="30"/>
    <x v="0"/>
    <n v="0"/>
    <x v="17"/>
    <x v="6578"/>
    <x v="0"/>
    <n v="27"/>
    <x v="1"/>
    <x v="0"/>
    <x v="1"/>
    <n v="6"/>
    <x v="1"/>
    <x v="2"/>
    <x v="2"/>
    <n v="33"/>
    <n v="333"/>
    <x v="0"/>
    <n v="0"/>
    <x v="0"/>
  </r>
  <r>
    <x v="6588"/>
    <x v="0"/>
    <n v="41"/>
    <n v="157"/>
    <n v="454.2"/>
    <n v="0"/>
    <n v="0"/>
    <x v="0"/>
    <x v="0"/>
    <n v="0"/>
    <n v="0"/>
    <n v="30"/>
    <x v="0"/>
    <n v="0"/>
    <x v="36"/>
    <x v="6579"/>
    <x v="0"/>
    <n v="21"/>
    <x v="1"/>
    <x v="0"/>
    <x v="1"/>
    <n v="4"/>
    <x v="0"/>
    <x v="0"/>
    <x v="0"/>
    <n v="32"/>
    <n v="1337"/>
    <x v="0"/>
    <n v="0"/>
    <x v="0"/>
  </r>
  <r>
    <x v="6589"/>
    <x v="0"/>
    <n v="22"/>
    <n v="53"/>
    <n v="201.8"/>
    <n v="0"/>
    <n v="0"/>
    <x v="0"/>
    <x v="0"/>
    <n v="0"/>
    <n v="0"/>
    <n v="0"/>
    <x v="1"/>
    <n v="0"/>
    <x v="5"/>
    <x v="6580"/>
    <x v="1"/>
    <n v="66"/>
    <x v="0"/>
    <x v="1"/>
    <x v="1"/>
    <n v="5"/>
    <x v="0"/>
    <x v="2"/>
    <x v="2"/>
    <n v="10"/>
    <n v="232"/>
    <x v="0"/>
    <n v="0"/>
    <x v="0"/>
  </r>
  <r>
    <x v="6590"/>
    <x v="0"/>
    <n v="11"/>
    <n v="46"/>
    <n v="134"/>
    <n v="0"/>
    <n v="0"/>
    <x v="0"/>
    <x v="0"/>
    <n v="0"/>
    <n v="0"/>
    <n v="4"/>
    <x v="1"/>
    <n v="56"/>
    <x v="26"/>
    <x v="6581"/>
    <x v="0"/>
    <n v="58"/>
    <x v="0"/>
    <x v="0"/>
    <x v="1"/>
    <n v="2"/>
    <x v="0"/>
    <x v="1"/>
    <x v="2"/>
    <n v="14"/>
    <n v="160"/>
    <x v="0"/>
    <n v="0"/>
    <x v="0"/>
  </r>
  <r>
    <x v="6591"/>
    <x v="1"/>
    <n v="2"/>
    <n v="10"/>
    <n v="19.3"/>
    <n v="0"/>
    <n v="0"/>
    <x v="0"/>
    <x v="1"/>
    <n v="0"/>
    <n v="0"/>
    <n v="26"/>
    <x v="0"/>
    <n v="0"/>
    <x v="17"/>
    <x v="6582"/>
    <x v="0"/>
    <n v="21"/>
    <x v="1"/>
    <x v="0"/>
    <x v="1"/>
    <n v="5"/>
    <x v="0"/>
    <x v="0"/>
    <x v="0"/>
    <n v="27"/>
    <n v="59"/>
    <x v="2"/>
    <n v="1"/>
    <x v="2"/>
  </r>
  <r>
    <x v="6592"/>
    <x v="1"/>
    <n v="8"/>
    <n v="15"/>
    <n v="41.2"/>
    <n v="0"/>
    <n v="0"/>
    <x v="0"/>
    <x v="1"/>
    <n v="0"/>
    <n v="0"/>
    <n v="5"/>
    <x v="0"/>
    <n v="0"/>
    <x v="41"/>
    <x v="6583"/>
    <x v="0"/>
    <n v="30"/>
    <x v="0"/>
    <x v="0"/>
    <x v="1"/>
    <n v="5"/>
    <x v="1"/>
    <x v="0"/>
    <x v="0"/>
    <n v="38"/>
    <n v="317"/>
    <x v="2"/>
    <n v="1"/>
    <x v="2"/>
  </r>
  <r>
    <x v="6593"/>
    <x v="1"/>
    <n v="29"/>
    <n v="89"/>
    <n v="319.7"/>
    <n v="0"/>
    <n v="0"/>
    <x v="0"/>
    <x v="0"/>
    <n v="0"/>
    <n v="0"/>
    <n v="9"/>
    <x v="0"/>
    <n v="0"/>
    <x v="15"/>
    <x v="6584"/>
    <x v="0"/>
    <n v="25"/>
    <x v="1"/>
    <x v="0"/>
    <x v="1"/>
    <n v="2"/>
    <x v="1"/>
    <x v="0"/>
    <x v="0"/>
    <n v="49"/>
    <n v="1425"/>
    <x v="2"/>
    <n v="1"/>
    <x v="2"/>
  </r>
  <r>
    <x v="6594"/>
    <x v="1"/>
    <n v="49"/>
    <n v="124"/>
    <n v="388.5"/>
    <n v="0"/>
    <n v="0"/>
    <x v="0"/>
    <x v="0"/>
    <n v="0"/>
    <n v="0"/>
    <n v="3"/>
    <x v="0"/>
    <n v="0"/>
    <x v="39"/>
    <x v="6585"/>
    <x v="1"/>
    <n v="37"/>
    <x v="0"/>
    <x v="0"/>
    <x v="1"/>
    <n v="4"/>
    <x v="1"/>
    <x v="0"/>
    <x v="0"/>
    <n v="36"/>
    <n v="1734"/>
    <x v="1"/>
    <n v="1"/>
    <x v="3"/>
  </r>
  <r>
    <x v="6595"/>
    <x v="1"/>
    <n v="48"/>
    <n v="257"/>
    <n v="573.6"/>
    <n v="0"/>
    <n v="0"/>
    <x v="0"/>
    <x v="0"/>
    <n v="0"/>
    <n v="0"/>
    <n v="5"/>
    <x v="0"/>
    <n v="0"/>
    <x v="25"/>
    <x v="6586"/>
    <x v="1"/>
    <n v="59"/>
    <x v="0"/>
    <x v="0"/>
    <x v="1"/>
    <n v="6"/>
    <x v="0"/>
    <x v="0"/>
    <x v="0"/>
    <n v="35"/>
    <n v="1682"/>
    <x v="1"/>
    <n v="1"/>
    <x v="3"/>
  </r>
  <r>
    <x v="6596"/>
    <x v="1"/>
    <n v="5"/>
    <n v="10"/>
    <n v="18.2"/>
    <n v="76"/>
    <n v="361"/>
    <x v="1"/>
    <x v="0"/>
    <n v="72.2"/>
    <n v="0"/>
    <n v="19"/>
    <x v="0"/>
    <n v="0"/>
    <x v="43"/>
    <x v="6587"/>
    <x v="1"/>
    <n v="60"/>
    <x v="0"/>
    <x v="0"/>
    <x v="1"/>
    <n v="3"/>
    <x v="0"/>
    <x v="0"/>
    <x v="0"/>
    <n v="19"/>
    <n v="88"/>
    <x v="1"/>
    <n v="1"/>
    <x v="3"/>
  </r>
  <r>
    <x v="6597"/>
    <x v="1"/>
    <n v="33"/>
    <n v="178"/>
    <n v="367.1"/>
    <n v="0"/>
    <n v="0"/>
    <x v="0"/>
    <x v="1"/>
    <n v="0"/>
    <n v="0"/>
    <n v="14"/>
    <x v="0"/>
    <n v="0"/>
    <x v="43"/>
    <x v="6588"/>
    <x v="1"/>
    <n v="49"/>
    <x v="0"/>
    <x v="0"/>
    <x v="1"/>
    <n v="2"/>
    <x v="1"/>
    <x v="0"/>
    <x v="0"/>
    <n v="29"/>
    <n v="963"/>
    <x v="1"/>
    <n v="1"/>
    <x v="4"/>
  </r>
  <r>
    <x v="6598"/>
    <x v="1"/>
    <n v="11"/>
    <n v="51"/>
    <n v="146.9"/>
    <n v="76"/>
    <n v="323"/>
    <x v="1"/>
    <x v="0"/>
    <n v="107.7"/>
    <n v="0"/>
    <n v="9"/>
    <x v="0"/>
    <n v="0"/>
    <x v="32"/>
    <x v="6589"/>
    <x v="0"/>
    <n v="51"/>
    <x v="0"/>
    <x v="0"/>
    <x v="1"/>
    <n v="3"/>
    <x v="1"/>
    <x v="0"/>
    <x v="0"/>
    <n v="33"/>
    <n v="374"/>
    <x v="1"/>
    <n v="1"/>
    <x v="15"/>
  </r>
  <r>
    <x v="6599"/>
    <x v="1"/>
    <n v="2"/>
    <n v="8"/>
    <n v="19.7"/>
    <n v="180"/>
    <n v="706.5"/>
    <x v="1"/>
    <x v="0"/>
    <n v="176.6"/>
    <n v="0"/>
    <n v="5"/>
    <x v="1"/>
    <n v="10"/>
    <x v="44"/>
    <x v="6590"/>
    <x v="0"/>
    <n v="31"/>
    <x v="0"/>
    <x v="0"/>
    <x v="1"/>
    <n v="4"/>
    <x v="0"/>
    <x v="0"/>
    <x v="0"/>
    <n v="23"/>
    <n v="41"/>
    <x v="1"/>
    <n v="1"/>
    <x v="3"/>
  </r>
  <r>
    <x v="6600"/>
    <x v="1"/>
    <n v="14"/>
    <n v="53"/>
    <n v="172.7"/>
    <n v="8"/>
    <n v="23.4"/>
    <x v="1"/>
    <x v="0"/>
    <n v="4.7"/>
    <n v="5"/>
    <n v="7"/>
    <x v="0"/>
    <n v="0"/>
    <x v="36"/>
    <x v="6591"/>
    <x v="0"/>
    <n v="37"/>
    <x v="0"/>
    <x v="0"/>
    <x v="1"/>
    <n v="3"/>
    <x v="0"/>
    <x v="0"/>
    <x v="2"/>
    <n v="27"/>
    <n v="391"/>
    <x v="1"/>
    <n v="1"/>
    <x v="15"/>
  </r>
  <r>
    <x v="6601"/>
    <x v="1"/>
    <n v="8"/>
    <n v="23"/>
    <n v="70.7"/>
    <n v="4"/>
    <n v="13.4"/>
    <x v="1"/>
    <x v="0"/>
    <n v="6.7"/>
    <n v="0"/>
    <n v="6"/>
    <x v="0"/>
    <n v="0"/>
    <x v="31"/>
    <x v="6592"/>
    <x v="0"/>
    <n v="71"/>
    <x v="0"/>
    <x v="1"/>
    <x v="1"/>
    <n v="2"/>
    <x v="0"/>
    <x v="0"/>
    <x v="2"/>
    <n v="22"/>
    <n v="174"/>
    <x v="1"/>
    <n v="1"/>
    <x v="1"/>
  </r>
  <r>
    <x v="6602"/>
    <x v="1"/>
    <n v="18"/>
    <n v="29"/>
    <n v="110.2"/>
    <n v="64"/>
    <n v="166.4"/>
    <x v="1"/>
    <x v="0"/>
    <n v="83.2"/>
    <n v="5"/>
    <n v="10"/>
    <x v="0"/>
    <n v="0"/>
    <x v="36"/>
    <x v="6593"/>
    <x v="1"/>
    <n v="76"/>
    <x v="0"/>
    <x v="1"/>
    <x v="1"/>
    <n v="2"/>
    <x v="0"/>
    <x v="0"/>
    <x v="0"/>
    <n v="43"/>
    <n v="799"/>
    <x v="1"/>
    <n v="1"/>
    <x v="1"/>
  </r>
  <r>
    <x v="6603"/>
    <x v="1"/>
    <n v="9"/>
    <n v="52"/>
    <n v="109"/>
    <n v="12"/>
    <n v="35.4"/>
    <x v="1"/>
    <x v="0"/>
    <n v="7.1"/>
    <n v="4"/>
    <n v="7"/>
    <x v="0"/>
    <n v="0"/>
    <x v="46"/>
    <x v="6594"/>
    <x v="0"/>
    <n v="40"/>
    <x v="0"/>
    <x v="0"/>
    <x v="1"/>
    <n v="5"/>
    <x v="0"/>
    <x v="0"/>
    <x v="0"/>
    <n v="35"/>
    <n v="316"/>
    <x v="5"/>
    <n v="1"/>
    <x v="11"/>
  </r>
  <r>
    <x v="6604"/>
    <x v="1"/>
    <n v="1"/>
    <n v="2"/>
    <n v="7"/>
    <n v="228"/>
    <n v="171"/>
    <x v="1"/>
    <x v="0"/>
    <n v="34.200000000000003"/>
    <n v="5"/>
    <n v="29"/>
    <x v="0"/>
    <n v="0"/>
    <x v="3"/>
    <x v="6595"/>
    <x v="0"/>
    <n v="35"/>
    <x v="0"/>
    <x v="0"/>
    <x v="1"/>
    <n v="6"/>
    <x v="0"/>
    <x v="0"/>
    <x v="0"/>
    <n v="26"/>
    <n v="26"/>
    <x v="1"/>
    <n v="1"/>
    <x v="3"/>
  </r>
  <r>
    <x v="6605"/>
    <x v="1"/>
    <n v="7"/>
    <n v="44"/>
    <n v="86"/>
    <n v="20"/>
    <n v="42.5"/>
    <x v="1"/>
    <x v="0"/>
    <n v="21.3"/>
    <n v="5"/>
    <n v="11"/>
    <x v="0"/>
    <n v="0"/>
    <x v="10"/>
    <x v="6596"/>
    <x v="0"/>
    <n v="33"/>
    <x v="0"/>
    <x v="0"/>
    <x v="1"/>
    <n v="2"/>
    <x v="1"/>
    <x v="0"/>
    <x v="0"/>
    <n v="33"/>
    <n v="221"/>
    <x v="4"/>
    <n v="1"/>
    <x v="8"/>
  </r>
  <r>
    <x v="6606"/>
    <x v="1"/>
    <n v="12"/>
    <n v="60"/>
    <n v="117.5"/>
    <n v="16"/>
    <n v="37.6"/>
    <x v="1"/>
    <x v="0"/>
    <n v="12.5"/>
    <n v="3"/>
    <n v="19"/>
    <x v="1"/>
    <n v="46"/>
    <x v="43"/>
    <x v="6597"/>
    <x v="0"/>
    <n v="37"/>
    <x v="0"/>
    <x v="0"/>
    <x v="1"/>
    <n v="5"/>
    <x v="0"/>
    <x v="0"/>
    <x v="0"/>
    <n v="29"/>
    <n v="345"/>
    <x v="3"/>
    <n v="1"/>
    <x v="5"/>
  </r>
  <r>
    <x v="6607"/>
    <x v="1"/>
    <n v="26"/>
    <n v="126"/>
    <n v="382.9"/>
    <n v="4"/>
    <n v="8"/>
    <x v="1"/>
    <x v="0"/>
    <n v="2"/>
    <n v="4"/>
    <n v="6"/>
    <x v="0"/>
    <n v="0"/>
    <x v="7"/>
    <x v="6598"/>
    <x v="0"/>
    <n v="83"/>
    <x v="0"/>
    <x v="1"/>
    <x v="1"/>
    <n v="2"/>
    <x v="1"/>
    <x v="0"/>
    <x v="0"/>
    <n v="44"/>
    <n v="1115"/>
    <x v="4"/>
    <n v="1"/>
    <x v="12"/>
  </r>
  <r>
    <x v="6608"/>
    <x v="1"/>
    <n v="54"/>
    <n v="133"/>
    <n v="379"/>
    <n v="4"/>
    <n v="11.3"/>
    <x v="1"/>
    <x v="0"/>
    <n v="3.8"/>
    <n v="0"/>
    <n v="5"/>
    <x v="0"/>
    <n v="0"/>
    <x v="24"/>
    <x v="6599"/>
    <x v="1"/>
    <n v="40"/>
    <x v="0"/>
    <x v="0"/>
    <x v="1"/>
    <n v="4"/>
    <x v="0"/>
    <x v="0"/>
    <x v="0"/>
    <n v="39"/>
    <n v="2099"/>
    <x v="5"/>
    <n v="1"/>
    <x v="14"/>
  </r>
  <r>
    <x v="6609"/>
    <x v="1"/>
    <n v="37"/>
    <n v="71"/>
    <n v="187.5"/>
    <n v="28"/>
    <n v="94.5"/>
    <x v="1"/>
    <x v="0"/>
    <n v="31.5"/>
    <n v="4"/>
    <n v="5"/>
    <x v="0"/>
    <n v="0"/>
    <x v="44"/>
    <x v="2288"/>
    <x v="0"/>
    <n v="77"/>
    <x v="0"/>
    <x v="1"/>
    <x v="1"/>
    <n v="2"/>
    <x v="0"/>
    <x v="0"/>
    <x v="0"/>
    <n v="23"/>
    <n v="880"/>
    <x v="5"/>
    <n v="1"/>
    <x v="18"/>
  </r>
  <r>
    <x v="6610"/>
    <x v="1"/>
    <n v="11"/>
    <n v="27"/>
    <n v="85"/>
    <n v="16"/>
    <n v="57.2"/>
    <x v="1"/>
    <x v="0"/>
    <n v="19.100000000000001"/>
    <n v="3"/>
    <n v="8"/>
    <x v="0"/>
    <n v="0"/>
    <x v="34"/>
    <x v="6600"/>
    <x v="0"/>
    <n v="66"/>
    <x v="0"/>
    <x v="1"/>
    <x v="1"/>
    <n v="5"/>
    <x v="0"/>
    <x v="0"/>
    <x v="0"/>
    <n v="38"/>
    <n v="398"/>
    <x v="5"/>
    <n v="1"/>
    <x v="11"/>
  </r>
  <r>
    <x v="6611"/>
    <x v="1"/>
    <n v="3"/>
    <n v="10"/>
    <n v="24.7"/>
    <n v="4"/>
    <n v="12.8"/>
    <x v="1"/>
    <x v="0"/>
    <n v="4.3"/>
    <n v="4"/>
    <n v="14"/>
    <x v="0"/>
    <n v="0"/>
    <x v="20"/>
    <x v="6601"/>
    <x v="1"/>
    <n v="21"/>
    <x v="1"/>
    <x v="0"/>
    <x v="1"/>
    <n v="2"/>
    <x v="0"/>
    <x v="0"/>
    <x v="0"/>
    <n v="33"/>
    <n v="102"/>
    <x v="4"/>
    <n v="1"/>
    <x v="9"/>
  </r>
  <r>
    <x v="6612"/>
    <x v="1"/>
    <n v="27"/>
    <n v="207"/>
    <n v="383"/>
    <n v="4"/>
    <n v="14.5"/>
    <x v="1"/>
    <x v="0"/>
    <n v="2.9"/>
    <n v="4"/>
    <n v="5"/>
    <x v="1"/>
    <n v="5"/>
    <x v="40"/>
    <x v="6602"/>
    <x v="0"/>
    <n v="77"/>
    <x v="0"/>
    <x v="1"/>
    <x v="1"/>
    <n v="6"/>
    <x v="1"/>
    <x v="0"/>
    <x v="0"/>
    <n v="37"/>
    <n v="1016"/>
    <x v="1"/>
    <n v="1"/>
    <x v="3"/>
  </r>
  <r>
    <x v="6613"/>
    <x v="1"/>
    <n v="1"/>
    <n v="2"/>
    <n v="4"/>
    <n v="4.08"/>
    <n v="14.79"/>
    <x v="1"/>
    <x v="0"/>
    <n v="77.3"/>
    <n v="2"/>
    <n v="10"/>
    <x v="0"/>
    <n v="0"/>
    <x v="34"/>
    <x v="6603"/>
    <x v="0"/>
    <n v="81"/>
    <x v="0"/>
    <x v="1"/>
    <x v="1"/>
    <n v="6"/>
    <x v="0"/>
    <x v="0"/>
    <x v="1"/>
    <n v="24"/>
    <n v="24"/>
    <x v="2"/>
    <n v="1"/>
    <x v="7"/>
  </r>
  <r>
    <x v="6614"/>
    <x v="1"/>
    <n v="7"/>
    <n v="28"/>
    <n v="75.900000000000006"/>
    <n v="0"/>
    <n v="0"/>
    <x v="0"/>
    <x v="0"/>
    <n v="6.1"/>
    <n v="1"/>
    <n v="9"/>
    <x v="1"/>
    <n v="5"/>
    <x v="12"/>
    <x v="6604"/>
    <x v="1"/>
    <n v="31"/>
    <x v="0"/>
    <x v="0"/>
    <x v="1"/>
    <n v="2"/>
    <x v="0"/>
    <x v="0"/>
    <x v="2"/>
    <n v="28"/>
    <n v="196"/>
    <x v="1"/>
    <n v="1"/>
    <x v="3"/>
  </r>
  <r>
    <x v="6615"/>
    <x v="1"/>
    <n v="19"/>
    <n v="70"/>
    <n v="193.2"/>
    <n v="0"/>
    <n v="0"/>
    <x v="0"/>
    <x v="0"/>
    <n v="2.8"/>
    <n v="4"/>
    <n v="10"/>
    <x v="0"/>
    <n v="0"/>
    <x v="26"/>
    <x v="6605"/>
    <x v="0"/>
    <n v="28"/>
    <x v="1"/>
    <x v="0"/>
    <x v="1"/>
    <n v="2"/>
    <x v="0"/>
    <x v="0"/>
    <x v="0"/>
    <n v="22"/>
    <n v="433"/>
    <x v="5"/>
    <n v="1"/>
    <x v="11"/>
  </r>
  <r>
    <x v="6616"/>
    <x v="1"/>
    <n v="4"/>
    <n v="16"/>
    <n v="34.700000000000003"/>
    <n v="0"/>
    <n v="0"/>
    <x v="0"/>
    <x v="0"/>
    <n v="43.7"/>
    <n v="5"/>
    <n v="14"/>
    <x v="0"/>
    <n v="0"/>
    <x v="18"/>
    <x v="6606"/>
    <x v="0"/>
    <n v="41"/>
    <x v="0"/>
    <x v="0"/>
    <x v="1"/>
    <n v="5"/>
    <x v="0"/>
    <x v="0"/>
    <x v="0"/>
    <n v="22"/>
    <n v="86"/>
    <x v="4"/>
    <n v="1"/>
    <x v="9"/>
  </r>
  <r>
    <x v="6617"/>
    <x v="1"/>
    <n v="2"/>
    <n v="13"/>
    <n v="30.2"/>
    <n v="79.8"/>
    <n v="379.05"/>
    <x v="1"/>
    <x v="0"/>
    <n v="44.9"/>
    <n v="2"/>
    <n v="18"/>
    <x v="0"/>
    <n v="0"/>
    <x v="14"/>
    <x v="6607"/>
    <x v="0"/>
    <n v="26"/>
    <x v="1"/>
    <x v="0"/>
    <x v="1"/>
    <n v="2"/>
    <x v="1"/>
    <x v="0"/>
    <x v="0"/>
    <n v="42"/>
    <n v="98"/>
    <x v="3"/>
    <n v="1"/>
    <x v="5"/>
  </r>
  <r>
    <x v="6618"/>
    <x v="1"/>
    <n v="15"/>
    <n v="64"/>
    <n v="153.9"/>
    <n v="0"/>
    <n v="0"/>
    <x v="0"/>
    <x v="0"/>
    <n v="13.2"/>
    <n v="0"/>
    <n v="10"/>
    <x v="0"/>
    <n v="0"/>
    <x v="28"/>
    <x v="6608"/>
    <x v="0"/>
    <n v="67"/>
    <x v="0"/>
    <x v="1"/>
    <x v="1"/>
    <n v="2"/>
    <x v="0"/>
    <x v="0"/>
    <x v="1"/>
    <n v="30"/>
    <n v="469"/>
    <x v="4"/>
    <n v="1"/>
    <x v="12"/>
  </r>
  <r>
    <x v="6619"/>
    <x v="1"/>
    <n v="7"/>
    <n v="23"/>
    <n v="65.900000000000006"/>
    <n v="79.8"/>
    <n v="339.15"/>
    <x v="1"/>
    <x v="0"/>
    <n v="11.8"/>
    <n v="5"/>
    <n v="9"/>
    <x v="1"/>
    <n v="0"/>
    <x v="24"/>
    <x v="6609"/>
    <x v="0"/>
    <n v="82"/>
    <x v="0"/>
    <x v="1"/>
    <x v="1"/>
    <n v="4"/>
    <x v="0"/>
    <x v="0"/>
    <x v="0"/>
    <n v="38"/>
    <n v="253"/>
    <x v="5"/>
    <n v="1"/>
    <x v="13"/>
  </r>
  <r>
    <x v="6620"/>
    <x v="1"/>
    <n v="8"/>
    <n v="13"/>
    <n v="31.4"/>
    <n v="189"/>
    <n v="741.82500000000005"/>
    <x v="1"/>
    <x v="0"/>
    <n v="28.4"/>
    <n v="2"/>
    <n v="6"/>
    <x v="0"/>
    <n v="0"/>
    <x v="6"/>
    <x v="6610"/>
    <x v="1"/>
    <n v="55"/>
    <x v="0"/>
    <x v="0"/>
    <x v="1"/>
    <n v="2"/>
    <x v="0"/>
    <x v="0"/>
    <x v="0"/>
    <n v="36"/>
    <n v="282"/>
    <x v="5"/>
    <n v="1"/>
    <x v="18"/>
  </r>
  <r>
    <x v="6621"/>
    <x v="1"/>
    <n v="14"/>
    <n v="21"/>
    <n v="56.1"/>
    <n v="0"/>
    <n v="0"/>
    <x v="0"/>
    <x v="1"/>
    <n v="0"/>
    <n v="1"/>
    <n v="19"/>
    <x v="0"/>
    <n v="0"/>
    <x v="26"/>
    <x v="6611"/>
    <x v="0"/>
    <n v="47"/>
    <x v="0"/>
    <x v="0"/>
    <x v="1"/>
    <n v="6"/>
    <x v="1"/>
    <x v="0"/>
    <x v="0"/>
    <n v="30"/>
    <n v="420"/>
    <x v="1"/>
    <n v="1"/>
    <x v="3"/>
  </r>
  <r>
    <x v="6622"/>
    <x v="1"/>
    <n v="6"/>
    <n v="14"/>
    <n v="29.2"/>
    <n v="4.2"/>
    <n v="14.07"/>
    <x v="1"/>
    <x v="0"/>
    <n v="12"/>
    <n v="5"/>
    <n v="15"/>
    <x v="0"/>
    <n v="0"/>
    <x v="9"/>
    <x v="6612"/>
    <x v="1"/>
    <n v="38"/>
    <x v="0"/>
    <x v="0"/>
    <x v="1"/>
    <n v="6"/>
    <x v="1"/>
    <x v="0"/>
    <x v="0"/>
    <n v="35"/>
    <n v="202"/>
    <x v="4"/>
    <n v="1"/>
    <x v="8"/>
  </r>
  <r>
    <x v="6623"/>
    <x v="1"/>
    <n v="1"/>
    <n v="2"/>
    <n v="6"/>
    <n v="67.2"/>
    <n v="174.72"/>
    <x v="1"/>
    <x v="0"/>
    <n v="3.4"/>
    <n v="2"/>
    <n v="5"/>
    <x v="0"/>
    <n v="0"/>
    <x v="23"/>
    <x v="6613"/>
    <x v="1"/>
    <n v="66"/>
    <x v="0"/>
    <x v="1"/>
    <x v="1"/>
    <n v="5"/>
    <x v="0"/>
    <x v="0"/>
    <x v="0"/>
    <n v="29"/>
    <n v="29"/>
    <x v="3"/>
    <n v="1"/>
    <x v="5"/>
  </r>
  <r>
    <x v="6624"/>
    <x v="1"/>
    <n v="18"/>
    <n v="23"/>
    <n v="72.599999999999994"/>
    <n v="12.6"/>
    <n v="37.17"/>
    <x v="1"/>
    <x v="0"/>
    <n v="3"/>
    <n v="2"/>
    <n v="10"/>
    <x v="1"/>
    <n v="25"/>
    <x v="20"/>
    <x v="6614"/>
    <x v="0"/>
    <n v="42"/>
    <x v="0"/>
    <x v="0"/>
    <x v="1"/>
    <n v="3"/>
    <x v="1"/>
    <x v="0"/>
    <x v="0"/>
    <n v="38"/>
    <n v="685"/>
    <x v="4"/>
    <n v="1"/>
    <x v="6"/>
  </r>
  <r>
    <x v="6625"/>
    <x v="1"/>
    <n v="4"/>
    <n v="15"/>
    <n v="34.4"/>
    <n v="239.4"/>
    <n v="179.55"/>
    <x v="1"/>
    <x v="0"/>
    <n v="20.3"/>
    <n v="0"/>
    <n v="9"/>
    <x v="0"/>
    <n v="0"/>
    <x v="30"/>
    <x v="6615"/>
    <x v="0"/>
    <n v="38"/>
    <x v="0"/>
    <x v="0"/>
    <x v="1"/>
    <n v="6"/>
    <x v="0"/>
    <x v="0"/>
    <x v="0"/>
    <n v="26"/>
    <n v="99"/>
    <x v="2"/>
    <n v="1"/>
    <x v="7"/>
  </r>
  <r>
    <x v="6626"/>
    <x v="1"/>
    <n v="1"/>
    <n v="4"/>
    <n v="10"/>
    <n v="21"/>
    <n v="44.625"/>
    <x v="1"/>
    <x v="0"/>
    <n v="89"/>
    <n v="2"/>
    <n v="2"/>
    <x v="0"/>
    <n v="0"/>
    <x v="17"/>
    <x v="6616"/>
    <x v="1"/>
    <n v="43"/>
    <x v="0"/>
    <x v="0"/>
    <x v="1"/>
    <n v="2"/>
    <x v="0"/>
    <x v="0"/>
    <x v="2"/>
    <n v="39"/>
    <n v="39"/>
    <x v="4"/>
    <n v="1"/>
    <x v="17"/>
  </r>
  <r>
    <x v="6627"/>
    <x v="1"/>
    <n v="12"/>
    <n v="111"/>
    <n v="188.7"/>
    <n v="16.8"/>
    <n v="39.479999999999997"/>
    <x v="1"/>
    <x v="0"/>
    <n v="12.9"/>
    <n v="5"/>
    <n v="6"/>
    <x v="1"/>
    <n v="74"/>
    <x v="25"/>
    <x v="6617"/>
    <x v="0"/>
    <n v="83"/>
    <x v="0"/>
    <x v="1"/>
    <x v="1"/>
    <n v="2"/>
    <x v="0"/>
    <x v="0"/>
    <x v="0"/>
    <n v="26"/>
    <n v="302"/>
    <x v="4"/>
    <n v="1"/>
    <x v="9"/>
  </r>
  <r>
    <x v="6628"/>
    <x v="1"/>
    <n v="24"/>
    <n v="57"/>
    <n v="122.2"/>
    <n v="21"/>
    <n v="70"/>
    <x v="1"/>
    <x v="0"/>
    <n v="14"/>
    <n v="2"/>
    <n v="9"/>
    <x v="0"/>
    <n v="0"/>
    <x v="9"/>
    <x v="6618"/>
    <x v="1"/>
    <n v="67"/>
    <x v="0"/>
    <x v="1"/>
    <x v="1"/>
    <n v="2"/>
    <x v="0"/>
    <x v="0"/>
    <x v="0"/>
    <n v="24"/>
    <n v="584"/>
    <x v="3"/>
    <n v="1"/>
    <x v="5"/>
  </r>
  <r>
    <x v="6629"/>
    <x v="1"/>
    <n v="1"/>
    <n v="7"/>
    <n v="15"/>
    <n v="0"/>
    <n v="0"/>
    <x v="0"/>
    <x v="0"/>
    <n v="0"/>
    <n v="1"/>
    <n v="5"/>
    <x v="0"/>
    <n v="0"/>
    <x v="19"/>
    <x v="6619"/>
    <x v="0"/>
    <n v="53"/>
    <x v="0"/>
    <x v="0"/>
    <x v="1"/>
    <n v="6"/>
    <x v="0"/>
    <x v="0"/>
    <x v="1"/>
    <n v="21"/>
    <n v="21"/>
    <x v="1"/>
    <n v="1"/>
    <x v="3"/>
  </r>
  <r>
    <x v="6630"/>
    <x v="1"/>
    <n v="8"/>
    <n v="22"/>
    <n v="56.7"/>
    <n v="16"/>
    <n v="53.6"/>
    <x v="1"/>
    <x v="0"/>
    <n v="10.7"/>
    <n v="4"/>
    <n v="8"/>
    <x v="0"/>
    <n v="0"/>
    <x v="36"/>
    <x v="6620"/>
    <x v="1"/>
    <n v="59"/>
    <x v="0"/>
    <x v="0"/>
    <x v="1"/>
    <n v="5"/>
    <x v="0"/>
    <x v="0"/>
    <x v="0"/>
    <n v="13"/>
    <n v="105"/>
    <x v="4"/>
    <n v="1"/>
    <x v="8"/>
  </r>
  <r>
    <x v="6631"/>
    <x v="1"/>
    <n v="38"/>
    <n v="78"/>
    <n v="150.30000000000001"/>
    <n v="152"/>
    <n v="224.2"/>
    <x v="1"/>
    <x v="0"/>
    <n v="112.1"/>
    <n v="0"/>
    <n v="8"/>
    <x v="1"/>
    <n v="67"/>
    <x v="15"/>
    <x v="6621"/>
    <x v="0"/>
    <n v="54"/>
    <x v="0"/>
    <x v="0"/>
    <x v="1"/>
    <n v="2"/>
    <x v="1"/>
    <x v="0"/>
    <x v="2"/>
    <n v="13"/>
    <n v="476"/>
    <x v="4"/>
    <n v="1"/>
    <x v="6"/>
  </r>
  <r>
    <x v="6632"/>
    <x v="1"/>
    <n v="6"/>
    <n v="27"/>
    <n v="58.5"/>
    <n v="18"/>
    <n v="96"/>
    <x v="1"/>
    <x v="0"/>
    <n v="19.2"/>
    <n v="1"/>
    <n v="7"/>
    <x v="0"/>
    <n v="0"/>
    <x v="23"/>
    <x v="6622"/>
    <x v="1"/>
    <n v="59"/>
    <x v="0"/>
    <x v="0"/>
    <x v="1"/>
    <n v="3"/>
    <x v="0"/>
    <x v="0"/>
    <x v="0"/>
    <n v="24"/>
    <n v="139"/>
    <x v="5"/>
    <n v="1"/>
    <x v="18"/>
  </r>
  <r>
    <x v="6633"/>
    <x v="1"/>
    <n v="1"/>
    <n v="5"/>
    <n v="12"/>
    <n v="4"/>
    <n v="8.6"/>
    <x v="1"/>
    <x v="0"/>
    <n v="2.2000000000000002"/>
    <n v="3"/>
    <n v="0"/>
    <x v="1"/>
    <n v="0"/>
    <x v="12"/>
    <x v="6623"/>
    <x v="1"/>
    <n v="46"/>
    <x v="0"/>
    <x v="0"/>
    <x v="1"/>
    <n v="4"/>
    <x v="0"/>
    <x v="0"/>
    <x v="2"/>
    <n v="7"/>
    <n v="7"/>
    <x v="3"/>
    <n v="1"/>
    <x v="5"/>
  </r>
  <r>
    <x v="6634"/>
    <x v="1"/>
    <n v="30"/>
    <n v="143"/>
    <n v="334.8"/>
    <n v="30"/>
    <n v="243"/>
    <x v="1"/>
    <x v="0"/>
    <n v="60.8"/>
    <n v="5"/>
    <n v="5"/>
    <x v="0"/>
    <n v="0"/>
    <x v="43"/>
    <x v="6624"/>
    <x v="1"/>
    <n v="40"/>
    <x v="0"/>
    <x v="0"/>
    <x v="1"/>
    <n v="2"/>
    <x v="0"/>
    <x v="0"/>
    <x v="0"/>
    <n v="18"/>
    <n v="549"/>
    <x v="3"/>
    <n v="1"/>
    <x v="16"/>
  </r>
  <r>
    <x v="6635"/>
    <x v="1"/>
    <n v="42"/>
    <n v="260"/>
    <n v="624.4"/>
    <n v="126"/>
    <n v="470.4"/>
    <x v="1"/>
    <x v="1"/>
    <n v="0"/>
    <n v="0"/>
    <n v="14"/>
    <x v="0"/>
    <n v="0"/>
    <x v="4"/>
    <x v="6625"/>
    <x v="0"/>
    <n v="45"/>
    <x v="0"/>
    <x v="0"/>
    <x v="1"/>
    <n v="5"/>
    <x v="1"/>
    <x v="0"/>
    <x v="2"/>
    <n v="25"/>
    <n v="1058"/>
    <x v="5"/>
    <n v="1"/>
    <x v="11"/>
  </r>
  <r>
    <x v="6636"/>
    <x v="1"/>
    <n v="3"/>
    <n v="6"/>
    <n v="15.3"/>
    <n v="15"/>
    <n v="16.2"/>
    <x v="1"/>
    <x v="0"/>
    <n v="3.2"/>
    <n v="4"/>
    <n v="6"/>
    <x v="1"/>
    <n v="11"/>
    <x v="29"/>
    <x v="6626"/>
    <x v="0"/>
    <n v="46"/>
    <x v="0"/>
    <x v="0"/>
    <x v="1"/>
    <n v="2"/>
    <x v="0"/>
    <x v="0"/>
    <x v="2"/>
    <n v="16"/>
    <n v="50"/>
    <x v="2"/>
    <n v="1"/>
    <x v="10"/>
  </r>
  <r>
    <x v="6637"/>
    <x v="1"/>
    <n v="22"/>
    <n v="51"/>
    <n v="153.1"/>
    <n v="66"/>
    <n v="303.60000000000002"/>
    <x v="1"/>
    <x v="0"/>
    <n v="75.900000000000006"/>
    <n v="4"/>
    <n v="5"/>
    <x v="1"/>
    <n v="12"/>
    <x v="9"/>
    <x v="6627"/>
    <x v="0"/>
    <n v="31"/>
    <x v="0"/>
    <x v="0"/>
    <x v="1"/>
    <n v="2"/>
    <x v="0"/>
    <x v="0"/>
    <x v="0"/>
    <n v="27"/>
    <n v="593"/>
    <x v="4"/>
    <n v="1"/>
    <x v="8"/>
  </r>
  <r>
    <x v="6638"/>
    <x v="1"/>
    <n v="1"/>
    <n v="5"/>
    <n v="14"/>
    <n v="3"/>
    <n v="2.4"/>
    <x v="1"/>
    <x v="0"/>
    <n v="0.5"/>
    <n v="1"/>
    <n v="6"/>
    <x v="0"/>
    <n v="0"/>
    <x v="29"/>
    <x v="6628"/>
    <x v="0"/>
    <n v="46"/>
    <x v="0"/>
    <x v="0"/>
    <x v="1"/>
    <n v="4"/>
    <x v="1"/>
    <x v="0"/>
    <x v="1"/>
    <n v="22"/>
    <n v="22"/>
    <x v="1"/>
    <n v="1"/>
    <x v="1"/>
  </r>
  <r>
    <x v="6639"/>
    <x v="1"/>
    <n v="5"/>
    <n v="39"/>
    <n v="75.400000000000006"/>
    <n v="20"/>
    <n v="43.5"/>
    <x v="1"/>
    <x v="0"/>
    <n v="8.6999999999999993"/>
    <n v="3"/>
    <n v="7"/>
    <x v="0"/>
    <n v="0"/>
    <x v="11"/>
    <x v="6629"/>
    <x v="0"/>
    <n v="35"/>
    <x v="0"/>
    <x v="0"/>
    <x v="1"/>
    <n v="5"/>
    <x v="0"/>
    <x v="0"/>
    <x v="2"/>
    <n v="26"/>
    <n v="125"/>
    <x v="4"/>
    <n v="1"/>
    <x v="9"/>
  </r>
  <r>
    <x v="6640"/>
    <x v="1"/>
    <n v="1"/>
    <n v="4"/>
    <n v="13"/>
    <n v="4"/>
    <n v="11.3"/>
    <x v="1"/>
    <x v="0"/>
    <n v="2.8"/>
    <n v="1"/>
    <n v="8"/>
    <x v="0"/>
    <n v="0"/>
    <x v="26"/>
    <x v="6630"/>
    <x v="0"/>
    <n v="43"/>
    <x v="0"/>
    <x v="0"/>
    <x v="1"/>
    <n v="3"/>
    <x v="1"/>
    <x v="0"/>
    <x v="0"/>
    <n v="19"/>
    <n v="19"/>
    <x v="4"/>
    <n v="1"/>
    <x v="8"/>
  </r>
  <r>
    <x v="6641"/>
    <x v="1"/>
    <n v="9"/>
    <n v="27"/>
    <n v="56.2"/>
    <n v="0"/>
    <n v="0"/>
    <x v="0"/>
    <x v="1"/>
    <n v="0"/>
    <n v="0"/>
    <n v="0"/>
    <x v="1"/>
    <n v="0"/>
    <x v="43"/>
    <x v="6631"/>
    <x v="0"/>
    <n v="38"/>
    <x v="0"/>
    <x v="0"/>
    <x v="1"/>
    <n v="4"/>
    <x v="0"/>
    <x v="0"/>
    <x v="2"/>
    <n v="7"/>
    <n v="62"/>
    <x v="3"/>
    <n v="1"/>
    <x v="5"/>
  </r>
  <r>
    <x v="6642"/>
    <x v="1"/>
    <n v="1"/>
    <n v="2"/>
    <n v="4"/>
    <n v="4"/>
    <n v="12.1"/>
    <x v="1"/>
    <x v="0"/>
    <n v="4"/>
    <n v="0"/>
    <n v="7"/>
    <x v="0"/>
    <n v="0"/>
    <x v="35"/>
    <x v="6632"/>
    <x v="1"/>
    <n v="50"/>
    <x v="0"/>
    <x v="0"/>
    <x v="1"/>
    <n v="4"/>
    <x v="0"/>
    <x v="0"/>
    <x v="2"/>
    <n v="16"/>
    <n v="16"/>
    <x v="4"/>
    <n v="1"/>
    <x v="8"/>
  </r>
  <r>
    <x v="6643"/>
    <x v="1"/>
    <n v="4"/>
    <n v="9"/>
    <n v="22.4"/>
    <n v="0"/>
    <n v="0"/>
    <x v="0"/>
    <x v="1"/>
    <n v="0"/>
    <n v="2"/>
    <n v="5"/>
    <x v="0"/>
    <n v="0"/>
    <x v="38"/>
    <x v="6633"/>
    <x v="1"/>
    <n v="43"/>
    <x v="0"/>
    <x v="0"/>
    <x v="1"/>
    <n v="6"/>
    <x v="0"/>
    <x v="0"/>
    <x v="2"/>
    <n v="32"/>
    <n v="120"/>
    <x v="5"/>
    <n v="1"/>
    <x v="11"/>
  </r>
  <r>
    <x v="6644"/>
    <x v="1"/>
    <n v="8"/>
    <n v="46"/>
    <n v="122"/>
    <n v="32"/>
    <n v="117.6"/>
    <x v="1"/>
    <x v="0"/>
    <n v="58.8"/>
    <n v="3"/>
    <n v="5"/>
    <x v="0"/>
    <n v="0"/>
    <x v="26"/>
    <x v="6634"/>
    <x v="1"/>
    <n v="46"/>
    <x v="0"/>
    <x v="0"/>
    <x v="1"/>
    <n v="3"/>
    <x v="1"/>
    <x v="0"/>
    <x v="0"/>
    <n v="15"/>
    <n v="125"/>
    <x v="4"/>
    <n v="1"/>
    <x v="9"/>
  </r>
  <r>
    <x v="6645"/>
    <x v="1"/>
    <n v="9"/>
    <n v="31"/>
    <n v="107.2"/>
    <n v="36"/>
    <n v="100.8"/>
    <x v="1"/>
    <x v="0"/>
    <n v="33.6"/>
    <n v="5"/>
    <n v="2"/>
    <x v="0"/>
    <n v="0"/>
    <x v="36"/>
    <x v="6635"/>
    <x v="0"/>
    <n v="48"/>
    <x v="0"/>
    <x v="0"/>
    <x v="1"/>
    <n v="3"/>
    <x v="1"/>
    <x v="0"/>
    <x v="2"/>
    <n v="30"/>
    <n v="271"/>
    <x v="1"/>
    <n v="1"/>
    <x v="1"/>
  </r>
  <r>
    <x v="6646"/>
    <x v="1"/>
    <n v="1"/>
    <n v="4"/>
    <n v="13.5"/>
    <n v="4"/>
    <n v="15.1"/>
    <x v="1"/>
    <x v="0"/>
    <n v="7.6"/>
    <n v="5"/>
    <n v="10"/>
    <x v="0"/>
    <n v="0"/>
    <x v="41"/>
    <x v="6636"/>
    <x v="0"/>
    <n v="51"/>
    <x v="0"/>
    <x v="0"/>
    <x v="1"/>
    <n v="2"/>
    <x v="0"/>
    <x v="0"/>
    <x v="2"/>
    <n v="12"/>
    <n v="18"/>
    <x v="4"/>
    <n v="1"/>
    <x v="20"/>
  </r>
  <r>
    <x v="6647"/>
    <x v="1"/>
    <n v="19"/>
    <n v="90"/>
    <n v="212.3"/>
    <n v="76"/>
    <n v="361"/>
    <x v="1"/>
    <x v="0"/>
    <n v="72.2"/>
    <n v="2"/>
    <n v="0"/>
    <x v="1"/>
    <n v="0"/>
    <x v="20"/>
    <x v="6637"/>
    <x v="1"/>
    <n v="33"/>
    <x v="0"/>
    <x v="0"/>
    <x v="1"/>
    <n v="2"/>
    <x v="0"/>
    <x v="0"/>
    <x v="0"/>
    <n v="6"/>
    <n v="110"/>
    <x v="3"/>
    <n v="1"/>
    <x v="5"/>
  </r>
  <r>
    <x v="6648"/>
    <x v="1"/>
    <n v="4"/>
    <n v="8"/>
    <n v="22.3"/>
    <n v="16"/>
    <n v="37.6"/>
    <x v="1"/>
    <x v="0"/>
    <n v="9.4"/>
    <n v="2"/>
    <n v="9"/>
    <x v="0"/>
    <n v="0"/>
    <x v="23"/>
    <x v="6638"/>
    <x v="1"/>
    <n v="43"/>
    <x v="0"/>
    <x v="0"/>
    <x v="1"/>
    <n v="2"/>
    <x v="0"/>
    <x v="0"/>
    <x v="0"/>
    <n v="25"/>
    <n v="112"/>
    <x v="4"/>
    <n v="1"/>
    <x v="20"/>
  </r>
  <r>
    <x v="6649"/>
    <x v="1"/>
    <n v="1"/>
    <n v="3"/>
    <n v="10"/>
    <n v="4"/>
    <n v="13.1"/>
    <x v="1"/>
    <x v="0"/>
    <n v="6.6"/>
    <n v="3"/>
    <n v="0"/>
    <x v="1"/>
    <n v="0"/>
    <x v="28"/>
    <x v="6639"/>
    <x v="0"/>
    <n v="46"/>
    <x v="0"/>
    <x v="0"/>
    <x v="1"/>
    <n v="3"/>
    <x v="0"/>
    <x v="0"/>
    <x v="1"/>
    <n v="10"/>
    <n v="10"/>
    <x v="5"/>
    <n v="1"/>
    <x v="14"/>
  </r>
  <r>
    <x v="6650"/>
    <x v="1"/>
    <n v="2"/>
    <n v="11"/>
    <n v="28.6"/>
    <n v="8"/>
    <n v="17.600000000000001"/>
    <x v="1"/>
    <x v="0"/>
    <n v="5.9"/>
    <n v="1"/>
    <n v="26"/>
    <x v="0"/>
    <n v="0"/>
    <x v="3"/>
    <x v="6640"/>
    <x v="0"/>
    <n v="23"/>
    <x v="1"/>
    <x v="0"/>
    <x v="1"/>
    <n v="5"/>
    <x v="0"/>
    <x v="0"/>
    <x v="2"/>
    <n v="24"/>
    <n v="49"/>
    <x v="1"/>
    <n v="1"/>
    <x v="3"/>
  </r>
  <r>
    <x v="6651"/>
    <x v="1"/>
    <n v="14"/>
    <n v="51"/>
    <n v="214.9"/>
    <n v="56"/>
    <n v="145.6"/>
    <x v="1"/>
    <x v="0"/>
    <n v="48.5"/>
    <n v="4"/>
    <n v="10"/>
    <x v="0"/>
    <n v="0"/>
    <x v="31"/>
    <x v="6641"/>
    <x v="1"/>
    <n v="45"/>
    <x v="0"/>
    <x v="0"/>
    <x v="1"/>
    <n v="5"/>
    <x v="0"/>
    <x v="0"/>
    <x v="0"/>
    <n v="34"/>
    <n v="484"/>
    <x v="1"/>
    <n v="1"/>
    <x v="3"/>
  </r>
  <r>
    <x v="6652"/>
    <x v="1"/>
    <n v="23"/>
    <n v="93"/>
    <n v="232.6"/>
    <n v="92"/>
    <n v="368"/>
    <x v="1"/>
    <x v="0"/>
    <n v="73.599999999999994"/>
    <n v="1"/>
    <n v="15"/>
    <x v="1"/>
    <n v="49"/>
    <x v="10"/>
    <x v="6642"/>
    <x v="0"/>
    <n v="21"/>
    <x v="1"/>
    <x v="0"/>
    <x v="1"/>
    <n v="5"/>
    <x v="1"/>
    <x v="0"/>
    <x v="2"/>
    <n v="28"/>
    <n v="640"/>
    <x v="4"/>
    <n v="1"/>
    <x v="8"/>
  </r>
  <r>
    <x v="6653"/>
    <x v="1"/>
    <n v="1"/>
    <n v="3"/>
    <n v="10"/>
    <n v="0"/>
    <n v="0"/>
    <x v="0"/>
    <x v="1"/>
    <n v="0"/>
    <n v="3"/>
    <n v="2"/>
    <x v="1"/>
    <n v="4"/>
    <x v="34"/>
    <x v="6643"/>
    <x v="0"/>
    <n v="41"/>
    <x v="0"/>
    <x v="0"/>
    <x v="1"/>
    <n v="6"/>
    <x v="0"/>
    <x v="0"/>
    <x v="0"/>
    <n v="11"/>
    <n v="11"/>
    <x v="3"/>
    <n v="1"/>
    <x v="5"/>
  </r>
  <r>
    <x v="6654"/>
    <x v="1"/>
    <n v="36"/>
    <n v="119"/>
    <n v="355.5"/>
    <n v="144"/>
    <n v="424.8"/>
    <x v="1"/>
    <x v="0"/>
    <n v="85"/>
    <n v="1"/>
    <n v="16"/>
    <x v="0"/>
    <n v="0"/>
    <x v="2"/>
    <x v="6644"/>
    <x v="0"/>
    <n v="30"/>
    <x v="0"/>
    <x v="0"/>
    <x v="1"/>
    <n v="4"/>
    <x v="1"/>
    <x v="0"/>
    <x v="0"/>
    <n v="26"/>
    <n v="925"/>
    <x v="2"/>
    <n v="1"/>
    <x v="7"/>
  </r>
  <r>
    <x v="6655"/>
    <x v="1"/>
    <n v="1"/>
    <n v="2"/>
    <n v="5"/>
    <n v="4"/>
    <n v="11"/>
    <x v="1"/>
    <x v="0"/>
    <n v="2.8"/>
    <n v="1"/>
    <n v="29"/>
    <x v="0"/>
    <n v="0"/>
    <x v="38"/>
    <x v="6645"/>
    <x v="1"/>
    <n v="54"/>
    <x v="0"/>
    <x v="0"/>
    <x v="1"/>
    <n v="4"/>
    <x v="0"/>
    <x v="0"/>
    <x v="0"/>
    <n v="7"/>
    <n v="7"/>
    <x v="1"/>
    <n v="1"/>
    <x v="3"/>
  </r>
  <r>
    <x v="6656"/>
    <x v="1"/>
    <n v="1"/>
    <n v="6"/>
    <n v="16"/>
    <n v="4"/>
    <n v="6.9"/>
    <x v="1"/>
    <x v="0"/>
    <n v="2.2999999999999998"/>
    <n v="3"/>
    <n v="0"/>
    <x v="1"/>
    <n v="0"/>
    <x v="42"/>
    <x v="6646"/>
    <x v="1"/>
    <n v="56"/>
    <x v="0"/>
    <x v="0"/>
    <x v="1"/>
    <n v="5"/>
    <x v="0"/>
    <x v="0"/>
    <x v="0"/>
    <n v="6"/>
    <n v="6"/>
    <x v="5"/>
    <n v="1"/>
    <x v="14"/>
  </r>
  <r>
    <x v="6657"/>
    <x v="1"/>
    <n v="1"/>
    <n v="4"/>
    <n v="11"/>
    <n v="4"/>
    <n v="15"/>
    <x v="1"/>
    <x v="0"/>
    <n v="3"/>
    <n v="2"/>
    <n v="0"/>
    <x v="1"/>
    <n v="0"/>
    <x v="31"/>
    <x v="6647"/>
    <x v="0"/>
    <n v="58"/>
    <x v="0"/>
    <x v="0"/>
    <x v="1"/>
    <n v="2"/>
    <x v="0"/>
    <x v="0"/>
    <x v="1"/>
    <n v="10"/>
    <n v="10"/>
    <x v="1"/>
    <n v="1"/>
    <x v="1"/>
  </r>
  <r>
    <x v="6658"/>
    <x v="1"/>
    <n v="30"/>
    <n v="211"/>
    <n v="427"/>
    <n v="120"/>
    <n v="465"/>
    <x v="1"/>
    <x v="0"/>
    <n v="232.5"/>
    <n v="4"/>
    <n v="4"/>
    <x v="0"/>
    <n v="0"/>
    <x v="21"/>
    <x v="6648"/>
    <x v="0"/>
    <n v="61"/>
    <x v="0"/>
    <x v="0"/>
    <x v="1"/>
    <n v="5"/>
    <x v="0"/>
    <x v="0"/>
    <x v="2"/>
    <n v="18"/>
    <n v="554"/>
    <x v="4"/>
    <n v="1"/>
    <x v="6"/>
  </r>
  <r>
    <x v="6659"/>
    <x v="1"/>
    <n v="4"/>
    <n v="11"/>
    <n v="27.6"/>
    <n v="16"/>
    <n v="38.4"/>
    <x v="1"/>
    <x v="0"/>
    <n v="12.8"/>
    <n v="1"/>
    <n v="13"/>
    <x v="0"/>
    <n v="0"/>
    <x v="32"/>
    <x v="6649"/>
    <x v="0"/>
    <n v="66"/>
    <x v="0"/>
    <x v="1"/>
    <x v="1"/>
    <n v="4"/>
    <x v="0"/>
    <x v="0"/>
    <x v="0"/>
    <n v="24"/>
    <n v="95"/>
    <x v="1"/>
    <n v="1"/>
    <x v="1"/>
  </r>
  <r>
    <x v="6660"/>
    <x v="1"/>
    <n v="4"/>
    <n v="12"/>
    <n v="35.5"/>
    <n v="16"/>
    <n v="48.8"/>
    <x v="1"/>
    <x v="0"/>
    <n v="16.3"/>
    <n v="0"/>
    <n v="29"/>
    <x v="0"/>
    <n v="0"/>
    <x v="8"/>
    <x v="6650"/>
    <x v="1"/>
    <n v="59"/>
    <x v="0"/>
    <x v="0"/>
    <x v="1"/>
    <n v="3"/>
    <x v="0"/>
    <x v="0"/>
    <x v="0"/>
    <n v="18"/>
    <n v="78"/>
    <x v="4"/>
    <n v="1"/>
    <x v="6"/>
  </r>
  <r>
    <x v="6661"/>
    <x v="1"/>
    <n v="1"/>
    <n v="4"/>
    <n v="8"/>
    <n v="16"/>
    <n v="34.4"/>
    <x v="1"/>
    <x v="0"/>
    <n v="6.9"/>
    <n v="0"/>
    <n v="0"/>
    <x v="1"/>
    <n v="0"/>
    <x v="46"/>
    <x v="6651"/>
    <x v="0"/>
    <n v="59"/>
    <x v="0"/>
    <x v="0"/>
    <x v="1"/>
    <n v="3"/>
    <x v="0"/>
    <x v="0"/>
    <x v="2"/>
    <n v="8"/>
    <n v="8"/>
    <x v="5"/>
    <n v="1"/>
    <x v="14"/>
  </r>
  <r>
    <x v="6662"/>
    <x v="1"/>
    <n v="11"/>
    <n v="58"/>
    <n v="132.1"/>
    <n v="4"/>
    <n v="12.4"/>
    <x v="1"/>
    <x v="0"/>
    <n v="6.2"/>
    <n v="3"/>
    <n v="0"/>
    <x v="1"/>
    <n v="0"/>
    <x v="32"/>
    <x v="6652"/>
    <x v="0"/>
    <n v="60"/>
    <x v="0"/>
    <x v="0"/>
    <x v="1"/>
    <n v="5"/>
    <x v="0"/>
    <x v="0"/>
    <x v="2"/>
    <n v="6"/>
    <n v="66"/>
    <x v="3"/>
    <n v="1"/>
    <x v="5"/>
  </r>
  <r>
    <x v="6663"/>
    <x v="1"/>
    <n v="39"/>
    <n v="164"/>
    <n v="271"/>
    <n v="0"/>
    <n v="0"/>
    <x v="0"/>
    <x v="0"/>
    <n v="0"/>
    <n v="5"/>
    <n v="38"/>
    <x v="0"/>
    <n v="0"/>
    <x v="36"/>
    <x v="6653"/>
    <x v="1"/>
    <n v="20"/>
    <x v="1"/>
    <x v="0"/>
    <x v="1"/>
    <n v="5"/>
    <x v="0"/>
    <x v="0"/>
    <x v="1"/>
    <n v="27"/>
    <n v="1046"/>
    <x v="1"/>
    <n v="1"/>
    <x v="1"/>
  </r>
  <r>
    <x v="6664"/>
    <x v="1"/>
    <n v="14"/>
    <n v="26"/>
    <n v="86.4"/>
    <n v="0"/>
    <n v="0"/>
    <x v="0"/>
    <x v="0"/>
    <n v="0"/>
    <n v="5"/>
    <n v="0"/>
    <x v="1"/>
    <n v="0"/>
    <x v="36"/>
    <x v="6654"/>
    <x v="1"/>
    <n v="57"/>
    <x v="0"/>
    <x v="0"/>
    <x v="1"/>
    <n v="3"/>
    <x v="0"/>
    <x v="0"/>
    <x v="0"/>
    <n v="10"/>
    <n v="139"/>
    <x v="1"/>
    <n v="1"/>
    <x v="1"/>
  </r>
  <r>
    <x v="6665"/>
    <x v="1"/>
    <n v="1"/>
    <n v="7"/>
    <n v="15"/>
    <n v="0"/>
    <n v="0"/>
    <x v="0"/>
    <x v="0"/>
    <n v="0"/>
    <n v="5"/>
    <n v="0"/>
    <x v="1"/>
    <n v="0"/>
    <x v="15"/>
    <x v="6655"/>
    <x v="1"/>
    <n v="45"/>
    <x v="0"/>
    <x v="0"/>
    <x v="1"/>
    <n v="4"/>
    <x v="0"/>
    <x v="0"/>
    <x v="1"/>
    <n v="6"/>
    <n v="6"/>
    <x v="1"/>
    <n v="1"/>
    <x v="1"/>
  </r>
  <r>
    <x v="6666"/>
    <x v="1"/>
    <n v="1"/>
    <n v="2"/>
    <n v="7"/>
    <n v="0"/>
    <n v="0"/>
    <x v="0"/>
    <x v="0"/>
    <n v="0"/>
    <n v="1"/>
    <n v="20"/>
    <x v="0"/>
    <n v="0"/>
    <x v="33"/>
    <x v="6656"/>
    <x v="0"/>
    <n v="29"/>
    <x v="1"/>
    <x v="0"/>
    <x v="1"/>
    <n v="3"/>
    <x v="0"/>
    <x v="0"/>
    <x v="0"/>
    <n v="12"/>
    <n v="12"/>
    <x v="3"/>
    <n v="1"/>
    <x v="5"/>
  </r>
  <r>
    <x v="6667"/>
    <x v="1"/>
    <n v="56"/>
    <n v="263"/>
    <n v="506.1"/>
    <n v="0"/>
    <n v="0"/>
    <x v="0"/>
    <x v="0"/>
    <n v="0"/>
    <n v="5"/>
    <n v="3"/>
    <x v="0"/>
    <n v="0"/>
    <x v="39"/>
    <x v="6657"/>
    <x v="1"/>
    <n v="46"/>
    <x v="0"/>
    <x v="0"/>
    <x v="1"/>
    <n v="3"/>
    <x v="0"/>
    <x v="0"/>
    <x v="2"/>
    <n v="29"/>
    <n v="1608"/>
    <x v="2"/>
    <n v="1"/>
    <x v="7"/>
  </r>
  <r>
    <x v="6668"/>
    <x v="1"/>
    <n v="5"/>
    <n v="10"/>
    <n v="33.700000000000003"/>
    <n v="0"/>
    <n v="0"/>
    <x v="0"/>
    <x v="0"/>
    <n v="0"/>
    <n v="0"/>
    <n v="5"/>
    <x v="0"/>
    <n v="0"/>
    <x v="31"/>
    <x v="6658"/>
    <x v="0"/>
    <n v="54"/>
    <x v="0"/>
    <x v="0"/>
    <x v="1"/>
    <n v="2"/>
    <x v="0"/>
    <x v="0"/>
    <x v="1"/>
    <n v="23"/>
    <n v="111"/>
    <x v="1"/>
    <n v="1"/>
    <x v="3"/>
  </r>
  <r>
    <x v="6669"/>
    <x v="1"/>
    <n v="1"/>
    <n v="5"/>
    <n v="11"/>
    <n v="0"/>
    <n v="0"/>
    <x v="0"/>
    <x v="0"/>
    <n v="0"/>
    <n v="1"/>
    <n v="0"/>
    <x v="1"/>
    <n v="0"/>
    <x v="28"/>
    <x v="6659"/>
    <x v="0"/>
    <n v="25"/>
    <x v="1"/>
    <x v="0"/>
    <x v="1"/>
    <n v="4"/>
    <x v="0"/>
    <x v="0"/>
    <x v="2"/>
    <n v="11"/>
    <n v="11"/>
    <x v="3"/>
    <n v="1"/>
    <x v="5"/>
  </r>
  <r>
    <x v="6670"/>
    <x v="1"/>
    <n v="1"/>
    <n v="3"/>
    <n v="8"/>
    <n v="0"/>
    <n v="0"/>
    <x v="0"/>
    <x v="0"/>
    <n v="0"/>
    <n v="2"/>
    <n v="0"/>
    <x v="1"/>
    <n v="0"/>
    <x v="48"/>
    <x v="6660"/>
    <x v="0"/>
    <n v="32"/>
    <x v="0"/>
    <x v="0"/>
    <x v="1"/>
    <n v="2"/>
    <x v="0"/>
    <x v="0"/>
    <x v="0"/>
    <n v="6"/>
    <n v="6"/>
    <x v="3"/>
    <n v="1"/>
    <x v="16"/>
  </r>
  <r>
    <x v="6671"/>
    <x v="1"/>
    <n v="1"/>
    <n v="5"/>
    <n v="13"/>
    <n v="0"/>
    <n v="0"/>
    <x v="0"/>
    <x v="0"/>
    <n v="0"/>
    <n v="2"/>
    <n v="0"/>
    <x v="1"/>
    <n v="0"/>
    <x v="20"/>
    <x v="6661"/>
    <x v="1"/>
    <n v="34"/>
    <x v="0"/>
    <x v="0"/>
    <x v="1"/>
    <n v="2"/>
    <x v="0"/>
    <x v="0"/>
    <x v="2"/>
    <n v="9"/>
    <n v="9"/>
    <x v="3"/>
    <n v="1"/>
    <x v="16"/>
  </r>
  <r>
    <x v="6672"/>
    <x v="1"/>
    <n v="17"/>
    <n v="27"/>
    <n v="68"/>
    <n v="0"/>
    <n v="0"/>
    <x v="0"/>
    <x v="0"/>
    <n v="0"/>
    <n v="4"/>
    <n v="0"/>
    <x v="1"/>
    <n v="0"/>
    <x v="20"/>
    <x v="6662"/>
    <x v="0"/>
    <n v="34"/>
    <x v="0"/>
    <x v="0"/>
    <x v="1"/>
    <n v="6"/>
    <x v="0"/>
    <x v="0"/>
    <x v="2"/>
    <n v="13"/>
    <n v="215"/>
    <x v="5"/>
    <n v="1"/>
    <x v="14"/>
  </r>
  <r>
    <x v="6673"/>
    <x v="1"/>
    <n v="1"/>
    <n v="4"/>
    <n v="10"/>
    <n v="0"/>
    <n v="0"/>
    <x v="0"/>
    <x v="0"/>
    <n v="0"/>
    <n v="0"/>
    <n v="3"/>
    <x v="1"/>
    <n v="6"/>
    <x v="42"/>
    <x v="6663"/>
    <x v="0"/>
    <n v="62"/>
    <x v="0"/>
    <x v="0"/>
    <x v="1"/>
    <n v="4"/>
    <x v="0"/>
    <x v="0"/>
    <x v="0"/>
    <n v="20"/>
    <n v="20"/>
    <x v="3"/>
    <n v="1"/>
    <x v="16"/>
  </r>
  <r>
    <x v="6674"/>
    <x v="1"/>
    <n v="2"/>
    <n v="8"/>
    <n v="27.4"/>
    <n v="0"/>
    <n v="0"/>
    <x v="0"/>
    <x v="0"/>
    <n v="0"/>
    <n v="3"/>
    <n v="0"/>
    <x v="1"/>
    <n v="0"/>
    <x v="10"/>
    <x v="6664"/>
    <x v="0"/>
    <n v="30"/>
    <x v="0"/>
    <x v="0"/>
    <x v="1"/>
    <n v="6"/>
    <x v="0"/>
    <x v="0"/>
    <x v="0"/>
    <n v="7"/>
    <n v="13"/>
    <x v="3"/>
    <n v="1"/>
    <x v="5"/>
  </r>
  <r>
    <x v="6675"/>
    <x v="1"/>
    <n v="1"/>
    <n v="3"/>
    <n v="8"/>
    <n v="0"/>
    <n v="0"/>
    <x v="0"/>
    <x v="0"/>
    <n v="0"/>
    <n v="3"/>
    <n v="13"/>
    <x v="0"/>
    <n v="0"/>
    <x v="36"/>
    <x v="6665"/>
    <x v="1"/>
    <n v="29"/>
    <x v="1"/>
    <x v="0"/>
    <x v="1"/>
    <n v="3"/>
    <x v="0"/>
    <x v="0"/>
    <x v="0"/>
    <n v="13"/>
    <n v="13"/>
    <x v="3"/>
    <n v="1"/>
    <x v="16"/>
  </r>
  <r>
    <x v="6676"/>
    <x v="1"/>
    <n v="5"/>
    <n v="26"/>
    <n v="83.4"/>
    <n v="0"/>
    <n v="0"/>
    <x v="0"/>
    <x v="0"/>
    <n v="0"/>
    <n v="1"/>
    <n v="0"/>
    <x v="1"/>
    <n v="0"/>
    <x v="46"/>
    <x v="6666"/>
    <x v="1"/>
    <n v="33"/>
    <x v="0"/>
    <x v="0"/>
    <x v="1"/>
    <n v="5"/>
    <x v="0"/>
    <x v="0"/>
    <x v="0"/>
    <n v="11"/>
    <n v="59"/>
    <x v="2"/>
    <n v="1"/>
    <x v="2"/>
  </r>
  <r>
    <x v="6677"/>
    <x v="1"/>
    <n v="36"/>
    <n v="57"/>
    <n v="144.19999999999999"/>
    <n v="0"/>
    <n v="0"/>
    <x v="0"/>
    <x v="0"/>
    <n v="0"/>
    <n v="0"/>
    <n v="6"/>
    <x v="0"/>
    <n v="0"/>
    <x v="37"/>
    <x v="6667"/>
    <x v="1"/>
    <n v="56"/>
    <x v="0"/>
    <x v="0"/>
    <x v="1"/>
    <n v="2"/>
    <x v="1"/>
    <x v="0"/>
    <x v="0"/>
    <n v="16"/>
    <n v="570"/>
    <x v="1"/>
    <n v="1"/>
    <x v="15"/>
  </r>
  <r>
    <x v="6678"/>
    <x v="1"/>
    <n v="11"/>
    <n v="67"/>
    <n v="161.80000000000001"/>
    <n v="0"/>
    <n v="0"/>
    <x v="0"/>
    <x v="1"/>
    <n v="0"/>
    <n v="2"/>
    <n v="8"/>
    <x v="1"/>
    <n v="0"/>
    <x v="9"/>
    <x v="6668"/>
    <x v="0"/>
    <n v="32"/>
    <x v="0"/>
    <x v="0"/>
    <x v="1"/>
    <n v="6"/>
    <x v="0"/>
    <x v="0"/>
    <x v="0"/>
    <n v="22"/>
    <n v="241"/>
    <x v="5"/>
    <n v="1"/>
    <x v="18"/>
  </r>
  <r>
    <x v="6679"/>
    <x v="1"/>
    <n v="22"/>
    <n v="89"/>
    <n v="285.7"/>
    <n v="0"/>
    <n v="0"/>
    <x v="0"/>
    <x v="0"/>
    <n v="0"/>
    <n v="4"/>
    <n v="6"/>
    <x v="0"/>
    <n v="0"/>
    <x v="43"/>
    <x v="6669"/>
    <x v="1"/>
    <n v="85"/>
    <x v="0"/>
    <x v="1"/>
    <x v="1"/>
    <n v="2"/>
    <x v="0"/>
    <x v="0"/>
    <x v="1"/>
    <n v="17"/>
    <n v="377"/>
    <x v="2"/>
    <n v="1"/>
    <x v="2"/>
  </r>
  <r>
    <x v="6680"/>
    <x v="1"/>
    <n v="1"/>
    <n v="7"/>
    <n v="13"/>
    <n v="0"/>
    <n v="0"/>
    <x v="0"/>
    <x v="0"/>
    <n v="0"/>
    <n v="1"/>
    <n v="6"/>
    <x v="0"/>
    <n v="0"/>
    <x v="2"/>
    <x v="6670"/>
    <x v="1"/>
    <n v="33"/>
    <x v="0"/>
    <x v="0"/>
    <x v="1"/>
    <n v="2"/>
    <x v="0"/>
    <x v="0"/>
    <x v="1"/>
    <n v="13"/>
    <n v="13"/>
    <x v="5"/>
    <n v="1"/>
    <x v="18"/>
  </r>
  <r>
    <x v="6681"/>
    <x v="1"/>
    <n v="1"/>
    <n v="4"/>
    <n v="12"/>
    <n v="0"/>
    <n v="0"/>
    <x v="0"/>
    <x v="0"/>
    <n v="0"/>
    <n v="1"/>
    <n v="6"/>
    <x v="0"/>
    <n v="0"/>
    <x v="3"/>
    <x v="6671"/>
    <x v="1"/>
    <n v="76"/>
    <x v="0"/>
    <x v="1"/>
    <x v="1"/>
    <n v="5"/>
    <x v="0"/>
    <x v="0"/>
    <x v="2"/>
    <n v="14"/>
    <n v="14"/>
    <x v="4"/>
    <n v="1"/>
    <x v="8"/>
  </r>
  <r>
    <x v="6682"/>
    <x v="1"/>
    <n v="3"/>
    <n v="6"/>
    <n v="16.8"/>
    <n v="0"/>
    <n v="0"/>
    <x v="0"/>
    <x v="0"/>
    <n v="0"/>
    <n v="0"/>
    <n v="4"/>
    <x v="0"/>
    <n v="0"/>
    <x v="11"/>
    <x v="6672"/>
    <x v="0"/>
    <n v="42"/>
    <x v="0"/>
    <x v="0"/>
    <x v="1"/>
    <n v="2"/>
    <x v="0"/>
    <x v="0"/>
    <x v="1"/>
    <n v="19"/>
    <n v="52"/>
    <x v="1"/>
    <n v="1"/>
    <x v="4"/>
  </r>
  <r>
    <x v="6683"/>
    <x v="1"/>
    <n v="1"/>
    <n v="7"/>
    <n v="15"/>
    <n v="0"/>
    <n v="0"/>
    <x v="0"/>
    <x v="0"/>
    <n v="0"/>
    <n v="5"/>
    <n v="17"/>
    <x v="0"/>
    <n v="0"/>
    <x v="37"/>
    <x v="6673"/>
    <x v="1"/>
    <n v="24"/>
    <x v="1"/>
    <x v="0"/>
    <x v="1"/>
    <n v="3"/>
    <x v="1"/>
    <x v="0"/>
    <x v="0"/>
    <n v="20"/>
    <n v="20"/>
    <x v="1"/>
    <n v="1"/>
    <x v="4"/>
  </r>
  <r>
    <x v="6684"/>
    <x v="1"/>
    <n v="6"/>
    <n v="20"/>
    <n v="46.9"/>
    <n v="0"/>
    <n v="0"/>
    <x v="0"/>
    <x v="0"/>
    <n v="0"/>
    <n v="4"/>
    <n v="10"/>
    <x v="0"/>
    <n v="0"/>
    <x v="12"/>
    <x v="6674"/>
    <x v="1"/>
    <n v="48"/>
    <x v="0"/>
    <x v="0"/>
    <x v="1"/>
    <n v="6"/>
    <x v="1"/>
    <x v="0"/>
    <x v="1"/>
    <n v="18"/>
    <n v="108"/>
    <x v="1"/>
    <n v="1"/>
    <x v="1"/>
  </r>
  <r>
    <x v="6685"/>
    <x v="1"/>
    <n v="3"/>
    <n v="6"/>
    <n v="15.4"/>
    <n v="0"/>
    <n v="0"/>
    <x v="0"/>
    <x v="0"/>
    <n v="0"/>
    <n v="2"/>
    <n v="5"/>
    <x v="0"/>
    <n v="0"/>
    <x v="28"/>
    <x v="6675"/>
    <x v="0"/>
    <n v="45"/>
    <x v="0"/>
    <x v="0"/>
    <x v="1"/>
    <n v="5"/>
    <x v="0"/>
    <x v="0"/>
    <x v="2"/>
    <n v="15"/>
    <n v="46"/>
    <x v="3"/>
    <n v="1"/>
    <x v="5"/>
  </r>
  <r>
    <x v="6686"/>
    <x v="1"/>
    <n v="1"/>
    <n v="7"/>
    <n v="15"/>
    <n v="0"/>
    <n v="0"/>
    <x v="0"/>
    <x v="0"/>
    <n v="0"/>
    <n v="1"/>
    <n v="10"/>
    <x v="1"/>
    <n v="4"/>
    <x v="36"/>
    <x v="6676"/>
    <x v="1"/>
    <n v="22"/>
    <x v="1"/>
    <x v="0"/>
    <x v="1"/>
    <n v="6"/>
    <x v="0"/>
    <x v="0"/>
    <x v="0"/>
    <n v="9"/>
    <n v="9"/>
    <x v="1"/>
    <n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s v="No"/>
    <x v="0"/>
    <x v="0"/>
    <s v="Female"/>
    <x v="0"/>
    <s v="Yes"/>
    <s v="No"/>
    <x v="0"/>
    <m/>
    <x v="0"/>
    <m/>
    <m/>
    <m/>
    <n v="1"/>
    <m/>
    <n v="13"/>
    <n v="0"/>
    <n v="0"/>
    <n v="0"/>
    <x v="0"/>
    <n v="0"/>
  </r>
  <r>
    <x v="0"/>
    <x v="0"/>
    <s v="No"/>
    <x v="0"/>
    <x v="0"/>
    <s v="Female"/>
    <x v="1"/>
    <s v="No"/>
    <s v="No"/>
    <x v="1"/>
    <m/>
    <x v="0"/>
    <m/>
    <m/>
    <m/>
    <n v="1"/>
    <n v="1"/>
    <n v="7"/>
    <n v="0"/>
    <n v="0"/>
    <n v="0"/>
    <x v="0"/>
    <n v="0"/>
  </r>
  <r>
    <x v="0"/>
    <x v="0"/>
    <s v="No"/>
    <x v="0"/>
    <x v="0"/>
    <s v="Male"/>
    <x v="0"/>
    <s v="Yes"/>
    <s v="No"/>
    <x v="0"/>
    <m/>
    <x v="0"/>
    <m/>
    <m/>
    <m/>
    <n v="1"/>
    <m/>
    <n v="10"/>
    <n v="0"/>
    <n v="0"/>
    <n v="0"/>
    <x v="0"/>
    <n v="0"/>
  </r>
  <r>
    <x v="0"/>
    <x v="0"/>
    <s v="No"/>
    <x v="0"/>
    <x v="1"/>
    <s v="Male"/>
    <x v="2"/>
    <s v="No"/>
    <s v="No"/>
    <x v="1"/>
    <m/>
    <x v="0"/>
    <m/>
    <m/>
    <m/>
    <n v="1"/>
    <m/>
    <n v="6"/>
    <n v="0"/>
    <n v="0"/>
    <n v="0"/>
    <x v="0"/>
    <n v="0"/>
  </r>
  <r>
    <x v="0"/>
    <x v="0"/>
    <s v="No"/>
    <x v="0"/>
    <x v="1"/>
    <s v="Male"/>
    <x v="3"/>
    <s v="No"/>
    <s v="No"/>
    <x v="1"/>
    <m/>
    <x v="0"/>
    <m/>
    <m/>
    <m/>
    <n v="1"/>
    <m/>
    <n v="13"/>
    <n v="0"/>
    <n v="0"/>
    <n v="0"/>
    <x v="0"/>
    <n v="0"/>
  </r>
  <r>
    <x v="0"/>
    <x v="0"/>
    <s v="No"/>
    <x v="0"/>
    <x v="2"/>
    <s v="Male"/>
    <x v="4"/>
    <s v="Yes"/>
    <s v="No"/>
    <x v="0"/>
    <m/>
    <x v="0"/>
    <m/>
    <m/>
    <m/>
    <n v="1"/>
    <m/>
    <n v="9"/>
    <n v="0"/>
    <n v="0"/>
    <n v="0"/>
    <x v="0"/>
    <n v="0"/>
  </r>
  <r>
    <x v="0"/>
    <x v="0"/>
    <s v="No"/>
    <x v="0"/>
    <x v="3"/>
    <s v="Female"/>
    <x v="5"/>
    <s v="Yes"/>
    <s v="No"/>
    <x v="0"/>
    <m/>
    <x v="0"/>
    <m/>
    <m/>
    <m/>
    <n v="1"/>
    <m/>
    <n v="24"/>
    <n v="0"/>
    <n v="0"/>
    <n v="5"/>
    <x v="1"/>
    <n v="10"/>
  </r>
  <r>
    <x v="0"/>
    <x v="0"/>
    <s v="No"/>
    <x v="0"/>
    <x v="3"/>
    <s v="Female"/>
    <x v="6"/>
    <s v="No"/>
    <s v="No"/>
    <x v="1"/>
    <m/>
    <x v="0"/>
    <m/>
    <m/>
    <m/>
    <n v="1"/>
    <m/>
    <n v="15"/>
    <n v="2"/>
    <n v="0"/>
    <n v="5"/>
    <x v="0"/>
    <n v="4"/>
  </r>
  <r>
    <x v="0"/>
    <x v="0"/>
    <s v="No"/>
    <x v="0"/>
    <x v="3"/>
    <s v="Male"/>
    <x v="7"/>
    <s v="No"/>
    <s v="No"/>
    <x v="1"/>
    <m/>
    <x v="0"/>
    <m/>
    <m/>
    <m/>
    <n v="1"/>
    <n v="1"/>
    <n v="11"/>
    <n v="0"/>
    <n v="0"/>
    <n v="0"/>
    <x v="0"/>
    <n v="0"/>
  </r>
  <r>
    <x v="0"/>
    <x v="0"/>
    <s v="No"/>
    <x v="0"/>
    <x v="3"/>
    <s v="Male"/>
    <x v="8"/>
    <s v="No"/>
    <s v="No"/>
    <x v="1"/>
    <m/>
    <x v="0"/>
    <m/>
    <m/>
    <m/>
    <n v="1"/>
    <m/>
    <n v="11"/>
    <n v="0"/>
    <n v="0"/>
    <n v="0"/>
    <x v="0"/>
    <n v="0"/>
  </r>
  <r>
    <x v="0"/>
    <x v="0"/>
    <s v="No"/>
    <x v="0"/>
    <x v="3"/>
    <s v="Male"/>
    <x v="9"/>
    <s v="No"/>
    <s v="No"/>
    <x v="1"/>
    <m/>
    <x v="0"/>
    <m/>
    <m/>
    <m/>
    <n v="1"/>
    <m/>
    <n v="7"/>
    <n v="0"/>
    <n v="0"/>
    <n v="0"/>
    <x v="0"/>
    <n v="0"/>
  </r>
  <r>
    <x v="0"/>
    <x v="0"/>
    <s v="No"/>
    <x v="0"/>
    <x v="4"/>
    <s v="Male"/>
    <x v="10"/>
    <s v="Yes"/>
    <s v="No"/>
    <x v="0"/>
    <m/>
    <x v="0"/>
    <m/>
    <m/>
    <m/>
    <n v="1"/>
    <n v="1"/>
    <n v="10"/>
    <n v="2"/>
    <n v="0"/>
    <n v="0"/>
    <x v="0"/>
    <n v="0"/>
  </r>
  <r>
    <x v="0"/>
    <x v="0"/>
    <s v="No"/>
    <x v="0"/>
    <x v="4"/>
    <s v="Male"/>
    <x v="11"/>
    <s v="No"/>
    <s v="No"/>
    <x v="1"/>
    <m/>
    <x v="0"/>
    <m/>
    <m/>
    <m/>
    <n v="1"/>
    <m/>
    <n v="36"/>
    <n v="1"/>
    <n v="0"/>
    <n v="6"/>
    <x v="2"/>
    <n v="5"/>
  </r>
  <r>
    <x v="0"/>
    <x v="0"/>
    <s v="No"/>
    <x v="0"/>
    <x v="4"/>
    <s v="Male"/>
    <x v="12"/>
    <s v="No"/>
    <s v="No"/>
    <x v="1"/>
    <m/>
    <x v="0"/>
    <m/>
    <m/>
    <m/>
    <n v="1"/>
    <m/>
    <n v="12"/>
    <n v="0"/>
    <n v="0"/>
    <n v="0"/>
    <x v="0"/>
    <n v="0"/>
  </r>
  <r>
    <x v="0"/>
    <x v="0"/>
    <s v="No"/>
    <x v="0"/>
    <x v="5"/>
    <s v="Female"/>
    <x v="13"/>
    <s v="Yes"/>
    <s v="No"/>
    <x v="0"/>
    <m/>
    <x v="0"/>
    <m/>
    <m/>
    <m/>
    <n v="1"/>
    <n v="1"/>
    <n v="26"/>
    <n v="0"/>
    <n v="6.3"/>
    <n v="6"/>
    <x v="1"/>
    <n v="16"/>
  </r>
  <r>
    <x v="0"/>
    <x v="0"/>
    <s v="No"/>
    <x v="0"/>
    <x v="5"/>
    <s v="Female"/>
    <x v="6"/>
    <s v="No"/>
    <s v="No"/>
    <x v="1"/>
    <m/>
    <x v="0"/>
    <m/>
    <m/>
    <m/>
    <n v="1"/>
    <m/>
    <n v="13"/>
    <n v="0"/>
    <n v="0"/>
    <n v="0"/>
    <x v="0"/>
    <n v="0"/>
  </r>
  <r>
    <x v="0"/>
    <x v="0"/>
    <s v="No"/>
    <x v="0"/>
    <x v="5"/>
    <s v="Female"/>
    <x v="14"/>
    <s v="No"/>
    <s v="Yes"/>
    <x v="2"/>
    <s v="Yes"/>
    <x v="1"/>
    <s v="Credit Card"/>
    <s v="(blank)"/>
    <s v="(blank)"/>
    <n v="1"/>
    <m/>
    <n v="8"/>
    <n v="0"/>
    <n v="0"/>
    <n v="0"/>
    <x v="0"/>
    <n v="0"/>
  </r>
  <r>
    <x v="0"/>
    <x v="0"/>
    <s v="No"/>
    <x v="0"/>
    <x v="5"/>
    <s v="Male"/>
    <x v="15"/>
    <s v="Yes"/>
    <s v="No"/>
    <x v="0"/>
    <m/>
    <x v="0"/>
    <m/>
    <m/>
    <m/>
    <n v="1"/>
    <m/>
    <n v="10"/>
    <n v="0"/>
    <n v="0"/>
    <n v="0"/>
    <x v="0"/>
    <n v="0"/>
  </r>
  <r>
    <x v="0"/>
    <x v="0"/>
    <s v="No"/>
    <x v="0"/>
    <x v="5"/>
    <s v="Male"/>
    <x v="1"/>
    <s v="No"/>
    <s v="No"/>
    <x v="1"/>
    <m/>
    <x v="0"/>
    <m/>
    <m/>
    <m/>
    <n v="1"/>
    <n v="1"/>
    <n v="34"/>
    <n v="2"/>
    <n v="0"/>
    <n v="0"/>
    <x v="2"/>
    <n v="6"/>
  </r>
  <r>
    <x v="0"/>
    <x v="0"/>
    <s v="No"/>
    <x v="0"/>
    <x v="6"/>
    <s v="Female"/>
    <x v="16"/>
    <s v="Yes"/>
    <s v="No"/>
    <x v="0"/>
    <m/>
    <x v="0"/>
    <m/>
    <m/>
    <m/>
    <n v="1"/>
    <n v="1"/>
    <n v="39"/>
    <n v="1"/>
    <n v="0"/>
    <n v="9"/>
    <x v="1"/>
    <n v="20"/>
  </r>
  <r>
    <x v="0"/>
    <x v="0"/>
    <s v="No"/>
    <x v="0"/>
    <x v="6"/>
    <s v="Female"/>
    <x v="17"/>
    <s v="Yes"/>
    <s v="No"/>
    <x v="0"/>
    <m/>
    <x v="0"/>
    <m/>
    <m/>
    <m/>
    <n v="1"/>
    <m/>
    <n v="22"/>
    <n v="2"/>
    <n v="0"/>
    <n v="4"/>
    <x v="1"/>
    <n v="26"/>
  </r>
  <r>
    <x v="0"/>
    <x v="0"/>
    <s v="No"/>
    <x v="0"/>
    <x v="6"/>
    <s v="Female"/>
    <x v="2"/>
    <s v="No"/>
    <s v="No"/>
    <x v="1"/>
    <m/>
    <x v="0"/>
    <m/>
    <m/>
    <m/>
    <n v="1"/>
    <m/>
    <n v="12"/>
    <n v="0"/>
    <n v="0"/>
    <n v="0"/>
    <x v="0"/>
    <n v="0"/>
  </r>
  <r>
    <x v="0"/>
    <x v="0"/>
    <s v="No"/>
    <x v="0"/>
    <x v="6"/>
    <s v="Male"/>
    <x v="18"/>
    <s v="Yes"/>
    <s v="No"/>
    <x v="0"/>
    <m/>
    <x v="0"/>
    <m/>
    <m/>
    <m/>
    <n v="1"/>
    <m/>
    <n v="9"/>
    <n v="0"/>
    <n v="0"/>
    <n v="0"/>
    <x v="0"/>
    <n v="0"/>
  </r>
  <r>
    <x v="0"/>
    <x v="0"/>
    <s v="No"/>
    <x v="0"/>
    <x v="7"/>
    <s v="Female"/>
    <x v="19"/>
    <s v="Yes"/>
    <s v="No"/>
    <x v="0"/>
    <m/>
    <x v="0"/>
    <m/>
    <m/>
    <m/>
    <n v="1"/>
    <m/>
    <n v="13"/>
    <n v="0"/>
    <n v="0"/>
    <n v="0"/>
    <x v="0"/>
    <n v="0"/>
  </r>
  <r>
    <x v="0"/>
    <x v="0"/>
    <s v="No"/>
    <x v="0"/>
    <x v="7"/>
    <s v="Male"/>
    <x v="20"/>
    <s v="No"/>
    <s v="No"/>
    <x v="1"/>
    <m/>
    <x v="0"/>
    <m/>
    <m/>
    <m/>
    <n v="1"/>
    <m/>
    <n v="7"/>
    <n v="0"/>
    <n v="0"/>
    <n v="0"/>
    <x v="0"/>
    <n v="0"/>
  </r>
  <r>
    <x v="0"/>
    <x v="0"/>
    <s v="No"/>
    <x v="0"/>
    <x v="8"/>
    <s v="Female"/>
    <x v="21"/>
    <s v="No"/>
    <s v="No"/>
    <x v="1"/>
    <m/>
    <x v="0"/>
    <m/>
    <m/>
    <m/>
    <n v="1"/>
    <n v="1"/>
    <n v="20"/>
    <n v="0"/>
    <n v="0"/>
    <n v="6"/>
    <x v="0"/>
    <n v="3"/>
  </r>
  <r>
    <x v="0"/>
    <x v="0"/>
    <s v="No"/>
    <x v="0"/>
    <x v="8"/>
    <s v="Male"/>
    <x v="22"/>
    <s v="No"/>
    <s v="Yes"/>
    <x v="2"/>
    <s v="No"/>
    <x v="1"/>
    <s v="Direct Debit"/>
    <s v="Other"/>
    <s v="Moved"/>
    <n v="1"/>
    <n v="1"/>
    <n v="15"/>
    <n v="0"/>
    <n v="0"/>
    <n v="11"/>
    <x v="0"/>
    <n v="2"/>
  </r>
  <r>
    <x v="0"/>
    <x v="0"/>
    <s v="No"/>
    <x v="0"/>
    <x v="9"/>
    <s v="Female"/>
    <x v="23"/>
    <s v="No"/>
    <s v="No"/>
    <x v="1"/>
    <m/>
    <x v="0"/>
    <m/>
    <m/>
    <m/>
    <n v="1"/>
    <m/>
    <n v="10"/>
    <n v="0"/>
    <n v="0"/>
    <n v="0"/>
    <x v="0"/>
    <n v="0"/>
  </r>
  <r>
    <x v="0"/>
    <x v="0"/>
    <s v="No"/>
    <x v="0"/>
    <x v="9"/>
    <s v="Male"/>
    <x v="24"/>
    <s v="No"/>
    <s v="No"/>
    <x v="1"/>
    <m/>
    <x v="0"/>
    <m/>
    <m/>
    <m/>
    <n v="1"/>
    <m/>
    <n v="43"/>
    <n v="0"/>
    <n v="0"/>
    <n v="6"/>
    <x v="1"/>
    <n v="14"/>
  </r>
  <r>
    <x v="0"/>
    <x v="0"/>
    <s v="No"/>
    <x v="0"/>
    <x v="10"/>
    <s v="Male"/>
    <x v="16"/>
    <s v="Yes"/>
    <s v="No"/>
    <x v="0"/>
    <m/>
    <x v="0"/>
    <m/>
    <m/>
    <m/>
    <n v="1"/>
    <m/>
    <n v="12"/>
    <n v="0"/>
    <n v="0"/>
    <n v="0"/>
    <x v="0"/>
    <n v="0"/>
  </r>
  <r>
    <x v="0"/>
    <x v="0"/>
    <s v="No"/>
    <x v="0"/>
    <x v="11"/>
    <s v="Female"/>
    <x v="25"/>
    <s v="No"/>
    <s v="No"/>
    <x v="1"/>
    <m/>
    <x v="0"/>
    <m/>
    <m/>
    <m/>
    <n v="1"/>
    <n v="1"/>
    <n v="11"/>
    <n v="1"/>
    <n v="0"/>
    <n v="0"/>
    <x v="0"/>
    <n v="0"/>
  </r>
  <r>
    <x v="0"/>
    <x v="0"/>
    <s v="No"/>
    <x v="0"/>
    <x v="11"/>
    <s v="Female"/>
    <x v="26"/>
    <s v="No"/>
    <s v="No"/>
    <x v="1"/>
    <m/>
    <x v="0"/>
    <m/>
    <m/>
    <m/>
    <n v="1"/>
    <m/>
    <n v="9"/>
    <n v="0"/>
    <n v="0"/>
    <n v="0"/>
    <x v="0"/>
    <n v="0"/>
  </r>
  <r>
    <x v="0"/>
    <x v="0"/>
    <s v="No"/>
    <x v="0"/>
    <x v="11"/>
    <s v="Male"/>
    <x v="4"/>
    <s v="Yes"/>
    <s v="No"/>
    <x v="0"/>
    <m/>
    <x v="0"/>
    <m/>
    <m/>
    <m/>
    <n v="1"/>
    <m/>
    <n v="10"/>
    <n v="0"/>
    <n v="0"/>
    <n v="0"/>
    <x v="0"/>
    <n v="0"/>
  </r>
  <r>
    <x v="0"/>
    <x v="0"/>
    <s v="No"/>
    <x v="0"/>
    <x v="11"/>
    <s v="Male"/>
    <x v="27"/>
    <s v="No"/>
    <s v="No"/>
    <x v="1"/>
    <m/>
    <x v="0"/>
    <m/>
    <m/>
    <m/>
    <n v="1"/>
    <m/>
    <n v="37"/>
    <n v="0"/>
    <n v="0"/>
    <n v="28"/>
    <x v="0"/>
    <n v="4"/>
  </r>
  <r>
    <x v="0"/>
    <x v="0"/>
    <s v="No"/>
    <x v="0"/>
    <x v="11"/>
    <s v="Male"/>
    <x v="12"/>
    <s v="No"/>
    <s v="No"/>
    <x v="1"/>
    <m/>
    <x v="0"/>
    <m/>
    <m/>
    <m/>
    <n v="1"/>
    <n v="1"/>
    <n v="8"/>
    <n v="2"/>
    <n v="0"/>
    <n v="0"/>
    <x v="0"/>
    <n v="0"/>
  </r>
  <r>
    <x v="0"/>
    <x v="0"/>
    <s v="No"/>
    <x v="0"/>
    <x v="12"/>
    <s v="Female"/>
    <x v="28"/>
    <s v="No"/>
    <s v="No"/>
    <x v="1"/>
    <m/>
    <x v="0"/>
    <m/>
    <m/>
    <m/>
    <n v="1"/>
    <m/>
    <n v="12"/>
    <n v="0"/>
    <n v="0"/>
    <n v="0"/>
    <x v="0"/>
    <n v="0"/>
  </r>
  <r>
    <x v="0"/>
    <x v="0"/>
    <s v="No"/>
    <x v="0"/>
    <x v="12"/>
    <s v="Male"/>
    <x v="11"/>
    <s v="No"/>
    <s v="No"/>
    <x v="1"/>
    <m/>
    <x v="0"/>
    <m/>
    <m/>
    <m/>
    <n v="1"/>
    <m/>
    <n v="10"/>
    <n v="0"/>
    <n v="0"/>
    <n v="0"/>
    <x v="0"/>
    <n v="0"/>
  </r>
  <r>
    <x v="0"/>
    <x v="0"/>
    <s v="No"/>
    <x v="0"/>
    <x v="13"/>
    <s v="Female"/>
    <x v="18"/>
    <s v="Yes"/>
    <s v="No"/>
    <x v="0"/>
    <m/>
    <x v="0"/>
    <m/>
    <m/>
    <m/>
    <n v="1"/>
    <m/>
    <n v="13"/>
    <n v="0"/>
    <n v="0"/>
    <n v="0"/>
    <x v="0"/>
    <n v="0"/>
  </r>
  <r>
    <x v="0"/>
    <x v="0"/>
    <s v="No"/>
    <x v="0"/>
    <x v="13"/>
    <s v="Female"/>
    <x v="29"/>
    <s v="No"/>
    <s v="No"/>
    <x v="1"/>
    <m/>
    <x v="0"/>
    <m/>
    <m/>
    <m/>
    <n v="1"/>
    <m/>
    <n v="7"/>
    <n v="0"/>
    <n v="0"/>
    <n v="0"/>
    <x v="0"/>
    <n v="0"/>
  </r>
  <r>
    <x v="0"/>
    <x v="0"/>
    <s v="No"/>
    <x v="0"/>
    <x v="13"/>
    <s v="Male"/>
    <x v="4"/>
    <s v="Yes"/>
    <s v="No"/>
    <x v="0"/>
    <m/>
    <x v="0"/>
    <m/>
    <m/>
    <m/>
    <n v="1"/>
    <n v="1"/>
    <n v="9"/>
    <n v="1"/>
    <n v="0"/>
    <n v="4"/>
    <x v="1"/>
    <n v="10"/>
  </r>
  <r>
    <x v="0"/>
    <x v="0"/>
    <s v="No"/>
    <x v="0"/>
    <x v="13"/>
    <s v="Male"/>
    <x v="29"/>
    <s v="No"/>
    <s v="No"/>
    <x v="1"/>
    <m/>
    <x v="0"/>
    <m/>
    <m/>
    <m/>
    <n v="1"/>
    <m/>
    <n v="12"/>
    <n v="0"/>
    <n v="0"/>
    <n v="0"/>
    <x v="0"/>
    <n v="0"/>
  </r>
  <r>
    <x v="0"/>
    <x v="0"/>
    <s v="No"/>
    <x v="0"/>
    <x v="14"/>
    <s v="Female"/>
    <x v="17"/>
    <s v="Yes"/>
    <s v="No"/>
    <x v="0"/>
    <m/>
    <x v="0"/>
    <m/>
    <m/>
    <m/>
    <n v="1"/>
    <m/>
    <n v="13"/>
    <n v="0"/>
    <n v="0"/>
    <n v="0"/>
    <x v="0"/>
    <n v="0"/>
  </r>
  <r>
    <x v="0"/>
    <x v="0"/>
    <s v="No"/>
    <x v="0"/>
    <x v="14"/>
    <s v="Female"/>
    <x v="26"/>
    <s v="No"/>
    <s v="No"/>
    <x v="1"/>
    <m/>
    <x v="0"/>
    <m/>
    <m/>
    <m/>
    <n v="1"/>
    <n v="1"/>
    <n v="9"/>
    <n v="3"/>
    <n v="0"/>
    <n v="0"/>
    <x v="0"/>
    <n v="0"/>
  </r>
  <r>
    <x v="0"/>
    <x v="0"/>
    <s v="No"/>
    <x v="0"/>
    <x v="15"/>
    <s v="Male"/>
    <x v="2"/>
    <s v="No"/>
    <s v="No"/>
    <x v="1"/>
    <m/>
    <x v="0"/>
    <m/>
    <m/>
    <m/>
    <n v="1"/>
    <n v="1"/>
    <n v="11"/>
    <n v="3"/>
    <n v="0"/>
    <n v="0"/>
    <x v="0"/>
    <n v="0"/>
  </r>
  <r>
    <x v="0"/>
    <x v="0"/>
    <s v="No"/>
    <x v="0"/>
    <x v="15"/>
    <s v="Male"/>
    <x v="30"/>
    <s v="No"/>
    <s v="Yes"/>
    <x v="2"/>
    <s v="No"/>
    <x v="1"/>
    <s v="Credit Card"/>
    <s v="Price"/>
    <s v="Long distance charges"/>
    <n v="1"/>
    <n v="1"/>
    <n v="13"/>
    <n v="5"/>
    <n v="0"/>
    <n v="0"/>
    <x v="0"/>
    <n v="0"/>
  </r>
  <r>
    <x v="0"/>
    <x v="0"/>
    <s v="No"/>
    <x v="0"/>
    <x v="16"/>
    <s v="Male"/>
    <x v="2"/>
    <s v="No"/>
    <s v="No"/>
    <x v="1"/>
    <m/>
    <x v="0"/>
    <m/>
    <m/>
    <m/>
    <n v="1"/>
    <n v="1"/>
    <n v="6"/>
    <n v="5"/>
    <n v="0"/>
    <n v="0"/>
    <x v="0"/>
    <n v="0"/>
  </r>
  <r>
    <x v="0"/>
    <x v="0"/>
    <s v="No"/>
    <x v="0"/>
    <x v="17"/>
    <s v="Female"/>
    <x v="18"/>
    <s v="Yes"/>
    <s v="No"/>
    <x v="0"/>
    <m/>
    <x v="0"/>
    <m/>
    <m/>
    <m/>
    <n v="1"/>
    <m/>
    <n v="6"/>
    <n v="0"/>
    <n v="0"/>
    <n v="0"/>
    <x v="0"/>
    <n v="0"/>
  </r>
  <r>
    <x v="0"/>
    <x v="0"/>
    <s v="No"/>
    <x v="0"/>
    <x v="17"/>
    <s v="Female"/>
    <x v="1"/>
    <s v="No"/>
    <s v="No"/>
    <x v="1"/>
    <m/>
    <x v="0"/>
    <m/>
    <m/>
    <m/>
    <n v="1"/>
    <m/>
    <n v="7"/>
    <n v="0"/>
    <n v="0"/>
    <n v="0"/>
    <x v="0"/>
    <n v="0"/>
  </r>
  <r>
    <x v="0"/>
    <x v="0"/>
    <s v="No"/>
    <x v="0"/>
    <x v="18"/>
    <s v="Female"/>
    <x v="8"/>
    <s v="No"/>
    <s v="No"/>
    <x v="1"/>
    <m/>
    <x v="0"/>
    <m/>
    <m/>
    <m/>
    <n v="1"/>
    <m/>
    <n v="12"/>
    <n v="0"/>
    <n v="0"/>
    <n v="0"/>
    <x v="0"/>
    <n v="0"/>
  </r>
  <r>
    <x v="0"/>
    <x v="0"/>
    <s v="No"/>
    <x v="0"/>
    <x v="18"/>
    <s v="Female"/>
    <x v="31"/>
    <s v="No"/>
    <s v="Yes"/>
    <x v="2"/>
    <s v="No"/>
    <x v="2"/>
    <s v="Direct Debit"/>
    <s v="(blank)"/>
    <s v="(blank)"/>
    <n v="1"/>
    <m/>
    <n v="34"/>
    <n v="0"/>
    <n v="0"/>
    <n v="4"/>
    <x v="0"/>
    <n v="1"/>
  </r>
  <r>
    <x v="0"/>
    <x v="0"/>
    <s v="No"/>
    <x v="0"/>
    <x v="18"/>
    <s v="Male"/>
    <x v="8"/>
    <s v="No"/>
    <s v="No"/>
    <x v="1"/>
    <m/>
    <x v="0"/>
    <m/>
    <m/>
    <m/>
    <n v="1"/>
    <n v="1"/>
    <n v="9"/>
    <n v="2"/>
    <n v="0"/>
    <n v="0"/>
    <x v="0"/>
    <n v="0"/>
  </r>
  <r>
    <x v="0"/>
    <x v="0"/>
    <s v="No"/>
    <x v="0"/>
    <x v="18"/>
    <s v="Male"/>
    <x v="32"/>
    <s v="No"/>
    <s v="No"/>
    <x v="1"/>
    <m/>
    <x v="0"/>
    <m/>
    <m/>
    <m/>
    <n v="1"/>
    <n v="1"/>
    <n v="23"/>
    <n v="0"/>
    <n v="0"/>
    <n v="25"/>
    <x v="0"/>
    <n v="2"/>
  </r>
  <r>
    <x v="0"/>
    <x v="0"/>
    <s v="No"/>
    <x v="0"/>
    <x v="19"/>
    <s v="Female"/>
    <x v="31"/>
    <s v="No"/>
    <s v="Yes"/>
    <x v="2"/>
    <s v="Yes"/>
    <x v="2"/>
    <s v="Credit Card"/>
    <s v="(blank)"/>
    <s v="(blank)"/>
    <n v="1"/>
    <m/>
    <n v="6"/>
    <n v="0"/>
    <n v="0"/>
    <n v="0"/>
    <x v="0"/>
    <n v="0"/>
  </r>
  <r>
    <x v="0"/>
    <x v="0"/>
    <s v="No"/>
    <x v="0"/>
    <x v="19"/>
    <s v="Male"/>
    <x v="8"/>
    <s v="No"/>
    <s v="No"/>
    <x v="1"/>
    <m/>
    <x v="0"/>
    <m/>
    <m/>
    <m/>
    <n v="1"/>
    <m/>
    <n v="14"/>
    <n v="1"/>
    <n v="0"/>
    <n v="0"/>
    <x v="0"/>
    <n v="0"/>
  </r>
  <r>
    <x v="0"/>
    <x v="0"/>
    <s v="No"/>
    <x v="0"/>
    <x v="19"/>
    <s v="Male"/>
    <x v="31"/>
    <s v="No"/>
    <s v="Yes"/>
    <x v="2"/>
    <s v="No"/>
    <x v="1"/>
    <s v="Direct Debit"/>
    <s v="(blank)"/>
    <s v="(blank)"/>
    <n v="1"/>
    <m/>
    <n v="11"/>
    <n v="0"/>
    <n v="0"/>
    <n v="0"/>
    <x v="0"/>
    <n v="0"/>
  </r>
  <r>
    <x v="0"/>
    <x v="0"/>
    <s v="No"/>
    <x v="0"/>
    <x v="20"/>
    <s v="Female"/>
    <x v="7"/>
    <s v="No"/>
    <s v="No"/>
    <x v="1"/>
    <m/>
    <x v="0"/>
    <m/>
    <m/>
    <m/>
    <n v="1"/>
    <m/>
    <n v="37"/>
    <n v="0"/>
    <n v="0"/>
    <n v="26"/>
    <x v="1"/>
    <n v="12"/>
  </r>
  <r>
    <x v="0"/>
    <x v="0"/>
    <s v="No"/>
    <x v="0"/>
    <x v="20"/>
    <s v="Male"/>
    <x v="25"/>
    <s v="No"/>
    <s v="No"/>
    <x v="1"/>
    <m/>
    <x v="0"/>
    <m/>
    <m/>
    <m/>
    <n v="1"/>
    <m/>
    <n v="8"/>
    <n v="0"/>
    <n v="0"/>
    <n v="0"/>
    <x v="0"/>
    <n v="0"/>
  </r>
  <r>
    <x v="0"/>
    <x v="0"/>
    <s v="No"/>
    <x v="0"/>
    <x v="20"/>
    <s v="Male"/>
    <x v="33"/>
    <s v="No"/>
    <s v="Yes"/>
    <x v="2"/>
    <s v="No"/>
    <x v="1"/>
    <s v="Direct Debit"/>
    <s v="Competitor"/>
    <s v="Competitor made better offer"/>
    <n v="1"/>
    <n v="1"/>
    <n v="58"/>
    <n v="4"/>
    <n v="0"/>
    <n v="6"/>
    <x v="0"/>
    <n v="4"/>
  </r>
  <r>
    <x v="0"/>
    <x v="0"/>
    <s v="No"/>
    <x v="0"/>
    <x v="21"/>
    <s v="Female"/>
    <x v="13"/>
    <s v="Yes"/>
    <s v="No"/>
    <x v="0"/>
    <m/>
    <x v="0"/>
    <m/>
    <m/>
    <m/>
    <n v="1"/>
    <n v="1"/>
    <n v="11"/>
    <n v="1"/>
    <n v="0"/>
    <n v="0"/>
    <x v="0"/>
    <n v="0"/>
  </r>
  <r>
    <x v="0"/>
    <x v="0"/>
    <s v="No"/>
    <x v="0"/>
    <x v="21"/>
    <s v="Female"/>
    <x v="34"/>
    <s v="No"/>
    <s v="No"/>
    <x v="1"/>
    <m/>
    <x v="0"/>
    <m/>
    <m/>
    <m/>
    <n v="1"/>
    <m/>
    <n v="11"/>
    <n v="0"/>
    <n v="0"/>
    <n v="0"/>
    <x v="0"/>
    <n v="0"/>
  </r>
  <r>
    <x v="0"/>
    <x v="0"/>
    <s v="No"/>
    <x v="0"/>
    <x v="21"/>
    <s v="Female"/>
    <x v="35"/>
    <s v="No"/>
    <s v="No"/>
    <x v="1"/>
    <m/>
    <x v="0"/>
    <m/>
    <m/>
    <m/>
    <n v="1"/>
    <n v="1"/>
    <n v="28"/>
    <n v="4"/>
    <n v="0"/>
    <n v="0"/>
    <x v="2"/>
    <n v="7"/>
  </r>
  <r>
    <x v="0"/>
    <x v="0"/>
    <s v="No"/>
    <x v="0"/>
    <x v="21"/>
    <s v="Male"/>
    <x v="36"/>
    <s v="No"/>
    <s v="No"/>
    <x v="1"/>
    <m/>
    <x v="0"/>
    <m/>
    <m/>
    <m/>
    <n v="1"/>
    <m/>
    <n v="8"/>
    <n v="0"/>
    <n v="0"/>
    <n v="0"/>
    <x v="0"/>
    <n v="0"/>
  </r>
  <r>
    <x v="0"/>
    <x v="0"/>
    <s v="No"/>
    <x v="0"/>
    <x v="22"/>
    <s v="Male"/>
    <x v="37"/>
    <s v="No"/>
    <s v="No"/>
    <x v="1"/>
    <m/>
    <x v="0"/>
    <m/>
    <m/>
    <m/>
    <n v="1"/>
    <m/>
    <n v="10"/>
    <n v="0"/>
    <n v="0"/>
    <n v="0"/>
    <x v="0"/>
    <n v="0"/>
  </r>
  <r>
    <x v="0"/>
    <x v="0"/>
    <s v="No"/>
    <x v="0"/>
    <x v="22"/>
    <s v="Male"/>
    <x v="38"/>
    <s v="No"/>
    <s v="No"/>
    <x v="1"/>
    <m/>
    <x v="0"/>
    <m/>
    <m/>
    <m/>
    <n v="1"/>
    <n v="1"/>
    <n v="11"/>
    <n v="3"/>
    <n v="0"/>
    <n v="0"/>
    <x v="0"/>
    <n v="0"/>
  </r>
  <r>
    <x v="0"/>
    <x v="0"/>
    <s v="No"/>
    <x v="0"/>
    <x v="23"/>
    <s v="Male"/>
    <x v="32"/>
    <s v="No"/>
    <s v="No"/>
    <x v="1"/>
    <m/>
    <x v="0"/>
    <m/>
    <m/>
    <m/>
    <n v="1"/>
    <m/>
    <n v="13"/>
    <n v="0"/>
    <n v="0"/>
    <n v="0"/>
    <x v="0"/>
    <n v="0"/>
  </r>
  <r>
    <x v="0"/>
    <x v="0"/>
    <s v="No"/>
    <x v="0"/>
    <x v="24"/>
    <s v="Female"/>
    <x v="18"/>
    <s v="Yes"/>
    <s v="No"/>
    <x v="0"/>
    <m/>
    <x v="0"/>
    <m/>
    <m/>
    <m/>
    <n v="1"/>
    <m/>
    <n v="10"/>
    <n v="1"/>
    <n v="0"/>
    <n v="0"/>
    <x v="0"/>
    <n v="0"/>
  </r>
  <r>
    <x v="0"/>
    <x v="0"/>
    <s v="No"/>
    <x v="0"/>
    <x v="24"/>
    <s v="Female"/>
    <x v="39"/>
    <s v="No"/>
    <s v="No"/>
    <x v="1"/>
    <m/>
    <x v="0"/>
    <m/>
    <m/>
    <m/>
    <n v="1"/>
    <m/>
    <n v="12"/>
    <n v="0"/>
    <n v="0"/>
    <n v="0"/>
    <x v="0"/>
    <n v="0"/>
  </r>
  <r>
    <x v="0"/>
    <x v="0"/>
    <s v="No"/>
    <x v="0"/>
    <x v="24"/>
    <s v="Female"/>
    <x v="27"/>
    <s v="No"/>
    <s v="No"/>
    <x v="1"/>
    <m/>
    <x v="0"/>
    <m/>
    <m/>
    <m/>
    <n v="1"/>
    <m/>
    <n v="13"/>
    <n v="0"/>
    <n v="0"/>
    <n v="0"/>
    <x v="0"/>
    <n v="0"/>
  </r>
  <r>
    <x v="0"/>
    <x v="0"/>
    <s v="No"/>
    <x v="0"/>
    <x v="24"/>
    <s v="Female"/>
    <x v="23"/>
    <s v="No"/>
    <s v="No"/>
    <x v="1"/>
    <m/>
    <x v="0"/>
    <m/>
    <m/>
    <m/>
    <n v="1"/>
    <m/>
    <n v="10"/>
    <n v="0"/>
    <n v="0"/>
    <n v="0"/>
    <x v="0"/>
    <n v="0"/>
  </r>
  <r>
    <x v="0"/>
    <x v="0"/>
    <s v="No"/>
    <x v="0"/>
    <x v="25"/>
    <s v="Female"/>
    <x v="8"/>
    <s v="No"/>
    <s v="No"/>
    <x v="1"/>
    <m/>
    <x v="0"/>
    <m/>
    <m/>
    <m/>
    <n v="1"/>
    <n v="1"/>
    <n v="14"/>
    <n v="2"/>
    <n v="0"/>
    <n v="0"/>
    <x v="0"/>
    <n v="0"/>
  </r>
  <r>
    <x v="0"/>
    <x v="0"/>
    <s v="No"/>
    <x v="0"/>
    <x v="26"/>
    <s v="Female"/>
    <x v="40"/>
    <s v="No"/>
    <s v="Yes"/>
    <x v="2"/>
    <s v="No"/>
    <x v="2"/>
    <s v="Credit Card"/>
    <s v="(blank)"/>
    <s v="(blank)"/>
    <n v="1"/>
    <m/>
    <n v="33"/>
    <n v="0"/>
    <n v="0"/>
    <n v="12"/>
    <x v="1"/>
    <n v="14"/>
  </r>
  <r>
    <x v="0"/>
    <x v="0"/>
    <s v="No"/>
    <x v="0"/>
    <x v="26"/>
    <s v="Male"/>
    <x v="28"/>
    <s v="No"/>
    <s v="No"/>
    <x v="1"/>
    <m/>
    <x v="0"/>
    <m/>
    <m/>
    <m/>
    <n v="1"/>
    <m/>
    <n v="25"/>
    <n v="1"/>
    <n v="0"/>
    <n v="6"/>
    <x v="1"/>
    <n v="14"/>
  </r>
  <r>
    <x v="0"/>
    <x v="0"/>
    <s v="No"/>
    <x v="0"/>
    <x v="26"/>
    <s v="Male"/>
    <x v="41"/>
    <s v="No"/>
    <s v="No"/>
    <x v="1"/>
    <m/>
    <x v="0"/>
    <m/>
    <m/>
    <m/>
    <n v="1"/>
    <n v="1"/>
    <n v="11"/>
    <n v="5"/>
    <n v="0"/>
    <n v="0"/>
    <x v="0"/>
    <n v="0"/>
  </r>
  <r>
    <x v="0"/>
    <x v="0"/>
    <s v="No"/>
    <x v="0"/>
    <x v="27"/>
    <s v="Female"/>
    <x v="42"/>
    <s v="No"/>
    <s v="No"/>
    <x v="1"/>
    <m/>
    <x v="0"/>
    <m/>
    <m/>
    <m/>
    <n v="1"/>
    <m/>
    <n v="13"/>
    <n v="0"/>
    <n v="0"/>
    <n v="0"/>
    <x v="0"/>
    <n v="0"/>
  </r>
  <r>
    <x v="0"/>
    <x v="0"/>
    <s v="No"/>
    <x v="0"/>
    <x v="27"/>
    <s v="Male"/>
    <x v="14"/>
    <s v="No"/>
    <s v="Yes"/>
    <x v="2"/>
    <s v="No"/>
    <x v="1"/>
    <s v="Credit Card"/>
    <s v="Dissatisfaction"/>
    <s v="Service dissatisfaction"/>
    <n v="1"/>
    <n v="1"/>
    <n v="7"/>
    <n v="5"/>
    <n v="0"/>
    <n v="0"/>
    <x v="0"/>
    <n v="0"/>
  </r>
  <r>
    <x v="0"/>
    <x v="0"/>
    <s v="No"/>
    <x v="0"/>
    <x v="28"/>
    <s v="Male"/>
    <x v="43"/>
    <s v="No"/>
    <s v="No"/>
    <x v="1"/>
    <m/>
    <x v="0"/>
    <m/>
    <m/>
    <m/>
    <n v="1"/>
    <n v="1"/>
    <n v="11"/>
    <n v="2"/>
    <n v="0"/>
    <n v="0"/>
    <x v="0"/>
    <n v="0"/>
  </r>
  <r>
    <x v="0"/>
    <x v="0"/>
    <s v="No"/>
    <x v="0"/>
    <x v="28"/>
    <s v="Male"/>
    <x v="27"/>
    <s v="No"/>
    <s v="No"/>
    <x v="1"/>
    <m/>
    <x v="0"/>
    <m/>
    <m/>
    <m/>
    <n v="1"/>
    <n v="1"/>
    <n v="12"/>
    <n v="0"/>
    <n v="0"/>
    <n v="0"/>
    <x v="0"/>
    <n v="0"/>
  </r>
  <r>
    <x v="0"/>
    <x v="0"/>
    <s v="No"/>
    <x v="0"/>
    <x v="29"/>
    <s v="Male"/>
    <x v="34"/>
    <s v="No"/>
    <s v="No"/>
    <x v="1"/>
    <m/>
    <x v="0"/>
    <m/>
    <m/>
    <m/>
    <n v="1"/>
    <m/>
    <n v="7"/>
    <n v="0"/>
    <n v="0"/>
    <n v="0"/>
    <x v="0"/>
    <n v="0"/>
  </r>
  <r>
    <x v="0"/>
    <x v="0"/>
    <s v="No"/>
    <x v="0"/>
    <x v="29"/>
    <s v="Male"/>
    <x v="44"/>
    <s v="No"/>
    <s v="No"/>
    <x v="1"/>
    <m/>
    <x v="0"/>
    <m/>
    <m/>
    <m/>
    <n v="1"/>
    <m/>
    <n v="10"/>
    <n v="0"/>
    <n v="0"/>
    <n v="0"/>
    <x v="0"/>
    <n v="0"/>
  </r>
  <r>
    <x v="0"/>
    <x v="0"/>
    <s v="No"/>
    <x v="0"/>
    <x v="30"/>
    <s v="Female"/>
    <x v="1"/>
    <s v="No"/>
    <s v="No"/>
    <x v="1"/>
    <m/>
    <x v="0"/>
    <m/>
    <m/>
    <m/>
    <n v="1"/>
    <m/>
    <n v="9"/>
    <n v="0"/>
    <n v="0"/>
    <n v="0"/>
    <x v="0"/>
    <n v="0"/>
  </r>
  <r>
    <x v="0"/>
    <x v="0"/>
    <s v="No"/>
    <x v="0"/>
    <x v="30"/>
    <s v="Female"/>
    <x v="32"/>
    <s v="No"/>
    <s v="No"/>
    <x v="1"/>
    <m/>
    <x v="0"/>
    <m/>
    <m/>
    <m/>
    <n v="1"/>
    <n v="1"/>
    <n v="10"/>
    <n v="3"/>
    <n v="0"/>
    <n v="0"/>
    <x v="0"/>
    <n v="0"/>
  </r>
  <r>
    <x v="0"/>
    <x v="0"/>
    <s v="No"/>
    <x v="0"/>
    <x v="30"/>
    <s v="Female"/>
    <x v="24"/>
    <s v="No"/>
    <s v="No"/>
    <x v="1"/>
    <m/>
    <x v="0"/>
    <m/>
    <m/>
    <m/>
    <n v="1"/>
    <m/>
    <n v="12"/>
    <n v="0"/>
    <n v="0"/>
    <n v="0"/>
    <x v="0"/>
    <n v="0"/>
  </r>
  <r>
    <x v="0"/>
    <x v="0"/>
    <s v="No"/>
    <x v="0"/>
    <x v="30"/>
    <s v="Female"/>
    <x v="45"/>
    <s v="No"/>
    <s v="Yes"/>
    <x v="2"/>
    <s v="No"/>
    <x v="1"/>
    <s v="Direct Debit"/>
    <s v="Competitor"/>
    <s v="Competitor made better offer"/>
    <n v="1"/>
    <n v="1"/>
    <n v="37"/>
    <n v="3"/>
    <n v="0"/>
    <n v="3"/>
    <x v="2"/>
    <n v="5"/>
  </r>
  <r>
    <x v="0"/>
    <x v="0"/>
    <s v="No"/>
    <x v="0"/>
    <x v="30"/>
    <s v="Male"/>
    <x v="0"/>
    <s v="Yes"/>
    <s v="No"/>
    <x v="0"/>
    <m/>
    <x v="0"/>
    <m/>
    <m/>
    <m/>
    <n v="1"/>
    <m/>
    <n v="7"/>
    <n v="0"/>
    <n v="0"/>
    <n v="0"/>
    <x v="0"/>
    <n v="0"/>
  </r>
  <r>
    <x v="0"/>
    <x v="0"/>
    <s v="No"/>
    <x v="0"/>
    <x v="31"/>
    <s v="Female"/>
    <x v="46"/>
    <s v="No"/>
    <s v="No"/>
    <x v="1"/>
    <m/>
    <x v="0"/>
    <m/>
    <m/>
    <m/>
    <n v="1"/>
    <m/>
    <n v="9"/>
    <n v="3"/>
    <n v="0"/>
    <n v="0"/>
    <x v="0"/>
    <n v="0"/>
  </r>
  <r>
    <x v="0"/>
    <x v="0"/>
    <s v="No"/>
    <x v="0"/>
    <x v="31"/>
    <s v="Female"/>
    <x v="12"/>
    <s v="No"/>
    <s v="No"/>
    <x v="1"/>
    <m/>
    <x v="0"/>
    <m/>
    <m/>
    <m/>
    <n v="1"/>
    <m/>
    <n v="20"/>
    <n v="2"/>
    <n v="0"/>
    <n v="18"/>
    <x v="0"/>
    <n v="4"/>
  </r>
  <r>
    <x v="0"/>
    <x v="0"/>
    <s v="No"/>
    <x v="0"/>
    <x v="32"/>
    <s v="Female"/>
    <x v="36"/>
    <s v="No"/>
    <s v="No"/>
    <x v="1"/>
    <m/>
    <x v="0"/>
    <m/>
    <m/>
    <m/>
    <n v="1"/>
    <n v="1"/>
    <n v="11"/>
    <n v="3"/>
    <n v="0"/>
    <n v="0"/>
    <x v="0"/>
    <n v="0"/>
  </r>
  <r>
    <x v="0"/>
    <x v="0"/>
    <s v="No"/>
    <x v="0"/>
    <x v="32"/>
    <s v="Male"/>
    <x v="13"/>
    <s v="Yes"/>
    <s v="No"/>
    <x v="0"/>
    <m/>
    <x v="0"/>
    <m/>
    <m/>
    <m/>
    <n v="1"/>
    <m/>
    <n v="11"/>
    <n v="0"/>
    <n v="0"/>
    <n v="0"/>
    <x v="0"/>
    <n v="0"/>
  </r>
  <r>
    <x v="0"/>
    <x v="0"/>
    <s v="No"/>
    <x v="0"/>
    <x v="33"/>
    <s v="Female"/>
    <x v="25"/>
    <s v="No"/>
    <s v="No"/>
    <x v="1"/>
    <m/>
    <x v="0"/>
    <m/>
    <m/>
    <m/>
    <n v="1"/>
    <n v="1"/>
    <n v="8"/>
    <n v="1"/>
    <n v="17.399999999999999"/>
    <n v="0"/>
    <x v="0"/>
    <n v="0"/>
  </r>
  <r>
    <x v="0"/>
    <x v="0"/>
    <s v="No"/>
    <x v="0"/>
    <x v="33"/>
    <s v="Male"/>
    <x v="47"/>
    <s v="No"/>
    <s v="No"/>
    <x v="1"/>
    <m/>
    <x v="0"/>
    <m/>
    <m/>
    <m/>
    <n v="1"/>
    <m/>
    <n v="12"/>
    <n v="0"/>
    <n v="0"/>
    <n v="0"/>
    <x v="0"/>
    <n v="0"/>
  </r>
  <r>
    <x v="0"/>
    <x v="0"/>
    <s v="No"/>
    <x v="0"/>
    <x v="34"/>
    <s v="Female"/>
    <x v="10"/>
    <s v="Yes"/>
    <s v="No"/>
    <x v="0"/>
    <m/>
    <x v="0"/>
    <m/>
    <m/>
    <m/>
    <n v="1"/>
    <m/>
    <n v="13"/>
    <n v="3"/>
    <n v="0"/>
    <n v="0"/>
    <x v="0"/>
    <n v="0"/>
  </r>
  <r>
    <x v="0"/>
    <x v="0"/>
    <s v="No"/>
    <x v="0"/>
    <x v="34"/>
    <s v="Female"/>
    <x v="38"/>
    <s v="No"/>
    <s v="No"/>
    <x v="1"/>
    <m/>
    <x v="0"/>
    <m/>
    <m/>
    <m/>
    <n v="1"/>
    <m/>
    <n v="7"/>
    <n v="2"/>
    <n v="0"/>
    <n v="0"/>
    <x v="0"/>
    <n v="0"/>
  </r>
  <r>
    <x v="0"/>
    <x v="0"/>
    <s v="No"/>
    <x v="0"/>
    <x v="34"/>
    <s v="Male"/>
    <x v="17"/>
    <s v="Yes"/>
    <s v="No"/>
    <x v="0"/>
    <m/>
    <x v="0"/>
    <m/>
    <m/>
    <m/>
    <n v="2"/>
    <n v="1"/>
    <n v="8.5"/>
    <n v="1.5"/>
    <n v="0"/>
    <n v="0"/>
    <x v="0"/>
    <n v="0"/>
  </r>
  <r>
    <x v="0"/>
    <x v="0"/>
    <s v="No"/>
    <x v="0"/>
    <x v="34"/>
    <s v="Male"/>
    <x v="48"/>
    <s v="No"/>
    <s v="No"/>
    <x v="1"/>
    <m/>
    <x v="0"/>
    <m/>
    <m/>
    <m/>
    <n v="1"/>
    <m/>
    <n v="9"/>
    <n v="0"/>
    <n v="0"/>
    <n v="0"/>
    <x v="0"/>
    <n v="0"/>
  </r>
  <r>
    <x v="0"/>
    <x v="0"/>
    <s v="No"/>
    <x v="0"/>
    <x v="35"/>
    <s v="Female"/>
    <x v="7"/>
    <s v="No"/>
    <s v="No"/>
    <x v="1"/>
    <m/>
    <x v="0"/>
    <m/>
    <m/>
    <m/>
    <n v="1"/>
    <n v="1"/>
    <n v="6"/>
    <n v="2"/>
    <n v="0"/>
    <n v="0"/>
    <x v="0"/>
    <n v="0"/>
  </r>
  <r>
    <x v="0"/>
    <x v="0"/>
    <s v="No"/>
    <x v="0"/>
    <x v="35"/>
    <s v="Male"/>
    <x v="8"/>
    <s v="No"/>
    <s v="No"/>
    <x v="1"/>
    <m/>
    <x v="0"/>
    <m/>
    <m/>
    <m/>
    <n v="1"/>
    <m/>
    <n v="13"/>
    <n v="0"/>
    <n v="0"/>
    <n v="0"/>
    <x v="0"/>
    <n v="0"/>
  </r>
  <r>
    <x v="0"/>
    <x v="0"/>
    <s v="No"/>
    <x v="0"/>
    <x v="36"/>
    <s v="Male"/>
    <x v="17"/>
    <s v="Yes"/>
    <s v="No"/>
    <x v="0"/>
    <m/>
    <x v="0"/>
    <m/>
    <m/>
    <m/>
    <n v="1"/>
    <m/>
    <n v="6"/>
    <n v="0"/>
    <n v="0"/>
    <n v="0"/>
    <x v="0"/>
    <n v="0"/>
  </r>
  <r>
    <x v="0"/>
    <x v="0"/>
    <s v="No"/>
    <x v="0"/>
    <x v="36"/>
    <s v="Male"/>
    <x v="18"/>
    <s v="Yes"/>
    <s v="No"/>
    <x v="0"/>
    <m/>
    <x v="0"/>
    <m/>
    <m/>
    <m/>
    <n v="1"/>
    <m/>
    <n v="11"/>
    <n v="0"/>
    <n v="0"/>
    <n v="0"/>
    <x v="0"/>
    <n v="0"/>
  </r>
  <r>
    <x v="0"/>
    <x v="0"/>
    <s v="No"/>
    <x v="0"/>
    <x v="37"/>
    <s v="Female"/>
    <x v="32"/>
    <s v="No"/>
    <s v="No"/>
    <x v="1"/>
    <m/>
    <x v="0"/>
    <m/>
    <m/>
    <m/>
    <n v="1"/>
    <m/>
    <n v="12"/>
    <n v="0"/>
    <n v="0"/>
    <n v="24"/>
    <x v="0"/>
    <n v="2"/>
  </r>
  <r>
    <x v="0"/>
    <x v="0"/>
    <s v="No"/>
    <x v="0"/>
    <x v="37"/>
    <s v="Male"/>
    <x v="7"/>
    <s v="No"/>
    <s v="No"/>
    <x v="1"/>
    <m/>
    <x v="0"/>
    <m/>
    <m/>
    <m/>
    <n v="1"/>
    <m/>
    <n v="12"/>
    <n v="0"/>
    <n v="0"/>
    <n v="0"/>
    <x v="0"/>
    <n v="0"/>
  </r>
  <r>
    <x v="0"/>
    <x v="0"/>
    <s v="No"/>
    <x v="0"/>
    <x v="37"/>
    <s v="Male"/>
    <x v="30"/>
    <s v="No"/>
    <s v="Yes"/>
    <x v="2"/>
    <s v="Yes"/>
    <x v="1"/>
    <s v="Credit Card"/>
    <s v="(blank)"/>
    <s v="(blank)"/>
    <n v="1"/>
    <m/>
    <n v="9"/>
    <n v="0"/>
    <n v="0"/>
    <n v="0"/>
    <x v="0"/>
    <n v="0"/>
  </r>
  <r>
    <x v="0"/>
    <x v="0"/>
    <s v="No"/>
    <x v="0"/>
    <x v="38"/>
    <s v="Male"/>
    <x v="35"/>
    <s v="No"/>
    <s v="No"/>
    <x v="1"/>
    <m/>
    <x v="0"/>
    <m/>
    <m/>
    <m/>
    <n v="1"/>
    <m/>
    <n v="13"/>
    <n v="0"/>
    <n v="0"/>
    <n v="0"/>
    <x v="0"/>
    <n v="4"/>
  </r>
  <r>
    <x v="0"/>
    <x v="0"/>
    <s v="No"/>
    <x v="0"/>
    <x v="39"/>
    <s v="Male"/>
    <x v="18"/>
    <s v="Yes"/>
    <s v="No"/>
    <x v="0"/>
    <m/>
    <x v="0"/>
    <m/>
    <m/>
    <m/>
    <n v="1"/>
    <n v="1"/>
    <n v="9"/>
    <n v="3"/>
    <n v="0"/>
    <n v="0"/>
    <x v="0"/>
    <n v="0"/>
  </r>
  <r>
    <x v="0"/>
    <x v="0"/>
    <s v="No"/>
    <x v="0"/>
    <x v="40"/>
    <s v="Male"/>
    <x v="38"/>
    <s v="No"/>
    <s v="No"/>
    <x v="1"/>
    <m/>
    <x v="0"/>
    <m/>
    <m/>
    <m/>
    <n v="1"/>
    <m/>
    <n v="13"/>
    <n v="0"/>
    <n v="0"/>
    <n v="0"/>
    <x v="0"/>
    <n v="0"/>
  </r>
  <r>
    <x v="0"/>
    <x v="0"/>
    <s v="No"/>
    <x v="0"/>
    <x v="40"/>
    <s v="Male"/>
    <x v="39"/>
    <s v="No"/>
    <s v="No"/>
    <x v="1"/>
    <m/>
    <x v="0"/>
    <m/>
    <m/>
    <m/>
    <n v="1"/>
    <n v="1"/>
    <n v="7"/>
    <n v="4"/>
    <n v="0"/>
    <n v="0"/>
    <x v="0"/>
    <n v="0"/>
  </r>
  <r>
    <x v="0"/>
    <x v="0"/>
    <s v="No"/>
    <x v="0"/>
    <x v="41"/>
    <s v="Male"/>
    <x v="3"/>
    <s v="No"/>
    <s v="No"/>
    <x v="1"/>
    <m/>
    <x v="0"/>
    <m/>
    <m/>
    <m/>
    <n v="1"/>
    <m/>
    <n v="8"/>
    <n v="0"/>
    <n v="0"/>
    <n v="0"/>
    <x v="0"/>
    <n v="0"/>
  </r>
  <r>
    <x v="0"/>
    <x v="0"/>
    <s v="No"/>
    <x v="0"/>
    <x v="42"/>
    <s v="Female"/>
    <x v="19"/>
    <s v="Yes"/>
    <s v="No"/>
    <x v="0"/>
    <m/>
    <x v="0"/>
    <m/>
    <m/>
    <m/>
    <n v="1"/>
    <m/>
    <n v="14"/>
    <n v="0"/>
    <n v="0"/>
    <n v="3"/>
    <x v="1"/>
    <n v="25"/>
  </r>
  <r>
    <x v="0"/>
    <x v="0"/>
    <s v="No"/>
    <x v="0"/>
    <x v="42"/>
    <s v="Male"/>
    <x v="49"/>
    <s v="No"/>
    <s v="No"/>
    <x v="1"/>
    <m/>
    <x v="0"/>
    <m/>
    <m/>
    <m/>
    <n v="1"/>
    <m/>
    <n v="8"/>
    <n v="1"/>
    <n v="0"/>
    <n v="0"/>
    <x v="0"/>
    <n v="0"/>
  </r>
  <r>
    <x v="0"/>
    <x v="0"/>
    <s v="No"/>
    <x v="0"/>
    <x v="43"/>
    <s v="Female"/>
    <x v="0"/>
    <s v="Yes"/>
    <s v="No"/>
    <x v="0"/>
    <m/>
    <x v="0"/>
    <m/>
    <m/>
    <m/>
    <n v="1"/>
    <m/>
    <n v="11"/>
    <n v="0"/>
    <n v="0"/>
    <n v="0"/>
    <x v="0"/>
    <n v="0"/>
  </r>
  <r>
    <x v="0"/>
    <x v="0"/>
    <s v="No"/>
    <x v="0"/>
    <x v="43"/>
    <s v="Female"/>
    <x v="18"/>
    <s v="Yes"/>
    <s v="No"/>
    <x v="0"/>
    <m/>
    <x v="0"/>
    <m/>
    <m/>
    <m/>
    <n v="1"/>
    <n v="1"/>
    <n v="54"/>
    <n v="1"/>
    <n v="8.9"/>
    <n v="35"/>
    <x v="1"/>
    <n v="17"/>
  </r>
  <r>
    <x v="0"/>
    <x v="0"/>
    <s v="No"/>
    <x v="0"/>
    <x v="43"/>
    <s v="Female"/>
    <x v="7"/>
    <s v="No"/>
    <s v="No"/>
    <x v="1"/>
    <m/>
    <x v="0"/>
    <m/>
    <m/>
    <m/>
    <n v="1"/>
    <m/>
    <n v="12"/>
    <n v="0"/>
    <n v="0"/>
    <n v="29"/>
    <x v="1"/>
    <n v="10"/>
  </r>
  <r>
    <x v="0"/>
    <x v="0"/>
    <s v="No"/>
    <x v="0"/>
    <x v="43"/>
    <s v="Female"/>
    <x v="43"/>
    <s v="No"/>
    <s v="No"/>
    <x v="1"/>
    <m/>
    <x v="0"/>
    <m/>
    <m/>
    <m/>
    <n v="1"/>
    <m/>
    <n v="8"/>
    <n v="0"/>
    <n v="0"/>
    <n v="0"/>
    <x v="0"/>
    <n v="0"/>
  </r>
  <r>
    <x v="0"/>
    <x v="0"/>
    <s v="No"/>
    <x v="0"/>
    <x v="43"/>
    <s v="Male"/>
    <x v="20"/>
    <s v="No"/>
    <s v="No"/>
    <x v="1"/>
    <m/>
    <x v="0"/>
    <m/>
    <m/>
    <m/>
    <n v="1"/>
    <n v="1"/>
    <n v="10"/>
    <n v="1"/>
    <n v="0"/>
    <n v="0"/>
    <x v="0"/>
    <n v="0"/>
  </r>
  <r>
    <x v="0"/>
    <x v="0"/>
    <s v="No"/>
    <x v="0"/>
    <x v="44"/>
    <s v="Male"/>
    <x v="0"/>
    <s v="Yes"/>
    <s v="No"/>
    <x v="0"/>
    <m/>
    <x v="0"/>
    <m/>
    <m/>
    <m/>
    <n v="1"/>
    <m/>
    <n v="31"/>
    <n v="1"/>
    <n v="0"/>
    <n v="36"/>
    <x v="1"/>
    <n v="23"/>
  </r>
  <r>
    <x v="0"/>
    <x v="0"/>
    <s v="No"/>
    <x v="0"/>
    <x v="44"/>
    <s v="Male"/>
    <x v="15"/>
    <s v="Yes"/>
    <s v="No"/>
    <x v="0"/>
    <m/>
    <x v="0"/>
    <m/>
    <m/>
    <m/>
    <n v="1"/>
    <m/>
    <n v="7"/>
    <n v="1"/>
    <n v="0"/>
    <n v="0"/>
    <x v="0"/>
    <n v="0"/>
  </r>
  <r>
    <x v="0"/>
    <x v="0"/>
    <s v="No"/>
    <x v="0"/>
    <x v="44"/>
    <s v="Male"/>
    <x v="38"/>
    <s v="No"/>
    <s v="No"/>
    <x v="1"/>
    <m/>
    <x v="0"/>
    <m/>
    <m/>
    <m/>
    <n v="1"/>
    <n v="1"/>
    <n v="42"/>
    <n v="0"/>
    <n v="0"/>
    <n v="4"/>
    <x v="1"/>
    <n v="11"/>
  </r>
  <r>
    <x v="0"/>
    <x v="0"/>
    <s v="No"/>
    <x v="0"/>
    <x v="44"/>
    <s v="Male"/>
    <x v="29"/>
    <s v="No"/>
    <s v="No"/>
    <x v="1"/>
    <m/>
    <x v="0"/>
    <m/>
    <m/>
    <m/>
    <n v="1"/>
    <m/>
    <n v="14"/>
    <n v="0"/>
    <n v="0"/>
    <n v="32"/>
    <x v="0"/>
    <n v="4"/>
  </r>
  <r>
    <x v="0"/>
    <x v="0"/>
    <s v="No"/>
    <x v="0"/>
    <x v="44"/>
    <s v="Male"/>
    <x v="11"/>
    <s v="No"/>
    <s v="No"/>
    <x v="1"/>
    <m/>
    <x v="0"/>
    <m/>
    <m/>
    <m/>
    <n v="1"/>
    <m/>
    <n v="7"/>
    <n v="2"/>
    <n v="0"/>
    <n v="0"/>
    <x v="0"/>
    <n v="0"/>
  </r>
  <r>
    <x v="0"/>
    <x v="0"/>
    <s v="No"/>
    <x v="0"/>
    <x v="44"/>
    <s v="Male"/>
    <x v="39"/>
    <s v="No"/>
    <s v="No"/>
    <x v="1"/>
    <m/>
    <x v="0"/>
    <m/>
    <m/>
    <m/>
    <n v="1"/>
    <m/>
    <n v="13"/>
    <n v="0"/>
    <n v="0"/>
    <n v="0"/>
    <x v="0"/>
    <n v="0"/>
  </r>
  <r>
    <x v="0"/>
    <x v="0"/>
    <s v="No"/>
    <x v="0"/>
    <x v="44"/>
    <s v="Male"/>
    <x v="9"/>
    <s v="No"/>
    <s v="No"/>
    <x v="1"/>
    <m/>
    <x v="0"/>
    <m/>
    <m/>
    <m/>
    <n v="1"/>
    <n v="1"/>
    <n v="31"/>
    <n v="3"/>
    <n v="0"/>
    <n v="25"/>
    <x v="0"/>
    <n v="4"/>
  </r>
  <r>
    <x v="0"/>
    <x v="0"/>
    <s v="No"/>
    <x v="0"/>
    <x v="45"/>
    <s v="Female"/>
    <x v="26"/>
    <s v="No"/>
    <s v="No"/>
    <x v="1"/>
    <m/>
    <x v="0"/>
    <m/>
    <m/>
    <m/>
    <n v="1"/>
    <m/>
    <n v="7"/>
    <n v="0"/>
    <n v="0"/>
    <n v="0"/>
    <x v="0"/>
    <n v="0"/>
  </r>
  <r>
    <x v="0"/>
    <x v="0"/>
    <s v="No"/>
    <x v="0"/>
    <x v="45"/>
    <s v="Male"/>
    <x v="18"/>
    <s v="Yes"/>
    <s v="No"/>
    <x v="0"/>
    <m/>
    <x v="0"/>
    <m/>
    <m/>
    <m/>
    <n v="1"/>
    <m/>
    <n v="7"/>
    <n v="0"/>
    <n v="0"/>
    <n v="0"/>
    <x v="0"/>
    <n v="0"/>
  </r>
  <r>
    <x v="0"/>
    <x v="0"/>
    <s v="No"/>
    <x v="0"/>
    <x v="45"/>
    <s v="Male"/>
    <x v="6"/>
    <s v="No"/>
    <s v="No"/>
    <x v="1"/>
    <m/>
    <x v="0"/>
    <m/>
    <m/>
    <m/>
    <n v="1"/>
    <m/>
    <n v="13"/>
    <n v="2"/>
    <n v="0"/>
    <n v="0"/>
    <x v="0"/>
    <n v="0"/>
  </r>
  <r>
    <x v="0"/>
    <x v="0"/>
    <s v="No"/>
    <x v="0"/>
    <x v="46"/>
    <s v="Female"/>
    <x v="50"/>
    <s v="No"/>
    <s v="No"/>
    <x v="1"/>
    <m/>
    <x v="0"/>
    <m/>
    <m/>
    <m/>
    <n v="1"/>
    <n v="1"/>
    <n v="8"/>
    <n v="5"/>
    <n v="0"/>
    <n v="0"/>
    <x v="0"/>
    <n v="0"/>
  </r>
  <r>
    <x v="0"/>
    <x v="0"/>
    <s v="No"/>
    <x v="0"/>
    <x v="46"/>
    <s v="Male"/>
    <x v="9"/>
    <s v="No"/>
    <s v="No"/>
    <x v="1"/>
    <m/>
    <x v="0"/>
    <m/>
    <m/>
    <m/>
    <n v="1"/>
    <n v="1"/>
    <n v="26"/>
    <n v="2"/>
    <n v="0"/>
    <n v="14"/>
    <x v="0"/>
    <n v="2"/>
  </r>
  <r>
    <x v="0"/>
    <x v="0"/>
    <s v="No"/>
    <x v="0"/>
    <x v="47"/>
    <s v="Female"/>
    <x v="24"/>
    <s v="No"/>
    <s v="No"/>
    <x v="1"/>
    <m/>
    <x v="0"/>
    <m/>
    <m/>
    <m/>
    <n v="1"/>
    <m/>
    <n v="26"/>
    <n v="1"/>
    <n v="0"/>
    <n v="23"/>
    <x v="1"/>
    <n v="12"/>
  </r>
  <r>
    <x v="0"/>
    <x v="0"/>
    <s v="No"/>
    <x v="0"/>
    <x v="47"/>
    <s v="Female"/>
    <x v="22"/>
    <s v="No"/>
    <s v="Yes"/>
    <x v="2"/>
    <s v="No"/>
    <x v="1"/>
    <s v="Direct Debit"/>
    <s v="Dissatisfaction"/>
    <s v="Limited range of services"/>
    <n v="1"/>
    <n v="1"/>
    <n v="43"/>
    <n v="3"/>
    <n v="0"/>
    <n v="18"/>
    <x v="2"/>
    <n v="6"/>
  </r>
  <r>
    <x v="0"/>
    <x v="0"/>
    <s v="No"/>
    <x v="0"/>
    <x v="47"/>
    <s v="Male"/>
    <x v="17"/>
    <s v="Yes"/>
    <s v="No"/>
    <x v="0"/>
    <m/>
    <x v="0"/>
    <m/>
    <m/>
    <m/>
    <n v="1"/>
    <n v="1"/>
    <n v="45"/>
    <n v="0"/>
    <n v="0"/>
    <n v="26"/>
    <x v="1"/>
    <n v="13"/>
  </r>
  <r>
    <x v="0"/>
    <x v="0"/>
    <s v="No"/>
    <x v="1"/>
    <x v="0"/>
    <s v="Male"/>
    <x v="7"/>
    <s v="No"/>
    <s v="No"/>
    <x v="1"/>
    <m/>
    <x v="0"/>
    <m/>
    <m/>
    <m/>
    <n v="1"/>
    <n v="1"/>
    <n v="9"/>
    <n v="5"/>
    <n v="0"/>
    <n v="0"/>
    <x v="0"/>
    <n v="0"/>
  </r>
  <r>
    <x v="0"/>
    <x v="0"/>
    <s v="No"/>
    <x v="1"/>
    <x v="1"/>
    <s v="Male"/>
    <x v="49"/>
    <s v="No"/>
    <s v="No"/>
    <x v="1"/>
    <m/>
    <x v="0"/>
    <m/>
    <m/>
    <m/>
    <n v="1"/>
    <m/>
    <n v="10"/>
    <n v="0"/>
    <n v="0"/>
    <n v="0"/>
    <x v="0"/>
    <n v="0"/>
  </r>
  <r>
    <x v="0"/>
    <x v="0"/>
    <s v="No"/>
    <x v="1"/>
    <x v="48"/>
    <s v="Female"/>
    <x v="51"/>
    <s v="No"/>
    <s v="Yes"/>
    <x v="2"/>
    <s v="No"/>
    <x v="1"/>
    <s v="Direct Debit"/>
    <s v="Competitor"/>
    <s v="Competitor made better offer"/>
    <n v="1"/>
    <n v="1"/>
    <n v="33"/>
    <n v="3"/>
    <n v="0"/>
    <n v="7"/>
    <x v="2"/>
    <n v="6"/>
  </r>
  <r>
    <x v="0"/>
    <x v="0"/>
    <s v="No"/>
    <x v="1"/>
    <x v="48"/>
    <s v="Male"/>
    <x v="26"/>
    <s v="No"/>
    <s v="No"/>
    <x v="1"/>
    <m/>
    <x v="0"/>
    <m/>
    <m/>
    <m/>
    <n v="1"/>
    <n v="1"/>
    <n v="10"/>
    <n v="0"/>
    <n v="0"/>
    <n v="0"/>
    <x v="0"/>
    <n v="0"/>
  </r>
  <r>
    <x v="0"/>
    <x v="0"/>
    <s v="No"/>
    <x v="1"/>
    <x v="12"/>
    <s v="Female"/>
    <x v="52"/>
    <s v="No"/>
    <s v="Yes"/>
    <x v="2"/>
    <s v="No"/>
    <x v="1"/>
    <s v="Credit Card"/>
    <s v="Attitude"/>
    <s v="Attitude of support person"/>
    <n v="1"/>
    <n v="1"/>
    <n v="7"/>
    <n v="5"/>
    <n v="0"/>
    <n v="0"/>
    <x v="0"/>
    <n v="0"/>
  </r>
  <r>
    <x v="0"/>
    <x v="0"/>
    <s v="No"/>
    <x v="1"/>
    <x v="12"/>
    <s v="Male"/>
    <x v="53"/>
    <s v="No"/>
    <s v="Yes"/>
    <x v="2"/>
    <s v="No"/>
    <x v="1"/>
    <s v="Direct Debit"/>
    <s v="Price"/>
    <s v="Price too high"/>
    <n v="1"/>
    <n v="1"/>
    <n v="40"/>
    <n v="4"/>
    <n v="0"/>
    <n v="33"/>
    <x v="2"/>
    <n v="8"/>
  </r>
  <r>
    <x v="0"/>
    <x v="0"/>
    <s v="No"/>
    <x v="1"/>
    <x v="13"/>
    <s v="Male"/>
    <x v="38"/>
    <s v="No"/>
    <s v="No"/>
    <x v="1"/>
    <m/>
    <x v="0"/>
    <m/>
    <m/>
    <m/>
    <n v="1"/>
    <n v="1"/>
    <n v="9"/>
    <n v="2"/>
    <n v="0"/>
    <n v="0"/>
    <x v="0"/>
    <n v="0"/>
  </r>
  <r>
    <x v="0"/>
    <x v="0"/>
    <s v="No"/>
    <x v="1"/>
    <x v="14"/>
    <s v="Male"/>
    <x v="29"/>
    <s v="No"/>
    <s v="No"/>
    <x v="1"/>
    <m/>
    <x v="0"/>
    <m/>
    <m/>
    <m/>
    <n v="1"/>
    <m/>
    <n v="8"/>
    <n v="2"/>
    <n v="0"/>
    <n v="0"/>
    <x v="0"/>
    <n v="0"/>
  </r>
  <r>
    <x v="0"/>
    <x v="0"/>
    <s v="No"/>
    <x v="1"/>
    <x v="21"/>
    <s v="Male"/>
    <x v="38"/>
    <s v="No"/>
    <s v="No"/>
    <x v="1"/>
    <m/>
    <x v="0"/>
    <m/>
    <m/>
    <m/>
    <n v="1"/>
    <n v="1"/>
    <n v="12"/>
    <n v="1"/>
    <n v="0"/>
    <n v="43"/>
    <x v="0"/>
    <n v="2"/>
  </r>
  <r>
    <x v="0"/>
    <x v="0"/>
    <s v="No"/>
    <x v="1"/>
    <x v="27"/>
    <s v="Male"/>
    <x v="24"/>
    <s v="No"/>
    <s v="No"/>
    <x v="1"/>
    <m/>
    <x v="0"/>
    <m/>
    <m/>
    <m/>
    <n v="1"/>
    <n v="1"/>
    <n v="11"/>
    <n v="5"/>
    <n v="0"/>
    <n v="0"/>
    <x v="0"/>
    <n v="0"/>
  </r>
  <r>
    <x v="0"/>
    <x v="0"/>
    <s v="No"/>
    <x v="1"/>
    <x v="28"/>
    <s v="Male"/>
    <x v="26"/>
    <s v="No"/>
    <s v="No"/>
    <x v="1"/>
    <m/>
    <x v="0"/>
    <m/>
    <m/>
    <m/>
    <n v="1"/>
    <n v="1"/>
    <n v="12"/>
    <n v="5"/>
    <n v="0"/>
    <n v="0"/>
    <x v="0"/>
    <n v="0"/>
  </r>
  <r>
    <x v="0"/>
    <x v="0"/>
    <s v="No"/>
    <x v="1"/>
    <x v="30"/>
    <s v="Female"/>
    <x v="1"/>
    <s v="No"/>
    <s v="No"/>
    <x v="1"/>
    <m/>
    <x v="0"/>
    <m/>
    <m/>
    <m/>
    <n v="1"/>
    <n v="1"/>
    <n v="11"/>
    <n v="3"/>
    <n v="0"/>
    <n v="4"/>
    <x v="0"/>
    <n v="2"/>
  </r>
  <r>
    <x v="0"/>
    <x v="0"/>
    <s v="No"/>
    <x v="1"/>
    <x v="36"/>
    <s v="Female"/>
    <x v="23"/>
    <s v="No"/>
    <s v="No"/>
    <x v="1"/>
    <m/>
    <x v="0"/>
    <m/>
    <m/>
    <m/>
    <n v="1"/>
    <n v="1"/>
    <n v="8"/>
    <n v="0"/>
    <n v="0"/>
    <n v="0"/>
    <x v="0"/>
    <n v="0"/>
  </r>
  <r>
    <x v="0"/>
    <x v="0"/>
    <s v="No"/>
    <x v="1"/>
    <x v="42"/>
    <s v="Female"/>
    <x v="19"/>
    <s v="Yes"/>
    <s v="No"/>
    <x v="0"/>
    <m/>
    <x v="0"/>
    <m/>
    <m/>
    <m/>
    <n v="1"/>
    <m/>
    <n v="10"/>
    <n v="1"/>
    <n v="0"/>
    <n v="0"/>
    <x v="0"/>
    <n v="0"/>
  </r>
  <r>
    <x v="0"/>
    <x v="0"/>
    <s v="Yes"/>
    <x v="0"/>
    <x v="1"/>
    <s v="Female"/>
    <x v="8"/>
    <s v="No"/>
    <s v="No"/>
    <x v="1"/>
    <m/>
    <x v="0"/>
    <m/>
    <m/>
    <m/>
    <n v="1"/>
    <n v="1"/>
    <n v="10"/>
    <n v="2"/>
    <n v="6.5"/>
    <n v="0"/>
    <x v="0"/>
    <n v="0"/>
  </r>
  <r>
    <x v="0"/>
    <x v="0"/>
    <s v="Yes"/>
    <x v="0"/>
    <x v="48"/>
    <s v="Male"/>
    <x v="34"/>
    <s v="No"/>
    <s v="No"/>
    <x v="1"/>
    <m/>
    <x v="0"/>
    <m/>
    <m/>
    <m/>
    <n v="1"/>
    <n v="1"/>
    <n v="8"/>
    <n v="2"/>
    <n v="1.9"/>
    <n v="0"/>
    <x v="0"/>
    <n v="0"/>
  </r>
  <r>
    <x v="0"/>
    <x v="0"/>
    <s v="Yes"/>
    <x v="0"/>
    <x v="48"/>
    <s v="Male"/>
    <x v="54"/>
    <s v="No"/>
    <s v="Yes"/>
    <x v="2"/>
    <s v="No"/>
    <x v="1"/>
    <s v="Direct Debit"/>
    <s v="Competitor"/>
    <s v="Competitor made better offer"/>
    <n v="1"/>
    <n v="1"/>
    <n v="26"/>
    <n v="1"/>
    <n v="0.2"/>
    <n v="6"/>
    <x v="0"/>
    <n v="3"/>
  </r>
  <r>
    <x v="0"/>
    <x v="0"/>
    <s v="Yes"/>
    <x v="0"/>
    <x v="4"/>
    <s v="Male"/>
    <x v="36"/>
    <s v="No"/>
    <s v="No"/>
    <x v="1"/>
    <m/>
    <x v="0"/>
    <m/>
    <m/>
    <m/>
    <n v="1"/>
    <n v="1"/>
    <n v="8"/>
    <n v="5"/>
    <n v="2"/>
    <n v="0"/>
    <x v="0"/>
    <n v="0"/>
  </r>
  <r>
    <x v="0"/>
    <x v="0"/>
    <s v="Yes"/>
    <x v="0"/>
    <x v="4"/>
    <s v="Male"/>
    <x v="28"/>
    <s v="No"/>
    <s v="No"/>
    <x v="1"/>
    <m/>
    <x v="0"/>
    <m/>
    <m/>
    <m/>
    <n v="1"/>
    <m/>
    <n v="32"/>
    <n v="0"/>
    <n v="2.6"/>
    <n v="5"/>
    <x v="0"/>
    <n v="2"/>
  </r>
  <r>
    <x v="0"/>
    <x v="0"/>
    <s v="Yes"/>
    <x v="0"/>
    <x v="4"/>
    <s v="Male"/>
    <x v="31"/>
    <s v="No"/>
    <s v="Yes"/>
    <x v="2"/>
    <s v="No"/>
    <x v="1"/>
    <s v="Direct Debit"/>
    <s v="(blank)"/>
    <s v="(blank)"/>
    <n v="1"/>
    <m/>
    <n v="25"/>
    <n v="0"/>
    <n v="5.4"/>
    <n v="5"/>
    <x v="1"/>
    <n v="12"/>
  </r>
  <r>
    <x v="0"/>
    <x v="0"/>
    <s v="Yes"/>
    <x v="0"/>
    <x v="7"/>
    <s v="Female"/>
    <x v="30"/>
    <s v="No"/>
    <s v="Yes"/>
    <x v="2"/>
    <s v="No"/>
    <x v="1"/>
    <s v="Direct Debit"/>
    <s v="Dissatisfaction"/>
    <s v="Limited range of services"/>
    <n v="1"/>
    <n v="1"/>
    <n v="10"/>
    <n v="4"/>
    <n v="6.6"/>
    <n v="0"/>
    <x v="0"/>
    <n v="0"/>
  </r>
  <r>
    <x v="0"/>
    <x v="0"/>
    <s v="Yes"/>
    <x v="0"/>
    <x v="7"/>
    <s v="Male"/>
    <x v="50"/>
    <s v="No"/>
    <s v="No"/>
    <x v="1"/>
    <m/>
    <x v="0"/>
    <m/>
    <m/>
    <m/>
    <n v="1"/>
    <n v="1"/>
    <n v="10"/>
    <n v="0"/>
    <n v="3.2"/>
    <n v="0"/>
    <x v="0"/>
    <n v="0"/>
  </r>
  <r>
    <x v="0"/>
    <x v="0"/>
    <s v="Yes"/>
    <x v="0"/>
    <x v="8"/>
    <s v="Male"/>
    <x v="26"/>
    <s v="No"/>
    <s v="No"/>
    <x v="1"/>
    <m/>
    <x v="0"/>
    <m/>
    <m/>
    <m/>
    <n v="1"/>
    <n v="1"/>
    <n v="6"/>
    <n v="3"/>
    <n v="2.2999999999999998"/>
    <n v="0"/>
    <x v="0"/>
    <n v="0"/>
  </r>
  <r>
    <x v="0"/>
    <x v="0"/>
    <s v="Yes"/>
    <x v="0"/>
    <x v="49"/>
    <s v="Female"/>
    <x v="19"/>
    <s v="Yes"/>
    <s v="No"/>
    <x v="0"/>
    <m/>
    <x v="0"/>
    <m/>
    <m/>
    <m/>
    <n v="1"/>
    <m/>
    <n v="10"/>
    <n v="0"/>
    <n v="3.7"/>
    <n v="0"/>
    <x v="0"/>
    <n v="0"/>
  </r>
  <r>
    <x v="0"/>
    <x v="0"/>
    <s v="Yes"/>
    <x v="0"/>
    <x v="49"/>
    <s v="Female"/>
    <x v="29"/>
    <s v="No"/>
    <s v="No"/>
    <x v="1"/>
    <m/>
    <x v="0"/>
    <m/>
    <m/>
    <m/>
    <n v="1"/>
    <m/>
    <n v="9"/>
    <n v="1"/>
    <n v="4.2"/>
    <n v="0"/>
    <x v="0"/>
    <n v="0"/>
  </r>
  <r>
    <x v="0"/>
    <x v="0"/>
    <s v="Yes"/>
    <x v="0"/>
    <x v="49"/>
    <s v="Female"/>
    <x v="28"/>
    <s v="No"/>
    <s v="No"/>
    <x v="1"/>
    <m/>
    <x v="0"/>
    <m/>
    <m/>
    <m/>
    <n v="1"/>
    <n v="1"/>
    <n v="11"/>
    <n v="3"/>
    <n v="4.3"/>
    <n v="0"/>
    <x v="0"/>
    <n v="0"/>
  </r>
  <r>
    <x v="0"/>
    <x v="0"/>
    <s v="Yes"/>
    <x v="0"/>
    <x v="49"/>
    <s v="Female"/>
    <x v="55"/>
    <s v="No"/>
    <s v="Yes"/>
    <x v="2"/>
    <s v="No"/>
    <x v="1"/>
    <s v="Credit Card"/>
    <s v="Attitude"/>
    <s v="Attitude of support person"/>
    <n v="1"/>
    <n v="1"/>
    <n v="8"/>
    <n v="5"/>
    <n v="7.8"/>
    <n v="0"/>
    <x v="0"/>
    <n v="0"/>
  </r>
  <r>
    <x v="0"/>
    <x v="0"/>
    <s v="Yes"/>
    <x v="0"/>
    <x v="11"/>
    <s v="Male"/>
    <x v="3"/>
    <s v="No"/>
    <s v="No"/>
    <x v="1"/>
    <m/>
    <x v="0"/>
    <m/>
    <m/>
    <m/>
    <n v="1"/>
    <m/>
    <n v="12"/>
    <n v="0"/>
    <n v="1.3"/>
    <n v="0"/>
    <x v="0"/>
    <n v="0"/>
  </r>
  <r>
    <x v="0"/>
    <x v="0"/>
    <s v="Yes"/>
    <x v="0"/>
    <x v="12"/>
    <s v="Female"/>
    <x v="36"/>
    <s v="No"/>
    <s v="No"/>
    <x v="1"/>
    <m/>
    <x v="0"/>
    <m/>
    <m/>
    <m/>
    <n v="1"/>
    <m/>
    <n v="13"/>
    <n v="0"/>
    <n v="3.6"/>
    <n v="0"/>
    <x v="0"/>
    <n v="0"/>
  </r>
  <r>
    <x v="0"/>
    <x v="0"/>
    <s v="Yes"/>
    <x v="0"/>
    <x v="12"/>
    <s v="Male"/>
    <x v="0"/>
    <s v="Yes"/>
    <s v="No"/>
    <x v="0"/>
    <m/>
    <x v="0"/>
    <m/>
    <m/>
    <m/>
    <n v="1"/>
    <n v="1"/>
    <n v="10"/>
    <n v="3"/>
    <n v="2.6"/>
    <n v="0"/>
    <x v="0"/>
    <n v="0"/>
  </r>
  <r>
    <x v="0"/>
    <x v="0"/>
    <s v="Yes"/>
    <x v="0"/>
    <x v="13"/>
    <s v="Male"/>
    <x v="5"/>
    <s v="Yes"/>
    <s v="No"/>
    <x v="0"/>
    <m/>
    <x v="0"/>
    <m/>
    <m/>
    <m/>
    <n v="1"/>
    <m/>
    <n v="12"/>
    <n v="0"/>
    <n v="4.2"/>
    <n v="0"/>
    <x v="0"/>
    <n v="0"/>
  </r>
  <r>
    <x v="0"/>
    <x v="0"/>
    <s v="Yes"/>
    <x v="0"/>
    <x v="13"/>
    <s v="Male"/>
    <x v="19"/>
    <s v="Yes"/>
    <s v="No"/>
    <x v="0"/>
    <m/>
    <x v="0"/>
    <m/>
    <m/>
    <m/>
    <n v="1"/>
    <n v="1"/>
    <n v="10"/>
    <n v="0"/>
    <n v="2.7"/>
    <n v="0"/>
    <x v="0"/>
    <n v="0"/>
  </r>
  <r>
    <x v="0"/>
    <x v="0"/>
    <s v="Yes"/>
    <x v="0"/>
    <x v="13"/>
    <s v="Male"/>
    <x v="56"/>
    <s v="No"/>
    <s v="No"/>
    <x v="1"/>
    <m/>
    <x v="0"/>
    <m/>
    <m/>
    <m/>
    <n v="1"/>
    <n v="1"/>
    <n v="9"/>
    <n v="0"/>
    <n v="5.6"/>
    <n v="0"/>
    <x v="0"/>
    <n v="0"/>
  </r>
  <r>
    <x v="0"/>
    <x v="0"/>
    <s v="Yes"/>
    <x v="0"/>
    <x v="14"/>
    <s v="Female"/>
    <x v="16"/>
    <s v="Yes"/>
    <s v="No"/>
    <x v="0"/>
    <m/>
    <x v="0"/>
    <m/>
    <m/>
    <m/>
    <n v="1"/>
    <n v="1"/>
    <n v="12"/>
    <n v="5"/>
    <n v="6.3"/>
    <n v="0"/>
    <x v="0"/>
    <n v="0"/>
  </r>
  <r>
    <x v="0"/>
    <x v="0"/>
    <s v="Yes"/>
    <x v="0"/>
    <x v="14"/>
    <s v="Male"/>
    <x v="49"/>
    <s v="No"/>
    <s v="No"/>
    <x v="1"/>
    <m/>
    <x v="0"/>
    <m/>
    <m/>
    <m/>
    <n v="1"/>
    <n v="1"/>
    <n v="31"/>
    <n v="4"/>
    <n v="313.3"/>
    <n v="6"/>
    <x v="2"/>
    <n v="6"/>
  </r>
  <r>
    <x v="0"/>
    <x v="0"/>
    <s v="Yes"/>
    <x v="0"/>
    <x v="14"/>
    <s v="Male"/>
    <x v="56"/>
    <s v="No"/>
    <s v="No"/>
    <x v="1"/>
    <m/>
    <x v="0"/>
    <m/>
    <m/>
    <m/>
    <n v="1"/>
    <m/>
    <n v="7"/>
    <n v="1"/>
    <n v="3.7"/>
    <n v="0"/>
    <x v="0"/>
    <n v="0"/>
  </r>
  <r>
    <x v="0"/>
    <x v="0"/>
    <s v="Yes"/>
    <x v="0"/>
    <x v="15"/>
    <s v="Male"/>
    <x v="1"/>
    <s v="No"/>
    <s v="No"/>
    <x v="1"/>
    <m/>
    <x v="0"/>
    <m/>
    <m/>
    <m/>
    <n v="1"/>
    <n v="1"/>
    <n v="35"/>
    <n v="1"/>
    <n v="4.4000000000000004"/>
    <n v="4"/>
    <x v="0"/>
    <n v="4"/>
  </r>
  <r>
    <x v="0"/>
    <x v="0"/>
    <s v="Yes"/>
    <x v="0"/>
    <x v="15"/>
    <s v="Male"/>
    <x v="12"/>
    <s v="No"/>
    <s v="No"/>
    <x v="1"/>
    <m/>
    <x v="0"/>
    <m/>
    <m/>
    <m/>
    <n v="1"/>
    <n v="1"/>
    <n v="11"/>
    <n v="0"/>
    <n v="2.7"/>
    <n v="0"/>
    <x v="0"/>
    <n v="0"/>
  </r>
  <r>
    <x v="0"/>
    <x v="0"/>
    <s v="Yes"/>
    <x v="0"/>
    <x v="18"/>
    <s v="Male"/>
    <x v="8"/>
    <s v="No"/>
    <s v="No"/>
    <x v="1"/>
    <m/>
    <x v="0"/>
    <m/>
    <m/>
    <m/>
    <n v="1"/>
    <m/>
    <n v="13"/>
    <n v="0"/>
    <n v="4.0999999999999996"/>
    <n v="0"/>
    <x v="0"/>
    <n v="0"/>
  </r>
  <r>
    <x v="0"/>
    <x v="0"/>
    <s v="Yes"/>
    <x v="0"/>
    <x v="18"/>
    <s v="Male"/>
    <x v="9"/>
    <s v="No"/>
    <s v="No"/>
    <x v="1"/>
    <m/>
    <x v="0"/>
    <m/>
    <m/>
    <m/>
    <n v="1"/>
    <n v="1"/>
    <n v="10"/>
    <n v="5"/>
    <n v="4.4000000000000004"/>
    <n v="0"/>
    <x v="0"/>
    <n v="0"/>
  </r>
  <r>
    <x v="0"/>
    <x v="0"/>
    <s v="Yes"/>
    <x v="0"/>
    <x v="19"/>
    <s v="Female"/>
    <x v="56"/>
    <s v="No"/>
    <s v="No"/>
    <x v="1"/>
    <m/>
    <x v="0"/>
    <m/>
    <m/>
    <m/>
    <n v="1"/>
    <n v="1"/>
    <n v="12"/>
    <n v="4"/>
    <n v="11"/>
    <n v="0"/>
    <x v="0"/>
    <n v="0"/>
  </r>
  <r>
    <x v="0"/>
    <x v="0"/>
    <s v="Yes"/>
    <x v="0"/>
    <x v="19"/>
    <s v="Female"/>
    <x v="31"/>
    <s v="No"/>
    <s v="Yes"/>
    <x v="2"/>
    <s v="Yes"/>
    <x v="1"/>
    <s v="Credit Card"/>
    <s v="(blank)"/>
    <s v="(blank)"/>
    <n v="1"/>
    <m/>
    <n v="7"/>
    <n v="0"/>
    <n v="2.1"/>
    <n v="0"/>
    <x v="0"/>
    <n v="0"/>
  </r>
  <r>
    <x v="0"/>
    <x v="0"/>
    <s v="Yes"/>
    <x v="0"/>
    <x v="19"/>
    <s v="Male"/>
    <x v="1"/>
    <s v="No"/>
    <s v="No"/>
    <x v="1"/>
    <m/>
    <x v="0"/>
    <m/>
    <m/>
    <m/>
    <n v="1"/>
    <m/>
    <n v="9"/>
    <n v="0"/>
    <n v="1.4"/>
    <n v="0"/>
    <x v="0"/>
    <n v="0"/>
  </r>
  <r>
    <x v="0"/>
    <x v="0"/>
    <s v="Yes"/>
    <x v="0"/>
    <x v="19"/>
    <s v="Male"/>
    <x v="12"/>
    <s v="No"/>
    <s v="No"/>
    <x v="1"/>
    <m/>
    <x v="0"/>
    <m/>
    <m/>
    <m/>
    <n v="1"/>
    <n v="1"/>
    <n v="39"/>
    <n v="0"/>
    <n v="2.1"/>
    <n v="5"/>
    <x v="2"/>
    <n v="8"/>
  </r>
  <r>
    <x v="0"/>
    <x v="0"/>
    <s v="Yes"/>
    <x v="0"/>
    <x v="20"/>
    <s v="Female"/>
    <x v="0"/>
    <s v="Yes"/>
    <s v="No"/>
    <x v="0"/>
    <m/>
    <x v="0"/>
    <m/>
    <m/>
    <m/>
    <n v="1"/>
    <n v="1"/>
    <n v="10"/>
    <n v="5"/>
    <n v="5.5"/>
    <n v="0"/>
    <x v="0"/>
    <n v="0"/>
  </r>
  <r>
    <x v="0"/>
    <x v="0"/>
    <s v="Yes"/>
    <x v="0"/>
    <x v="21"/>
    <s v="Female"/>
    <x v="49"/>
    <s v="No"/>
    <s v="No"/>
    <x v="1"/>
    <m/>
    <x v="0"/>
    <m/>
    <m/>
    <m/>
    <n v="1"/>
    <n v="1"/>
    <n v="25"/>
    <n v="3"/>
    <n v="2.4"/>
    <n v="4"/>
    <x v="2"/>
    <n v="5"/>
  </r>
  <r>
    <x v="0"/>
    <x v="0"/>
    <s v="Yes"/>
    <x v="0"/>
    <x v="21"/>
    <s v="Female"/>
    <x v="35"/>
    <s v="No"/>
    <s v="No"/>
    <x v="1"/>
    <m/>
    <x v="0"/>
    <m/>
    <m/>
    <m/>
    <n v="2"/>
    <n v="2"/>
    <n v="27.5"/>
    <n v="2"/>
    <n v="4.4499999999999993"/>
    <n v="3"/>
    <x v="0"/>
    <n v="1"/>
  </r>
  <r>
    <x v="0"/>
    <x v="0"/>
    <s v="Yes"/>
    <x v="0"/>
    <x v="50"/>
    <s v="Female"/>
    <x v="4"/>
    <s v="Yes"/>
    <s v="No"/>
    <x v="0"/>
    <m/>
    <x v="0"/>
    <m/>
    <m/>
    <m/>
    <n v="1"/>
    <n v="1"/>
    <n v="39"/>
    <n v="4"/>
    <n v="2.2000000000000002"/>
    <n v="4"/>
    <x v="1"/>
    <n v="15"/>
  </r>
  <r>
    <x v="0"/>
    <x v="0"/>
    <s v="Yes"/>
    <x v="0"/>
    <x v="22"/>
    <s v="Female"/>
    <x v="35"/>
    <s v="No"/>
    <s v="No"/>
    <x v="1"/>
    <m/>
    <x v="0"/>
    <m/>
    <m/>
    <m/>
    <n v="1"/>
    <m/>
    <n v="13"/>
    <n v="0"/>
    <n v="3.2"/>
    <n v="0"/>
    <x v="0"/>
    <n v="0"/>
  </r>
  <r>
    <x v="0"/>
    <x v="0"/>
    <s v="Yes"/>
    <x v="0"/>
    <x v="23"/>
    <s v="Female"/>
    <x v="21"/>
    <s v="No"/>
    <s v="No"/>
    <x v="1"/>
    <m/>
    <x v="0"/>
    <m/>
    <m/>
    <m/>
    <n v="1"/>
    <m/>
    <n v="12"/>
    <n v="1"/>
    <n v="2.9"/>
    <n v="0"/>
    <x v="0"/>
    <n v="0"/>
  </r>
  <r>
    <x v="0"/>
    <x v="0"/>
    <s v="Yes"/>
    <x v="0"/>
    <x v="24"/>
    <s v="Female"/>
    <x v="57"/>
    <s v="Yes"/>
    <s v="No"/>
    <x v="0"/>
    <m/>
    <x v="0"/>
    <m/>
    <m/>
    <m/>
    <n v="1"/>
    <n v="1"/>
    <n v="13"/>
    <n v="0"/>
    <n v="4.8"/>
    <n v="0"/>
    <x v="0"/>
    <n v="0"/>
  </r>
  <r>
    <x v="0"/>
    <x v="0"/>
    <s v="Yes"/>
    <x v="0"/>
    <x v="24"/>
    <s v="Female"/>
    <x v="3"/>
    <s v="No"/>
    <s v="No"/>
    <x v="1"/>
    <m/>
    <x v="0"/>
    <m/>
    <m/>
    <m/>
    <n v="1"/>
    <n v="1"/>
    <n v="8"/>
    <n v="0"/>
    <n v="6.9"/>
    <n v="0"/>
    <x v="0"/>
    <n v="0"/>
  </r>
  <r>
    <x v="0"/>
    <x v="0"/>
    <s v="Yes"/>
    <x v="0"/>
    <x v="24"/>
    <s v="Male"/>
    <x v="48"/>
    <s v="No"/>
    <s v="No"/>
    <x v="1"/>
    <m/>
    <x v="0"/>
    <m/>
    <m/>
    <m/>
    <n v="1"/>
    <m/>
    <n v="7"/>
    <n v="1"/>
    <n v="2"/>
    <n v="0"/>
    <x v="0"/>
    <n v="0"/>
  </r>
  <r>
    <x v="0"/>
    <x v="0"/>
    <s v="Yes"/>
    <x v="0"/>
    <x v="25"/>
    <s v="Female"/>
    <x v="21"/>
    <s v="No"/>
    <s v="No"/>
    <x v="1"/>
    <m/>
    <x v="0"/>
    <m/>
    <m/>
    <m/>
    <n v="1"/>
    <n v="1"/>
    <n v="33"/>
    <n v="3"/>
    <n v="4.7"/>
    <n v="5"/>
    <x v="0"/>
    <n v="4"/>
  </r>
  <r>
    <x v="0"/>
    <x v="0"/>
    <s v="Yes"/>
    <x v="0"/>
    <x v="25"/>
    <s v="Male"/>
    <x v="17"/>
    <s v="Yes"/>
    <s v="No"/>
    <x v="0"/>
    <m/>
    <x v="0"/>
    <m/>
    <m/>
    <m/>
    <n v="1"/>
    <n v="1"/>
    <n v="50"/>
    <n v="1"/>
    <n v="1.8"/>
    <n v="0"/>
    <x v="1"/>
    <n v="15"/>
  </r>
  <r>
    <x v="0"/>
    <x v="0"/>
    <s v="Yes"/>
    <x v="0"/>
    <x v="25"/>
    <s v="Male"/>
    <x v="18"/>
    <s v="Yes"/>
    <s v="No"/>
    <x v="0"/>
    <m/>
    <x v="0"/>
    <m/>
    <m/>
    <m/>
    <n v="1"/>
    <m/>
    <n v="10"/>
    <n v="0"/>
    <n v="4.3"/>
    <n v="0"/>
    <x v="0"/>
    <n v="0"/>
  </r>
  <r>
    <x v="0"/>
    <x v="0"/>
    <s v="Yes"/>
    <x v="0"/>
    <x v="26"/>
    <s v="Male"/>
    <x v="13"/>
    <s v="Yes"/>
    <s v="No"/>
    <x v="0"/>
    <m/>
    <x v="0"/>
    <m/>
    <m/>
    <m/>
    <n v="1"/>
    <m/>
    <n v="11"/>
    <n v="2"/>
    <n v="3.1"/>
    <n v="0"/>
    <x v="0"/>
    <n v="0"/>
  </r>
  <r>
    <x v="0"/>
    <x v="0"/>
    <s v="Yes"/>
    <x v="0"/>
    <x v="26"/>
    <s v="Male"/>
    <x v="35"/>
    <s v="No"/>
    <s v="No"/>
    <x v="1"/>
    <m/>
    <x v="0"/>
    <m/>
    <m/>
    <m/>
    <n v="1"/>
    <n v="1"/>
    <n v="7"/>
    <n v="3"/>
    <n v="2.2000000000000002"/>
    <n v="0"/>
    <x v="0"/>
    <n v="0"/>
  </r>
  <r>
    <x v="0"/>
    <x v="0"/>
    <s v="Yes"/>
    <x v="0"/>
    <x v="27"/>
    <s v="Female"/>
    <x v="18"/>
    <s v="Yes"/>
    <s v="No"/>
    <x v="0"/>
    <m/>
    <x v="0"/>
    <m/>
    <m/>
    <m/>
    <n v="1"/>
    <n v="1"/>
    <n v="37"/>
    <n v="1"/>
    <n v="3.6"/>
    <n v="6"/>
    <x v="1"/>
    <n v="12"/>
  </r>
  <r>
    <x v="0"/>
    <x v="0"/>
    <s v="Yes"/>
    <x v="0"/>
    <x v="27"/>
    <s v="Male"/>
    <x v="46"/>
    <s v="No"/>
    <s v="No"/>
    <x v="1"/>
    <m/>
    <x v="0"/>
    <m/>
    <m/>
    <m/>
    <n v="1"/>
    <m/>
    <n v="8"/>
    <n v="0"/>
    <n v="3"/>
    <n v="0"/>
    <x v="0"/>
    <n v="0"/>
  </r>
  <r>
    <x v="0"/>
    <x v="0"/>
    <s v="Yes"/>
    <x v="0"/>
    <x v="28"/>
    <s v="Female"/>
    <x v="57"/>
    <s v="Yes"/>
    <s v="No"/>
    <x v="0"/>
    <m/>
    <x v="0"/>
    <m/>
    <m/>
    <m/>
    <n v="1"/>
    <m/>
    <n v="12"/>
    <n v="0"/>
    <n v="6"/>
    <n v="0"/>
    <x v="0"/>
    <n v="0"/>
  </r>
  <r>
    <x v="0"/>
    <x v="0"/>
    <s v="Yes"/>
    <x v="0"/>
    <x v="28"/>
    <s v="Female"/>
    <x v="24"/>
    <s v="No"/>
    <s v="No"/>
    <x v="1"/>
    <m/>
    <x v="0"/>
    <m/>
    <m/>
    <m/>
    <n v="1"/>
    <m/>
    <n v="8"/>
    <n v="0"/>
    <n v="3.7"/>
    <n v="0"/>
    <x v="0"/>
    <n v="0"/>
  </r>
  <r>
    <x v="0"/>
    <x v="0"/>
    <s v="Yes"/>
    <x v="0"/>
    <x v="30"/>
    <s v="Female"/>
    <x v="58"/>
    <s v="No"/>
    <s v="Yes"/>
    <x v="2"/>
    <s v="No"/>
    <x v="1"/>
    <s v="Paper Check"/>
    <s v="Competitor"/>
    <s v="Competitor had better devices"/>
    <n v="1"/>
    <n v="1"/>
    <n v="10"/>
    <n v="0"/>
    <n v="11.5"/>
    <n v="9"/>
    <x v="2"/>
    <n v="5"/>
  </r>
  <r>
    <x v="0"/>
    <x v="0"/>
    <s v="Yes"/>
    <x v="0"/>
    <x v="30"/>
    <s v="Female"/>
    <x v="59"/>
    <s v="No"/>
    <s v="Yes"/>
    <x v="2"/>
    <s v="No"/>
    <x v="1"/>
    <s v="Direct Debit"/>
    <s v="Dissatisfaction"/>
    <s v="Network reliability"/>
    <n v="1"/>
    <n v="1"/>
    <n v="45"/>
    <n v="0"/>
    <n v="10.7"/>
    <n v="12"/>
    <x v="0"/>
    <n v="4"/>
  </r>
  <r>
    <x v="0"/>
    <x v="0"/>
    <s v="Yes"/>
    <x v="0"/>
    <x v="31"/>
    <s v="Male"/>
    <x v="0"/>
    <s v="Yes"/>
    <s v="No"/>
    <x v="0"/>
    <m/>
    <x v="0"/>
    <m/>
    <m/>
    <m/>
    <n v="1"/>
    <m/>
    <n v="25"/>
    <n v="0"/>
    <n v="1.9"/>
    <n v="15"/>
    <x v="1"/>
    <n v="16"/>
  </r>
  <r>
    <x v="0"/>
    <x v="0"/>
    <s v="Yes"/>
    <x v="0"/>
    <x v="32"/>
    <s v="Female"/>
    <x v="29"/>
    <s v="No"/>
    <s v="No"/>
    <x v="1"/>
    <m/>
    <x v="0"/>
    <m/>
    <m/>
    <m/>
    <n v="1"/>
    <m/>
    <n v="53"/>
    <n v="0"/>
    <n v="3.8"/>
    <n v="0"/>
    <x v="0"/>
    <n v="2"/>
  </r>
  <r>
    <x v="0"/>
    <x v="0"/>
    <s v="Yes"/>
    <x v="0"/>
    <x v="32"/>
    <s v="Male"/>
    <x v="50"/>
    <s v="No"/>
    <s v="No"/>
    <x v="1"/>
    <m/>
    <x v="0"/>
    <m/>
    <m/>
    <m/>
    <n v="1"/>
    <m/>
    <n v="13"/>
    <n v="1"/>
    <n v="3.7"/>
    <n v="0"/>
    <x v="0"/>
    <n v="0"/>
  </r>
  <r>
    <x v="0"/>
    <x v="0"/>
    <s v="Yes"/>
    <x v="0"/>
    <x v="33"/>
    <s v="Male"/>
    <x v="21"/>
    <s v="No"/>
    <s v="No"/>
    <x v="1"/>
    <m/>
    <x v="0"/>
    <m/>
    <m/>
    <m/>
    <n v="1"/>
    <n v="1"/>
    <n v="40"/>
    <n v="4"/>
    <n v="2.8"/>
    <n v="5"/>
    <x v="2"/>
    <n v="6"/>
  </r>
  <r>
    <x v="0"/>
    <x v="0"/>
    <s v="Yes"/>
    <x v="0"/>
    <x v="34"/>
    <s v="Female"/>
    <x v="37"/>
    <s v="No"/>
    <s v="No"/>
    <x v="1"/>
    <m/>
    <x v="0"/>
    <m/>
    <m/>
    <m/>
    <n v="1"/>
    <n v="1"/>
    <n v="43"/>
    <n v="2"/>
    <n v="4.5"/>
    <n v="7"/>
    <x v="0"/>
    <n v="4"/>
  </r>
  <r>
    <x v="0"/>
    <x v="0"/>
    <s v="Yes"/>
    <x v="0"/>
    <x v="34"/>
    <s v="Male"/>
    <x v="46"/>
    <s v="No"/>
    <s v="No"/>
    <x v="1"/>
    <m/>
    <x v="0"/>
    <m/>
    <m/>
    <m/>
    <n v="1"/>
    <n v="1"/>
    <n v="21"/>
    <n v="5"/>
    <n v="3.7"/>
    <n v="36"/>
    <x v="2"/>
    <n v="9"/>
  </r>
  <r>
    <x v="0"/>
    <x v="0"/>
    <s v="Yes"/>
    <x v="0"/>
    <x v="34"/>
    <s v="Male"/>
    <x v="25"/>
    <s v="No"/>
    <s v="No"/>
    <x v="1"/>
    <m/>
    <x v="0"/>
    <m/>
    <m/>
    <m/>
    <n v="1"/>
    <m/>
    <n v="9"/>
    <n v="0"/>
    <n v="1.7"/>
    <n v="0"/>
    <x v="0"/>
    <n v="0"/>
  </r>
  <r>
    <x v="0"/>
    <x v="0"/>
    <s v="Yes"/>
    <x v="0"/>
    <x v="37"/>
    <s v="Female"/>
    <x v="24"/>
    <s v="No"/>
    <s v="No"/>
    <x v="1"/>
    <m/>
    <x v="0"/>
    <m/>
    <m/>
    <m/>
    <n v="1"/>
    <m/>
    <n v="35"/>
    <n v="0"/>
    <n v="4.5"/>
    <n v="4"/>
    <x v="2"/>
    <n v="7"/>
  </r>
  <r>
    <x v="0"/>
    <x v="0"/>
    <s v="Yes"/>
    <x v="0"/>
    <x v="38"/>
    <s v="Female"/>
    <x v="15"/>
    <s v="Yes"/>
    <s v="No"/>
    <x v="0"/>
    <m/>
    <x v="0"/>
    <m/>
    <m/>
    <m/>
    <n v="1"/>
    <n v="1"/>
    <n v="8"/>
    <n v="1"/>
    <n v="2.1"/>
    <n v="0"/>
    <x v="0"/>
    <n v="0"/>
  </r>
  <r>
    <x v="0"/>
    <x v="0"/>
    <s v="Yes"/>
    <x v="0"/>
    <x v="40"/>
    <s v="Male"/>
    <x v="47"/>
    <s v="No"/>
    <s v="No"/>
    <x v="1"/>
    <m/>
    <x v="0"/>
    <m/>
    <m/>
    <m/>
    <n v="1"/>
    <n v="1"/>
    <n v="10"/>
    <n v="0"/>
    <n v="4.7"/>
    <n v="0"/>
    <x v="0"/>
    <n v="0"/>
  </r>
  <r>
    <x v="0"/>
    <x v="0"/>
    <s v="Yes"/>
    <x v="0"/>
    <x v="40"/>
    <s v="Male"/>
    <x v="14"/>
    <s v="No"/>
    <s v="No"/>
    <x v="1"/>
    <m/>
    <x v="0"/>
    <m/>
    <m/>
    <m/>
    <n v="1"/>
    <n v="1"/>
    <n v="47"/>
    <n v="4"/>
    <n v="1.4"/>
    <n v="11"/>
    <x v="1"/>
    <n v="15"/>
  </r>
  <r>
    <x v="0"/>
    <x v="0"/>
    <s v="Yes"/>
    <x v="0"/>
    <x v="41"/>
    <s v="Female"/>
    <x v="32"/>
    <s v="No"/>
    <s v="No"/>
    <x v="1"/>
    <m/>
    <x v="0"/>
    <m/>
    <m/>
    <m/>
    <n v="1"/>
    <n v="1"/>
    <n v="10"/>
    <n v="2"/>
    <n v="3"/>
    <n v="0"/>
    <x v="0"/>
    <n v="0"/>
  </r>
  <r>
    <x v="0"/>
    <x v="0"/>
    <s v="Yes"/>
    <x v="0"/>
    <x v="43"/>
    <s v="Male"/>
    <x v="49"/>
    <s v="No"/>
    <s v="No"/>
    <x v="1"/>
    <m/>
    <x v="0"/>
    <m/>
    <m/>
    <m/>
    <n v="1"/>
    <m/>
    <n v="25"/>
    <n v="0"/>
    <n v="2.7"/>
    <n v="5"/>
    <x v="2"/>
    <n v="7"/>
  </r>
  <r>
    <x v="0"/>
    <x v="0"/>
    <s v="Yes"/>
    <x v="0"/>
    <x v="45"/>
    <s v="Male"/>
    <x v="2"/>
    <s v="No"/>
    <s v="No"/>
    <x v="1"/>
    <m/>
    <x v="0"/>
    <m/>
    <m/>
    <m/>
    <n v="1"/>
    <n v="1"/>
    <n v="8"/>
    <n v="4"/>
    <n v="2.7"/>
    <n v="0"/>
    <x v="0"/>
    <n v="0"/>
  </r>
  <r>
    <x v="0"/>
    <x v="0"/>
    <s v="Yes"/>
    <x v="0"/>
    <x v="45"/>
    <s v="Male"/>
    <x v="30"/>
    <s v="No"/>
    <s v="Yes"/>
    <x v="2"/>
    <s v="No"/>
    <x v="1"/>
    <s v="Credit Card"/>
    <s v="Price"/>
    <s v="Long distance charges"/>
    <n v="1"/>
    <n v="1"/>
    <n v="13"/>
    <n v="1"/>
    <n v="2.6"/>
    <n v="0"/>
    <x v="0"/>
    <n v="0"/>
  </r>
  <r>
    <x v="0"/>
    <x v="0"/>
    <s v="Yes"/>
    <x v="0"/>
    <x v="46"/>
    <s v="Male"/>
    <x v="12"/>
    <s v="No"/>
    <s v="No"/>
    <x v="1"/>
    <m/>
    <x v="0"/>
    <m/>
    <m/>
    <m/>
    <n v="1"/>
    <m/>
    <n v="7"/>
    <n v="0"/>
    <n v="2.8"/>
    <n v="0"/>
    <x v="0"/>
    <n v="0"/>
  </r>
  <r>
    <x v="0"/>
    <x v="0"/>
    <s v="Yes"/>
    <x v="1"/>
    <x v="2"/>
    <s v="Female"/>
    <x v="19"/>
    <s v="Yes"/>
    <s v="No"/>
    <x v="0"/>
    <m/>
    <x v="0"/>
    <m/>
    <m/>
    <m/>
    <n v="1"/>
    <m/>
    <n v="10"/>
    <n v="0"/>
    <n v="0"/>
    <n v="0"/>
    <x v="0"/>
    <n v="0"/>
  </r>
  <r>
    <x v="0"/>
    <x v="0"/>
    <s v="Yes"/>
    <x v="1"/>
    <x v="7"/>
    <s v="Male"/>
    <x v="42"/>
    <s v="No"/>
    <s v="No"/>
    <x v="1"/>
    <m/>
    <x v="0"/>
    <m/>
    <m/>
    <m/>
    <n v="1"/>
    <n v="1"/>
    <n v="50"/>
    <n v="5"/>
    <n v="0"/>
    <n v="0"/>
    <x v="2"/>
    <n v="5"/>
  </r>
  <r>
    <x v="0"/>
    <x v="0"/>
    <s v="Yes"/>
    <x v="1"/>
    <x v="14"/>
    <s v="Female"/>
    <x v="25"/>
    <s v="No"/>
    <s v="No"/>
    <x v="1"/>
    <m/>
    <x v="0"/>
    <m/>
    <m/>
    <m/>
    <n v="1"/>
    <m/>
    <n v="7"/>
    <n v="0"/>
    <n v="0"/>
    <n v="0"/>
    <x v="0"/>
    <n v="0"/>
  </r>
  <r>
    <x v="0"/>
    <x v="0"/>
    <s v="Yes"/>
    <x v="1"/>
    <x v="14"/>
    <s v="Male"/>
    <x v="24"/>
    <s v="No"/>
    <s v="No"/>
    <x v="1"/>
    <m/>
    <x v="0"/>
    <m/>
    <m/>
    <m/>
    <n v="1"/>
    <m/>
    <n v="9"/>
    <n v="0"/>
    <n v="0"/>
    <n v="0"/>
    <x v="0"/>
    <n v="0"/>
  </r>
  <r>
    <x v="0"/>
    <x v="0"/>
    <s v="Yes"/>
    <x v="1"/>
    <x v="19"/>
    <s v="Male"/>
    <x v="50"/>
    <s v="No"/>
    <s v="No"/>
    <x v="1"/>
    <m/>
    <x v="0"/>
    <m/>
    <m/>
    <m/>
    <n v="1"/>
    <m/>
    <n v="12"/>
    <n v="1"/>
    <n v="0"/>
    <n v="0"/>
    <x v="0"/>
    <n v="0"/>
  </r>
  <r>
    <x v="0"/>
    <x v="0"/>
    <s v="Yes"/>
    <x v="1"/>
    <x v="20"/>
    <s v="Male"/>
    <x v="49"/>
    <s v="No"/>
    <s v="No"/>
    <x v="1"/>
    <m/>
    <x v="0"/>
    <m/>
    <m/>
    <m/>
    <n v="1"/>
    <m/>
    <n v="6"/>
    <n v="2"/>
    <n v="0"/>
    <n v="0"/>
    <x v="0"/>
    <n v="0"/>
  </r>
  <r>
    <x v="0"/>
    <x v="0"/>
    <s v="Yes"/>
    <x v="1"/>
    <x v="21"/>
    <s v="Female"/>
    <x v="24"/>
    <s v="No"/>
    <s v="No"/>
    <x v="1"/>
    <m/>
    <x v="0"/>
    <m/>
    <m/>
    <m/>
    <n v="1"/>
    <m/>
    <n v="9"/>
    <n v="0"/>
    <n v="0"/>
    <n v="0"/>
    <x v="0"/>
    <n v="0"/>
  </r>
  <r>
    <x v="0"/>
    <x v="0"/>
    <s v="Yes"/>
    <x v="1"/>
    <x v="22"/>
    <s v="Male"/>
    <x v="48"/>
    <s v="No"/>
    <s v="No"/>
    <x v="1"/>
    <m/>
    <x v="0"/>
    <m/>
    <m/>
    <m/>
    <n v="1"/>
    <m/>
    <n v="9"/>
    <n v="1"/>
    <n v="0"/>
    <n v="0"/>
    <x v="0"/>
    <n v="0"/>
  </r>
  <r>
    <x v="0"/>
    <x v="0"/>
    <s v="Yes"/>
    <x v="1"/>
    <x v="27"/>
    <s v="Female"/>
    <x v="2"/>
    <s v="No"/>
    <s v="No"/>
    <x v="1"/>
    <m/>
    <x v="0"/>
    <m/>
    <m/>
    <m/>
    <n v="1"/>
    <m/>
    <n v="13"/>
    <n v="0"/>
    <n v="0"/>
    <n v="0"/>
    <x v="0"/>
    <n v="0"/>
  </r>
  <r>
    <x v="0"/>
    <x v="0"/>
    <s v="Yes"/>
    <x v="1"/>
    <x v="30"/>
    <s v="Female"/>
    <x v="36"/>
    <s v="No"/>
    <s v="No"/>
    <x v="1"/>
    <m/>
    <x v="0"/>
    <m/>
    <m/>
    <m/>
    <n v="1"/>
    <m/>
    <n v="7"/>
    <n v="0"/>
    <n v="0"/>
    <n v="0"/>
    <x v="0"/>
    <n v="0"/>
  </r>
  <r>
    <x v="0"/>
    <x v="0"/>
    <s v="Yes"/>
    <x v="1"/>
    <x v="34"/>
    <s v="Male"/>
    <x v="14"/>
    <s v="No"/>
    <s v="Yes"/>
    <x v="2"/>
    <s v="No"/>
    <x v="1"/>
    <s v="Credit Card"/>
    <s v="(blank)"/>
    <s v="(blank)"/>
    <n v="1"/>
    <m/>
    <n v="12"/>
    <n v="0"/>
    <n v="0"/>
    <n v="0"/>
    <x v="0"/>
    <n v="0"/>
  </r>
  <r>
    <x v="0"/>
    <x v="0"/>
    <s v="Yes"/>
    <x v="1"/>
    <x v="39"/>
    <s v="Male"/>
    <x v="46"/>
    <s v="No"/>
    <s v="No"/>
    <x v="1"/>
    <m/>
    <x v="0"/>
    <m/>
    <m/>
    <m/>
    <n v="1"/>
    <m/>
    <n v="6"/>
    <n v="0"/>
    <n v="0"/>
    <n v="0"/>
    <x v="0"/>
    <n v="0"/>
  </r>
  <r>
    <x v="0"/>
    <x v="1"/>
    <s v="No"/>
    <x v="0"/>
    <x v="2"/>
    <s v="Female"/>
    <x v="25"/>
    <s v="No"/>
    <s v="No"/>
    <x v="1"/>
    <m/>
    <x v="0"/>
    <m/>
    <m/>
    <m/>
    <n v="1"/>
    <m/>
    <n v="26"/>
    <n v="0"/>
    <n v="0"/>
    <n v="9"/>
    <x v="0"/>
    <n v="4"/>
  </r>
  <r>
    <x v="0"/>
    <x v="1"/>
    <s v="No"/>
    <x v="0"/>
    <x v="2"/>
    <s v="Male"/>
    <x v="14"/>
    <s v="No"/>
    <s v="Yes"/>
    <x v="2"/>
    <s v="No"/>
    <x v="1"/>
    <s v="Credit Card"/>
    <s v="(blank)"/>
    <s v="(blank)"/>
    <n v="1"/>
    <m/>
    <n v="27"/>
    <n v="2"/>
    <n v="0"/>
    <n v="6"/>
    <x v="1"/>
    <n v="14"/>
  </r>
  <r>
    <x v="0"/>
    <x v="1"/>
    <s v="No"/>
    <x v="0"/>
    <x v="4"/>
    <s v="Female"/>
    <x v="46"/>
    <s v="No"/>
    <s v="No"/>
    <x v="1"/>
    <m/>
    <x v="0"/>
    <m/>
    <m/>
    <m/>
    <n v="1"/>
    <n v="1"/>
    <n v="7"/>
    <n v="3"/>
    <n v="0"/>
    <n v="0"/>
    <x v="0"/>
    <n v="0"/>
  </r>
  <r>
    <x v="0"/>
    <x v="1"/>
    <s v="No"/>
    <x v="0"/>
    <x v="5"/>
    <s v="Male"/>
    <x v="17"/>
    <s v="Yes"/>
    <s v="No"/>
    <x v="0"/>
    <m/>
    <x v="0"/>
    <m/>
    <m/>
    <m/>
    <n v="1"/>
    <n v="1"/>
    <n v="25"/>
    <n v="2"/>
    <n v="0"/>
    <n v="5"/>
    <x v="1"/>
    <n v="10"/>
  </r>
  <r>
    <x v="0"/>
    <x v="1"/>
    <s v="No"/>
    <x v="0"/>
    <x v="12"/>
    <s v="Male"/>
    <x v="8"/>
    <s v="No"/>
    <s v="No"/>
    <x v="1"/>
    <m/>
    <x v="0"/>
    <m/>
    <m/>
    <m/>
    <n v="1"/>
    <m/>
    <n v="27"/>
    <n v="0"/>
    <n v="0"/>
    <n v="6"/>
    <x v="0"/>
    <n v="4"/>
  </r>
  <r>
    <x v="0"/>
    <x v="1"/>
    <s v="No"/>
    <x v="0"/>
    <x v="13"/>
    <s v="Female"/>
    <x v="35"/>
    <s v="No"/>
    <s v="No"/>
    <x v="1"/>
    <m/>
    <x v="0"/>
    <m/>
    <m/>
    <m/>
    <n v="1"/>
    <m/>
    <n v="18"/>
    <n v="0"/>
    <n v="0"/>
    <n v="4"/>
    <x v="0"/>
    <n v="2"/>
  </r>
  <r>
    <x v="0"/>
    <x v="1"/>
    <s v="No"/>
    <x v="0"/>
    <x v="14"/>
    <s v="Female"/>
    <x v="46"/>
    <s v="No"/>
    <s v="No"/>
    <x v="1"/>
    <m/>
    <x v="0"/>
    <m/>
    <m/>
    <m/>
    <n v="1"/>
    <m/>
    <n v="8"/>
    <n v="0"/>
    <n v="0"/>
    <n v="0"/>
    <x v="0"/>
    <n v="0"/>
  </r>
  <r>
    <x v="0"/>
    <x v="1"/>
    <s v="No"/>
    <x v="0"/>
    <x v="16"/>
    <s v="Female"/>
    <x v="37"/>
    <s v="No"/>
    <s v="No"/>
    <x v="1"/>
    <m/>
    <x v="0"/>
    <m/>
    <m/>
    <m/>
    <n v="1"/>
    <m/>
    <n v="33"/>
    <n v="2"/>
    <n v="0"/>
    <n v="7"/>
    <x v="0"/>
    <n v="2"/>
  </r>
  <r>
    <x v="0"/>
    <x v="1"/>
    <s v="No"/>
    <x v="0"/>
    <x v="18"/>
    <s v="Female"/>
    <x v="13"/>
    <s v="Yes"/>
    <s v="No"/>
    <x v="0"/>
    <m/>
    <x v="0"/>
    <m/>
    <m/>
    <m/>
    <n v="1"/>
    <m/>
    <n v="9"/>
    <n v="1"/>
    <n v="0"/>
    <n v="0"/>
    <x v="0"/>
    <n v="0"/>
  </r>
  <r>
    <x v="0"/>
    <x v="1"/>
    <s v="No"/>
    <x v="0"/>
    <x v="18"/>
    <s v="Male"/>
    <x v="11"/>
    <s v="No"/>
    <s v="No"/>
    <x v="1"/>
    <m/>
    <x v="0"/>
    <m/>
    <m/>
    <m/>
    <n v="1"/>
    <m/>
    <n v="7"/>
    <n v="2"/>
    <n v="0"/>
    <n v="0"/>
    <x v="0"/>
    <n v="0"/>
  </r>
  <r>
    <x v="0"/>
    <x v="1"/>
    <s v="No"/>
    <x v="0"/>
    <x v="19"/>
    <s v="Male"/>
    <x v="2"/>
    <s v="No"/>
    <s v="No"/>
    <x v="1"/>
    <m/>
    <x v="0"/>
    <m/>
    <m/>
    <m/>
    <n v="1"/>
    <m/>
    <n v="8"/>
    <n v="1"/>
    <n v="0"/>
    <n v="0"/>
    <x v="0"/>
    <n v="0"/>
  </r>
  <r>
    <x v="0"/>
    <x v="1"/>
    <s v="No"/>
    <x v="0"/>
    <x v="20"/>
    <s v="Female"/>
    <x v="34"/>
    <s v="No"/>
    <s v="No"/>
    <x v="1"/>
    <m/>
    <x v="0"/>
    <m/>
    <m/>
    <m/>
    <n v="1"/>
    <m/>
    <n v="12"/>
    <n v="0"/>
    <n v="0"/>
    <n v="0"/>
    <x v="0"/>
    <n v="0"/>
  </r>
  <r>
    <x v="0"/>
    <x v="1"/>
    <s v="No"/>
    <x v="0"/>
    <x v="20"/>
    <s v="Female"/>
    <x v="26"/>
    <s v="No"/>
    <s v="No"/>
    <x v="1"/>
    <m/>
    <x v="0"/>
    <m/>
    <m/>
    <m/>
    <n v="1"/>
    <m/>
    <n v="14"/>
    <n v="0"/>
    <n v="0"/>
    <n v="0"/>
    <x v="0"/>
    <n v="0"/>
  </r>
  <r>
    <x v="0"/>
    <x v="1"/>
    <s v="No"/>
    <x v="0"/>
    <x v="20"/>
    <s v="Female"/>
    <x v="24"/>
    <s v="No"/>
    <s v="No"/>
    <x v="1"/>
    <m/>
    <x v="0"/>
    <m/>
    <m/>
    <m/>
    <n v="1"/>
    <m/>
    <n v="6"/>
    <n v="0"/>
    <n v="0"/>
    <n v="0"/>
    <x v="0"/>
    <n v="0"/>
  </r>
  <r>
    <x v="0"/>
    <x v="1"/>
    <s v="No"/>
    <x v="0"/>
    <x v="20"/>
    <s v="Male"/>
    <x v="26"/>
    <s v="No"/>
    <s v="No"/>
    <x v="1"/>
    <m/>
    <x v="0"/>
    <m/>
    <m/>
    <m/>
    <n v="1"/>
    <n v="1"/>
    <n v="48"/>
    <n v="2"/>
    <n v="0"/>
    <n v="6"/>
    <x v="0"/>
    <n v="2"/>
  </r>
  <r>
    <x v="0"/>
    <x v="1"/>
    <s v="No"/>
    <x v="0"/>
    <x v="50"/>
    <s v="Female"/>
    <x v="37"/>
    <s v="No"/>
    <s v="No"/>
    <x v="1"/>
    <m/>
    <x v="0"/>
    <m/>
    <m/>
    <m/>
    <n v="1"/>
    <n v="1"/>
    <n v="15"/>
    <n v="0"/>
    <n v="0"/>
    <n v="5"/>
    <x v="0"/>
    <n v="2"/>
  </r>
  <r>
    <x v="0"/>
    <x v="1"/>
    <s v="No"/>
    <x v="0"/>
    <x v="27"/>
    <s v="Male"/>
    <x v="47"/>
    <s v="No"/>
    <s v="No"/>
    <x v="1"/>
    <m/>
    <x v="0"/>
    <m/>
    <m/>
    <m/>
    <n v="1"/>
    <m/>
    <n v="7"/>
    <n v="0"/>
    <n v="0"/>
    <n v="0"/>
    <x v="0"/>
    <n v="0"/>
  </r>
  <r>
    <x v="0"/>
    <x v="1"/>
    <s v="No"/>
    <x v="0"/>
    <x v="27"/>
    <s v="Male"/>
    <x v="25"/>
    <s v="No"/>
    <s v="No"/>
    <x v="1"/>
    <m/>
    <x v="0"/>
    <m/>
    <m/>
    <m/>
    <n v="1"/>
    <m/>
    <n v="57"/>
    <n v="0"/>
    <n v="0"/>
    <n v="6"/>
    <x v="0"/>
    <n v="3"/>
  </r>
  <r>
    <x v="0"/>
    <x v="1"/>
    <s v="No"/>
    <x v="0"/>
    <x v="27"/>
    <s v="Male"/>
    <x v="60"/>
    <s v="No"/>
    <s v="Yes"/>
    <x v="2"/>
    <s v="No"/>
    <x v="3"/>
    <s v="Credit Card"/>
    <s v="(blank)"/>
    <s v="(blank)"/>
    <n v="1"/>
    <m/>
    <n v="55"/>
    <n v="0"/>
    <n v="0"/>
    <n v="7"/>
    <x v="0"/>
    <n v="4"/>
  </r>
  <r>
    <x v="0"/>
    <x v="1"/>
    <s v="No"/>
    <x v="0"/>
    <x v="28"/>
    <s v="Male"/>
    <x v="48"/>
    <s v="No"/>
    <s v="No"/>
    <x v="1"/>
    <m/>
    <x v="0"/>
    <m/>
    <m/>
    <m/>
    <n v="1"/>
    <m/>
    <n v="39"/>
    <n v="0"/>
    <n v="0"/>
    <n v="4"/>
    <x v="0"/>
    <n v="3"/>
  </r>
  <r>
    <x v="0"/>
    <x v="1"/>
    <s v="No"/>
    <x v="0"/>
    <x v="31"/>
    <s v="Female"/>
    <x v="3"/>
    <s v="No"/>
    <s v="No"/>
    <x v="1"/>
    <m/>
    <x v="0"/>
    <m/>
    <m/>
    <m/>
    <n v="1"/>
    <m/>
    <n v="10"/>
    <n v="0"/>
    <n v="0"/>
    <n v="0"/>
    <x v="0"/>
    <n v="0"/>
  </r>
  <r>
    <x v="0"/>
    <x v="1"/>
    <s v="No"/>
    <x v="0"/>
    <x v="31"/>
    <s v="Female"/>
    <x v="54"/>
    <s v="No"/>
    <s v="Yes"/>
    <x v="2"/>
    <s v="No"/>
    <x v="1"/>
    <s v="Direct Debit"/>
    <s v="Price"/>
    <s v="Extra data charges"/>
    <n v="1"/>
    <n v="1"/>
    <n v="38"/>
    <n v="1"/>
    <n v="0"/>
    <n v="5"/>
    <x v="1"/>
    <n v="12"/>
  </r>
  <r>
    <x v="0"/>
    <x v="1"/>
    <s v="No"/>
    <x v="0"/>
    <x v="34"/>
    <s v="Female"/>
    <x v="46"/>
    <s v="No"/>
    <s v="No"/>
    <x v="1"/>
    <m/>
    <x v="0"/>
    <m/>
    <m/>
    <m/>
    <n v="1"/>
    <m/>
    <n v="8"/>
    <n v="0"/>
    <n v="0"/>
    <n v="0"/>
    <x v="0"/>
    <n v="0"/>
  </r>
  <r>
    <x v="0"/>
    <x v="1"/>
    <s v="No"/>
    <x v="0"/>
    <x v="35"/>
    <s v="Female"/>
    <x v="2"/>
    <s v="No"/>
    <s v="No"/>
    <x v="1"/>
    <m/>
    <x v="0"/>
    <m/>
    <m/>
    <m/>
    <n v="1"/>
    <n v="1"/>
    <n v="25"/>
    <n v="1"/>
    <n v="2.9"/>
    <n v="13"/>
    <x v="0"/>
    <n v="4"/>
  </r>
  <r>
    <x v="0"/>
    <x v="1"/>
    <s v="No"/>
    <x v="0"/>
    <x v="35"/>
    <s v="Male"/>
    <x v="6"/>
    <s v="No"/>
    <s v="No"/>
    <x v="1"/>
    <m/>
    <x v="0"/>
    <m/>
    <m/>
    <m/>
    <n v="1"/>
    <m/>
    <n v="14"/>
    <n v="2"/>
    <n v="0"/>
    <n v="0"/>
    <x v="0"/>
    <n v="0"/>
  </r>
  <r>
    <x v="0"/>
    <x v="1"/>
    <s v="No"/>
    <x v="0"/>
    <x v="35"/>
    <s v="Male"/>
    <x v="41"/>
    <s v="No"/>
    <s v="No"/>
    <x v="1"/>
    <m/>
    <x v="0"/>
    <m/>
    <m/>
    <m/>
    <n v="1"/>
    <n v="1"/>
    <n v="10"/>
    <n v="3"/>
    <n v="0"/>
    <n v="0"/>
    <x v="0"/>
    <n v="0"/>
  </r>
  <r>
    <x v="0"/>
    <x v="1"/>
    <s v="No"/>
    <x v="0"/>
    <x v="37"/>
    <s v="Female"/>
    <x v="32"/>
    <s v="No"/>
    <s v="No"/>
    <x v="1"/>
    <m/>
    <x v="0"/>
    <m/>
    <m/>
    <m/>
    <n v="1"/>
    <m/>
    <n v="9"/>
    <n v="0"/>
    <n v="0"/>
    <n v="0"/>
    <x v="0"/>
    <n v="0"/>
  </r>
  <r>
    <x v="0"/>
    <x v="1"/>
    <s v="No"/>
    <x v="0"/>
    <x v="37"/>
    <s v="Male"/>
    <x v="1"/>
    <s v="No"/>
    <s v="No"/>
    <x v="1"/>
    <m/>
    <x v="0"/>
    <m/>
    <m/>
    <m/>
    <n v="1"/>
    <m/>
    <n v="12"/>
    <n v="1"/>
    <n v="0"/>
    <n v="0"/>
    <x v="0"/>
    <n v="0"/>
  </r>
  <r>
    <x v="0"/>
    <x v="1"/>
    <s v="No"/>
    <x v="0"/>
    <x v="38"/>
    <s v="Female"/>
    <x v="29"/>
    <s v="No"/>
    <s v="No"/>
    <x v="1"/>
    <m/>
    <x v="0"/>
    <m/>
    <m/>
    <m/>
    <n v="1"/>
    <m/>
    <n v="8"/>
    <n v="0"/>
    <n v="0"/>
    <n v="0"/>
    <x v="0"/>
    <n v="0"/>
  </r>
  <r>
    <x v="0"/>
    <x v="1"/>
    <s v="No"/>
    <x v="0"/>
    <x v="38"/>
    <s v="Male"/>
    <x v="1"/>
    <s v="No"/>
    <s v="No"/>
    <x v="1"/>
    <m/>
    <x v="0"/>
    <m/>
    <m/>
    <m/>
    <n v="1"/>
    <n v="1"/>
    <n v="46"/>
    <n v="0"/>
    <n v="0"/>
    <n v="4"/>
    <x v="1"/>
    <n v="10"/>
  </r>
  <r>
    <x v="0"/>
    <x v="1"/>
    <s v="No"/>
    <x v="0"/>
    <x v="42"/>
    <s v="Male"/>
    <x v="50"/>
    <s v="No"/>
    <s v="No"/>
    <x v="1"/>
    <m/>
    <x v="0"/>
    <m/>
    <m/>
    <m/>
    <n v="1"/>
    <n v="1"/>
    <n v="7"/>
    <n v="1"/>
    <n v="22.5"/>
    <n v="0"/>
    <x v="0"/>
    <n v="0"/>
  </r>
  <r>
    <x v="0"/>
    <x v="1"/>
    <s v="No"/>
    <x v="0"/>
    <x v="42"/>
    <s v="Male"/>
    <x v="27"/>
    <s v="No"/>
    <s v="No"/>
    <x v="1"/>
    <m/>
    <x v="0"/>
    <m/>
    <m/>
    <m/>
    <n v="1"/>
    <m/>
    <n v="7"/>
    <n v="0"/>
    <n v="0"/>
    <n v="0"/>
    <x v="0"/>
    <n v="0"/>
  </r>
  <r>
    <x v="0"/>
    <x v="1"/>
    <s v="No"/>
    <x v="0"/>
    <x v="45"/>
    <s v="Male"/>
    <x v="45"/>
    <s v="No"/>
    <s v="Yes"/>
    <x v="2"/>
    <s v="No"/>
    <x v="1"/>
    <s v="Credit Card"/>
    <s v="Competitor"/>
    <s v="Competitor had better devices"/>
    <n v="1"/>
    <n v="1"/>
    <n v="49"/>
    <n v="0"/>
    <n v="0"/>
    <n v="22"/>
    <x v="0"/>
    <n v="2"/>
  </r>
  <r>
    <x v="0"/>
    <x v="1"/>
    <s v="Yes"/>
    <x v="0"/>
    <x v="3"/>
    <s v="Male"/>
    <x v="48"/>
    <s v="No"/>
    <s v="No"/>
    <x v="1"/>
    <m/>
    <x v="0"/>
    <m/>
    <m/>
    <m/>
    <n v="1"/>
    <m/>
    <n v="10"/>
    <n v="0"/>
    <n v="7.9"/>
    <n v="0"/>
    <x v="0"/>
    <n v="0"/>
  </r>
  <r>
    <x v="0"/>
    <x v="1"/>
    <s v="Yes"/>
    <x v="0"/>
    <x v="5"/>
    <s v="Male"/>
    <x v="4"/>
    <s v="Yes"/>
    <s v="No"/>
    <x v="0"/>
    <m/>
    <x v="0"/>
    <m/>
    <m/>
    <m/>
    <n v="1"/>
    <m/>
    <n v="9"/>
    <n v="0"/>
    <n v="4.9000000000000004"/>
    <n v="0"/>
    <x v="0"/>
    <n v="0"/>
  </r>
  <r>
    <x v="0"/>
    <x v="1"/>
    <s v="Yes"/>
    <x v="0"/>
    <x v="5"/>
    <s v="Male"/>
    <x v="9"/>
    <s v="No"/>
    <s v="No"/>
    <x v="1"/>
    <m/>
    <x v="0"/>
    <m/>
    <m/>
    <m/>
    <n v="1"/>
    <m/>
    <n v="13"/>
    <n v="0"/>
    <n v="16.5"/>
    <n v="0"/>
    <x v="0"/>
    <n v="0"/>
  </r>
  <r>
    <x v="0"/>
    <x v="1"/>
    <s v="Yes"/>
    <x v="0"/>
    <x v="6"/>
    <s v="Male"/>
    <x v="25"/>
    <s v="No"/>
    <s v="No"/>
    <x v="1"/>
    <m/>
    <x v="0"/>
    <m/>
    <m/>
    <m/>
    <n v="1"/>
    <m/>
    <n v="9"/>
    <n v="0"/>
    <n v="2.4"/>
    <n v="0"/>
    <x v="0"/>
    <n v="0"/>
  </r>
  <r>
    <x v="0"/>
    <x v="1"/>
    <s v="Yes"/>
    <x v="0"/>
    <x v="7"/>
    <s v="Female"/>
    <x v="20"/>
    <s v="No"/>
    <s v="No"/>
    <x v="1"/>
    <m/>
    <x v="0"/>
    <m/>
    <m/>
    <m/>
    <n v="1"/>
    <n v="1"/>
    <n v="23"/>
    <n v="0"/>
    <n v="176.6"/>
    <n v="10"/>
    <x v="2"/>
    <n v="5"/>
  </r>
  <r>
    <x v="0"/>
    <x v="1"/>
    <s v="Yes"/>
    <x v="0"/>
    <x v="7"/>
    <s v="Female"/>
    <x v="24"/>
    <s v="No"/>
    <s v="No"/>
    <x v="1"/>
    <m/>
    <x v="0"/>
    <m/>
    <m/>
    <m/>
    <n v="1"/>
    <m/>
    <n v="8"/>
    <n v="0"/>
    <n v="5.0999999999999996"/>
    <n v="0"/>
    <x v="0"/>
    <n v="0"/>
  </r>
  <r>
    <x v="0"/>
    <x v="1"/>
    <s v="Yes"/>
    <x v="0"/>
    <x v="7"/>
    <s v="Male"/>
    <x v="1"/>
    <s v="No"/>
    <s v="No"/>
    <x v="1"/>
    <m/>
    <x v="0"/>
    <m/>
    <m/>
    <m/>
    <n v="1"/>
    <m/>
    <n v="28"/>
    <n v="0"/>
    <n v="4.3"/>
    <n v="12"/>
    <x v="1"/>
    <n v="13"/>
  </r>
  <r>
    <x v="0"/>
    <x v="1"/>
    <s v="Yes"/>
    <x v="0"/>
    <x v="11"/>
    <s v="Female"/>
    <x v="0"/>
    <s v="Yes"/>
    <s v="No"/>
    <x v="0"/>
    <m/>
    <x v="0"/>
    <m/>
    <m/>
    <m/>
    <n v="1"/>
    <n v="1"/>
    <n v="10"/>
    <n v="4"/>
    <n v="4.8"/>
    <n v="0"/>
    <x v="0"/>
    <n v="0"/>
  </r>
  <r>
    <x v="0"/>
    <x v="1"/>
    <s v="Yes"/>
    <x v="0"/>
    <x v="14"/>
    <s v="Male"/>
    <x v="25"/>
    <s v="No"/>
    <s v="No"/>
    <x v="1"/>
    <m/>
    <x v="0"/>
    <m/>
    <m/>
    <m/>
    <n v="1"/>
    <m/>
    <n v="14"/>
    <n v="2"/>
    <n v="6.4"/>
    <n v="0"/>
    <x v="0"/>
    <n v="0"/>
  </r>
  <r>
    <x v="0"/>
    <x v="1"/>
    <s v="Yes"/>
    <x v="0"/>
    <x v="16"/>
    <s v="Female"/>
    <x v="48"/>
    <s v="No"/>
    <s v="No"/>
    <x v="1"/>
    <m/>
    <x v="0"/>
    <m/>
    <m/>
    <m/>
    <n v="1"/>
    <m/>
    <n v="9"/>
    <n v="0"/>
    <n v="2.9"/>
    <n v="0"/>
    <x v="0"/>
    <n v="0"/>
  </r>
  <r>
    <x v="0"/>
    <x v="1"/>
    <s v="Yes"/>
    <x v="0"/>
    <x v="50"/>
    <s v="Male"/>
    <x v="43"/>
    <s v="No"/>
    <s v="No"/>
    <x v="1"/>
    <m/>
    <x v="0"/>
    <m/>
    <m/>
    <m/>
    <n v="1"/>
    <m/>
    <n v="52"/>
    <n v="0"/>
    <n v="4.2"/>
    <n v="6"/>
    <x v="1"/>
    <n v="10"/>
  </r>
  <r>
    <x v="0"/>
    <x v="1"/>
    <s v="Yes"/>
    <x v="0"/>
    <x v="22"/>
    <s v="Male"/>
    <x v="2"/>
    <s v="No"/>
    <s v="No"/>
    <x v="1"/>
    <m/>
    <x v="0"/>
    <m/>
    <m/>
    <m/>
    <n v="1"/>
    <n v="1"/>
    <n v="22"/>
    <n v="2"/>
    <n v="6.6"/>
    <n v="6"/>
    <x v="2"/>
    <n v="6"/>
  </r>
  <r>
    <x v="0"/>
    <x v="1"/>
    <s v="Yes"/>
    <x v="0"/>
    <x v="23"/>
    <s v="Female"/>
    <x v="36"/>
    <s v="No"/>
    <s v="No"/>
    <x v="1"/>
    <m/>
    <x v="0"/>
    <m/>
    <m/>
    <m/>
    <n v="1"/>
    <m/>
    <n v="13"/>
    <n v="0"/>
    <n v="6.9"/>
    <n v="0"/>
    <x v="0"/>
    <n v="0"/>
  </r>
  <r>
    <x v="0"/>
    <x v="1"/>
    <s v="Yes"/>
    <x v="0"/>
    <x v="28"/>
    <s v="Male"/>
    <x v="21"/>
    <s v="No"/>
    <s v="No"/>
    <x v="1"/>
    <m/>
    <x v="0"/>
    <m/>
    <m/>
    <m/>
    <n v="1"/>
    <m/>
    <n v="9"/>
    <n v="0"/>
    <n v="5.3"/>
    <n v="0"/>
    <x v="0"/>
    <n v="0"/>
  </r>
  <r>
    <x v="0"/>
    <x v="1"/>
    <s v="Yes"/>
    <x v="0"/>
    <x v="32"/>
    <s v="Male"/>
    <x v="19"/>
    <s v="Yes"/>
    <s v="No"/>
    <x v="0"/>
    <m/>
    <x v="0"/>
    <m/>
    <m/>
    <m/>
    <n v="1"/>
    <m/>
    <n v="9"/>
    <n v="0"/>
    <n v="5"/>
    <n v="0"/>
    <x v="0"/>
    <n v="0"/>
  </r>
  <r>
    <x v="0"/>
    <x v="1"/>
    <s v="Yes"/>
    <x v="0"/>
    <x v="35"/>
    <s v="Male"/>
    <x v="8"/>
    <s v="No"/>
    <s v="No"/>
    <x v="1"/>
    <m/>
    <x v="0"/>
    <m/>
    <m/>
    <m/>
    <n v="1"/>
    <m/>
    <n v="8"/>
    <n v="2"/>
    <n v="13.6"/>
    <n v="0"/>
    <x v="0"/>
    <n v="0"/>
  </r>
  <r>
    <x v="0"/>
    <x v="1"/>
    <s v="Yes"/>
    <x v="0"/>
    <x v="37"/>
    <s v="Female"/>
    <x v="6"/>
    <s v="No"/>
    <s v="No"/>
    <x v="1"/>
    <m/>
    <x v="0"/>
    <m/>
    <m/>
    <m/>
    <n v="1"/>
    <m/>
    <n v="9"/>
    <n v="0"/>
    <n v="13.4"/>
    <n v="0"/>
    <x v="0"/>
    <n v="0"/>
  </r>
  <r>
    <x v="0"/>
    <x v="1"/>
    <s v="Yes"/>
    <x v="0"/>
    <x v="38"/>
    <s v="Female"/>
    <x v="34"/>
    <s v="No"/>
    <s v="No"/>
    <x v="1"/>
    <m/>
    <x v="0"/>
    <m/>
    <m/>
    <m/>
    <n v="1"/>
    <m/>
    <n v="12"/>
    <n v="0"/>
    <n v="5.5"/>
    <n v="0"/>
    <x v="0"/>
    <n v="0"/>
  </r>
  <r>
    <x v="0"/>
    <x v="1"/>
    <s v="Yes"/>
    <x v="0"/>
    <x v="43"/>
    <s v="Male"/>
    <x v="52"/>
    <s v="No"/>
    <s v="Yes"/>
    <x v="2"/>
    <s v="No"/>
    <x v="2"/>
    <s v="Direct Debit"/>
    <s v="(blank)"/>
    <s v="(blank)"/>
    <n v="1"/>
    <m/>
    <n v="6"/>
    <n v="0"/>
    <n v="5"/>
    <n v="0"/>
    <x v="0"/>
    <n v="0"/>
  </r>
  <r>
    <x v="0"/>
    <x v="1"/>
    <s v="Yes"/>
    <x v="0"/>
    <x v="45"/>
    <s v="Female"/>
    <x v="42"/>
    <s v="No"/>
    <s v="No"/>
    <x v="1"/>
    <m/>
    <x v="0"/>
    <m/>
    <m/>
    <m/>
    <n v="1"/>
    <n v="1"/>
    <n v="12"/>
    <n v="3"/>
    <n v="4.7"/>
    <n v="0"/>
    <x v="0"/>
    <n v="0"/>
  </r>
  <r>
    <x v="0"/>
    <x v="1"/>
    <s v="Yes"/>
    <x v="0"/>
    <x v="46"/>
    <s v="Female"/>
    <x v="11"/>
    <s v="No"/>
    <s v="No"/>
    <x v="1"/>
    <m/>
    <x v="0"/>
    <m/>
    <m/>
    <m/>
    <n v="1"/>
    <n v="1"/>
    <n v="41"/>
    <n v="4"/>
    <n v="117.8"/>
    <n v="7"/>
    <x v="0"/>
    <n v="4"/>
  </r>
  <r>
    <x v="0"/>
    <x v="1"/>
    <s v="Yes"/>
    <x v="0"/>
    <x v="46"/>
    <s v="Male"/>
    <x v="49"/>
    <s v="No"/>
    <s v="No"/>
    <x v="1"/>
    <m/>
    <x v="0"/>
    <m/>
    <m/>
    <m/>
    <n v="1"/>
    <n v="1"/>
    <n v="12"/>
    <n v="5"/>
    <n v="13.5"/>
    <n v="0"/>
    <x v="0"/>
    <n v="0"/>
  </r>
  <r>
    <x v="0"/>
    <x v="1"/>
    <s v="Yes"/>
    <x v="0"/>
    <x v="47"/>
    <s v="Male"/>
    <x v="50"/>
    <s v="No"/>
    <s v="No"/>
    <x v="1"/>
    <m/>
    <x v="0"/>
    <m/>
    <m/>
    <m/>
    <n v="1"/>
    <n v="1"/>
    <n v="19"/>
    <n v="2"/>
    <n v="6.8"/>
    <n v="19"/>
    <x v="0"/>
    <n v="1"/>
  </r>
  <r>
    <x v="0"/>
    <x v="1"/>
    <s v="Yes"/>
    <x v="1"/>
    <x v="2"/>
    <s v="Female"/>
    <x v="43"/>
    <s v="No"/>
    <s v="No"/>
    <x v="1"/>
    <m/>
    <x v="0"/>
    <m/>
    <m/>
    <m/>
    <n v="1"/>
    <m/>
    <n v="10"/>
    <n v="0"/>
    <n v="0"/>
    <n v="0"/>
    <x v="0"/>
    <n v="0"/>
  </r>
  <r>
    <x v="0"/>
    <x v="1"/>
    <s v="Yes"/>
    <x v="1"/>
    <x v="12"/>
    <s v="Male"/>
    <x v="7"/>
    <s v="No"/>
    <s v="No"/>
    <x v="1"/>
    <m/>
    <x v="0"/>
    <m/>
    <m/>
    <m/>
    <n v="1"/>
    <m/>
    <n v="9"/>
    <n v="0"/>
    <n v="0"/>
    <n v="0"/>
    <x v="0"/>
    <n v="0"/>
  </r>
  <r>
    <x v="0"/>
    <x v="1"/>
    <s v="Yes"/>
    <x v="1"/>
    <x v="17"/>
    <s v="Male"/>
    <x v="39"/>
    <s v="No"/>
    <s v="No"/>
    <x v="1"/>
    <m/>
    <x v="0"/>
    <m/>
    <m/>
    <m/>
    <n v="1"/>
    <m/>
    <n v="11"/>
    <n v="0"/>
    <n v="0"/>
    <n v="0"/>
    <x v="0"/>
    <n v="0"/>
  </r>
  <r>
    <x v="0"/>
    <x v="1"/>
    <s v="Yes"/>
    <x v="1"/>
    <x v="21"/>
    <s v="Male"/>
    <x v="41"/>
    <s v="No"/>
    <s v="No"/>
    <x v="1"/>
    <m/>
    <x v="0"/>
    <m/>
    <m/>
    <m/>
    <n v="1"/>
    <m/>
    <n v="9"/>
    <n v="2"/>
    <n v="0"/>
    <n v="0"/>
    <x v="0"/>
    <n v="0"/>
  </r>
  <r>
    <x v="0"/>
    <x v="1"/>
    <s v="Yes"/>
    <x v="1"/>
    <x v="24"/>
    <s v="Female"/>
    <x v="8"/>
    <s v="No"/>
    <s v="No"/>
    <x v="1"/>
    <m/>
    <x v="0"/>
    <m/>
    <m/>
    <m/>
    <n v="1"/>
    <m/>
    <n v="13"/>
    <n v="0"/>
    <n v="0"/>
    <n v="0"/>
    <x v="0"/>
    <n v="0"/>
  </r>
  <r>
    <x v="0"/>
    <x v="1"/>
    <s v="Yes"/>
    <x v="1"/>
    <x v="38"/>
    <s v="Male"/>
    <x v="57"/>
    <s v="Yes"/>
    <s v="No"/>
    <x v="0"/>
    <m/>
    <x v="0"/>
    <m/>
    <m/>
    <m/>
    <n v="1"/>
    <m/>
    <n v="10"/>
    <n v="0"/>
    <n v="0"/>
    <n v="6"/>
    <x v="1"/>
    <n v="16"/>
  </r>
  <r>
    <x v="0"/>
    <x v="1"/>
    <s v="Yes"/>
    <x v="1"/>
    <x v="47"/>
    <s v="Female"/>
    <x v="15"/>
    <s v="Yes"/>
    <s v="No"/>
    <x v="0"/>
    <m/>
    <x v="0"/>
    <m/>
    <m/>
    <m/>
    <n v="1"/>
    <m/>
    <n v="22"/>
    <n v="2"/>
    <n v="0"/>
    <n v="5"/>
    <x v="1"/>
    <n v="14"/>
  </r>
  <r>
    <x v="0"/>
    <x v="2"/>
    <s v="No"/>
    <x v="0"/>
    <x v="0"/>
    <s v="Female"/>
    <x v="42"/>
    <s v="No"/>
    <s v="No"/>
    <x v="1"/>
    <m/>
    <x v="0"/>
    <m/>
    <m/>
    <m/>
    <n v="1"/>
    <m/>
    <n v="8"/>
    <n v="0"/>
    <n v="0"/>
    <n v="0"/>
    <x v="0"/>
    <n v="0"/>
  </r>
  <r>
    <x v="0"/>
    <x v="2"/>
    <s v="No"/>
    <x v="0"/>
    <x v="2"/>
    <s v="Female"/>
    <x v="1"/>
    <s v="No"/>
    <s v="No"/>
    <x v="1"/>
    <m/>
    <x v="0"/>
    <m/>
    <m/>
    <m/>
    <n v="1"/>
    <m/>
    <n v="11"/>
    <n v="0"/>
    <n v="0"/>
    <n v="0"/>
    <x v="0"/>
    <n v="0"/>
  </r>
  <r>
    <x v="0"/>
    <x v="2"/>
    <s v="No"/>
    <x v="0"/>
    <x v="2"/>
    <s v="Female"/>
    <x v="29"/>
    <s v="No"/>
    <s v="No"/>
    <x v="1"/>
    <m/>
    <x v="0"/>
    <m/>
    <m/>
    <m/>
    <n v="1"/>
    <m/>
    <n v="8"/>
    <n v="0"/>
    <n v="0"/>
    <n v="0"/>
    <x v="0"/>
    <n v="0"/>
  </r>
  <r>
    <x v="0"/>
    <x v="2"/>
    <s v="No"/>
    <x v="0"/>
    <x v="2"/>
    <s v="Female"/>
    <x v="56"/>
    <s v="No"/>
    <s v="No"/>
    <x v="1"/>
    <m/>
    <x v="0"/>
    <m/>
    <m/>
    <m/>
    <n v="1"/>
    <m/>
    <n v="5"/>
    <n v="0"/>
    <n v="0"/>
    <n v="0"/>
    <x v="0"/>
    <n v="0"/>
  </r>
  <r>
    <x v="0"/>
    <x v="2"/>
    <s v="No"/>
    <x v="0"/>
    <x v="3"/>
    <s v="Female"/>
    <x v="24"/>
    <s v="No"/>
    <s v="No"/>
    <x v="1"/>
    <m/>
    <x v="0"/>
    <m/>
    <m/>
    <m/>
    <n v="1"/>
    <n v="1"/>
    <n v="45"/>
    <n v="1"/>
    <n v="0"/>
    <n v="5"/>
    <x v="2"/>
    <n v="8"/>
  </r>
  <r>
    <x v="0"/>
    <x v="2"/>
    <s v="No"/>
    <x v="0"/>
    <x v="3"/>
    <s v="Female"/>
    <x v="21"/>
    <s v="No"/>
    <s v="No"/>
    <x v="1"/>
    <m/>
    <x v="0"/>
    <m/>
    <m/>
    <m/>
    <n v="1"/>
    <m/>
    <n v="43"/>
    <n v="0"/>
    <n v="0"/>
    <n v="20"/>
    <x v="2"/>
    <n v="9"/>
  </r>
  <r>
    <x v="0"/>
    <x v="2"/>
    <s v="No"/>
    <x v="0"/>
    <x v="4"/>
    <s v="Male"/>
    <x v="2"/>
    <s v="No"/>
    <s v="No"/>
    <x v="1"/>
    <m/>
    <x v="0"/>
    <m/>
    <m/>
    <m/>
    <n v="1"/>
    <m/>
    <n v="11"/>
    <n v="2"/>
    <n v="0"/>
    <n v="0"/>
    <x v="0"/>
    <n v="0"/>
  </r>
  <r>
    <x v="0"/>
    <x v="2"/>
    <s v="No"/>
    <x v="0"/>
    <x v="4"/>
    <s v="Male"/>
    <x v="3"/>
    <s v="No"/>
    <s v="No"/>
    <x v="1"/>
    <m/>
    <x v="0"/>
    <m/>
    <m/>
    <m/>
    <n v="1"/>
    <m/>
    <n v="7"/>
    <n v="0"/>
    <n v="0"/>
    <n v="0"/>
    <x v="0"/>
    <n v="0"/>
  </r>
  <r>
    <x v="0"/>
    <x v="2"/>
    <s v="No"/>
    <x v="0"/>
    <x v="5"/>
    <s v="Female"/>
    <x v="0"/>
    <s v="Yes"/>
    <s v="No"/>
    <x v="0"/>
    <m/>
    <x v="0"/>
    <m/>
    <m/>
    <m/>
    <n v="1"/>
    <m/>
    <n v="7"/>
    <n v="0"/>
    <n v="0"/>
    <n v="0"/>
    <x v="0"/>
    <n v="0"/>
  </r>
  <r>
    <x v="0"/>
    <x v="2"/>
    <s v="No"/>
    <x v="0"/>
    <x v="5"/>
    <s v="Female"/>
    <x v="21"/>
    <s v="No"/>
    <s v="No"/>
    <x v="1"/>
    <m/>
    <x v="0"/>
    <m/>
    <m/>
    <m/>
    <n v="1"/>
    <m/>
    <n v="11"/>
    <n v="2"/>
    <n v="0"/>
    <n v="0"/>
    <x v="0"/>
    <n v="0"/>
  </r>
  <r>
    <x v="0"/>
    <x v="2"/>
    <s v="No"/>
    <x v="0"/>
    <x v="6"/>
    <s v="Female"/>
    <x v="7"/>
    <s v="No"/>
    <s v="No"/>
    <x v="1"/>
    <m/>
    <x v="0"/>
    <m/>
    <m/>
    <m/>
    <n v="1"/>
    <n v="1"/>
    <n v="49"/>
    <n v="5"/>
    <n v="0"/>
    <n v="4"/>
    <x v="2"/>
    <n v="5"/>
  </r>
  <r>
    <x v="0"/>
    <x v="2"/>
    <s v="No"/>
    <x v="0"/>
    <x v="6"/>
    <s v="Male"/>
    <x v="4"/>
    <s v="Yes"/>
    <s v="No"/>
    <x v="0"/>
    <m/>
    <x v="0"/>
    <m/>
    <m/>
    <m/>
    <n v="1"/>
    <m/>
    <n v="8"/>
    <n v="2"/>
    <n v="0"/>
    <n v="0"/>
    <x v="0"/>
    <n v="0"/>
  </r>
  <r>
    <x v="0"/>
    <x v="2"/>
    <s v="No"/>
    <x v="0"/>
    <x v="49"/>
    <s v="Male"/>
    <x v="3"/>
    <s v="No"/>
    <s v="No"/>
    <x v="1"/>
    <m/>
    <x v="0"/>
    <m/>
    <m/>
    <m/>
    <n v="1"/>
    <m/>
    <n v="9"/>
    <n v="0"/>
    <n v="0"/>
    <n v="0"/>
    <x v="0"/>
    <n v="0"/>
  </r>
  <r>
    <x v="0"/>
    <x v="2"/>
    <s v="No"/>
    <x v="0"/>
    <x v="9"/>
    <s v="Female"/>
    <x v="44"/>
    <s v="No"/>
    <s v="No"/>
    <x v="1"/>
    <m/>
    <x v="0"/>
    <m/>
    <m/>
    <m/>
    <n v="1"/>
    <m/>
    <n v="31"/>
    <n v="0"/>
    <n v="0"/>
    <n v="20"/>
    <x v="1"/>
    <n v="11"/>
  </r>
  <r>
    <x v="0"/>
    <x v="2"/>
    <s v="No"/>
    <x v="0"/>
    <x v="10"/>
    <s v="Female"/>
    <x v="37"/>
    <s v="No"/>
    <s v="No"/>
    <x v="1"/>
    <m/>
    <x v="0"/>
    <m/>
    <m/>
    <m/>
    <n v="1"/>
    <m/>
    <n v="6"/>
    <n v="1"/>
    <n v="0"/>
    <n v="0"/>
    <x v="0"/>
    <n v="0"/>
  </r>
  <r>
    <x v="0"/>
    <x v="2"/>
    <s v="No"/>
    <x v="0"/>
    <x v="10"/>
    <s v="Female"/>
    <x v="26"/>
    <s v="No"/>
    <s v="No"/>
    <x v="1"/>
    <m/>
    <x v="0"/>
    <m/>
    <m/>
    <m/>
    <n v="1"/>
    <m/>
    <n v="10"/>
    <n v="0"/>
    <n v="0"/>
    <n v="0"/>
    <x v="0"/>
    <n v="0"/>
  </r>
  <r>
    <x v="0"/>
    <x v="2"/>
    <s v="No"/>
    <x v="0"/>
    <x v="15"/>
    <s v="Female"/>
    <x v="10"/>
    <s v="Yes"/>
    <s v="No"/>
    <x v="0"/>
    <m/>
    <x v="0"/>
    <m/>
    <m/>
    <m/>
    <n v="1"/>
    <m/>
    <n v="7"/>
    <n v="0"/>
    <n v="0"/>
    <n v="0"/>
    <x v="0"/>
    <n v="0"/>
  </r>
  <r>
    <x v="0"/>
    <x v="2"/>
    <s v="No"/>
    <x v="0"/>
    <x v="15"/>
    <s v="Male"/>
    <x v="13"/>
    <s v="Yes"/>
    <s v="No"/>
    <x v="0"/>
    <m/>
    <x v="0"/>
    <m/>
    <m/>
    <m/>
    <n v="1"/>
    <m/>
    <n v="12"/>
    <n v="1"/>
    <n v="0"/>
    <n v="0"/>
    <x v="0"/>
    <n v="0"/>
  </r>
  <r>
    <x v="0"/>
    <x v="2"/>
    <s v="No"/>
    <x v="0"/>
    <x v="16"/>
    <s v="Male"/>
    <x v="19"/>
    <s v="Yes"/>
    <s v="No"/>
    <x v="0"/>
    <m/>
    <x v="0"/>
    <m/>
    <m/>
    <m/>
    <n v="1"/>
    <m/>
    <n v="13"/>
    <n v="0"/>
    <n v="0"/>
    <n v="0"/>
    <x v="0"/>
    <n v="0"/>
  </r>
  <r>
    <x v="0"/>
    <x v="2"/>
    <s v="No"/>
    <x v="0"/>
    <x v="17"/>
    <s v="Female"/>
    <x v="58"/>
    <s v="No"/>
    <s v="Yes"/>
    <x v="2"/>
    <s v="No"/>
    <x v="1"/>
    <s v="Direct Debit"/>
    <s v="Competitor"/>
    <s v="Competitor made better offer"/>
    <n v="1"/>
    <n v="1"/>
    <n v="24"/>
    <n v="1"/>
    <n v="0"/>
    <n v="6"/>
    <x v="0"/>
    <n v="1"/>
  </r>
  <r>
    <x v="0"/>
    <x v="2"/>
    <s v="No"/>
    <x v="0"/>
    <x v="17"/>
    <s v="Male"/>
    <x v="37"/>
    <s v="No"/>
    <s v="No"/>
    <x v="1"/>
    <m/>
    <x v="0"/>
    <m/>
    <m/>
    <m/>
    <n v="1"/>
    <m/>
    <n v="10"/>
    <n v="0"/>
    <n v="0"/>
    <n v="0"/>
    <x v="0"/>
    <n v="0"/>
  </r>
  <r>
    <x v="0"/>
    <x v="2"/>
    <s v="No"/>
    <x v="0"/>
    <x v="19"/>
    <s v="Female"/>
    <x v="47"/>
    <s v="No"/>
    <s v="No"/>
    <x v="1"/>
    <m/>
    <x v="0"/>
    <m/>
    <m/>
    <m/>
    <n v="1"/>
    <m/>
    <n v="13"/>
    <n v="0"/>
    <n v="0"/>
    <n v="0"/>
    <x v="0"/>
    <n v="0"/>
  </r>
  <r>
    <x v="0"/>
    <x v="2"/>
    <s v="No"/>
    <x v="0"/>
    <x v="21"/>
    <s v="Female"/>
    <x v="18"/>
    <s v="Yes"/>
    <s v="No"/>
    <x v="0"/>
    <m/>
    <x v="0"/>
    <m/>
    <m/>
    <m/>
    <n v="1"/>
    <m/>
    <n v="8"/>
    <n v="0"/>
    <n v="0"/>
    <n v="0"/>
    <x v="0"/>
    <n v="0"/>
  </r>
  <r>
    <x v="0"/>
    <x v="2"/>
    <s v="No"/>
    <x v="0"/>
    <x v="21"/>
    <s v="Female"/>
    <x v="31"/>
    <s v="No"/>
    <s v="Yes"/>
    <x v="2"/>
    <s v="No"/>
    <x v="1"/>
    <s v="Direct Debit"/>
    <s v="(blank)"/>
    <s v="(blank)"/>
    <n v="1"/>
    <m/>
    <n v="38"/>
    <n v="0"/>
    <n v="0"/>
    <n v="33"/>
    <x v="2"/>
    <n v="7"/>
  </r>
  <r>
    <x v="0"/>
    <x v="2"/>
    <s v="No"/>
    <x v="0"/>
    <x v="22"/>
    <s v="Male"/>
    <x v="17"/>
    <s v="Yes"/>
    <s v="No"/>
    <x v="0"/>
    <m/>
    <x v="0"/>
    <m/>
    <m/>
    <m/>
    <n v="1"/>
    <m/>
    <n v="12"/>
    <n v="0"/>
    <n v="0"/>
    <n v="0"/>
    <x v="0"/>
    <n v="0"/>
  </r>
  <r>
    <x v="0"/>
    <x v="2"/>
    <s v="No"/>
    <x v="0"/>
    <x v="26"/>
    <s v="Male"/>
    <x v="50"/>
    <s v="No"/>
    <s v="No"/>
    <x v="1"/>
    <m/>
    <x v="0"/>
    <m/>
    <m/>
    <m/>
    <n v="1"/>
    <n v="1"/>
    <n v="41"/>
    <n v="2"/>
    <n v="0"/>
    <n v="5"/>
    <x v="2"/>
    <n v="5"/>
  </r>
  <r>
    <x v="0"/>
    <x v="2"/>
    <s v="No"/>
    <x v="0"/>
    <x v="27"/>
    <s v="Male"/>
    <x v="18"/>
    <s v="Yes"/>
    <s v="No"/>
    <x v="0"/>
    <m/>
    <x v="0"/>
    <m/>
    <m/>
    <m/>
    <n v="1"/>
    <m/>
    <n v="45"/>
    <n v="0"/>
    <n v="0"/>
    <n v="5"/>
    <x v="1"/>
    <n v="18"/>
  </r>
  <r>
    <x v="0"/>
    <x v="2"/>
    <s v="No"/>
    <x v="0"/>
    <x v="27"/>
    <s v="Male"/>
    <x v="48"/>
    <s v="No"/>
    <s v="No"/>
    <x v="1"/>
    <m/>
    <x v="0"/>
    <m/>
    <m/>
    <m/>
    <n v="1"/>
    <n v="1"/>
    <n v="47"/>
    <n v="1"/>
    <n v="0"/>
    <n v="3"/>
    <x v="0"/>
    <n v="2"/>
  </r>
  <r>
    <x v="0"/>
    <x v="2"/>
    <s v="No"/>
    <x v="0"/>
    <x v="29"/>
    <s v="Female"/>
    <x v="56"/>
    <s v="No"/>
    <s v="No"/>
    <x v="1"/>
    <m/>
    <x v="0"/>
    <m/>
    <m/>
    <m/>
    <n v="1"/>
    <m/>
    <n v="46"/>
    <n v="0"/>
    <n v="0"/>
    <n v="0"/>
    <x v="0"/>
    <n v="2"/>
  </r>
  <r>
    <x v="0"/>
    <x v="2"/>
    <s v="No"/>
    <x v="0"/>
    <x v="29"/>
    <s v="Female"/>
    <x v="9"/>
    <s v="No"/>
    <s v="No"/>
    <x v="1"/>
    <m/>
    <x v="0"/>
    <m/>
    <m/>
    <m/>
    <n v="1"/>
    <m/>
    <n v="10"/>
    <n v="1"/>
    <n v="0"/>
    <n v="0"/>
    <x v="0"/>
    <n v="0"/>
  </r>
  <r>
    <x v="0"/>
    <x v="2"/>
    <s v="No"/>
    <x v="0"/>
    <x v="30"/>
    <s v="Female"/>
    <x v="18"/>
    <s v="Yes"/>
    <s v="No"/>
    <x v="0"/>
    <m/>
    <x v="0"/>
    <m/>
    <m/>
    <m/>
    <n v="1"/>
    <m/>
    <n v="8"/>
    <n v="0"/>
    <n v="0"/>
    <n v="0"/>
    <x v="0"/>
    <n v="0"/>
  </r>
  <r>
    <x v="0"/>
    <x v="2"/>
    <s v="No"/>
    <x v="0"/>
    <x v="30"/>
    <s v="Female"/>
    <x v="49"/>
    <s v="No"/>
    <s v="No"/>
    <x v="1"/>
    <m/>
    <x v="0"/>
    <m/>
    <m/>
    <m/>
    <n v="1"/>
    <m/>
    <n v="7"/>
    <n v="0"/>
    <n v="0"/>
    <n v="0"/>
    <x v="0"/>
    <n v="0"/>
  </r>
  <r>
    <x v="0"/>
    <x v="2"/>
    <s v="No"/>
    <x v="0"/>
    <x v="30"/>
    <s v="Male"/>
    <x v="35"/>
    <s v="No"/>
    <s v="No"/>
    <x v="1"/>
    <m/>
    <x v="0"/>
    <m/>
    <m/>
    <m/>
    <n v="1"/>
    <n v="1"/>
    <n v="18"/>
    <n v="2"/>
    <n v="0"/>
    <n v="5"/>
    <x v="2"/>
    <n v="6"/>
  </r>
  <r>
    <x v="0"/>
    <x v="2"/>
    <s v="No"/>
    <x v="0"/>
    <x v="30"/>
    <s v="Male"/>
    <x v="26"/>
    <s v="No"/>
    <s v="No"/>
    <x v="1"/>
    <m/>
    <x v="0"/>
    <m/>
    <m/>
    <m/>
    <n v="1"/>
    <m/>
    <n v="6"/>
    <n v="0"/>
    <n v="0"/>
    <n v="0"/>
    <x v="0"/>
    <n v="0"/>
  </r>
  <r>
    <x v="0"/>
    <x v="2"/>
    <s v="No"/>
    <x v="0"/>
    <x v="31"/>
    <s v="Female"/>
    <x v="52"/>
    <s v="No"/>
    <s v="Yes"/>
    <x v="2"/>
    <s v="No"/>
    <x v="1"/>
    <s v="Direct Debit"/>
    <s v="(blank)"/>
    <s v="(blank)"/>
    <n v="1"/>
    <m/>
    <n v="31"/>
    <n v="0"/>
    <n v="0"/>
    <n v="17"/>
    <x v="0"/>
    <n v="4"/>
  </r>
  <r>
    <x v="0"/>
    <x v="2"/>
    <s v="No"/>
    <x v="0"/>
    <x v="32"/>
    <s v="Female"/>
    <x v="7"/>
    <s v="No"/>
    <s v="No"/>
    <x v="1"/>
    <m/>
    <x v="0"/>
    <m/>
    <m/>
    <m/>
    <n v="1"/>
    <n v="1"/>
    <n v="41"/>
    <n v="4"/>
    <n v="0"/>
    <n v="6"/>
    <x v="1"/>
    <n v="12"/>
  </r>
  <r>
    <x v="0"/>
    <x v="2"/>
    <s v="No"/>
    <x v="0"/>
    <x v="32"/>
    <s v="Male"/>
    <x v="7"/>
    <s v="No"/>
    <s v="No"/>
    <x v="1"/>
    <m/>
    <x v="0"/>
    <m/>
    <m/>
    <m/>
    <n v="1"/>
    <m/>
    <n v="9"/>
    <n v="2"/>
    <n v="0"/>
    <n v="0"/>
    <x v="0"/>
    <n v="0"/>
  </r>
  <r>
    <x v="0"/>
    <x v="2"/>
    <s v="No"/>
    <x v="0"/>
    <x v="34"/>
    <s v="Male"/>
    <x v="7"/>
    <s v="No"/>
    <s v="No"/>
    <x v="1"/>
    <m/>
    <x v="0"/>
    <m/>
    <m/>
    <m/>
    <n v="1"/>
    <n v="1"/>
    <n v="11"/>
    <n v="1"/>
    <n v="0"/>
    <n v="0"/>
    <x v="0"/>
    <n v="0"/>
  </r>
  <r>
    <x v="0"/>
    <x v="2"/>
    <s v="No"/>
    <x v="0"/>
    <x v="37"/>
    <s v="Female"/>
    <x v="13"/>
    <s v="Yes"/>
    <s v="No"/>
    <x v="0"/>
    <m/>
    <x v="0"/>
    <m/>
    <m/>
    <m/>
    <n v="1"/>
    <m/>
    <n v="21"/>
    <n v="0"/>
    <n v="0"/>
    <n v="0"/>
    <x v="1"/>
    <n v="37"/>
  </r>
  <r>
    <x v="0"/>
    <x v="2"/>
    <s v="No"/>
    <x v="0"/>
    <x v="41"/>
    <s v="Female"/>
    <x v="32"/>
    <s v="No"/>
    <s v="No"/>
    <x v="1"/>
    <m/>
    <x v="0"/>
    <m/>
    <m/>
    <m/>
    <n v="1"/>
    <m/>
    <n v="8"/>
    <n v="0"/>
    <n v="0"/>
    <n v="0"/>
    <x v="0"/>
    <n v="0"/>
  </r>
  <r>
    <x v="0"/>
    <x v="2"/>
    <s v="No"/>
    <x v="0"/>
    <x v="42"/>
    <s v="Male"/>
    <x v="34"/>
    <s v="No"/>
    <s v="No"/>
    <x v="1"/>
    <m/>
    <x v="0"/>
    <m/>
    <m/>
    <m/>
    <n v="1"/>
    <m/>
    <n v="9"/>
    <n v="0"/>
    <n v="0"/>
    <n v="0"/>
    <x v="0"/>
    <n v="0"/>
  </r>
  <r>
    <x v="0"/>
    <x v="2"/>
    <s v="No"/>
    <x v="0"/>
    <x v="44"/>
    <s v="Male"/>
    <x v="2"/>
    <s v="No"/>
    <s v="No"/>
    <x v="1"/>
    <m/>
    <x v="0"/>
    <m/>
    <m/>
    <m/>
    <n v="1"/>
    <m/>
    <n v="9"/>
    <n v="0"/>
    <n v="0"/>
    <n v="0"/>
    <x v="0"/>
    <n v="0"/>
  </r>
  <r>
    <x v="0"/>
    <x v="2"/>
    <s v="No"/>
    <x v="0"/>
    <x v="45"/>
    <s v="Female"/>
    <x v="19"/>
    <s v="Yes"/>
    <s v="No"/>
    <x v="0"/>
    <m/>
    <x v="0"/>
    <m/>
    <m/>
    <m/>
    <n v="1"/>
    <n v="1"/>
    <n v="34"/>
    <n v="5"/>
    <n v="0"/>
    <n v="8"/>
    <x v="1"/>
    <n v="14"/>
  </r>
  <r>
    <x v="0"/>
    <x v="2"/>
    <s v="Yes"/>
    <x v="0"/>
    <x v="11"/>
    <s v="Female"/>
    <x v="29"/>
    <s v="No"/>
    <s v="No"/>
    <x v="1"/>
    <m/>
    <x v="0"/>
    <m/>
    <m/>
    <m/>
    <n v="1"/>
    <m/>
    <n v="9"/>
    <n v="0"/>
    <n v="6.8"/>
    <n v="0"/>
    <x v="0"/>
    <n v="0"/>
  </r>
  <r>
    <x v="0"/>
    <x v="2"/>
    <s v="Yes"/>
    <x v="0"/>
    <x v="15"/>
    <s v="Female"/>
    <x v="61"/>
    <s v="No"/>
    <s v="Yes"/>
    <x v="2"/>
    <s v="No"/>
    <x v="3"/>
    <s v="Credit Card"/>
    <s v="(blank)"/>
    <s v="(blank)"/>
    <n v="1"/>
    <m/>
    <n v="39"/>
    <n v="0"/>
    <n v="5.9"/>
    <n v="4"/>
    <x v="2"/>
    <n v="7"/>
  </r>
  <r>
    <x v="0"/>
    <x v="2"/>
    <s v="Yes"/>
    <x v="0"/>
    <x v="15"/>
    <s v="Male"/>
    <x v="15"/>
    <s v="Yes"/>
    <s v="No"/>
    <x v="0"/>
    <m/>
    <x v="0"/>
    <m/>
    <m/>
    <m/>
    <n v="1"/>
    <m/>
    <n v="7"/>
    <n v="1"/>
    <n v="9.4"/>
    <n v="0"/>
    <x v="0"/>
    <n v="0"/>
  </r>
  <r>
    <x v="0"/>
    <x v="2"/>
    <s v="Yes"/>
    <x v="0"/>
    <x v="15"/>
    <s v="Male"/>
    <x v="39"/>
    <s v="No"/>
    <s v="No"/>
    <x v="1"/>
    <m/>
    <x v="0"/>
    <m/>
    <m/>
    <m/>
    <n v="1"/>
    <m/>
    <n v="10"/>
    <n v="1"/>
    <n v="11.7"/>
    <n v="0"/>
    <x v="0"/>
    <n v="0"/>
  </r>
  <r>
    <x v="0"/>
    <x v="2"/>
    <s v="Yes"/>
    <x v="0"/>
    <x v="17"/>
    <s v="Male"/>
    <x v="18"/>
    <s v="Yes"/>
    <s v="No"/>
    <x v="0"/>
    <m/>
    <x v="0"/>
    <m/>
    <m/>
    <m/>
    <n v="1"/>
    <m/>
    <n v="10"/>
    <n v="0"/>
    <n v="7.4"/>
    <n v="0"/>
    <x v="0"/>
    <n v="0"/>
  </r>
  <r>
    <x v="0"/>
    <x v="2"/>
    <s v="Yes"/>
    <x v="0"/>
    <x v="20"/>
    <s v="Female"/>
    <x v="49"/>
    <s v="No"/>
    <s v="No"/>
    <x v="1"/>
    <m/>
    <x v="0"/>
    <m/>
    <m/>
    <m/>
    <n v="1"/>
    <n v="1"/>
    <n v="10"/>
    <n v="1"/>
    <n v="11.7"/>
    <n v="0"/>
    <x v="0"/>
    <n v="0"/>
  </r>
  <r>
    <x v="0"/>
    <x v="2"/>
    <s v="Yes"/>
    <x v="0"/>
    <x v="20"/>
    <s v="Male"/>
    <x v="35"/>
    <s v="No"/>
    <s v="No"/>
    <x v="1"/>
    <m/>
    <x v="0"/>
    <m/>
    <m/>
    <m/>
    <n v="1"/>
    <m/>
    <n v="40"/>
    <n v="0"/>
    <n v="16.8"/>
    <n v="10"/>
    <x v="2"/>
    <n v="5"/>
  </r>
  <r>
    <x v="0"/>
    <x v="2"/>
    <s v="Yes"/>
    <x v="0"/>
    <x v="50"/>
    <s v="Female"/>
    <x v="15"/>
    <s v="Yes"/>
    <s v="No"/>
    <x v="0"/>
    <m/>
    <x v="0"/>
    <m/>
    <m/>
    <m/>
    <n v="1"/>
    <n v="1"/>
    <n v="7"/>
    <n v="0"/>
    <n v="13.6"/>
    <n v="0"/>
    <x v="0"/>
    <n v="0"/>
  </r>
  <r>
    <x v="0"/>
    <x v="2"/>
    <s v="Yes"/>
    <x v="0"/>
    <x v="24"/>
    <s v="Male"/>
    <x v="37"/>
    <s v="No"/>
    <s v="No"/>
    <x v="1"/>
    <m/>
    <x v="0"/>
    <m/>
    <m/>
    <m/>
    <n v="1"/>
    <n v="1"/>
    <n v="58"/>
    <n v="5"/>
    <n v="10"/>
    <n v="5"/>
    <x v="1"/>
    <n v="15"/>
  </r>
  <r>
    <x v="0"/>
    <x v="2"/>
    <s v="Yes"/>
    <x v="0"/>
    <x v="30"/>
    <s v="Female"/>
    <x v="34"/>
    <s v="No"/>
    <s v="No"/>
    <x v="1"/>
    <m/>
    <x v="0"/>
    <m/>
    <m/>
    <m/>
    <n v="1"/>
    <n v="1"/>
    <n v="10"/>
    <n v="0"/>
    <n v="9"/>
    <n v="0"/>
    <x v="0"/>
    <n v="0"/>
  </r>
  <r>
    <x v="0"/>
    <x v="2"/>
    <s v="Yes"/>
    <x v="0"/>
    <x v="34"/>
    <s v="Male"/>
    <x v="7"/>
    <s v="No"/>
    <s v="No"/>
    <x v="1"/>
    <m/>
    <x v="0"/>
    <m/>
    <m/>
    <m/>
    <n v="1"/>
    <n v="1"/>
    <n v="8"/>
    <n v="1"/>
    <n v="22.2"/>
    <n v="0"/>
    <x v="0"/>
    <n v="0"/>
  </r>
  <r>
    <x v="0"/>
    <x v="2"/>
    <s v="Yes"/>
    <x v="0"/>
    <x v="38"/>
    <s v="Female"/>
    <x v="6"/>
    <s v="No"/>
    <s v="No"/>
    <x v="1"/>
    <m/>
    <x v="0"/>
    <m/>
    <m/>
    <m/>
    <n v="1"/>
    <m/>
    <n v="13"/>
    <n v="0"/>
    <n v="5.9"/>
    <n v="0"/>
    <x v="0"/>
    <n v="0"/>
  </r>
  <r>
    <x v="0"/>
    <x v="2"/>
    <s v="Yes"/>
    <x v="0"/>
    <x v="38"/>
    <s v="Female"/>
    <x v="35"/>
    <s v="No"/>
    <s v="No"/>
    <x v="1"/>
    <m/>
    <x v="0"/>
    <m/>
    <m/>
    <m/>
    <n v="1"/>
    <n v="1"/>
    <n v="16"/>
    <n v="4"/>
    <n v="3.2"/>
    <n v="11"/>
    <x v="2"/>
    <n v="6"/>
  </r>
  <r>
    <x v="0"/>
    <x v="2"/>
    <s v="Yes"/>
    <x v="0"/>
    <x v="40"/>
    <s v="Female"/>
    <x v="48"/>
    <s v="No"/>
    <s v="No"/>
    <x v="1"/>
    <m/>
    <x v="0"/>
    <m/>
    <m/>
    <m/>
    <n v="1"/>
    <m/>
    <n v="27"/>
    <n v="0"/>
    <n v="8.6"/>
    <n v="5"/>
    <x v="0"/>
    <n v="3"/>
  </r>
  <r>
    <x v="0"/>
    <x v="2"/>
    <s v="Yes"/>
    <x v="0"/>
    <x v="41"/>
    <s v="Female"/>
    <x v="4"/>
    <s v="Yes"/>
    <s v="No"/>
    <x v="0"/>
    <m/>
    <x v="0"/>
    <m/>
    <m/>
    <m/>
    <n v="1"/>
    <m/>
    <n v="8"/>
    <n v="0"/>
    <n v="13.1"/>
    <n v="0"/>
    <x v="0"/>
    <n v="0"/>
  </r>
  <r>
    <x v="0"/>
    <x v="2"/>
    <s v="Yes"/>
    <x v="0"/>
    <x v="46"/>
    <s v="Female"/>
    <x v="26"/>
    <s v="No"/>
    <s v="No"/>
    <x v="1"/>
    <m/>
    <x v="0"/>
    <m/>
    <m/>
    <m/>
    <n v="1"/>
    <m/>
    <n v="12"/>
    <n v="0"/>
    <n v="9.4"/>
    <n v="0"/>
    <x v="0"/>
    <n v="0"/>
  </r>
  <r>
    <x v="0"/>
    <x v="2"/>
    <s v="Yes"/>
    <x v="0"/>
    <x v="46"/>
    <s v="Male"/>
    <x v="25"/>
    <s v="No"/>
    <s v="No"/>
    <x v="1"/>
    <m/>
    <x v="0"/>
    <m/>
    <m/>
    <m/>
    <n v="1"/>
    <m/>
    <n v="10"/>
    <n v="1"/>
    <n v="13.8"/>
    <n v="0"/>
    <x v="0"/>
    <n v="0"/>
  </r>
  <r>
    <x v="0"/>
    <x v="2"/>
    <s v="Yes"/>
    <x v="1"/>
    <x v="1"/>
    <s v="Female"/>
    <x v="1"/>
    <s v="No"/>
    <s v="No"/>
    <x v="1"/>
    <m/>
    <x v="0"/>
    <m/>
    <m/>
    <m/>
    <n v="1"/>
    <m/>
    <n v="8"/>
    <n v="0"/>
    <n v="0"/>
    <n v="0"/>
    <x v="0"/>
    <n v="0"/>
  </r>
  <r>
    <x v="0"/>
    <x v="2"/>
    <s v="Yes"/>
    <x v="1"/>
    <x v="25"/>
    <s v="Female"/>
    <x v="5"/>
    <s v="Yes"/>
    <s v="No"/>
    <x v="0"/>
    <m/>
    <x v="0"/>
    <m/>
    <m/>
    <m/>
    <n v="1"/>
    <m/>
    <n v="8"/>
    <n v="2"/>
    <n v="0"/>
    <n v="0"/>
    <x v="0"/>
    <n v="0"/>
  </r>
  <r>
    <x v="0"/>
    <x v="2"/>
    <s v="Yes"/>
    <x v="1"/>
    <x v="47"/>
    <s v="Male"/>
    <x v="20"/>
    <s v="No"/>
    <s v="No"/>
    <x v="1"/>
    <m/>
    <x v="0"/>
    <m/>
    <m/>
    <m/>
    <n v="1"/>
    <m/>
    <n v="9"/>
    <n v="0"/>
    <n v="0"/>
    <n v="0"/>
    <x v="0"/>
    <n v="0"/>
  </r>
  <r>
    <x v="0"/>
    <x v="2"/>
    <s v="Yes"/>
    <x v="1"/>
    <x v="47"/>
    <s v="Male"/>
    <x v="14"/>
    <s v="No"/>
    <s v="Yes"/>
    <x v="2"/>
    <s v="No"/>
    <x v="1"/>
    <s v="Credit Card"/>
    <s v="(blank)"/>
    <s v="(blank)"/>
    <n v="1"/>
    <m/>
    <n v="35"/>
    <n v="0"/>
    <n v="0"/>
    <n v="7"/>
    <x v="0"/>
    <n v="4"/>
  </r>
  <r>
    <x v="0"/>
    <x v="3"/>
    <s v="No"/>
    <x v="0"/>
    <x v="1"/>
    <s v="Male"/>
    <x v="0"/>
    <s v="Yes"/>
    <s v="No"/>
    <x v="0"/>
    <m/>
    <x v="0"/>
    <m/>
    <m/>
    <m/>
    <n v="1"/>
    <m/>
    <n v="8"/>
    <n v="0"/>
    <n v="0"/>
    <n v="0"/>
    <x v="0"/>
    <n v="0"/>
  </r>
  <r>
    <x v="0"/>
    <x v="3"/>
    <s v="No"/>
    <x v="0"/>
    <x v="48"/>
    <s v="Female"/>
    <x v="2"/>
    <s v="No"/>
    <s v="No"/>
    <x v="1"/>
    <m/>
    <x v="0"/>
    <m/>
    <m/>
    <m/>
    <n v="1"/>
    <n v="1"/>
    <n v="16"/>
    <n v="0"/>
    <n v="0"/>
    <n v="26"/>
    <x v="2"/>
    <n v="9"/>
  </r>
  <r>
    <x v="0"/>
    <x v="3"/>
    <s v="No"/>
    <x v="0"/>
    <x v="8"/>
    <s v="Female"/>
    <x v="44"/>
    <s v="No"/>
    <s v="No"/>
    <x v="1"/>
    <m/>
    <x v="0"/>
    <m/>
    <m/>
    <m/>
    <n v="1"/>
    <m/>
    <n v="6"/>
    <n v="0"/>
    <n v="0"/>
    <n v="0"/>
    <x v="0"/>
    <n v="0"/>
  </r>
  <r>
    <x v="0"/>
    <x v="3"/>
    <s v="No"/>
    <x v="0"/>
    <x v="10"/>
    <s v="Female"/>
    <x v="40"/>
    <s v="No"/>
    <s v="Yes"/>
    <x v="2"/>
    <s v="No"/>
    <x v="3"/>
    <s v="Direct Debit"/>
    <s v="(blank)"/>
    <s v="(blank)"/>
    <n v="1"/>
    <m/>
    <n v="28"/>
    <n v="0"/>
    <n v="0"/>
    <n v="17"/>
    <x v="0"/>
    <n v="1"/>
  </r>
  <r>
    <x v="0"/>
    <x v="3"/>
    <s v="No"/>
    <x v="0"/>
    <x v="10"/>
    <s v="Male"/>
    <x v="46"/>
    <s v="No"/>
    <s v="No"/>
    <x v="1"/>
    <m/>
    <x v="0"/>
    <m/>
    <m/>
    <m/>
    <n v="1"/>
    <m/>
    <n v="11"/>
    <n v="1"/>
    <n v="0"/>
    <n v="0"/>
    <x v="0"/>
    <n v="0"/>
  </r>
  <r>
    <x v="0"/>
    <x v="3"/>
    <s v="No"/>
    <x v="0"/>
    <x v="16"/>
    <s v="Male"/>
    <x v="5"/>
    <s v="Yes"/>
    <s v="No"/>
    <x v="0"/>
    <m/>
    <x v="0"/>
    <m/>
    <m/>
    <m/>
    <n v="1"/>
    <m/>
    <n v="8"/>
    <n v="0"/>
    <n v="0"/>
    <n v="0"/>
    <x v="0"/>
    <n v="0"/>
  </r>
  <r>
    <x v="0"/>
    <x v="3"/>
    <s v="No"/>
    <x v="0"/>
    <x v="18"/>
    <s v="Female"/>
    <x v="48"/>
    <s v="No"/>
    <s v="No"/>
    <x v="1"/>
    <m/>
    <x v="0"/>
    <m/>
    <m/>
    <m/>
    <n v="1"/>
    <m/>
    <n v="10"/>
    <n v="0"/>
    <n v="0"/>
    <n v="0"/>
    <x v="0"/>
    <n v="0"/>
  </r>
  <r>
    <x v="0"/>
    <x v="3"/>
    <s v="No"/>
    <x v="0"/>
    <x v="20"/>
    <s v="Male"/>
    <x v="5"/>
    <s v="Yes"/>
    <s v="No"/>
    <x v="0"/>
    <m/>
    <x v="0"/>
    <m/>
    <m/>
    <m/>
    <n v="1"/>
    <m/>
    <n v="8"/>
    <n v="0"/>
    <n v="0"/>
    <n v="0"/>
    <x v="0"/>
    <n v="0"/>
  </r>
  <r>
    <x v="0"/>
    <x v="3"/>
    <s v="No"/>
    <x v="0"/>
    <x v="26"/>
    <s v="Female"/>
    <x v="17"/>
    <s v="Yes"/>
    <s v="No"/>
    <x v="0"/>
    <m/>
    <x v="0"/>
    <m/>
    <m/>
    <m/>
    <n v="1"/>
    <m/>
    <n v="16"/>
    <n v="0"/>
    <n v="0"/>
    <n v="0"/>
    <x v="0"/>
    <n v="0"/>
  </r>
  <r>
    <x v="0"/>
    <x v="3"/>
    <s v="No"/>
    <x v="0"/>
    <x v="26"/>
    <s v="Female"/>
    <x v="48"/>
    <s v="No"/>
    <s v="No"/>
    <x v="1"/>
    <m/>
    <x v="0"/>
    <m/>
    <m/>
    <m/>
    <n v="1"/>
    <m/>
    <n v="15"/>
    <n v="0"/>
    <n v="0"/>
    <n v="0"/>
    <x v="0"/>
    <n v="0"/>
  </r>
  <r>
    <x v="0"/>
    <x v="3"/>
    <s v="No"/>
    <x v="0"/>
    <x v="27"/>
    <s v="Female"/>
    <x v="46"/>
    <s v="No"/>
    <s v="No"/>
    <x v="1"/>
    <m/>
    <x v="0"/>
    <m/>
    <m/>
    <m/>
    <n v="1"/>
    <m/>
    <n v="42"/>
    <n v="0"/>
    <n v="0"/>
    <n v="6"/>
    <x v="0"/>
    <n v="1"/>
  </r>
  <r>
    <x v="0"/>
    <x v="3"/>
    <s v="No"/>
    <x v="0"/>
    <x v="27"/>
    <s v="Male"/>
    <x v="21"/>
    <s v="No"/>
    <s v="No"/>
    <x v="1"/>
    <m/>
    <x v="0"/>
    <m/>
    <m/>
    <m/>
    <n v="1"/>
    <n v="1"/>
    <n v="27"/>
    <n v="3"/>
    <n v="0"/>
    <n v="35"/>
    <x v="0"/>
    <n v="4"/>
  </r>
  <r>
    <x v="0"/>
    <x v="3"/>
    <s v="No"/>
    <x v="0"/>
    <x v="28"/>
    <s v="Female"/>
    <x v="46"/>
    <s v="No"/>
    <s v="No"/>
    <x v="1"/>
    <m/>
    <x v="0"/>
    <m/>
    <m/>
    <m/>
    <n v="1"/>
    <m/>
    <n v="7"/>
    <n v="0"/>
    <n v="0"/>
    <n v="0"/>
    <x v="0"/>
    <n v="0"/>
  </r>
  <r>
    <x v="0"/>
    <x v="3"/>
    <s v="No"/>
    <x v="0"/>
    <x v="31"/>
    <s v="Male"/>
    <x v="46"/>
    <s v="No"/>
    <s v="No"/>
    <x v="1"/>
    <m/>
    <x v="0"/>
    <m/>
    <m/>
    <m/>
    <n v="1"/>
    <m/>
    <n v="11"/>
    <n v="2"/>
    <n v="0"/>
    <n v="0"/>
    <x v="0"/>
    <n v="0"/>
  </r>
  <r>
    <x v="0"/>
    <x v="3"/>
    <s v="No"/>
    <x v="0"/>
    <x v="32"/>
    <s v="Male"/>
    <x v="50"/>
    <s v="No"/>
    <s v="No"/>
    <x v="1"/>
    <m/>
    <x v="0"/>
    <m/>
    <m/>
    <m/>
    <n v="1"/>
    <m/>
    <n v="39"/>
    <n v="0"/>
    <n v="0"/>
    <n v="4"/>
    <x v="0"/>
    <n v="1"/>
  </r>
  <r>
    <x v="0"/>
    <x v="3"/>
    <s v="No"/>
    <x v="0"/>
    <x v="34"/>
    <s v="Female"/>
    <x v="24"/>
    <s v="No"/>
    <s v="No"/>
    <x v="1"/>
    <m/>
    <x v="0"/>
    <m/>
    <m/>
    <m/>
    <n v="1"/>
    <n v="1"/>
    <n v="46"/>
    <n v="3"/>
    <n v="0"/>
    <n v="5"/>
    <x v="1"/>
    <n v="10"/>
  </r>
  <r>
    <x v="0"/>
    <x v="3"/>
    <s v="No"/>
    <x v="0"/>
    <x v="34"/>
    <s v="Female"/>
    <x v="42"/>
    <s v="No"/>
    <s v="No"/>
    <x v="1"/>
    <m/>
    <x v="0"/>
    <m/>
    <m/>
    <m/>
    <n v="1"/>
    <m/>
    <n v="10"/>
    <n v="1"/>
    <n v="0"/>
    <n v="0"/>
    <x v="0"/>
    <n v="0"/>
  </r>
  <r>
    <x v="0"/>
    <x v="3"/>
    <s v="No"/>
    <x v="0"/>
    <x v="42"/>
    <s v="Female"/>
    <x v="39"/>
    <s v="No"/>
    <s v="No"/>
    <x v="1"/>
    <m/>
    <x v="0"/>
    <m/>
    <m/>
    <m/>
    <n v="1"/>
    <m/>
    <n v="13"/>
    <n v="1"/>
    <n v="0"/>
    <n v="0"/>
    <x v="0"/>
    <n v="0"/>
  </r>
  <r>
    <x v="0"/>
    <x v="3"/>
    <s v="No"/>
    <x v="0"/>
    <x v="43"/>
    <s v="Male"/>
    <x v="17"/>
    <s v="Yes"/>
    <s v="No"/>
    <x v="0"/>
    <m/>
    <x v="0"/>
    <m/>
    <m/>
    <m/>
    <n v="1"/>
    <m/>
    <n v="7"/>
    <n v="2"/>
    <n v="0"/>
    <n v="0"/>
    <x v="0"/>
    <n v="0"/>
  </r>
  <r>
    <x v="0"/>
    <x v="3"/>
    <s v="No"/>
    <x v="0"/>
    <x v="45"/>
    <s v="Male"/>
    <x v="0"/>
    <s v="Yes"/>
    <s v="No"/>
    <x v="0"/>
    <m/>
    <x v="0"/>
    <m/>
    <m/>
    <m/>
    <n v="1"/>
    <m/>
    <n v="9"/>
    <n v="0"/>
    <n v="0"/>
    <n v="0"/>
    <x v="0"/>
    <n v="0"/>
  </r>
  <r>
    <x v="0"/>
    <x v="3"/>
    <s v="No"/>
    <x v="1"/>
    <x v="7"/>
    <s v="Female"/>
    <x v="47"/>
    <s v="No"/>
    <s v="No"/>
    <x v="1"/>
    <m/>
    <x v="0"/>
    <m/>
    <m/>
    <m/>
    <n v="1"/>
    <n v="1"/>
    <n v="9"/>
    <n v="4"/>
    <n v="0"/>
    <n v="0"/>
    <x v="0"/>
    <n v="0"/>
  </r>
  <r>
    <x v="0"/>
    <x v="3"/>
    <s v="No"/>
    <x v="1"/>
    <x v="20"/>
    <s v="Female"/>
    <x v="4"/>
    <s v="Yes"/>
    <s v="No"/>
    <x v="0"/>
    <m/>
    <x v="0"/>
    <m/>
    <m/>
    <m/>
    <n v="1"/>
    <n v="1"/>
    <n v="41"/>
    <n v="5"/>
    <n v="0"/>
    <n v="19"/>
    <x v="1"/>
    <n v="30"/>
  </r>
  <r>
    <x v="0"/>
    <x v="3"/>
    <s v="Yes"/>
    <x v="0"/>
    <x v="1"/>
    <s v="Male"/>
    <x v="13"/>
    <s v="Yes"/>
    <s v="No"/>
    <x v="0"/>
    <m/>
    <x v="0"/>
    <m/>
    <m/>
    <m/>
    <n v="1"/>
    <n v="1"/>
    <n v="27"/>
    <n v="1"/>
    <n v="4.8"/>
    <n v="17"/>
    <x v="1"/>
    <n v="12"/>
  </r>
  <r>
    <x v="0"/>
    <x v="3"/>
    <s v="Yes"/>
    <x v="0"/>
    <x v="1"/>
    <s v="Male"/>
    <x v="29"/>
    <s v="No"/>
    <s v="No"/>
    <x v="1"/>
    <m/>
    <x v="0"/>
    <m/>
    <m/>
    <m/>
    <n v="1"/>
    <n v="1"/>
    <n v="20"/>
    <n v="4"/>
    <n v="15.4"/>
    <n v="6"/>
    <x v="0"/>
    <n v="4"/>
  </r>
  <r>
    <x v="0"/>
    <x v="3"/>
    <s v="Yes"/>
    <x v="0"/>
    <x v="2"/>
    <s v="Female"/>
    <x v="6"/>
    <s v="No"/>
    <s v="No"/>
    <x v="1"/>
    <m/>
    <x v="0"/>
    <m/>
    <m/>
    <m/>
    <n v="1"/>
    <n v="1"/>
    <n v="14"/>
    <n v="4"/>
    <n v="10.3"/>
    <n v="0"/>
    <x v="0"/>
    <n v="0"/>
  </r>
  <r>
    <x v="0"/>
    <x v="3"/>
    <s v="Yes"/>
    <x v="0"/>
    <x v="49"/>
    <s v="Male"/>
    <x v="2"/>
    <s v="No"/>
    <s v="No"/>
    <x v="1"/>
    <m/>
    <x v="0"/>
    <m/>
    <m/>
    <m/>
    <n v="1"/>
    <n v="1"/>
    <n v="50"/>
    <n v="1"/>
    <n v="15.4"/>
    <n v="20"/>
    <x v="0"/>
    <n v="2"/>
  </r>
  <r>
    <x v="0"/>
    <x v="3"/>
    <s v="Yes"/>
    <x v="0"/>
    <x v="11"/>
    <s v="Female"/>
    <x v="19"/>
    <s v="Yes"/>
    <s v="No"/>
    <x v="0"/>
    <m/>
    <x v="0"/>
    <m/>
    <m/>
    <m/>
    <n v="1"/>
    <n v="1"/>
    <n v="34"/>
    <n v="4"/>
    <n v="25"/>
    <n v="27"/>
    <x v="1"/>
    <n v="14"/>
  </r>
  <r>
    <x v="0"/>
    <x v="3"/>
    <s v="Yes"/>
    <x v="0"/>
    <x v="14"/>
    <s v="Male"/>
    <x v="7"/>
    <s v="No"/>
    <s v="No"/>
    <x v="1"/>
    <m/>
    <x v="0"/>
    <m/>
    <m/>
    <m/>
    <n v="1"/>
    <m/>
    <n v="7"/>
    <n v="0"/>
    <n v="8.6999999999999993"/>
    <n v="0"/>
    <x v="0"/>
    <n v="0"/>
  </r>
  <r>
    <x v="0"/>
    <x v="3"/>
    <s v="Yes"/>
    <x v="0"/>
    <x v="27"/>
    <s v="Male"/>
    <x v="10"/>
    <s v="Yes"/>
    <s v="No"/>
    <x v="0"/>
    <m/>
    <x v="0"/>
    <m/>
    <m/>
    <m/>
    <n v="1"/>
    <m/>
    <n v="13"/>
    <n v="2"/>
    <n v="14.8"/>
    <n v="0"/>
    <x v="0"/>
    <n v="0"/>
  </r>
  <r>
    <x v="0"/>
    <x v="3"/>
    <s v="Yes"/>
    <x v="0"/>
    <x v="27"/>
    <s v="Male"/>
    <x v="37"/>
    <s v="No"/>
    <s v="No"/>
    <x v="1"/>
    <m/>
    <x v="0"/>
    <m/>
    <m/>
    <m/>
    <n v="1"/>
    <m/>
    <n v="9"/>
    <n v="0"/>
    <n v="26.8"/>
    <n v="0"/>
    <x v="0"/>
    <n v="0"/>
  </r>
  <r>
    <x v="0"/>
    <x v="3"/>
    <s v="Yes"/>
    <x v="0"/>
    <x v="28"/>
    <s v="Male"/>
    <x v="43"/>
    <s v="No"/>
    <s v="No"/>
    <x v="1"/>
    <m/>
    <x v="0"/>
    <m/>
    <m/>
    <m/>
    <n v="1"/>
    <m/>
    <n v="8"/>
    <n v="1"/>
    <n v="13.4"/>
    <n v="0"/>
    <x v="0"/>
    <n v="0"/>
  </r>
  <r>
    <x v="0"/>
    <x v="3"/>
    <s v="Yes"/>
    <x v="0"/>
    <x v="31"/>
    <s v="Male"/>
    <x v="56"/>
    <s v="No"/>
    <s v="No"/>
    <x v="1"/>
    <m/>
    <x v="0"/>
    <m/>
    <m/>
    <m/>
    <n v="1"/>
    <n v="1"/>
    <n v="44"/>
    <n v="0"/>
    <n v="7.9"/>
    <n v="5"/>
    <x v="2"/>
    <n v="6"/>
  </r>
  <r>
    <x v="0"/>
    <x v="3"/>
    <s v="Yes"/>
    <x v="0"/>
    <x v="36"/>
    <s v="Female"/>
    <x v="19"/>
    <s v="Yes"/>
    <s v="No"/>
    <x v="0"/>
    <m/>
    <x v="0"/>
    <m/>
    <m/>
    <m/>
    <n v="1"/>
    <m/>
    <n v="17"/>
    <n v="0"/>
    <n v="18.8"/>
    <n v="7"/>
    <x v="1"/>
    <n v="15"/>
  </r>
  <r>
    <x v="0"/>
    <x v="3"/>
    <s v="Yes"/>
    <x v="0"/>
    <x v="36"/>
    <s v="Male"/>
    <x v="16"/>
    <s v="Yes"/>
    <s v="No"/>
    <x v="0"/>
    <m/>
    <x v="0"/>
    <m/>
    <m/>
    <m/>
    <n v="1"/>
    <m/>
    <n v="13"/>
    <n v="0"/>
    <n v="9.6"/>
    <n v="0"/>
    <x v="0"/>
    <n v="0"/>
  </r>
  <r>
    <x v="0"/>
    <x v="3"/>
    <s v="Yes"/>
    <x v="0"/>
    <x v="38"/>
    <s v="Female"/>
    <x v="39"/>
    <s v="No"/>
    <s v="No"/>
    <x v="1"/>
    <m/>
    <x v="0"/>
    <m/>
    <m/>
    <m/>
    <n v="1"/>
    <m/>
    <n v="9"/>
    <n v="0"/>
    <n v="7.8"/>
    <n v="0"/>
    <x v="0"/>
    <n v="0"/>
  </r>
  <r>
    <x v="0"/>
    <x v="3"/>
    <s v="Yes"/>
    <x v="0"/>
    <x v="40"/>
    <s v="Female"/>
    <x v="18"/>
    <s v="Yes"/>
    <s v="No"/>
    <x v="0"/>
    <m/>
    <x v="0"/>
    <m/>
    <m/>
    <m/>
    <n v="1"/>
    <n v="1"/>
    <n v="33"/>
    <n v="2"/>
    <n v="29.6"/>
    <n v="26"/>
    <x v="1"/>
    <n v="26"/>
  </r>
  <r>
    <x v="0"/>
    <x v="3"/>
    <s v="Yes"/>
    <x v="0"/>
    <x v="41"/>
    <s v="Female"/>
    <x v="36"/>
    <s v="No"/>
    <s v="No"/>
    <x v="1"/>
    <m/>
    <x v="0"/>
    <m/>
    <m/>
    <m/>
    <n v="1"/>
    <m/>
    <n v="7"/>
    <n v="0"/>
    <n v="9.8000000000000007"/>
    <n v="0"/>
    <x v="0"/>
    <n v="0"/>
  </r>
  <r>
    <x v="0"/>
    <x v="3"/>
    <s v="Yes"/>
    <x v="0"/>
    <x v="42"/>
    <s v="Female"/>
    <x v="36"/>
    <s v="No"/>
    <s v="No"/>
    <x v="1"/>
    <m/>
    <x v="0"/>
    <m/>
    <m/>
    <m/>
    <n v="1"/>
    <n v="1"/>
    <n v="11"/>
    <n v="5"/>
    <n v="74.7"/>
    <n v="0"/>
    <x v="0"/>
    <n v="0"/>
  </r>
  <r>
    <x v="0"/>
    <x v="3"/>
    <s v="Yes"/>
    <x v="1"/>
    <x v="4"/>
    <s v="Male"/>
    <x v="9"/>
    <s v="No"/>
    <s v="No"/>
    <x v="1"/>
    <m/>
    <x v="0"/>
    <m/>
    <m/>
    <m/>
    <n v="1"/>
    <m/>
    <n v="9"/>
    <n v="0"/>
    <n v="0"/>
    <n v="0"/>
    <x v="0"/>
    <n v="0"/>
  </r>
  <r>
    <x v="0"/>
    <x v="3"/>
    <s v="Yes"/>
    <x v="1"/>
    <x v="5"/>
    <s v="Male"/>
    <x v="10"/>
    <s v="Yes"/>
    <s v="No"/>
    <x v="0"/>
    <m/>
    <x v="0"/>
    <m/>
    <m/>
    <m/>
    <n v="1"/>
    <m/>
    <n v="8"/>
    <n v="0"/>
    <n v="0"/>
    <n v="0"/>
    <x v="0"/>
    <n v="0"/>
  </r>
  <r>
    <x v="0"/>
    <x v="3"/>
    <s v="Yes"/>
    <x v="1"/>
    <x v="14"/>
    <s v="Male"/>
    <x v="38"/>
    <s v="No"/>
    <s v="No"/>
    <x v="1"/>
    <m/>
    <x v="0"/>
    <m/>
    <m/>
    <m/>
    <n v="1"/>
    <m/>
    <n v="10"/>
    <n v="0"/>
    <n v="0"/>
    <n v="0"/>
    <x v="0"/>
    <n v="0"/>
  </r>
  <r>
    <x v="0"/>
    <x v="3"/>
    <s v="Yes"/>
    <x v="1"/>
    <x v="17"/>
    <s v="Male"/>
    <x v="22"/>
    <s v="No"/>
    <s v="Yes"/>
    <x v="2"/>
    <s v="No"/>
    <x v="1"/>
    <s v="Direct Debit"/>
    <s v="Competitor"/>
    <s v="Competitor offered more data"/>
    <n v="1"/>
    <n v="1"/>
    <n v="27"/>
    <n v="4"/>
    <n v="0"/>
    <n v="13"/>
    <x v="2"/>
    <n v="5"/>
  </r>
  <r>
    <x v="0"/>
    <x v="3"/>
    <s v="Yes"/>
    <x v="1"/>
    <x v="20"/>
    <s v="Female"/>
    <x v="9"/>
    <s v="No"/>
    <s v="No"/>
    <x v="1"/>
    <m/>
    <x v="0"/>
    <m/>
    <m/>
    <m/>
    <n v="1"/>
    <m/>
    <n v="15"/>
    <n v="0"/>
    <n v="0"/>
    <n v="5"/>
    <x v="0"/>
    <n v="1"/>
  </r>
  <r>
    <x v="0"/>
    <x v="3"/>
    <s v="Yes"/>
    <x v="1"/>
    <x v="21"/>
    <s v="Male"/>
    <x v="9"/>
    <s v="No"/>
    <s v="No"/>
    <x v="1"/>
    <m/>
    <x v="0"/>
    <m/>
    <m/>
    <m/>
    <n v="1"/>
    <m/>
    <n v="6"/>
    <n v="0"/>
    <n v="0"/>
    <n v="0"/>
    <x v="0"/>
    <n v="0"/>
  </r>
  <r>
    <x v="0"/>
    <x v="3"/>
    <s v="Yes"/>
    <x v="1"/>
    <x v="23"/>
    <s v="Male"/>
    <x v="32"/>
    <s v="No"/>
    <s v="No"/>
    <x v="1"/>
    <m/>
    <x v="0"/>
    <m/>
    <m/>
    <m/>
    <n v="1"/>
    <m/>
    <n v="21"/>
    <n v="0"/>
    <n v="0"/>
    <n v="7"/>
    <x v="0"/>
    <n v="1"/>
  </r>
  <r>
    <x v="0"/>
    <x v="3"/>
    <s v="Yes"/>
    <x v="1"/>
    <x v="24"/>
    <s v="Female"/>
    <x v="8"/>
    <s v="No"/>
    <s v="No"/>
    <x v="1"/>
    <m/>
    <x v="0"/>
    <m/>
    <m/>
    <m/>
    <n v="1"/>
    <m/>
    <n v="11"/>
    <n v="1"/>
    <n v="0"/>
    <n v="0"/>
    <x v="0"/>
    <n v="0"/>
  </r>
  <r>
    <x v="0"/>
    <x v="3"/>
    <s v="Yes"/>
    <x v="1"/>
    <x v="25"/>
    <s v="Male"/>
    <x v="21"/>
    <s v="No"/>
    <s v="No"/>
    <x v="1"/>
    <m/>
    <x v="0"/>
    <m/>
    <m/>
    <m/>
    <n v="1"/>
    <m/>
    <n v="16"/>
    <n v="0"/>
    <n v="0"/>
    <n v="0"/>
    <x v="0"/>
    <n v="0"/>
  </r>
  <r>
    <x v="0"/>
    <x v="4"/>
    <s v="No"/>
    <x v="0"/>
    <x v="1"/>
    <s v="Female"/>
    <x v="15"/>
    <s v="Yes"/>
    <s v="No"/>
    <x v="0"/>
    <m/>
    <x v="0"/>
    <m/>
    <m/>
    <m/>
    <n v="1"/>
    <m/>
    <n v="9"/>
    <n v="0"/>
    <n v="0"/>
    <n v="0"/>
    <x v="0"/>
    <n v="0"/>
  </r>
  <r>
    <x v="0"/>
    <x v="4"/>
    <s v="No"/>
    <x v="0"/>
    <x v="4"/>
    <s v="Female"/>
    <x v="54"/>
    <s v="No"/>
    <s v="Yes"/>
    <x v="2"/>
    <s v="No"/>
    <x v="2"/>
    <s v="Direct Debit"/>
    <s v="(blank)"/>
    <s v="(blank)"/>
    <n v="1"/>
    <m/>
    <n v="10"/>
    <n v="0"/>
    <n v="0"/>
    <n v="0"/>
    <x v="0"/>
    <n v="0"/>
  </r>
  <r>
    <x v="0"/>
    <x v="4"/>
    <s v="No"/>
    <x v="0"/>
    <x v="4"/>
    <s v="Male"/>
    <x v="37"/>
    <s v="No"/>
    <s v="No"/>
    <x v="1"/>
    <m/>
    <x v="0"/>
    <m/>
    <m/>
    <m/>
    <n v="1"/>
    <m/>
    <n v="47"/>
    <n v="1"/>
    <n v="0"/>
    <n v="4"/>
    <x v="2"/>
    <n v="5"/>
  </r>
  <r>
    <x v="0"/>
    <x v="4"/>
    <s v="No"/>
    <x v="0"/>
    <x v="4"/>
    <s v="Male"/>
    <x v="34"/>
    <s v="No"/>
    <s v="No"/>
    <x v="1"/>
    <m/>
    <x v="0"/>
    <m/>
    <m/>
    <m/>
    <n v="1"/>
    <m/>
    <n v="6"/>
    <n v="0"/>
    <n v="0"/>
    <n v="0"/>
    <x v="0"/>
    <n v="0"/>
  </r>
  <r>
    <x v="0"/>
    <x v="4"/>
    <s v="No"/>
    <x v="0"/>
    <x v="5"/>
    <s v="Male"/>
    <x v="10"/>
    <s v="Yes"/>
    <s v="No"/>
    <x v="0"/>
    <m/>
    <x v="0"/>
    <m/>
    <m/>
    <m/>
    <n v="1"/>
    <m/>
    <n v="13"/>
    <n v="0"/>
    <n v="0"/>
    <n v="0"/>
    <x v="0"/>
    <n v="0"/>
  </r>
  <r>
    <x v="0"/>
    <x v="4"/>
    <s v="No"/>
    <x v="0"/>
    <x v="6"/>
    <s v="Female"/>
    <x v="41"/>
    <s v="No"/>
    <s v="No"/>
    <x v="1"/>
    <m/>
    <x v="0"/>
    <m/>
    <m/>
    <m/>
    <n v="1"/>
    <m/>
    <n v="8"/>
    <n v="0"/>
    <n v="0"/>
    <n v="0"/>
    <x v="0"/>
    <n v="0"/>
  </r>
  <r>
    <x v="0"/>
    <x v="4"/>
    <s v="No"/>
    <x v="0"/>
    <x v="6"/>
    <s v="Male"/>
    <x v="41"/>
    <s v="No"/>
    <s v="No"/>
    <x v="1"/>
    <m/>
    <x v="0"/>
    <m/>
    <m/>
    <m/>
    <n v="1"/>
    <m/>
    <n v="8"/>
    <n v="0"/>
    <n v="0"/>
    <n v="0"/>
    <x v="0"/>
    <n v="0"/>
  </r>
  <r>
    <x v="0"/>
    <x v="4"/>
    <s v="No"/>
    <x v="0"/>
    <x v="9"/>
    <s v="Female"/>
    <x v="25"/>
    <s v="No"/>
    <s v="No"/>
    <x v="1"/>
    <m/>
    <x v="0"/>
    <m/>
    <m/>
    <m/>
    <n v="1"/>
    <m/>
    <n v="33"/>
    <n v="0"/>
    <n v="0"/>
    <n v="6"/>
    <x v="1"/>
    <n v="13"/>
  </r>
  <r>
    <x v="0"/>
    <x v="4"/>
    <s v="No"/>
    <x v="0"/>
    <x v="11"/>
    <s v="Male"/>
    <x v="36"/>
    <s v="No"/>
    <s v="No"/>
    <x v="1"/>
    <m/>
    <x v="0"/>
    <m/>
    <m/>
    <m/>
    <n v="1"/>
    <n v="1"/>
    <n v="40"/>
    <n v="5"/>
    <n v="3.1"/>
    <n v="17"/>
    <x v="1"/>
    <n v="10"/>
  </r>
  <r>
    <x v="0"/>
    <x v="4"/>
    <s v="No"/>
    <x v="0"/>
    <x v="12"/>
    <s v="Male"/>
    <x v="50"/>
    <s v="No"/>
    <s v="No"/>
    <x v="1"/>
    <m/>
    <x v="0"/>
    <m/>
    <m/>
    <m/>
    <n v="1"/>
    <m/>
    <n v="13"/>
    <n v="1"/>
    <n v="0"/>
    <n v="0"/>
    <x v="0"/>
    <n v="0"/>
  </r>
  <r>
    <x v="0"/>
    <x v="4"/>
    <s v="No"/>
    <x v="0"/>
    <x v="16"/>
    <s v="Female"/>
    <x v="36"/>
    <s v="No"/>
    <s v="No"/>
    <x v="1"/>
    <m/>
    <x v="0"/>
    <m/>
    <m/>
    <m/>
    <n v="1"/>
    <n v="1"/>
    <n v="35"/>
    <n v="0"/>
    <n v="0"/>
    <n v="3"/>
    <x v="0"/>
    <n v="4"/>
  </r>
  <r>
    <x v="0"/>
    <x v="4"/>
    <s v="No"/>
    <x v="0"/>
    <x v="17"/>
    <s v="Female"/>
    <x v="26"/>
    <s v="No"/>
    <s v="No"/>
    <x v="1"/>
    <m/>
    <x v="0"/>
    <m/>
    <m/>
    <m/>
    <n v="1"/>
    <m/>
    <n v="8"/>
    <n v="1"/>
    <n v="0"/>
    <n v="0"/>
    <x v="0"/>
    <n v="0"/>
  </r>
  <r>
    <x v="0"/>
    <x v="4"/>
    <s v="No"/>
    <x v="0"/>
    <x v="17"/>
    <s v="Female"/>
    <x v="42"/>
    <s v="No"/>
    <s v="No"/>
    <x v="1"/>
    <m/>
    <x v="0"/>
    <m/>
    <m/>
    <m/>
    <n v="1"/>
    <n v="1"/>
    <n v="44"/>
    <n v="4"/>
    <n v="0"/>
    <n v="13"/>
    <x v="1"/>
    <n v="14"/>
  </r>
  <r>
    <x v="0"/>
    <x v="4"/>
    <s v="No"/>
    <x v="0"/>
    <x v="17"/>
    <s v="Male"/>
    <x v="19"/>
    <s v="Yes"/>
    <s v="No"/>
    <x v="0"/>
    <m/>
    <x v="0"/>
    <m/>
    <m/>
    <m/>
    <n v="1"/>
    <m/>
    <n v="10"/>
    <n v="0"/>
    <n v="0"/>
    <n v="0"/>
    <x v="0"/>
    <n v="0"/>
  </r>
  <r>
    <x v="0"/>
    <x v="4"/>
    <s v="No"/>
    <x v="0"/>
    <x v="19"/>
    <s v="Female"/>
    <x v="14"/>
    <s v="No"/>
    <s v="Yes"/>
    <x v="2"/>
    <s v="No"/>
    <x v="1"/>
    <s v="Credit Card"/>
    <s v="Competitor"/>
    <s v="Competitor made better offer"/>
    <n v="1"/>
    <n v="1"/>
    <n v="45"/>
    <n v="0"/>
    <n v="0"/>
    <n v="5"/>
    <x v="1"/>
    <n v="12"/>
  </r>
  <r>
    <x v="0"/>
    <x v="4"/>
    <s v="No"/>
    <x v="0"/>
    <x v="20"/>
    <s v="Female"/>
    <x v="7"/>
    <s v="No"/>
    <s v="No"/>
    <x v="1"/>
    <m/>
    <x v="0"/>
    <m/>
    <m/>
    <m/>
    <n v="1"/>
    <m/>
    <n v="7"/>
    <n v="2"/>
    <n v="0"/>
    <n v="0"/>
    <x v="0"/>
    <n v="0"/>
  </r>
  <r>
    <x v="0"/>
    <x v="4"/>
    <s v="No"/>
    <x v="0"/>
    <x v="20"/>
    <s v="Female"/>
    <x v="24"/>
    <s v="No"/>
    <s v="No"/>
    <x v="1"/>
    <m/>
    <x v="0"/>
    <m/>
    <m/>
    <m/>
    <n v="1"/>
    <m/>
    <n v="12"/>
    <n v="0"/>
    <n v="0"/>
    <n v="0"/>
    <x v="0"/>
    <n v="0"/>
  </r>
  <r>
    <x v="0"/>
    <x v="4"/>
    <s v="No"/>
    <x v="0"/>
    <x v="20"/>
    <s v="Male"/>
    <x v="15"/>
    <s v="Yes"/>
    <s v="No"/>
    <x v="0"/>
    <m/>
    <x v="0"/>
    <m/>
    <m/>
    <m/>
    <n v="1"/>
    <m/>
    <n v="7"/>
    <n v="0"/>
    <n v="0"/>
    <n v="0"/>
    <x v="0"/>
    <n v="0"/>
  </r>
  <r>
    <x v="0"/>
    <x v="4"/>
    <s v="No"/>
    <x v="0"/>
    <x v="24"/>
    <s v="Male"/>
    <x v="36"/>
    <s v="No"/>
    <s v="No"/>
    <x v="1"/>
    <m/>
    <x v="0"/>
    <m/>
    <m/>
    <m/>
    <n v="1"/>
    <n v="1"/>
    <n v="11"/>
    <n v="1"/>
    <n v="0"/>
    <n v="0"/>
    <x v="0"/>
    <n v="0"/>
  </r>
  <r>
    <x v="0"/>
    <x v="4"/>
    <s v="No"/>
    <x v="0"/>
    <x v="26"/>
    <s v="Female"/>
    <x v="49"/>
    <s v="No"/>
    <s v="No"/>
    <x v="1"/>
    <m/>
    <x v="0"/>
    <m/>
    <m/>
    <m/>
    <n v="1"/>
    <m/>
    <n v="30"/>
    <n v="0"/>
    <n v="0"/>
    <n v="4"/>
    <x v="2"/>
    <n v="8"/>
  </r>
  <r>
    <x v="0"/>
    <x v="4"/>
    <s v="No"/>
    <x v="0"/>
    <x v="29"/>
    <s v="Female"/>
    <x v="49"/>
    <s v="No"/>
    <s v="No"/>
    <x v="1"/>
    <m/>
    <x v="0"/>
    <m/>
    <m/>
    <m/>
    <n v="1"/>
    <m/>
    <n v="8"/>
    <n v="0"/>
    <n v="0"/>
    <n v="0"/>
    <x v="0"/>
    <n v="0"/>
  </r>
  <r>
    <x v="0"/>
    <x v="4"/>
    <s v="No"/>
    <x v="0"/>
    <x v="29"/>
    <s v="Female"/>
    <x v="32"/>
    <s v="No"/>
    <s v="No"/>
    <x v="1"/>
    <m/>
    <x v="0"/>
    <m/>
    <m/>
    <m/>
    <n v="1"/>
    <m/>
    <n v="10"/>
    <n v="1"/>
    <n v="0"/>
    <n v="0"/>
    <x v="0"/>
    <n v="0"/>
  </r>
  <r>
    <x v="0"/>
    <x v="4"/>
    <s v="No"/>
    <x v="0"/>
    <x v="30"/>
    <s v="Female"/>
    <x v="50"/>
    <s v="No"/>
    <s v="No"/>
    <x v="1"/>
    <m/>
    <x v="0"/>
    <m/>
    <m/>
    <m/>
    <n v="1"/>
    <m/>
    <n v="9"/>
    <n v="0"/>
    <n v="0"/>
    <n v="0"/>
    <x v="0"/>
    <n v="0"/>
  </r>
  <r>
    <x v="0"/>
    <x v="4"/>
    <s v="No"/>
    <x v="0"/>
    <x v="32"/>
    <s v="Female"/>
    <x v="41"/>
    <s v="No"/>
    <s v="No"/>
    <x v="1"/>
    <m/>
    <x v="0"/>
    <m/>
    <m/>
    <m/>
    <n v="1"/>
    <m/>
    <n v="6"/>
    <n v="0"/>
    <n v="0"/>
    <n v="0"/>
    <x v="0"/>
    <n v="0"/>
  </r>
  <r>
    <x v="0"/>
    <x v="4"/>
    <s v="No"/>
    <x v="0"/>
    <x v="33"/>
    <s v="Female"/>
    <x v="62"/>
    <s v="No"/>
    <s v="Yes"/>
    <x v="2"/>
    <s v="No"/>
    <x v="1"/>
    <s v="Direct Debit"/>
    <s v="Competitor"/>
    <s v="Competitor made better offer"/>
    <n v="1"/>
    <n v="1"/>
    <n v="33"/>
    <n v="0"/>
    <n v="0"/>
    <n v="5"/>
    <x v="0"/>
    <n v="3"/>
  </r>
  <r>
    <x v="0"/>
    <x v="4"/>
    <s v="No"/>
    <x v="0"/>
    <x v="40"/>
    <s v="Female"/>
    <x v="8"/>
    <s v="No"/>
    <s v="No"/>
    <x v="1"/>
    <m/>
    <x v="0"/>
    <m/>
    <m/>
    <m/>
    <n v="1"/>
    <m/>
    <n v="10"/>
    <n v="0"/>
    <n v="0"/>
    <n v="0"/>
    <x v="0"/>
    <n v="0"/>
  </r>
  <r>
    <x v="0"/>
    <x v="4"/>
    <s v="No"/>
    <x v="0"/>
    <x v="41"/>
    <s v="Female"/>
    <x v="41"/>
    <s v="No"/>
    <s v="No"/>
    <x v="1"/>
    <m/>
    <x v="0"/>
    <m/>
    <m/>
    <m/>
    <n v="1"/>
    <m/>
    <n v="31"/>
    <n v="0"/>
    <n v="0"/>
    <n v="4"/>
    <x v="2"/>
    <n v="7"/>
  </r>
  <r>
    <x v="0"/>
    <x v="4"/>
    <s v="No"/>
    <x v="0"/>
    <x v="43"/>
    <s v="Female"/>
    <x v="3"/>
    <s v="No"/>
    <s v="No"/>
    <x v="1"/>
    <m/>
    <x v="0"/>
    <m/>
    <m/>
    <m/>
    <n v="1"/>
    <m/>
    <n v="17"/>
    <n v="0"/>
    <n v="0"/>
    <n v="23"/>
    <x v="2"/>
    <n v="5"/>
  </r>
  <r>
    <x v="0"/>
    <x v="4"/>
    <s v="No"/>
    <x v="0"/>
    <x v="44"/>
    <s v="Female"/>
    <x v="27"/>
    <s v="No"/>
    <s v="No"/>
    <x v="1"/>
    <m/>
    <x v="0"/>
    <m/>
    <m/>
    <m/>
    <n v="1"/>
    <m/>
    <n v="12"/>
    <n v="0"/>
    <n v="0"/>
    <n v="0"/>
    <x v="0"/>
    <n v="0"/>
  </r>
  <r>
    <x v="0"/>
    <x v="4"/>
    <s v="No"/>
    <x v="0"/>
    <x v="44"/>
    <s v="Female"/>
    <x v="42"/>
    <s v="No"/>
    <s v="No"/>
    <x v="1"/>
    <m/>
    <x v="0"/>
    <m/>
    <m/>
    <m/>
    <n v="1"/>
    <m/>
    <n v="9"/>
    <n v="2"/>
    <n v="0"/>
    <n v="0"/>
    <x v="0"/>
    <n v="0"/>
  </r>
  <r>
    <x v="0"/>
    <x v="4"/>
    <s v="No"/>
    <x v="1"/>
    <x v="26"/>
    <s v="Male"/>
    <x v="50"/>
    <s v="No"/>
    <s v="No"/>
    <x v="1"/>
    <m/>
    <x v="0"/>
    <m/>
    <m/>
    <m/>
    <n v="1"/>
    <m/>
    <n v="13"/>
    <n v="2"/>
    <n v="0"/>
    <n v="0"/>
    <x v="0"/>
    <n v="0"/>
  </r>
  <r>
    <x v="0"/>
    <x v="4"/>
    <s v="Yes"/>
    <x v="0"/>
    <x v="1"/>
    <s v="Female"/>
    <x v="8"/>
    <s v="No"/>
    <s v="No"/>
    <x v="1"/>
    <m/>
    <x v="0"/>
    <m/>
    <m/>
    <m/>
    <n v="1"/>
    <m/>
    <n v="9"/>
    <n v="1"/>
    <n v="13.8"/>
    <n v="0"/>
    <x v="0"/>
    <n v="0"/>
  </r>
  <r>
    <x v="0"/>
    <x v="4"/>
    <s v="Yes"/>
    <x v="0"/>
    <x v="3"/>
    <s v="Female"/>
    <x v="47"/>
    <s v="No"/>
    <s v="No"/>
    <x v="1"/>
    <m/>
    <x v="0"/>
    <m/>
    <m/>
    <m/>
    <n v="1"/>
    <n v="1"/>
    <n v="35"/>
    <n v="3"/>
    <n v="28.3"/>
    <n v="7"/>
    <x v="0"/>
    <n v="1"/>
  </r>
  <r>
    <x v="0"/>
    <x v="4"/>
    <s v="Yes"/>
    <x v="0"/>
    <x v="3"/>
    <s v="Male"/>
    <x v="18"/>
    <s v="Yes"/>
    <s v="No"/>
    <x v="0"/>
    <m/>
    <x v="0"/>
    <m/>
    <m/>
    <m/>
    <n v="1"/>
    <n v="1"/>
    <n v="8"/>
    <n v="5"/>
    <n v="22.4"/>
    <n v="0"/>
    <x v="0"/>
    <n v="0"/>
  </r>
  <r>
    <x v="0"/>
    <x v="4"/>
    <s v="Yes"/>
    <x v="0"/>
    <x v="4"/>
    <s v="Male"/>
    <x v="46"/>
    <s v="No"/>
    <s v="No"/>
    <x v="1"/>
    <m/>
    <x v="0"/>
    <m/>
    <m/>
    <m/>
    <n v="1"/>
    <m/>
    <n v="11"/>
    <n v="1"/>
    <n v="12.6"/>
    <n v="0"/>
    <x v="0"/>
    <n v="0"/>
  </r>
  <r>
    <x v="0"/>
    <x v="4"/>
    <s v="Yes"/>
    <x v="0"/>
    <x v="7"/>
    <s v="Male"/>
    <x v="7"/>
    <s v="No"/>
    <s v="No"/>
    <x v="1"/>
    <m/>
    <x v="0"/>
    <m/>
    <m/>
    <m/>
    <n v="1"/>
    <m/>
    <n v="9"/>
    <n v="0"/>
    <n v="11.7"/>
    <n v="0"/>
    <x v="0"/>
    <n v="0"/>
  </r>
  <r>
    <x v="0"/>
    <x v="4"/>
    <s v="Yes"/>
    <x v="0"/>
    <x v="12"/>
    <s v="Female"/>
    <x v="23"/>
    <s v="No"/>
    <s v="No"/>
    <x v="1"/>
    <m/>
    <x v="0"/>
    <m/>
    <m/>
    <m/>
    <n v="1"/>
    <m/>
    <n v="7"/>
    <n v="0"/>
    <n v="32"/>
    <n v="0"/>
    <x v="0"/>
    <n v="0"/>
  </r>
  <r>
    <x v="0"/>
    <x v="4"/>
    <s v="Yes"/>
    <x v="0"/>
    <x v="14"/>
    <s v="Female"/>
    <x v="15"/>
    <s v="Yes"/>
    <s v="No"/>
    <x v="0"/>
    <m/>
    <x v="0"/>
    <m/>
    <m/>
    <m/>
    <n v="1"/>
    <n v="1"/>
    <n v="40"/>
    <n v="1"/>
    <n v="7.8"/>
    <n v="6"/>
    <x v="1"/>
    <n v="21"/>
  </r>
  <r>
    <x v="0"/>
    <x v="4"/>
    <s v="Yes"/>
    <x v="0"/>
    <x v="17"/>
    <s v="Male"/>
    <x v="18"/>
    <s v="Yes"/>
    <s v="No"/>
    <x v="0"/>
    <m/>
    <x v="0"/>
    <m/>
    <m/>
    <m/>
    <n v="1"/>
    <m/>
    <n v="6"/>
    <n v="0"/>
    <n v="14.3"/>
    <n v="0"/>
    <x v="0"/>
    <n v="0"/>
  </r>
  <r>
    <x v="0"/>
    <x v="4"/>
    <s v="Yes"/>
    <x v="0"/>
    <x v="21"/>
    <s v="Female"/>
    <x v="36"/>
    <s v="No"/>
    <s v="No"/>
    <x v="1"/>
    <m/>
    <x v="0"/>
    <m/>
    <m/>
    <m/>
    <n v="1"/>
    <m/>
    <n v="9"/>
    <n v="0"/>
    <n v="5.3"/>
    <n v="0"/>
    <x v="0"/>
    <n v="0"/>
  </r>
  <r>
    <x v="0"/>
    <x v="4"/>
    <s v="Yes"/>
    <x v="0"/>
    <x v="30"/>
    <s v="Female"/>
    <x v="29"/>
    <s v="No"/>
    <s v="No"/>
    <x v="1"/>
    <m/>
    <x v="0"/>
    <m/>
    <m/>
    <m/>
    <n v="1"/>
    <m/>
    <n v="7"/>
    <n v="0"/>
    <n v="13.7"/>
    <n v="0"/>
    <x v="0"/>
    <n v="0"/>
  </r>
  <r>
    <x v="0"/>
    <x v="4"/>
    <s v="Yes"/>
    <x v="0"/>
    <x v="32"/>
    <s v="Female"/>
    <x v="28"/>
    <s v="No"/>
    <s v="No"/>
    <x v="1"/>
    <m/>
    <x v="0"/>
    <m/>
    <m/>
    <m/>
    <n v="1"/>
    <n v="1"/>
    <n v="28"/>
    <n v="2"/>
    <n v="8.5"/>
    <n v="13"/>
    <x v="0"/>
    <n v="1"/>
  </r>
  <r>
    <x v="0"/>
    <x v="4"/>
    <s v="Yes"/>
    <x v="0"/>
    <x v="32"/>
    <s v="Male"/>
    <x v="47"/>
    <s v="No"/>
    <s v="No"/>
    <x v="1"/>
    <m/>
    <x v="0"/>
    <m/>
    <m/>
    <m/>
    <n v="1"/>
    <n v="1"/>
    <n v="24"/>
    <n v="3"/>
    <n v="79.3"/>
    <n v="5"/>
    <x v="2"/>
    <n v="7"/>
  </r>
  <r>
    <x v="0"/>
    <x v="4"/>
    <s v="Yes"/>
    <x v="0"/>
    <x v="33"/>
    <s v="Male"/>
    <x v="3"/>
    <s v="No"/>
    <s v="No"/>
    <x v="1"/>
    <m/>
    <x v="0"/>
    <m/>
    <m/>
    <m/>
    <n v="1"/>
    <n v="1"/>
    <n v="34"/>
    <n v="4"/>
    <n v="12.5"/>
    <n v="6"/>
    <x v="0"/>
    <n v="1"/>
  </r>
  <r>
    <x v="0"/>
    <x v="4"/>
    <s v="Yes"/>
    <x v="0"/>
    <x v="39"/>
    <s v="Female"/>
    <x v="24"/>
    <s v="No"/>
    <s v="No"/>
    <x v="1"/>
    <m/>
    <x v="0"/>
    <m/>
    <m/>
    <m/>
    <n v="1"/>
    <n v="1"/>
    <n v="8"/>
    <n v="2"/>
    <n v="283.60000000000002"/>
    <n v="0"/>
    <x v="0"/>
    <n v="0"/>
  </r>
  <r>
    <x v="0"/>
    <x v="4"/>
    <s v="Yes"/>
    <x v="0"/>
    <x v="41"/>
    <s v="Male"/>
    <x v="26"/>
    <s v="No"/>
    <s v="No"/>
    <x v="1"/>
    <m/>
    <x v="0"/>
    <m/>
    <m/>
    <m/>
    <n v="1"/>
    <m/>
    <n v="10"/>
    <n v="0"/>
    <n v="9.6"/>
    <n v="0"/>
    <x v="0"/>
    <n v="0"/>
  </r>
  <r>
    <x v="0"/>
    <x v="4"/>
    <s v="Yes"/>
    <x v="0"/>
    <x v="44"/>
    <s v="Male"/>
    <x v="63"/>
    <s v="No"/>
    <s v="Yes"/>
    <x v="2"/>
    <s v="No"/>
    <x v="3"/>
    <s v="Direct Debit"/>
    <s v="(blank)"/>
    <s v="(blank)"/>
    <n v="1"/>
    <m/>
    <n v="11"/>
    <n v="2"/>
    <n v="15.5"/>
    <n v="0"/>
    <x v="0"/>
    <n v="0"/>
  </r>
  <r>
    <x v="0"/>
    <x v="4"/>
    <s v="Yes"/>
    <x v="0"/>
    <x v="45"/>
    <s v="Male"/>
    <x v="8"/>
    <s v="No"/>
    <s v="No"/>
    <x v="1"/>
    <m/>
    <x v="0"/>
    <m/>
    <m/>
    <m/>
    <n v="1"/>
    <m/>
    <n v="13"/>
    <n v="0"/>
    <n v="20"/>
    <n v="0"/>
    <x v="0"/>
    <n v="0"/>
  </r>
  <r>
    <x v="0"/>
    <x v="4"/>
    <s v="Yes"/>
    <x v="0"/>
    <x v="47"/>
    <s v="Male"/>
    <x v="2"/>
    <s v="No"/>
    <s v="No"/>
    <x v="1"/>
    <m/>
    <x v="0"/>
    <m/>
    <m/>
    <m/>
    <n v="1"/>
    <m/>
    <n v="11"/>
    <n v="2"/>
    <n v="8"/>
    <n v="0"/>
    <x v="0"/>
    <n v="0"/>
  </r>
  <r>
    <x v="0"/>
    <x v="4"/>
    <s v="Yes"/>
    <x v="1"/>
    <x v="6"/>
    <s v="Female"/>
    <x v="64"/>
    <s v="No"/>
    <s v="Yes"/>
    <x v="2"/>
    <s v="No"/>
    <x v="2"/>
    <s v="Credit Card"/>
    <s v="(blank)"/>
    <s v="(blank)"/>
    <n v="1"/>
    <m/>
    <n v="26"/>
    <n v="0"/>
    <n v="0"/>
    <n v="10"/>
    <x v="1"/>
    <n v="14"/>
  </r>
  <r>
    <x v="0"/>
    <x v="4"/>
    <s v="Yes"/>
    <x v="1"/>
    <x v="24"/>
    <s v="Female"/>
    <x v="11"/>
    <s v="No"/>
    <s v="No"/>
    <x v="1"/>
    <m/>
    <x v="0"/>
    <m/>
    <m/>
    <m/>
    <n v="1"/>
    <m/>
    <n v="9"/>
    <n v="0"/>
    <n v="0"/>
    <n v="0"/>
    <x v="0"/>
    <n v="0"/>
  </r>
  <r>
    <x v="0"/>
    <x v="4"/>
    <s v="Yes"/>
    <x v="1"/>
    <x v="45"/>
    <s v="Female"/>
    <x v="41"/>
    <s v="No"/>
    <s v="No"/>
    <x v="1"/>
    <m/>
    <x v="0"/>
    <m/>
    <m/>
    <m/>
    <n v="1"/>
    <m/>
    <n v="10"/>
    <n v="2"/>
    <n v="0"/>
    <n v="0"/>
    <x v="0"/>
    <n v="0"/>
  </r>
  <r>
    <x v="0"/>
    <x v="5"/>
    <s v="No"/>
    <x v="0"/>
    <x v="1"/>
    <s v="Male"/>
    <x v="47"/>
    <s v="No"/>
    <s v="No"/>
    <x v="1"/>
    <m/>
    <x v="0"/>
    <m/>
    <m/>
    <m/>
    <n v="1"/>
    <m/>
    <n v="9"/>
    <n v="3"/>
    <n v="0"/>
    <n v="0"/>
    <x v="0"/>
    <n v="0"/>
  </r>
  <r>
    <x v="0"/>
    <x v="5"/>
    <s v="No"/>
    <x v="0"/>
    <x v="2"/>
    <s v="Male"/>
    <x v="41"/>
    <s v="No"/>
    <s v="No"/>
    <x v="1"/>
    <m/>
    <x v="0"/>
    <m/>
    <m/>
    <m/>
    <n v="1"/>
    <m/>
    <n v="7"/>
    <n v="0"/>
    <n v="0"/>
    <n v="0"/>
    <x v="0"/>
    <n v="0"/>
  </r>
  <r>
    <x v="0"/>
    <x v="5"/>
    <s v="No"/>
    <x v="0"/>
    <x v="5"/>
    <s v="Female"/>
    <x v="19"/>
    <s v="Yes"/>
    <s v="No"/>
    <x v="0"/>
    <m/>
    <x v="0"/>
    <m/>
    <m/>
    <m/>
    <n v="1"/>
    <m/>
    <n v="26"/>
    <n v="0"/>
    <n v="0"/>
    <n v="4"/>
    <x v="1"/>
    <n v="13"/>
  </r>
  <r>
    <x v="0"/>
    <x v="5"/>
    <s v="No"/>
    <x v="0"/>
    <x v="14"/>
    <s v="Male"/>
    <x v="21"/>
    <s v="No"/>
    <s v="No"/>
    <x v="1"/>
    <m/>
    <x v="0"/>
    <m/>
    <m/>
    <m/>
    <n v="1"/>
    <m/>
    <n v="12"/>
    <n v="0"/>
    <n v="0"/>
    <n v="0"/>
    <x v="0"/>
    <n v="0"/>
  </r>
  <r>
    <x v="0"/>
    <x v="5"/>
    <s v="No"/>
    <x v="0"/>
    <x v="17"/>
    <s v="Female"/>
    <x v="3"/>
    <s v="No"/>
    <s v="No"/>
    <x v="1"/>
    <m/>
    <x v="0"/>
    <m/>
    <m/>
    <m/>
    <n v="1"/>
    <m/>
    <n v="11"/>
    <n v="0"/>
    <n v="0"/>
    <n v="0"/>
    <x v="0"/>
    <n v="0"/>
  </r>
  <r>
    <x v="0"/>
    <x v="5"/>
    <s v="No"/>
    <x v="0"/>
    <x v="19"/>
    <s v="Male"/>
    <x v="15"/>
    <s v="Yes"/>
    <s v="No"/>
    <x v="0"/>
    <m/>
    <x v="0"/>
    <m/>
    <m/>
    <m/>
    <n v="1"/>
    <m/>
    <n v="10"/>
    <n v="0"/>
    <n v="0"/>
    <n v="0"/>
    <x v="0"/>
    <n v="0"/>
  </r>
  <r>
    <x v="0"/>
    <x v="5"/>
    <s v="No"/>
    <x v="0"/>
    <x v="19"/>
    <s v="Male"/>
    <x v="9"/>
    <s v="No"/>
    <s v="No"/>
    <x v="1"/>
    <m/>
    <x v="0"/>
    <m/>
    <m/>
    <m/>
    <n v="1"/>
    <m/>
    <n v="5"/>
    <n v="0"/>
    <n v="0"/>
    <n v="0"/>
    <x v="0"/>
    <n v="0"/>
  </r>
  <r>
    <x v="0"/>
    <x v="5"/>
    <s v="No"/>
    <x v="0"/>
    <x v="23"/>
    <s v="Female"/>
    <x v="7"/>
    <s v="No"/>
    <s v="No"/>
    <x v="1"/>
    <m/>
    <x v="0"/>
    <m/>
    <m/>
    <m/>
    <n v="1"/>
    <m/>
    <n v="22"/>
    <n v="0"/>
    <n v="0"/>
    <n v="0"/>
    <x v="1"/>
    <n v="10"/>
  </r>
  <r>
    <x v="0"/>
    <x v="5"/>
    <s v="No"/>
    <x v="0"/>
    <x v="24"/>
    <s v="Female"/>
    <x v="34"/>
    <s v="No"/>
    <s v="No"/>
    <x v="1"/>
    <m/>
    <x v="0"/>
    <m/>
    <m/>
    <m/>
    <n v="1"/>
    <m/>
    <n v="6"/>
    <n v="0"/>
    <n v="0"/>
    <n v="0"/>
    <x v="0"/>
    <n v="0"/>
  </r>
  <r>
    <x v="0"/>
    <x v="5"/>
    <s v="No"/>
    <x v="0"/>
    <x v="27"/>
    <s v="Male"/>
    <x v="57"/>
    <s v="Yes"/>
    <s v="No"/>
    <x v="0"/>
    <m/>
    <x v="0"/>
    <m/>
    <m/>
    <m/>
    <n v="1"/>
    <m/>
    <n v="9"/>
    <n v="1"/>
    <n v="0"/>
    <n v="0"/>
    <x v="0"/>
    <n v="0"/>
  </r>
  <r>
    <x v="0"/>
    <x v="5"/>
    <s v="No"/>
    <x v="0"/>
    <x v="28"/>
    <s v="Male"/>
    <x v="56"/>
    <s v="No"/>
    <s v="No"/>
    <x v="1"/>
    <m/>
    <x v="0"/>
    <m/>
    <m/>
    <m/>
    <n v="1"/>
    <n v="1"/>
    <n v="7"/>
    <n v="2"/>
    <n v="0"/>
    <n v="0"/>
    <x v="0"/>
    <n v="0"/>
  </r>
  <r>
    <x v="0"/>
    <x v="5"/>
    <s v="No"/>
    <x v="0"/>
    <x v="29"/>
    <s v="Male"/>
    <x v="38"/>
    <s v="No"/>
    <s v="No"/>
    <x v="1"/>
    <m/>
    <x v="0"/>
    <m/>
    <m/>
    <m/>
    <n v="1"/>
    <n v="1"/>
    <n v="47"/>
    <n v="2"/>
    <n v="0"/>
    <n v="4"/>
    <x v="2"/>
    <n v="5"/>
  </r>
  <r>
    <x v="0"/>
    <x v="5"/>
    <s v="No"/>
    <x v="0"/>
    <x v="33"/>
    <s v="Female"/>
    <x v="7"/>
    <s v="No"/>
    <s v="No"/>
    <x v="1"/>
    <m/>
    <x v="0"/>
    <m/>
    <m/>
    <m/>
    <n v="1"/>
    <m/>
    <n v="10"/>
    <n v="0"/>
    <n v="0"/>
    <n v="0"/>
    <x v="0"/>
    <n v="0"/>
  </r>
  <r>
    <x v="0"/>
    <x v="5"/>
    <s v="No"/>
    <x v="0"/>
    <x v="37"/>
    <s v="Male"/>
    <x v="53"/>
    <s v="No"/>
    <s v="Yes"/>
    <x v="2"/>
    <s v="No"/>
    <x v="2"/>
    <s v="Direct Debit"/>
    <s v="(blank)"/>
    <s v="(blank)"/>
    <n v="1"/>
    <m/>
    <n v="35"/>
    <n v="0"/>
    <n v="0"/>
    <n v="13"/>
    <x v="0"/>
    <n v="4"/>
  </r>
  <r>
    <x v="0"/>
    <x v="5"/>
    <s v="No"/>
    <x v="0"/>
    <x v="39"/>
    <s v="Female"/>
    <x v="4"/>
    <s v="Yes"/>
    <s v="No"/>
    <x v="0"/>
    <m/>
    <x v="0"/>
    <m/>
    <m/>
    <m/>
    <n v="1"/>
    <m/>
    <n v="13"/>
    <n v="0"/>
    <n v="0"/>
    <n v="0"/>
    <x v="0"/>
    <n v="0"/>
  </r>
  <r>
    <x v="0"/>
    <x v="5"/>
    <s v="No"/>
    <x v="0"/>
    <x v="40"/>
    <s v="Female"/>
    <x v="36"/>
    <s v="No"/>
    <s v="No"/>
    <x v="1"/>
    <m/>
    <x v="0"/>
    <m/>
    <m/>
    <m/>
    <n v="1"/>
    <m/>
    <n v="13"/>
    <n v="0"/>
    <n v="0"/>
    <n v="0"/>
    <x v="0"/>
    <n v="0"/>
  </r>
  <r>
    <x v="0"/>
    <x v="5"/>
    <s v="No"/>
    <x v="0"/>
    <x v="43"/>
    <s v="Male"/>
    <x v="50"/>
    <s v="No"/>
    <s v="No"/>
    <x v="1"/>
    <m/>
    <x v="0"/>
    <m/>
    <m/>
    <m/>
    <n v="1"/>
    <m/>
    <n v="28"/>
    <n v="0"/>
    <n v="0"/>
    <n v="4"/>
    <x v="0"/>
    <n v="2"/>
  </r>
  <r>
    <x v="0"/>
    <x v="5"/>
    <s v="No"/>
    <x v="0"/>
    <x v="44"/>
    <s v="Female"/>
    <x v="57"/>
    <s v="Yes"/>
    <s v="No"/>
    <x v="0"/>
    <m/>
    <x v="0"/>
    <m/>
    <m/>
    <m/>
    <n v="1"/>
    <m/>
    <n v="24"/>
    <n v="2"/>
    <n v="0"/>
    <n v="0"/>
    <x v="1"/>
    <n v="26"/>
  </r>
  <r>
    <x v="0"/>
    <x v="5"/>
    <s v="No"/>
    <x v="0"/>
    <x v="45"/>
    <s v="Male"/>
    <x v="29"/>
    <s v="No"/>
    <s v="No"/>
    <x v="1"/>
    <m/>
    <x v="0"/>
    <m/>
    <m/>
    <m/>
    <n v="1"/>
    <m/>
    <n v="9"/>
    <n v="1"/>
    <n v="0"/>
    <n v="0"/>
    <x v="0"/>
    <n v="0"/>
  </r>
  <r>
    <x v="0"/>
    <x v="5"/>
    <s v="No"/>
    <x v="0"/>
    <x v="46"/>
    <s v="Female"/>
    <x v="35"/>
    <s v="No"/>
    <s v="No"/>
    <x v="1"/>
    <m/>
    <x v="0"/>
    <m/>
    <m/>
    <m/>
    <n v="1"/>
    <m/>
    <n v="11"/>
    <n v="0"/>
    <n v="0"/>
    <n v="0"/>
    <x v="0"/>
    <n v="0"/>
  </r>
  <r>
    <x v="0"/>
    <x v="5"/>
    <s v="No"/>
    <x v="1"/>
    <x v="38"/>
    <s v="Female"/>
    <x v="55"/>
    <s v="No"/>
    <s v="Yes"/>
    <x v="2"/>
    <s v="No"/>
    <x v="1"/>
    <s v="Credit Card"/>
    <s v="(blank)"/>
    <s v="(blank)"/>
    <n v="1"/>
    <m/>
    <n v="10"/>
    <n v="0"/>
    <n v="0"/>
    <n v="0"/>
    <x v="0"/>
    <n v="0"/>
  </r>
  <r>
    <x v="0"/>
    <x v="5"/>
    <s v="Yes"/>
    <x v="0"/>
    <x v="4"/>
    <s v="Female"/>
    <x v="6"/>
    <s v="No"/>
    <s v="No"/>
    <x v="1"/>
    <m/>
    <x v="0"/>
    <m/>
    <m/>
    <m/>
    <n v="1"/>
    <m/>
    <n v="10"/>
    <n v="0"/>
    <n v="10.199999999999999"/>
    <n v="0"/>
    <x v="0"/>
    <n v="0"/>
  </r>
  <r>
    <x v="0"/>
    <x v="5"/>
    <s v="Yes"/>
    <x v="0"/>
    <x v="11"/>
    <s v="Male"/>
    <x v="27"/>
    <s v="No"/>
    <s v="No"/>
    <x v="1"/>
    <m/>
    <x v="0"/>
    <m/>
    <m/>
    <m/>
    <n v="1"/>
    <m/>
    <n v="8"/>
    <n v="0"/>
    <n v="20.399999999999999"/>
    <n v="0"/>
    <x v="0"/>
    <n v="0"/>
  </r>
  <r>
    <x v="0"/>
    <x v="5"/>
    <s v="Yes"/>
    <x v="0"/>
    <x v="11"/>
    <s v="Male"/>
    <x v="62"/>
    <s v="No"/>
    <s v="Yes"/>
    <x v="2"/>
    <s v="No"/>
    <x v="1"/>
    <s v="Direct Debit"/>
    <s v="Competitor"/>
    <s v="Competitor made better offer"/>
    <n v="1"/>
    <n v="1"/>
    <n v="43"/>
    <n v="1"/>
    <n v="10.7"/>
    <n v="0"/>
    <x v="0"/>
    <n v="4"/>
  </r>
  <r>
    <x v="0"/>
    <x v="5"/>
    <s v="Yes"/>
    <x v="0"/>
    <x v="13"/>
    <s v="Male"/>
    <x v="48"/>
    <s v="No"/>
    <s v="No"/>
    <x v="1"/>
    <m/>
    <x v="0"/>
    <m/>
    <m/>
    <m/>
    <n v="1"/>
    <m/>
    <n v="10"/>
    <n v="1"/>
    <n v="32.700000000000003"/>
    <n v="0"/>
    <x v="0"/>
    <n v="0"/>
  </r>
  <r>
    <x v="0"/>
    <x v="5"/>
    <s v="Yes"/>
    <x v="0"/>
    <x v="14"/>
    <s v="Female"/>
    <x v="53"/>
    <s v="No"/>
    <s v="Yes"/>
    <x v="2"/>
    <s v="No"/>
    <x v="1"/>
    <s v="Direct Debit"/>
    <s v="Competitor"/>
    <s v="Competitor offered more data"/>
    <n v="1"/>
    <n v="1"/>
    <n v="29"/>
    <n v="0"/>
    <n v="16.600000000000001"/>
    <n v="11"/>
    <x v="2"/>
    <n v="7"/>
  </r>
  <r>
    <x v="0"/>
    <x v="5"/>
    <s v="Yes"/>
    <x v="0"/>
    <x v="29"/>
    <s v="Male"/>
    <x v="56"/>
    <s v="No"/>
    <s v="No"/>
    <x v="1"/>
    <m/>
    <x v="0"/>
    <m/>
    <m/>
    <m/>
    <n v="1"/>
    <n v="1"/>
    <n v="61"/>
    <n v="1"/>
    <n v="23.6"/>
    <n v="6"/>
    <x v="2"/>
    <n v="6"/>
  </r>
  <r>
    <x v="0"/>
    <x v="5"/>
    <s v="Yes"/>
    <x v="0"/>
    <x v="31"/>
    <s v="Male"/>
    <x v="2"/>
    <s v="No"/>
    <s v="No"/>
    <x v="1"/>
    <m/>
    <x v="0"/>
    <m/>
    <m/>
    <m/>
    <n v="1"/>
    <m/>
    <n v="5"/>
    <n v="0"/>
    <n v="30.6"/>
    <n v="0"/>
    <x v="0"/>
    <n v="0"/>
  </r>
  <r>
    <x v="0"/>
    <x v="5"/>
    <s v="Yes"/>
    <x v="0"/>
    <x v="34"/>
    <s v="Male"/>
    <x v="8"/>
    <s v="No"/>
    <s v="No"/>
    <x v="1"/>
    <m/>
    <x v="0"/>
    <m/>
    <m/>
    <m/>
    <n v="1"/>
    <n v="1"/>
    <n v="28"/>
    <n v="1"/>
    <n v="20.100000000000001"/>
    <n v="6"/>
    <x v="2"/>
    <n v="5"/>
  </r>
  <r>
    <x v="0"/>
    <x v="5"/>
    <s v="Yes"/>
    <x v="1"/>
    <x v="15"/>
    <s v="Male"/>
    <x v="57"/>
    <s v="Yes"/>
    <s v="No"/>
    <x v="0"/>
    <m/>
    <x v="0"/>
    <m/>
    <m/>
    <m/>
    <n v="1"/>
    <m/>
    <n v="8"/>
    <n v="0"/>
    <n v="0"/>
    <n v="0"/>
    <x v="0"/>
    <n v="0"/>
  </r>
  <r>
    <x v="0"/>
    <x v="5"/>
    <s v="Yes"/>
    <x v="1"/>
    <x v="19"/>
    <s v="Male"/>
    <x v="48"/>
    <s v="No"/>
    <s v="No"/>
    <x v="1"/>
    <m/>
    <x v="0"/>
    <m/>
    <m/>
    <m/>
    <n v="1"/>
    <m/>
    <n v="28"/>
    <n v="0"/>
    <n v="0"/>
    <n v="16"/>
    <x v="0"/>
    <n v="3"/>
  </r>
  <r>
    <x v="0"/>
    <x v="5"/>
    <s v="Yes"/>
    <x v="1"/>
    <x v="29"/>
    <s v="Female"/>
    <x v="13"/>
    <s v="Yes"/>
    <s v="No"/>
    <x v="0"/>
    <m/>
    <x v="0"/>
    <m/>
    <m/>
    <m/>
    <n v="1"/>
    <m/>
    <n v="44"/>
    <n v="0"/>
    <n v="0"/>
    <n v="34"/>
    <x v="2"/>
    <n v="8"/>
  </r>
  <r>
    <x v="0"/>
    <x v="5"/>
    <s v="Yes"/>
    <x v="1"/>
    <x v="45"/>
    <s v="Female"/>
    <x v="38"/>
    <s v="No"/>
    <s v="No"/>
    <x v="1"/>
    <m/>
    <x v="0"/>
    <m/>
    <m/>
    <m/>
    <n v="1"/>
    <m/>
    <n v="8"/>
    <n v="0"/>
    <n v="0"/>
    <n v="0"/>
    <x v="0"/>
    <n v="0"/>
  </r>
  <r>
    <x v="0"/>
    <x v="6"/>
    <s v="No"/>
    <x v="0"/>
    <x v="0"/>
    <s v="Female"/>
    <x v="27"/>
    <s v="No"/>
    <s v="No"/>
    <x v="1"/>
    <m/>
    <x v="0"/>
    <m/>
    <m/>
    <m/>
    <n v="1"/>
    <m/>
    <n v="8"/>
    <n v="0"/>
    <n v="0"/>
    <n v="0"/>
    <x v="0"/>
    <n v="0"/>
  </r>
  <r>
    <x v="0"/>
    <x v="6"/>
    <s v="No"/>
    <x v="0"/>
    <x v="3"/>
    <s v="Male"/>
    <x v="18"/>
    <s v="Yes"/>
    <s v="No"/>
    <x v="0"/>
    <m/>
    <x v="0"/>
    <m/>
    <m/>
    <m/>
    <n v="1"/>
    <m/>
    <n v="9"/>
    <n v="0"/>
    <n v="0"/>
    <n v="0"/>
    <x v="0"/>
    <n v="0"/>
  </r>
  <r>
    <x v="0"/>
    <x v="6"/>
    <s v="No"/>
    <x v="0"/>
    <x v="6"/>
    <s v="Female"/>
    <x v="18"/>
    <s v="Yes"/>
    <s v="No"/>
    <x v="0"/>
    <m/>
    <x v="0"/>
    <m/>
    <m/>
    <m/>
    <n v="1"/>
    <n v="1"/>
    <n v="7"/>
    <n v="3"/>
    <n v="23.6"/>
    <n v="0"/>
    <x v="0"/>
    <n v="0"/>
  </r>
  <r>
    <x v="0"/>
    <x v="6"/>
    <s v="No"/>
    <x v="0"/>
    <x v="11"/>
    <s v="Male"/>
    <x v="2"/>
    <s v="No"/>
    <s v="No"/>
    <x v="1"/>
    <m/>
    <x v="0"/>
    <m/>
    <m/>
    <m/>
    <n v="1"/>
    <m/>
    <n v="9"/>
    <n v="0"/>
    <n v="0"/>
    <n v="0"/>
    <x v="0"/>
    <n v="0"/>
  </r>
  <r>
    <x v="0"/>
    <x v="6"/>
    <s v="No"/>
    <x v="0"/>
    <x v="14"/>
    <s v="Female"/>
    <x v="20"/>
    <s v="No"/>
    <s v="No"/>
    <x v="1"/>
    <m/>
    <x v="0"/>
    <m/>
    <m/>
    <m/>
    <n v="1"/>
    <m/>
    <n v="12"/>
    <n v="0"/>
    <n v="0"/>
    <n v="0"/>
    <x v="0"/>
    <n v="0"/>
  </r>
  <r>
    <x v="0"/>
    <x v="6"/>
    <s v="No"/>
    <x v="0"/>
    <x v="15"/>
    <s v="Female"/>
    <x v="15"/>
    <s v="Yes"/>
    <s v="No"/>
    <x v="0"/>
    <m/>
    <x v="0"/>
    <m/>
    <m/>
    <m/>
    <n v="1"/>
    <m/>
    <n v="11"/>
    <n v="0"/>
    <n v="0"/>
    <n v="0"/>
    <x v="0"/>
    <n v="0"/>
  </r>
  <r>
    <x v="0"/>
    <x v="6"/>
    <s v="No"/>
    <x v="0"/>
    <x v="16"/>
    <s v="Male"/>
    <x v="32"/>
    <s v="No"/>
    <s v="No"/>
    <x v="1"/>
    <m/>
    <x v="0"/>
    <m/>
    <m/>
    <m/>
    <n v="1"/>
    <m/>
    <n v="9"/>
    <n v="0"/>
    <n v="0"/>
    <n v="0"/>
    <x v="0"/>
    <n v="0"/>
  </r>
  <r>
    <x v="0"/>
    <x v="6"/>
    <s v="No"/>
    <x v="0"/>
    <x v="19"/>
    <s v="Male"/>
    <x v="50"/>
    <s v="No"/>
    <s v="No"/>
    <x v="1"/>
    <m/>
    <x v="0"/>
    <m/>
    <m/>
    <m/>
    <n v="1"/>
    <m/>
    <n v="11"/>
    <n v="0"/>
    <n v="0"/>
    <n v="0"/>
    <x v="0"/>
    <n v="0"/>
  </r>
  <r>
    <x v="0"/>
    <x v="6"/>
    <s v="No"/>
    <x v="0"/>
    <x v="21"/>
    <s v="Male"/>
    <x v="46"/>
    <s v="No"/>
    <s v="No"/>
    <x v="1"/>
    <m/>
    <x v="0"/>
    <m/>
    <m/>
    <m/>
    <n v="1"/>
    <m/>
    <n v="9"/>
    <n v="0"/>
    <n v="0"/>
    <n v="0"/>
    <x v="0"/>
    <n v="0"/>
  </r>
  <r>
    <x v="0"/>
    <x v="6"/>
    <s v="No"/>
    <x v="0"/>
    <x v="22"/>
    <s v="Male"/>
    <x v="28"/>
    <s v="No"/>
    <s v="No"/>
    <x v="1"/>
    <m/>
    <x v="0"/>
    <m/>
    <m/>
    <m/>
    <n v="1"/>
    <m/>
    <n v="8"/>
    <n v="0"/>
    <n v="0"/>
    <n v="0"/>
    <x v="0"/>
    <n v="0"/>
  </r>
  <r>
    <x v="0"/>
    <x v="6"/>
    <s v="No"/>
    <x v="0"/>
    <x v="23"/>
    <s v="Male"/>
    <x v="39"/>
    <s v="No"/>
    <s v="No"/>
    <x v="1"/>
    <m/>
    <x v="0"/>
    <m/>
    <m/>
    <m/>
    <n v="1"/>
    <m/>
    <n v="10"/>
    <n v="0"/>
    <n v="0"/>
    <n v="0"/>
    <x v="0"/>
    <n v="0"/>
  </r>
  <r>
    <x v="0"/>
    <x v="6"/>
    <s v="No"/>
    <x v="0"/>
    <x v="26"/>
    <s v="Male"/>
    <x v="20"/>
    <s v="No"/>
    <s v="No"/>
    <x v="1"/>
    <m/>
    <x v="0"/>
    <m/>
    <m/>
    <m/>
    <n v="1"/>
    <n v="1"/>
    <n v="28"/>
    <n v="1"/>
    <n v="6.1"/>
    <n v="5"/>
    <x v="2"/>
    <n v="9"/>
  </r>
  <r>
    <x v="0"/>
    <x v="6"/>
    <s v="No"/>
    <x v="0"/>
    <x v="28"/>
    <s v="Female"/>
    <x v="32"/>
    <s v="No"/>
    <s v="No"/>
    <x v="1"/>
    <m/>
    <x v="0"/>
    <m/>
    <m/>
    <m/>
    <n v="1"/>
    <m/>
    <n v="11"/>
    <n v="0"/>
    <n v="0"/>
    <n v="0"/>
    <x v="0"/>
    <n v="0"/>
  </r>
  <r>
    <x v="0"/>
    <x v="6"/>
    <s v="No"/>
    <x v="0"/>
    <x v="30"/>
    <s v="Male"/>
    <x v="3"/>
    <s v="No"/>
    <s v="No"/>
    <x v="1"/>
    <m/>
    <x v="0"/>
    <m/>
    <m/>
    <m/>
    <n v="1"/>
    <n v="1"/>
    <n v="63"/>
    <n v="3"/>
    <n v="0"/>
    <n v="5"/>
    <x v="0"/>
    <n v="1"/>
  </r>
  <r>
    <x v="0"/>
    <x v="6"/>
    <s v="No"/>
    <x v="0"/>
    <x v="36"/>
    <s v="Female"/>
    <x v="14"/>
    <s v="No"/>
    <s v="Yes"/>
    <x v="2"/>
    <s v="No"/>
    <x v="1"/>
    <s v="Credit Card"/>
    <s v="(blank)"/>
    <s v="(blank)"/>
    <n v="1"/>
    <m/>
    <n v="23"/>
    <n v="0"/>
    <n v="0"/>
    <n v="0"/>
    <x v="2"/>
    <n v="5"/>
  </r>
  <r>
    <x v="0"/>
    <x v="6"/>
    <s v="No"/>
    <x v="0"/>
    <x v="39"/>
    <s v="Female"/>
    <x v="29"/>
    <s v="No"/>
    <s v="No"/>
    <x v="1"/>
    <m/>
    <x v="0"/>
    <m/>
    <m/>
    <m/>
    <n v="1"/>
    <m/>
    <n v="24"/>
    <n v="0"/>
    <n v="0"/>
    <n v="6"/>
    <x v="0"/>
    <n v="3"/>
  </r>
  <r>
    <x v="0"/>
    <x v="6"/>
    <s v="No"/>
    <x v="0"/>
    <x v="40"/>
    <s v="Female"/>
    <x v="57"/>
    <s v="Yes"/>
    <s v="No"/>
    <x v="0"/>
    <m/>
    <x v="0"/>
    <m/>
    <m/>
    <m/>
    <n v="1"/>
    <m/>
    <n v="29"/>
    <n v="0"/>
    <n v="0"/>
    <n v="10"/>
    <x v="1"/>
    <n v="30"/>
  </r>
  <r>
    <x v="0"/>
    <x v="6"/>
    <s v="No"/>
    <x v="0"/>
    <x v="43"/>
    <s v="Male"/>
    <x v="0"/>
    <s v="Yes"/>
    <s v="No"/>
    <x v="0"/>
    <m/>
    <x v="0"/>
    <m/>
    <m/>
    <m/>
    <n v="1"/>
    <n v="1"/>
    <n v="30"/>
    <n v="5"/>
    <n v="0"/>
    <n v="6"/>
    <x v="1"/>
    <n v="36"/>
  </r>
  <r>
    <x v="0"/>
    <x v="6"/>
    <s v="No"/>
    <x v="0"/>
    <x v="43"/>
    <s v="Male"/>
    <x v="55"/>
    <s v="No"/>
    <s v="Yes"/>
    <x v="2"/>
    <s v="No"/>
    <x v="3"/>
    <s v="Paper Check"/>
    <s v="(blank)"/>
    <s v="(blank)"/>
    <n v="1"/>
    <m/>
    <n v="12"/>
    <n v="1"/>
    <n v="0"/>
    <n v="0"/>
    <x v="0"/>
    <n v="0"/>
  </r>
  <r>
    <x v="0"/>
    <x v="6"/>
    <s v="No"/>
    <x v="0"/>
    <x v="45"/>
    <s v="Female"/>
    <x v="1"/>
    <s v="No"/>
    <s v="No"/>
    <x v="1"/>
    <m/>
    <x v="0"/>
    <m/>
    <m/>
    <m/>
    <n v="1"/>
    <m/>
    <n v="10"/>
    <n v="0"/>
    <n v="0"/>
    <n v="0"/>
    <x v="0"/>
    <n v="0"/>
  </r>
  <r>
    <x v="0"/>
    <x v="6"/>
    <s v="No"/>
    <x v="0"/>
    <x v="46"/>
    <s v="Female"/>
    <x v="0"/>
    <s v="Yes"/>
    <s v="No"/>
    <x v="0"/>
    <m/>
    <x v="0"/>
    <m/>
    <m/>
    <m/>
    <n v="1"/>
    <n v="1"/>
    <n v="38"/>
    <n v="3"/>
    <n v="0"/>
    <n v="4"/>
    <x v="1"/>
    <n v="21"/>
  </r>
  <r>
    <x v="0"/>
    <x v="6"/>
    <s v="No"/>
    <x v="0"/>
    <x v="46"/>
    <s v="Male"/>
    <x v="27"/>
    <s v="No"/>
    <s v="No"/>
    <x v="1"/>
    <m/>
    <x v="0"/>
    <m/>
    <m/>
    <m/>
    <n v="1"/>
    <n v="1"/>
    <n v="12"/>
    <n v="0"/>
    <n v="0"/>
    <n v="0"/>
    <x v="0"/>
    <n v="2"/>
  </r>
  <r>
    <x v="0"/>
    <x v="6"/>
    <s v="No"/>
    <x v="0"/>
    <x v="47"/>
    <s v="Female"/>
    <x v="35"/>
    <s v="No"/>
    <s v="No"/>
    <x v="1"/>
    <m/>
    <x v="0"/>
    <m/>
    <m/>
    <m/>
    <n v="1"/>
    <m/>
    <n v="7"/>
    <n v="0"/>
    <n v="0"/>
    <n v="0"/>
    <x v="0"/>
    <n v="0"/>
  </r>
  <r>
    <x v="0"/>
    <x v="6"/>
    <s v="No"/>
    <x v="0"/>
    <x v="47"/>
    <s v="Male"/>
    <x v="4"/>
    <s v="Yes"/>
    <s v="No"/>
    <x v="0"/>
    <m/>
    <x v="0"/>
    <m/>
    <m/>
    <m/>
    <n v="1"/>
    <m/>
    <n v="9"/>
    <n v="1"/>
    <n v="0"/>
    <n v="0"/>
    <x v="0"/>
    <n v="0"/>
  </r>
  <r>
    <x v="0"/>
    <x v="6"/>
    <s v="No"/>
    <x v="1"/>
    <x v="25"/>
    <s v="Female"/>
    <x v="56"/>
    <s v="No"/>
    <s v="No"/>
    <x v="1"/>
    <m/>
    <x v="0"/>
    <m/>
    <m/>
    <m/>
    <n v="1"/>
    <n v="1"/>
    <n v="19"/>
    <n v="1"/>
    <n v="0"/>
    <n v="6"/>
    <x v="2"/>
    <n v="8"/>
  </r>
  <r>
    <x v="0"/>
    <x v="6"/>
    <s v="No"/>
    <x v="1"/>
    <x v="30"/>
    <s v="Female"/>
    <x v="50"/>
    <s v="No"/>
    <s v="No"/>
    <x v="1"/>
    <m/>
    <x v="0"/>
    <m/>
    <m/>
    <m/>
    <n v="1"/>
    <m/>
    <n v="11"/>
    <n v="1"/>
    <n v="0"/>
    <n v="0"/>
    <x v="0"/>
    <n v="0"/>
  </r>
  <r>
    <x v="0"/>
    <x v="6"/>
    <s v="No"/>
    <x v="1"/>
    <x v="36"/>
    <s v="Female"/>
    <x v="32"/>
    <s v="No"/>
    <s v="No"/>
    <x v="1"/>
    <m/>
    <x v="0"/>
    <m/>
    <m/>
    <m/>
    <n v="1"/>
    <n v="1"/>
    <n v="35"/>
    <n v="2"/>
    <n v="0"/>
    <n v="3"/>
    <x v="0"/>
    <n v="3"/>
  </r>
  <r>
    <x v="0"/>
    <x v="6"/>
    <s v="No"/>
    <x v="1"/>
    <x v="36"/>
    <s v="Male"/>
    <x v="56"/>
    <s v="No"/>
    <s v="No"/>
    <x v="1"/>
    <m/>
    <x v="0"/>
    <m/>
    <m/>
    <m/>
    <n v="1"/>
    <n v="1"/>
    <n v="13"/>
    <n v="0"/>
    <n v="0"/>
    <n v="0"/>
    <x v="0"/>
    <n v="0"/>
  </r>
  <r>
    <x v="0"/>
    <x v="6"/>
    <s v="Yes"/>
    <x v="0"/>
    <x v="0"/>
    <s v="Male"/>
    <x v="35"/>
    <s v="No"/>
    <s v="No"/>
    <x v="1"/>
    <m/>
    <x v="0"/>
    <m/>
    <m/>
    <m/>
    <n v="1"/>
    <m/>
    <n v="10"/>
    <n v="2"/>
    <n v="27.5"/>
    <n v="0"/>
    <x v="0"/>
    <n v="0"/>
  </r>
  <r>
    <x v="0"/>
    <x v="6"/>
    <s v="Yes"/>
    <x v="0"/>
    <x v="6"/>
    <s v="Female"/>
    <x v="40"/>
    <s v="No"/>
    <s v="Yes"/>
    <x v="2"/>
    <s v="No"/>
    <x v="3"/>
    <s v="Direct Debit"/>
    <s v="(blank)"/>
    <s v="(blank)"/>
    <n v="1"/>
    <m/>
    <n v="30"/>
    <n v="2"/>
    <n v="20.8"/>
    <n v="5"/>
    <x v="2"/>
    <n v="7"/>
  </r>
  <r>
    <x v="0"/>
    <x v="6"/>
    <s v="Yes"/>
    <x v="0"/>
    <x v="6"/>
    <s v="Male"/>
    <x v="35"/>
    <s v="No"/>
    <s v="No"/>
    <x v="1"/>
    <m/>
    <x v="0"/>
    <m/>
    <m/>
    <m/>
    <n v="1"/>
    <m/>
    <n v="17"/>
    <n v="0"/>
    <n v="16.2"/>
    <n v="4"/>
    <x v="0"/>
    <n v="2"/>
  </r>
  <r>
    <x v="0"/>
    <x v="6"/>
    <s v="Yes"/>
    <x v="0"/>
    <x v="8"/>
    <s v="Male"/>
    <x v="0"/>
    <s v="Yes"/>
    <s v="No"/>
    <x v="0"/>
    <m/>
    <x v="0"/>
    <m/>
    <m/>
    <m/>
    <n v="1"/>
    <m/>
    <n v="12"/>
    <n v="0"/>
    <n v="13.7"/>
    <n v="0"/>
    <x v="0"/>
    <n v="0"/>
  </r>
  <r>
    <x v="0"/>
    <x v="6"/>
    <s v="Yes"/>
    <x v="0"/>
    <x v="10"/>
    <s v="Female"/>
    <x v="50"/>
    <s v="No"/>
    <s v="No"/>
    <x v="1"/>
    <m/>
    <x v="0"/>
    <m/>
    <m/>
    <m/>
    <n v="1"/>
    <n v="1"/>
    <n v="10"/>
    <n v="5"/>
    <n v="3.7"/>
    <n v="0"/>
    <x v="0"/>
    <n v="0"/>
  </r>
  <r>
    <x v="0"/>
    <x v="6"/>
    <s v="Yes"/>
    <x v="0"/>
    <x v="17"/>
    <s v="Male"/>
    <x v="43"/>
    <s v="No"/>
    <s v="No"/>
    <x v="1"/>
    <m/>
    <x v="0"/>
    <m/>
    <m/>
    <m/>
    <n v="1"/>
    <n v="1"/>
    <n v="43"/>
    <n v="4"/>
    <n v="21.2"/>
    <n v="5"/>
    <x v="1"/>
    <n v="14"/>
  </r>
  <r>
    <x v="0"/>
    <x v="6"/>
    <s v="Yes"/>
    <x v="0"/>
    <x v="19"/>
    <s v="Male"/>
    <x v="47"/>
    <s v="No"/>
    <s v="No"/>
    <x v="1"/>
    <m/>
    <x v="0"/>
    <m/>
    <m/>
    <m/>
    <n v="1"/>
    <n v="1"/>
    <n v="53"/>
    <n v="5"/>
    <n v="23.6"/>
    <n v="29"/>
    <x v="0"/>
    <n v="3"/>
  </r>
  <r>
    <x v="0"/>
    <x v="6"/>
    <s v="Yes"/>
    <x v="0"/>
    <x v="20"/>
    <s v="Female"/>
    <x v="33"/>
    <s v="No"/>
    <s v="Yes"/>
    <x v="2"/>
    <s v="Yes"/>
    <x v="1"/>
    <s v="Direct Debit"/>
    <s v="Price"/>
    <s v="Lack of affordable download/upload speed"/>
    <n v="1"/>
    <n v="1"/>
    <n v="38"/>
    <n v="5"/>
    <n v="11.8"/>
    <n v="0"/>
    <x v="2"/>
    <n v="9"/>
  </r>
  <r>
    <x v="0"/>
    <x v="6"/>
    <s v="Yes"/>
    <x v="0"/>
    <x v="22"/>
    <s v="Female"/>
    <x v="25"/>
    <s v="No"/>
    <s v="No"/>
    <x v="1"/>
    <m/>
    <x v="0"/>
    <m/>
    <m/>
    <m/>
    <n v="1"/>
    <m/>
    <n v="7"/>
    <n v="0"/>
    <n v="40.6"/>
    <n v="0"/>
    <x v="0"/>
    <n v="0"/>
  </r>
  <r>
    <x v="0"/>
    <x v="6"/>
    <s v="Yes"/>
    <x v="0"/>
    <x v="39"/>
    <s v="Female"/>
    <x v="41"/>
    <s v="No"/>
    <s v="No"/>
    <x v="1"/>
    <m/>
    <x v="0"/>
    <m/>
    <m/>
    <m/>
    <n v="1"/>
    <m/>
    <n v="50"/>
    <n v="0"/>
    <n v="24"/>
    <n v="4"/>
    <x v="0"/>
    <n v="3"/>
  </r>
  <r>
    <x v="0"/>
    <x v="6"/>
    <s v="Yes"/>
    <x v="0"/>
    <x v="40"/>
    <s v="Female"/>
    <x v="36"/>
    <s v="No"/>
    <s v="No"/>
    <x v="1"/>
    <m/>
    <x v="0"/>
    <m/>
    <m/>
    <m/>
    <n v="1"/>
    <m/>
    <n v="7"/>
    <n v="0"/>
    <n v="23.1"/>
    <n v="0"/>
    <x v="0"/>
    <n v="0"/>
  </r>
  <r>
    <x v="0"/>
    <x v="6"/>
    <s v="Yes"/>
    <x v="0"/>
    <x v="43"/>
    <s v="Female"/>
    <x v="21"/>
    <s v="No"/>
    <s v="No"/>
    <x v="1"/>
    <m/>
    <x v="0"/>
    <m/>
    <m/>
    <m/>
    <n v="1"/>
    <m/>
    <n v="28"/>
    <n v="0"/>
    <n v="20.3"/>
    <n v="4"/>
    <x v="0"/>
    <n v="3"/>
  </r>
  <r>
    <x v="0"/>
    <x v="6"/>
    <s v="Yes"/>
    <x v="0"/>
    <x v="43"/>
    <s v="Female"/>
    <x v="31"/>
    <s v="No"/>
    <s v="Yes"/>
    <x v="2"/>
    <s v="No"/>
    <x v="1"/>
    <s v="Direct Debit"/>
    <s v="Competitor"/>
    <s v="Competitor offered higher download speeds"/>
    <n v="1"/>
    <n v="1"/>
    <n v="29"/>
    <n v="2"/>
    <n v="33.1"/>
    <n v="7"/>
    <x v="0"/>
    <n v="4"/>
  </r>
  <r>
    <x v="0"/>
    <x v="6"/>
    <s v="Yes"/>
    <x v="0"/>
    <x v="46"/>
    <s v="Female"/>
    <x v="23"/>
    <s v="No"/>
    <s v="No"/>
    <x v="1"/>
    <m/>
    <x v="0"/>
    <m/>
    <m/>
    <m/>
    <n v="1"/>
    <m/>
    <n v="13"/>
    <n v="1"/>
    <n v="16.5"/>
    <n v="0"/>
    <x v="0"/>
    <n v="0"/>
  </r>
  <r>
    <x v="0"/>
    <x v="6"/>
    <s v="Yes"/>
    <x v="1"/>
    <x v="23"/>
    <s v="Male"/>
    <x v="56"/>
    <s v="No"/>
    <s v="No"/>
    <x v="1"/>
    <m/>
    <x v="0"/>
    <m/>
    <m/>
    <m/>
    <n v="1"/>
    <m/>
    <n v="8"/>
    <n v="1"/>
    <n v="0"/>
    <n v="0"/>
    <x v="0"/>
    <n v="0"/>
  </r>
  <r>
    <x v="0"/>
    <x v="6"/>
    <s v="Yes"/>
    <x v="1"/>
    <x v="39"/>
    <s v="Male"/>
    <x v="49"/>
    <s v="No"/>
    <s v="No"/>
    <x v="1"/>
    <m/>
    <x v="0"/>
    <m/>
    <m/>
    <m/>
    <n v="1"/>
    <m/>
    <n v="16"/>
    <n v="2"/>
    <n v="0"/>
    <n v="0"/>
    <x v="0"/>
    <n v="0"/>
  </r>
  <r>
    <x v="0"/>
    <x v="7"/>
    <s v="No"/>
    <x v="0"/>
    <x v="0"/>
    <s v="Female"/>
    <x v="16"/>
    <s v="Yes"/>
    <s v="No"/>
    <x v="0"/>
    <m/>
    <x v="0"/>
    <m/>
    <m/>
    <m/>
    <n v="1"/>
    <m/>
    <n v="7"/>
    <n v="0"/>
    <n v="0"/>
    <n v="0"/>
    <x v="0"/>
    <n v="0"/>
  </r>
  <r>
    <x v="0"/>
    <x v="7"/>
    <s v="No"/>
    <x v="0"/>
    <x v="2"/>
    <s v="Male"/>
    <x v="6"/>
    <s v="No"/>
    <s v="No"/>
    <x v="1"/>
    <m/>
    <x v="0"/>
    <m/>
    <m/>
    <m/>
    <n v="1"/>
    <m/>
    <n v="7"/>
    <n v="2"/>
    <n v="0"/>
    <n v="0"/>
    <x v="0"/>
    <n v="0"/>
  </r>
  <r>
    <x v="0"/>
    <x v="7"/>
    <s v="No"/>
    <x v="0"/>
    <x v="48"/>
    <s v="Female"/>
    <x v="54"/>
    <s v="No"/>
    <s v="Yes"/>
    <x v="2"/>
    <s v="No"/>
    <x v="1"/>
    <s v="Direct Debit"/>
    <s v="Attitude"/>
    <s v="Attitude of support person"/>
    <n v="1"/>
    <n v="1"/>
    <n v="13"/>
    <n v="0"/>
    <n v="46.8"/>
    <n v="0"/>
    <x v="0"/>
    <n v="0"/>
  </r>
  <r>
    <x v="0"/>
    <x v="7"/>
    <s v="No"/>
    <x v="0"/>
    <x v="8"/>
    <s v="Female"/>
    <x v="2"/>
    <s v="No"/>
    <s v="No"/>
    <x v="1"/>
    <m/>
    <x v="0"/>
    <m/>
    <m/>
    <m/>
    <n v="1"/>
    <m/>
    <n v="11"/>
    <n v="0"/>
    <n v="0"/>
    <n v="0"/>
    <x v="0"/>
    <n v="0"/>
  </r>
  <r>
    <x v="0"/>
    <x v="7"/>
    <s v="No"/>
    <x v="0"/>
    <x v="49"/>
    <s v="Female"/>
    <x v="57"/>
    <s v="Yes"/>
    <s v="No"/>
    <x v="0"/>
    <m/>
    <x v="0"/>
    <m/>
    <m/>
    <m/>
    <n v="1"/>
    <m/>
    <n v="6"/>
    <n v="0"/>
    <n v="0"/>
    <n v="0"/>
    <x v="0"/>
    <n v="0"/>
  </r>
  <r>
    <x v="0"/>
    <x v="7"/>
    <s v="No"/>
    <x v="0"/>
    <x v="9"/>
    <s v="Female"/>
    <x v="44"/>
    <s v="No"/>
    <s v="No"/>
    <x v="1"/>
    <m/>
    <x v="0"/>
    <m/>
    <m/>
    <m/>
    <n v="1"/>
    <m/>
    <n v="12"/>
    <n v="2"/>
    <n v="0"/>
    <n v="0"/>
    <x v="0"/>
    <n v="0"/>
  </r>
  <r>
    <x v="0"/>
    <x v="7"/>
    <s v="No"/>
    <x v="0"/>
    <x v="11"/>
    <s v="Female"/>
    <x v="3"/>
    <s v="No"/>
    <s v="No"/>
    <x v="1"/>
    <m/>
    <x v="0"/>
    <m/>
    <m/>
    <m/>
    <n v="1"/>
    <m/>
    <n v="8"/>
    <n v="0"/>
    <n v="0"/>
    <n v="0"/>
    <x v="0"/>
    <n v="0"/>
  </r>
  <r>
    <x v="0"/>
    <x v="7"/>
    <s v="No"/>
    <x v="0"/>
    <x v="16"/>
    <s v="Male"/>
    <x v="7"/>
    <s v="No"/>
    <s v="No"/>
    <x v="1"/>
    <m/>
    <x v="0"/>
    <m/>
    <m/>
    <m/>
    <n v="1"/>
    <m/>
    <n v="8"/>
    <n v="0"/>
    <n v="0"/>
    <n v="0"/>
    <x v="0"/>
    <n v="0"/>
  </r>
  <r>
    <x v="0"/>
    <x v="7"/>
    <s v="No"/>
    <x v="0"/>
    <x v="21"/>
    <s v="Female"/>
    <x v="29"/>
    <s v="No"/>
    <s v="No"/>
    <x v="1"/>
    <m/>
    <x v="0"/>
    <m/>
    <m/>
    <m/>
    <n v="1"/>
    <m/>
    <n v="8"/>
    <n v="0"/>
    <n v="0"/>
    <n v="0"/>
    <x v="0"/>
    <n v="0"/>
  </r>
  <r>
    <x v="0"/>
    <x v="7"/>
    <s v="No"/>
    <x v="0"/>
    <x v="23"/>
    <s v="Female"/>
    <x v="8"/>
    <s v="No"/>
    <s v="No"/>
    <x v="1"/>
    <m/>
    <x v="0"/>
    <m/>
    <m/>
    <m/>
    <n v="1"/>
    <m/>
    <n v="10"/>
    <n v="0"/>
    <n v="0"/>
    <n v="0"/>
    <x v="0"/>
    <n v="0"/>
  </r>
  <r>
    <x v="0"/>
    <x v="7"/>
    <s v="No"/>
    <x v="0"/>
    <x v="24"/>
    <s v="Female"/>
    <x v="46"/>
    <s v="No"/>
    <s v="No"/>
    <x v="1"/>
    <m/>
    <x v="0"/>
    <m/>
    <m/>
    <m/>
    <n v="1"/>
    <m/>
    <n v="9"/>
    <n v="0"/>
    <n v="0"/>
    <n v="0"/>
    <x v="0"/>
    <n v="0"/>
  </r>
  <r>
    <x v="0"/>
    <x v="7"/>
    <s v="No"/>
    <x v="0"/>
    <x v="27"/>
    <s v="Male"/>
    <x v="18"/>
    <s v="Yes"/>
    <s v="No"/>
    <x v="0"/>
    <m/>
    <x v="0"/>
    <m/>
    <m/>
    <m/>
    <n v="1"/>
    <m/>
    <n v="9"/>
    <n v="0"/>
    <n v="0"/>
    <n v="0"/>
    <x v="0"/>
    <n v="0"/>
  </r>
  <r>
    <x v="0"/>
    <x v="7"/>
    <s v="No"/>
    <x v="0"/>
    <x v="30"/>
    <s v="Male"/>
    <x v="50"/>
    <s v="No"/>
    <s v="No"/>
    <x v="1"/>
    <m/>
    <x v="0"/>
    <m/>
    <m/>
    <m/>
    <n v="1"/>
    <m/>
    <n v="16"/>
    <n v="0"/>
    <n v="0"/>
    <n v="4"/>
    <x v="2"/>
    <n v="8"/>
  </r>
  <r>
    <x v="0"/>
    <x v="7"/>
    <s v="No"/>
    <x v="0"/>
    <x v="30"/>
    <s v="Male"/>
    <x v="11"/>
    <s v="No"/>
    <s v="No"/>
    <x v="1"/>
    <m/>
    <x v="0"/>
    <m/>
    <m/>
    <m/>
    <n v="1"/>
    <m/>
    <n v="6"/>
    <n v="0"/>
    <n v="0"/>
    <n v="0"/>
    <x v="0"/>
    <n v="0"/>
  </r>
  <r>
    <x v="0"/>
    <x v="7"/>
    <s v="No"/>
    <x v="0"/>
    <x v="31"/>
    <s v="Female"/>
    <x v="41"/>
    <s v="No"/>
    <s v="No"/>
    <x v="1"/>
    <m/>
    <x v="0"/>
    <m/>
    <m/>
    <m/>
    <n v="1"/>
    <m/>
    <n v="7"/>
    <n v="0"/>
    <n v="0"/>
    <n v="0"/>
    <x v="0"/>
    <n v="0"/>
  </r>
  <r>
    <x v="0"/>
    <x v="7"/>
    <s v="No"/>
    <x v="0"/>
    <x v="35"/>
    <s v="Female"/>
    <x v="28"/>
    <s v="No"/>
    <s v="No"/>
    <x v="1"/>
    <m/>
    <x v="0"/>
    <m/>
    <m/>
    <m/>
    <n v="1"/>
    <m/>
    <n v="41"/>
    <n v="0"/>
    <n v="0"/>
    <n v="0"/>
    <x v="0"/>
    <n v="1"/>
  </r>
  <r>
    <x v="0"/>
    <x v="7"/>
    <s v="No"/>
    <x v="0"/>
    <x v="37"/>
    <s v="Female"/>
    <x v="19"/>
    <s v="Yes"/>
    <s v="No"/>
    <x v="0"/>
    <m/>
    <x v="0"/>
    <m/>
    <m/>
    <m/>
    <n v="1"/>
    <m/>
    <n v="37"/>
    <n v="1"/>
    <n v="0"/>
    <n v="5"/>
    <x v="1"/>
    <n v="24"/>
  </r>
  <r>
    <x v="0"/>
    <x v="7"/>
    <s v="No"/>
    <x v="0"/>
    <x v="42"/>
    <s v="Female"/>
    <x v="25"/>
    <s v="No"/>
    <s v="No"/>
    <x v="1"/>
    <m/>
    <x v="0"/>
    <m/>
    <m/>
    <m/>
    <n v="1"/>
    <m/>
    <n v="10"/>
    <n v="0"/>
    <n v="0"/>
    <n v="0"/>
    <x v="0"/>
    <n v="0"/>
  </r>
  <r>
    <x v="0"/>
    <x v="7"/>
    <s v="No"/>
    <x v="0"/>
    <x v="42"/>
    <s v="Female"/>
    <x v="32"/>
    <s v="No"/>
    <s v="No"/>
    <x v="1"/>
    <m/>
    <x v="0"/>
    <m/>
    <m/>
    <m/>
    <n v="1"/>
    <m/>
    <n v="36"/>
    <n v="0"/>
    <n v="0"/>
    <n v="14"/>
    <x v="2"/>
    <n v="9"/>
  </r>
  <r>
    <x v="0"/>
    <x v="7"/>
    <s v="No"/>
    <x v="0"/>
    <x v="44"/>
    <s v="Male"/>
    <x v="10"/>
    <s v="Yes"/>
    <s v="No"/>
    <x v="0"/>
    <m/>
    <x v="0"/>
    <m/>
    <m/>
    <m/>
    <n v="1"/>
    <m/>
    <n v="7"/>
    <n v="0"/>
    <n v="0"/>
    <n v="0"/>
    <x v="0"/>
    <n v="0"/>
  </r>
  <r>
    <x v="0"/>
    <x v="7"/>
    <s v="No"/>
    <x v="0"/>
    <x v="47"/>
    <s v="Female"/>
    <x v="3"/>
    <s v="No"/>
    <s v="No"/>
    <x v="1"/>
    <m/>
    <x v="0"/>
    <m/>
    <m/>
    <m/>
    <n v="1"/>
    <m/>
    <n v="11"/>
    <n v="0"/>
    <n v="0"/>
    <n v="0"/>
    <x v="0"/>
    <n v="0"/>
  </r>
  <r>
    <x v="0"/>
    <x v="7"/>
    <s v="Yes"/>
    <x v="0"/>
    <x v="2"/>
    <s v="Male"/>
    <x v="46"/>
    <s v="No"/>
    <s v="No"/>
    <x v="1"/>
    <m/>
    <x v="0"/>
    <m/>
    <m/>
    <m/>
    <n v="1"/>
    <m/>
    <n v="6"/>
    <n v="0"/>
    <n v="46.4"/>
    <n v="0"/>
    <x v="0"/>
    <n v="0"/>
  </r>
  <r>
    <x v="0"/>
    <x v="7"/>
    <s v="Yes"/>
    <x v="0"/>
    <x v="8"/>
    <s v="Male"/>
    <x v="18"/>
    <s v="Yes"/>
    <s v="No"/>
    <x v="0"/>
    <m/>
    <x v="0"/>
    <m/>
    <m/>
    <m/>
    <n v="1"/>
    <n v="1"/>
    <n v="48"/>
    <n v="3"/>
    <n v="23"/>
    <n v="7"/>
    <x v="1"/>
    <n v="12"/>
  </r>
  <r>
    <x v="0"/>
    <x v="7"/>
    <s v="Yes"/>
    <x v="0"/>
    <x v="9"/>
    <s v="Male"/>
    <x v="0"/>
    <s v="Yes"/>
    <s v="No"/>
    <x v="0"/>
    <m/>
    <x v="0"/>
    <m/>
    <m/>
    <m/>
    <n v="1"/>
    <m/>
    <n v="11"/>
    <n v="0"/>
    <n v="58.8"/>
    <n v="0"/>
    <x v="0"/>
    <n v="0"/>
  </r>
  <r>
    <x v="0"/>
    <x v="7"/>
    <s v="Yes"/>
    <x v="0"/>
    <x v="16"/>
    <s v="Female"/>
    <x v="41"/>
    <s v="No"/>
    <s v="No"/>
    <x v="1"/>
    <m/>
    <x v="0"/>
    <m/>
    <m/>
    <m/>
    <n v="1"/>
    <n v="1"/>
    <n v="7"/>
    <n v="3"/>
    <n v="204.2"/>
    <n v="0"/>
    <x v="0"/>
    <n v="0"/>
  </r>
  <r>
    <x v="0"/>
    <x v="7"/>
    <s v="Yes"/>
    <x v="0"/>
    <x v="18"/>
    <s v="Male"/>
    <x v="46"/>
    <s v="No"/>
    <s v="No"/>
    <x v="1"/>
    <m/>
    <x v="0"/>
    <m/>
    <m/>
    <m/>
    <n v="1"/>
    <m/>
    <n v="10"/>
    <n v="0"/>
    <n v="18.600000000000001"/>
    <n v="0"/>
    <x v="0"/>
    <n v="0"/>
  </r>
  <r>
    <x v="0"/>
    <x v="7"/>
    <s v="Yes"/>
    <x v="0"/>
    <x v="21"/>
    <s v="Male"/>
    <x v="36"/>
    <s v="No"/>
    <s v="No"/>
    <x v="1"/>
    <m/>
    <x v="0"/>
    <m/>
    <m/>
    <m/>
    <n v="1"/>
    <n v="1"/>
    <n v="43"/>
    <n v="3"/>
    <n v="30.8"/>
    <n v="6"/>
    <x v="1"/>
    <n v="17"/>
  </r>
  <r>
    <x v="0"/>
    <x v="7"/>
    <s v="Yes"/>
    <x v="0"/>
    <x v="31"/>
    <s v="Female"/>
    <x v="5"/>
    <s v="Yes"/>
    <s v="No"/>
    <x v="0"/>
    <m/>
    <x v="0"/>
    <m/>
    <m/>
    <m/>
    <n v="1"/>
    <m/>
    <n v="13"/>
    <n v="0"/>
    <n v="48.8"/>
    <n v="0"/>
    <x v="0"/>
    <n v="0"/>
  </r>
  <r>
    <x v="0"/>
    <x v="7"/>
    <s v="Yes"/>
    <x v="0"/>
    <x v="35"/>
    <s v="Male"/>
    <x v="37"/>
    <s v="No"/>
    <s v="No"/>
    <x v="1"/>
    <m/>
    <x v="0"/>
    <m/>
    <m/>
    <m/>
    <n v="1"/>
    <n v="1"/>
    <n v="18"/>
    <n v="2"/>
    <n v="19.600000000000001"/>
    <n v="6"/>
    <x v="0"/>
    <n v="3"/>
  </r>
  <r>
    <x v="0"/>
    <x v="7"/>
    <s v="Yes"/>
    <x v="0"/>
    <x v="46"/>
    <s v="Male"/>
    <x v="29"/>
    <s v="No"/>
    <s v="No"/>
    <x v="1"/>
    <m/>
    <x v="0"/>
    <m/>
    <m/>
    <m/>
    <n v="1"/>
    <n v="1"/>
    <n v="39"/>
    <n v="5"/>
    <n v="41.3"/>
    <n v="30"/>
    <x v="0"/>
    <n v="3"/>
  </r>
  <r>
    <x v="0"/>
    <x v="7"/>
    <s v="Yes"/>
    <x v="0"/>
    <x v="47"/>
    <s v="Male"/>
    <x v="41"/>
    <s v="No"/>
    <s v="No"/>
    <x v="1"/>
    <m/>
    <x v="0"/>
    <m/>
    <m/>
    <m/>
    <n v="1"/>
    <m/>
    <n v="38"/>
    <n v="0"/>
    <n v="40.4"/>
    <n v="41"/>
    <x v="0"/>
    <n v="3"/>
  </r>
  <r>
    <x v="0"/>
    <x v="7"/>
    <s v="Yes"/>
    <x v="1"/>
    <x v="9"/>
    <s v="Female"/>
    <x v="57"/>
    <s v="Yes"/>
    <s v="No"/>
    <x v="0"/>
    <m/>
    <x v="0"/>
    <m/>
    <m/>
    <m/>
    <n v="1"/>
    <n v="1"/>
    <n v="7"/>
    <n v="3"/>
    <n v="0"/>
    <n v="0"/>
    <x v="0"/>
    <n v="0"/>
  </r>
  <r>
    <x v="0"/>
    <x v="7"/>
    <s v="Yes"/>
    <x v="1"/>
    <x v="12"/>
    <s v="Male"/>
    <x v="43"/>
    <s v="No"/>
    <s v="No"/>
    <x v="1"/>
    <m/>
    <x v="0"/>
    <m/>
    <m/>
    <m/>
    <n v="1"/>
    <m/>
    <n v="11"/>
    <n v="0"/>
    <n v="0"/>
    <n v="0"/>
    <x v="0"/>
    <n v="0"/>
  </r>
  <r>
    <x v="0"/>
    <x v="7"/>
    <s v="Yes"/>
    <x v="1"/>
    <x v="34"/>
    <s v="Male"/>
    <x v="34"/>
    <s v="No"/>
    <s v="No"/>
    <x v="1"/>
    <m/>
    <x v="0"/>
    <m/>
    <m/>
    <m/>
    <n v="1"/>
    <m/>
    <n v="9"/>
    <n v="0"/>
    <n v="0"/>
    <n v="0"/>
    <x v="0"/>
    <n v="0"/>
  </r>
  <r>
    <x v="0"/>
    <x v="7"/>
    <s v="Yes"/>
    <x v="1"/>
    <x v="36"/>
    <s v="Female"/>
    <x v="41"/>
    <s v="No"/>
    <s v="No"/>
    <x v="1"/>
    <m/>
    <x v="0"/>
    <m/>
    <m/>
    <m/>
    <n v="1"/>
    <n v="1"/>
    <n v="8"/>
    <n v="0"/>
    <n v="0"/>
    <n v="0"/>
    <x v="0"/>
    <n v="0"/>
  </r>
  <r>
    <x v="0"/>
    <x v="8"/>
    <s v="No"/>
    <x v="0"/>
    <x v="3"/>
    <s v="Male"/>
    <x v="41"/>
    <s v="No"/>
    <s v="No"/>
    <x v="1"/>
    <m/>
    <x v="0"/>
    <m/>
    <m/>
    <m/>
    <n v="1"/>
    <m/>
    <n v="13"/>
    <n v="0"/>
    <n v="0"/>
    <n v="0"/>
    <x v="0"/>
    <n v="0"/>
  </r>
  <r>
    <x v="0"/>
    <x v="8"/>
    <s v="No"/>
    <x v="0"/>
    <x v="4"/>
    <s v="Female"/>
    <x v="18"/>
    <s v="Yes"/>
    <s v="No"/>
    <x v="0"/>
    <m/>
    <x v="0"/>
    <m/>
    <m/>
    <m/>
    <n v="1"/>
    <m/>
    <n v="8"/>
    <n v="1"/>
    <n v="0"/>
    <n v="0"/>
    <x v="0"/>
    <n v="0"/>
  </r>
  <r>
    <x v="0"/>
    <x v="8"/>
    <s v="No"/>
    <x v="0"/>
    <x v="4"/>
    <s v="Female"/>
    <x v="42"/>
    <s v="No"/>
    <s v="No"/>
    <x v="1"/>
    <m/>
    <x v="0"/>
    <m/>
    <m/>
    <m/>
    <n v="1"/>
    <m/>
    <n v="11"/>
    <n v="0"/>
    <n v="0"/>
    <n v="0"/>
    <x v="0"/>
    <n v="0"/>
  </r>
  <r>
    <x v="0"/>
    <x v="8"/>
    <s v="No"/>
    <x v="0"/>
    <x v="12"/>
    <s v="Female"/>
    <x v="38"/>
    <s v="No"/>
    <s v="No"/>
    <x v="1"/>
    <m/>
    <x v="0"/>
    <m/>
    <m/>
    <m/>
    <n v="1"/>
    <m/>
    <n v="24"/>
    <n v="0"/>
    <n v="0"/>
    <n v="13"/>
    <x v="0"/>
    <n v="4"/>
  </r>
  <r>
    <x v="0"/>
    <x v="8"/>
    <s v="No"/>
    <x v="0"/>
    <x v="12"/>
    <s v="Male"/>
    <x v="37"/>
    <s v="No"/>
    <s v="No"/>
    <x v="1"/>
    <m/>
    <x v="0"/>
    <m/>
    <m/>
    <m/>
    <n v="1"/>
    <m/>
    <n v="9"/>
    <n v="0"/>
    <n v="0"/>
    <n v="0"/>
    <x v="0"/>
    <n v="0"/>
  </r>
  <r>
    <x v="0"/>
    <x v="8"/>
    <s v="No"/>
    <x v="0"/>
    <x v="13"/>
    <s v="Female"/>
    <x v="30"/>
    <s v="No"/>
    <s v="Yes"/>
    <x v="2"/>
    <s v="No"/>
    <x v="1"/>
    <s v="Paper Check"/>
    <s v="(blank)"/>
    <s v="(blank)"/>
    <n v="1"/>
    <m/>
    <n v="13"/>
    <n v="2"/>
    <n v="0"/>
    <n v="0"/>
    <x v="0"/>
    <n v="0"/>
  </r>
  <r>
    <x v="0"/>
    <x v="8"/>
    <s v="No"/>
    <x v="0"/>
    <x v="15"/>
    <s v="Female"/>
    <x v="38"/>
    <s v="No"/>
    <s v="No"/>
    <x v="1"/>
    <m/>
    <x v="0"/>
    <m/>
    <m/>
    <m/>
    <n v="1"/>
    <m/>
    <n v="7"/>
    <n v="0"/>
    <n v="0"/>
    <n v="0"/>
    <x v="0"/>
    <n v="0"/>
  </r>
  <r>
    <x v="0"/>
    <x v="8"/>
    <s v="No"/>
    <x v="0"/>
    <x v="15"/>
    <s v="Female"/>
    <x v="9"/>
    <s v="No"/>
    <s v="No"/>
    <x v="1"/>
    <m/>
    <x v="0"/>
    <m/>
    <m/>
    <m/>
    <n v="1"/>
    <m/>
    <n v="8"/>
    <n v="1"/>
    <n v="0"/>
    <n v="0"/>
    <x v="0"/>
    <n v="0"/>
  </r>
  <r>
    <x v="0"/>
    <x v="8"/>
    <s v="No"/>
    <x v="0"/>
    <x v="16"/>
    <s v="Male"/>
    <x v="2"/>
    <s v="No"/>
    <s v="No"/>
    <x v="1"/>
    <m/>
    <x v="0"/>
    <m/>
    <m/>
    <m/>
    <n v="1"/>
    <m/>
    <n v="23"/>
    <n v="0"/>
    <n v="0"/>
    <n v="5"/>
    <x v="0"/>
    <n v="3"/>
  </r>
  <r>
    <x v="0"/>
    <x v="8"/>
    <s v="No"/>
    <x v="0"/>
    <x v="19"/>
    <s v="Male"/>
    <x v="3"/>
    <s v="No"/>
    <s v="No"/>
    <x v="1"/>
    <m/>
    <x v="0"/>
    <m/>
    <m/>
    <m/>
    <n v="1"/>
    <m/>
    <n v="9"/>
    <n v="0"/>
    <n v="0"/>
    <n v="0"/>
    <x v="0"/>
    <n v="0"/>
  </r>
  <r>
    <x v="0"/>
    <x v="8"/>
    <s v="No"/>
    <x v="0"/>
    <x v="20"/>
    <s v="Male"/>
    <x v="49"/>
    <s v="No"/>
    <s v="No"/>
    <x v="1"/>
    <m/>
    <x v="0"/>
    <m/>
    <m/>
    <m/>
    <n v="1"/>
    <m/>
    <n v="9"/>
    <n v="2"/>
    <n v="0"/>
    <n v="0"/>
    <x v="0"/>
    <n v="0"/>
  </r>
  <r>
    <x v="0"/>
    <x v="8"/>
    <s v="No"/>
    <x v="0"/>
    <x v="20"/>
    <s v="Male"/>
    <x v="45"/>
    <s v="No"/>
    <s v="Yes"/>
    <x v="2"/>
    <s v="No"/>
    <x v="2"/>
    <s v="Direct Debit"/>
    <s v="(blank)"/>
    <s v="(blank)"/>
    <n v="1"/>
    <m/>
    <n v="34"/>
    <n v="1"/>
    <n v="0"/>
    <n v="5"/>
    <x v="0"/>
    <n v="3"/>
  </r>
  <r>
    <x v="0"/>
    <x v="8"/>
    <s v="No"/>
    <x v="0"/>
    <x v="22"/>
    <s v="Female"/>
    <x v="0"/>
    <s v="Yes"/>
    <s v="No"/>
    <x v="0"/>
    <m/>
    <x v="0"/>
    <m/>
    <m/>
    <m/>
    <n v="1"/>
    <m/>
    <n v="8"/>
    <n v="0"/>
    <n v="0"/>
    <n v="0"/>
    <x v="0"/>
    <n v="0"/>
  </r>
  <r>
    <x v="0"/>
    <x v="8"/>
    <s v="No"/>
    <x v="0"/>
    <x v="23"/>
    <s v="Male"/>
    <x v="62"/>
    <s v="No"/>
    <s v="Yes"/>
    <x v="2"/>
    <s v="No"/>
    <x v="1"/>
    <s v="Direct Debit"/>
    <s v="Attitude"/>
    <s v="Attitude of service provider"/>
    <n v="1"/>
    <n v="1"/>
    <n v="45"/>
    <n v="2"/>
    <n v="0"/>
    <n v="14"/>
    <x v="0"/>
    <n v="2"/>
  </r>
  <r>
    <x v="0"/>
    <x v="8"/>
    <s v="No"/>
    <x v="0"/>
    <x v="24"/>
    <s v="Male"/>
    <x v="32"/>
    <s v="No"/>
    <s v="No"/>
    <x v="1"/>
    <m/>
    <x v="0"/>
    <m/>
    <m/>
    <m/>
    <n v="1"/>
    <m/>
    <n v="7"/>
    <n v="0"/>
    <n v="0"/>
    <n v="0"/>
    <x v="0"/>
    <n v="0"/>
  </r>
  <r>
    <x v="0"/>
    <x v="8"/>
    <s v="No"/>
    <x v="0"/>
    <x v="27"/>
    <s v="Female"/>
    <x v="21"/>
    <s v="No"/>
    <s v="No"/>
    <x v="1"/>
    <m/>
    <x v="0"/>
    <m/>
    <m/>
    <m/>
    <n v="1"/>
    <m/>
    <n v="48"/>
    <n v="0"/>
    <n v="0"/>
    <n v="4"/>
    <x v="0"/>
    <n v="3"/>
  </r>
  <r>
    <x v="0"/>
    <x v="8"/>
    <s v="No"/>
    <x v="0"/>
    <x v="29"/>
    <s v="Male"/>
    <x v="36"/>
    <s v="No"/>
    <s v="No"/>
    <x v="1"/>
    <m/>
    <x v="0"/>
    <m/>
    <m/>
    <m/>
    <n v="1"/>
    <m/>
    <n v="11"/>
    <n v="0"/>
    <n v="0"/>
    <n v="0"/>
    <x v="0"/>
    <n v="0"/>
  </r>
  <r>
    <x v="0"/>
    <x v="8"/>
    <s v="No"/>
    <x v="0"/>
    <x v="40"/>
    <s v="Female"/>
    <x v="43"/>
    <s v="No"/>
    <s v="No"/>
    <x v="1"/>
    <m/>
    <x v="0"/>
    <m/>
    <m/>
    <m/>
    <n v="1"/>
    <m/>
    <n v="7"/>
    <n v="0"/>
    <n v="0"/>
    <n v="0"/>
    <x v="0"/>
    <n v="0"/>
  </r>
  <r>
    <x v="0"/>
    <x v="8"/>
    <s v="No"/>
    <x v="0"/>
    <x v="41"/>
    <s v="Female"/>
    <x v="44"/>
    <s v="No"/>
    <s v="No"/>
    <x v="1"/>
    <m/>
    <x v="0"/>
    <m/>
    <m/>
    <m/>
    <n v="1"/>
    <n v="1"/>
    <n v="31"/>
    <n v="2"/>
    <n v="0"/>
    <n v="7"/>
    <x v="2"/>
    <n v="5"/>
  </r>
  <r>
    <x v="0"/>
    <x v="8"/>
    <s v="No"/>
    <x v="0"/>
    <x v="41"/>
    <s v="Female"/>
    <x v="24"/>
    <s v="No"/>
    <s v="No"/>
    <x v="1"/>
    <m/>
    <x v="0"/>
    <m/>
    <m/>
    <m/>
    <n v="1"/>
    <m/>
    <n v="9"/>
    <n v="0"/>
    <n v="0"/>
    <n v="0"/>
    <x v="0"/>
    <n v="0"/>
  </r>
  <r>
    <x v="0"/>
    <x v="8"/>
    <s v="No"/>
    <x v="0"/>
    <x v="44"/>
    <s v="Male"/>
    <x v="3"/>
    <s v="No"/>
    <s v="No"/>
    <x v="1"/>
    <m/>
    <x v="0"/>
    <m/>
    <m/>
    <m/>
    <n v="1"/>
    <m/>
    <n v="11"/>
    <n v="2"/>
    <n v="0"/>
    <n v="0"/>
    <x v="0"/>
    <n v="0"/>
  </r>
  <r>
    <x v="0"/>
    <x v="8"/>
    <s v="No"/>
    <x v="0"/>
    <x v="45"/>
    <s v="Male"/>
    <x v="18"/>
    <s v="Yes"/>
    <s v="No"/>
    <x v="0"/>
    <m/>
    <x v="0"/>
    <m/>
    <m/>
    <m/>
    <n v="1"/>
    <m/>
    <n v="10"/>
    <n v="0"/>
    <n v="0"/>
    <n v="0"/>
    <x v="0"/>
    <n v="0"/>
  </r>
  <r>
    <x v="0"/>
    <x v="8"/>
    <s v="No"/>
    <x v="0"/>
    <x v="45"/>
    <s v="Male"/>
    <x v="28"/>
    <s v="No"/>
    <s v="No"/>
    <x v="1"/>
    <m/>
    <x v="0"/>
    <m/>
    <m/>
    <m/>
    <n v="1"/>
    <n v="1"/>
    <n v="25"/>
    <n v="3"/>
    <n v="0"/>
    <n v="7"/>
    <x v="2"/>
    <n v="7"/>
  </r>
  <r>
    <x v="0"/>
    <x v="8"/>
    <s v="No"/>
    <x v="0"/>
    <x v="47"/>
    <s v="Male"/>
    <x v="4"/>
    <s v="Yes"/>
    <s v="No"/>
    <x v="0"/>
    <m/>
    <x v="0"/>
    <m/>
    <m/>
    <m/>
    <n v="1"/>
    <m/>
    <n v="9"/>
    <n v="2"/>
    <n v="0"/>
    <n v="0"/>
    <x v="0"/>
    <n v="0"/>
  </r>
  <r>
    <x v="0"/>
    <x v="8"/>
    <s v="No"/>
    <x v="1"/>
    <x v="0"/>
    <s v="Female"/>
    <x v="47"/>
    <s v="No"/>
    <s v="No"/>
    <x v="1"/>
    <m/>
    <x v="0"/>
    <m/>
    <m/>
    <m/>
    <n v="1"/>
    <n v="1"/>
    <n v="7"/>
    <n v="0"/>
    <n v="0"/>
    <n v="0"/>
    <x v="0"/>
    <n v="0"/>
  </r>
  <r>
    <x v="0"/>
    <x v="8"/>
    <s v="Yes"/>
    <x v="0"/>
    <x v="3"/>
    <s v="Male"/>
    <x v="49"/>
    <s v="No"/>
    <s v="No"/>
    <x v="1"/>
    <m/>
    <x v="0"/>
    <m/>
    <m/>
    <m/>
    <n v="1"/>
    <n v="1"/>
    <n v="10"/>
    <n v="2"/>
    <n v="50.9"/>
    <n v="0"/>
    <x v="0"/>
    <n v="0"/>
  </r>
  <r>
    <x v="0"/>
    <x v="8"/>
    <s v="Yes"/>
    <x v="0"/>
    <x v="4"/>
    <s v="Female"/>
    <x v="15"/>
    <s v="Yes"/>
    <s v="No"/>
    <x v="0"/>
    <m/>
    <x v="0"/>
    <m/>
    <m/>
    <m/>
    <n v="1"/>
    <m/>
    <n v="10"/>
    <n v="1"/>
    <n v="67.5"/>
    <n v="0"/>
    <x v="0"/>
    <n v="0"/>
  </r>
  <r>
    <x v="0"/>
    <x v="8"/>
    <s v="Yes"/>
    <x v="0"/>
    <x v="9"/>
    <s v="Male"/>
    <x v="64"/>
    <s v="No"/>
    <s v="Yes"/>
    <x v="2"/>
    <s v="No"/>
    <x v="3"/>
    <s v="Credit Card"/>
    <s v="(blank)"/>
    <s v="(blank)"/>
    <n v="1"/>
    <m/>
    <n v="9"/>
    <n v="0"/>
    <n v="43.7"/>
    <n v="0"/>
    <x v="0"/>
    <n v="0"/>
  </r>
  <r>
    <x v="0"/>
    <x v="8"/>
    <s v="Yes"/>
    <x v="0"/>
    <x v="18"/>
    <s v="Male"/>
    <x v="24"/>
    <s v="No"/>
    <s v="No"/>
    <x v="1"/>
    <m/>
    <x v="0"/>
    <m/>
    <m/>
    <m/>
    <n v="1"/>
    <m/>
    <n v="8"/>
    <n v="0"/>
    <n v="14"/>
    <n v="0"/>
    <x v="0"/>
    <n v="0"/>
  </r>
  <r>
    <x v="0"/>
    <x v="8"/>
    <s v="Yes"/>
    <x v="0"/>
    <x v="21"/>
    <s v="Male"/>
    <x v="21"/>
    <s v="No"/>
    <s v="No"/>
    <x v="1"/>
    <m/>
    <x v="0"/>
    <m/>
    <m/>
    <m/>
    <n v="1"/>
    <m/>
    <n v="10"/>
    <n v="0"/>
    <n v="30.3"/>
    <n v="0"/>
    <x v="0"/>
    <n v="0"/>
  </r>
  <r>
    <x v="0"/>
    <x v="8"/>
    <s v="Yes"/>
    <x v="0"/>
    <x v="28"/>
    <s v="Female"/>
    <x v="17"/>
    <s v="Yes"/>
    <s v="No"/>
    <x v="0"/>
    <m/>
    <x v="0"/>
    <m/>
    <m/>
    <m/>
    <n v="1"/>
    <n v="1"/>
    <n v="26"/>
    <n v="2"/>
    <n v="29.7"/>
    <n v="7"/>
    <x v="1"/>
    <n v="14"/>
  </r>
  <r>
    <x v="0"/>
    <x v="8"/>
    <s v="Yes"/>
    <x v="0"/>
    <x v="28"/>
    <s v="Male"/>
    <x v="50"/>
    <s v="No"/>
    <s v="No"/>
    <x v="1"/>
    <m/>
    <x v="0"/>
    <m/>
    <m/>
    <m/>
    <n v="1"/>
    <m/>
    <n v="13"/>
    <n v="1"/>
    <n v="70.2"/>
    <n v="0"/>
    <x v="0"/>
    <n v="0"/>
  </r>
  <r>
    <x v="0"/>
    <x v="8"/>
    <s v="Yes"/>
    <x v="0"/>
    <x v="28"/>
    <s v="Male"/>
    <x v="30"/>
    <s v="No"/>
    <s v="Yes"/>
    <x v="2"/>
    <s v="No"/>
    <x v="1"/>
    <s v="Direct Debit"/>
    <s v="Competitor"/>
    <s v="Competitor had better devices"/>
    <n v="1"/>
    <n v="1"/>
    <n v="45"/>
    <n v="4"/>
    <n v="11.6"/>
    <n v="13"/>
    <x v="2"/>
    <n v="8"/>
  </r>
  <r>
    <x v="0"/>
    <x v="8"/>
    <s v="Yes"/>
    <x v="0"/>
    <x v="33"/>
    <s v="Male"/>
    <x v="11"/>
    <s v="No"/>
    <s v="No"/>
    <x v="1"/>
    <m/>
    <x v="0"/>
    <m/>
    <m/>
    <m/>
    <n v="1"/>
    <n v="1"/>
    <n v="19"/>
    <n v="1"/>
    <n v="20.9"/>
    <n v="25"/>
    <x v="2"/>
    <n v="6"/>
  </r>
  <r>
    <x v="0"/>
    <x v="8"/>
    <s v="Yes"/>
    <x v="0"/>
    <x v="34"/>
    <s v="Female"/>
    <x v="57"/>
    <s v="Yes"/>
    <s v="No"/>
    <x v="0"/>
    <m/>
    <x v="0"/>
    <m/>
    <m/>
    <m/>
    <n v="1"/>
    <m/>
    <n v="10"/>
    <n v="0"/>
    <n v="32.4"/>
    <n v="0"/>
    <x v="0"/>
    <n v="0"/>
  </r>
  <r>
    <x v="0"/>
    <x v="8"/>
    <s v="Yes"/>
    <x v="0"/>
    <x v="34"/>
    <s v="Male"/>
    <x v="34"/>
    <s v="No"/>
    <s v="No"/>
    <x v="1"/>
    <m/>
    <x v="0"/>
    <m/>
    <m/>
    <m/>
    <n v="1"/>
    <m/>
    <n v="10"/>
    <n v="0"/>
    <n v="34.5"/>
    <n v="0"/>
    <x v="0"/>
    <n v="0"/>
  </r>
  <r>
    <x v="0"/>
    <x v="8"/>
    <s v="Yes"/>
    <x v="0"/>
    <x v="38"/>
    <s v="Female"/>
    <x v="2"/>
    <s v="No"/>
    <s v="No"/>
    <x v="1"/>
    <m/>
    <x v="0"/>
    <m/>
    <m/>
    <m/>
    <n v="1"/>
    <m/>
    <n v="18"/>
    <n v="0"/>
    <n v="21.6"/>
    <n v="0"/>
    <x v="2"/>
    <n v="7"/>
  </r>
  <r>
    <x v="0"/>
    <x v="8"/>
    <s v="Yes"/>
    <x v="0"/>
    <x v="39"/>
    <s v="Female"/>
    <x v="17"/>
    <s v="Yes"/>
    <s v="No"/>
    <x v="0"/>
    <m/>
    <x v="0"/>
    <m/>
    <m/>
    <m/>
    <n v="1"/>
    <m/>
    <n v="13"/>
    <n v="0"/>
    <n v="21.6"/>
    <n v="0"/>
    <x v="0"/>
    <n v="0"/>
  </r>
  <r>
    <x v="0"/>
    <x v="8"/>
    <s v="Yes"/>
    <x v="0"/>
    <x v="42"/>
    <s v="Female"/>
    <x v="30"/>
    <s v="No"/>
    <s v="Yes"/>
    <x v="2"/>
    <s v="No"/>
    <x v="1"/>
    <s v="Direct Debit"/>
    <s v="Dissatisfaction"/>
    <s v="Service dissatisfaction"/>
    <n v="1"/>
    <n v="1"/>
    <n v="35"/>
    <n v="1"/>
    <n v="58.5"/>
    <n v="19"/>
    <x v="0"/>
    <n v="1"/>
  </r>
  <r>
    <x v="0"/>
    <x v="8"/>
    <s v="Yes"/>
    <x v="0"/>
    <x v="42"/>
    <s v="Male"/>
    <x v="46"/>
    <s v="No"/>
    <s v="No"/>
    <x v="1"/>
    <m/>
    <x v="0"/>
    <m/>
    <m/>
    <m/>
    <n v="1"/>
    <m/>
    <n v="8"/>
    <n v="0"/>
    <n v="28.8"/>
    <n v="0"/>
    <x v="0"/>
    <n v="0"/>
  </r>
  <r>
    <x v="0"/>
    <x v="8"/>
    <s v="Yes"/>
    <x v="0"/>
    <x v="43"/>
    <s v="Female"/>
    <x v="34"/>
    <s v="No"/>
    <s v="No"/>
    <x v="1"/>
    <m/>
    <x v="0"/>
    <m/>
    <m/>
    <m/>
    <n v="1"/>
    <n v="1"/>
    <n v="62"/>
    <n v="2"/>
    <n v="16.600000000000001"/>
    <n v="17"/>
    <x v="1"/>
    <n v="13"/>
  </r>
  <r>
    <x v="0"/>
    <x v="8"/>
    <s v="Yes"/>
    <x v="0"/>
    <x v="45"/>
    <s v="Male"/>
    <x v="18"/>
    <s v="Yes"/>
    <s v="No"/>
    <x v="0"/>
    <m/>
    <x v="0"/>
    <m/>
    <m/>
    <m/>
    <n v="1"/>
    <m/>
    <n v="8"/>
    <n v="0"/>
    <n v="55.4"/>
    <n v="0"/>
    <x v="0"/>
    <n v="0"/>
  </r>
  <r>
    <x v="0"/>
    <x v="8"/>
    <s v="Yes"/>
    <x v="1"/>
    <x v="7"/>
    <s v="Female"/>
    <x v="19"/>
    <s v="Yes"/>
    <s v="No"/>
    <x v="0"/>
    <m/>
    <x v="0"/>
    <m/>
    <m/>
    <m/>
    <n v="1"/>
    <m/>
    <n v="7"/>
    <n v="0"/>
    <n v="0"/>
    <n v="0"/>
    <x v="0"/>
    <n v="0"/>
  </r>
  <r>
    <x v="0"/>
    <x v="9"/>
    <s v="No"/>
    <x v="0"/>
    <x v="4"/>
    <s v="Male"/>
    <x v="38"/>
    <s v="No"/>
    <s v="No"/>
    <x v="1"/>
    <m/>
    <x v="0"/>
    <m/>
    <m/>
    <m/>
    <n v="1"/>
    <m/>
    <n v="13"/>
    <n v="0"/>
    <n v="0"/>
    <n v="0"/>
    <x v="0"/>
    <n v="0"/>
  </r>
  <r>
    <x v="0"/>
    <x v="9"/>
    <s v="No"/>
    <x v="0"/>
    <x v="6"/>
    <s v="Female"/>
    <x v="29"/>
    <s v="No"/>
    <s v="No"/>
    <x v="1"/>
    <m/>
    <x v="0"/>
    <m/>
    <m/>
    <m/>
    <n v="1"/>
    <m/>
    <n v="7"/>
    <n v="0"/>
    <n v="0"/>
    <n v="0"/>
    <x v="0"/>
    <n v="0"/>
  </r>
  <r>
    <x v="0"/>
    <x v="9"/>
    <s v="No"/>
    <x v="0"/>
    <x v="7"/>
    <s v="Male"/>
    <x v="15"/>
    <s v="Yes"/>
    <s v="No"/>
    <x v="0"/>
    <m/>
    <x v="0"/>
    <m/>
    <m/>
    <m/>
    <n v="1"/>
    <n v="1"/>
    <n v="41"/>
    <n v="2"/>
    <n v="0"/>
    <n v="50"/>
    <x v="1"/>
    <n v="41"/>
  </r>
  <r>
    <x v="0"/>
    <x v="9"/>
    <s v="No"/>
    <x v="0"/>
    <x v="8"/>
    <s v="Male"/>
    <x v="50"/>
    <s v="No"/>
    <s v="No"/>
    <x v="1"/>
    <m/>
    <x v="0"/>
    <m/>
    <m/>
    <m/>
    <n v="1"/>
    <m/>
    <n v="15"/>
    <n v="0"/>
    <n v="0"/>
    <n v="0"/>
    <x v="0"/>
    <n v="0"/>
  </r>
  <r>
    <x v="0"/>
    <x v="9"/>
    <s v="No"/>
    <x v="0"/>
    <x v="11"/>
    <s v="Female"/>
    <x v="17"/>
    <s v="Yes"/>
    <s v="No"/>
    <x v="0"/>
    <m/>
    <x v="0"/>
    <m/>
    <m/>
    <m/>
    <n v="1"/>
    <m/>
    <n v="7"/>
    <n v="0"/>
    <n v="0"/>
    <n v="0"/>
    <x v="0"/>
    <n v="0"/>
  </r>
  <r>
    <x v="0"/>
    <x v="9"/>
    <s v="No"/>
    <x v="0"/>
    <x v="14"/>
    <s v="Male"/>
    <x v="63"/>
    <s v="No"/>
    <s v="Yes"/>
    <x v="2"/>
    <s v="No"/>
    <x v="1"/>
    <s v="Credit Card"/>
    <s v="Competitor"/>
    <s v="Competitor made better offer"/>
    <n v="1"/>
    <n v="1"/>
    <n v="53"/>
    <n v="0"/>
    <n v="0"/>
    <n v="60"/>
    <x v="2"/>
    <n v="8"/>
  </r>
  <r>
    <x v="0"/>
    <x v="9"/>
    <s v="No"/>
    <x v="0"/>
    <x v="20"/>
    <s v="Male"/>
    <x v="32"/>
    <s v="No"/>
    <s v="No"/>
    <x v="1"/>
    <m/>
    <x v="0"/>
    <m/>
    <m/>
    <m/>
    <n v="1"/>
    <n v="1"/>
    <n v="39"/>
    <n v="4"/>
    <n v="0"/>
    <n v="23"/>
    <x v="0"/>
    <n v="1"/>
  </r>
  <r>
    <x v="0"/>
    <x v="9"/>
    <s v="No"/>
    <x v="0"/>
    <x v="21"/>
    <s v="Female"/>
    <x v="44"/>
    <s v="No"/>
    <s v="No"/>
    <x v="1"/>
    <m/>
    <x v="0"/>
    <m/>
    <m/>
    <m/>
    <n v="1"/>
    <m/>
    <n v="7"/>
    <n v="0"/>
    <n v="0"/>
    <n v="0"/>
    <x v="0"/>
    <n v="0"/>
  </r>
  <r>
    <x v="0"/>
    <x v="9"/>
    <s v="No"/>
    <x v="0"/>
    <x v="26"/>
    <s v="Female"/>
    <x v="12"/>
    <s v="No"/>
    <s v="No"/>
    <x v="1"/>
    <m/>
    <x v="0"/>
    <m/>
    <m/>
    <m/>
    <n v="1"/>
    <m/>
    <n v="15"/>
    <n v="0"/>
    <n v="0"/>
    <n v="0"/>
    <x v="0"/>
    <n v="0"/>
  </r>
  <r>
    <x v="0"/>
    <x v="9"/>
    <s v="No"/>
    <x v="0"/>
    <x v="27"/>
    <s v="Female"/>
    <x v="20"/>
    <s v="No"/>
    <s v="No"/>
    <x v="1"/>
    <m/>
    <x v="0"/>
    <m/>
    <m/>
    <m/>
    <n v="1"/>
    <m/>
    <n v="7"/>
    <n v="0"/>
    <n v="0"/>
    <n v="0"/>
    <x v="0"/>
    <n v="0"/>
  </r>
  <r>
    <x v="0"/>
    <x v="9"/>
    <s v="No"/>
    <x v="0"/>
    <x v="30"/>
    <s v="Female"/>
    <x v="13"/>
    <s v="Yes"/>
    <s v="No"/>
    <x v="0"/>
    <m/>
    <x v="0"/>
    <m/>
    <m/>
    <m/>
    <n v="1"/>
    <m/>
    <n v="7"/>
    <n v="0"/>
    <n v="0"/>
    <n v="0"/>
    <x v="0"/>
    <n v="0"/>
  </r>
  <r>
    <x v="0"/>
    <x v="9"/>
    <s v="No"/>
    <x v="0"/>
    <x v="30"/>
    <s v="Female"/>
    <x v="65"/>
    <s v="No"/>
    <s v="Yes"/>
    <x v="2"/>
    <s v="No"/>
    <x v="1"/>
    <s v="Direct Debit"/>
    <s v="Other"/>
    <s v="Don't know"/>
    <n v="1"/>
    <n v="1"/>
    <n v="15"/>
    <n v="1"/>
    <n v="0"/>
    <n v="51"/>
    <x v="1"/>
    <n v="10"/>
  </r>
  <r>
    <x v="0"/>
    <x v="9"/>
    <s v="No"/>
    <x v="0"/>
    <x v="33"/>
    <s v="Male"/>
    <x v="52"/>
    <s v="No"/>
    <s v="Yes"/>
    <x v="2"/>
    <s v="No"/>
    <x v="1"/>
    <s v="Credit Card"/>
    <s v="(blank)"/>
    <s v="(blank)"/>
    <n v="1"/>
    <m/>
    <n v="29"/>
    <n v="1"/>
    <n v="0"/>
    <n v="88"/>
    <x v="2"/>
    <n v="5"/>
  </r>
  <r>
    <x v="0"/>
    <x v="9"/>
    <s v="No"/>
    <x v="0"/>
    <x v="34"/>
    <s v="Male"/>
    <x v="28"/>
    <s v="No"/>
    <s v="No"/>
    <x v="1"/>
    <m/>
    <x v="0"/>
    <m/>
    <m/>
    <m/>
    <n v="1"/>
    <m/>
    <n v="36"/>
    <n v="0"/>
    <n v="0"/>
    <n v="24"/>
    <x v="2"/>
    <n v="7"/>
  </r>
  <r>
    <x v="0"/>
    <x v="9"/>
    <s v="No"/>
    <x v="0"/>
    <x v="36"/>
    <s v="Male"/>
    <x v="4"/>
    <s v="Yes"/>
    <s v="No"/>
    <x v="0"/>
    <m/>
    <x v="0"/>
    <m/>
    <m/>
    <m/>
    <n v="1"/>
    <m/>
    <n v="9"/>
    <n v="1"/>
    <n v="0"/>
    <n v="0"/>
    <x v="0"/>
    <n v="0"/>
  </r>
  <r>
    <x v="0"/>
    <x v="9"/>
    <s v="No"/>
    <x v="0"/>
    <x v="36"/>
    <s v="Male"/>
    <x v="17"/>
    <s v="Yes"/>
    <s v="No"/>
    <x v="0"/>
    <m/>
    <x v="0"/>
    <m/>
    <m/>
    <m/>
    <n v="1"/>
    <m/>
    <n v="12"/>
    <n v="0"/>
    <n v="0"/>
    <n v="0"/>
    <x v="0"/>
    <n v="0"/>
  </r>
  <r>
    <x v="0"/>
    <x v="9"/>
    <s v="No"/>
    <x v="0"/>
    <x v="38"/>
    <s v="Male"/>
    <x v="47"/>
    <s v="No"/>
    <s v="No"/>
    <x v="1"/>
    <m/>
    <x v="0"/>
    <m/>
    <m/>
    <m/>
    <n v="1"/>
    <m/>
    <n v="9"/>
    <n v="2"/>
    <n v="0"/>
    <n v="0"/>
    <x v="0"/>
    <n v="0"/>
  </r>
  <r>
    <x v="0"/>
    <x v="9"/>
    <s v="No"/>
    <x v="0"/>
    <x v="41"/>
    <s v="Female"/>
    <x v="2"/>
    <s v="No"/>
    <s v="No"/>
    <x v="1"/>
    <m/>
    <x v="0"/>
    <m/>
    <m/>
    <m/>
    <n v="1"/>
    <m/>
    <n v="9"/>
    <n v="1"/>
    <n v="0"/>
    <n v="0"/>
    <x v="0"/>
    <n v="0"/>
  </r>
  <r>
    <x v="0"/>
    <x v="9"/>
    <s v="No"/>
    <x v="1"/>
    <x v="2"/>
    <s v="Male"/>
    <x v="44"/>
    <s v="No"/>
    <s v="No"/>
    <x v="1"/>
    <m/>
    <x v="0"/>
    <m/>
    <m/>
    <m/>
    <n v="1"/>
    <n v="1"/>
    <n v="18"/>
    <n v="3"/>
    <n v="0"/>
    <n v="6"/>
    <x v="1"/>
    <n v="13"/>
  </r>
  <r>
    <x v="0"/>
    <x v="9"/>
    <s v="No"/>
    <x v="1"/>
    <x v="43"/>
    <s v="Female"/>
    <x v="48"/>
    <s v="No"/>
    <s v="No"/>
    <x v="1"/>
    <m/>
    <x v="0"/>
    <m/>
    <m/>
    <m/>
    <n v="1"/>
    <m/>
    <n v="7"/>
    <n v="0"/>
    <n v="0"/>
    <n v="0"/>
    <x v="0"/>
    <n v="0"/>
  </r>
  <r>
    <x v="0"/>
    <x v="9"/>
    <s v="Yes"/>
    <x v="0"/>
    <x v="1"/>
    <s v="Male"/>
    <x v="43"/>
    <s v="No"/>
    <s v="No"/>
    <x v="1"/>
    <m/>
    <x v="0"/>
    <m/>
    <m/>
    <m/>
    <n v="1"/>
    <m/>
    <n v="31"/>
    <n v="0"/>
    <n v="61"/>
    <n v="27"/>
    <x v="0"/>
    <n v="3"/>
  </r>
  <r>
    <x v="0"/>
    <x v="9"/>
    <s v="Yes"/>
    <x v="0"/>
    <x v="15"/>
    <s v="Male"/>
    <x v="46"/>
    <s v="No"/>
    <s v="No"/>
    <x v="1"/>
    <m/>
    <x v="0"/>
    <m/>
    <m/>
    <m/>
    <n v="1"/>
    <m/>
    <n v="28"/>
    <n v="0"/>
    <n v="23.7"/>
    <n v="15"/>
    <x v="0"/>
    <n v="3"/>
  </r>
  <r>
    <x v="0"/>
    <x v="9"/>
    <s v="Yes"/>
    <x v="0"/>
    <x v="23"/>
    <s v="Male"/>
    <x v="9"/>
    <s v="No"/>
    <s v="No"/>
    <x v="1"/>
    <m/>
    <x v="0"/>
    <m/>
    <m/>
    <m/>
    <n v="1"/>
    <m/>
    <n v="10"/>
    <n v="0"/>
    <n v="26.2"/>
    <n v="0"/>
    <x v="0"/>
    <n v="0"/>
  </r>
  <r>
    <x v="0"/>
    <x v="9"/>
    <s v="Yes"/>
    <x v="0"/>
    <x v="31"/>
    <s v="Male"/>
    <x v="41"/>
    <s v="No"/>
    <s v="No"/>
    <x v="1"/>
    <m/>
    <x v="0"/>
    <m/>
    <m/>
    <m/>
    <n v="1"/>
    <m/>
    <n v="9"/>
    <n v="0"/>
    <n v="32.299999999999997"/>
    <n v="0"/>
    <x v="0"/>
    <n v="0"/>
  </r>
  <r>
    <x v="0"/>
    <x v="9"/>
    <s v="Yes"/>
    <x v="0"/>
    <x v="33"/>
    <s v="Female"/>
    <x v="41"/>
    <s v="No"/>
    <s v="No"/>
    <x v="1"/>
    <m/>
    <x v="0"/>
    <m/>
    <m/>
    <m/>
    <n v="1"/>
    <m/>
    <n v="8"/>
    <n v="1"/>
    <n v="62.5"/>
    <n v="0"/>
    <x v="0"/>
    <n v="0"/>
  </r>
  <r>
    <x v="0"/>
    <x v="9"/>
    <s v="Yes"/>
    <x v="0"/>
    <x v="36"/>
    <s v="Female"/>
    <x v="39"/>
    <s v="No"/>
    <s v="No"/>
    <x v="1"/>
    <m/>
    <x v="0"/>
    <m/>
    <m/>
    <m/>
    <n v="1"/>
    <m/>
    <n v="35"/>
    <n v="0"/>
    <n v="16.5"/>
    <n v="36"/>
    <x v="0"/>
    <n v="3"/>
  </r>
  <r>
    <x v="0"/>
    <x v="9"/>
    <s v="Yes"/>
    <x v="0"/>
    <x v="38"/>
    <s v="Male"/>
    <x v="34"/>
    <s v="No"/>
    <s v="No"/>
    <x v="1"/>
    <m/>
    <x v="0"/>
    <m/>
    <m/>
    <m/>
    <n v="1"/>
    <m/>
    <n v="10"/>
    <n v="0"/>
    <n v="45.7"/>
    <n v="0"/>
    <x v="0"/>
    <n v="0"/>
  </r>
  <r>
    <x v="0"/>
    <x v="9"/>
    <s v="Yes"/>
    <x v="0"/>
    <x v="39"/>
    <s v="Male"/>
    <x v="30"/>
    <s v="No"/>
    <s v="Yes"/>
    <x v="2"/>
    <s v="No"/>
    <x v="3"/>
    <s v="Credit Card"/>
    <s v="(blank)"/>
    <s v="(blank)"/>
    <n v="1"/>
    <m/>
    <n v="9"/>
    <n v="2"/>
    <n v="29.8"/>
    <n v="0"/>
    <x v="0"/>
    <n v="0"/>
  </r>
  <r>
    <x v="0"/>
    <x v="9"/>
    <s v="Yes"/>
    <x v="0"/>
    <x v="40"/>
    <s v="Male"/>
    <x v="15"/>
    <s v="Yes"/>
    <s v="No"/>
    <x v="0"/>
    <m/>
    <x v="0"/>
    <m/>
    <m/>
    <m/>
    <n v="1"/>
    <m/>
    <n v="10"/>
    <n v="2"/>
    <n v="55"/>
    <n v="0"/>
    <x v="0"/>
    <n v="0"/>
  </r>
  <r>
    <x v="0"/>
    <x v="9"/>
    <s v="Yes"/>
    <x v="0"/>
    <x v="43"/>
    <s v="Male"/>
    <x v="9"/>
    <s v="No"/>
    <s v="No"/>
    <x v="1"/>
    <m/>
    <x v="0"/>
    <m/>
    <m/>
    <m/>
    <n v="1"/>
    <n v="1"/>
    <n v="9"/>
    <n v="5"/>
    <n v="64.5"/>
    <n v="0"/>
    <x v="0"/>
    <n v="0"/>
  </r>
  <r>
    <x v="0"/>
    <x v="9"/>
    <s v="Yes"/>
    <x v="1"/>
    <x v="1"/>
    <s v="Male"/>
    <x v="11"/>
    <s v="No"/>
    <s v="No"/>
    <x v="1"/>
    <m/>
    <x v="0"/>
    <m/>
    <m/>
    <m/>
    <n v="1"/>
    <m/>
    <n v="7"/>
    <n v="0"/>
    <n v="0"/>
    <n v="0"/>
    <x v="0"/>
    <n v="0"/>
  </r>
  <r>
    <x v="0"/>
    <x v="9"/>
    <s v="Yes"/>
    <x v="1"/>
    <x v="5"/>
    <s v="Male"/>
    <x v="12"/>
    <s v="No"/>
    <s v="No"/>
    <x v="1"/>
    <m/>
    <x v="0"/>
    <m/>
    <m/>
    <m/>
    <n v="1"/>
    <m/>
    <n v="9"/>
    <n v="0"/>
    <n v="0"/>
    <n v="0"/>
    <x v="0"/>
    <n v="0"/>
  </r>
  <r>
    <x v="0"/>
    <x v="9"/>
    <s v="Yes"/>
    <x v="1"/>
    <x v="17"/>
    <s v="Female"/>
    <x v="39"/>
    <s v="No"/>
    <s v="No"/>
    <x v="1"/>
    <m/>
    <x v="0"/>
    <m/>
    <m/>
    <m/>
    <n v="1"/>
    <m/>
    <n v="12"/>
    <n v="2"/>
    <n v="0"/>
    <n v="16"/>
    <x v="1"/>
    <n v="19"/>
  </r>
  <r>
    <x v="0"/>
    <x v="9"/>
    <s v="Yes"/>
    <x v="1"/>
    <x v="22"/>
    <s v="Male"/>
    <x v="2"/>
    <s v="No"/>
    <s v="No"/>
    <x v="1"/>
    <m/>
    <x v="0"/>
    <m/>
    <m/>
    <m/>
    <n v="1"/>
    <m/>
    <n v="10"/>
    <n v="0"/>
    <n v="0"/>
    <n v="0"/>
    <x v="0"/>
    <n v="0"/>
  </r>
  <r>
    <x v="0"/>
    <x v="9"/>
    <s v="Yes"/>
    <x v="1"/>
    <x v="26"/>
    <s v="Male"/>
    <x v="0"/>
    <s v="Yes"/>
    <s v="No"/>
    <x v="0"/>
    <m/>
    <x v="0"/>
    <m/>
    <m/>
    <m/>
    <n v="1"/>
    <m/>
    <n v="10"/>
    <n v="0"/>
    <n v="0"/>
    <n v="0"/>
    <x v="0"/>
    <n v="0"/>
  </r>
  <r>
    <x v="0"/>
    <x v="9"/>
    <s v="Yes"/>
    <x v="1"/>
    <x v="40"/>
    <s v="Male"/>
    <x v="18"/>
    <s v="Yes"/>
    <s v="No"/>
    <x v="0"/>
    <m/>
    <x v="0"/>
    <m/>
    <m/>
    <m/>
    <n v="1"/>
    <m/>
    <n v="10"/>
    <n v="0"/>
    <n v="0"/>
    <n v="0"/>
    <x v="0"/>
    <n v="0"/>
  </r>
  <r>
    <x v="0"/>
    <x v="10"/>
    <s v="No"/>
    <x v="0"/>
    <x v="4"/>
    <s v="Male"/>
    <x v="25"/>
    <s v="No"/>
    <s v="No"/>
    <x v="1"/>
    <m/>
    <x v="0"/>
    <m/>
    <m/>
    <m/>
    <n v="1"/>
    <n v="1"/>
    <n v="32"/>
    <n v="1"/>
    <n v="0"/>
    <n v="36"/>
    <x v="0"/>
    <n v="3"/>
  </r>
  <r>
    <x v="0"/>
    <x v="10"/>
    <s v="No"/>
    <x v="0"/>
    <x v="5"/>
    <s v="Male"/>
    <x v="62"/>
    <s v="No"/>
    <s v="Yes"/>
    <x v="2"/>
    <s v="No"/>
    <x v="2"/>
    <s v="Direct Debit"/>
    <s v="(blank)"/>
    <s v="(blank)"/>
    <n v="1"/>
    <m/>
    <n v="22"/>
    <n v="1"/>
    <n v="0"/>
    <n v="61"/>
    <x v="2"/>
    <n v="9"/>
  </r>
  <r>
    <x v="0"/>
    <x v="10"/>
    <s v="No"/>
    <x v="0"/>
    <x v="7"/>
    <s v="Male"/>
    <x v="50"/>
    <s v="No"/>
    <s v="No"/>
    <x v="1"/>
    <m/>
    <x v="0"/>
    <m/>
    <m/>
    <m/>
    <n v="1"/>
    <m/>
    <n v="16"/>
    <n v="0"/>
    <n v="0"/>
    <n v="68"/>
    <x v="0"/>
    <n v="4"/>
  </r>
  <r>
    <x v="0"/>
    <x v="10"/>
    <s v="No"/>
    <x v="0"/>
    <x v="8"/>
    <s v="Male"/>
    <x v="38"/>
    <s v="No"/>
    <s v="No"/>
    <x v="1"/>
    <m/>
    <x v="0"/>
    <m/>
    <m/>
    <m/>
    <n v="1"/>
    <m/>
    <n v="7"/>
    <n v="0"/>
    <n v="0"/>
    <n v="0"/>
    <x v="0"/>
    <n v="0"/>
  </r>
  <r>
    <x v="0"/>
    <x v="10"/>
    <s v="No"/>
    <x v="0"/>
    <x v="9"/>
    <s v="Male"/>
    <x v="57"/>
    <s v="Yes"/>
    <s v="No"/>
    <x v="0"/>
    <m/>
    <x v="0"/>
    <m/>
    <m/>
    <m/>
    <n v="1"/>
    <m/>
    <n v="10"/>
    <n v="0"/>
    <n v="0"/>
    <n v="0"/>
    <x v="0"/>
    <n v="0"/>
  </r>
  <r>
    <x v="0"/>
    <x v="10"/>
    <s v="No"/>
    <x v="0"/>
    <x v="10"/>
    <s v="Female"/>
    <x v="24"/>
    <s v="No"/>
    <s v="No"/>
    <x v="1"/>
    <m/>
    <x v="0"/>
    <m/>
    <m/>
    <m/>
    <n v="1"/>
    <m/>
    <n v="7"/>
    <n v="0"/>
    <n v="0"/>
    <n v="0"/>
    <x v="0"/>
    <n v="0"/>
  </r>
  <r>
    <x v="0"/>
    <x v="10"/>
    <s v="No"/>
    <x v="0"/>
    <x v="13"/>
    <s v="Male"/>
    <x v="16"/>
    <s v="Yes"/>
    <s v="No"/>
    <x v="0"/>
    <m/>
    <x v="0"/>
    <m/>
    <m/>
    <m/>
    <n v="1"/>
    <m/>
    <n v="9"/>
    <n v="0"/>
    <n v="0"/>
    <n v="0"/>
    <x v="0"/>
    <n v="0"/>
  </r>
  <r>
    <x v="0"/>
    <x v="10"/>
    <s v="No"/>
    <x v="0"/>
    <x v="14"/>
    <s v="Male"/>
    <x v="29"/>
    <s v="No"/>
    <s v="No"/>
    <x v="1"/>
    <m/>
    <x v="0"/>
    <m/>
    <m/>
    <m/>
    <n v="1"/>
    <m/>
    <n v="8"/>
    <n v="0"/>
    <n v="0"/>
    <n v="0"/>
    <x v="0"/>
    <n v="0"/>
  </r>
  <r>
    <x v="0"/>
    <x v="10"/>
    <s v="No"/>
    <x v="0"/>
    <x v="14"/>
    <s v="Male"/>
    <x v="64"/>
    <s v="No"/>
    <s v="Yes"/>
    <x v="2"/>
    <s v="No"/>
    <x v="1"/>
    <s v="Paper Check"/>
    <s v="Competitor"/>
    <s v="Competitor made better offer"/>
    <n v="1"/>
    <n v="1"/>
    <n v="12"/>
    <n v="3"/>
    <n v="7.1"/>
    <n v="0"/>
    <x v="0"/>
    <n v="0"/>
  </r>
  <r>
    <x v="0"/>
    <x v="10"/>
    <s v="No"/>
    <x v="0"/>
    <x v="19"/>
    <s v="Female"/>
    <x v="48"/>
    <s v="No"/>
    <s v="No"/>
    <x v="1"/>
    <m/>
    <x v="0"/>
    <m/>
    <m/>
    <m/>
    <n v="1"/>
    <n v="1"/>
    <n v="43"/>
    <n v="4"/>
    <n v="5.8"/>
    <n v="49"/>
    <x v="1"/>
    <n v="15"/>
  </r>
  <r>
    <x v="0"/>
    <x v="10"/>
    <s v="No"/>
    <x v="0"/>
    <x v="19"/>
    <s v="Male"/>
    <x v="32"/>
    <s v="No"/>
    <s v="No"/>
    <x v="1"/>
    <m/>
    <x v="0"/>
    <m/>
    <m/>
    <m/>
    <n v="1"/>
    <m/>
    <n v="16"/>
    <n v="0"/>
    <n v="0"/>
    <n v="57"/>
    <x v="2"/>
    <n v="7"/>
  </r>
  <r>
    <x v="0"/>
    <x v="10"/>
    <s v="No"/>
    <x v="0"/>
    <x v="21"/>
    <s v="Male"/>
    <x v="41"/>
    <s v="No"/>
    <s v="No"/>
    <x v="1"/>
    <m/>
    <x v="0"/>
    <m/>
    <m/>
    <m/>
    <n v="1"/>
    <m/>
    <n v="12"/>
    <n v="2"/>
    <n v="0"/>
    <n v="0"/>
    <x v="0"/>
    <n v="0"/>
  </r>
  <r>
    <x v="0"/>
    <x v="10"/>
    <s v="No"/>
    <x v="0"/>
    <x v="50"/>
    <s v="Male"/>
    <x v="14"/>
    <s v="No"/>
    <s v="Yes"/>
    <x v="2"/>
    <s v="No"/>
    <x v="1"/>
    <s v="Direct Debit"/>
    <s v="Competitor"/>
    <s v="Competitor made better offer"/>
    <n v="1"/>
    <n v="1"/>
    <n v="37"/>
    <n v="2"/>
    <n v="0"/>
    <n v="23"/>
    <x v="0"/>
    <n v="4"/>
  </r>
  <r>
    <x v="0"/>
    <x v="10"/>
    <s v="No"/>
    <x v="0"/>
    <x v="26"/>
    <s v="Male"/>
    <x v="62"/>
    <s v="No"/>
    <s v="Yes"/>
    <x v="2"/>
    <s v="No"/>
    <x v="2"/>
    <s v="Direct Debit"/>
    <s v="(blank)"/>
    <s v="(blank)"/>
    <n v="1"/>
    <m/>
    <n v="62"/>
    <n v="0"/>
    <n v="0"/>
    <n v="21"/>
    <x v="0"/>
    <n v="3"/>
  </r>
  <r>
    <x v="0"/>
    <x v="10"/>
    <s v="No"/>
    <x v="0"/>
    <x v="32"/>
    <s v="Female"/>
    <x v="8"/>
    <s v="No"/>
    <s v="No"/>
    <x v="1"/>
    <m/>
    <x v="0"/>
    <m/>
    <m/>
    <m/>
    <n v="1"/>
    <m/>
    <n v="12"/>
    <n v="1"/>
    <n v="0"/>
    <n v="0"/>
    <x v="0"/>
    <n v="0"/>
  </r>
  <r>
    <x v="0"/>
    <x v="10"/>
    <s v="No"/>
    <x v="0"/>
    <x v="33"/>
    <s v="Female"/>
    <x v="19"/>
    <s v="Yes"/>
    <s v="No"/>
    <x v="0"/>
    <m/>
    <x v="0"/>
    <m/>
    <m/>
    <m/>
    <n v="1"/>
    <m/>
    <n v="10"/>
    <n v="0"/>
    <n v="0"/>
    <n v="0"/>
    <x v="0"/>
    <n v="0"/>
  </r>
  <r>
    <x v="0"/>
    <x v="10"/>
    <s v="No"/>
    <x v="0"/>
    <x v="33"/>
    <s v="Female"/>
    <x v="17"/>
    <s v="Yes"/>
    <s v="No"/>
    <x v="0"/>
    <m/>
    <x v="0"/>
    <m/>
    <m/>
    <m/>
    <n v="1"/>
    <m/>
    <n v="13"/>
    <n v="0"/>
    <n v="0"/>
    <n v="0"/>
    <x v="0"/>
    <n v="0"/>
  </r>
  <r>
    <x v="0"/>
    <x v="10"/>
    <s v="No"/>
    <x v="0"/>
    <x v="33"/>
    <s v="Female"/>
    <x v="56"/>
    <s v="No"/>
    <s v="No"/>
    <x v="1"/>
    <m/>
    <x v="0"/>
    <m/>
    <m/>
    <m/>
    <n v="1"/>
    <m/>
    <n v="8"/>
    <n v="0"/>
    <n v="0"/>
    <n v="0"/>
    <x v="0"/>
    <n v="0"/>
  </r>
  <r>
    <x v="0"/>
    <x v="10"/>
    <s v="No"/>
    <x v="0"/>
    <x v="33"/>
    <s v="Male"/>
    <x v="32"/>
    <s v="No"/>
    <s v="No"/>
    <x v="1"/>
    <m/>
    <x v="0"/>
    <m/>
    <m/>
    <m/>
    <n v="1"/>
    <m/>
    <n v="8"/>
    <n v="0"/>
    <n v="0"/>
    <n v="0"/>
    <x v="0"/>
    <n v="0"/>
  </r>
  <r>
    <x v="0"/>
    <x v="10"/>
    <s v="No"/>
    <x v="0"/>
    <x v="38"/>
    <s v="Male"/>
    <x v="42"/>
    <s v="No"/>
    <s v="No"/>
    <x v="1"/>
    <m/>
    <x v="0"/>
    <m/>
    <m/>
    <m/>
    <n v="1"/>
    <m/>
    <n v="8"/>
    <n v="0"/>
    <n v="0"/>
    <n v="0"/>
    <x v="0"/>
    <n v="0"/>
  </r>
  <r>
    <x v="0"/>
    <x v="10"/>
    <s v="No"/>
    <x v="0"/>
    <x v="39"/>
    <s v="Female"/>
    <x v="44"/>
    <s v="No"/>
    <s v="No"/>
    <x v="1"/>
    <m/>
    <x v="0"/>
    <m/>
    <m/>
    <m/>
    <n v="1"/>
    <m/>
    <n v="9"/>
    <n v="0"/>
    <n v="0"/>
    <n v="0"/>
    <x v="0"/>
    <n v="0"/>
  </r>
  <r>
    <x v="0"/>
    <x v="10"/>
    <s v="No"/>
    <x v="0"/>
    <x v="40"/>
    <s v="Female"/>
    <x v="47"/>
    <s v="No"/>
    <s v="No"/>
    <x v="1"/>
    <m/>
    <x v="0"/>
    <m/>
    <m/>
    <m/>
    <n v="1"/>
    <m/>
    <n v="12"/>
    <n v="1"/>
    <n v="0"/>
    <n v="0"/>
    <x v="0"/>
    <n v="0"/>
  </r>
  <r>
    <x v="0"/>
    <x v="10"/>
    <s v="No"/>
    <x v="0"/>
    <x v="42"/>
    <s v="Female"/>
    <x v="32"/>
    <s v="No"/>
    <s v="No"/>
    <x v="1"/>
    <m/>
    <x v="0"/>
    <m/>
    <m/>
    <m/>
    <n v="1"/>
    <m/>
    <n v="14"/>
    <n v="0"/>
    <n v="0"/>
    <n v="56"/>
    <x v="0"/>
    <n v="4"/>
  </r>
  <r>
    <x v="0"/>
    <x v="10"/>
    <s v="No"/>
    <x v="0"/>
    <x v="45"/>
    <s v="Female"/>
    <x v="43"/>
    <s v="No"/>
    <s v="No"/>
    <x v="1"/>
    <m/>
    <x v="0"/>
    <m/>
    <m/>
    <m/>
    <n v="1"/>
    <m/>
    <n v="10"/>
    <n v="0"/>
    <n v="0"/>
    <n v="0"/>
    <x v="0"/>
    <n v="0"/>
  </r>
  <r>
    <x v="0"/>
    <x v="10"/>
    <s v="No"/>
    <x v="1"/>
    <x v="32"/>
    <s v="Male"/>
    <x v="2"/>
    <s v="No"/>
    <s v="No"/>
    <x v="1"/>
    <m/>
    <x v="0"/>
    <m/>
    <m/>
    <m/>
    <n v="1"/>
    <n v="1"/>
    <n v="15"/>
    <n v="4"/>
    <n v="0"/>
    <n v="0"/>
    <x v="0"/>
    <n v="0"/>
  </r>
  <r>
    <x v="0"/>
    <x v="10"/>
    <s v="No"/>
    <x v="1"/>
    <x v="40"/>
    <s v="Female"/>
    <x v="7"/>
    <s v="No"/>
    <s v="No"/>
    <x v="1"/>
    <m/>
    <x v="0"/>
    <m/>
    <m/>
    <m/>
    <n v="1"/>
    <n v="1"/>
    <n v="22"/>
    <n v="2"/>
    <n v="0"/>
    <n v="0"/>
    <x v="2"/>
    <n v="8"/>
  </r>
  <r>
    <x v="0"/>
    <x v="10"/>
    <s v="Yes"/>
    <x v="0"/>
    <x v="4"/>
    <s v="Female"/>
    <x v="38"/>
    <s v="No"/>
    <s v="No"/>
    <x v="1"/>
    <m/>
    <x v="0"/>
    <m/>
    <m/>
    <m/>
    <n v="1"/>
    <m/>
    <n v="9"/>
    <n v="2"/>
    <n v="29.2"/>
    <n v="0"/>
    <x v="0"/>
    <n v="0"/>
  </r>
  <r>
    <x v="0"/>
    <x v="10"/>
    <s v="Yes"/>
    <x v="0"/>
    <x v="9"/>
    <s v="Male"/>
    <x v="56"/>
    <s v="No"/>
    <s v="No"/>
    <x v="1"/>
    <m/>
    <x v="0"/>
    <m/>
    <m/>
    <m/>
    <n v="1"/>
    <m/>
    <n v="7"/>
    <n v="0"/>
    <n v="31.9"/>
    <n v="0"/>
    <x v="0"/>
    <n v="0"/>
  </r>
  <r>
    <x v="0"/>
    <x v="10"/>
    <s v="Yes"/>
    <x v="0"/>
    <x v="12"/>
    <s v="Female"/>
    <x v="56"/>
    <s v="No"/>
    <s v="No"/>
    <x v="1"/>
    <m/>
    <x v="0"/>
    <m/>
    <m/>
    <m/>
    <n v="1"/>
    <n v="1"/>
    <n v="51"/>
    <n v="3"/>
    <n v="28.6"/>
    <n v="59"/>
    <x v="2"/>
    <n v="6"/>
  </r>
  <r>
    <x v="0"/>
    <x v="10"/>
    <s v="Yes"/>
    <x v="0"/>
    <x v="14"/>
    <s v="Female"/>
    <x v="2"/>
    <s v="No"/>
    <s v="No"/>
    <x v="1"/>
    <m/>
    <x v="0"/>
    <m/>
    <m/>
    <m/>
    <n v="1"/>
    <m/>
    <n v="21"/>
    <n v="0"/>
    <n v="42.9"/>
    <n v="32"/>
    <x v="1"/>
    <n v="19"/>
  </r>
  <r>
    <x v="0"/>
    <x v="10"/>
    <s v="Yes"/>
    <x v="0"/>
    <x v="21"/>
    <s v="Male"/>
    <x v="4"/>
    <s v="Yes"/>
    <s v="No"/>
    <x v="0"/>
    <m/>
    <x v="0"/>
    <m/>
    <m/>
    <m/>
    <n v="1"/>
    <m/>
    <n v="6"/>
    <n v="0"/>
    <n v="41.4"/>
    <n v="0"/>
    <x v="0"/>
    <n v="0"/>
  </r>
  <r>
    <x v="0"/>
    <x v="10"/>
    <s v="Yes"/>
    <x v="0"/>
    <x v="21"/>
    <s v="Male"/>
    <x v="35"/>
    <s v="No"/>
    <s v="No"/>
    <x v="1"/>
    <m/>
    <x v="0"/>
    <m/>
    <m/>
    <m/>
    <n v="1"/>
    <m/>
    <n v="7"/>
    <n v="0"/>
    <n v="70.400000000000006"/>
    <n v="0"/>
    <x v="0"/>
    <n v="0"/>
  </r>
  <r>
    <x v="0"/>
    <x v="10"/>
    <s v="Yes"/>
    <x v="0"/>
    <x v="28"/>
    <s v="Female"/>
    <x v="41"/>
    <s v="No"/>
    <s v="No"/>
    <x v="1"/>
    <m/>
    <x v="0"/>
    <m/>
    <m/>
    <m/>
    <n v="1"/>
    <n v="1"/>
    <n v="6"/>
    <n v="3"/>
    <n v="6.2"/>
    <n v="0"/>
    <x v="0"/>
    <n v="0"/>
  </r>
  <r>
    <x v="0"/>
    <x v="10"/>
    <s v="Yes"/>
    <x v="0"/>
    <x v="35"/>
    <s v="Male"/>
    <x v="3"/>
    <s v="No"/>
    <s v="No"/>
    <x v="1"/>
    <m/>
    <x v="0"/>
    <m/>
    <m/>
    <m/>
    <n v="1"/>
    <m/>
    <n v="15"/>
    <n v="0"/>
    <n v="41"/>
    <n v="0"/>
    <x v="0"/>
    <n v="0"/>
  </r>
  <r>
    <x v="0"/>
    <x v="10"/>
    <s v="Yes"/>
    <x v="0"/>
    <x v="41"/>
    <s v="Male"/>
    <x v="5"/>
    <s v="Yes"/>
    <s v="No"/>
    <x v="0"/>
    <m/>
    <x v="0"/>
    <m/>
    <m/>
    <m/>
    <n v="1"/>
    <n v="1"/>
    <n v="46"/>
    <n v="4"/>
    <n v="79.3"/>
    <n v="64"/>
    <x v="1"/>
    <n v="21"/>
  </r>
  <r>
    <x v="0"/>
    <x v="10"/>
    <s v="Yes"/>
    <x v="0"/>
    <x v="42"/>
    <s v="Male"/>
    <x v="6"/>
    <s v="No"/>
    <s v="No"/>
    <x v="1"/>
    <m/>
    <x v="0"/>
    <m/>
    <m/>
    <m/>
    <n v="1"/>
    <m/>
    <n v="34"/>
    <n v="0"/>
    <n v="27.3"/>
    <n v="50"/>
    <x v="2"/>
    <n v="8"/>
  </r>
  <r>
    <x v="0"/>
    <x v="10"/>
    <s v="Yes"/>
    <x v="1"/>
    <x v="0"/>
    <s v="Female"/>
    <x v="44"/>
    <s v="No"/>
    <s v="No"/>
    <x v="1"/>
    <m/>
    <x v="0"/>
    <m/>
    <m/>
    <m/>
    <n v="1"/>
    <m/>
    <n v="15"/>
    <n v="0"/>
    <n v="0"/>
    <n v="0"/>
    <x v="0"/>
    <n v="0"/>
  </r>
  <r>
    <x v="0"/>
    <x v="10"/>
    <s v="Yes"/>
    <x v="1"/>
    <x v="6"/>
    <s v="Male"/>
    <x v="27"/>
    <s v="No"/>
    <s v="No"/>
    <x v="1"/>
    <m/>
    <x v="0"/>
    <m/>
    <m/>
    <m/>
    <n v="1"/>
    <m/>
    <n v="10"/>
    <n v="1"/>
    <n v="0"/>
    <n v="0"/>
    <x v="0"/>
    <n v="0"/>
  </r>
  <r>
    <x v="0"/>
    <x v="10"/>
    <s v="Yes"/>
    <x v="1"/>
    <x v="28"/>
    <s v="Female"/>
    <x v="19"/>
    <s v="Yes"/>
    <s v="No"/>
    <x v="0"/>
    <m/>
    <x v="0"/>
    <m/>
    <m/>
    <m/>
    <n v="1"/>
    <m/>
    <n v="22"/>
    <n v="2"/>
    <n v="0"/>
    <n v="42"/>
    <x v="1"/>
    <n v="10"/>
  </r>
  <r>
    <x v="0"/>
    <x v="10"/>
    <s v="Yes"/>
    <x v="1"/>
    <x v="36"/>
    <s v="Female"/>
    <x v="26"/>
    <s v="No"/>
    <s v="No"/>
    <x v="1"/>
    <m/>
    <x v="0"/>
    <m/>
    <m/>
    <m/>
    <n v="1"/>
    <m/>
    <n v="8"/>
    <n v="0"/>
    <n v="0"/>
    <n v="0"/>
    <x v="0"/>
    <n v="0"/>
  </r>
  <r>
    <x v="0"/>
    <x v="11"/>
    <s v="No"/>
    <x v="0"/>
    <x v="0"/>
    <s v="Female"/>
    <x v="50"/>
    <s v="No"/>
    <s v="No"/>
    <x v="1"/>
    <m/>
    <x v="0"/>
    <m/>
    <m/>
    <m/>
    <n v="1"/>
    <m/>
    <n v="11"/>
    <n v="0"/>
    <n v="0"/>
    <n v="0"/>
    <x v="0"/>
    <n v="0"/>
  </r>
  <r>
    <x v="0"/>
    <x v="11"/>
    <s v="No"/>
    <x v="0"/>
    <x v="1"/>
    <s v="Male"/>
    <x v="21"/>
    <s v="No"/>
    <s v="No"/>
    <x v="1"/>
    <m/>
    <x v="0"/>
    <m/>
    <m/>
    <m/>
    <n v="1"/>
    <m/>
    <n v="7"/>
    <n v="1"/>
    <n v="0"/>
    <n v="0"/>
    <x v="0"/>
    <n v="0"/>
  </r>
  <r>
    <x v="0"/>
    <x v="11"/>
    <s v="No"/>
    <x v="0"/>
    <x v="3"/>
    <s v="Female"/>
    <x v="45"/>
    <s v="No"/>
    <s v="Yes"/>
    <x v="2"/>
    <s v="No"/>
    <x v="3"/>
    <s v="Direct Debit"/>
    <s v="(blank)"/>
    <s v="(blank)"/>
    <n v="1"/>
    <m/>
    <n v="33"/>
    <n v="0"/>
    <n v="0"/>
    <n v="8"/>
    <x v="0"/>
    <n v="3"/>
  </r>
  <r>
    <x v="0"/>
    <x v="11"/>
    <s v="No"/>
    <x v="0"/>
    <x v="3"/>
    <s v="Male"/>
    <x v="23"/>
    <s v="No"/>
    <s v="No"/>
    <x v="1"/>
    <m/>
    <x v="0"/>
    <m/>
    <m/>
    <m/>
    <n v="1"/>
    <m/>
    <n v="11"/>
    <n v="0"/>
    <n v="0"/>
    <n v="0"/>
    <x v="0"/>
    <n v="0"/>
  </r>
  <r>
    <x v="0"/>
    <x v="11"/>
    <s v="No"/>
    <x v="0"/>
    <x v="5"/>
    <s v="Male"/>
    <x v="28"/>
    <s v="No"/>
    <s v="No"/>
    <x v="1"/>
    <m/>
    <x v="0"/>
    <m/>
    <m/>
    <m/>
    <n v="1"/>
    <m/>
    <n v="11"/>
    <n v="0"/>
    <n v="0"/>
    <n v="0"/>
    <x v="0"/>
    <n v="0"/>
  </r>
  <r>
    <x v="0"/>
    <x v="11"/>
    <s v="No"/>
    <x v="0"/>
    <x v="11"/>
    <s v="Female"/>
    <x v="26"/>
    <s v="No"/>
    <s v="No"/>
    <x v="1"/>
    <m/>
    <x v="0"/>
    <m/>
    <m/>
    <m/>
    <n v="1"/>
    <m/>
    <n v="8"/>
    <n v="0"/>
    <n v="0"/>
    <n v="0"/>
    <x v="0"/>
    <n v="0"/>
  </r>
  <r>
    <x v="0"/>
    <x v="11"/>
    <s v="No"/>
    <x v="0"/>
    <x v="12"/>
    <s v="Male"/>
    <x v="40"/>
    <s v="No"/>
    <s v="Yes"/>
    <x v="2"/>
    <s v="No"/>
    <x v="3"/>
    <s v="Credit Card"/>
    <s v="(blank)"/>
    <s v="(blank)"/>
    <n v="1"/>
    <m/>
    <n v="10"/>
    <n v="0"/>
    <n v="0"/>
    <n v="0"/>
    <x v="0"/>
    <n v="0"/>
  </r>
  <r>
    <x v="0"/>
    <x v="11"/>
    <s v="No"/>
    <x v="0"/>
    <x v="13"/>
    <s v="Female"/>
    <x v="56"/>
    <s v="No"/>
    <s v="No"/>
    <x v="1"/>
    <m/>
    <x v="0"/>
    <m/>
    <m/>
    <m/>
    <n v="1"/>
    <n v="1"/>
    <n v="8"/>
    <n v="1"/>
    <n v="44.6"/>
    <n v="0"/>
    <x v="0"/>
    <n v="0"/>
  </r>
  <r>
    <x v="0"/>
    <x v="11"/>
    <s v="No"/>
    <x v="0"/>
    <x v="13"/>
    <s v="Male"/>
    <x v="48"/>
    <s v="No"/>
    <s v="No"/>
    <x v="1"/>
    <m/>
    <x v="0"/>
    <m/>
    <m/>
    <m/>
    <n v="1"/>
    <m/>
    <n v="26"/>
    <n v="0"/>
    <n v="0"/>
    <n v="80"/>
    <x v="2"/>
    <n v="7"/>
  </r>
  <r>
    <x v="0"/>
    <x v="11"/>
    <s v="No"/>
    <x v="0"/>
    <x v="16"/>
    <s v="Male"/>
    <x v="35"/>
    <s v="No"/>
    <s v="No"/>
    <x v="1"/>
    <m/>
    <x v="0"/>
    <m/>
    <m/>
    <m/>
    <n v="1"/>
    <m/>
    <n v="8"/>
    <n v="0"/>
    <n v="0"/>
    <n v="0"/>
    <x v="0"/>
    <n v="0"/>
  </r>
  <r>
    <x v="0"/>
    <x v="11"/>
    <s v="No"/>
    <x v="0"/>
    <x v="23"/>
    <s v="Female"/>
    <x v="43"/>
    <s v="No"/>
    <s v="No"/>
    <x v="1"/>
    <m/>
    <x v="0"/>
    <m/>
    <m/>
    <m/>
    <n v="1"/>
    <m/>
    <n v="8"/>
    <n v="0"/>
    <n v="0"/>
    <n v="0"/>
    <x v="0"/>
    <n v="0"/>
  </r>
  <r>
    <x v="0"/>
    <x v="11"/>
    <s v="No"/>
    <x v="0"/>
    <x v="23"/>
    <s v="Female"/>
    <x v="25"/>
    <s v="No"/>
    <s v="No"/>
    <x v="1"/>
    <m/>
    <x v="0"/>
    <m/>
    <m/>
    <m/>
    <n v="1"/>
    <m/>
    <n v="11"/>
    <n v="0"/>
    <n v="0"/>
    <n v="0"/>
    <x v="0"/>
    <n v="0"/>
  </r>
  <r>
    <x v="0"/>
    <x v="11"/>
    <s v="No"/>
    <x v="0"/>
    <x v="25"/>
    <s v="Male"/>
    <x v="49"/>
    <s v="No"/>
    <s v="No"/>
    <x v="1"/>
    <m/>
    <x v="0"/>
    <m/>
    <m/>
    <m/>
    <n v="1"/>
    <m/>
    <n v="11"/>
    <n v="0"/>
    <n v="0"/>
    <n v="0"/>
    <x v="0"/>
    <n v="0"/>
  </r>
  <r>
    <x v="0"/>
    <x v="11"/>
    <s v="No"/>
    <x v="0"/>
    <x v="26"/>
    <s v="Male"/>
    <x v="57"/>
    <s v="Yes"/>
    <s v="No"/>
    <x v="0"/>
    <m/>
    <x v="0"/>
    <m/>
    <m/>
    <m/>
    <n v="1"/>
    <m/>
    <n v="11"/>
    <n v="0"/>
    <n v="0"/>
    <n v="0"/>
    <x v="0"/>
    <n v="0"/>
  </r>
  <r>
    <x v="0"/>
    <x v="11"/>
    <s v="No"/>
    <x v="0"/>
    <x v="27"/>
    <s v="Male"/>
    <x v="3"/>
    <s v="No"/>
    <s v="No"/>
    <x v="1"/>
    <m/>
    <x v="0"/>
    <m/>
    <m/>
    <m/>
    <n v="1"/>
    <m/>
    <n v="7"/>
    <n v="0"/>
    <n v="0"/>
    <n v="0"/>
    <x v="0"/>
    <n v="0"/>
  </r>
  <r>
    <x v="0"/>
    <x v="11"/>
    <s v="No"/>
    <x v="0"/>
    <x v="31"/>
    <s v="Female"/>
    <x v="18"/>
    <s v="Yes"/>
    <s v="No"/>
    <x v="0"/>
    <m/>
    <x v="0"/>
    <m/>
    <m/>
    <m/>
    <n v="1"/>
    <m/>
    <n v="11"/>
    <n v="0"/>
    <n v="0"/>
    <n v="0"/>
    <x v="0"/>
    <n v="0"/>
  </r>
  <r>
    <x v="0"/>
    <x v="11"/>
    <s v="No"/>
    <x v="0"/>
    <x v="32"/>
    <s v="Female"/>
    <x v="4"/>
    <s v="Yes"/>
    <s v="No"/>
    <x v="0"/>
    <m/>
    <x v="0"/>
    <m/>
    <m/>
    <m/>
    <n v="1"/>
    <m/>
    <n v="30"/>
    <n v="0"/>
    <n v="0"/>
    <n v="47"/>
    <x v="1"/>
    <n v="12"/>
  </r>
  <r>
    <x v="0"/>
    <x v="11"/>
    <s v="No"/>
    <x v="0"/>
    <x v="32"/>
    <s v="Female"/>
    <x v="30"/>
    <s v="No"/>
    <s v="Yes"/>
    <x v="2"/>
    <s v="No"/>
    <x v="1"/>
    <s v="Direct Debit"/>
    <s v="(blank)"/>
    <s v="(blank)"/>
    <n v="1"/>
    <m/>
    <n v="8"/>
    <n v="0"/>
    <n v="0"/>
    <n v="0"/>
    <x v="0"/>
    <n v="0"/>
  </r>
  <r>
    <x v="0"/>
    <x v="11"/>
    <s v="No"/>
    <x v="0"/>
    <x v="33"/>
    <s v="Female"/>
    <x v="23"/>
    <s v="No"/>
    <s v="No"/>
    <x v="1"/>
    <m/>
    <x v="0"/>
    <m/>
    <m/>
    <m/>
    <n v="1"/>
    <m/>
    <n v="10"/>
    <n v="1"/>
    <n v="0"/>
    <n v="0"/>
    <x v="0"/>
    <n v="0"/>
  </r>
  <r>
    <x v="0"/>
    <x v="11"/>
    <s v="No"/>
    <x v="0"/>
    <x v="34"/>
    <s v="Male"/>
    <x v="47"/>
    <s v="No"/>
    <s v="No"/>
    <x v="1"/>
    <m/>
    <x v="0"/>
    <m/>
    <m/>
    <m/>
    <n v="1"/>
    <m/>
    <n v="7"/>
    <n v="2"/>
    <n v="0"/>
    <n v="0"/>
    <x v="0"/>
    <n v="0"/>
  </r>
  <r>
    <x v="0"/>
    <x v="11"/>
    <s v="No"/>
    <x v="0"/>
    <x v="36"/>
    <s v="Male"/>
    <x v="12"/>
    <s v="No"/>
    <s v="No"/>
    <x v="1"/>
    <m/>
    <x v="0"/>
    <m/>
    <m/>
    <m/>
    <n v="1"/>
    <m/>
    <n v="9"/>
    <n v="0"/>
    <n v="0"/>
    <n v="0"/>
    <x v="0"/>
    <n v="0"/>
  </r>
  <r>
    <x v="0"/>
    <x v="11"/>
    <s v="No"/>
    <x v="0"/>
    <x v="40"/>
    <s v="Female"/>
    <x v="26"/>
    <s v="No"/>
    <s v="No"/>
    <x v="1"/>
    <m/>
    <x v="0"/>
    <m/>
    <m/>
    <m/>
    <n v="1"/>
    <m/>
    <n v="58"/>
    <n v="0"/>
    <n v="0"/>
    <n v="45"/>
    <x v="0"/>
    <n v="3"/>
  </r>
  <r>
    <x v="0"/>
    <x v="11"/>
    <s v="No"/>
    <x v="0"/>
    <x v="41"/>
    <s v="Female"/>
    <x v="2"/>
    <s v="No"/>
    <s v="No"/>
    <x v="1"/>
    <m/>
    <x v="0"/>
    <m/>
    <m/>
    <m/>
    <n v="1"/>
    <m/>
    <n v="13"/>
    <n v="0"/>
    <n v="0"/>
    <n v="0"/>
    <x v="0"/>
    <n v="0"/>
  </r>
  <r>
    <x v="0"/>
    <x v="11"/>
    <s v="No"/>
    <x v="0"/>
    <x v="41"/>
    <s v="Male"/>
    <x v="47"/>
    <s v="No"/>
    <s v="No"/>
    <x v="1"/>
    <m/>
    <x v="0"/>
    <m/>
    <m/>
    <m/>
    <n v="1"/>
    <m/>
    <n v="25"/>
    <n v="0"/>
    <n v="0"/>
    <n v="45"/>
    <x v="1"/>
    <n v="11"/>
  </r>
  <r>
    <x v="0"/>
    <x v="11"/>
    <s v="No"/>
    <x v="0"/>
    <x v="43"/>
    <s v="Female"/>
    <x v="7"/>
    <s v="No"/>
    <s v="No"/>
    <x v="1"/>
    <m/>
    <x v="0"/>
    <m/>
    <m/>
    <m/>
    <n v="1"/>
    <m/>
    <n v="45"/>
    <n v="0"/>
    <n v="0"/>
    <n v="42"/>
    <x v="2"/>
    <n v="6"/>
  </r>
  <r>
    <x v="0"/>
    <x v="11"/>
    <s v="No"/>
    <x v="0"/>
    <x v="47"/>
    <s v="Female"/>
    <x v="3"/>
    <s v="No"/>
    <s v="No"/>
    <x v="1"/>
    <m/>
    <x v="0"/>
    <m/>
    <m/>
    <m/>
    <n v="1"/>
    <m/>
    <n v="12"/>
    <n v="0"/>
    <n v="0"/>
    <n v="0"/>
    <x v="0"/>
    <n v="0"/>
  </r>
  <r>
    <x v="0"/>
    <x v="11"/>
    <s v="No"/>
    <x v="1"/>
    <x v="34"/>
    <s v="Female"/>
    <x v="9"/>
    <s v="No"/>
    <s v="No"/>
    <x v="1"/>
    <m/>
    <x v="0"/>
    <m/>
    <m/>
    <m/>
    <n v="1"/>
    <n v="1"/>
    <n v="11"/>
    <n v="4"/>
    <n v="0"/>
    <n v="0"/>
    <x v="0"/>
    <n v="0"/>
  </r>
  <r>
    <x v="0"/>
    <x v="11"/>
    <s v="Yes"/>
    <x v="0"/>
    <x v="0"/>
    <s v="Female"/>
    <x v="34"/>
    <s v="No"/>
    <s v="No"/>
    <x v="1"/>
    <m/>
    <x v="0"/>
    <m/>
    <m/>
    <m/>
    <n v="1"/>
    <n v="1"/>
    <n v="29"/>
    <n v="3"/>
    <n v="12.5"/>
    <n v="46"/>
    <x v="1"/>
    <n v="19"/>
  </r>
  <r>
    <x v="0"/>
    <x v="11"/>
    <s v="Yes"/>
    <x v="0"/>
    <x v="1"/>
    <s v="Female"/>
    <x v="17"/>
    <s v="Yes"/>
    <s v="No"/>
    <x v="0"/>
    <m/>
    <x v="0"/>
    <m/>
    <m/>
    <m/>
    <n v="1"/>
    <m/>
    <n v="13"/>
    <n v="2"/>
    <n v="17.8"/>
    <n v="0"/>
    <x v="0"/>
    <n v="0"/>
  </r>
  <r>
    <x v="0"/>
    <x v="11"/>
    <s v="Yes"/>
    <x v="0"/>
    <x v="1"/>
    <s v="Male"/>
    <x v="23"/>
    <s v="No"/>
    <s v="No"/>
    <x v="1"/>
    <m/>
    <x v="0"/>
    <m/>
    <m/>
    <m/>
    <n v="1"/>
    <n v="1"/>
    <n v="45"/>
    <n v="1"/>
    <n v="53.2"/>
    <n v="29"/>
    <x v="0"/>
    <n v="2"/>
  </r>
  <r>
    <x v="0"/>
    <x v="11"/>
    <s v="Yes"/>
    <x v="0"/>
    <x v="13"/>
    <s v="Female"/>
    <x v="10"/>
    <s v="Yes"/>
    <s v="No"/>
    <x v="0"/>
    <m/>
    <x v="0"/>
    <m/>
    <m/>
    <m/>
    <n v="1"/>
    <m/>
    <n v="13"/>
    <n v="1"/>
    <n v="23.1"/>
    <n v="0"/>
    <x v="0"/>
    <n v="0"/>
  </r>
  <r>
    <x v="0"/>
    <x v="11"/>
    <s v="Yes"/>
    <x v="0"/>
    <x v="13"/>
    <s v="Male"/>
    <x v="24"/>
    <s v="No"/>
    <s v="No"/>
    <x v="1"/>
    <m/>
    <x v="0"/>
    <m/>
    <m/>
    <m/>
    <n v="1"/>
    <m/>
    <n v="6"/>
    <n v="0"/>
    <n v="36.9"/>
    <n v="0"/>
    <x v="0"/>
    <n v="0"/>
  </r>
  <r>
    <x v="0"/>
    <x v="11"/>
    <s v="Yes"/>
    <x v="0"/>
    <x v="18"/>
    <s v="Female"/>
    <x v="17"/>
    <s v="Yes"/>
    <s v="No"/>
    <x v="0"/>
    <m/>
    <x v="0"/>
    <m/>
    <m/>
    <m/>
    <n v="1"/>
    <m/>
    <n v="8"/>
    <n v="0"/>
    <n v="43.6"/>
    <n v="0"/>
    <x v="0"/>
    <n v="0"/>
  </r>
  <r>
    <x v="0"/>
    <x v="11"/>
    <s v="Yes"/>
    <x v="0"/>
    <x v="21"/>
    <s v="Male"/>
    <x v="24"/>
    <s v="No"/>
    <s v="No"/>
    <x v="1"/>
    <m/>
    <x v="0"/>
    <m/>
    <m/>
    <m/>
    <n v="1"/>
    <m/>
    <n v="13"/>
    <n v="1"/>
    <n v="79.8"/>
    <n v="0"/>
    <x v="0"/>
    <n v="0"/>
  </r>
  <r>
    <x v="0"/>
    <x v="11"/>
    <s v="Yes"/>
    <x v="0"/>
    <x v="30"/>
    <s v="Female"/>
    <x v="26"/>
    <s v="No"/>
    <s v="No"/>
    <x v="1"/>
    <m/>
    <x v="0"/>
    <m/>
    <m/>
    <m/>
    <n v="1"/>
    <m/>
    <n v="12"/>
    <n v="0"/>
    <n v="40.799999999999997"/>
    <n v="0"/>
    <x v="0"/>
    <n v="0"/>
  </r>
  <r>
    <x v="0"/>
    <x v="11"/>
    <s v="Yes"/>
    <x v="0"/>
    <x v="36"/>
    <s v="Male"/>
    <x v="10"/>
    <s v="Yes"/>
    <s v="No"/>
    <x v="0"/>
    <m/>
    <x v="0"/>
    <m/>
    <m/>
    <m/>
    <n v="1"/>
    <m/>
    <n v="9"/>
    <n v="0"/>
    <n v="26.4"/>
    <n v="0"/>
    <x v="0"/>
    <n v="0"/>
  </r>
  <r>
    <x v="0"/>
    <x v="11"/>
    <s v="Yes"/>
    <x v="0"/>
    <x v="46"/>
    <s v="Male"/>
    <x v="57"/>
    <s v="Yes"/>
    <s v="No"/>
    <x v="0"/>
    <m/>
    <x v="0"/>
    <m/>
    <m/>
    <m/>
    <n v="1"/>
    <m/>
    <n v="8"/>
    <n v="0"/>
    <n v="18.2"/>
    <n v="0"/>
    <x v="0"/>
    <n v="0"/>
  </r>
  <r>
    <x v="0"/>
    <x v="11"/>
    <s v="Yes"/>
    <x v="0"/>
    <x v="47"/>
    <s v="Female"/>
    <x v="51"/>
    <s v="No"/>
    <s v="Yes"/>
    <x v="2"/>
    <s v="Yes"/>
    <x v="1"/>
    <s v="Direct Debit"/>
    <s v="Dissatisfaction"/>
    <s v="Product dissatisfaction"/>
    <n v="1"/>
    <n v="1"/>
    <n v="26"/>
    <n v="5"/>
    <n v="12.9"/>
    <n v="74"/>
    <x v="2"/>
    <n v="6"/>
  </r>
  <r>
    <x v="0"/>
    <x v="11"/>
    <s v="Yes"/>
    <x v="1"/>
    <x v="50"/>
    <s v="Female"/>
    <x v="23"/>
    <s v="No"/>
    <s v="No"/>
    <x v="1"/>
    <m/>
    <x v="0"/>
    <m/>
    <m/>
    <m/>
    <n v="1"/>
    <m/>
    <n v="27"/>
    <n v="2"/>
    <n v="0"/>
    <n v="80"/>
    <x v="2"/>
    <n v="5"/>
  </r>
  <r>
    <x v="0"/>
    <x v="12"/>
    <s v="No"/>
    <x v="0"/>
    <x v="4"/>
    <s v="Female"/>
    <x v="21"/>
    <s v="No"/>
    <s v="No"/>
    <x v="1"/>
    <m/>
    <x v="0"/>
    <m/>
    <m/>
    <m/>
    <n v="1"/>
    <m/>
    <n v="22"/>
    <n v="0"/>
    <n v="0"/>
    <n v="43"/>
    <x v="2"/>
    <n v="7"/>
  </r>
  <r>
    <x v="0"/>
    <x v="12"/>
    <s v="No"/>
    <x v="0"/>
    <x v="49"/>
    <s v="Female"/>
    <x v="33"/>
    <s v="No"/>
    <s v="Yes"/>
    <x v="2"/>
    <s v="No"/>
    <x v="1"/>
    <s v="Direct Debit"/>
    <s v="Other"/>
    <s v="Poor expertise of online support"/>
    <n v="1"/>
    <n v="1"/>
    <n v="42"/>
    <n v="4"/>
    <n v="0"/>
    <n v="54"/>
    <x v="1"/>
    <n v="10"/>
  </r>
  <r>
    <x v="0"/>
    <x v="12"/>
    <s v="No"/>
    <x v="0"/>
    <x v="10"/>
    <s v="Female"/>
    <x v="9"/>
    <s v="No"/>
    <s v="No"/>
    <x v="1"/>
    <m/>
    <x v="0"/>
    <m/>
    <m/>
    <m/>
    <n v="1"/>
    <m/>
    <n v="30"/>
    <n v="0"/>
    <n v="0"/>
    <n v="0"/>
    <x v="2"/>
    <n v="5"/>
  </r>
  <r>
    <x v="0"/>
    <x v="12"/>
    <s v="No"/>
    <x v="0"/>
    <x v="15"/>
    <s v="Male"/>
    <x v="29"/>
    <s v="No"/>
    <s v="No"/>
    <x v="1"/>
    <m/>
    <x v="0"/>
    <m/>
    <m/>
    <m/>
    <n v="1"/>
    <m/>
    <n v="10"/>
    <n v="1"/>
    <n v="0"/>
    <n v="0"/>
    <x v="0"/>
    <n v="0"/>
  </r>
  <r>
    <x v="0"/>
    <x v="12"/>
    <s v="No"/>
    <x v="0"/>
    <x v="20"/>
    <s v="Male"/>
    <x v="27"/>
    <s v="No"/>
    <s v="No"/>
    <x v="1"/>
    <m/>
    <x v="0"/>
    <m/>
    <m/>
    <m/>
    <n v="1"/>
    <m/>
    <n v="22"/>
    <n v="0"/>
    <n v="0"/>
    <n v="60"/>
    <x v="2"/>
    <n v="6"/>
  </r>
  <r>
    <x v="0"/>
    <x v="12"/>
    <s v="No"/>
    <x v="0"/>
    <x v="50"/>
    <s v="Female"/>
    <x v="8"/>
    <s v="No"/>
    <s v="No"/>
    <x v="1"/>
    <m/>
    <x v="0"/>
    <m/>
    <m/>
    <m/>
    <n v="1"/>
    <m/>
    <n v="10"/>
    <n v="1"/>
    <n v="0"/>
    <n v="0"/>
    <x v="0"/>
    <n v="0"/>
  </r>
  <r>
    <x v="0"/>
    <x v="12"/>
    <s v="No"/>
    <x v="0"/>
    <x v="25"/>
    <s v="Male"/>
    <x v="62"/>
    <s v="No"/>
    <s v="Yes"/>
    <x v="2"/>
    <s v="No"/>
    <x v="1"/>
    <s v="Direct Debit"/>
    <s v="Competitor"/>
    <s v="Competitor had better devices"/>
    <n v="1"/>
    <n v="1"/>
    <n v="58"/>
    <n v="3"/>
    <n v="0"/>
    <n v="87"/>
    <x v="0"/>
    <n v="1"/>
  </r>
  <r>
    <x v="0"/>
    <x v="12"/>
    <s v="No"/>
    <x v="0"/>
    <x v="28"/>
    <s v="Male"/>
    <x v="48"/>
    <s v="No"/>
    <s v="No"/>
    <x v="1"/>
    <m/>
    <x v="0"/>
    <m/>
    <m/>
    <m/>
    <n v="1"/>
    <m/>
    <n v="16"/>
    <n v="0"/>
    <n v="0"/>
    <n v="0"/>
    <x v="0"/>
    <n v="0"/>
  </r>
  <r>
    <x v="0"/>
    <x v="12"/>
    <s v="No"/>
    <x v="0"/>
    <x v="28"/>
    <s v="Male"/>
    <x v="29"/>
    <s v="No"/>
    <s v="No"/>
    <x v="1"/>
    <m/>
    <x v="0"/>
    <m/>
    <m/>
    <m/>
    <n v="1"/>
    <m/>
    <n v="13"/>
    <n v="0"/>
    <n v="0"/>
    <n v="0"/>
    <x v="0"/>
    <n v="0"/>
  </r>
  <r>
    <x v="0"/>
    <x v="12"/>
    <s v="No"/>
    <x v="0"/>
    <x v="29"/>
    <s v="Female"/>
    <x v="50"/>
    <s v="No"/>
    <s v="No"/>
    <x v="1"/>
    <m/>
    <x v="0"/>
    <m/>
    <m/>
    <m/>
    <n v="1"/>
    <m/>
    <n v="24"/>
    <n v="0"/>
    <n v="0"/>
    <n v="0"/>
    <x v="1"/>
    <n v="14"/>
  </r>
  <r>
    <x v="0"/>
    <x v="12"/>
    <s v="No"/>
    <x v="0"/>
    <x v="37"/>
    <s v="Female"/>
    <x v="12"/>
    <s v="No"/>
    <s v="No"/>
    <x v="1"/>
    <m/>
    <x v="0"/>
    <m/>
    <m/>
    <m/>
    <n v="1"/>
    <m/>
    <n v="11"/>
    <n v="0"/>
    <n v="0"/>
    <n v="0"/>
    <x v="0"/>
    <n v="0"/>
  </r>
  <r>
    <x v="0"/>
    <x v="12"/>
    <s v="No"/>
    <x v="0"/>
    <x v="38"/>
    <s v="Male"/>
    <x v="36"/>
    <s v="No"/>
    <s v="No"/>
    <x v="1"/>
    <m/>
    <x v="0"/>
    <m/>
    <m/>
    <m/>
    <n v="1"/>
    <m/>
    <n v="9"/>
    <n v="0"/>
    <n v="0"/>
    <n v="0"/>
    <x v="0"/>
    <n v="0"/>
  </r>
  <r>
    <x v="0"/>
    <x v="12"/>
    <s v="No"/>
    <x v="0"/>
    <x v="38"/>
    <s v="Male"/>
    <x v="27"/>
    <s v="No"/>
    <s v="No"/>
    <x v="1"/>
    <m/>
    <x v="0"/>
    <m/>
    <m/>
    <m/>
    <n v="1"/>
    <m/>
    <n v="6"/>
    <n v="0"/>
    <n v="0"/>
    <n v="0"/>
    <x v="0"/>
    <n v="0"/>
  </r>
  <r>
    <x v="0"/>
    <x v="12"/>
    <s v="No"/>
    <x v="0"/>
    <x v="41"/>
    <s v="Male"/>
    <x v="6"/>
    <s v="No"/>
    <s v="No"/>
    <x v="1"/>
    <m/>
    <x v="0"/>
    <m/>
    <m/>
    <m/>
    <n v="1"/>
    <m/>
    <n v="12"/>
    <n v="0"/>
    <n v="0"/>
    <n v="0"/>
    <x v="0"/>
    <n v="0"/>
  </r>
  <r>
    <x v="0"/>
    <x v="12"/>
    <s v="No"/>
    <x v="0"/>
    <x v="45"/>
    <s v="Male"/>
    <x v="9"/>
    <s v="No"/>
    <s v="No"/>
    <x v="1"/>
    <m/>
    <x v="0"/>
    <m/>
    <m/>
    <m/>
    <n v="1"/>
    <m/>
    <n v="13"/>
    <n v="0"/>
    <n v="0"/>
    <n v="0"/>
    <x v="0"/>
    <n v="0"/>
  </r>
  <r>
    <x v="0"/>
    <x v="12"/>
    <s v="No"/>
    <x v="0"/>
    <x v="47"/>
    <s v="Female"/>
    <x v="18"/>
    <s v="Yes"/>
    <s v="No"/>
    <x v="0"/>
    <m/>
    <x v="0"/>
    <m/>
    <m/>
    <m/>
    <n v="1"/>
    <m/>
    <n v="8"/>
    <n v="1"/>
    <n v="0"/>
    <n v="0"/>
    <x v="0"/>
    <n v="0"/>
  </r>
  <r>
    <x v="0"/>
    <x v="12"/>
    <s v="No"/>
    <x v="0"/>
    <x v="47"/>
    <s v="Male"/>
    <x v="47"/>
    <s v="No"/>
    <s v="No"/>
    <x v="1"/>
    <m/>
    <x v="0"/>
    <m/>
    <m/>
    <m/>
    <n v="1"/>
    <m/>
    <n v="5"/>
    <n v="0"/>
    <n v="0"/>
    <n v="0"/>
    <x v="0"/>
    <n v="0"/>
  </r>
  <r>
    <x v="0"/>
    <x v="12"/>
    <s v="No"/>
    <x v="1"/>
    <x v="46"/>
    <s v="Male"/>
    <x v="7"/>
    <s v="No"/>
    <s v="No"/>
    <x v="1"/>
    <m/>
    <x v="0"/>
    <m/>
    <m/>
    <m/>
    <n v="1"/>
    <m/>
    <n v="11"/>
    <n v="0"/>
    <n v="0"/>
    <n v="0"/>
    <x v="0"/>
    <n v="0"/>
  </r>
  <r>
    <x v="0"/>
    <x v="12"/>
    <s v="Yes"/>
    <x v="0"/>
    <x v="49"/>
    <s v="Male"/>
    <x v="1"/>
    <s v="No"/>
    <s v="No"/>
    <x v="1"/>
    <m/>
    <x v="0"/>
    <m/>
    <m/>
    <m/>
    <n v="1"/>
    <m/>
    <n v="10"/>
    <n v="1"/>
    <n v="34.5"/>
    <n v="0"/>
    <x v="0"/>
    <n v="0"/>
  </r>
  <r>
    <x v="0"/>
    <x v="12"/>
    <s v="Yes"/>
    <x v="0"/>
    <x v="10"/>
    <s v="Female"/>
    <x v="12"/>
    <s v="No"/>
    <s v="No"/>
    <x v="1"/>
    <m/>
    <x v="0"/>
    <m/>
    <m/>
    <m/>
    <n v="1"/>
    <m/>
    <n v="11"/>
    <n v="1"/>
    <n v="16.899999999999999"/>
    <n v="5"/>
    <x v="1"/>
    <n v="10"/>
  </r>
  <r>
    <x v="0"/>
    <x v="12"/>
    <s v="Yes"/>
    <x v="0"/>
    <x v="11"/>
    <s v="Female"/>
    <x v="9"/>
    <s v="No"/>
    <s v="No"/>
    <x v="1"/>
    <m/>
    <x v="0"/>
    <m/>
    <m/>
    <m/>
    <n v="1"/>
    <m/>
    <n v="13"/>
    <n v="1"/>
    <n v="39"/>
    <n v="0"/>
    <x v="0"/>
    <n v="0"/>
  </r>
  <r>
    <x v="0"/>
    <x v="12"/>
    <s v="Yes"/>
    <x v="0"/>
    <x v="12"/>
    <s v="Female"/>
    <x v="29"/>
    <s v="No"/>
    <s v="No"/>
    <x v="1"/>
    <m/>
    <x v="0"/>
    <m/>
    <m/>
    <m/>
    <n v="1"/>
    <m/>
    <n v="8"/>
    <n v="0"/>
    <n v="58.5"/>
    <n v="0"/>
    <x v="0"/>
    <n v="0"/>
  </r>
  <r>
    <x v="0"/>
    <x v="12"/>
    <s v="Yes"/>
    <x v="0"/>
    <x v="12"/>
    <s v="Male"/>
    <x v="31"/>
    <s v="No"/>
    <s v="Yes"/>
    <x v="2"/>
    <s v="No"/>
    <x v="1"/>
    <s v="Direct Debit"/>
    <s v="Competitor"/>
    <s v="Competitor had better devices"/>
    <n v="1"/>
    <n v="1"/>
    <n v="44"/>
    <n v="4"/>
    <n v="16.5"/>
    <n v="6"/>
    <x v="0"/>
    <n v="4"/>
  </r>
  <r>
    <x v="0"/>
    <x v="12"/>
    <s v="Yes"/>
    <x v="0"/>
    <x v="15"/>
    <s v="Female"/>
    <x v="36"/>
    <s v="No"/>
    <s v="No"/>
    <x v="1"/>
    <m/>
    <x v="0"/>
    <m/>
    <m/>
    <m/>
    <n v="1"/>
    <m/>
    <n v="34"/>
    <n v="0"/>
    <n v="51.6"/>
    <n v="33"/>
    <x v="1"/>
    <n v="12"/>
  </r>
  <r>
    <x v="0"/>
    <x v="12"/>
    <s v="Yes"/>
    <x v="0"/>
    <x v="22"/>
    <s v="Male"/>
    <x v="4"/>
    <s v="Yes"/>
    <s v="No"/>
    <x v="0"/>
    <m/>
    <x v="0"/>
    <m/>
    <m/>
    <m/>
    <n v="1"/>
    <m/>
    <n v="22"/>
    <n v="0"/>
    <n v="63.7"/>
    <n v="8"/>
    <x v="1"/>
    <n v="12"/>
  </r>
  <r>
    <x v="0"/>
    <x v="12"/>
    <s v="Yes"/>
    <x v="0"/>
    <x v="22"/>
    <s v="Male"/>
    <x v="9"/>
    <s v="No"/>
    <s v="No"/>
    <x v="1"/>
    <m/>
    <x v="0"/>
    <m/>
    <m/>
    <m/>
    <n v="1"/>
    <m/>
    <n v="30"/>
    <n v="0"/>
    <n v="34.799999999999997"/>
    <n v="52"/>
    <x v="0"/>
    <n v="3"/>
  </r>
  <r>
    <x v="0"/>
    <x v="12"/>
    <s v="Yes"/>
    <x v="0"/>
    <x v="24"/>
    <s v="Male"/>
    <x v="41"/>
    <s v="No"/>
    <s v="No"/>
    <x v="1"/>
    <m/>
    <x v="0"/>
    <m/>
    <m/>
    <m/>
    <n v="1"/>
    <m/>
    <n v="7"/>
    <n v="0"/>
    <n v="28.9"/>
    <n v="0"/>
    <x v="0"/>
    <n v="0"/>
  </r>
  <r>
    <x v="0"/>
    <x v="12"/>
    <s v="Yes"/>
    <x v="0"/>
    <x v="26"/>
    <s v="Female"/>
    <x v="0"/>
    <s v="Yes"/>
    <s v="No"/>
    <x v="0"/>
    <m/>
    <x v="0"/>
    <m/>
    <m/>
    <m/>
    <n v="1"/>
    <m/>
    <n v="13"/>
    <n v="0"/>
    <n v="45.8"/>
    <n v="0"/>
    <x v="0"/>
    <n v="0"/>
  </r>
  <r>
    <x v="0"/>
    <x v="12"/>
    <s v="Yes"/>
    <x v="0"/>
    <x v="30"/>
    <s v="Female"/>
    <x v="44"/>
    <s v="No"/>
    <s v="No"/>
    <x v="1"/>
    <m/>
    <x v="0"/>
    <m/>
    <m/>
    <m/>
    <n v="1"/>
    <m/>
    <n v="7"/>
    <n v="0"/>
    <n v="78"/>
    <n v="0"/>
    <x v="0"/>
    <n v="0"/>
  </r>
  <r>
    <x v="0"/>
    <x v="12"/>
    <s v="Yes"/>
    <x v="0"/>
    <x v="31"/>
    <s v="Male"/>
    <x v="13"/>
    <s v="Yes"/>
    <s v="No"/>
    <x v="0"/>
    <m/>
    <x v="0"/>
    <m/>
    <m/>
    <m/>
    <n v="1"/>
    <m/>
    <n v="10"/>
    <n v="0"/>
    <n v="27"/>
    <n v="0"/>
    <x v="0"/>
    <n v="0"/>
  </r>
  <r>
    <x v="0"/>
    <x v="12"/>
    <s v="Yes"/>
    <x v="0"/>
    <x v="41"/>
    <s v="Female"/>
    <x v="65"/>
    <s v="No"/>
    <s v="Yes"/>
    <x v="2"/>
    <s v="No"/>
    <x v="1"/>
    <s v="Direct Debit"/>
    <s v="(blank)"/>
    <s v="(blank)"/>
    <n v="1"/>
    <m/>
    <n v="31"/>
    <n v="1"/>
    <n v="55"/>
    <n v="20"/>
    <x v="0"/>
    <n v="1"/>
  </r>
  <r>
    <x v="0"/>
    <x v="12"/>
    <s v="Yes"/>
    <x v="0"/>
    <x v="42"/>
    <s v="Female"/>
    <x v="1"/>
    <s v="No"/>
    <s v="No"/>
    <x v="1"/>
    <m/>
    <x v="0"/>
    <m/>
    <m/>
    <m/>
    <n v="1"/>
    <m/>
    <n v="12"/>
    <n v="0"/>
    <n v="41.6"/>
    <n v="0"/>
    <x v="0"/>
    <n v="0"/>
  </r>
  <r>
    <x v="0"/>
    <x v="12"/>
    <s v="Yes"/>
    <x v="0"/>
    <x v="44"/>
    <s v="Male"/>
    <x v="2"/>
    <s v="No"/>
    <s v="No"/>
    <x v="1"/>
    <m/>
    <x v="0"/>
    <m/>
    <m/>
    <m/>
    <n v="1"/>
    <n v="1"/>
    <n v="43"/>
    <n v="2"/>
    <n v="44.9"/>
    <n v="24"/>
    <x v="0"/>
    <n v="4"/>
  </r>
  <r>
    <x v="0"/>
    <x v="12"/>
    <s v="Yes"/>
    <x v="0"/>
    <x v="45"/>
    <s v="Male"/>
    <x v="34"/>
    <s v="No"/>
    <s v="No"/>
    <x v="1"/>
    <m/>
    <x v="0"/>
    <m/>
    <m/>
    <m/>
    <n v="1"/>
    <m/>
    <n v="10"/>
    <n v="0"/>
    <n v="39"/>
    <n v="0"/>
    <x v="0"/>
    <n v="0"/>
  </r>
  <r>
    <x v="0"/>
    <x v="12"/>
    <s v="Yes"/>
    <x v="0"/>
    <x v="46"/>
    <s v="Female"/>
    <x v="32"/>
    <s v="No"/>
    <s v="No"/>
    <x v="1"/>
    <m/>
    <x v="0"/>
    <m/>
    <m/>
    <m/>
    <n v="1"/>
    <m/>
    <n v="13"/>
    <n v="0"/>
    <n v="32.5"/>
    <n v="0"/>
    <x v="0"/>
    <n v="0"/>
  </r>
  <r>
    <x v="0"/>
    <x v="12"/>
    <s v="Yes"/>
    <x v="1"/>
    <x v="11"/>
    <s v="Female"/>
    <x v="44"/>
    <s v="No"/>
    <s v="No"/>
    <x v="1"/>
    <m/>
    <x v="0"/>
    <m/>
    <m/>
    <m/>
    <n v="1"/>
    <n v="1"/>
    <n v="37"/>
    <n v="2"/>
    <n v="0"/>
    <n v="48"/>
    <x v="0"/>
    <n v="1"/>
  </r>
  <r>
    <x v="0"/>
    <x v="12"/>
    <s v="Yes"/>
    <x v="1"/>
    <x v="12"/>
    <s v="Female"/>
    <x v="50"/>
    <s v="No"/>
    <s v="No"/>
    <x v="1"/>
    <m/>
    <x v="0"/>
    <m/>
    <m/>
    <m/>
    <n v="1"/>
    <m/>
    <n v="10"/>
    <n v="1"/>
    <n v="0"/>
    <n v="0"/>
    <x v="0"/>
    <n v="0"/>
  </r>
  <r>
    <x v="0"/>
    <x v="13"/>
    <s v="No"/>
    <x v="0"/>
    <x v="1"/>
    <s v="Male"/>
    <x v="50"/>
    <s v="No"/>
    <s v="No"/>
    <x v="1"/>
    <m/>
    <x v="0"/>
    <m/>
    <m/>
    <m/>
    <n v="1"/>
    <m/>
    <n v="7"/>
    <n v="0"/>
    <n v="0"/>
    <n v="0"/>
    <x v="0"/>
    <n v="0"/>
  </r>
  <r>
    <x v="0"/>
    <x v="13"/>
    <s v="No"/>
    <x v="0"/>
    <x v="2"/>
    <s v="Female"/>
    <x v="17"/>
    <s v="Yes"/>
    <s v="No"/>
    <x v="0"/>
    <m/>
    <x v="0"/>
    <m/>
    <m/>
    <m/>
    <n v="1"/>
    <m/>
    <n v="7"/>
    <n v="0"/>
    <n v="0"/>
    <n v="0"/>
    <x v="0"/>
    <n v="0"/>
  </r>
  <r>
    <x v="0"/>
    <x v="13"/>
    <s v="No"/>
    <x v="0"/>
    <x v="48"/>
    <s v="Male"/>
    <x v="46"/>
    <s v="No"/>
    <s v="No"/>
    <x v="1"/>
    <m/>
    <x v="0"/>
    <m/>
    <m/>
    <m/>
    <n v="1"/>
    <n v="1"/>
    <n v="10"/>
    <n v="0"/>
    <n v="0"/>
    <n v="0"/>
    <x v="0"/>
    <n v="0"/>
  </r>
  <r>
    <x v="0"/>
    <x v="13"/>
    <s v="No"/>
    <x v="0"/>
    <x v="11"/>
    <s v="Male"/>
    <x v="47"/>
    <s v="No"/>
    <s v="No"/>
    <x v="1"/>
    <m/>
    <x v="0"/>
    <m/>
    <m/>
    <m/>
    <n v="1"/>
    <m/>
    <n v="9"/>
    <n v="0"/>
    <n v="0"/>
    <n v="0"/>
    <x v="0"/>
    <n v="0"/>
  </r>
  <r>
    <x v="0"/>
    <x v="13"/>
    <s v="No"/>
    <x v="0"/>
    <x v="12"/>
    <s v="Male"/>
    <x v="36"/>
    <s v="No"/>
    <s v="No"/>
    <x v="1"/>
    <m/>
    <x v="0"/>
    <m/>
    <m/>
    <m/>
    <n v="1"/>
    <m/>
    <n v="10"/>
    <n v="0"/>
    <n v="0"/>
    <n v="0"/>
    <x v="0"/>
    <n v="0"/>
  </r>
  <r>
    <x v="0"/>
    <x v="13"/>
    <s v="No"/>
    <x v="0"/>
    <x v="13"/>
    <s v="Female"/>
    <x v="0"/>
    <s v="Yes"/>
    <s v="No"/>
    <x v="0"/>
    <m/>
    <x v="0"/>
    <m/>
    <m/>
    <m/>
    <n v="1"/>
    <m/>
    <n v="6"/>
    <n v="1"/>
    <n v="0"/>
    <n v="0"/>
    <x v="0"/>
    <n v="0"/>
  </r>
  <r>
    <x v="0"/>
    <x v="13"/>
    <s v="No"/>
    <x v="0"/>
    <x v="13"/>
    <s v="Male"/>
    <x v="18"/>
    <s v="Yes"/>
    <s v="No"/>
    <x v="0"/>
    <m/>
    <x v="0"/>
    <m/>
    <m/>
    <m/>
    <n v="1"/>
    <m/>
    <n v="12"/>
    <n v="1"/>
    <n v="0"/>
    <n v="0"/>
    <x v="0"/>
    <n v="0"/>
  </r>
  <r>
    <x v="0"/>
    <x v="13"/>
    <s v="No"/>
    <x v="0"/>
    <x v="13"/>
    <s v="Male"/>
    <x v="9"/>
    <s v="No"/>
    <s v="No"/>
    <x v="1"/>
    <m/>
    <x v="0"/>
    <m/>
    <m/>
    <m/>
    <n v="1"/>
    <n v="1"/>
    <n v="10"/>
    <n v="5"/>
    <n v="0"/>
    <n v="0"/>
    <x v="0"/>
    <n v="0"/>
  </r>
  <r>
    <x v="0"/>
    <x v="13"/>
    <s v="No"/>
    <x v="0"/>
    <x v="19"/>
    <s v="Female"/>
    <x v="6"/>
    <s v="No"/>
    <s v="No"/>
    <x v="1"/>
    <m/>
    <x v="0"/>
    <m/>
    <m/>
    <m/>
    <n v="1"/>
    <m/>
    <n v="7"/>
    <n v="0"/>
    <n v="0"/>
    <n v="0"/>
    <x v="0"/>
    <n v="0"/>
  </r>
  <r>
    <x v="0"/>
    <x v="13"/>
    <s v="No"/>
    <x v="0"/>
    <x v="19"/>
    <s v="Female"/>
    <x v="12"/>
    <s v="No"/>
    <s v="No"/>
    <x v="1"/>
    <m/>
    <x v="0"/>
    <m/>
    <m/>
    <m/>
    <n v="1"/>
    <m/>
    <n v="10"/>
    <n v="0"/>
    <n v="0"/>
    <n v="0"/>
    <x v="0"/>
    <n v="0"/>
  </r>
  <r>
    <x v="0"/>
    <x v="13"/>
    <s v="No"/>
    <x v="0"/>
    <x v="50"/>
    <s v="Female"/>
    <x v="39"/>
    <s v="No"/>
    <s v="No"/>
    <x v="1"/>
    <m/>
    <x v="0"/>
    <m/>
    <m/>
    <m/>
    <n v="1"/>
    <m/>
    <n v="7"/>
    <n v="1"/>
    <n v="0"/>
    <n v="0"/>
    <x v="0"/>
    <n v="0"/>
  </r>
  <r>
    <x v="0"/>
    <x v="13"/>
    <s v="No"/>
    <x v="0"/>
    <x v="31"/>
    <s v="Female"/>
    <x v="2"/>
    <s v="No"/>
    <s v="No"/>
    <x v="1"/>
    <m/>
    <x v="0"/>
    <m/>
    <m/>
    <m/>
    <n v="1"/>
    <m/>
    <n v="12"/>
    <n v="0"/>
    <n v="0"/>
    <n v="0"/>
    <x v="0"/>
    <n v="0"/>
  </r>
  <r>
    <x v="0"/>
    <x v="13"/>
    <s v="No"/>
    <x v="0"/>
    <x v="32"/>
    <s v="Female"/>
    <x v="44"/>
    <s v="No"/>
    <s v="No"/>
    <x v="1"/>
    <m/>
    <x v="0"/>
    <m/>
    <m/>
    <m/>
    <n v="1"/>
    <m/>
    <n v="11"/>
    <n v="1"/>
    <n v="0"/>
    <n v="0"/>
    <x v="0"/>
    <n v="0"/>
  </r>
  <r>
    <x v="0"/>
    <x v="13"/>
    <s v="No"/>
    <x v="0"/>
    <x v="33"/>
    <s v="Male"/>
    <x v="4"/>
    <s v="Yes"/>
    <s v="No"/>
    <x v="0"/>
    <m/>
    <x v="0"/>
    <m/>
    <m/>
    <m/>
    <n v="1"/>
    <m/>
    <n v="9"/>
    <n v="1"/>
    <n v="0"/>
    <n v="0"/>
    <x v="0"/>
    <n v="0"/>
  </r>
  <r>
    <x v="0"/>
    <x v="13"/>
    <s v="No"/>
    <x v="0"/>
    <x v="34"/>
    <s v="Male"/>
    <x v="11"/>
    <s v="No"/>
    <s v="No"/>
    <x v="1"/>
    <m/>
    <x v="0"/>
    <m/>
    <m/>
    <m/>
    <n v="1"/>
    <m/>
    <n v="13"/>
    <n v="0"/>
    <n v="0"/>
    <n v="0"/>
    <x v="0"/>
    <n v="0"/>
  </r>
  <r>
    <x v="0"/>
    <x v="13"/>
    <s v="No"/>
    <x v="0"/>
    <x v="44"/>
    <s v="Female"/>
    <x v="0"/>
    <s v="Yes"/>
    <s v="No"/>
    <x v="0"/>
    <m/>
    <x v="0"/>
    <m/>
    <m/>
    <m/>
    <n v="1"/>
    <m/>
    <n v="8"/>
    <n v="0"/>
    <n v="0"/>
    <n v="0"/>
    <x v="0"/>
    <n v="0"/>
  </r>
  <r>
    <x v="0"/>
    <x v="13"/>
    <s v="Yes"/>
    <x v="0"/>
    <x v="5"/>
    <s v="Female"/>
    <x v="55"/>
    <s v="No"/>
    <s v="Yes"/>
    <x v="2"/>
    <s v="No"/>
    <x v="1"/>
    <s v="Direct Debit"/>
    <s v="Attitude"/>
    <s v="Attitude of service provider"/>
    <n v="1"/>
    <n v="1"/>
    <n v="40"/>
    <n v="4"/>
    <n v="2.5"/>
    <n v="4"/>
    <x v="1"/>
    <n v="13"/>
  </r>
  <r>
    <x v="0"/>
    <x v="13"/>
    <s v="Yes"/>
    <x v="0"/>
    <x v="6"/>
    <s v="Female"/>
    <x v="34"/>
    <s v="No"/>
    <s v="No"/>
    <x v="1"/>
    <m/>
    <x v="0"/>
    <m/>
    <m/>
    <m/>
    <n v="1"/>
    <m/>
    <n v="6"/>
    <n v="0"/>
    <n v="37.799999999999997"/>
    <n v="0"/>
    <x v="0"/>
    <n v="0"/>
  </r>
  <r>
    <x v="0"/>
    <x v="13"/>
    <s v="Yes"/>
    <x v="0"/>
    <x v="8"/>
    <s v="Female"/>
    <x v="13"/>
    <s v="Yes"/>
    <s v="No"/>
    <x v="0"/>
    <m/>
    <x v="0"/>
    <m/>
    <m/>
    <m/>
    <n v="1"/>
    <m/>
    <n v="7"/>
    <n v="2"/>
    <n v="70"/>
    <n v="0"/>
    <x v="0"/>
    <n v="0"/>
  </r>
  <r>
    <x v="0"/>
    <x v="13"/>
    <s v="Yes"/>
    <x v="0"/>
    <x v="13"/>
    <s v="Male"/>
    <x v="25"/>
    <s v="No"/>
    <s v="No"/>
    <x v="1"/>
    <m/>
    <x v="0"/>
    <m/>
    <m/>
    <m/>
    <n v="1"/>
    <m/>
    <n v="6"/>
    <n v="0"/>
    <n v="34.700000000000003"/>
    <n v="0"/>
    <x v="0"/>
    <n v="0"/>
  </r>
  <r>
    <x v="0"/>
    <x v="13"/>
    <s v="Yes"/>
    <x v="0"/>
    <x v="42"/>
    <s v="Male"/>
    <x v="34"/>
    <s v="No"/>
    <s v="No"/>
    <x v="1"/>
    <m/>
    <x v="0"/>
    <m/>
    <m/>
    <m/>
    <n v="1"/>
    <n v="1"/>
    <n v="29"/>
    <n v="3"/>
    <n v="44.6"/>
    <n v="5"/>
    <x v="0"/>
    <n v="1"/>
  </r>
  <r>
    <x v="0"/>
    <x v="13"/>
    <s v="Yes"/>
    <x v="0"/>
    <x v="42"/>
    <s v="Male"/>
    <x v="56"/>
    <s v="No"/>
    <s v="No"/>
    <x v="1"/>
    <m/>
    <x v="0"/>
    <m/>
    <m/>
    <m/>
    <n v="1"/>
    <m/>
    <n v="9"/>
    <n v="2"/>
    <n v="50.1"/>
    <n v="0"/>
    <x v="0"/>
    <n v="0"/>
  </r>
  <r>
    <x v="0"/>
    <x v="13"/>
    <s v="Yes"/>
    <x v="0"/>
    <x v="46"/>
    <s v="Male"/>
    <x v="13"/>
    <s v="Yes"/>
    <s v="No"/>
    <x v="0"/>
    <m/>
    <x v="0"/>
    <m/>
    <m/>
    <m/>
    <n v="1"/>
    <m/>
    <n v="11"/>
    <n v="0"/>
    <n v="53.2"/>
    <n v="0"/>
    <x v="0"/>
    <n v="0"/>
  </r>
  <r>
    <x v="0"/>
    <x v="13"/>
    <s v="Yes"/>
    <x v="1"/>
    <x v="6"/>
    <s v="Female"/>
    <x v="21"/>
    <s v="No"/>
    <s v="No"/>
    <x v="1"/>
    <m/>
    <x v="0"/>
    <m/>
    <m/>
    <m/>
    <n v="1"/>
    <m/>
    <n v="9"/>
    <n v="2"/>
    <n v="0"/>
    <n v="0"/>
    <x v="0"/>
    <n v="0"/>
  </r>
  <r>
    <x v="0"/>
    <x v="13"/>
    <s v="Yes"/>
    <x v="1"/>
    <x v="17"/>
    <s v="Female"/>
    <x v="55"/>
    <s v="No"/>
    <s v="Yes"/>
    <x v="2"/>
    <s v="No"/>
    <x v="1"/>
    <s v="Direct Debit"/>
    <s v="(blank)"/>
    <s v="(blank)"/>
    <n v="1"/>
    <m/>
    <n v="52"/>
    <n v="0"/>
    <n v="0"/>
    <n v="0"/>
    <x v="2"/>
    <n v="6"/>
  </r>
  <r>
    <x v="0"/>
    <x v="13"/>
    <s v="Yes"/>
    <x v="1"/>
    <x v="22"/>
    <s v="Male"/>
    <x v="19"/>
    <s v="Yes"/>
    <s v="No"/>
    <x v="0"/>
    <m/>
    <x v="0"/>
    <m/>
    <m/>
    <m/>
    <n v="1"/>
    <m/>
    <n v="6"/>
    <n v="0"/>
    <n v="0"/>
    <n v="0"/>
    <x v="0"/>
    <n v="0"/>
  </r>
  <r>
    <x v="0"/>
    <x v="13"/>
    <s v="Yes"/>
    <x v="1"/>
    <x v="38"/>
    <s v="Female"/>
    <x v="6"/>
    <s v="No"/>
    <s v="No"/>
    <x v="1"/>
    <m/>
    <x v="0"/>
    <m/>
    <m/>
    <m/>
    <n v="1"/>
    <m/>
    <n v="11"/>
    <n v="0"/>
    <n v="0"/>
    <n v="0"/>
    <x v="0"/>
    <n v="0"/>
  </r>
  <r>
    <x v="0"/>
    <x v="13"/>
    <s v="Yes"/>
    <x v="1"/>
    <x v="44"/>
    <s v="Female"/>
    <x v="27"/>
    <s v="No"/>
    <s v="No"/>
    <x v="1"/>
    <m/>
    <x v="0"/>
    <m/>
    <m/>
    <m/>
    <n v="1"/>
    <m/>
    <n v="7"/>
    <n v="0"/>
    <n v="0"/>
    <n v="0"/>
    <x v="0"/>
    <n v="0"/>
  </r>
  <r>
    <x v="0"/>
    <x v="13"/>
    <s v="Yes"/>
    <x v="1"/>
    <x v="47"/>
    <s v="Female"/>
    <x v="39"/>
    <s v="No"/>
    <s v="No"/>
    <x v="1"/>
    <m/>
    <x v="0"/>
    <m/>
    <m/>
    <m/>
    <n v="1"/>
    <m/>
    <n v="28"/>
    <n v="1"/>
    <n v="0"/>
    <n v="67"/>
    <x v="2"/>
    <n v="9"/>
  </r>
  <r>
    <x v="0"/>
    <x v="14"/>
    <s v="No"/>
    <x v="0"/>
    <x v="3"/>
    <s v="Female"/>
    <x v="41"/>
    <s v="No"/>
    <s v="No"/>
    <x v="1"/>
    <m/>
    <x v="0"/>
    <m/>
    <m/>
    <m/>
    <n v="1"/>
    <m/>
    <n v="8"/>
    <n v="0"/>
    <n v="0"/>
    <n v="0"/>
    <x v="0"/>
    <n v="0"/>
  </r>
  <r>
    <x v="0"/>
    <x v="14"/>
    <s v="No"/>
    <x v="0"/>
    <x v="48"/>
    <s v="Male"/>
    <x v="21"/>
    <s v="No"/>
    <s v="No"/>
    <x v="1"/>
    <m/>
    <x v="0"/>
    <m/>
    <m/>
    <m/>
    <n v="1"/>
    <m/>
    <n v="8"/>
    <n v="0"/>
    <n v="0"/>
    <n v="0"/>
    <x v="0"/>
    <n v="0"/>
  </r>
  <r>
    <x v="0"/>
    <x v="14"/>
    <s v="No"/>
    <x v="0"/>
    <x v="9"/>
    <s v="Female"/>
    <x v="58"/>
    <s v="No"/>
    <s v="Yes"/>
    <x v="2"/>
    <s v="No"/>
    <x v="1"/>
    <s v="Credit Card"/>
    <s v="Attitude"/>
    <s v="Attitude of support person"/>
    <n v="1"/>
    <n v="1"/>
    <n v="59"/>
    <n v="4"/>
    <n v="0"/>
    <n v="90"/>
    <x v="0"/>
    <n v="2"/>
  </r>
  <r>
    <x v="0"/>
    <x v="14"/>
    <s v="No"/>
    <x v="0"/>
    <x v="10"/>
    <s v="Female"/>
    <x v="8"/>
    <s v="No"/>
    <s v="No"/>
    <x v="1"/>
    <m/>
    <x v="0"/>
    <m/>
    <m/>
    <m/>
    <n v="1"/>
    <m/>
    <n v="10"/>
    <n v="0"/>
    <n v="0"/>
    <n v="0"/>
    <x v="0"/>
    <n v="0"/>
  </r>
  <r>
    <x v="0"/>
    <x v="14"/>
    <s v="No"/>
    <x v="0"/>
    <x v="14"/>
    <s v="Female"/>
    <x v="39"/>
    <s v="No"/>
    <s v="No"/>
    <x v="1"/>
    <m/>
    <x v="0"/>
    <m/>
    <m/>
    <m/>
    <n v="1"/>
    <m/>
    <n v="15"/>
    <n v="0"/>
    <n v="0"/>
    <n v="0"/>
    <x v="0"/>
    <n v="0"/>
  </r>
  <r>
    <x v="0"/>
    <x v="14"/>
    <s v="No"/>
    <x v="0"/>
    <x v="15"/>
    <s v="Female"/>
    <x v="50"/>
    <s v="No"/>
    <s v="No"/>
    <x v="1"/>
    <m/>
    <x v="0"/>
    <m/>
    <m/>
    <m/>
    <n v="1"/>
    <m/>
    <n v="9"/>
    <n v="0"/>
    <n v="0"/>
    <n v="0"/>
    <x v="0"/>
    <n v="0"/>
  </r>
  <r>
    <x v="0"/>
    <x v="14"/>
    <s v="No"/>
    <x v="0"/>
    <x v="16"/>
    <s v="Female"/>
    <x v="63"/>
    <s v="No"/>
    <s v="Yes"/>
    <x v="2"/>
    <s v="No"/>
    <x v="1"/>
    <s v="Direct Debit"/>
    <s v="Competitor"/>
    <s v="Competitor made better offer"/>
    <n v="1"/>
    <n v="1"/>
    <n v="47"/>
    <n v="5"/>
    <n v="0"/>
    <n v="38"/>
    <x v="0"/>
    <n v="1"/>
  </r>
  <r>
    <x v="0"/>
    <x v="14"/>
    <s v="No"/>
    <x v="0"/>
    <x v="21"/>
    <s v="Male"/>
    <x v="27"/>
    <s v="No"/>
    <s v="No"/>
    <x v="1"/>
    <m/>
    <x v="0"/>
    <m/>
    <m/>
    <m/>
    <n v="1"/>
    <m/>
    <n v="8"/>
    <n v="1"/>
    <n v="0"/>
    <n v="0"/>
    <x v="0"/>
    <n v="0"/>
  </r>
  <r>
    <x v="0"/>
    <x v="14"/>
    <s v="No"/>
    <x v="0"/>
    <x v="23"/>
    <s v="Female"/>
    <x v="29"/>
    <s v="No"/>
    <s v="No"/>
    <x v="1"/>
    <m/>
    <x v="0"/>
    <m/>
    <m/>
    <m/>
    <n v="1"/>
    <m/>
    <n v="8"/>
    <n v="2"/>
    <n v="0"/>
    <n v="0"/>
    <x v="0"/>
    <n v="0"/>
  </r>
  <r>
    <x v="0"/>
    <x v="14"/>
    <s v="No"/>
    <x v="0"/>
    <x v="25"/>
    <s v="Male"/>
    <x v="9"/>
    <s v="No"/>
    <s v="No"/>
    <x v="1"/>
    <m/>
    <x v="0"/>
    <m/>
    <m/>
    <m/>
    <n v="1"/>
    <m/>
    <n v="59"/>
    <n v="0"/>
    <n v="0"/>
    <n v="51"/>
    <x v="0"/>
    <n v="4"/>
  </r>
  <r>
    <x v="0"/>
    <x v="14"/>
    <s v="No"/>
    <x v="0"/>
    <x v="27"/>
    <s v="Male"/>
    <x v="29"/>
    <s v="No"/>
    <s v="No"/>
    <x v="1"/>
    <m/>
    <x v="0"/>
    <m/>
    <m/>
    <m/>
    <n v="1"/>
    <m/>
    <n v="10"/>
    <n v="0"/>
    <n v="0"/>
    <n v="0"/>
    <x v="0"/>
    <n v="0"/>
  </r>
  <r>
    <x v="0"/>
    <x v="14"/>
    <s v="No"/>
    <x v="0"/>
    <x v="27"/>
    <s v="Male"/>
    <x v="31"/>
    <s v="No"/>
    <s v="Yes"/>
    <x v="2"/>
    <s v="No"/>
    <x v="3"/>
    <s v="Credit Card"/>
    <s v="(blank)"/>
    <s v="(blank)"/>
    <n v="1"/>
    <m/>
    <n v="7"/>
    <n v="0"/>
    <n v="0"/>
    <n v="0"/>
    <x v="0"/>
    <n v="0"/>
  </r>
  <r>
    <x v="0"/>
    <x v="14"/>
    <s v="No"/>
    <x v="0"/>
    <x v="43"/>
    <s v="Female"/>
    <x v="13"/>
    <s v="Yes"/>
    <s v="No"/>
    <x v="0"/>
    <m/>
    <x v="0"/>
    <m/>
    <m/>
    <m/>
    <n v="1"/>
    <m/>
    <n v="29"/>
    <n v="0"/>
    <n v="0"/>
    <n v="70"/>
    <x v="1"/>
    <n v="10"/>
  </r>
  <r>
    <x v="0"/>
    <x v="14"/>
    <s v="No"/>
    <x v="0"/>
    <x v="43"/>
    <s v="Female"/>
    <x v="21"/>
    <s v="No"/>
    <s v="No"/>
    <x v="1"/>
    <m/>
    <x v="0"/>
    <m/>
    <m/>
    <m/>
    <n v="1"/>
    <m/>
    <n v="12"/>
    <n v="0"/>
    <n v="0"/>
    <n v="0"/>
    <x v="0"/>
    <n v="0"/>
  </r>
  <r>
    <x v="0"/>
    <x v="14"/>
    <s v="No"/>
    <x v="0"/>
    <x v="43"/>
    <s v="Male"/>
    <x v="17"/>
    <s v="Yes"/>
    <s v="No"/>
    <x v="0"/>
    <m/>
    <x v="0"/>
    <m/>
    <m/>
    <m/>
    <n v="1"/>
    <m/>
    <n v="12"/>
    <n v="0"/>
    <n v="0"/>
    <n v="0"/>
    <x v="0"/>
    <n v="0"/>
  </r>
  <r>
    <x v="0"/>
    <x v="14"/>
    <s v="No"/>
    <x v="0"/>
    <x v="45"/>
    <s v="Female"/>
    <x v="8"/>
    <s v="No"/>
    <s v="No"/>
    <x v="1"/>
    <m/>
    <x v="0"/>
    <m/>
    <m/>
    <m/>
    <n v="1"/>
    <m/>
    <n v="8"/>
    <n v="0"/>
    <n v="0"/>
    <n v="0"/>
    <x v="0"/>
    <n v="0"/>
  </r>
  <r>
    <x v="0"/>
    <x v="14"/>
    <s v="No"/>
    <x v="1"/>
    <x v="19"/>
    <s v="Female"/>
    <x v="30"/>
    <s v="No"/>
    <s v="Yes"/>
    <x v="2"/>
    <s v="No"/>
    <x v="3"/>
    <s v="Credit Card"/>
    <s v="(blank)"/>
    <s v="(blank)"/>
    <n v="1"/>
    <m/>
    <n v="7"/>
    <n v="0"/>
    <n v="0"/>
    <n v="0"/>
    <x v="0"/>
    <n v="0"/>
  </r>
  <r>
    <x v="0"/>
    <x v="14"/>
    <s v="Yes"/>
    <x v="0"/>
    <x v="8"/>
    <s v="Female"/>
    <x v="35"/>
    <s v="No"/>
    <s v="No"/>
    <x v="1"/>
    <m/>
    <x v="0"/>
    <m/>
    <m/>
    <m/>
    <n v="1"/>
    <m/>
    <n v="9"/>
    <n v="2"/>
    <n v="61"/>
    <n v="0"/>
    <x v="0"/>
    <n v="0"/>
  </r>
  <r>
    <x v="0"/>
    <x v="14"/>
    <s v="Yes"/>
    <x v="0"/>
    <x v="20"/>
    <s v="Male"/>
    <x v="35"/>
    <s v="No"/>
    <s v="No"/>
    <x v="1"/>
    <m/>
    <x v="0"/>
    <m/>
    <m/>
    <m/>
    <n v="1"/>
    <n v="1"/>
    <n v="20"/>
    <n v="3"/>
    <n v="77.3"/>
    <n v="12"/>
    <x v="1"/>
    <n v="13"/>
  </r>
  <r>
    <x v="0"/>
    <x v="14"/>
    <s v="Yes"/>
    <x v="0"/>
    <x v="24"/>
    <s v="Female"/>
    <x v="39"/>
    <s v="No"/>
    <s v="No"/>
    <x v="1"/>
    <m/>
    <x v="0"/>
    <m/>
    <m/>
    <m/>
    <n v="1"/>
    <n v="1"/>
    <n v="8"/>
    <n v="1"/>
    <n v="95.2"/>
    <n v="0"/>
    <x v="0"/>
    <n v="0"/>
  </r>
  <r>
    <x v="0"/>
    <x v="14"/>
    <s v="Yes"/>
    <x v="0"/>
    <x v="42"/>
    <s v="Female"/>
    <x v="37"/>
    <s v="No"/>
    <s v="No"/>
    <x v="1"/>
    <m/>
    <x v="0"/>
    <m/>
    <m/>
    <m/>
    <n v="1"/>
    <n v="1"/>
    <n v="35"/>
    <n v="4"/>
    <n v="33"/>
    <n v="23"/>
    <x v="0"/>
    <n v="2"/>
  </r>
  <r>
    <x v="0"/>
    <x v="14"/>
    <s v="Yes"/>
    <x v="0"/>
    <x v="44"/>
    <s v="Female"/>
    <x v="19"/>
    <s v="Yes"/>
    <s v="No"/>
    <x v="0"/>
    <m/>
    <x v="0"/>
    <m/>
    <m/>
    <m/>
    <n v="1"/>
    <n v="1"/>
    <n v="38"/>
    <n v="1"/>
    <n v="65.3"/>
    <n v="64"/>
    <x v="1"/>
    <n v="20"/>
  </r>
  <r>
    <x v="0"/>
    <x v="14"/>
    <s v="Yes"/>
    <x v="0"/>
    <x v="45"/>
    <s v="Female"/>
    <x v="28"/>
    <s v="No"/>
    <s v="No"/>
    <x v="1"/>
    <m/>
    <x v="0"/>
    <m/>
    <m/>
    <m/>
    <n v="1"/>
    <n v="1"/>
    <n v="12"/>
    <n v="4"/>
    <n v="34.1"/>
    <n v="0"/>
    <x v="0"/>
    <n v="0"/>
  </r>
  <r>
    <x v="0"/>
    <x v="15"/>
    <s v="No"/>
    <x v="0"/>
    <x v="1"/>
    <s v="Female"/>
    <x v="23"/>
    <s v="No"/>
    <s v="No"/>
    <x v="1"/>
    <m/>
    <x v="0"/>
    <m/>
    <m/>
    <m/>
    <n v="1"/>
    <m/>
    <n v="7"/>
    <n v="0"/>
    <n v="0"/>
    <n v="0"/>
    <x v="0"/>
    <n v="0"/>
  </r>
  <r>
    <x v="0"/>
    <x v="15"/>
    <s v="No"/>
    <x v="0"/>
    <x v="2"/>
    <s v="Male"/>
    <x v="57"/>
    <s v="Yes"/>
    <s v="No"/>
    <x v="0"/>
    <m/>
    <x v="0"/>
    <m/>
    <m/>
    <m/>
    <n v="1"/>
    <n v="1"/>
    <n v="13"/>
    <n v="0"/>
    <n v="0"/>
    <n v="0"/>
    <x v="0"/>
    <n v="0"/>
  </r>
  <r>
    <x v="0"/>
    <x v="15"/>
    <s v="No"/>
    <x v="0"/>
    <x v="3"/>
    <s v="Female"/>
    <x v="56"/>
    <s v="No"/>
    <s v="No"/>
    <x v="1"/>
    <m/>
    <x v="0"/>
    <m/>
    <m/>
    <m/>
    <n v="1"/>
    <m/>
    <n v="10"/>
    <n v="0"/>
    <n v="0"/>
    <n v="0"/>
    <x v="0"/>
    <n v="0"/>
  </r>
  <r>
    <x v="0"/>
    <x v="15"/>
    <s v="No"/>
    <x v="0"/>
    <x v="3"/>
    <s v="Male"/>
    <x v="21"/>
    <s v="No"/>
    <s v="No"/>
    <x v="1"/>
    <m/>
    <x v="0"/>
    <m/>
    <m/>
    <m/>
    <n v="1"/>
    <m/>
    <n v="17"/>
    <n v="0"/>
    <n v="0"/>
    <n v="23"/>
    <x v="2"/>
    <n v="6"/>
  </r>
  <r>
    <x v="0"/>
    <x v="15"/>
    <s v="No"/>
    <x v="0"/>
    <x v="6"/>
    <s v="Male"/>
    <x v="18"/>
    <s v="Yes"/>
    <s v="No"/>
    <x v="0"/>
    <m/>
    <x v="0"/>
    <m/>
    <m/>
    <m/>
    <n v="1"/>
    <n v="1"/>
    <n v="42"/>
    <n v="1"/>
    <n v="0"/>
    <n v="62"/>
    <x v="1"/>
    <n v="15"/>
  </r>
  <r>
    <x v="0"/>
    <x v="15"/>
    <s v="No"/>
    <x v="0"/>
    <x v="6"/>
    <s v="Male"/>
    <x v="7"/>
    <s v="No"/>
    <s v="No"/>
    <x v="1"/>
    <m/>
    <x v="0"/>
    <m/>
    <m/>
    <m/>
    <n v="1"/>
    <m/>
    <n v="12"/>
    <n v="0"/>
    <n v="0"/>
    <n v="0"/>
    <x v="0"/>
    <n v="0"/>
  </r>
  <r>
    <x v="0"/>
    <x v="15"/>
    <s v="No"/>
    <x v="0"/>
    <x v="13"/>
    <s v="Female"/>
    <x v="0"/>
    <s v="Yes"/>
    <s v="No"/>
    <x v="0"/>
    <m/>
    <x v="0"/>
    <m/>
    <m/>
    <m/>
    <n v="1"/>
    <m/>
    <n v="11"/>
    <n v="0"/>
    <n v="0"/>
    <n v="0"/>
    <x v="0"/>
    <n v="0"/>
  </r>
  <r>
    <x v="0"/>
    <x v="15"/>
    <s v="No"/>
    <x v="0"/>
    <x v="16"/>
    <s v="Male"/>
    <x v="32"/>
    <s v="No"/>
    <s v="No"/>
    <x v="1"/>
    <m/>
    <x v="0"/>
    <m/>
    <m/>
    <m/>
    <n v="1"/>
    <m/>
    <n v="40"/>
    <n v="0"/>
    <n v="0"/>
    <n v="57"/>
    <x v="0"/>
    <n v="3"/>
  </r>
  <r>
    <x v="0"/>
    <x v="15"/>
    <s v="No"/>
    <x v="0"/>
    <x v="23"/>
    <s v="Male"/>
    <x v="50"/>
    <s v="No"/>
    <s v="No"/>
    <x v="1"/>
    <m/>
    <x v="0"/>
    <m/>
    <m/>
    <m/>
    <n v="1"/>
    <m/>
    <n v="7"/>
    <n v="0"/>
    <n v="0"/>
    <n v="0"/>
    <x v="0"/>
    <n v="0"/>
  </r>
  <r>
    <x v="0"/>
    <x v="15"/>
    <s v="No"/>
    <x v="0"/>
    <x v="24"/>
    <s v="Female"/>
    <x v="56"/>
    <s v="No"/>
    <s v="No"/>
    <x v="1"/>
    <m/>
    <x v="0"/>
    <m/>
    <m/>
    <m/>
    <n v="1"/>
    <m/>
    <n v="11"/>
    <n v="2"/>
    <n v="0"/>
    <n v="43"/>
    <x v="1"/>
    <n v="11"/>
  </r>
  <r>
    <x v="0"/>
    <x v="15"/>
    <s v="No"/>
    <x v="0"/>
    <x v="34"/>
    <s v="Female"/>
    <x v="7"/>
    <s v="No"/>
    <s v="No"/>
    <x v="1"/>
    <m/>
    <x v="0"/>
    <m/>
    <m/>
    <m/>
    <n v="1"/>
    <m/>
    <n v="8"/>
    <n v="0"/>
    <n v="0"/>
    <n v="0"/>
    <x v="0"/>
    <n v="0"/>
  </r>
  <r>
    <x v="0"/>
    <x v="15"/>
    <s v="No"/>
    <x v="0"/>
    <x v="38"/>
    <s v="Male"/>
    <x v="0"/>
    <s v="Yes"/>
    <s v="No"/>
    <x v="0"/>
    <m/>
    <x v="0"/>
    <m/>
    <m/>
    <m/>
    <n v="1"/>
    <m/>
    <n v="10"/>
    <n v="0"/>
    <n v="0"/>
    <n v="0"/>
    <x v="0"/>
    <n v="0"/>
  </r>
  <r>
    <x v="0"/>
    <x v="15"/>
    <s v="Yes"/>
    <x v="0"/>
    <x v="1"/>
    <s v="Female"/>
    <x v="29"/>
    <s v="No"/>
    <s v="No"/>
    <x v="1"/>
    <m/>
    <x v="0"/>
    <m/>
    <m/>
    <m/>
    <n v="1"/>
    <n v="1"/>
    <n v="36"/>
    <n v="0"/>
    <n v="53.3"/>
    <n v="58"/>
    <x v="0"/>
    <n v="3"/>
  </r>
  <r>
    <x v="0"/>
    <x v="15"/>
    <s v="Yes"/>
    <x v="0"/>
    <x v="3"/>
    <s v="Male"/>
    <x v="13"/>
    <s v="Yes"/>
    <s v="No"/>
    <x v="0"/>
    <m/>
    <x v="0"/>
    <m/>
    <m/>
    <m/>
    <n v="1"/>
    <m/>
    <n v="52"/>
    <n v="0"/>
    <n v="60.3"/>
    <n v="51"/>
    <x v="1"/>
    <n v="10"/>
  </r>
  <r>
    <x v="0"/>
    <x v="15"/>
    <s v="Yes"/>
    <x v="0"/>
    <x v="4"/>
    <s v="Female"/>
    <x v="0"/>
    <s v="Yes"/>
    <s v="No"/>
    <x v="0"/>
    <m/>
    <x v="0"/>
    <m/>
    <m/>
    <m/>
    <n v="1"/>
    <m/>
    <n v="13"/>
    <n v="0"/>
    <n v="74.7"/>
    <n v="0"/>
    <x v="0"/>
    <n v="0"/>
  </r>
  <r>
    <x v="0"/>
    <x v="15"/>
    <s v="Yes"/>
    <x v="0"/>
    <x v="5"/>
    <s v="Male"/>
    <x v="31"/>
    <s v="No"/>
    <s v="Yes"/>
    <x v="2"/>
    <s v="Yes"/>
    <x v="3"/>
    <s v="Credit Card"/>
    <s v="(blank)"/>
    <s v="(blank)"/>
    <n v="1"/>
    <m/>
    <n v="18"/>
    <n v="1"/>
    <n v="27.5"/>
    <n v="47"/>
    <x v="0"/>
    <n v="2"/>
  </r>
  <r>
    <x v="0"/>
    <x v="15"/>
    <s v="Yes"/>
    <x v="0"/>
    <x v="10"/>
    <s v="Female"/>
    <x v="6"/>
    <s v="No"/>
    <s v="No"/>
    <x v="1"/>
    <m/>
    <x v="0"/>
    <m/>
    <m/>
    <m/>
    <n v="1"/>
    <n v="1"/>
    <n v="54"/>
    <n v="4"/>
    <n v="18.899999999999999"/>
    <n v="0"/>
    <x v="2"/>
    <n v="6"/>
  </r>
  <r>
    <x v="0"/>
    <x v="15"/>
    <s v="Yes"/>
    <x v="0"/>
    <x v="11"/>
    <s v="Female"/>
    <x v="5"/>
    <s v="Yes"/>
    <s v="No"/>
    <x v="0"/>
    <m/>
    <x v="0"/>
    <m/>
    <m/>
    <m/>
    <n v="1"/>
    <m/>
    <n v="9"/>
    <n v="0"/>
    <n v="112"/>
    <n v="0"/>
    <x v="0"/>
    <n v="0"/>
  </r>
  <r>
    <x v="0"/>
    <x v="15"/>
    <s v="Yes"/>
    <x v="0"/>
    <x v="11"/>
    <s v="Female"/>
    <x v="57"/>
    <s v="Yes"/>
    <s v="No"/>
    <x v="0"/>
    <m/>
    <x v="0"/>
    <m/>
    <m/>
    <m/>
    <n v="1"/>
    <n v="1"/>
    <n v="12"/>
    <n v="1"/>
    <n v="105.6"/>
    <n v="0"/>
    <x v="0"/>
    <n v="0"/>
  </r>
  <r>
    <x v="0"/>
    <x v="15"/>
    <s v="Yes"/>
    <x v="0"/>
    <x v="26"/>
    <s v="Female"/>
    <x v="18"/>
    <s v="Yes"/>
    <s v="No"/>
    <x v="0"/>
    <m/>
    <x v="0"/>
    <m/>
    <m/>
    <m/>
    <n v="1"/>
    <n v="1"/>
    <n v="22"/>
    <n v="3"/>
    <n v="5.3"/>
    <n v="44"/>
    <x v="1"/>
    <n v="28"/>
  </r>
  <r>
    <x v="0"/>
    <x v="15"/>
    <s v="Yes"/>
    <x v="0"/>
    <x v="26"/>
    <s v="Female"/>
    <x v="55"/>
    <s v="No"/>
    <s v="Yes"/>
    <x v="2"/>
    <s v="No"/>
    <x v="3"/>
    <s v="Paper Check"/>
    <s v="(blank)"/>
    <s v="(blank)"/>
    <n v="1"/>
    <m/>
    <n v="7"/>
    <n v="0"/>
    <n v="42.4"/>
    <n v="0"/>
    <x v="0"/>
    <n v="0"/>
  </r>
  <r>
    <x v="0"/>
    <x v="15"/>
    <s v="Yes"/>
    <x v="0"/>
    <x v="28"/>
    <s v="Female"/>
    <x v="44"/>
    <s v="No"/>
    <s v="No"/>
    <x v="1"/>
    <m/>
    <x v="0"/>
    <m/>
    <m/>
    <m/>
    <n v="1"/>
    <n v="1"/>
    <n v="32"/>
    <n v="3"/>
    <n v="82.4"/>
    <n v="38"/>
    <x v="0"/>
    <n v="4"/>
  </r>
  <r>
    <x v="0"/>
    <x v="15"/>
    <s v="Yes"/>
    <x v="0"/>
    <x v="32"/>
    <s v="Female"/>
    <x v="11"/>
    <s v="No"/>
    <s v="No"/>
    <x v="1"/>
    <m/>
    <x v="0"/>
    <m/>
    <m/>
    <m/>
    <n v="1"/>
    <m/>
    <n v="9"/>
    <n v="2"/>
    <n v="38.1"/>
    <n v="0"/>
    <x v="0"/>
    <n v="0"/>
  </r>
  <r>
    <x v="0"/>
    <x v="15"/>
    <s v="Yes"/>
    <x v="0"/>
    <x v="33"/>
    <s v="Male"/>
    <x v="47"/>
    <s v="No"/>
    <s v="No"/>
    <x v="1"/>
    <m/>
    <x v="0"/>
    <m/>
    <m/>
    <m/>
    <n v="1"/>
    <m/>
    <n v="10"/>
    <n v="0"/>
    <n v="80.8"/>
    <n v="0"/>
    <x v="0"/>
    <n v="0"/>
  </r>
  <r>
    <x v="0"/>
    <x v="15"/>
    <s v="Yes"/>
    <x v="0"/>
    <x v="42"/>
    <s v="Male"/>
    <x v="6"/>
    <s v="No"/>
    <s v="No"/>
    <x v="1"/>
    <m/>
    <x v="0"/>
    <m/>
    <m/>
    <m/>
    <n v="1"/>
    <m/>
    <n v="12"/>
    <n v="2"/>
    <n v="49.2"/>
    <n v="0"/>
    <x v="0"/>
    <n v="0"/>
  </r>
  <r>
    <x v="0"/>
    <x v="15"/>
    <s v="Yes"/>
    <x v="1"/>
    <x v="0"/>
    <s v="Female"/>
    <x v="19"/>
    <s v="Yes"/>
    <s v="No"/>
    <x v="0"/>
    <m/>
    <x v="0"/>
    <m/>
    <m/>
    <m/>
    <n v="1"/>
    <m/>
    <n v="7"/>
    <n v="0"/>
    <n v="0"/>
    <n v="0"/>
    <x v="0"/>
    <n v="0"/>
  </r>
  <r>
    <x v="0"/>
    <x v="15"/>
    <s v="Yes"/>
    <x v="1"/>
    <x v="3"/>
    <s v="Female"/>
    <x v="1"/>
    <s v="No"/>
    <s v="No"/>
    <x v="1"/>
    <m/>
    <x v="0"/>
    <m/>
    <m/>
    <m/>
    <n v="1"/>
    <m/>
    <n v="10"/>
    <n v="1"/>
    <n v="0"/>
    <n v="0"/>
    <x v="0"/>
    <n v="0"/>
  </r>
  <r>
    <x v="0"/>
    <x v="16"/>
    <s v="No"/>
    <x v="0"/>
    <x v="1"/>
    <s v="Male"/>
    <x v="47"/>
    <s v="No"/>
    <s v="No"/>
    <x v="1"/>
    <m/>
    <x v="0"/>
    <m/>
    <m/>
    <m/>
    <n v="1"/>
    <m/>
    <n v="6"/>
    <n v="0"/>
    <n v="0"/>
    <n v="0"/>
    <x v="0"/>
    <n v="0"/>
  </r>
  <r>
    <x v="0"/>
    <x v="16"/>
    <s v="No"/>
    <x v="0"/>
    <x v="4"/>
    <s v="Female"/>
    <x v="18"/>
    <s v="Yes"/>
    <s v="No"/>
    <x v="0"/>
    <m/>
    <x v="0"/>
    <m/>
    <m/>
    <m/>
    <n v="1"/>
    <m/>
    <n v="10"/>
    <n v="2"/>
    <n v="0"/>
    <n v="0"/>
    <x v="0"/>
    <n v="0"/>
  </r>
  <r>
    <x v="0"/>
    <x v="16"/>
    <s v="No"/>
    <x v="0"/>
    <x v="5"/>
    <s v="Female"/>
    <x v="41"/>
    <s v="No"/>
    <s v="No"/>
    <x v="1"/>
    <m/>
    <x v="0"/>
    <m/>
    <m/>
    <m/>
    <n v="1"/>
    <m/>
    <n v="9"/>
    <n v="0"/>
    <n v="0"/>
    <n v="0"/>
    <x v="0"/>
    <n v="0"/>
  </r>
  <r>
    <x v="0"/>
    <x v="16"/>
    <s v="No"/>
    <x v="0"/>
    <x v="11"/>
    <s v="Female"/>
    <x v="30"/>
    <s v="No"/>
    <s v="Yes"/>
    <x v="2"/>
    <s v="No"/>
    <x v="3"/>
    <s v="Credit Card"/>
    <s v="(blank)"/>
    <s v="(blank)"/>
    <n v="1"/>
    <m/>
    <n v="7"/>
    <n v="0"/>
    <n v="0"/>
    <n v="0"/>
    <x v="0"/>
    <n v="0"/>
  </r>
  <r>
    <x v="0"/>
    <x v="16"/>
    <s v="No"/>
    <x v="0"/>
    <x v="12"/>
    <s v="Male"/>
    <x v="33"/>
    <s v="No"/>
    <s v="Yes"/>
    <x v="2"/>
    <s v="No"/>
    <x v="2"/>
    <s v="Direct Debit"/>
    <s v="(blank)"/>
    <s v="(blank)"/>
    <n v="1"/>
    <m/>
    <n v="66"/>
    <n v="0"/>
    <n v="0"/>
    <n v="47"/>
    <x v="2"/>
    <n v="5"/>
  </r>
  <r>
    <x v="0"/>
    <x v="16"/>
    <s v="No"/>
    <x v="0"/>
    <x v="14"/>
    <s v="Female"/>
    <x v="50"/>
    <s v="No"/>
    <s v="No"/>
    <x v="1"/>
    <m/>
    <x v="0"/>
    <m/>
    <m/>
    <m/>
    <n v="1"/>
    <m/>
    <n v="10"/>
    <n v="0"/>
    <n v="0"/>
    <n v="0"/>
    <x v="0"/>
    <n v="0"/>
  </r>
  <r>
    <x v="0"/>
    <x v="16"/>
    <s v="No"/>
    <x v="0"/>
    <x v="16"/>
    <s v="Male"/>
    <x v="12"/>
    <s v="No"/>
    <s v="No"/>
    <x v="1"/>
    <m/>
    <x v="0"/>
    <m/>
    <m/>
    <m/>
    <n v="1"/>
    <m/>
    <n v="6"/>
    <n v="0"/>
    <n v="0"/>
    <n v="0"/>
    <x v="0"/>
    <n v="0"/>
  </r>
  <r>
    <x v="0"/>
    <x v="16"/>
    <s v="No"/>
    <x v="0"/>
    <x v="18"/>
    <s v="Female"/>
    <x v="8"/>
    <s v="No"/>
    <s v="No"/>
    <x v="1"/>
    <m/>
    <x v="0"/>
    <m/>
    <m/>
    <m/>
    <n v="1"/>
    <n v="1"/>
    <n v="13"/>
    <n v="4"/>
    <n v="0"/>
    <n v="0"/>
    <x v="0"/>
    <n v="0"/>
  </r>
  <r>
    <x v="0"/>
    <x v="16"/>
    <s v="No"/>
    <x v="0"/>
    <x v="22"/>
    <s v="Female"/>
    <x v="38"/>
    <s v="No"/>
    <s v="No"/>
    <x v="1"/>
    <m/>
    <x v="0"/>
    <m/>
    <m/>
    <m/>
    <n v="1"/>
    <m/>
    <n v="12"/>
    <n v="0"/>
    <n v="0"/>
    <n v="28"/>
    <x v="2"/>
    <n v="6"/>
  </r>
  <r>
    <x v="0"/>
    <x v="16"/>
    <s v="No"/>
    <x v="0"/>
    <x v="30"/>
    <s v="Male"/>
    <x v="15"/>
    <s v="Yes"/>
    <s v="No"/>
    <x v="0"/>
    <m/>
    <x v="0"/>
    <m/>
    <m/>
    <m/>
    <n v="1"/>
    <m/>
    <n v="8"/>
    <n v="1"/>
    <n v="0"/>
    <n v="0"/>
    <x v="0"/>
    <n v="0"/>
  </r>
  <r>
    <x v="0"/>
    <x v="16"/>
    <s v="No"/>
    <x v="0"/>
    <x v="30"/>
    <s v="Male"/>
    <x v="7"/>
    <s v="No"/>
    <s v="No"/>
    <x v="1"/>
    <m/>
    <x v="0"/>
    <m/>
    <m/>
    <m/>
    <n v="1"/>
    <m/>
    <n v="7"/>
    <n v="0"/>
    <n v="0"/>
    <n v="0"/>
    <x v="0"/>
    <n v="0"/>
  </r>
  <r>
    <x v="0"/>
    <x v="16"/>
    <s v="No"/>
    <x v="0"/>
    <x v="32"/>
    <s v="Male"/>
    <x v="18"/>
    <s v="Yes"/>
    <s v="No"/>
    <x v="0"/>
    <m/>
    <x v="0"/>
    <m/>
    <m/>
    <m/>
    <n v="1"/>
    <m/>
    <n v="8"/>
    <n v="2"/>
    <n v="0"/>
    <n v="0"/>
    <x v="0"/>
    <n v="0"/>
  </r>
  <r>
    <x v="0"/>
    <x v="16"/>
    <s v="No"/>
    <x v="0"/>
    <x v="36"/>
    <s v="Male"/>
    <x v="0"/>
    <s v="Yes"/>
    <s v="No"/>
    <x v="0"/>
    <m/>
    <x v="0"/>
    <m/>
    <m/>
    <m/>
    <n v="1"/>
    <m/>
    <n v="9"/>
    <n v="0"/>
    <n v="0"/>
    <n v="0"/>
    <x v="0"/>
    <n v="0"/>
  </r>
  <r>
    <x v="0"/>
    <x v="16"/>
    <s v="No"/>
    <x v="0"/>
    <x v="38"/>
    <s v="Female"/>
    <x v="21"/>
    <s v="No"/>
    <s v="No"/>
    <x v="1"/>
    <m/>
    <x v="0"/>
    <m/>
    <m/>
    <m/>
    <n v="1"/>
    <m/>
    <n v="8"/>
    <n v="1"/>
    <n v="0"/>
    <n v="0"/>
    <x v="0"/>
    <n v="0"/>
  </r>
  <r>
    <x v="0"/>
    <x v="16"/>
    <s v="No"/>
    <x v="0"/>
    <x v="43"/>
    <s v="Female"/>
    <x v="22"/>
    <s v="No"/>
    <s v="Yes"/>
    <x v="2"/>
    <s v="No"/>
    <x v="2"/>
    <s v="Direct Debit"/>
    <s v="(blank)"/>
    <s v="(blank)"/>
    <n v="1"/>
    <m/>
    <n v="43"/>
    <n v="0"/>
    <n v="0"/>
    <n v="35"/>
    <x v="2"/>
    <n v="8"/>
  </r>
  <r>
    <x v="0"/>
    <x v="16"/>
    <s v="No"/>
    <x v="0"/>
    <x v="46"/>
    <s v="Female"/>
    <x v="43"/>
    <s v="No"/>
    <s v="No"/>
    <x v="1"/>
    <m/>
    <x v="0"/>
    <m/>
    <m/>
    <m/>
    <n v="1"/>
    <m/>
    <n v="10"/>
    <n v="0"/>
    <n v="0"/>
    <n v="0"/>
    <x v="0"/>
    <n v="0"/>
  </r>
  <r>
    <x v="0"/>
    <x v="16"/>
    <s v="No"/>
    <x v="0"/>
    <x v="46"/>
    <s v="Female"/>
    <x v="22"/>
    <s v="No"/>
    <s v="Yes"/>
    <x v="2"/>
    <s v="No"/>
    <x v="1"/>
    <s v="Direct Debit"/>
    <s v="(blank)"/>
    <s v="(blank)"/>
    <n v="1"/>
    <m/>
    <n v="43"/>
    <n v="0"/>
    <n v="0"/>
    <n v="9"/>
    <x v="2"/>
    <n v="6"/>
  </r>
  <r>
    <x v="0"/>
    <x v="16"/>
    <s v="No"/>
    <x v="0"/>
    <x v="47"/>
    <s v="Male"/>
    <x v="35"/>
    <s v="No"/>
    <s v="No"/>
    <x v="1"/>
    <m/>
    <x v="0"/>
    <m/>
    <m/>
    <m/>
    <n v="1"/>
    <m/>
    <n v="37"/>
    <n v="0"/>
    <n v="0"/>
    <n v="13"/>
    <x v="2"/>
    <n v="6"/>
  </r>
  <r>
    <x v="0"/>
    <x v="16"/>
    <s v="Yes"/>
    <x v="0"/>
    <x v="13"/>
    <s v="Male"/>
    <x v="12"/>
    <s v="No"/>
    <s v="No"/>
    <x v="1"/>
    <m/>
    <x v="0"/>
    <m/>
    <m/>
    <m/>
    <n v="1"/>
    <m/>
    <n v="8"/>
    <n v="0"/>
    <n v="81.599999999999994"/>
    <n v="0"/>
    <x v="0"/>
    <n v="0"/>
  </r>
  <r>
    <x v="0"/>
    <x v="16"/>
    <s v="Yes"/>
    <x v="0"/>
    <x v="18"/>
    <s v="Male"/>
    <x v="47"/>
    <s v="No"/>
    <s v="No"/>
    <x v="1"/>
    <m/>
    <x v="0"/>
    <m/>
    <m/>
    <m/>
    <n v="1"/>
    <n v="1"/>
    <n v="10"/>
    <n v="3"/>
    <n v="66.3"/>
    <n v="0"/>
    <x v="0"/>
    <n v="0"/>
  </r>
  <r>
    <x v="0"/>
    <x v="16"/>
    <s v="Yes"/>
    <x v="0"/>
    <x v="47"/>
    <s v="Male"/>
    <x v="14"/>
    <s v="No"/>
    <s v="Yes"/>
    <x v="2"/>
    <s v="No"/>
    <x v="3"/>
    <s v="Direct Debit"/>
    <s v="(blank)"/>
    <s v="(blank)"/>
    <n v="1"/>
    <m/>
    <n v="10"/>
    <n v="0"/>
    <n v="124.1"/>
    <n v="0"/>
    <x v="0"/>
    <n v="0"/>
  </r>
  <r>
    <x v="0"/>
    <x v="16"/>
    <s v="Yes"/>
    <x v="1"/>
    <x v="25"/>
    <s v="Female"/>
    <x v="48"/>
    <s v="No"/>
    <s v="No"/>
    <x v="1"/>
    <m/>
    <x v="0"/>
    <m/>
    <m/>
    <m/>
    <n v="1"/>
    <m/>
    <n v="12"/>
    <n v="0"/>
    <n v="0"/>
    <n v="0"/>
    <x v="0"/>
    <n v="0"/>
  </r>
  <r>
    <x v="0"/>
    <x v="16"/>
    <s v="Yes"/>
    <x v="1"/>
    <x v="47"/>
    <s v="Female"/>
    <x v="41"/>
    <s v="No"/>
    <s v="No"/>
    <x v="1"/>
    <m/>
    <x v="0"/>
    <m/>
    <m/>
    <m/>
    <n v="1"/>
    <m/>
    <n v="38"/>
    <n v="0"/>
    <n v="0"/>
    <n v="4"/>
    <x v="1"/>
    <n v="12"/>
  </r>
  <r>
    <x v="0"/>
    <x v="17"/>
    <s v="No"/>
    <x v="0"/>
    <x v="3"/>
    <s v="Female"/>
    <x v="8"/>
    <s v="No"/>
    <s v="No"/>
    <x v="1"/>
    <m/>
    <x v="0"/>
    <m/>
    <m/>
    <m/>
    <n v="1"/>
    <m/>
    <n v="10"/>
    <n v="1"/>
    <n v="0"/>
    <n v="0"/>
    <x v="0"/>
    <n v="0"/>
  </r>
  <r>
    <x v="0"/>
    <x v="17"/>
    <s v="No"/>
    <x v="0"/>
    <x v="4"/>
    <s v="Male"/>
    <x v="23"/>
    <s v="No"/>
    <s v="No"/>
    <x v="1"/>
    <m/>
    <x v="0"/>
    <m/>
    <m/>
    <m/>
    <n v="1"/>
    <n v="1"/>
    <n v="48"/>
    <n v="0"/>
    <n v="0"/>
    <n v="50"/>
    <x v="2"/>
    <n v="6"/>
  </r>
  <r>
    <x v="0"/>
    <x v="17"/>
    <s v="No"/>
    <x v="0"/>
    <x v="49"/>
    <s v="Male"/>
    <x v="47"/>
    <s v="No"/>
    <s v="No"/>
    <x v="1"/>
    <m/>
    <x v="0"/>
    <m/>
    <m/>
    <m/>
    <n v="1"/>
    <m/>
    <n v="11"/>
    <n v="0"/>
    <n v="0"/>
    <n v="0"/>
    <x v="0"/>
    <n v="0"/>
  </r>
  <r>
    <x v="0"/>
    <x v="17"/>
    <s v="No"/>
    <x v="0"/>
    <x v="11"/>
    <s v="Male"/>
    <x v="17"/>
    <s v="Yes"/>
    <s v="No"/>
    <x v="0"/>
    <m/>
    <x v="0"/>
    <m/>
    <m/>
    <m/>
    <n v="1"/>
    <m/>
    <n v="12"/>
    <n v="0"/>
    <n v="0"/>
    <n v="0"/>
    <x v="0"/>
    <n v="0"/>
  </r>
  <r>
    <x v="0"/>
    <x v="17"/>
    <s v="No"/>
    <x v="0"/>
    <x v="12"/>
    <s v="Male"/>
    <x v="57"/>
    <s v="Yes"/>
    <s v="No"/>
    <x v="0"/>
    <m/>
    <x v="0"/>
    <m/>
    <m/>
    <m/>
    <n v="1"/>
    <m/>
    <n v="8"/>
    <n v="0"/>
    <n v="0"/>
    <n v="0"/>
    <x v="0"/>
    <n v="0"/>
  </r>
  <r>
    <x v="0"/>
    <x v="17"/>
    <s v="No"/>
    <x v="0"/>
    <x v="14"/>
    <s v="Female"/>
    <x v="2"/>
    <s v="No"/>
    <s v="No"/>
    <x v="1"/>
    <m/>
    <x v="0"/>
    <m/>
    <m/>
    <m/>
    <n v="1"/>
    <m/>
    <n v="10"/>
    <n v="1"/>
    <n v="0"/>
    <n v="0"/>
    <x v="0"/>
    <n v="0"/>
  </r>
  <r>
    <x v="0"/>
    <x v="17"/>
    <s v="No"/>
    <x v="0"/>
    <x v="16"/>
    <s v="Male"/>
    <x v="13"/>
    <s v="Yes"/>
    <s v="No"/>
    <x v="0"/>
    <m/>
    <x v="0"/>
    <m/>
    <m/>
    <m/>
    <n v="1"/>
    <m/>
    <n v="12"/>
    <n v="0"/>
    <n v="0"/>
    <n v="0"/>
    <x v="0"/>
    <n v="0"/>
  </r>
  <r>
    <x v="0"/>
    <x v="17"/>
    <s v="No"/>
    <x v="0"/>
    <x v="21"/>
    <s v="Male"/>
    <x v="21"/>
    <s v="No"/>
    <s v="No"/>
    <x v="1"/>
    <m/>
    <x v="0"/>
    <m/>
    <m/>
    <m/>
    <n v="1"/>
    <n v="1"/>
    <n v="50"/>
    <n v="0"/>
    <n v="0"/>
    <n v="19"/>
    <x v="0"/>
    <n v="4"/>
  </r>
  <r>
    <x v="0"/>
    <x v="17"/>
    <s v="No"/>
    <x v="0"/>
    <x v="21"/>
    <s v="Male"/>
    <x v="14"/>
    <s v="No"/>
    <s v="Yes"/>
    <x v="2"/>
    <s v="No"/>
    <x v="1"/>
    <s v="Credit Card"/>
    <s v="(blank)"/>
    <s v="(blank)"/>
    <n v="1"/>
    <m/>
    <n v="10"/>
    <n v="0"/>
    <n v="0"/>
    <n v="0"/>
    <x v="0"/>
    <n v="0"/>
  </r>
  <r>
    <x v="0"/>
    <x v="17"/>
    <s v="No"/>
    <x v="0"/>
    <x v="50"/>
    <s v="Male"/>
    <x v="10"/>
    <s v="Yes"/>
    <s v="No"/>
    <x v="0"/>
    <m/>
    <x v="0"/>
    <m/>
    <m/>
    <m/>
    <n v="1"/>
    <m/>
    <n v="7"/>
    <n v="0"/>
    <n v="0"/>
    <n v="0"/>
    <x v="0"/>
    <n v="0"/>
  </r>
  <r>
    <x v="0"/>
    <x v="17"/>
    <s v="No"/>
    <x v="0"/>
    <x v="26"/>
    <s v="Male"/>
    <x v="1"/>
    <s v="No"/>
    <s v="No"/>
    <x v="1"/>
    <m/>
    <x v="0"/>
    <m/>
    <m/>
    <m/>
    <n v="1"/>
    <m/>
    <n v="9"/>
    <n v="1"/>
    <n v="0"/>
    <n v="0"/>
    <x v="0"/>
    <n v="0"/>
  </r>
  <r>
    <x v="0"/>
    <x v="17"/>
    <s v="No"/>
    <x v="0"/>
    <x v="27"/>
    <s v="Female"/>
    <x v="10"/>
    <s v="Yes"/>
    <s v="No"/>
    <x v="0"/>
    <m/>
    <x v="0"/>
    <m/>
    <m/>
    <m/>
    <n v="1"/>
    <m/>
    <n v="17"/>
    <n v="0"/>
    <n v="0"/>
    <n v="32"/>
    <x v="1"/>
    <n v="10"/>
  </r>
  <r>
    <x v="0"/>
    <x v="17"/>
    <s v="No"/>
    <x v="0"/>
    <x v="31"/>
    <s v="Male"/>
    <x v="44"/>
    <s v="No"/>
    <s v="No"/>
    <x v="1"/>
    <m/>
    <x v="0"/>
    <m/>
    <m/>
    <m/>
    <n v="1"/>
    <m/>
    <n v="16"/>
    <n v="0"/>
    <n v="0"/>
    <n v="45"/>
    <x v="0"/>
    <n v="3"/>
  </r>
  <r>
    <x v="0"/>
    <x v="17"/>
    <s v="No"/>
    <x v="0"/>
    <x v="32"/>
    <s v="Female"/>
    <x v="16"/>
    <s v="Yes"/>
    <s v="No"/>
    <x v="0"/>
    <m/>
    <x v="0"/>
    <m/>
    <m/>
    <m/>
    <n v="1"/>
    <m/>
    <n v="45"/>
    <n v="0"/>
    <n v="0"/>
    <n v="95"/>
    <x v="2"/>
    <n v="9"/>
  </r>
  <r>
    <x v="0"/>
    <x v="17"/>
    <s v="No"/>
    <x v="0"/>
    <x v="34"/>
    <s v="Female"/>
    <x v="26"/>
    <s v="No"/>
    <s v="No"/>
    <x v="1"/>
    <m/>
    <x v="0"/>
    <m/>
    <m/>
    <m/>
    <n v="1"/>
    <m/>
    <n v="12"/>
    <n v="0"/>
    <n v="0"/>
    <n v="0"/>
    <x v="0"/>
    <n v="0"/>
  </r>
  <r>
    <x v="0"/>
    <x v="17"/>
    <s v="No"/>
    <x v="0"/>
    <x v="35"/>
    <s v="Female"/>
    <x v="35"/>
    <s v="No"/>
    <s v="No"/>
    <x v="1"/>
    <m/>
    <x v="0"/>
    <m/>
    <m/>
    <m/>
    <n v="1"/>
    <m/>
    <n v="7"/>
    <n v="0"/>
    <n v="0"/>
    <n v="0"/>
    <x v="0"/>
    <n v="0"/>
  </r>
  <r>
    <x v="0"/>
    <x v="17"/>
    <s v="No"/>
    <x v="0"/>
    <x v="40"/>
    <s v="Female"/>
    <x v="38"/>
    <s v="No"/>
    <s v="No"/>
    <x v="1"/>
    <m/>
    <x v="0"/>
    <m/>
    <m/>
    <m/>
    <n v="1"/>
    <m/>
    <n v="10"/>
    <n v="0"/>
    <n v="0"/>
    <n v="0"/>
    <x v="0"/>
    <n v="0"/>
  </r>
  <r>
    <x v="0"/>
    <x v="17"/>
    <s v="No"/>
    <x v="0"/>
    <x v="40"/>
    <s v="Male"/>
    <x v="27"/>
    <s v="No"/>
    <s v="No"/>
    <x v="1"/>
    <m/>
    <x v="0"/>
    <m/>
    <m/>
    <m/>
    <n v="1"/>
    <m/>
    <n v="6"/>
    <n v="2"/>
    <n v="0"/>
    <n v="0"/>
    <x v="0"/>
    <n v="0"/>
  </r>
  <r>
    <x v="0"/>
    <x v="17"/>
    <s v="No"/>
    <x v="0"/>
    <x v="44"/>
    <s v="Female"/>
    <x v="66"/>
    <s v="No"/>
    <s v="Yes"/>
    <x v="2"/>
    <s v="No"/>
    <x v="3"/>
    <s v="Direct Debit"/>
    <s v="(blank)"/>
    <s v="(blank)"/>
    <n v="1"/>
    <m/>
    <n v="9"/>
    <n v="0"/>
    <n v="0"/>
    <n v="0"/>
    <x v="0"/>
    <n v="0"/>
  </r>
  <r>
    <x v="0"/>
    <x v="17"/>
    <s v="No"/>
    <x v="0"/>
    <x v="45"/>
    <s v="Male"/>
    <x v="17"/>
    <s v="Yes"/>
    <s v="No"/>
    <x v="0"/>
    <m/>
    <x v="0"/>
    <m/>
    <m/>
    <m/>
    <n v="1"/>
    <m/>
    <n v="25"/>
    <n v="0"/>
    <n v="0"/>
    <n v="17"/>
    <x v="1"/>
    <n v="18"/>
  </r>
  <r>
    <x v="0"/>
    <x v="17"/>
    <s v="Yes"/>
    <x v="0"/>
    <x v="4"/>
    <s v="Female"/>
    <x v="36"/>
    <s v="No"/>
    <s v="No"/>
    <x v="1"/>
    <m/>
    <x v="0"/>
    <m/>
    <m/>
    <m/>
    <n v="1"/>
    <m/>
    <n v="25"/>
    <n v="0"/>
    <n v="40.200000000000003"/>
    <n v="27"/>
    <x v="1"/>
    <n v="35"/>
  </r>
  <r>
    <x v="0"/>
    <x v="17"/>
    <s v="Yes"/>
    <x v="0"/>
    <x v="49"/>
    <s v="Male"/>
    <x v="38"/>
    <s v="No"/>
    <s v="No"/>
    <x v="1"/>
    <m/>
    <x v="0"/>
    <m/>
    <m/>
    <m/>
    <n v="1"/>
    <m/>
    <n v="10"/>
    <n v="0"/>
    <n v="66.599999999999994"/>
    <n v="0"/>
    <x v="0"/>
    <n v="0"/>
  </r>
  <r>
    <x v="0"/>
    <x v="17"/>
    <s v="Yes"/>
    <x v="0"/>
    <x v="17"/>
    <s v="Male"/>
    <x v="38"/>
    <s v="No"/>
    <s v="No"/>
    <x v="1"/>
    <m/>
    <x v="0"/>
    <m/>
    <m/>
    <m/>
    <n v="1"/>
    <m/>
    <n v="10"/>
    <n v="3"/>
    <n v="25.2"/>
    <n v="0"/>
    <x v="0"/>
    <n v="0"/>
  </r>
  <r>
    <x v="0"/>
    <x v="17"/>
    <s v="Yes"/>
    <x v="0"/>
    <x v="18"/>
    <s v="Female"/>
    <x v="43"/>
    <s v="No"/>
    <s v="No"/>
    <x v="1"/>
    <m/>
    <x v="0"/>
    <m/>
    <m/>
    <m/>
    <n v="1"/>
    <n v="1"/>
    <n v="38"/>
    <n v="2"/>
    <n v="3"/>
    <n v="25"/>
    <x v="1"/>
    <n v="10"/>
  </r>
  <r>
    <x v="0"/>
    <x v="17"/>
    <s v="Yes"/>
    <x v="0"/>
    <x v="20"/>
    <s v="Male"/>
    <x v="2"/>
    <s v="No"/>
    <s v="No"/>
    <x v="1"/>
    <m/>
    <x v="0"/>
    <m/>
    <m/>
    <m/>
    <n v="1"/>
    <m/>
    <n v="12"/>
    <n v="0"/>
    <n v="110.7"/>
    <n v="0"/>
    <x v="0"/>
    <n v="0"/>
  </r>
  <r>
    <x v="0"/>
    <x v="17"/>
    <s v="Yes"/>
    <x v="0"/>
    <x v="25"/>
    <s v="Female"/>
    <x v="9"/>
    <s v="No"/>
    <s v="No"/>
    <x v="1"/>
    <m/>
    <x v="0"/>
    <m/>
    <m/>
    <m/>
    <n v="1"/>
    <m/>
    <n v="8"/>
    <n v="0"/>
    <n v="82.2"/>
    <n v="0"/>
    <x v="0"/>
    <n v="0"/>
  </r>
  <r>
    <x v="0"/>
    <x v="17"/>
    <s v="Yes"/>
    <x v="0"/>
    <x v="42"/>
    <s v="Male"/>
    <x v="21"/>
    <s v="No"/>
    <s v="No"/>
    <x v="1"/>
    <m/>
    <x v="0"/>
    <m/>
    <m/>
    <m/>
    <n v="1"/>
    <n v="1"/>
    <n v="49"/>
    <n v="0"/>
    <n v="79.8"/>
    <n v="12"/>
    <x v="0"/>
    <n v="1"/>
  </r>
  <r>
    <x v="0"/>
    <x v="17"/>
    <s v="Yes"/>
    <x v="0"/>
    <x v="46"/>
    <s v="Male"/>
    <x v="34"/>
    <s v="No"/>
    <s v="No"/>
    <x v="1"/>
    <m/>
    <x v="0"/>
    <m/>
    <m/>
    <m/>
    <n v="1"/>
    <m/>
    <n v="9"/>
    <n v="0"/>
    <n v="58.8"/>
    <n v="0"/>
    <x v="0"/>
    <n v="0"/>
  </r>
  <r>
    <x v="0"/>
    <x v="17"/>
    <s v="Yes"/>
    <x v="1"/>
    <x v="2"/>
    <s v="Female"/>
    <x v="16"/>
    <s v="Yes"/>
    <s v="No"/>
    <x v="0"/>
    <m/>
    <x v="0"/>
    <m/>
    <m/>
    <m/>
    <n v="1"/>
    <m/>
    <n v="25"/>
    <n v="0"/>
    <n v="0"/>
    <n v="60"/>
    <x v="1"/>
    <n v="12"/>
  </r>
  <r>
    <x v="0"/>
    <x v="17"/>
    <s v="Yes"/>
    <x v="1"/>
    <x v="2"/>
    <s v="Male"/>
    <x v="41"/>
    <s v="No"/>
    <s v="No"/>
    <x v="1"/>
    <m/>
    <x v="0"/>
    <m/>
    <m/>
    <m/>
    <n v="1"/>
    <m/>
    <n v="10"/>
    <n v="2"/>
    <n v="0"/>
    <n v="0"/>
    <x v="0"/>
    <n v="0"/>
  </r>
  <r>
    <x v="0"/>
    <x v="18"/>
    <s v="No"/>
    <x v="0"/>
    <x v="1"/>
    <s v="Female"/>
    <x v="43"/>
    <s v="No"/>
    <s v="No"/>
    <x v="1"/>
    <m/>
    <x v="0"/>
    <m/>
    <m/>
    <m/>
    <n v="1"/>
    <n v="1"/>
    <n v="11"/>
    <n v="3"/>
    <n v="0"/>
    <n v="0"/>
    <x v="0"/>
    <n v="0"/>
  </r>
  <r>
    <x v="0"/>
    <x v="18"/>
    <s v="No"/>
    <x v="0"/>
    <x v="2"/>
    <s v="Male"/>
    <x v="39"/>
    <s v="No"/>
    <s v="No"/>
    <x v="1"/>
    <m/>
    <x v="0"/>
    <m/>
    <m/>
    <m/>
    <n v="1"/>
    <n v="1"/>
    <n v="44"/>
    <n v="3"/>
    <n v="0"/>
    <n v="56"/>
    <x v="2"/>
    <n v="7"/>
  </r>
  <r>
    <x v="0"/>
    <x v="18"/>
    <s v="No"/>
    <x v="0"/>
    <x v="13"/>
    <s v="Female"/>
    <x v="12"/>
    <s v="No"/>
    <s v="No"/>
    <x v="1"/>
    <m/>
    <x v="0"/>
    <m/>
    <m/>
    <m/>
    <n v="1"/>
    <m/>
    <n v="8"/>
    <n v="2"/>
    <n v="0"/>
    <n v="0"/>
    <x v="0"/>
    <n v="0"/>
  </r>
  <r>
    <x v="0"/>
    <x v="18"/>
    <s v="No"/>
    <x v="0"/>
    <x v="14"/>
    <s v="Female"/>
    <x v="29"/>
    <s v="No"/>
    <s v="No"/>
    <x v="1"/>
    <m/>
    <x v="0"/>
    <m/>
    <m/>
    <m/>
    <n v="1"/>
    <m/>
    <n v="6"/>
    <n v="0"/>
    <n v="0"/>
    <n v="0"/>
    <x v="0"/>
    <n v="0"/>
  </r>
  <r>
    <x v="0"/>
    <x v="18"/>
    <s v="No"/>
    <x v="0"/>
    <x v="14"/>
    <s v="Female"/>
    <x v="25"/>
    <s v="No"/>
    <s v="No"/>
    <x v="1"/>
    <m/>
    <x v="0"/>
    <m/>
    <m/>
    <m/>
    <n v="1"/>
    <m/>
    <n v="6"/>
    <n v="0"/>
    <n v="0"/>
    <n v="0"/>
    <x v="0"/>
    <n v="0"/>
  </r>
  <r>
    <x v="0"/>
    <x v="18"/>
    <s v="No"/>
    <x v="0"/>
    <x v="15"/>
    <s v="Female"/>
    <x v="18"/>
    <s v="Yes"/>
    <s v="No"/>
    <x v="0"/>
    <m/>
    <x v="0"/>
    <m/>
    <m/>
    <m/>
    <n v="1"/>
    <m/>
    <n v="8"/>
    <n v="0"/>
    <n v="0"/>
    <n v="0"/>
    <x v="0"/>
    <n v="0"/>
  </r>
  <r>
    <x v="0"/>
    <x v="18"/>
    <s v="No"/>
    <x v="0"/>
    <x v="18"/>
    <s v="Male"/>
    <x v="49"/>
    <s v="No"/>
    <s v="No"/>
    <x v="1"/>
    <m/>
    <x v="0"/>
    <m/>
    <m/>
    <m/>
    <n v="1"/>
    <m/>
    <n v="7"/>
    <n v="0"/>
    <n v="0"/>
    <n v="0"/>
    <x v="0"/>
    <n v="0"/>
  </r>
  <r>
    <x v="0"/>
    <x v="18"/>
    <s v="No"/>
    <x v="0"/>
    <x v="23"/>
    <s v="Male"/>
    <x v="37"/>
    <s v="No"/>
    <s v="No"/>
    <x v="1"/>
    <m/>
    <x v="0"/>
    <m/>
    <m/>
    <m/>
    <n v="1"/>
    <m/>
    <n v="10"/>
    <n v="0"/>
    <n v="0"/>
    <n v="0"/>
    <x v="0"/>
    <n v="0"/>
  </r>
  <r>
    <x v="0"/>
    <x v="18"/>
    <s v="No"/>
    <x v="0"/>
    <x v="24"/>
    <s v="Male"/>
    <x v="26"/>
    <s v="No"/>
    <s v="No"/>
    <x v="1"/>
    <m/>
    <x v="0"/>
    <m/>
    <m/>
    <m/>
    <n v="1"/>
    <m/>
    <n v="12"/>
    <n v="0"/>
    <n v="0"/>
    <n v="0"/>
    <x v="0"/>
    <n v="0"/>
  </r>
  <r>
    <x v="0"/>
    <x v="18"/>
    <s v="No"/>
    <x v="0"/>
    <x v="25"/>
    <s v="Female"/>
    <x v="25"/>
    <s v="No"/>
    <s v="No"/>
    <x v="1"/>
    <m/>
    <x v="0"/>
    <m/>
    <m/>
    <m/>
    <n v="1"/>
    <m/>
    <n v="10"/>
    <n v="1"/>
    <n v="0"/>
    <n v="0"/>
    <x v="0"/>
    <n v="0"/>
  </r>
  <r>
    <x v="0"/>
    <x v="18"/>
    <s v="No"/>
    <x v="0"/>
    <x v="27"/>
    <s v="Female"/>
    <x v="14"/>
    <s v="No"/>
    <s v="No"/>
    <x v="1"/>
    <m/>
    <x v="0"/>
    <m/>
    <m/>
    <m/>
    <n v="1"/>
    <m/>
    <n v="45"/>
    <n v="0"/>
    <n v="0"/>
    <n v="9"/>
    <x v="2"/>
    <n v="6"/>
  </r>
  <r>
    <x v="0"/>
    <x v="18"/>
    <s v="No"/>
    <x v="0"/>
    <x v="32"/>
    <s v="Female"/>
    <x v="35"/>
    <s v="No"/>
    <s v="No"/>
    <x v="1"/>
    <m/>
    <x v="0"/>
    <m/>
    <m/>
    <m/>
    <n v="1"/>
    <m/>
    <n v="6"/>
    <n v="1"/>
    <n v="0"/>
    <n v="0"/>
    <x v="0"/>
    <n v="0"/>
  </r>
  <r>
    <x v="0"/>
    <x v="18"/>
    <s v="No"/>
    <x v="0"/>
    <x v="33"/>
    <s v="Female"/>
    <x v="12"/>
    <s v="No"/>
    <s v="No"/>
    <x v="1"/>
    <m/>
    <x v="0"/>
    <m/>
    <m/>
    <m/>
    <n v="1"/>
    <m/>
    <n v="7"/>
    <n v="0"/>
    <n v="0"/>
    <n v="0"/>
    <x v="0"/>
    <n v="0"/>
  </r>
  <r>
    <x v="0"/>
    <x v="18"/>
    <s v="No"/>
    <x v="0"/>
    <x v="34"/>
    <s v="Male"/>
    <x v="40"/>
    <s v="No"/>
    <s v="Yes"/>
    <x v="2"/>
    <s v="No"/>
    <x v="1"/>
    <s v="Direct Debit"/>
    <s v="Competitor"/>
    <s v="Competitor made better offer"/>
    <n v="1"/>
    <n v="1"/>
    <n v="41"/>
    <n v="0"/>
    <n v="9"/>
    <n v="78"/>
    <x v="0"/>
    <n v="3"/>
  </r>
  <r>
    <x v="0"/>
    <x v="18"/>
    <s v="No"/>
    <x v="0"/>
    <x v="35"/>
    <s v="Male"/>
    <x v="56"/>
    <s v="No"/>
    <s v="No"/>
    <x v="1"/>
    <m/>
    <x v="0"/>
    <m/>
    <m/>
    <m/>
    <n v="1"/>
    <m/>
    <n v="9"/>
    <n v="2"/>
    <n v="0"/>
    <n v="0"/>
    <x v="0"/>
    <n v="0"/>
  </r>
  <r>
    <x v="0"/>
    <x v="18"/>
    <s v="No"/>
    <x v="0"/>
    <x v="45"/>
    <s v="Female"/>
    <x v="5"/>
    <s v="Yes"/>
    <s v="No"/>
    <x v="0"/>
    <m/>
    <x v="0"/>
    <m/>
    <m/>
    <m/>
    <n v="1"/>
    <m/>
    <n v="12"/>
    <n v="0"/>
    <n v="0"/>
    <n v="0"/>
    <x v="0"/>
    <n v="0"/>
  </r>
  <r>
    <x v="0"/>
    <x v="18"/>
    <s v="Yes"/>
    <x v="0"/>
    <x v="0"/>
    <s v="Female"/>
    <x v="66"/>
    <s v="No"/>
    <s v="Yes"/>
    <x v="2"/>
    <s v="No"/>
    <x v="1"/>
    <s v="Direct Debit"/>
    <s v="Competitor"/>
    <s v="Competitor had better devices"/>
    <n v="1"/>
    <n v="1"/>
    <n v="49"/>
    <n v="5"/>
    <n v="14"/>
    <n v="43"/>
    <x v="0"/>
    <n v="2"/>
  </r>
  <r>
    <x v="0"/>
    <x v="18"/>
    <s v="Yes"/>
    <x v="0"/>
    <x v="18"/>
    <s v="Male"/>
    <x v="36"/>
    <s v="No"/>
    <s v="No"/>
    <x v="1"/>
    <m/>
    <x v="0"/>
    <m/>
    <m/>
    <m/>
    <n v="1"/>
    <n v="1"/>
    <n v="6"/>
    <n v="2"/>
    <n v="72.2"/>
    <n v="0"/>
    <x v="0"/>
    <n v="0"/>
  </r>
  <r>
    <x v="0"/>
    <x v="18"/>
    <s v="Yes"/>
    <x v="0"/>
    <x v="23"/>
    <s v="Male"/>
    <x v="55"/>
    <s v="No"/>
    <s v="Yes"/>
    <x v="2"/>
    <s v="No"/>
    <x v="2"/>
    <s v="Credit Card"/>
    <s v="(blank)"/>
    <s v="(blank)"/>
    <n v="1"/>
    <m/>
    <n v="11"/>
    <n v="0"/>
    <n v="37.1"/>
    <n v="0"/>
    <x v="0"/>
    <n v="0"/>
  </r>
  <r>
    <x v="0"/>
    <x v="18"/>
    <s v="Yes"/>
    <x v="0"/>
    <x v="31"/>
    <s v="Male"/>
    <x v="3"/>
    <s v="No"/>
    <s v="No"/>
    <x v="1"/>
    <m/>
    <x v="0"/>
    <m/>
    <m/>
    <m/>
    <n v="1"/>
    <n v="1"/>
    <n v="18"/>
    <n v="4"/>
    <n v="10.7"/>
    <n v="11"/>
    <x v="2"/>
    <n v="5"/>
  </r>
  <r>
    <x v="0"/>
    <x v="18"/>
    <s v="Yes"/>
    <x v="0"/>
    <x v="41"/>
    <s v="Male"/>
    <x v="14"/>
    <s v="No"/>
    <s v="Yes"/>
    <x v="2"/>
    <s v="No"/>
    <x v="3"/>
    <s v="Direct Debit"/>
    <s v="(blank)"/>
    <s v="(blank)"/>
    <n v="1"/>
    <m/>
    <n v="24"/>
    <n v="1"/>
    <n v="64.2"/>
    <n v="31"/>
    <x v="0"/>
    <n v="2"/>
  </r>
  <r>
    <x v="0"/>
    <x v="18"/>
    <s v="Yes"/>
    <x v="0"/>
    <x v="44"/>
    <s v="Female"/>
    <x v="13"/>
    <s v="Yes"/>
    <s v="No"/>
    <x v="0"/>
    <m/>
    <x v="0"/>
    <m/>
    <m/>
    <m/>
    <n v="1"/>
    <m/>
    <n v="10"/>
    <n v="0"/>
    <n v="47"/>
    <n v="0"/>
    <x v="0"/>
    <n v="0"/>
  </r>
  <r>
    <x v="0"/>
    <x v="18"/>
    <s v="Yes"/>
    <x v="0"/>
    <x v="46"/>
    <s v="Female"/>
    <x v="21"/>
    <s v="No"/>
    <s v="No"/>
    <x v="1"/>
    <m/>
    <x v="0"/>
    <m/>
    <m/>
    <m/>
    <n v="1"/>
    <n v="1"/>
    <n v="63"/>
    <n v="1"/>
    <n v="7"/>
    <n v="59"/>
    <x v="0"/>
    <n v="3"/>
  </r>
  <r>
    <x v="0"/>
    <x v="18"/>
    <s v="Yes"/>
    <x v="0"/>
    <x v="46"/>
    <s v="Male"/>
    <x v="25"/>
    <s v="No"/>
    <s v="No"/>
    <x v="1"/>
    <m/>
    <x v="0"/>
    <m/>
    <m/>
    <m/>
    <n v="1"/>
    <m/>
    <n v="10"/>
    <n v="0"/>
    <n v="29.6"/>
    <n v="0"/>
    <x v="0"/>
    <n v="0"/>
  </r>
  <r>
    <x v="0"/>
    <x v="18"/>
    <s v="Yes"/>
    <x v="0"/>
    <x v="47"/>
    <s v="Female"/>
    <x v="4"/>
    <s v="Yes"/>
    <s v="No"/>
    <x v="0"/>
    <m/>
    <x v="0"/>
    <m/>
    <m/>
    <m/>
    <n v="1"/>
    <m/>
    <n v="9"/>
    <n v="0"/>
    <n v="45.6"/>
    <n v="0"/>
    <x v="0"/>
    <n v="0"/>
  </r>
  <r>
    <x v="0"/>
    <x v="18"/>
    <s v="Yes"/>
    <x v="0"/>
    <x v="47"/>
    <s v="Female"/>
    <x v="55"/>
    <s v="No"/>
    <s v="Yes"/>
    <x v="2"/>
    <s v="No"/>
    <x v="1"/>
    <s v="Credit Card"/>
    <s v="(blank)"/>
    <s v="(blank)"/>
    <n v="1"/>
    <m/>
    <n v="9"/>
    <n v="2"/>
    <n v="32.299999999999997"/>
    <n v="0"/>
    <x v="0"/>
    <n v="0"/>
  </r>
  <r>
    <x v="0"/>
    <x v="19"/>
    <s v="No"/>
    <x v="0"/>
    <x v="1"/>
    <s v="Male"/>
    <x v="30"/>
    <s v="No"/>
    <s v="Yes"/>
    <x v="2"/>
    <s v="No"/>
    <x v="3"/>
    <s v="Direct Debit"/>
    <s v="(blank)"/>
    <s v="(blank)"/>
    <n v="1"/>
    <m/>
    <n v="12"/>
    <n v="0"/>
    <n v="0"/>
    <n v="0"/>
    <x v="0"/>
    <n v="0"/>
  </r>
  <r>
    <x v="0"/>
    <x v="19"/>
    <s v="No"/>
    <x v="0"/>
    <x v="2"/>
    <s v="Female"/>
    <x v="10"/>
    <s v="Yes"/>
    <s v="No"/>
    <x v="0"/>
    <m/>
    <x v="0"/>
    <m/>
    <m/>
    <m/>
    <n v="1"/>
    <m/>
    <n v="9"/>
    <n v="0"/>
    <n v="0"/>
    <n v="0"/>
    <x v="0"/>
    <n v="0"/>
  </r>
  <r>
    <x v="0"/>
    <x v="19"/>
    <s v="No"/>
    <x v="0"/>
    <x v="49"/>
    <s v="Female"/>
    <x v="5"/>
    <s v="Yes"/>
    <s v="No"/>
    <x v="0"/>
    <m/>
    <x v="0"/>
    <m/>
    <m/>
    <m/>
    <n v="1"/>
    <n v="1"/>
    <n v="58"/>
    <n v="5"/>
    <n v="0"/>
    <n v="38"/>
    <x v="2"/>
    <n v="9"/>
  </r>
  <r>
    <x v="0"/>
    <x v="19"/>
    <s v="No"/>
    <x v="0"/>
    <x v="10"/>
    <s v="Female"/>
    <x v="18"/>
    <s v="Yes"/>
    <s v="No"/>
    <x v="0"/>
    <m/>
    <x v="0"/>
    <m/>
    <m/>
    <m/>
    <n v="1"/>
    <m/>
    <n v="8"/>
    <n v="0"/>
    <n v="0"/>
    <n v="0"/>
    <x v="0"/>
    <n v="0"/>
  </r>
  <r>
    <x v="0"/>
    <x v="19"/>
    <s v="No"/>
    <x v="0"/>
    <x v="11"/>
    <s v="Male"/>
    <x v="18"/>
    <s v="Yes"/>
    <s v="No"/>
    <x v="0"/>
    <m/>
    <x v="0"/>
    <m/>
    <m/>
    <m/>
    <n v="1"/>
    <m/>
    <n v="10"/>
    <n v="0"/>
    <n v="0"/>
    <n v="0"/>
    <x v="0"/>
    <n v="0"/>
  </r>
  <r>
    <x v="0"/>
    <x v="19"/>
    <s v="No"/>
    <x v="0"/>
    <x v="15"/>
    <s v="Male"/>
    <x v="35"/>
    <s v="No"/>
    <s v="No"/>
    <x v="1"/>
    <m/>
    <x v="0"/>
    <m/>
    <m/>
    <m/>
    <n v="1"/>
    <m/>
    <n v="10"/>
    <n v="0"/>
    <n v="0"/>
    <n v="0"/>
    <x v="0"/>
    <n v="0"/>
  </r>
  <r>
    <x v="0"/>
    <x v="19"/>
    <s v="No"/>
    <x v="0"/>
    <x v="18"/>
    <s v="Female"/>
    <x v="27"/>
    <s v="No"/>
    <s v="No"/>
    <x v="1"/>
    <m/>
    <x v="0"/>
    <m/>
    <m/>
    <m/>
    <n v="1"/>
    <m/>
    <n v="10"/>
    <n v="0"/>
    <n v="0"/>
    <n v="0"/>
    <x v="0"/>
    <n v="0"/>
  </r>
  <r>
    <x v="0"/>
    <x v="19"/>
    <s v="No"/>
    <x v="0"/>
    <x v="19"/>
    <s v="Female"/>
    <x v="8"/>
    <s v="No"/>
    <s v="No"/>
    <x v="1"/>
    <m/>
    <x v="0"/>
    <m/>
    <m/>
    <m/>
    <n v="1"/>
    <m/>
    <n v="8"/>
    <n v="0"/>
    <n v="0"/>
    <n v="0"/>
    <x v="0"/>
    <n v="0"/>
  </r>
  <r>
    <x v="0"/>
    <x v="19"/>
    <s v="No"/>
    <x v="0"/>
    <x v="23"/>
    <s v="Female"/>
    <x v="7"/>
    <s v="No"/>
    <s v="No"/>
    <x v="1"/>
    <m/>
    <x v="0"/>
    <m/>
    <m/>
    <m/>
    <n v="1"/>
    <m/>
    <n v="6"/>
    <n v="1"/>
    <n v="0"/>
    <n v="0"/>
    <x v="0"/>
    <n v="0"/>
  </r>
  <r>
    <x v="0"/>
    <x v="19"/>
    <s v="No"/>
    <x v="0"/>
    <x v="24"/>
    <s v="Male"/>
    <x v="56"/>
    <s v="No"/>
    <s v="No"/>
    <x v="1"/>
    <m/>
    <x v="0"/>
    <m/>
    <m/>
    <m/>
    <n v="1"/>
    <m/>
    <n v="34"/>
    <n v="0"/>
    <n v="0"/>
    <n v="66"/>
    <x v="2"/>
    <n v="9"/>
  </r>
  <r>
    <x v="0"/>
    <x v="19"/>
    <s v="No"/>
    <x v="0"/>
    <x v="29"/>
    <s v="Male"/>
    <x v="3"/>
    <s v="No"/>
    <s v="No"/>
    <x v="1"/>
    <m/>
    <x v="0"/>
    <m/>
    <m/>
    <m/>
    <n v="1"/>
    <m/>
    <n v="10"/>
    <n v="0"/>
    <n v="0"/>
    <n v="0"/>
    <x v="0"/>
    <n v="0"/>
  </r>
  <r>
    <x v="0"/>
    <x v="19"/>
    <s v="No"/>
    <x v="0"/>
    <x v="30"/>
    <s v="Female"/>
    <x v="29"/>
    <s v="No"/>
    <s v="No"/>
    <x v="1"/>
    <m/>
    <x v="0"/>
    <m/>
    <m/>
    <m/>
    <n v="1"/>
    <m/>
    <n v="12"/>
    <n v="2"/>
    <n v="0"/>
    <n v="0"/>
    <x v="0"/>
    <n v="0"/>
  </r>
  <r>
    <x v="0"/>
    <x v="19"/>
    <s v="No"/>
    <x v="0"/>
    <x v="30"/>
    <s v="Male"/>
    <x v="41"/>
    <s v="No"/>
    <s v="No"/>
    <x v="1"/>
    <m/>
    <x v="0"/>
    <m/>
    <m/>
    <m/>
    <n v="1"/>
    <m/>
    <n v="13"/>
    <n v="2"/>
    <n v="0"/>
    <n v="0"/>
    <x v="0"/>
    <n v="0"/>
  </r>
  <r>
    <x v="0"/>
    <x v="19"/>
    <s v="No"/>
    <x v="0"/>
    <x v="40"/>
    <s v="Male"/>
    <x v="38"/>
    <s v="No"/>
    <s v="No"/>
    <x v="1"/>
    <m/>
    <x v="0"/>
    <m/>
    <m/>
    <m/>
    <n v="2"/>
    <m/>
    <n v="14.5"/>
    <n v="0.5"/>
    <n v="0"/>
    <n v="30.5"/>
    <x v="0"/>
    <n v="4.5"/>
  </r>
  <r>
    <x v="0"/>
    <x v="19"/>
    <s v="No"/>
    <x v="0"/>
    <x v="44"/>
    <s v="Male"/>
    <x v="43"/>
    <s v="No"/>
    <s v="No"/>
    <x v="1"/>
    <m/>
    <x v="0"/>
    <m/>
    <m/>
    <m/>
    <n v="1"/>
    <m/>
    <n v="11"/>
    <n v="1"/>
    <n v="0"/>
    <n v="0"/>
    <x v="0"/>
    <n v="0"/>
  </r>
  <r>
    <x v="0"/>
    <x v="19"/>
    <s v="No"/>
    <x v="1"/>
    <x v="35"/>
    <s v="Male"/>
    <x v="12"/>
    <s v="No"/>
    <s v="No"/>
    <x v="1"/>
    <m/>
    <x v="0"/>
    <m/>
    <m/>
    <m/>
    <n v="1"/>
    <m/>
    <n v="27"/>
    <n v="2"/>
    <n v="0"/>
    <n v="17"/>
    <x v="0"/>
    <n v="2"/>
  </r>
  <r>
    <x v="0"/>
    <x v="19"/>
    <s v="No"/>
    <x v="1"/>
    <x v="42"/>
    <s v="Female"/>
    <x v="39"/>
    <s v="No"/>
    <s v="No"/>
    <x v="1"/>
    <m/>
    <x v="0"/>
    <m/>
    <m/>
    <m/>
    <n v="1"/>
    <m/>
    <n v="9"/>
    <n v="2"/>
    <n v="0"/>
    <n v="0"/>
    <x v="0"/>
    <n v="0"/>
  </r>
  <r>
    <x v="0"/>
    <x v="19"/>
    <s v="Yes"/>
    <x v="0"/>
    <x v="4"/>
    <s v="Male"/>
    <x v="27"/>
    <s v="No"/>
    <s v="No"/>
    <x v="1"/>
    <m/>
    <x v="0"/>
    <m/>
    <m/>
    <m/>
    <n v="1"/>
    <m/>
    <n v="12"/>
    <n v="1"/>
    <n v="74.7"/>
    <n v="0"/>
    <x v="0"/>
    <n v="0"/>
  </r>
  <r>
    <x v="0"/>
    <x v="19"/>
    <s v="Yes"/>
    <x v="0"/>
    <x v="9"/>
    <s v="Male"/>
    <x v="8"/>
    <s v="No"/>
    <s v="No"/>
    <x v="1"/>
    <m/>
    <x v="0"/>
    <m/>
    <m/>
    <m/>
    <n v="1"/>
    <m/>
    <n v="11"/>
    <n v="0"/>
    <n v="52"/>
    <n v="0"/>
    <x v="0"/>
    <n v="0"/>
  </r>
  <r>
    <x v="0"/>
    <x v="19"/>
    <s v="Yes"/>
    <x v="0"/>
    <x v="29"/>
    <s v="Male"/>
    <x v="10"/>
    <s v="Yes"/>
    <s v="No"/>
    <x v="0"/>
    <m/>
    <x v="0"/>
    <m/>
    <m/>
    <m/>
    <n v="1"/>
    <m/>
    <n v="12"/>
    <n v="0"/>
    <n v="92"/>
    <n v="0"/>
    <x v="0"/>
    <n v="0"/>
  </r>
  <r>
    <x v="0"/>
    <x v="19"/>
    <s v="Yes"/>
    <x v="0"/>
    <x v="37"/>
    <s v="Female"/>
    <x v="34"/>
    <s v="No"/>
    <s v="No"/>
    <x v="1"/>
    <m/>
    <x v="0"/>
    <m/>
    <m/>
    <m/>
    <n v="1"/>
    <m/>
    <n v="9"/>
    <n v="0"/>
    <n v="18.5"/>
    <n v="0"/>
    <x v="0"/>
    <n v="0"/>
  </r>
  <r>
    <x v="0"/>
    <x v="19"/>
    <s v="Yes"/>
    <x v="1"/>
    <x v="14"/>
    <s v="Female"/>
    <x v="12"/>
    <s v="No"/>
    <s v="No"/>
    <x v="1"/>
    <m/>
    <x v="0"/>
    <m/>
    <m/>
    <m/>
    <n v="1"/>
    <m/>
    <n v="6"/>
    <n v="2"/>
    <n v="0"/>
    <n v="0"/>
    <x v="0"/>
    <n v="0"/>
  </r>
  <r>
    <x v="0"/>
    <x v="19"/>
    <s v="Yes"/>
    <x v="1"/>
    <x v="41"/>
    <s v="Female"/>
    <x v="18"/>
    <s v="Yes"/>
    <s v="No"/>
    <x v="0"/>
    <m/>
    <x v="0"/>
    <m/>
    <m/>
    <m/>
    <n v="1"/>
    <m/>
    <n v="13"/>
    <n v="0"/>
    <n v="0"/>
    <n v="0"/>
    <x v="0"/>
    <n v="0"/>
  </r>
  <r>
    <x v="0"/>
    <x v="20"/>
    <s v="No"/>
    <x v="0"/>
    <x v="0"/>
    <s v="Female"/>
    <x v="13"/>
    <s v="Yes"/>
    <s v="No"/>
    <x v="0"/>
    <m/>
    <x v="0"/>
    <m/>
    <m/>
    <m/>
    <n v="1"/>
    <m/>
    <n v="43"/>
    <n v="0"/>
    <n v="0"/>
    <n v="62"/>
    <x v="1"/>
    <n v="36"/>
  </r>
  <r>
    <x v="0"/>
    <x v="20"/>
    <s v="No"/>
    <x v="0"/>
    <x v="3"/>
    <s v="Female"/>
    <x v="19"/>
    <s v="Yes"/>
    <s v="No"/>
    <x v="0"/>
    <m/>
    <x v="0"/>
    <m/>
    <m/>
    <m/>
    <n v="1"/>
    <m/>
    <n v="13"/>
    <n v="0"/>
    <n v="0"/>
    <n v="0"/>
    <x v="0"/>
    <n v="0"/>
  </r>
  <r>
    <x v="0"/>
    <x v="20"/>
    <s v="No"/>
    <x v="0"/>
    <x v="3"/>
    <s v="Female"/>
    <x v="42"/>
    <s v="No"/>
    <s v="No"/>
    <x v="1"/>
    <m/>
    <x v="0"/>
    <m/>
    <m/>
    <m/>
    <n v="1"/>
    <m/>
    <n v="35"/>
    <n v="0"/>
    <n v="0"/>
    <n v="17"/>
    <x v="0"/>
    <n v="3"/>
  </r>
  <r>
    <x v="0"/>
    <x v="20"/>
    <s v="No"/>
    <x v="0"/>
    <x v="3"/>
    <s v="Male"/>
    <x v="35"/>
    <s v="No"/>
    <s v="No"/>
    <x v="1"/>
    <m/>
    <x v="0"/>
    <m/>
    <m/>
    <m/>
    <n v="1"/>
    <m/>
    <n v="10"/>
    <n v="0"/>
    <n v="0"/>
    <n v="0"/>
    <x v="0"/>
    <n v="0"/>
  </r>
  <r>
    <x v="0"/>
    <x v="20"/>
    <s v="No"/>
    <x v="0"/>
    <x v="6"/>
    <s v="Female"/>
    <x v="29"/>
    <s v="No"/>
    <s v="No"/>
    <x v="1"/>
    <m/>
    <x v="0"/>
    <m/>
    <m/>
    <m/>
    <n v="1"/>
    <m/>
    <n v="8"/>
    <n v="0"/>
    <n v="0"/>
    <n v="0"/>
    <x v="0"/>
    <n v="0"/>
  </r>
  <r>
    <x v="0"/>
    <x v="20"/>
    <s v="No"/>
    <x v="0"/>
    <x v="7"/>
    <s v="Male"/>
    <x v="9"/>
    <s v="No"/>
    <s v="No"/>
    <x v="1"/>
    <m/>
    <x v="0"/>
    <m/>
    <m/>
    <m/>
    <n v="1"/>
    <m/>
    <n v="13"/>
    <n v="1"/>
    <n v="0"/>
    <n v="0"/>
    <x v="0"/>
    <n v="0"/>
  </r>
  <r>
    <x v="0"/>
    <x v="20"/>
    <s v="No"/>
    <x v="0"/>
    <x v="15"/>
    <s v="Male"/>
    <x v="12"/>
    <s v="No"/>
    <s v="No"/>
    <x v="1"/>
    <m/>
    <x v="0"/>
    <m/>
    <m/>
    <m/>
    <n v="1"/>
    <m/>
    <n v="43"/>
    <n v="0"/>
    <n v="0"/>
    <n v="0"/>
    <x v="2"/>
    <n v="9"/>
  </r>
  <r>
    <x v="0"/>
    <x v="20"/>
    <s v="No"/>
    <x v="0"/>
    <x v="20"/>
    <s v="Male"/>
    <x v="22"/>
    <s v="No"/>
    <s v="Yes"/>
    <x v="2"/>
    <s v="No"/>
    <x v="2"/>
    <s v="Direct Debit"/>
    <s v="(blank)"/>
    <s v="(blank)"/>
    <n v="1"/>
    <m/>
    <n v="53"/>
    <n v="1"/>
    <n v="0"/>
    <n v="5"/>
    <x v="0"/>
    <n v="3"/>
  </r>
  <r>
    <x v="0"/>
    <x v="20"/>
    <s v="No"/>
    <x v="0"/>
    <x v="50"/>
    <s v="Female"/>
    <x v="30"/>
    <s v="No"/>
    <s v="Yes"/>
    <x v="2"/>
    <s v="No"/>
    <x v="3"/>
    <s v="Direct Debit"/>
    <s v="(blank)"/>
    <s v="(blank)"/>
    <n v="1"/>
    <m/>
    <n v="10"/>
    <n v="0"/>
    <n v="0"/>
    <n v="0"/>
    <x v="0"/>
    <n v="0"/>
  </r>
  <r>
    <x v="0"/>
    <x v="20"/>
    <s v="No"/>
    <x v="0"/>
    <x v="27"/>
    <s v="Female"/>
    <x v="50"/>
    <s v="No"/>
    <s v="No"/>
    <x v="1"/>
    <m/>
    <x v="0"/>
    <m/>
    <m/>
    <m/>
    <n v="1"/>
    <m/>
    <n v="12"/>
    <n v="1"/>
    <n v="0"/>
    <n v="0"/>
    <x v="0"/>
    <n v="0"/>
  </r>
  <r>
    <x v="0"/>
    <x v="20"/>
    <s v="No"/>
    <x v="0"/>
    <x v="27"/>
    <s v="Male"/>
    <x v="34"/>
    <s v="No"/>
    <s v="No"/>
    <x v="1"/>
    <m/>
    <x v="0"/>
    <m/>
    <m/>
    <m/>
    <n v="1"/>
    <n v="1"/>
    <n v="26"/>
    <n v="5"/>
    <n v="0"/>
    <n v="43"/>
    <x v="0"/>
    <n v="4"/>
  </r>
  <r>
    <x v="0"/>
    <x v="20"/>
    <s v="No"/>
    <x v="0"/>
    <x v="28"/>
    <s v="Male"/>
    <x v="59"/>
    <s v="No"/>
    <s v="Yes"/>
    <x v="2"/>
    <s v="No"/>
    <x v="1"/>
    <s v="Direct Debit"/>
    <s v="(blank)"/>
    <s v="(blank)"/>
    <n v="1"/>
    <m/>
    <n v="36"/>
    <n v="0"/>
    <n v="0"/>
    <n v="28"/>
    <x v="0"/>
    <n v="4"/>
  </r>
  <r>
    <x v="0"/>
    <x v="20"/>
    <s v="No"/>
    <x v="0"/>
    <x v="29"/>
    <s v="Female"/>
    <x v="25"/>
    <s v="No"/>
    <s v="No"/>
    <x v="1"/>
    <m/>
    <x v="0"/>
    <m/>
    <m/>
    <m/>
    <n v="1"/>
    <m/>
    <n v="11"/>
    <n v="0"/>
    <n v="0"/>
    <n v="0"/>
    <x v="0"/>
    <n v="0"/>
  </r>
  <r>
    <x v="0"/>
    <x v="20"/>
    <s v="No"/>
    <x v="0"/>
    <x v="29"/>
    <s v="Male"/>
    <x v="57"/>
    <s v="Yes"/>
    <s v="No"/>
    <x v="0"/>
    <m/>
    <x v="0"/>
    <m/>
    <m/>
    <m/>
    <n v="1"/>
    <n v="1"/>
    <n v="61"/>
    <n v="3"/>
    <n v="14.9"/>
    <n v="40"/>
    <x v="1"/>
    <n v="20"/>
  </r>
  <r>
    <x v="0"/>
    <x v="20"/>
    <s v="No"/>
    <x v="0"/>
    <x v="32"/>
    <s v="Male"/>
    <x v="31"/>
    <s v="No"/>
    <s v="Yes"/>
    <x v="2"/>
    <s v="No"/>
    <x v="2"/>
    <s v="Credit Card"/>
    <s v="(blank)"/>
    <s v="(blank)"/>
    <n v="1"/>
    <m/>
    <n v="12"/>
    <n v="0"/>
    <n v="0"/>
    <n v="0"/>
    <x v="0"/>
    <n v="0"/>
  </r>
  <r>
    <x v="0"/>
    <x v="20"/>
    <s v="No"/>
    <x v="0"/>
    <x v="35"/>
    <s v="Male"/>
    <x v="9"/>
    <s v="No"/>
    <s v="No"/>
    <x v="1"/>
    <m/>
    <x v="0"/>
    <m/>
    <m/>
    <m/>
    <n v="1"/>
    <m/>
    <n v="12"/>
    <n v="0"/>
    <n v="0"/>
    <n v="0"/>
    <x v="0"/>
    <n v="0"/>
  </r>
  <r>
    <x v="0"/>
    <x v="20"/>
    <s v="No"/>
    <x v="0"/>
    <x v="38"/>
    <s v="Male"/>
    <x v="43"/>
    <s v="No"/>
    <s v="No"/>
    <x v="1"/>
    <m/>
    <x v="0"/>
    <m/>
    <m/>
    <m/>
    <n v="1"/>
    <m/>
    <n v="9"/>
    <n v="1"/>
    <n v="0"/>
    <n v="0"/>
    <x v="0"/>
    <n v="0"/>
  </r>
  <r>
    <x v="0"/>
    <x v="20"/>
    <s v="No"/>
    <x v="0"/>
    <x v="40"/>
    <s v="Female"/>
    <x v="36"/>
    <s v="No"/>
    <s v="No"/>
    <x v="1"/>
    <m/>
    <x v="0"/>
    <m/>
    <m/>
    <m/>
    <n v="1"/>
    <m/>
    <n v="56"/>
    <n v="0"/>
    <n v="0"/>
    <n v="20"/>
    <x v="1"/>
    <n v="18"/>
  </r>
  <r>
    <x v="0"/>
    <x v="20"/>
    <s v="No"/>
    <x v="0"/>
    <x v="40"/>
    <s v="Male"/>
    <x v="4"/>
    <s v="Yes"/>
    <s v="No"/>
    <x v="0"/>
    <m/>
    <x v="0"/>
    <m/>
    <m/>
    <m/>
    <n v="1"/>
    <m/>
    <n v="7"/>
    <n v="2"/>
    <n v="0"/>
    <n v="0"/>
    <x v="0"/>
    <n v="0"/>
  </r>
  <r>
    <x v="0"/>
    <x v="20"/>
    <s v="No"/>
    <x v="0"/>
    <x v="42"/>
    <s v="Male"/>
    <x v="48"/>
    <s v="No"/>
    <s v="No"/>
    <x v="1"/>
    <m/>
    <x v="0"/>
    <m/>
    <m/>
    <m/>
    <n v="1"/>
    <m/>
    <n v="8"/>
    <n v="0"/>
    <n v="0"/>
    <n v="0"/>
    <x v="0"/>
    <n v="0"/>
  </r>
  <r>
    <x v="0"/>
    <x v="20"/>
    <s v="No"/>
    <x v="0"/>
    <x v="45"/>
    <s v="Female"/>
    <x v="45"/>
    <s v="No"/>
    <s v="Yes"/>
    <x v="2"/>
    <s v="No"/>
    <x v="3"/>
    <s v="Direct Debit"/>
    <s v="(blank)"/>
    <s v="(blank)"/>
    <n v="1"/>
    <m/>
    <n v="32"/>
    <n v="0"/>
    <n v="0"/>
    <n v="37"/>
    <x v="2"/>
    <n v="5"/>
  </r>
  <r>
    <x v="0"/>
    <x v="20"/>
    <s v="No"/>
    <x v="0"/>
    <x v="46"/>
    <s v="Female"/>
    <x v="19"/>
    <s v="Yes"/>
    <s v="No"/>
    <x v="0"/>
    <m/>
    <x v="0"/>
    <m/>
    <m/>
    <m/>
    <n v="1"/>
    <m/>
    <n v="8"/>
    <n v="0"/>
    <n v="0"/>
    <n v="0"/>
    <x v="0"/>
    <n v="0"/>
  </r>
  <r>
    <x v="0"/>
    <x v="20"/>
    <s v="No"/>
    <x v="0"/>
    <x v="47"/>
    <s v="Male"/>
    <x v="34"/>
    <s v="No"/>
    <s v="No"/>
    <x v="1"/>
    <m/>
    <x v="0"/>
    <m/>
    <m/>
    <m/>
    <n v="1"/>
    <m/>
    <n v="8"/>
    <n v="0"/>
    <n v="0"/>
    <n v="0"/>
    <x v="0"/>
    <n v="0"/>
  </r>
  <r>
    <x v="0"/>
    <x v="20"/>
    <s v="Yes"/>
    <x v="0"/>
    <x v="48"/>
    <s v="Male"/>
    <x v="64"/>
    <s v="No"/>
    <s v="Yes"/>
    <x v="2"/>
    <s v="No"/>
    <x v="3"/>
    <s v="Direct Debit"/>
    <s v="(blank)"/>
    <s v="(blank)"/>
    <n v="1"/>
    <n v="1"/>
    <n v="13"/>
    <n v="2"/>
    <n v="52.1"/>
    <n v="0"/>
    <x v="0"/>
    <n v="0"/>
  </r>
  <r>
    <x v="0"/>
    <x v="20"/>
    <s v="Yes"/>
    <x v="0"/>
    <x v="16"/>
    <s v="Female"/>
    <x v="25"/>
    <s v="No"/>
    <s v="No"/>
    <x v="1"/>
    <m/>
    <x v="0"/>
    <m/>
    <m/>
    <m/>
    <n v="1"/>
    <m/>
    <n v="9"/>
    <n v="1"/>
    <n v="49.7"/>
    <n v="0"/>
    <x v="0"/>
    <n v="0"/>
  </r>
  <r>
    <x v="0"/>
    <x v="20"/>
    <s v="Yes"/>
    <x v="0"/>
    <x v="18"/>
    <s v="Female"/>
    <x v="18"/>
    <s v="Yes"/>
    <s v="No"/>
    <x v="0"/>
    <m/>
    <x v="0"/>
    <m/>
    <m/>
    <m/>
    <n v="1"/>
    <n v="1"/>
    <n v="35"/>
    <n v="5"/>
    <n v="69.3"/>
    <n v="5"/>
    <x v="1"/>
    <n v="17"/>
  </r>
  <r>
    <x v="0"/>
    <x v="20"/>
    <s v="Yes"/>
    <x v="0"/>
    <x v="40"/>
    <s v="Female"/>
    <x v="13"/>
    <s v="Yes"/>
    <s v="No"/>
    <x v="0"/>
    <m/>
    <x v="0"/>
    <m/>
    <m/>
    <m/>
    <n v="1"/>
    <m/>
    <n v="10"/>
    <n v="1"/>
    <n v="121.8"/>
    <n v="0"/>
    <x v="0"/>
    <n v="0"/>
  </r>
  <r>
    <x v="0"/>
    <x v="20"/>
    <s v="Yes"/>
    <x v="0"/>
    <x v="45"/>
    <s v="Female"/>
    <x v="63"/>
    <s v="No"/>
    <s v="Yes"/>
    <x v="2"/>
    <s v="No"/>
    <x v="3"/>
    <s v="Credit Card"/>
    <s v="(blank)"/>
    <s v="(blank)"/>
    <n v="1"/>
    <m/>
    <n v="8"/>
    <n v="2"/>
    <n v="114.5"/>
    <n v="0"/>
    <x v="0"/>
    <n v="0"/>
  </r>
  <r>
    <x v="0"/>
    <x v="20"/>
    <s v="Yes"/>
    <x v="1"/>
    <x v="31"/>
    <s v="Female"/>
    <x v="5"/>
    <s v="Yes"/>
    <s v="No"/>
    <x v="0"/>
    <m/>
    <x v="0"/>
    <m/>
    <m/>
    <m/>
    <n v="1"/>
    <m/>
    <n v="51"/>
    <n v="0"/>
    <n v="0"/>
    <n v="17"/>
    <x v="1"/>
    <n v="14"/>
  </r>
  <r>
    <x v="0"/>
    <x v="20"/>
    <s v="Yes"/>
    <x v="1"/>
    <x v="34"/>
    <s v="Male"/>
    <x v="46"/>
    <s v="No"/>
    <s v="No"/>
    <x v="1"/>
    <m/>
    <x v="0"/>
    <m/>
    <m/>
    <m/>
    <n v="1"/>
    <m/>
    <n v="12"/>
    <n v="0"/>
    <n v="0"/>
    <n v="0"/>
    <x v="0"/>
    <n v="0"/>
  </r>
  <r>
    <x v="0"/>
    <x v="20"/>
    <s v="Yes"/>
    <x v="1"/>
    <x v="36"/>
    <s v="Female"/>
    <x v="3"/>
    <s v="No"/>
    <s v="No"/>
    <x v="1"/>
    <m/>
    <x v="0"/>
    <m/>
    <m/>
    <m/>
    <n v="1"/>
    <m/>
    <n v="46"/>
    <n v="0"/>
    <n v="0"/>
    <n v="38"/>
    <x v="2"/>
    <n v="6"/>
  </r>
  <r>
    <x v="0"/>
    <x v="20"/>
    <s v="Yes"/>
    <x v="1"/>
    <x v="41"/>
    <s v="Female"/>
    <x v="34"/>
    <s v="No"/>
    <s v="No"/>
    <x v="1"/>
    <m/>
    <x v="0"/>
    <m/>
    <m/>
    <m/>
    <n v="1"/>
    <m/>
    <n v="8"/>
    <n v="3"/>
    <n v="0"/>
    <n v="0"/>
    <x v="0"/>
    <n v="0"/>
  </r>
  <r>
    <x v="0"/>
    <x v="20"/>
    <s v="Yes"/>
    <x v="1"/>
    <x v="41"/>
    <s v="Male"/>
    <x v="37"/>
    <s v="No"/>
    <s v="No"/>
    <x v="1"/>
    <m/>
    <x v="0"/>
    <m/>
    <m/>
    <m/>
    <n v="1"/>
    <m/>
    <n v="7"/>
    <n v="0"/>
    <n v="0"/>
    <n v="0"/>
    <x v="0"/>
    <n v="0"/>
  </r>
  <r>
    <x v="0"/>
    <x v="21"/>
    <s v="No"/>
    <x v="0"/>
    <x v="3"/>
    <s v="Female"/>
    <x v="35"/>
    <s v="No"/>
    <s v="No"/>
    <x v="1"/>
    <m/>
    <x v="0"/>
    <m/>
    <m/>
    <m/>
    <n v="1"/>
    <m/>
    <n v="18"/>
    <n v="0"/>
    <n v="0"/>
    <n v="26"/>
    <x v="2"/>
    <n v="7"/>
  </r>
  <r>
    <x v="0"/>
    <x v="21"/>
    <s v="No"/>
    <x v="0"/>
    <x v="5"/>
    <s v="Male"/>
    <x v="39"/>
    <s v="No"/>
    <s v="No"/>
    <x v="1"/>
    <m/>
    <x v="0"/>
    <m/>
    <m/>
    <m/>
    <n v="1"/>
    <n v="1"/>
    <n v="42"/>
    <n v="5"/>
    <n v="4.2"/>
    <n v="23"/>
    <x v="0"/>
    <n v="3"/>
  </r>
  <r>
    <x v="0"/>
    <x v="21"/>
    <s v="No"/>
    <x v="0"/>
    <x v="6"/>
    <s v="Female"/>
    <x v="12"/>
    <s v="No"/>
    <s v="No"/>
    <x v="1"/>
    <m/>
    <x v="0"/>
    <m/>
    <m/>
    <m/>
    <n v="1"/>
    <m/>
    <n v="12"/>
    <n v="0"/>
    <n v="0"/>
    <n v="0"/>
    <x v="0"/>
    <n v="0"/>
  </r>
  <r>
    <x v="0"/>
    <x v="21"/>
    <s v="No"/>
    <x v="0"/>
    <x v="49"/>
    <s v="Male"/>
    <x v="31"/>
    <s v="No"/>
    <s v="Yes"/>
    <x v="2"/>
    <s v="No"/>
    <x v="3"/>
    <s v="Paper Check"/>
    <s v="(blank)"/>
    <s v="(blank)"/>
    <n v="1"/>
    <m/>
    <n v="12"/>
    <n v="2"/>
    <n v="0"/>
    <n v="0"/>
    <x v="0"/>
    <n v="0"/>
  </r>
  <r>
    <x v="0"/>
    <x v="21"/>
    <s v="No"/>
    <x v="0"/>
    <x v="9"/>
    <s v="Male"/>
    <x v="5"/>
    <s v="Yes"/>
    <s v="No"/>
    <x v="0"/>
    <m/>
    <x v="0"/>
    <m/>
    <m/>
    <m/>
    <n v="1"/>
    <m/>
    <n v="23"/>
    <n v="0"/>
    <n v="0"/>
    <n v="4"/>
    <x v="1"/>
    <n v="12"/>
  </r>
  <r>
    <x v="0"/>
    <x v="21"/>
    <s v="No"/>
    <x v="0"/>
    <x v="10"/>
    <s v="Male"/>
    <x v="37"/>
    <s v="No"/>
    <s v="No"/>
    <x v="1"/>
    <m/>
    <x v="0"/>
    <m/>
    <m/>
    <m/>
    <n v="1"/>
    <m/>
    <n v="10"/>
    <n v="0"/>
    <n v="0"/>
    <n v="0"/>
    <x v="0"/>
    <n v="0"/>
  </r>
  <r>
    <x v="0"/>
    <x v="21"/>
    <s v="No"/>
    <x v="0"/>
    <x v="10"/>
    <s v="Male"/>
    <x v="31"/>
    <s v="No"/>
    <s v="Yes"/>
    <x v="2"/>
    <s v="Yes"/>
    <x v="2"/>
    <s v="Credit Card"/>
    <s v="(blank)"/>
    <s v="(blank)"/>
    <n v="1"/>
    <m/>
    <n v="10"/>
    <n v="0"/>
    <n v="0"/>
    <n v="0"/>
    <x v="0"/>
    <n v="0"/>
  </r>
  <r>
    <x v="0"/>
    <x v="21"/>
    <s v="No"/>
    <x v="0"/>
    <x v="14"/>
    <s v="Female"/>
    <x v="37"/>
    <s v="No"/>
    <s v="No"/>
    <x v="1"/>
    <m/>
    <x v="0"/>
    <m/>
    <m/>
    <m/>
    <n v="1"/>
    <m/>
    <n v="9"/>
    <n v="2"/>
    <n v="0"/>
    <n v="0"/>
    <x v="0"/>
    <n v="0"/>
  </r>
  <r>
    <x v="0"/>
    <x v="21"/>
    <s v="No"/>
    <x v="0"/>
    <x v="18"/>
    <s v="Male"/>
    <x v="31"/>
    <s v="No"/>
    <s v="Yes"/>
    <x v="2"/>
    <s v="No"/>
    <x v="3"/>
    <s v="Credit Card"/>
    <s v="(blank)"/>
    <s v="(blank)"/>
    <n v="1"/>
    <m/>
    <n v="12"/>
    <n v="0"/>
    <n v="0"/>
    <n v="0"/>
    <x v="0"/>
    <n v="0"/>
  </r>
  <r>
    <x v="0"/>
    <x v="21"/>
    <s v="No"/>
    <x v="0"/>
    <x v="20"/>
    <s v="Male"/>
    <x v="3"/>
    <s v="No"/>
    <s v="No"/>
    <x v="1"/>
    <m/>
    <x v="0"/>
    <m/>
    <m/>
    <m/>
    <n v="1"/>
    <m/>
    <n v="13"/>
    <n v="0"/>
    <n v="0"/>
    <n v="0"/>
    <x v="0"/>
    <n v="0"/>
  </r>
  <r>
    <x v="0"/>
    <x v="21"/>
    <s v="No"/>
    <x v="0"/>
    <x v="23"/>
    <s v="Male"/>
    <x v="57"/>
    <s v="Yes"/>
    <s v="No"/>
    <x v="0"/>
    <m/>
    <x v="0"/>
    <m/>
    <m/>
    <m/>
    <n v="1"/>
    <m/>
    <n v="10"/>
    <n v="0"/>
    <n v="0"/>
    <n v="0"/>
    <x v="0"/>
    <n v="0"/>
  </r>
  <r>
    <x v="0"/>
    <x v="21"/>
    <s v="No"/>
    <x v="0"/>
    <x v="24"/>
    <s v="Female"/>
    <x v="34"/>
    <s v="No"/>
    <s v="No"/>
    <x v="1"/>
    <m/>
    <x v="0"/>
    <m/>
    <m/>
    <m/>
    <n v="1"/>
    <m/>
    <n v="10"/>
    <n v="0"/>
    <n v="0"/>
    <n v="0"/>
    <x v="0"/>
    <n v="0"/>
  </r>
  <r>
    <x v="0"/>
    <x v="21"/>
    <s v="No"/>
    <x v="0"/>
    <x v="28"/>
    <s v="Male"/>
    <x v="14"/>
    <s v="No"/>
    <s v="Yes"/>
    <x v="2"/>
    <s v="Yes"/>
    <x v="1"/>
    <s v="Direct Debit"/>
    <s v="(blank)"/>
    <s v="(blank)"/>
    <n v="1"/>
    <m/>
    <n v="10"/>
    <n v="0"/>
    <n v="0"/>
    <n v="0"/>
    <x v="0"/>
    <n v="0"/>
  </r>
  <r>
    <x v="0"/>
    <x v="21"/>
    <s v="No"/>
    <x v="0"/>
    <x v="32"/>
    <s v="Female"/>
    <x v="13"/>
    <s v="Yes"/>
    <s v="No"/>
    <x v="0"/>
    <m/>
    <x v="0"/>
    <m/>
    <m/>
    <m/>
    <n v="1"/>
    <m/>
    <n v="43"/>
    <n v="0"/>
    <n v="0"/>
    <n v="34"/>
    <x v="2"/>
    <n v="8"/>
  </r>
  <r>
    <x v="0"/>
    <x v="21"/>
    <s v="No"/>
    <x v="0"/>
    <x v="33"/>
    <s v="Male"/>
    <x v="55"/>
    <s v="No"/>
    <s v="Yes"/>
    <x v="2"/>
    <s v="Yes"/>
    <x v="3"/>
    <s v="Credit Card"/>
    <s v="(blank)"/>
    <s v="(blank)"/>
    <n v="1"/>
    <m/>
    <n v="9"/>
    <n v="0"/>
    <n v="0"/>
    <n v="0"/>
    <x v="0"/>
    <n v="0"/>
  </r>
  <r>
    <x v="0"/>
    <x v="21"/>
    <s v="No"/>
    <x v="0"/>
    <x v="39"/>
    <s v="Male"/>
    <x v="42"/>
    <s v="No"/>
    <s v="No"/>
    <x v="1"/>
    <m/>
    <x v="0"/>
    <m/>
    <m/>
    <m/>
    <n v="1"/>
    <m/>
    <n v="6"/>
    <n v="0"/>
    <n v="0"/>
    <n v="0"/>
    <x v="0"/>
    <n v="0"/>
  </r>
  <r>
    <x v="0"/>
    <x v="21"/>
    <s v="No"/>
    <x v="0"/>
    <x v="42"/>
    <s v="Female"/>
    <x v="19"/>
    <s v="Yes"/>
    <s v="No"/>
    <x v="0"/>
    <m/>
    <x v="0"/>
    <m/>
    <m/>
    <m/>
    <n v="1"/>
    <m/>
    <n v="10"/>
    <n v="0"/>
    <n v="0"/>
    <n v="0"/>
    <x v="0"/>
    <n v="0"/>
  </r>
  <r>
    <x v="0"/>
    <x v="21"/>
    <s v="No"/>
    <x v="0"/>
    <x v="43"/>
    <s v="Male"/>
    <x v="53"/>
    <s v="No"/>
    <s v="Yes"/>
    <x v="2"/>
    <s v="No"/>
    <x v="2"/>
    <s v="Direct Debit"/>
    <s v="(blank)"/>
    <s v="(blank)"/>
    <n v="1"/>
    <m/>
    <n v="43"/>
    <n v="0"/>
    <n v="0"/>
    <n v="60"/>
    <x v="2"/>
    <n v="9"/>
  </r>
  <r>
    <x v="0"/>
    <x v="21"/>
    <s v="No"/>
    <x v="0"/>
    <x v="44"/>
    <s v="Female"/>
    <x v="56"/>
    <s v="No"/>
    <s v="No"/>
    <x v="1"/>
    <m/>
    <x v="0"/>
    <m/>
    <m/>
    <m/>
    <n v="1"/>
    <m/>
    <n v="13"/>
    <n v="1"/>
    <n v="0"/>
    <n v="18"/>
    <x v="0"/>
    <n v="4"/>
  </r>
  <r>
    <x v="0"/>
    <x v="21"/>
    <s v="No"/>
    <x v="0"/>
    <x v="45"/>
    <s v="Male"/>
    <x v="11"/>
    <s v="No"/>
    <s v="No"/>
    <x v="1"/>
    <m/>
    <x v="0"/>
    <m/>
    <m/>
    <m/>
    <n v="1"/>
    <m/>
    <n v="40"/>
    <n v="0"/>
    <n v="0"/>
    <n v="41"/>
    <x v="0"/>
    <n v="4"/>
  </r>
  <r>
    <x v="0"/>
    <x v="21"/>
    <s v="No"/>
    <x v="0"/>
    <x v="45"/>
    <s v="Male"/>
    <x v="14"/>
    <s v="No"/>
    <s v="Yes"/>
    <x v="2"/>
    <s v="Yes"/>
    <x v="3"/>
    <s v="Paper Check"/>
    <s v="(blank)"/>
    <s v="(blank)"/>
    <n v="1"/>
    <m/>
    <n v="6"/>
    <n v="0"/>
    <n v="0"/>
    <n v="0"/>
    <x v="0"/>
    <n v="0"/>
  </r>
  <r>
    <x v="0"/>
    <x v="21"/>
    <s v="Yes"/>
    <x v="0"/>
    <x v="20"/>
    <s v="Female"/>
    <x v="36"/>
    <s v="No"/>
    <s v="No"/>
    <x v="1"/>
    <m/>
    <x v="0"/>
    <m/>
    <m/>
    <m/>
    <n v="1"/>
    <m/>
    <n v="9"/>
    <n v="0"/>
    <n v="33.9"/>
    <n v="0"/>
    <x v="0"/>
    <n v="0"/>
  </r>
  <r>
    <x v="0"/>
    <x v="21"/>
    <s v="Yes"/>
    <x v="0"/>
    <x v="23"/>
    <s v="Male"/>
    <x v="63"/>
    <s v="No"/>
    <s v="Yes"/>
    <x v="2"/>
    <s v="No"/>
    <x v="1"/>
    <s v="Direct Debit"/>
    <s v="Competitor"/>
    <s v="Competitor made better offer"/>
    <n v="1"/>
    <n v="1"/>
    <n v="62"/>
    <n v="0"/>
    <n v="35"/>
    <n v="64"/>
    <x v="0"/>
    <n v="3"/>
  </r>
  <r>
    <x v="0"/>
    <x v="21"/>
    <s v="Yes"/>
    <x v="0"/>
    <x v="26"/>
    <s v="Female"/>
    <x v="20"/>
    <s v="No"/>
    <s v="No"/>
    <x v="1"/>
    <m/>
    <x v="0"/>
    <m/>
    <m/>
    <m/>
    <n v="1"/>
    <n v="1"/>
    <n v="19"/>
    <n v="3"/>
    <n v="61.1"/>
    <n v="10"/>
    <x v="2"/>
    <n v="6"/>
  </r>
  <r>
    <x v="0"/>
    <x v="21"/>
    <s v="Yes"/>
    <x v="0"/>
    <x v="40"/>
    <s v="Female"/>
    <x v="20"/>
    <s v="No"/>
    <s v="No"/>
    <x v="1"/>
    <m/>
    <x v="0"/>
    <m/>
    <m/>
    <m/>
    <n v="1"/>
    <n v="1"/>
    <n v="27"/>
    <n v="4"/>
    <n v="75.900000000000006"/>
    <n v="12"/>
    <x v="2"/>
    <n v="5"/>
  </r>
  <r>
    <x v="0"/>
    <x v="21"/>
    <s v="Yes"/>
    <x v="0"/>
    <x v="42"/>
    <s v="Male"/>
    <x v="49"/>
    <s v="No"/>
    <s v="No"/>
    <x v="1"/>
    <m/>
    <x v="0"/>
    <m/>
    <m/>
    <m/>
    <n v="1"/>
    <m/>
    <n v="6"/>
    <n v="2"/>
    <n v="51"/>
    <n v="0"/>
    <x v="0"/>
    <n v="0"/>
  </r>
  <r>
    <x v="0"/>
    <x v="21"/>
    <s v="Yes"/>
    <x v="0"/>
    <x v="45"/>
    <s v="Female"/>
    <x v="29"/>
    <s v="No"/>
    <s v="No"/>
    <x v="1"/>
    <m/>
    <x v="0"/>
    <m/>
    <m/>
    <m/>
    <n v="1"/>
    <m/>
    <n v="19"/>
    <n v="0"/>
    <n v="115.5"/>
    <n v="99"/>
    <x v="0"/>
    <n v="0"/>
  </r>
  <r>
    <x v="0"/>
    <x v="21"/>
    <s v="Yes"/>
    <x v="0"/>
    <x v="47"/>
    <s v="Female"/>
    <x v="25"/>
    <s v="No"/>
    <s v="No"/>
    <x v="1"/>
    <m/>
    <x v="0"/>
    <m/>
    <m/>
    <m/>
    <n v="1"/>
    <m/>
    <n v="10"/>
    <n v="0"/>
    <n v="107.8"/>
    <n v="0"/>
    <x v="0"/>
    <n v="0"/>
  </r>
  <r>
    <x v="0"/>
    <x v="21"/>
    <s v="Yes"/>
    <x v="0"/>
    <x v="47"/>
    <s v="Female"/>
    <x v="14"/>
    <s v="No"/>
    <s v="No"/>
    <x v="1"/>
    <m/>
    <x v="0"/>
    <m/>
    <m/>
    <m/>
    <n v="1"/>
    <m/>
    <n v="39"/>
    <n v="2"/>
    <n v="72.599999999999994"/>
    <n v="37"/>
    <x v="1"/>
    <n v="13"/>
  </r>
  <r>
    <x v="0"/>
    <x v="21"/>
    <s v="Yes"/>
    <x v="1"/>
    <x v="38"/>
    <s v="Female"/>
    <x v="21"/>
    <s v="No"/>
    <s v="No"/>
    <x v="1"/>
    <m/>
    <x v="0"/>
    <m/>
    <m/>
    <m/>
    <n v="1"/>
    <m/>
    <n v="9"/>
    <n v="0"/>
    <n v="0"/>
    <n v="0"/>
    <x v="0"/>
    <n v="0"/>
  </r>
  <r>
    <x v="0"/>
    <x v="22"/>
    <s v="No"/>
    <x v="0"/>
    <x v="7"/>
    <s v="Female"/>
    <x v="44"/>
    <s v="No"/>
    <s v="No"/>
    <x v="1"/>
    <m/>
    <x v="0"/>
    <m/>
    <m/>
    <m/>
    <n v="1"/>
    <m/>
    <n v="9"/>
    <n v="0"/>
    <n v="0"/>
    <n v="0"/>
    <x v="0"/>
    <n v="0"/>
  </r>
  <r>
    <x v="0"/>
    <x v="22"/>
    <s v="No"/>
    <x v="0"/>
    <x v="8"/>
    <s v="Male"/>
    <x v="38"/>
    <s v="No"/>
    <s v="No"/>
    <x v="1"/>
    <m/>
    <x v="0"/>
    <m/>
    <m/>
    <m/>
    <n v="1"/>
    <m/>
    <n v="10"/>
    <n v="0"/>
    <n v="0"/>
    <n v="0"/>
    <x v="0"/>
    <n v="0"/>
  </r>
  <r>
    <x v="0"/>
    <x v="22"/>
    <s v="No"/>
    <x v="0"/>
    <x v="8"/>
    <s v="Male"/>
    <x v="30"/>
    <s v="No"/>
    <s v="Yes"/>
    <x v="2"/>
    <s v="No"/>
    <x v="3"/>
    <s v="Direct Debit"/>
    <s v="(blank)"/>
    <s v="(blank)"/>
    <n v="1"/>
    <m/>
    <n v="9"/>
    <n v="0"/>
    <n v="0"/>
    <n v="0"/>
    <x v="0"/>
    <n v="0"/>
  </r>
  <r>
    <x v="0"/>
    <x v="22"/>
    <s v="No"/>
    <x v="0"/>
    <x v="49"/>
    <s v="Male"/>
    <x v="27"/>
    <s v="No"/>
    <s v="No"/>
    <x v="1"/>
    <m/>
    <x v="0"/>
    <m/>
    <m/>
    <m/>
    <n v="1"/>
    <m/>
    <n v="21"/>
    <n v="3"/>
    <n v="0"/>
    <n v="4"/>
    <x v="1"/>
    <n v="19"/>
  </r>
  <r>
    <x v="0"/>
    <x v="22"/>
    <s v="No"/>
    <x v="0"/>
    <x v="16"/>
    <s v="Male"/>
    <x v="57"/>
    <s v="Yes"/>
    <s v="No"/>
    <x v="0"/>
    <m/>
    <x v="0"/>
    <m/>
    <m/>
    <m/>
    <n v="1"/>
    <m/>
    <n v="13"/>
    <n v="0"/>
    <n v="0"/>
    <n v="0"/>
    <x v="0"/>
    <n v="0"/>
  </r>
  <r>
    <x v="0"/>
    <x v="22"/>
    <s v="No"/>
    <x v="0"/>
    <x v="18"/>
    <s v="Male"/>
    <x v="34"/>
    <s v="No"/>
    <s v="No"/>
    <x v="1"/>
    <m/>
    <x v="0"/>
    <m/>
    <m/>
    <m/>
    <n v="1"/>
    <m/>
    <n v="28"/>
    <n v="0"/>
    <n v="0"/>
    <n v="74"/>
    <x v="2"/>
    <n v="5"/>
  </r>
  <r>
    <x v="0"/>
    <x v="22"/>
    <s v="No"/>
    <x v="0"/>
    <x v="21"/>
    <s v="Male"/>
    <x v="65"/>
    <s v="No"/>
    <s v="Yes"/>
    <x v="2"/>
    <s v="No"/>
    <x v="3"/>
    <s v="Direct Debit"/>
    <s v="(blank)"/>
    <s v="(blank)"/>
    <n v="1"/>
    <m/>
    <n v="57"/>
    <n v="0"/>
    <n v="0"/>
    <n v="16"/>
    <x v="2"/>
    <n v="6"/>
  </r>
  <r>
    <x v="0"/>
    <x v="22"/>
    <s v="No"/>
    <x v="0"/>
    <x v="23"/>
    <s v="Male"/>
    <x v="41"/>
    <s v="No"/>
    <s v="No"/>
    <x v="1"/>
    <m/>
    <x v="0"/>
    <m/>
    <m/>
    <m/>
    <n v="1"/>
    <m/>
    <n v="35"/>
    <n v="0"/>
    <n v="0"/>
    <n v="46"/>
    <x v="0"/>
    <n v="4"/>
  </r>
  <r>
    <x v="0"/>
    <x v="22"/>
    <s v="No"/>
    <x v="0"/>
    <x v="24"/>
    <s v="Male"/>
    <x v="17"/>
    <s v="Yes"/>
    <s v="No"/>
    <x v="0"/>
    <m/>
    <x v="0"/>
    <m/>
    <m/>
    <m/>
    <n v="1"/>
    <m/>
    <n v="22"/>
    <n v="0"/>
    <n v="0"/>
    <n v="53"/>
    <x v="1"/>
    <n v="35"/>
  </r>
  <r>
    <x v="0"/>
    <x v="22"/>
    <s v="No"/>
    <x v="0"/>
    <x v="26"/>
    <s v="Female"/>
    <x v="29"/>
    <s v="No"/>
    <s v="No"/>
    <x v="1"/>
    <m/>
    <x v="0"/>
    <m/>
    <m/>
    <m/>
    <n v="1"/>
    <m/>
    <n v="8"/>
    <n v="0"/>
    <n v="0"/>
    <n v="0"/>
    <x v="0"/>
    <n v="0"/>
  </r>
  <r>
    <x v="0"/>
    <x v="22"/>
    <s v="No"/>
    <x v="0"/>
    <x v="29"/>
    <s v="Male"/>
    <x v="43"/>
    <s v="No"/>
    <s v="No"/>
    <x v="1"/>
    <m/>
    <x v="0"/>
    <m/>
    <m/>
    <m/>
    <n v="1"/>
    <m/>
    <n v="10"/>
    <n v="0"/>
    <n v="0"/>
    <n v="0"/>
    <x v="0"/>
    <n v="0"/>
  </r>
  <r>
    <x v="0"/>
    <x v="22"/>
    <s v="No"/>
    <x v="0"/>
    <x v="31"/>
    <s v="Female"/>
    <x v="15"/>
    <s v="Yes"/>
    <s v="No"/>
    <x v="0"/>
    <m/>
    <x v="0"/>
    <m/>
    <m/>
    <m/>
    <n v="1"/>
    <m/>
    <n v="7"/>
    <n v="1"/>
    <n v="0"/>
    <n v="0"/>
    <x v="0"/>
    <n v="0"/>
  </r>
  <r>
    <x v="0"/>
    <x v="22"/>
    <s v="No"/>
    <x v="0"/>
    <x v="31"/>
    <s v="Female"/>
    <x v="1"/>
    <s v="No"/>
    <s v="No"/>
    <x v="1"/>
    <m/>
    <x v="0"/>
    <m/>
    <m/>
    <m/>
    <n v="1"/>
    <m/>
    <n v="12"/>
    <n v="0"/>
    <n v="0"/>
    <n v="0"/>
    <x v="0"/>
    <n v="0"/>
  </r>
  <r>
    <x v="0"/>
    <x v="22"/>
    <s v="No"/>
    <x v="0"/>
    <x v="32"/>
    <s v="Female"/>
    <x v="22"/>
    <s v="No"/>
    <s v="Yes"/>
    <x v="2"/>
    <s v="No"/>
    <x v="2"/>
    <s v="Credit Card"/>
    <s v="(blank)"/>
    <s v="(blank)"/>
    <n v="1"/>
    <m/>
    <n v="8"/>
    <n v="1"/>
    <n v="0"/>
    <n v="0"/>
    <x v="0"/>
    <n v="0"/>
  </r>
  <r>
    <x v="0"/>
    <x v="22"/>
    <s v="No"/>
    <x v="0"/>
    <x v="43"/>
    <s v="Male"/>
    <x v="6"/>
    <s v="No"/>
    <s v="No"/>
    <x v="1"/>
    <m/>
    <x v="0"/>
    <m/>
    <m/>
    <m/>
    <n v="1"/>
    <m/>
    <n v="9"/>
    <n v="0"/>
    <n v="0"/>
    <n v="0"/>
    <x v="0"/>
    <n v="0"/>
  </r>
  <r>
    <x v="0"/>
    <x v="22"/>
    <s v="No"/>
    <x v="0"/>
    <x v="46"/>
    <s v="Male"/>
    <x v="16"/>
    <s v="Yes"/>
    <s v="No"/>
    <x v="0"/>
    <m/>
    <x v="0"/>
    <m/>
    <m/>
    <m/>
    <n v="1"/>
    <m/>
    <n v="6"/>
    <n v="0"/>
    <n v="0"/>
    <n v="0"/>
    <x v="0"/>
    <n v="0"/>
  </r>
  <r>
    <x v="0"/>
    <x v="22"/>
    <s v="Yes"/>
    <x v="0"/>
    <x v="1"/>
    <s v="Female"/>
    <x v="28"/>
    <s v="No"/>
    <s v="No"/>
    <x v="1"/>
    <m/>
    <x v="0"/>
    <m/>
    <m/>
    <m/>
    <n v="1"/>
    <m/>
    <n v="38"/>
    <n v="3"/>
    <n v="90.5"/>
    <n v="60"/>
    <x v="2"/>
    <n v="6"/>
  </r>
  <r>
    <x v="0"/>
    <x v="22"/>
    <s v="Yes"/>
    <x v="0"/>
    <x v="2"/>
    <s v="Female"/>
    <x v="43"/>
    <s v="No"/>
    <s v="No"/>
    <x v="1"/>
    <m/>
    <x v="0"/>
    <m/>
    <m/>
    <m/>
    <n v="1"/>
    <m/>
    <n v="12"/>
    <n v="1"/>
    <n v="49.7"/>
    <n v="0"/>
    <x v="0"/>
    <n v="0"/>
  </r>
  <r>
    <x v="0"/>
    <x v="22"/>
    <s v="Yes"/>
    <x v="0"/>
    <x v="4"/>
    <s v="Female"/>
    <x v="19"/>
    <s v="Yes"/>
    <s v="No"/>
    <x v="0"/>
    <m/>
    <x v="0"/>
    <m/>
    <m/>
    <m/>
    <n v="1"/>
    <n v="1"/>
    <n v="28"/>
    <n v="1"/>
    <n v="73.599999999999994"/>
    <n v="49"/>
    <x v="1"/>
    <n v="15"/>
  </r>
  <r>
    <x v="0"/>
    <x v="22"/>
    <s v="Yes"/>
    <x v="0"/>
    <x v="9"/>
    <s v="Male"/>
    <x v="24"/>
    <s v="No"/>
    <s v="No"/>
    <x v="1"/>
    <m/>
    <x v="0"/>
    <m/>
    <m/>
    <m/>
    <n v="1"/>
    <m/>
    <n v="12"/>
    <n v="2"/>
    <n v="75.900000000000006"/>
    <n v="0"/>
    <x v="0"/>
    <n v="0"/>
  </r>
  <r>
    <x v="0"/>
    <x v="22"/>
    <s v="Yes"/>
    <x v="0"/>
    <x v="15"/>
    <s v="Male"/>
    <x v="1"/>
    <s v="No"/>
    <s v="No"/>
    <x v="1"/>
    <m/>
    <x v="0"/>
    <m/>
    <m/>
    <m/>
    <n v="1"/>
    <m/>
    <n v="8"/>
    <n v="0"/>
    <n v="73.599999999999994"/>
    <n v="0"/>
    <x v="0"/>
    <n v="0"/>
  </r>
  <r>
    <x v="0"/>
    <x v="22"/>
    <s v="Yes"/>
    <x v="0"/>
    <x v="25"/>
    <s v="Female"/>
    <x v="34"/>
    <s v="No"/>
    <s v="No"/>
    <x v="1"/>
    <m/>
    <x v="0"/>
    <m/>
    <m/>
    <m/>
    <n v="1"/>
    <m/>
    <n v="8"/>
    <n v="0"/>
    <n v="73.599999999999994"/>
    <n v="0"/>
    <x v="0"/>
    <n v="0"/>
  </r>
  <r>
    <x v="0"/>
    <x v="22"/>
    <s v="Yes"/>
    <x v="0"/>
    <x v="31"/>
    <s v="Female"/>
    <x v="11"/>
    <s v="No"/>
    <s v="No"/>
    <x v="1"/>
    <m/>
    <x v="0"/>
    <m/>
    <m/>
    <m/>
    <n v="1"/>
    <m/>
    <n v="7"/>
    <n v="0"/>
    <n v="89.7"/>
    <n v="0"/>
    <x v="0"/>
    <n v="0"/>
  </r>
  <r>
    <x v="0"/>
    <x v="22"/>
    <s v="Yes"/>
    <x v="0"/>
    <x v="42"/>
    <s v="Female"/>
    <x v="10"/>
    <s v="Yes"/>
    <s v="No"/>
    <x v="0"/>
    <m/>
    <x v="0"/>
    <m/>
    <m/>
    <m/>
    <n v="1"/>
    <m/>
    <n v="6"/>
    <n v="2"/>
    <n v="66.099999999999994"/>
    <n v="0"/>
    <x v="0"/>
    <n v="0"/>
  </r>
  <r>
    <x v="0"/>
    <x v="22"/>
    <s v="Yes"/>
    <x v="0"/>
    <x v="46"/>
    <s v="Female"/>
    <x v="39"/>
    <s v="No"/>
    <s v="No"/>
    <x v="1"/>
    <m/>
    <x v="0"/>
    <m/>
    <m/>
    <m/>
    <n v="1"/>
    <m/>
    <n v="16"/>
    <n v="1"/>
    <n v="35.9"/>
    <n v="0"/>
    <x v="0"/>
    <n v="0"/>
  </r>
  <r>
    <x v="0"/>
    <x v="22"/>
    <s v="Yes"/>
    <x v="1"/>
    <x v="12"/>
    <s v="Female"/>
    <x v="48"/>
    <s v="No"/>
    <s v="No"/>
    <x v="1"/>
    <m/>
    <x v="0"/>
    <m/>
    <m/>
    <m/>
    <n v="1"/>
    <m/>
    <n v="13"/>
    <n v="1"/>
    <n v="0"/>
    <n v="0"/>
    <x v="0"/>
    <n v="0"/>
  </r>
  <r>
    <x v="0"/>
    <x v="23"/>
    <s v="No"/>
    <x v="0"/>
    <x v="12"/>
    <s v="Male"/>
    <x v="32"/>
    <s v="No"/>
    <s v="No"/>
    <x v="1"/>
    <m/>
    <x v="0"/>
    <m/>
    <m/>
    <m/>
    <n v="1"/>
    <m/>
    <n v="14"/>
    <n v="0"/>
    <n v="0"/>
    <n v="0"/>
    <x v="0"/>
    <n v="0"/>
  </r>
  <r>
    <x v="0"/>
    <x v="23"/>
    <s v="No"/>
    <x v="0"/>
    <x v="13"/>
    <s v="Female"/>
    <x v="25"/>
    <s v="No"/>
    <s v="No"/>
    <x v="1"/>
    <m/>
    <x v="0"/>
    <m/>
    <m/>
    <m/>
    <n v="1"/>
    <m/>
    <n v="9"/>
    <n v="1"/>
    <n v="0"/>
    <n v="0"/>
    <x v="0"/>
    <n v="0"/>
  </r>
  <r>
    <x v="0"/>
    <x v="23"/>
    <s v="No"/>
    <x v="0"/>
    <x v="14"/>
    <s v="Male"/>
    <x v="39"/>
    <s v="No"/>
    <s v="No"/>
    <x v="1"/>
    <m/>
    <x v="0"/>
    <m/>
    <m/>
    <m/>
    <n v="1"/>
    <m/>
    <n v="7"/>
    <n v="0"/>
    <n v="0"/>
    <n v="0"/>
    <x v="0"/>
    <n v="0"/>
  </r>
  <r>
    <x v="0"/>
    <x v="23"/>
    <s v="No"/>
    <x v="0"/>
    <x v="15"/>
    <s v="Male"/>
    <x v="24"/>
    <s v="No"/>
    <s v="No"/>
    <x v="1"/>
    <m/>
    <x v="0"/>
    <m/>
    <m/>
    <m/>
    <n v="1"/>
    <n v="1"/>
    <n v="54"/>
    <n v="1"/>
    <n v="4.8"/>
    <n v="77"/>
    <x v="0"/>
    <n v="2"/>
  </r>
  <r>
    <x v="0"/>
    <x v="23"/>
    <s v="No"/>
    <x v="0"/>
    <x v="50"/>
    <s v="Male"/>
    <x v="17"/>
    <s v="Yes"/>
    <s v="No"/>
    <x v="0"/>
    <m/>
    <x v="0"/>
    <m/>
    <m/>
    <m/>
    <n v="1"/>
    <m/>
    <n v="8"/>
    <n v="0"/>
    <n v="0"/>
    <n v="0"/>
    <x v="0"/>
    <n v="0"/>
  </r>
  <r>
    <x v="0"/>
    <x v="23"/>
    <s v="No"/>
    <x v="0"/>
    <x v="24"/>
    <s v="Male"/>
    <x v="36"/>
    <s v="No"/>
    <s v="No"/>
    <x v="1"/>
    <m/>
    <x v="0"/>
    <m/>
    <m/>
    <m/>
    <n v="1"/>
    <m/>
    <n v="6"/>
    <n v="0"/>
    <n v="0"/>
    <n v="0"/>
    <x v="0"/>
    <n v="0"/>
  </r>
  <r>
    <x v="0"/>
    <x v="23"/>
    <s v="No"/>
    <x v="0"/>
    <x v="25"/>
    <s v="Male"/>
    <x v="20"/>
    <s v="No"/>
    <s v="No"/>
    <x v="1"/>
    <m/>
    <x v="0"/>
    <m/>
    <m/>
    <m/>
    <n v="1"/>
    <m/>
    <n v="11"/>
    <n v="0"/>
    <n v="0"/>
    <n v="0"/>
    <x v="0"/>
    <n v="0"/>
  </r>
  <r>
    <x v="0"/>
    <x v="23"/>
    <s v="No"/>
    <x v="0"/>
    <x v="26"/>
    <s v="Male"/>
    <x v="54"/>
    <s v="No"/>
    <s v="Yes"/>
    <x v="2"/>
    <s v="No"/>
    <x v="2"/>
    <s v="Credit Card"/>
    <s v="(blank)"/>
    <s v="(blank)"/>
    <n v="1"/>
    <m/>
    <n v="19"/>
    <n v="2"/>
    <n v="0"/>
    <n v="39"/>
    <x v="2"/>
    <n v="9"/>
  </r>
  <r>
    <x v="0"/>
    <x v="23"/>
    <s v="No"/>
    <x v="0"/>
    <x v="29"/>
    <s v="Male"/>
    <x v="12"/>
    <s v="No"/>
    <s v="No"/>
    <x v="1"/>
    <m/>
    <x v="0"/>
    <m/>
    <m/>
    <m/>
    <n v="1"/>
    <m/>
    <n v="11"/>
    <n v="2"/>
    <n v="0"/>
    <n v="0"/>
    <x v="0"/>
    <n v="0"/>
  </r>
  <r>
    <x v="0"/>
    <x v="23"/>
    <s v="No"/>
    <x v="0"/>
    <x v="31"/>
    <s v="Male"/>
    <x v="12"/>
    <s v="No"/>
    <s v="No"/>
    <x v="1"/>
    <m/>
    <x v="0"/>
    <m/>
    <m/>
    <m/>
    <n v="1"/>
    <m/>
    <n v="7"/>
    <n v="0"/>
    <n v="0"/>
    <n v="0"/>
    <x v="0"/>
    <n v="0"/>
  </r>
  <r>
    <x v="0"/>
    <x v="23"/>
    <s v="No"/>
    <x v="0"/>
    <x v="36"/>
    <s v="Male"/>
    <x v="24"/>
    <s v="No"/>
    <s v="No"/>
    <x v="1"/>
    <m/>
    <x v="0"/>
    <m/>
    <m/>
    <m/>
    <n v="1"/>
    <m/>
    <n v="30"/>
    <n v="0"/>
    <n v="0"/>
    <n v="37"/>
    <x v="2"/>
    <n v="7"/>
  </r>
  <r>
    <x v="0"/>
    <x v="23"/>
    <s v="No"/>
    <x v="0"/>
    <x v="38"/>
    <s v="Female"/>
    <x v="2"/>
    <s v="No"/>
    <s v="No"/>
    <x v="1"/>
    <m/>
    <x v="0"/>
    <m/>
    <m/>
    <m/>
    <n v="1"/>
    <m/>
    <n v="12"/>
    <n v="0"/>
    <n v="0"/>
    <n v="0"/>
    <x v="0"/>
    <n v="0"/>
  </r>
  <r>
    <x v="0"/>
    <x v="23"/>
    <s v="No"/>
    <x v="0"/>
    <x v="39"/>
    <s v="Male"/>
    <x v="19"/>
    <s v="Yes"/>
    <s v="No"/>
    <x v="0"/>
    <m/>
    <x v="0"/>
    <m/>
    <m/>
    <m/>
    <n v="1"/>
    <m/>
    <n v="8"/>
    <n v="0"/>
    <n v="0"/>
    <n v="0"/>
    <x v="0"/>
    <n v="0"/>
  </r>
  <r>
    <x v="0"/>
    <x v="23"/>
    <s v="No"/>
    <x v="0"/>
    <x v="39"/>
    <s v="Male"/>
    <x v="21"/>
    <s v="No"/>
    <s v="No"/>
    <x v="1"/>
    <m/>
    <x v="0"/>
    <m/>
    <m/>
    <m/>
    <n v="1"/>
    <m/>
    <n v="9"/>
    <n v="0"/>
    <n v="0"/>
    <n v="0"/>
    <x v="0"/>
    <n v="0"/>
  </r>
  <r>
    <x v="0"/>
    <x v="23"/>
    <s v="No"/>
    <x v="0"/>
    <x v="45"/>
    <s v="Female"/>
    <x v="34"/>
    <s v="No"/>
    <s v="No"/>
    <x v="1"/>
    <m/>
    <x v="0"/>
    <m/>
    <m/>
    <m/>
    <n v="1"/>
    <m/>
    <n v="11"/>
    <n v="0"/>
    <n v="0"/>
    <n v="0"/>
    <x v="0"/>
    <n v="0"/>
  </r>
  <r>
    <x v="0"/>
    <x v="23"/>
    <s v="No"/>
    <x v="0"/>
    <x v="46"/>
    <s v="Female"/>
    <x v="7"/>
    <s v="No"/>
    <s v="No"/>
    <x v="1"/>
    <m/>
    <x v="0"/>
    <m/>
    <m/>
    <m/>
    <n v="1"/>
    <m/>
    <n v="11"/>
    <n v="2"/>
    <n v="0"/>
    <n v="0"/>
    <x v="0"/>
    <n v="0"/>
  </r>
  <r>
    <x v="0"/>
    <x v="23"/>
    <s v="No"/>
    <x v="0"/>
    <x v="47"/>
    <s v="Female"/>
    <x v="38"/>
    <s v="No"/>
    <s v="No"/>
    <x v="1"/>
    <m/>
    <x v="0"/>
    <m/>
    <m/>
    <m/>
    <n v="1"/>
    <m/>
    <n v="9"/>
    <n v="1"/>
    <n v="0"/>
    <n v="0"/>
    <x v="0"/>
    <n v="0"/>
  </r>
  <r>
    <x v="0"/>
    <x v="23"/>
    <s v="Yes"/>
    <x v="0"/>
    <x v="4"/>
    <s v="Female"/>
    <x v="8"/>
    <s v="No"/>
    <s v="No"/>
    <x v="1"/>
    <m/>
    <x v="0"/>
    <m/>
    <m/>
    <m/>
    <n v="1"/>
    <m/>
    <n v="8"/>
    <n v="1"/>
    <n v="142.80000000000001"/>
    <n v="0"/>
    <x v="0"/>
    <n v="0"/>
  </r>
  <r>
    <x v="0"/>
    <x v="23"/>
    <s v="Yes"/>
    <x v="0"/>
    <x v="17"/>
    <s v="Female"/>
    <x v="29"/>
    <s v="No"/>
    <s v="No"/>
    <x v="1"/>
    <m/>
    <x v="0"/>
    <m/>
    <m/>
    <m/>
    <n v="1"/>
    <m/>
    <n v="36"/>
    <n v="0"/>
    <n v="88.8"/>
    <n v="19"/>
    <x v="0"/>
    <n v="2"/>
  </r>
  <r>
    <x v="0"/>
    <x v="23"/>
    <s v="Yes"/>
    <x v="0"/>
    <x v="32"/>
    <s v="Female"/>
    <x v="13"/>
    <s v="Yes"/>
    <s v="No"/>
    <x v="0"/>
    <m/>
    <x v="0"/>
    <m/>
    <m/>
    <m/>
    <n v="1"/>
    <m/>
    <n v="8"/>
    <n v="0"/>
    <n v="94.4"/>
    <n v="0"/>
    <x v="0"/>
    <n v="0"/>
  </r>
  <r>
    <x v="0"/>
    <x v="23"/>
    <s v="Yes"/>
    <x v="0"/>
    <x v="32"/>
    <s v="Male"/>
    <x v="18"/>
    <s v="Yes"/>
    <s v="No"/>
    <x v="0"/>
    <m/>
    <x v="0"/>
    <m/>
    <m/>
    <m/>
    <n v="1"/>
    <m/>
    <n v="10"/>
    <n v="0"/>
    <n v="72"/>
    <n v="0"/>
    <x v="0"/>
    <n v="0"/>
  </r>
  <r>
    <x v="0"/>
    <x v="23"/>
    <s v="Yes"/>
    <x v="0"/>
    <x v="41"/>
    <s v="Male"/>
    <x v="32"/>
    <s v="No"/>
    <s v="No"/>
    <x v="1"/>
    <m/>
    <x v="0"/>
    <m/>
    <m/>
    <m/>
    <n v="1"/>
    <m/>
    <n v="31"/>
    <n v="1"/>
    <n v="51.8"/>
    <n v="15"/>
    <x v="2"/>
    <n v="5"/>
  </r>
  <r>
    <x v="0"/>
    <x v="23"/>
    <s v="Yes"/>
    <x v="0"/>
    <x v="42"/>
    <s v="Male"/>
    <x v="21"/>
    <s v="No"/>
    <s v="No"/>
    <x v="1"/>
    <m/>
    <x v="0"/>
    <m/>
    <m/>
    <m/>
    <n v="1"/>
    <m/>
    <n v="15"/>
    <n v="0"/>
    <n v="87.2"/>
    <n v="18"/>
    <x v="2"/>
    <n v="5"/>
  </r>
  <r>
    <x v="0"/>
    <x v="23"/>
    <s v="Yes"/>
    <x v="0"/>
    <x v="43"/>
    <s v="Female"/>
    <x v="2"/>
    <s v="No"/>
    <s v="No"/>
    <x v="1"/>
    <m/>
    <x v="0"/>
    <m/>
    <m/>
    <m/>
    <n v="1"/>
    <m/>
    <n v="9"/>
    <n v="0"/>
    <n v="68.400000000000006"/>
    <n v="0"/>
    <x v="0"/>
    <n v="0"/>
  </r>
  <r>
    <x v="0"/>
    <x v="23"/>
    <s v="Yes"/>
    <x v="0"/>
    <x v="46"/>
    <s v="Female"/>
    <x v="29"/>
    <s v="No"/>
    <s v="No"/>
    <x v="1"/>
    <m/>
    <x v="0"/>
    <m/>
    <m/>
    <m/>
    <n v="1"/>
    <m/>
    <n v="10"/>
    <n v="0"/>
    <n v="117.6"/>
    <n v="0"/>
    <x v="0"/>
    <n v="0"/>
  </r>
  <r>
    <x v="0"/>
    <x v="23"/>
    <s v="Yes"/>
    <x v="0"/>
    <x v="46"/>
    <s v="Male"/>
    <x v="12"/>
    <s v="No"/>
    <s v="No"/>
    <x v="1"/>
    <m/>
    <x v="0"/>
    <m/>
    <m/>
    <m/>
    <n v="1"/>
    <m/>
    <n v="10"/>
    <n v="1"/>
    <n v="65.400000000000006"/>
    <n v="0"/>
    <x v="0"/>
    <n v="0"/>
  </r>
  <r>
    <x v="0"/>
    <x v="23"/>
    <s v="Yes"/>
    <x v="1"/>
    <x v="30"/>
    <s v="Female"/>
    <x v="39"/>
    <s v="No"/>
    <s v="No"/>
    <x v="1"/>
    <m/>
    <x v="0"/>
    <m/>
    <m/>
    <m/>
    <n v="1"/>
    <m/>
    <n v="9"/>
    <n v="0"/>
    <n v="0"/>
    <n v="0"/>
    <x v="0"/>
    <n v="0"/>
  </r>
  <r>
    <x v="0"/>
    <x v="24"/>
    <s v="No"/>
    <x v="0"/>
    <x v="4"/>
    <s v="Female"/>
    <x v="7"/>
    <s v="No"/>
    <s v="No"/>
    <x v="1"/>
    <m/>
    <x v="0"/>
    <m/>
    <m/>
    <m/>
    <n v="1"/>
    <m/>
    <n v="18"/>
    <n v="1"/>
    <n v="0"/>
    <n v="48"/>
    <x v="1"/>
    <n v="12"/>
  </r>
  <r>
    <x v="0"/>
    <x v="24"/>
    <s v="No"/>
    <x v="0"/>
    <x v="7"/>
    <s v="Male"/>
    <x v="2"/>
    <s v="No"/>
    <s v="No"/>
    <x v="1"/>
    <m/>
    <x v="0"/>
    <m/>
    <m/>
    <m/>
    <n v="1"/>
    <m/>
    <n v="41"/>
    <n v="0"/>
    <n v="0"/>
    <n v="39"/>
    <x v="2"/>
    <n v="9"/>
  </r>
  <r>
    <x v="0"/>
    <x v="24"/>
    <s v="No"/>
    <x v="0"/>
    <x v="10"/>
    <s v="Male"/>
    <x v="26"/>
    <s v="No"/>
    <s v="No"/>
    <x v="1"/>
    <m/>
    <x v="0"/>
    <m/>
    <m/>
    <m/>
    <n v="1"/>
    <m/>
    <n v="11"/>
    <n v="1"/>
    <n v="0"/>
    <n v="0"/>
    <x v="0"/>
    <n v="0"/>
  </r>
  <r>
    <x v="0"/>
    <x v="24"/>
    <s v="No"/>
    <x v="0"/>
    <x v="11"/>
    <s v="Male"/>
    <x v="8"/>
    <s v="No"/>
    <s v="No"/>
    <x v="1"/>
    <m/>
    <x v="0"/>
    <m/>
    <m/>
    <m/>
    <n v="1"/>
    <m/>
    <n v="10"/>
    <n v="0"/>
    <n v="0"/>
    <n v="0"/>
    <x v="0"/>
    <n v="0"/>
  </r>
  <r>
    <x v="0"/>
    <x v="24"/>
    <s v="No"/>
    <x v="0"/>
    <x v="11"/>
    <s v="Male"/>
    <x v="48"/>
    <s v="No"/>
    <s v="No"/>
    <x v="1"/>
    <m/>
    <x v="0"/>
    <m/>
    <m/>
    <m/>
    <n v="1"/>
    <m/>
    <n v="28"/>
    <n v="0"/>
    <n v="0"/>
    <n v="16"/>
    <x v="2"/>
    <n v="8"/>
  </r>
  <r>
    <x v="0"/>
    <x v="24"/>
    <s v="No"/>
    <x v="0"/>
    <x v="16"/>
    <s v="Male"/>
    <x v="48"/>
    <s v="No"/>
    <s v="No"/>
    <x v="1"/>
    <m/>
    <x v="0"/>
    <m/>
    <m/>
    <m/>
    <n v="1"/>
    <m/>
    <n v="24"/>
    <n v="1"/>
    <n v="0"/>
    <n v="48"/>
    <x v="2"/>
    <n v="5"/>
  </r>
  <r>
    <x v="0"/>
    <x v="24"/>
    <s v="No"/>
    <x v="0"/>
    <x v="22"/>
    <s v="Female"/>
    <x v="34"/>
    <s v="No"/>
    <s v="No"/>
    <x v="1"/>
    <m/>
    <x v="0"/>
    <m/>
    <m/>
    <m/>
    <n v="1"/>
    <m/>
    <n v="32"/>
    <n v="0"/>
    <n v="0"/>
    <n v="53"/>
    <x v="2"/>
    <n v="6"/>
  </r>
  <r>
    <x v="0"/>
    <x v="24"/>
    <s v="No"/>
    <x v="0"/>
    <x v="27"/>
    <s v="Male"/>
    <x v="46"/>
    <s v="No"/>
    <s v="No"/>
    <x v="1"/>
    <m/>
    <x v="0"/>
    <m/>
    <m/>
    <m/>
    <n v="1"/>
    <m/>
    <n v="10"/>
    <n v="0"/>
    <n v="0"/>
    <n v="0"/>
    <x v="0"/>
    <n v="0"/>
  </r>
  <r>
    <x v="0"/>
    <x v="24"/>
    <s v="No"/>
    <x v="0"/>
    <x v="32"/>
    <s v="Male"/>
    <x v="25"/>
    <s v="No"/>
    <s v="No"/>
    <x v="1"/>
    <m/>
    <x v="0"/>
    <m/>
    <m/>
    <m/>
    <n v="1"/>
    <m/>
    <n v="8"/>
    <n v="0"/>
    <n v="0"/>
    <n v="0"/>
    <x v="0"/>
    <n v="0"/>
  </r>
  <r>
    <x v="0"/>
    <x v="24"/>
    <s v="No"/>
    <x v="0"/>
    <x v="44"/>
    <s v="Female"/>
    <x v="50"/>
    <s v="No"/>
    <s v="No"/>
    <x v="1"/>
    <m/>
    <x v="0"/>
    <m/>
    <m/>
    <m/>
    <n v="1"/>
    <m/>
    <n v="8"/>
    <n v="0"/>
    <n v="0"/>
    <n v="0"/>
    <x v="0"/>
    <n v="0"/>
  </r>
  <r>
    <x v="0"/>
    <x v="24"/>
    <s v="No"/>
    <x v="0"/>
    <x v="44"/>
    <s v="Male"/>
    <x v="42"/>
    <s v="No"/>
    <s v="No"/>
    <x v="1"/>
    <m/>
    <x v="0"/>
    <m/>
    <m/>
    <m/>
    <n v="1"/>
    <m/>
    <n v="40"/>
    <n v="0"/>
    <n v="0"/>
    <n v="42"/>
    <x v="0"/>
    <n v="3"/>
  </r>
  <r>
    <x v="0"/>
    <x v="24"/>
    <s v="No"/>
    <x v="0"/>
    <x v="46"/>
    <s v="Female"/>
    <x v="19"/>
    <s v="Yes"/>
    <s v="No"/>
    <x v="0"/>
    <m/>
    <x v="0"/>
    <m/>
    <m/>
    <m/>
    <n v="1"/>
    <m/>
    <n v="10"/>
    <n v="0"/>
    <n v="0"/>
    <n v="0"/>
    <x v="0"/>
    <n v="0"/>
  </r>
  <r>
    <x v="0"/>
    <x v="24"/>
    <s v="No"/>
    <x v="0"/>
    <x v="46"/>
    <s v="Female"/>
    <x v="26"/>
    <s v="No"/>
    <s v="No"/>
    <x v="1"/>
    <m/>
    <x v="0"/>
    <m/>
    <m/>
    <m/>
    <n v="1"/>
    <m/>
    <n v="8"/>
    <n v="0"/>
    <n v="0"/>
    <n v="0"/>
    <x v="0"/>
    <n v="0"/>
  </r>
  <r>
    <x v="0"/>
    <x v="24"/>
    <s v="No"/>
    <x v="0"/>
    <x v="47"/>
    <s v="Male"/>
    <x v="35"/>
    <s v="No"/>
    <s v="No"/>
    <x v="1"/>
    <m/>
    <x v="0"/>
    <m/>
    <m/>
    <m/>
    <n v="1"/>
    <n v="1"/>
    <n v="19"/>
    <n v="2"/>
    <n v="0"/>
    <n v="29"/>
    <x v="0"/>
    <n v="1"/>
  </r>
  <r>
    <x v="0"/>
    <x v="24"/>
    <s v="Yes"/>
    <x v="0"/>
    <x v="7"/>
    <s v="Female"/>
    <x v="27"/>
    <s v="No"/>
    <s v="No"/>
    <x v="1"/>
    <m/>
    <x v="0"/>
    <m/>
    <m/>
    <m/>
    <n v="1"/>
    <m/>
    <n v="8"/>
    <n v="0"/>
    <n v="96.9"/>
    <n v="0"/>
    <x v="0"/>
    <n v="0"/>
  </r>
  <r>
    <x v="0"/>
    <x v="24"/>
    <s v="Yes"/>
    <x v="0"/>
    <x v="8"/>
    <s v="Male"/>
    <x v="25"/>
    <s v="No"/>
    <s v="No"/>
    <x v="1"/>
    <m/>
    <x v="0"/>
    <m/>
    <m/>
    <m/>
    <n v="1"/>
    <m/>
    <n v="7"/>
    <n v="1"/>
    <n v="120.8"/>
    <n v="0"/>
    <x v="0"/>
    <n v="0"/>
  </r>
  <r>
    <x v="0"/>
    <x v="24"/>
    <s v="Yes"/>
    <x v="0"/>
    <x v="15"/>
    <s v="Male"/>
    <x v="24"/>
    <s v="No"/>
    <s v="No"/>
    <x v="1"/>
    <m/>
    <x v="0"/>
    <m/>
    <m/>
    <m/>
    <n v="1"/>
    <m/>
    <n v="11"/>
    <n v="0"/>
    <n v="107.5"/>
    <n v="0"/>
    <x v="0"/>
    <n v="0"/>
  </r>
  <r>
    <x v="0"/>
    <x v="24"/>
    <s v="Yes"/>
    <x v="0"/>
    <x v="50"/>
    <s v="Male"/>
    <x v="61"/>
    <s v="No"/>
    <s v="Yes"/>
    <x v="2"/>
    <s v="No"/>
    <x v="3"/>
    <s v="Credit Card"/>
    <s v="(blank)"/>
    <s v="(blank)"/>
    <n v="1"/>
    <m/>
    <n v="28"/>
    <n v="2"/>
    <n v="75"/>
    <n v="80"/>
    <x v="0"/>
    <n v="4"/>
  </r>
  <r>
    <x v="0"/>
    <x v="24"/>
    <s v="Yes"/>
    <x v="0"/>
    <x v="40"/>
    <s v="Female"/>
    <x v="57"/>
    <s v="Yes"/>
    <s v="No"/>
    <x v="0"/>
    <m/>
    <x v="0"/>
    <m/>
    <m/>
    <m/>
    <n v="1"/>
    <m/>
    <n v="63"/>
    <n v="1"/>
    <n v="86.3"/>
    <n v="32"/>
    <x v="1"/>
    <n v="26"/>
  </r>
  <r>
    <x v="0"/>
    <x v="24"/>
    <s v="Yes"/>
    <x v="0"/>
    <x v="46"/>
    <s v="Male"/>
    <x v="12"/>
    <s v="No"/>
    <s v="No"/>
    <x v="1"/>
    <m/>
    <x v="0"/>
    <m/>
    <m/>
    <m/>
    <n v="1"/>
    <m/>
    <n v="21"/>
    <n v="0"/>
    <n v="51.7"/>
    <n v="43"/>
    <x v="0"/>
    <n v="2"/>
  </r>
  <r>
    <x v="0"/>
    <x v="24"/>
    <s v="Yes"/>
    <x v="1"/>
    <x v="5"/>
    <s v="Female"/>
    <x v="43"/>
    <s v="No"/>
    <s v="No"/>
    <x v="1"/>
    <m/>
    <x v="0"/>
    <m/>
    <m/>
    <m/>
    <n v="1"/>
    <m/>
    <n v="9"/>
    <n v="0"/>
    <n v="0"/>
    <n v="0"/>
    <x v="0"/>
    <n v="0"/>
  </r>
  <r>
    <x v="0"/>
    <x v="24"/>
    <s v="Yes"/>
    <x v="1"/>
    <x v="12"/>
    <s v="Female"/>
    <x v="19"/>
    <s v="Yes"/>
    <s v="No"/>
    <x v="0"/>
    <m/>
    <x v="0"/>
    <m/>
    <m/>
    <m/>
    <n v="1"/>
    <m/>
    <n v="11"/>
    <n v="0"/>
    <n v="0"/>
    <n v="0"/>
    <x v="0"/>
    <n v="0"/>
  </r>
  <r>
    <x v="0"/>
    <x v="24"/>
    <s v="Yes"/>
    <x v="1"/>
    <x v="18"/>
    <s v="Male"/>
    <x v="35"/>
    <s v="No"/>
    <s v="No"/>
    <x v="1"/>
    <m/>
    <x v="0"/>
    <m/>
    <m/>
    <m/>
    <n v="1"/>
    <m/>
    <n v="7"/>
    <n v="0"/>
    <n v="0"/>
    <n v="0"/>
    <x v="0"/>
    <n v="0"/>
  </r>
  <r>
    <x v="0"/>
    <x v="24"/>
    <s v="Yes"/>
    <x v="1"/>
    <x v="32"/>
    <s v="Male"/>
    <x v="26"/>
    <s v="No"/>
    <s v="No"/>
    <x v="1"/>
    <m/>
    <x v="0"/>
    <m/>
    <m/>
    <m/>
    <n v="1"/>
    <n v="1"/>
    <n v="39"/>
    <n v="0"/>
    <n v="0"/>
    <n v="8"/>
    <x v="2"/>
    <n v="6"/>
  </r>
  <r>
    <x v="0"/>
    <x v="24"/>
    <s v="Yes"/>
    <x v="1"/>
    <x v="47"/>
    <s v="Female"/>
    <x v="24"/>
    <s v="No"/>
    <s v="No"/>
    <x v="1"/>
    <m/>
    <x v="0"/>
    <m/>
    <m/>
    <m/>
    <n v="1"/>
    <m/>
    <n v="9"/>
    <n v="2"/>
    <n v="0"/>
    <n v="0"/>
    <x v="0"/>
    <n v="0"/>
  </r>
  <r>
    <x v="0"/>
    <x v="25"/>
    <s v="No"/>
    <x v="0"/>
    <x v="5"/>
    <s v="Female"/>
    <x v="39"/>
    <s v="No"/>
    <s v="No"/>
    <x v="1"/>
    <m/>
    <x v="0"/>
    <m/>
    <m/>
    <m/>
    <n v="1"/>
    <m/>
    <n v="5"/>
    <n v="0"/>
    <n v="0"/>
    <n v="0"/>
    <x v="0"/>
    <n v="0"/>
  </r>
  <r>
    <x v="0"/>
    <x v="25"/>
    <s v="No"/>
    <x v="0"/>
    <x v="49"/>
    <s v="Female"/>
    <x v="19"/>
    <s v="Yes"/>
    <s v="No"/>
    <x v="0"/>
    <m/>
    <x v="0"/>
    <m/>
    <m/>
    <m/>
    <n v="1"/>
    <m/>
    <n v="37"/>
    <n v="0"/>
    <n v="0"/>
    <n v="12"/>
    <x v="1"/>
    <n v="14"/>
  </r>
  <r>
    <x v="0"/>
    <x v="25"/>
    <s v="No"/>
    <x v="0"/>
    <x v="13"/>
    <s v="Female"/>
    <x v="18"/>
    <s v="Yes"/>
    <s v="No"/>
    <x v="0"/>
    <m/>
    <x v="0"/>
    <m/>
    <m/>
    <m/>
    <n v="1"/>
    <m/>
    <n v="8"/>
    <n v="0"/>
    <n v="0"/>
    <n v="0"/>
    <x v="0"/>
    <n v="0"/>
  </r>
  <r>
    <x v="0"/>
    <x v="25"/>
    <s v="No"/>
    <x v="0"/>
    <x v="14"/>
    <s v="Female"/>
    <x v="12"/>
    <s v="No"/>
    <s v="No"/>
    <x v="1"/>
    <m/>
    <x v="0"/>
    <m/>
    <m/>
    <m/>
    <n v="1"/>
    <m/>
    <n v="14"/>
    <n v="1"/>
    <n v="0"/>
    <n v="0"/>
    <x v="0"/>
    <n v="0"/>
  </r>
  <r>
    <x v="0"/>
    <x v="25"/>
    <s v="No"/>
    <x v="0"/>
    <x v="15"/>
    <s v="Male"/>
    <x v="18"/>
    <s v="Yes"/>
    <s v="No"/>
    <x v="0"/>
    <m/>
    <x v="0"/>
    <m/>
    <m/>
    <m/>
    <n v="1"/>
    <m/>
    <n v="10"/>
    <n v="0"/>
    <n v="0"/>
    <n v="0"/>
    <x v="0"/>
    <n v="0"/>
  </r>
  <r>
    <x v="0"/>
    <x v="25"/>
    <s v="No"/>
    <x v="0"/>
    <x v="16"/>
    <s v="Female"/>
    <x v="0"/>
    <s v="Yes"/>
    <s v="No"/>
    <x v="0"/>
    <m/>
    <x v="0"/>
    <m/>
    <m/>
    <m/>
    <n v="1"/>
    <m/>
    <n v="45"/>
    <n v="2"/>
    <n v="0"/>
    <n v="46"/>
    <x v="1"/>
    <n v="19"/>
  </r>
  <r>
    <x v="0"/>
    <x v="25"/>
    <s v="No"/>
    <x v="0"/>
    <x v="17"/>
    <s v="Male"/>
    <x v="2"/>
    <s v="No"/>
    <s v="No"/>
    <x v="1"/>
    <m/>
    <x v="0"/>
    <m/>
    <m/>
    <m/>
    <n v="1"/>
    <m/>
    <n v="7"/>
    <n v="0"/>
    <n v="0"/>
    <n v="0"/>
    <x v="0"/>
    <n v="0"/>
  </r>
  <r>
    <x v="0"/>
    <x v="25"/>
    <s v="No"/>
    <x v="0"/>
    <x v="20"/>
    <s v="Female"/>
    <x v="9"/>
    <s v="No"/>
    <s v="No"/>
    <x v="1"/>
    <m/>
    <x v="0"/>
    <m/>
    <m/>
    <m/>
    <n v="1"/>
    <m/>
    <n v="22"/>
    <n v="0"/>
    <n v="0"/>
    <n v="72"/>
    <x v="2"/>
    <n v="6"/>
  </r>
  <r>
    <x v="0"/>
    <x v="25"/>
    <s v="No"/>
    <x v="0"/>
    <x v="22"/>
    <s v="Female"/>
    <x v="57"/>
    <s v="Yes"/>
    <s v="No"/>
    <x v="0"/>
    <m/>
    <x v="0"/>
    <m/>
    <m/>
    <m/>
    <n v="1"/>
    <m/>
    <n v="10"/>
    <n v="2"/>
    <n v="0"/>
    <n v="0"/>
    <x v="0"/>
    <n v="0"/>
  </r>
  <r>
    <x v="0"/>
    <x v="25"/>
    <s v="No"/>
    <x v="0"/>
    <x v="23"/>
    <s v="Female"/>
    <x v="54"/>
    <s v="No"/>
    <s v="Yes"/>
    <x v="2"/>
    <s v="No"/>
    <x v="1"/>
    <s v="Direct Debit"/>
    <s v="Price"/>
    <s v="Price too high"/>
    <n v="1"/>
    <n v="1"/>
    <n v="55"/>
    <n v="3"/>
    <n v="0"/>
    <n v="26"/>
    <x v="2"/>
    <n v="5"/>
  </r>
  <r>
    <x v="0"/>
    <x v="25"/>
    <s v="No"/>
    <x v="0"/>
    <x v="28"/>
    <s v="Female"/>
    <x v="50"/>
    <s v="No"/>
    <s v="No"/>
    <x v="1"/>
    <m/>
    <x v="0"/>
    <m/>
    <m/>
    <m/>
    <n v="1"/>
    <m/>
    <n v="16"/>
    <n v="3"/>
    <n v="0"/>
    <n v="16"/>
    <x v="2"/>
    <n v="5"/>
  </r>
  <r>
    <x v="0"/>
    <x v="25"/>
    <s v="No"/>
    <x v="0"/>
    <x v="45"/>
    <s v="Female"/>
    <x v="17"/>
    <s v="Yes"/>
    <s v="No"/>
    <x v="0"/>
    <m/>
    <x v="0"/>
    <m/>
    <m/>
    <m/>
    <n v="1"/>
    <m/>
    <n v="13"/>
    <n v="2"/>
    <n v="0"/>
    <n v="0"/>
    <x v="0"/>
    <n v="0"/>
  </r>
  <r>
    <x v="0"/>
    <x v="25"/>
    <s v="No"/>
    <x v="0"/>
    <x v="46"/>
    <s v="Male"/>
    <x v="17"/>
    <s v="Yes"/>
    <s v="No"/>
    <x v="0"/>
    <m/>
    <x v="0"/>
    <m/>
    <m/>
    <m/>
    <n v="1"/>
    <m/>
    <n v="32"/>
    <n v="2"/>
    <n v="0"/>
    <n v="19"/>
    <x v="1"/>
    <n v="24"/>
  </r>
  <r>
    <x v="0"/>
    <x v="25"/>
    <s v="No"/>
    <x v="1"/>
    <x v="26"/>
    <s v="Male"/>
    <x v="60"/>
    <s v="No"/>
    <s v="Yes"/>
    <x v="2"/>
    <s v="No"/>
    <x v="1"/>
    <s v="Credit Card"/>
    <s v="Competitor"/>
    <s v="Competitor made better offer"/>
    <n v="1"/>
    <n v="1"/>
    <n v="16"/>
    <n v="4"/>
    <n v="0"/>
    <n v="51"/>
    <x v="0"/>
    <n v="4"/>
  </r>
  <r>
    <x v="0"/>
    <x v="25"/>
    <s v="Yes"/>
    <x v="0"/>
    <x v="0"/>
    <s v="Male"/>
    <x v="63"/>
    <s v="No"/>
    <s v="Yes"/>
    <x v="2"/>
    <s v="No"/>
    <x v="1"/>
    <s v="Direct Debit"/>
    <s v="Dissatisfaction"/>
    <s v="Product dissatisfaction"/>
    <n v="1"/>
    <n v="1"/>
    <n v="43"/>
    <n v="4"/>
    <n v="85.8"/>
    <n v="50"/>
    <x v="2"/>
    <n v="9"/>
  </r>
  <r>
    <x v="0"/>
    <x v="25"/>
    <s v="Yes"/>
    <x v="0"/>
    <x v="3"/>
    <s v="Female"/>
    <x v="26"/>
    <s v="No"/>
    <s v="No"/>
    <x v="1"/>
    <m/>
    <x v="0"/>
    <m/>
    <m/>
    <m/>
    <n v="1"/>
    <n v="1"/>
    <n v="55"/>
    <n v="1"/>
    <n v="67.599999999999994"/>
    <n v="21"/>
    <x v="2"/>
    <n v="7"/>
  </r>
  <r>
    <x v="0"/>
    <x v="25"/>
    <s v="Yes"/>
    <x v="0"/>
    <x v="49"/>
    <s v="Male"/>
    <x v="63"/>
    <s v="No"/>
    <s v="Yes"/>
    <x v="2"/>
    <s v="No"/>
    <x v="3"/>
    <s v="Credit Card"/>
    <s v="(blank)"/>
    <s v="(blank)"/>
    <n v="1"/>
    <m/>
    <n v="9"/>
    <n v="1"/>
    <n v="87.1"/>
    <n v="0"/>
    <x v="0"/>
    <n v="0"/>
  </r>
  <r>
    <x v="0"/>
    <x v="25"/>
    <s v="Yes"/>
    <x v="1"/>
    <x v="30"/>
    <s v="Male"/>
    <x v="7"/>
    <s v="No"/>
    <s v="No"/>
    <x v="1"/>
    <m/>
    <x v="0"/>
    <m/>
    <m/>
    <m/>
    <n v="1"/>
    <m/>
    <n v="7"/>
    <n v="0"/>
    <n v="0"/>
    <n v="0"/>
    <x v="0"/>
    <n v="0"/>
  </r>
  <r>
    <x v="0"/>
    <x v="25"/>
    <s v="Yes"/>
    <x v="1"/>
    <x v="36"/>
    <s v="Female"/>
    <x v="37"/>
    <s v="No"/>
    <s v="No"/>
    <x v="1"/>
    <m/>
    <x v="0"/>
    <m/>
    <m/>
    <m/>
    <n v="1"/>
    <m/>
    <n v="10"/>
    <n v="0"/>
    <n v="0"/>
    <n v="0"/>
    <x v="0"/>
    <n v="0"/>
  </r>
  <r>
    <x v="0"/>
    <x v="25"/>
    <s v="Yes"/>
    <x v="1"/>
    <x v="36"/>
    <s v="Female"/>
    <x v="14"/>
    <s v="No"/>
    <s v="Yes"/>
    <x v="2"/>
    <s v="Yes"/>
    <x v="2"/>
    <s v="Credit Card"/>
    <s v="(blank)"/>
    <s v="(blank)"/>
    <n v="1"/>
    <m/>
    <n v="12"/>
    <n v="0"/>
    <n v="0"/>
    <n v="0"/>
    <x v="0"/>
    <n v="0"/>
  </r>
  <r>
    <x v="0"/>
    <x v="25"/>
    <s v="Yes"/>
    <x v="1"/>
    <x v="43"/>
    <s v="Male"/>
    <x v="49"/>
    <s v="No"/>
    <s v="No"/>
    <x v="1"/>
    <m/>
    <x v="0"/>
    <m/>
    <m/>
    <m/>
    <n v="1"/>
    <m/>
    <n v="9"/>
    <n v="0"/>
    <n v="0"/>
    <n v="0"/>
    <x v="0"/>
    <n v="0"/>
  </r>
  <r>
    <x v="0"/>
    <x v="26"/>
    <s v="No"/>
    <x v="0"/>
    <x v="3"/>
    <s v="Female"/>
    <x v="13"/>
    <s v="Yes"/>
    <s v="No"/>
    <x v="0"/>
    <m/>
    <x v="0"/>
    <m/>
    <m/>
    <m/>
    <n v="1"/>
    <m/>
    <n v="13"/>
    <n v="0"/>
    <n v="0"/>
    <n v="0"/>
    <x v="0"/>
    <n v="0"/>
  </r>
  <r>
    <x v="0"/>
    <x v="26"/>
    <s v="No"/>
    <x v="0"/>
    <x v="10"/>
    <s v="Female"/>
    <x v="62"/>
    <s v="No"/>
    <s v="Yes"/>
    <x v="2"/>
    <s v="Yes"/>
    <x v="3"/>
    <s v="Direct Debit"/>
    <s v="(blank)"/>
    <s v="(blank)"/>
    <n v="1"/>
    <m/>
    <n v="13"/>
    <n v="0"/>
    <n v="0"/>
    <n v="21"/>
    <x v="1"/>
    <n v="29"/>
  </r>
  <r>
    <x v="0"/>
    <x v="26"/>
    <s v="No"/>
    <x v="0"/>
    <x v="12"/>
    <s v="Male"/>
    <x v="32"/>
    <s v="No"/>
    <s v="No"/>
    <x v="1"/>
    <m/>
    <x v="0"/>
    <m/>
    <m/>
    <m/>
    <n v="1"/>
    <m/>
    <n v="10"/>
    <n v="1"/>
    <n v="0"/>
    <n v="0"/>
    <x v="0"/>
    <n v="0"/>
  </r>
  <r>
    <x v="0"/>
    <x v="26"/>
    <s v="No"/>
    <x v="0"/>
    <x v="15"/>
    <s v="Female"/>
    <x v="41"/>
    <s v="No"/>
    <s v="No"/>
    <x v="1"/>
    <m/>
    <x v="0"/>
    <m/>
    <m/>
    <m/>
    <n v="1"/>
    <m/>
    <n v="13"/>
    <n v="0"/>
    <n v="0"/>
    <n v="0"/>
    <x v="0"/>
    <n v="0"/>
  </r>
  <r>
    <x v="0"/>
    <x v="26"/>
    <s v="No"/>
    <x v="0"/>
    <x v="16"/>
    <s v="Female"/>
    <x v="29"/>
    <s v="No"/>
    <s v="No"/>
    <x v="1"/>
    <m/>
    <x v="0"/>
    <m/>
    <m/>
    <m/>
    <n v="1"/>
    <m/>
    <n v="9"/>
    <n v="0"/>
    <n v="0"/>
    <n v="0"/>
    <x v="0"/>
    <n v="0"/>
  </r>
  <r>
    <x v="0"/>
    <x v="26"/>
    <s v="No"/>
    <x v="0"/>
    <x v="17"/>
    <s v="Female"/>
    <x v="17"/>
    <s v="Yes"/>
    <s v="No"/>
    <x v="0"/>
    <m/>
    <x v="0"/>
    <m/>
    <m/>
    <m/>
    <n v="1"/>
    <m/>
    <n v="12"/>
    <n v="0"/>
    <n v="0"/>
    <n v="0"/>
    <x v="0"/>
    <n v="0"/>
  </r>
  <r>
    <x v="0"/>
    <x v="26"/>
    <s v="No"/>
    <x v="0"/>
    <x v="25"/>
    <s v="Male"/>
    <x v="9"/>
    <s v="No"/>
    <s v="No"/>
    <x v="1"/>
    <m/>
    <x v="0"/>
    <m/>
    <m/>
    <m/>
    <n v="1"/>
    <m/>
    <n v="9"/>
    <n v="0"/>
    <n v="0"/>
    <n v="0"/>
    <x v="0"/>
    <n v="0"/>
  </r>
  <r>
    <x v="0"/>
    <x v="26"/>
    <s v="No"/>
    <x v="0"/>
    <x v="30"/>
    <s v="Male"/>
    <x v="13"/>
    <s v="Yes"/>
    <s v="No"/>
    <x v="0"/>
    <m/>
    <x v="0"/>
    <m/>
    <m/>
    <m/>
    <n v="1"/>
    <m/>
    <n v="22"/>
    <n v="0"/>
    <n v="0"/>
    <n v="19"/>
    <x v="2"/>
    <n v="5"/>
  </r>
  <r>
    <x v="0"/>
    <x v="26"/>
    <s v="No"/>
    <x v="0"/>
    <x v="35"/>
    <s v="Female"/>
    <x v="31"/>
    <s v="No"/>
    <s v="Yes"/>
    <x v="2"/>
    <s v="No"/>
    <x v="2"/>
    <s v="Direct Debit"/>
    <s v="(blank)"/>
    <s v="(blank)"/>
    <n v="1"/>
    <m/>
    <n v="8"/>
    <n v="0"/>
    <n v="0"/>
    <n v="0"/>
    <x v="0"/>
    <n v="0"/>
  </r>
  <r>
    <x v="0"/>
    <x v="26"/>
    <s v="No"/>
    <x v="0"/>
    <x v="35"/>
    <s v="Male"/>
    <x v="25"/>
    <s v="No"/>
    <s v="No"/>
    <x v="1"/>
    <m/>
    <x v="0"/>
    <m/>
    <m/>
    <m/>
    <n v="1"/>
    <m/>
    <n v="6"/>
    <n v="0"/>
    <n v="0"/>
    <n v="0"/>
    <x v="0"/>
    <n v="0"/>
  </r>
  <r>
    <x v="0"/>
    <x v="26"/>
    <s v="No"/>
    <x v="0"/>
    <x v="39"/>
    <s v="Male"/>
    <x v="43"/>
    <s v="No"/>
    <s v="No"/>
    <x v="1"/>
    <m/>
    <x v="0"/>
    <m/>
    <m/>
    <m/>
    <n v="1"/>
    <m/>
    <n v="8"/>
    <n v="0"/>
    <n v="0"/>
    <n v="0"/>
    <x v="0"/>
    <n v="0"/>
  </r>
  <r>
    <x v="0"/>
    <x v="26"/>
    <s v="No"/>
    <x v="0"/>
    <x v="40"/>
    <s v="Female"/>
    <x v="21"/>
    <s v="No"/>
    <s v="No"/>
    <x v="1"/>
    <m/>
    <x v="0"/>
    <m/>
    <m/>
    <m/>
    <n v="1"/>
    <m/>
    <n v="7"/>
    <n v="0"/>
    <n v="0"/>
    <n v="0"/>
    <x v="0"/>
    <n v="0"/>
  </r>
  <r>
    <x v="0"/>
    <x v="26"/>
    <s v="No"/>
    <x v="0"/>
    <x v="41"/>
    <s v="Male"/>
    <x v="36"/>
    <s v="No"/>
    <s v="No"/>
    <x v="1"/>
    <m/>
    <x v="0"/>
    <m/>
    <m/>
    <m/>
    <n v="1"/>
    <m/>
    <n v="35"/>
    <n v="0"/>
    <n v="0"/>
    <n v="93"/>
    <x v="1"/>
    <n v="12"/>
  </r>
  <r>
    <x v="0"/>
    <x v="26"/>
    <s v="No"/>
    <x v="0"/>
    <x v="44"/>
    <s v="Female"/>
    <x v="8"/>
    <s v="No"/>
    <s v="No"/>
    <x v="1"/>
    <m/>
    <x v="0"/>
    <m/>
    <m/>
    <m/>
    <n v="1"/>
    <m/>
    <n v="37"/>
    <n v="0"/>
    <n v="0"/>
    <n v="33"/>
    <x v="2"/>
    <n v="5"/>
  </r>
  <r>
    <x v="0"/>
    <x v="26"/>
    <s v="No"/>
    <x v="1"/>
    <x v="16"/>
    <s v="Male"/>
    <x v="41"/>
    <s v="No"/>
    <s v="No"/>
    <x v="1"/>
    <m/>
    <x v="0"/>
    <m/>
    <m/>
    <m/>
    <n v="1"/>
    <m/>
    <n v="10"/>
    <n v="0"/>
    <n v="0"/>
    <n v="0"/>
    <x v="0"/>
    <n v="0"/>
  </r>
  <r>
    <x v="0"/>
    <x v="26"/>
    <s v="Yes"/>
    <x v="0"/>
    <x v="5"/>
    <s v="Male"/>
    <x v="31"/>
    <s v="No"/>
    <s v="Yes"/>
    <x v="2"/>
    <s v="No"/>
    <x v="3"/>
    <s v="Direct Debit"/>
    <s v="Price"/>
    <s v="Long distance charges"/>
    <n v="1"/>
    <n v="1"/>
    <n v="15"/>
    <n v="2"/>
    <n v="81"/>
    <n v="0"/>
    <x v="0"/>
    <n v="0"/>
  </r>
  <r>
    <x v="0"/>
    <x v="26"/>
    <s v="Yes"/>
    <x v="0"/>
    <x v="10"/>
    <s v="Male"/>
    <x v="13"/>
    <s v="Yes"/>
    <s v="No"/>
    <x v="0"/>
    <m/>
    <x v="0"/>
    <m/>
    <m/>
    <m/>
    <n v="1"/>
    <m/>
    <n v="49"/>
    <n v="0"/>
    <n v="160.69999999999999"/>
    <n v="40"/>
    <x v="1"/>
    <n v="37"/>
  </r>
  <r>
    <x v="0"/>
    <x v="26"/>
    <s v="Yes"/>
    <x v="0"/>
    <x v="12"/>
    <s v="Male"/>
    <x v="45"/>
    <s v="No"/>
    <s v="Yes"/>
    <x v="2"/>
    <s v="Yes"/>
    <x v="3"/>
    <s v="Direct Debit"/>
    <s v="(blank)"/>
    <s v="(blank)"/>
    <n v="1"/>
    <m/>
    <n v="23"/>
    <n v="0"/>
    <n v="156.6"/>
    <n v="52"/>
    <x v="2"/>
    <n v="5"/>
  </r>
  <r>
    <x v="0"/>
    <x v="26"/>
    <s v="Yes"/>
    <x v="0"/>
    <x v="13"/>
    <s v="Female"/>
    <x v="41"/>
    <s v="No"/>
    <s v="No"/>
    <x v="1"/>
    <m/>
    <x v="0"/>
    <m/>
    <m/>
    <m/>
    <n v="1"/>
    <m/>
    <n v="12"/>
    <n v="0"/>
    <n v="38.9"/>
    <n v="0"/>
    <x v="0"/>
    <n v="0"/>
  </r>
  <r>
    <x v="0"/>
    <x v="26"/>
    <s v="Yes"/>
    <x v="0"/>
    <x v="22"/>
    <s v="Female"/>
    <x v="52"/>
    <s v="No"/>
    <s v="Yes"/>
    <x v="2"/>
    <s v="Yes"/>
    <x v="1"/>
    <s v="Direct Debit"/>
    <s v="Competitor"/>
    <s v="Competitor had better devices"/>
    <n v="1"/>
    <n v="1"/>
    <n v="37"/>
    <n v="4"/>
    <n v="2.9"/>
    <n v="5"/>
    <x v="2"/>
    <n v="5"/>
  </r>
  <r>
    <x v="0"/>
    <x v="26"/>
    <s v="Yes"/>
    <x v="1"/>
    <x v="2"/>
    <s v="Male"/>
    <x v="7"/>
    <s v="No"/>
    <s v="No"/>
    <x v="1"/>
    <m/>
    <x v="0"/>
    <m/>
    <m/>
    <m/>
    <n v="1"/>
    <m/>
    <n v="11"/>
    <n v="0"/>
    <n v="0"/>
    <n v="0"/>
    <x v="0"/>
    <n v="0"/>
  </r>
  <r>
    <x v="0"/>
    <x v="26"/>
    <s v="Yes"/>
    <x v="1"/>
    <x v="20"/>
    <s v="Female"/>
    <x v="1"/>
    <s v="No"/>
    <s v="No"/>
    <x v="1"/>
    <m/>
    <x v="0"/>
    <m/>
    <m/>
    <m/>
    <n v="1"/>
    <m/>
    <n v="7"/>
    <n v="0"/>
    <n v="0"/>
    <n v="0"/>
    <x v="0"/>
    <n v="0"/>
  </r>
  <r>
    <x v="0"/>
    <x v="26"/>
    <s v="Yes"/>
    <x v="1"/>
    <x v="23"/>
    <s v="Female"/>
    <x v="11"/>
    <s v="No"/>
    <s v="No"/>
    <x v="1"/>
    <m/>
    <x v="0"/>
    <m/>
    <m/>
    <m/>
    <n v="1"/>
    <m/>
    <n v="36"/>
    <n v="0"/>
    <n v="0"/>
    <n v="67"/>
    <x v="2"/>
    <n v="5"/>
  </r>
  <r>
    <x v="0"/>
    <x v="26"/>
    <s v="Yes"/>
    <x v="1"/>
    <x v="42"/>
    <s v="Male"/>
    <x v="10"/>
    <s v="Yes"/>
    <s v="No"/>
    <x v="0"/>
    <m/>
    <x v="0"/>
    <m/>
    <m/>
    <m/>
    <n v="1"/>
    <m/>
    <n v="12"/>
    <n v="0"/>
    <n v="0"/>
    <n v="0"/>
    <x v="0"/>
    <n v="0"/>
  </r>
  <r>
    <x v="0"/>
    <x v="26"/>
    <s v="Yes"/>
    <x v="1"/>
    <x v="43"/>
    <s v="Female"/>
    <x v="12"/>
    <s v="No"/>
    <s v="No"/>
    <x v="1"/>
    <m/>
    <x v="0"/>
    <m/>
    <m/>
    <m/>
    <n v="1"/>
    <m/>
    <n v="12"/>
    <n v="0"/>
    <n v="0"/>
    <n v="0"/>
    <x v="0"/>
    <n v="0"/>
  </r>
  <r>
    <x v="0"/>
    <x v="27"/>
    <s v="No"/>
    <x v="0"/>
    <x v="49"/>
    <s v="Male"/>
    <x v="6"/>
    <s v="No"/>
    <s v="No"/>
    <x v="1"/>
    <m/>
    <x v="0"/>
    <m/>
    <m/>
    <m/>
    <n v="1"/>
    <m/>
    <n v="8"/>
    <n v="0"/>
    <n v="0"/>
    <n v="0"/>
    <x v="0"/>
    <n v="0"/>
  </r>
  <r>
    <x v="0"/>
    <x v="27"/>
    <s v="No"/>
    <x v="0"/>
    <x v="9"/>
    <s v="Male"/>
    <x v="38"/>
    <s v="No"/>
    <s v="No"/>
    <x v="1"/>
    <m/>
    <x v="0"/>
    <m/>
    <m/>
    <m/>
    <n v="1"/>
    <m/>
    <n v="8"/>
    <n v="0"/>
    <n v="0"/>
    <n v="0"/>
    <x v="0"/>
    <n v="0"/>
  </r>
  <r>
    <x v="0"/>
    <x v="27"/>
    <s v="No"/>
    <x v="0"/>
    <x v="15"/>
    <s v="Female"/>
    <x v="50"/>
    <s v="No"/>
    <s v="No"/>
    <x v="1"/>
    <m/>
    <x v="0"/>
    <m/>
    <m/>
    <m/>
    <n v="1"/>
    <m/>
    <n v="10"/>
    <n v="0"/>
    <n v="0"/>
    <n v="0"/>
    <x v="0"/>
    <n v="0"/>
  </r>
  <r>
    <x v="0"/>
    <x v="27"/>
    <s v="No"/>
    <x v="0"/>
    <x v="26"/>
    <s v="Male"/>
    <x v="31"/>
    <s v="No"/>
    <s v="Yes"/>
    <x v="2"/>
    <s v="No"/>
    <x v="1"/>
    <s v="Direct Debit"/>
    <s v="(blank)"/>
    <s v="(blank)"/>
    <n v="1"/>
    <m/>
    <n v="38"/>
    <n v="0"/>
    <n v="0"/>
    <n v="75"/>
    <x v="2"/>
    <n v="8"/>
  </r>
  <r>
    <x v="0"/>
    <x v="27"/>
    <s v="No"/>
    <x v="0"/>
    <x v="28"/>
    <s v="Female"/>
    <x v="17"/>
    <s v="Yes"/>
    <s v="No"/>
    <x v="0"/>
    <m/>
    <x v="0"/>
    <m/>
    <m/>
    <m/>
    <n v="1"/>
    <m/>
    <n v="5"/>
    <n v="0"/>
    <n v="0"/>
    <n v="0"/>
    <x v="0"/>
    <n v="0"/>
  </r>
  <r>
    <x v="0"/>
    <x v="27"/>
    <s v="No"/>
    <x v="0"/>
    <x v="28"/>
    <s v="Female"/>
    <x v="48"/>
    <s v="No"/>
    <s v="No"/>
    <x v="1"/>
    <m/>
    <x v="0"/>
    <m/>
    <m/>
    <m/>
    <n v="1"/>
    <m/>
    <n v="10"/>
    <n v="2"/>
    <n v="0"/>
    <n v="0"/>
    <x v="0"/>
    <n v="0"/>
  </r>
  <r>
    <x v="0"/>
    <x v="27"/>
    <s v="No"/>
    <x v="0"/>
    <x v="28"/>
    <s v="Male"/>
    <x v="2"/>
    <s v="No"/>
    <s v="No"/>
    <x v="1"/>
    <m/>
    <x v="0"/>
    <m/>
    <m/>
    <m/>
    <n v="1"/>
    <m/>
    <n v="63"/>
    <n v="0"/>
    <n v="0"/>
    <n v="39"/>
    <x v="1"/>
    <n v="12"/>
  </r>
  <r>
    <x v="0"/>
    <x v="27"/>
    <s v="No"/>
    <x v="0"/>
    <x v="30"/>
    <s v="Female"/>
    <x v="2"/>
    <s v="No"/>
    <s v="No"/>
    <x v="1"/>
    <m/>
    <x v="0"/>
    <m/>
    <m/>
    <m/>
    <n v="1"/>
    <m/>
    <n v="12"/>
    <n v="0"/>
    <n v="0"/>
    <n v="0"/>
    <x v="0"/>
    <n v="0"/>
  </r>
  <r>
    <x v="0"/>
    <x v="27"/>
    <s v="No"/>
    <x v="0"/>
    <x v="34"/>
    <s v="Female"/>
    <x v="37"/>
    <s v="No"/>
    <s v="No"/>
    <x v="1"/>
    <m/>
    <x v="0"/>
    <m/>
    <m/>
    <m/>
    <n v="1"/>
    <m/>
    <n v="6"/>
    <n v="0"/>
    <n v="0"/>
    <n v="0"/>
    <x v="0"/>
    <n v="0"/>
  </r>
  <r>
    <x v="0"/>
    <x v="27"/>
    <s v="No"/>
    <x v="0"/>
    <x v="45"/>
    <s v="Male"/>
    <x v="10"/>
    <s v="Yes"/>
    <s v="No"/>
    <x v="0"/>
    <m/>
    <x v="0"/>
    <m/>
    <m/>
    <m/>
    <n v="1"/>
    <m/>
    <n v="21"/>
    <n v="0"/>
    <n v="0"/>
    <n v="15"/>
    <x v="1"/>
    <n v="17"/>
  </r>
  <r>
    <x v="0"/>
    <x v="27"/>
    <s v="No"/>
    <x v="0"/>
    <x v="46"/>
    <s v="Male"/>
    <x v="62"/>
    <s v="No"/>
    <s v="Yes"/>
    <x v="2"/>
    <s v="No"/>
    <x v="1"/>
    <s v="Direct Debit"/>
    <s v="Dissatisfaction"/>
    <s v="Product dissatisfaction"/>
    <n v="1"/>
    <n v="1"/>
    <n v="13"/>
    <n v="2"/>
    <n v="0"/>
    <n v="19"/>
    <x v="2"/>
    <n v="5"/>
  </r>
  <r>
    <x v="0"/>
    <x v="27"/>
    <s v="No"/>
    <x v="1"/>
    <x v="42"/>
    <s v="Male"/>
    <x v="25"/>
    <s v="No"/>
    <s v="No"/>
    <x v="1"/>
    <m/>
    <x v="0"/>
    <m/>
    <m/>
    <m/>
    <n v="1"/>
    <m/>
    <n v="42"/>
    <n v="0"/>
    <n v="0"/>
    <n v="7"/>
    <x v="2"/>
    <n v="9"/>
  </r>
  <r>
    <x v="0"/>
    <x v="27"/>
    <s v="Yes"/>
    <x v="0"/>
    <x v="2"/>
    <s v="Male"/>
    <x v="19"/>
    <s v="Yes"/>
    <s v="No"/>
    <x v="0"/>
    <m/>
    <x v="0"/>
    <m/>
    <m/>
    <m/>
    <n v="1"/>
    <m/>
    <n v="29"/>
    <n v="0"/>
    <n v="63"/>
    <n v="19"/>
    <x v="1"/>
    <n v="30"/>
  </r>
  <r>
    <x v="0"/>
    <x v="27"/>
    <s v="Yes"/>
    <x v="0"/>
    <x v="19"/>
    <s v="Male"/>
    <x v="10"/>
    <s v="Yes"/>
    <s v="No"/>
    <x v="0"/>
    <m/>
    <x v="0"/>
    <m/>
    <m/>
    <m/>
    <n v="1"/>
    <m/>
    <n v="9"/>
    <n v="0"/>
    <n v="83.1"/>
    <n v="0"/>
    <x v="0"/>
    <n v="0"/>
  </r>
  <r>
    <x v="0"/>
    <x v="27"/>
    <s v="Yes"/>
    <x v="0"/>
    <x v="19"/>
    <s v="Male"/>
    <x v="7"/>
    <s v="No"/>
    <s v="No"/>
    <x v="1"/>
    <m/>
    <x v="0"/>
    <m/>
    <m/>
    <m/>
    <n v="1"/>
    <n v="1"/>
    <n v="64"/>
    <n v="5"/>
    <n v="79.3"/>
    <n v="47"/>
    <x v="0"/>
    <n v="3"/>
  </r>
  <r>
    <x v="0"/>
    <x v="27"/>
    <s v="Yes"/>
    <x v="0"/>
    <x v="22"/>
    <s v="Female"/>
    <x v="19"/>
    <s v="Yes"/>
    <s v="No"/>
    <x v="0"/>
    <m/>
    <x v="0"/>
    <m/>
    <m/>
    <m/>
    <n v="1"/>
    <m/>
    <n v="26"/>
    <n v="0"/>
    <n v="70.900000000000006"/>
    <n v="63"/>
    <x v="1"/>
    <n v="24"/>
  </r>
  <r>
    <x v="0"/>
    <x v="27"/>
    <s v="Yes"/>
    <x v="0"/>
    <x v="23"/>
    <s v="Female"/>
    <x v="14"/>
    <s v="No"/>
    <s v="Yes"/>
    <x v="2"/>
    <s v="No"/>
    <x v="2"/>
    <s v="Credit Card"/>
    <s v="Competitor"/>
    <s v="Competitor made better offer"/>
    <n v="1"/>
    <n v="1"/>
    <n v="16"/>
    <n v="3"/>
    <n v="194.6"/>
    <n v="0"/>
    <x v="0"/>
    <n v="0"/>
  </r>
  <r>
    <x v="0"/>
    <x v="27"/>
    <s v="Yes"/>
    <x v="0"/>
    <x v="24"/>
    <s v="Male"/>
    <x v="1"/>
    <s v="No"/>
    <s v="No"/>
    <x v="1"/>
    <m/>
    <x v="0"/>
    <m/>
    <m/>
    <m/>
    <n v="1"/>
    <m/>
    <n v="11"/>
    <n v="0"/>
    <n v="55.4"/>
    <n v="0"/>
    <x v="0"/>
    <n v="0"/>
  </r>
  <r>
    <x v="0"/>
    <x v="27"/>
    <s v="Yes"/>
    <x v="0"/>
    <x v="30"/>
    <s v="Male"/>
    <x v="4"/>
    <s v="Yes"/>
    <s v="No"/>
    <x v="0"/>
    <m/>
    <x v="0"/>
    <m/>
    <m/>
    <m/>
    <n v="1"/>
    <m/>
    <n v="9"/>
    <n v="2"/>
    <n v="119"/>
    <n v="0"/>
    <x v="0"/>
    <n v="0"/>
  </r>
  <r>
    <x v="0"/>
    <x v="27"/>
    <s v="Yes"/>
    <x v="1"/>
    <x v="11"/>
    <s v="Female"/>
    <x v="35"/>
    <s v="No"/>
    <s v="No"/>
    <x v="1"/>
    <m/>
    <x v="0"/>
    <m/>
    <m/>
    <m/>
    <n v="1"/>
    <m/>
    <n v="14"/>
    <n v="0"/>
    <n v="0"/>
    <n v="0"/>
    <x v="0"/>
    <n v="0"/>
  </r>
  <r>
    <x v="0"/>
    <x v="27"/>
    <s v="Yes"/>
    <x v="1"/>
    <x v="22"/>
    <s v="Male"/>
    <x v="8"/>
    <s v="No"/>
    <s v="No"/>
    <x v="1"/>
    <m/>
    <x v="0"/>
    <m/>
    <m/>
    <m/>
    <n v="1"/>
    <m/>
    <n v="8"/>
    <n v="0"/>
    <n v="0"/>
    <n v="0"/>
    <x v="0"/>
    <n v="0"/>
  </r>
  <r>
    <x v="0"/>
    <x v="28"/>
    <s v="No"/>
    <x v="0"/>
    <x v="5"/>
    <s v="Male"/>
    <x v="7"/>
    <s v="No"/>
    <s v="No"/>
    <x v="1"/>
    <m/>
    <x v="0"/>
    <m/>
    <m/>
    <m/>
    <n v="1"/>
    <m/>
    <n v="13"/>
    <n v="0"/>
    <n v="0"/>
    <n v="0"/>
    <x v="0"/>
    <n v="0"/>
  </r>
  <r>
    <x v="0"/>
    <x v="28"/>
    <s v="No"/>
    <x v="0"/>
    <x v="5"/>
    <s v="Male"/>
    <x v="26"/>
    <s v="No"/>
    <s v="No"/>
    <x v="1"/>
    <m/>
    <x v="0"/>
    <m/>
    <m/>
    <m/>
    <n v="1"/>
    <m/>
    <n v="10"/>
    <n v="0"/>
    <n v="0"/>
    <n v="0"/>
    <x v="0"/>
    <n v="0"/>
  </r>
  <r>
    <x v="0"/>
    <x v="28"/>
    <s v="No"/>
    <x v="0"/>
    <x v="14"/>
    <s v="Male"/>
    <x v="8"/>
    <s v="No"/>
    <s v="No"/>
    <x v="1"/>
    <m/>
    <x v="0"/>
    <m/>
    <m/>
    <m/>
    <n v="1"/>
    <m/>
    <n v="29"/>
    <n v="0"/>
    <n v="0"/>
    <n v="31"/>
    <x v="0"/>
    <n v="2"/>
  </r>
  <r>
    <x v="0"/>
    <x v="28"/>
    <s v="No"/>
    <x v="0"/>
    <x v="19"/>
    <s v="Male"/>
    <x v="35"/>
    <s v="No"/>
    <s v="No"/>
    <x v="1"/>
    <m/>
    <x v="0"/>
    <m/>
    <m/>
    <m/>
    <n v="1"/>
    <m/>
    <n v="24"/>
    <n v="0"/>
    <n v="0"/>
    <n v="7"/>
    <x v="0"/>
    <n v="3"/>
  </r>
  <r>
    <x v="0"/>
    <x v="28"/>
    <s v="No"/>
    <x v="0"/>
    <x v="24"/>
    <s v="Male"/>
    <x v="64"/>
    <s v="No"/>
    <s v="Yes"/>
    <x v="2"/>
    <s v="No"/>
    <x v="3"/>
    <s v="Direct Debit"/>
    <s v="(blank)"/>
    <s v="(blank)"/>
    <n v="1"/>
    <m/>
    <n v="47"/>
    <n v="0"/>
    <n v="0"/>
    <n v="23"/>
    <x v="1"/>
    <n v="11"/>
  </r>
  <r>
    <x v="0"/>
    <x v="28"/>
    <s v="No"/>
    <x v="0"/>
    <x v="25"/>
    <s v="Female"/>
    <x v="36"/>
    <s v="No"/>
    <s v="No"/>
    <x v="1"/>
    <m/>
    <x v="0"/>
    <m/>
    <m/>
    <m/>
    <n v="1"/>
    <m/>
    <n v="8"/>
    <n v="0"/>
    <n v="0"/>
    <n v="0"/>
    <x v="0"/>
    <n v="0"/>
  </r>
  <r>
    <x v="0"/>
    <x v="28"/>
    <s v="No"/>
    <x v="0"/>
    <x v="34"/>
    <s v="Female"/>
    <x v="30"/>
    <s v="No"/>
    <s v="Yes"/>
    <x v="2"/>
    <s v="No"/>
    <x v="3"/>
    <s v="Credit Card"/>
    <s v="(blank)"/>
    <s v="(blank)"/>
    <n v="1"/>
    <m/>
    <n v="10"/>
    <n v="2"/>
    <n v="0"/>
    <n v="0"/>
    <x v="0"/>
    <n v="0"/>
  </r>
  <r>
    <x v="0"/>
    <x v="28"/>
    <s v="No"/>
    <x v="0"/>
    <x v="37"/>
    <s v="Female"/>
    <x v="13"/>
    <s v="Yes"/>
    <s v="No"/>
    <x v="0"/>
    <m/>
    <x v="0"/>
    <m/>
    <m/>
    <m/>
    <n v="1"/>
    <m/>
    <n v="6"/>
    <n v="0"/>
    <n v="0"/>
    <n v="0"/>
    <x v="0"/>
    <n v="0"/>
  </r>
  <r>
    <x v="0"/>
    <x v="28"/>
    <s v="No"/>
    <x v="0"/>
    <x v="37"/>
    <s v="Male"/>
    <x v="15"/>
    <s v="Yes"/>
    <s v="No"/>
    <x v="0"/>
    <m/>
    <x v="0"/>
    <m/>
    <m/>
    <m/>
    <n v="1"/>
    <m/>
    <n v="8"/>
    <n v="1"/>
    <n v="0"/>
    <n v="0"/>
    <x v="0"/>
    <n v="0"/>
  </r>
  <r>
    <x v="0"/>
    <x v="28"/>
    <s v="No"/>
    <x v="0"/>
    <x v="39"/>
    <s v="Female"/>
    <x v="11"/>
    <s v="No"/>
    <s v="No"/>
    <x v="1"/>
    <m/>
    <x v="0"/>
    <m/>
    <m/>
    <m/>
    <n v="1"/>
    <m/>
    <n v="9"/>
    <n v="0"/>
    <n v="0"/>
    <n v="0"/>
    <x v="0"/>
    <n v="0"/>
  </r>
  <r>
    <x v="0"/>
    <x v="28"/>
    <s v="No"/>
    <x v="0"/>
    <x v="41"/>
    <s v="Female"/>
    <x v="41"/>
    <s v="No"/>
    <s v="No"/>
    <x v="1"/>
    <m/>
    <x v="0"/>
    <m/>
    <m/>
    <m/>
    <n v="1"/>
    <m/>
    <n v="8"/>
    <n v="2"/>
    <n v="0"/>
    <n v="0"/>
    <x v="0"/>
    <n v="0"/>
  </r>
  <r>
    <x v="0"/>
    <x v="28"/>
    <s v="No"/>
    <x v="0"/>
    <x v="41"/>
    <s v="Male"/>
    <x v="1"/>
    <s v="No"/>
    <s v="No"/>
    <x v="1"/>
    <m/>
    <x v="0"/>
    <m/>
    <m/>
    <m/>
    <n v="1"/>
    <m/>
    <n v="10"/>
    <n v="0"/>
    <n v="0"/>
    <n v="0"/>
    <x v="0"/>
    <n v="0"/>
  </r>
  <r>
    <x v="0"/>
    <x v="28"/>
    <s v="No"/>
    <x v="0"/>
    <x v="46"/>
    <s v="Male"/>
    <x v="29"/>
    <s v="No"/>
    <s v="No"/>
    <x v="1"/>
    <m/>
    <x v="0"/>
    <m/>
    <m/>
    <m/>
    <n v="1"/>
    <m/>
    <n v="7"/>
    <n v="0"/>
    <n v="0"/>
    <n v="0"/>
    <x v="0"/>
    <n v="0"/>
  </r>
  <r>
    <x v="0"/>
    <x v="28"/>
    <s v="No"/>
    <x v="0"/>
    <x v="46"/>
    <s v="Male"/>
    <x v="41"/>
    <s v="No"/>
    <s v="No"/>
    <x v="1"/>
    <m/>
    <x v="0"/>
    <m/>
    <m/>
    <m/>
    <n v="1"/>
    <m/>
    <n v="29"/>
    <n v="0"/>
    <n v="0"/>
    <n v="39"/>
    <x v="0"/>
    <n v="3"/>
  </r>
  <r>
    <x v="0"/>
    <x v="28"/>
    <s v="Yes"/>
    <x v="0"/>
    <x v="0"/>
    <s v="Female"/>
    <x v="54"/>
    <s v="No"/>
    <s v="Yes"/>
    <x v="2"/>
    <s v="No"/>
    <x v="1"/>
    <s v="Direct Debit"/>
    <s v="Other"/>
    <s v="Don't know"/>
    <n v="1"/>
    <n v="1"/>
    <n v="24"/>
    <n v="1"/>
    <n v="184.2"/>
    <n v="44"/>
    <x v="0"/>
    <n v="2"/>
  </r>
  <r>
    <x v="0"/>
    <x v="28"/>
    <s v="Yes"/>
    <x v="0"/>
    <x v="2"/>
    <s v="Male"/>
    <x v="24"/>
    <s v="No"/>
    <s v="No"/>
    <x v="1"/>
    <m/>
    <x v="0"/>
    <m/>
    <m/>
    <m/>
    <n v="1"/>
    <m/>
    <n v="43"/>
    <n v="0"/>
    <n v="110.2"/>
    <n v="68"/>
    <x v="2"/>
    <n v="6"/>
  </r>
  <r>
    <x v="0"/>
    <x v="28"/>
    <s v="Yes"/>
    <x v="0"/>
    <x v="13"/>
    <s v="Male"/>
    <x v="22"/>
    <s v="No"/>
    <s v="Yes"/>
    <x v="2"/>
    <s v="No"/>
    <x v="1"/>
    <s v="Direct Debit"/>
    <s v="Price"/>
    <s v="Extra data charges"/>
    <n v="1"/>
    <n v="1"/>
    <n v="60"/>
    <n v="2"/>
    <n v="71.900000000000006"/>
    <n v="31"/>
    <x v="1"/>
    <n v="11"/>
  </r>
  <r>
    <x v="0"/>
    <x v="28"/>
    <s v="Yes"/>
    <x v="0"/>
    <x v="19"/>
    <s v="Male"/>
    <x v="39"/>
    <s v="No"/>
    <s v="No"/>
    <x v="1"/>
    <m/>
    <x v="0"/>
    <m/>
    <m/>
    <m/>
    <n v="1"/>
    <m/>
    <n v="37"/>
    <n v="2"/>
    <n v="91.8"/>
    <n v="76"/>
    <x v="2"/>
    <n v="7"/>
  </r>
  <r>
    <x v="0"/>
    <x v="28"/>
    <s v="Yes"/>
    <x v="0"/>
    <x v="21"/>
    <s v="Male"/>
    <x v="14"/>
    <s v="No"/>
    <s v="Yes"/>
    <x v="2"/>
    <s v="Yes"/>
    <x v="3"/>
    <s v="Direct Debit"/>
    <s v="(blank)"/>
    <s v="(blank)"/>
    <n v="1"/>
    <m/>
    <n v="8"/>
    <n v="1"/>
    <n v="37.700000000000003"/>
    <n v="0"/>
    <x v="0"/>
    <n v="0"/>
  </r>
  <r>
    <x v="0"/>
    <x v="28"/>
    <s v="Yes"/>
    <x v="0"/>
    <x v="23"/>
    <s v="Female"/>
    <x v="64"/>
    <s v="No"/>
    <s v="Yes"/>
    <x v="2"/>
    <s v="No"/>
    <x v="1"/>
    <s v="Paper Check"/>
    <s v="(blank)"/>
    <s v="(blank)"/>
    <n v="1"/>
    <m/>
    <n v="15"/>
    <n v="0"/>
    <n v="107.3"/>
    <n v="0"/>
    <x v="0"/>
    <n v="0"/>
  </r>
  <r>
    <x v="0"/>
    <x v="28"/>
    <s v="Yes"/>
    <x v="1"/>
    <x v="12"/>
    <s v="Male"/>
    <x v="46"/>
    <s v="No"/>
    <s v="No"/>
    <x v="1"/>
    <m/>
    <x v="0"/>
    <m/>
    <m/>
    <m/>
    <n v="1"/>
    <m/>
    <n v="13"/>
    <n v="0"/>
    <n v="0"/>
    <n v="0"/>
    <x v="0"/>
    <n v="0"/>
  </r>
  <r>
    <x v="0"/>
    <x v="29"/>
    <s v="No"/>
    <x v="0"/>
    <x v="13"/>
    <s v="Male"/>
    <x v="64"/>
    <s v="No"/>
    <s v="Yes"/>
    <x v="2"/>
    <s v="No"/>
    <x v="3"/>
    <s v="Credit Card"/>
    <s v="(blank)"/>
    <s v="(blank)"/>
    <n v="1"/>
    <m/>
    <n v="13"/>
    <n v="0"/>
    <n v="0"/>
    <n v="0"/>
    <x v="0"/>
    <n v="0"/>
  </r>
  <r>
    <x v="0"/>
    <x v="29"/>
    <s v="No"/>
    <x v="0"/>
    <x v="14"/>
    <s v="Male"/>
    <x v="62"/>
    <s v="No"/>
    <s v="Yes"/>
    <x v="2"/>
    <s v="No"/>
    <x v="1"/>
    <s v="Direct Debit"/>
    <s v="Attitude"/>
    <s v="Attitude of service provider"/>
    <n v="1"/>
    <n v="1"/>
    <n v="39"/>
    <n v="5"/>
    <n v="0"/>
    <n v="25"/>
    <x v="2"/>
    <n v="6"/>
  </r>
  <r>
    <x v="0"/>
    <x v="29"/>
    <s v="No"/>
    <x v="0"/>
    <x v="16"/>
    <s v="Male"/>
    <x v="39"/>
    <s v="No"/>
    <s v="No"/>
    <x v="1"/>
    <m/>
    <x v="0"/>
    <m/>
    <m/>
    <m/>
    <n v="1"/>
    <m/>
    <n v="42"/>
    <n v="0"/>
    <n v="0"/>
    <n v="0"/>
    <x v="0"/>
    <n v="1"/>
  </r>
  <r>
    <x v="0"/>
    <x v="29"/>
    <s v="No"/>
    <x v="0"/>
    <x v="40"/>
    <s v="Male"/>
    <x v="39"/>
    <s v="No"/>
    <s v="No"/>
    <x v="1"/>
    <m/>
    <x v="0"/>
    <m/>
    <m/>
    <m/>
    <n v="1"/>
    <n v="1"/>
    <n v="43"/>
    <n v="4"/>
    <n v="0"/>
    <n v="41"/>
    <x v="0"/>
    <n v="1"/>
  </r>
  <r>
    <x v="0"/>
    <x v="29"/>
    <s v="No"/>
    <x v="0"/>
    <x v="41"/>
    <s v="Female"/>
    <x v="8"/>
    <s v="No"/>
    <s v="No"/>
    <x v="1"/>
    <m/>
    <x v="0"/>
    <m/>
    <m/>
    <m/>
    <n v="1"/>
    <m/>
    <n v="12"/>
    <n v="0"/>
    <n v="0"/>
    <n v="0"/>
    <x v="0"/>
    <n v="0"/>
  </r>
  <r>
    <x v="0"/>
    <x v="29"/>
    <s v="No"/>
    <x v="0"/>
    <x v="46"/>
    <s v="Female"/>
    <x v="8"/>
    <s v="No"/>
    <s v="No"/>
    <x v="1"/>
    <m/>
    <x v="0"/>
    <m/>
    <m/>
    <m/>
    <n v="1"/>
    <m/>
    <n v="12"/>
    <n v="1"/>
    <n v="0"/>
    <n v="0"/>
    <x v="0"/>
    <n v="0"/>
  </r>
  <r>
    <x v="0"/>
    <x v="29"/>
    <s v="No"/>
    <x v="1"/>
    <x v="27"/>
    <s v="Female"/>
    <x v="0"/>
    <s v="Yes"/>
    <s v="No"/>
    <x v="0"/>
    <m/>
    <x v="0"/>
    <m/>
    <m/>
    <m/>
    <n v="1"/>
    <n v="1"/>
    <n v="11"/>
    <n v="5"/>
    <n v="0"/>
    <n v="0"/>
    <x v="0"/>
    <n v="0"/>
  </r>
  <r>
    <x v="0"/>
    <x v="29"/>
    <s v="Yes"/>
    <x v="0"/>
    <x v="18"/>
    <s v="Female"/>
    <x v="57"/>
    <s v="Yes"/>
    <s v="No"/>
    <x v="0"/>
    <m/>
    <x v="0"/>
    <m/>
    <m/>
    <m/>
    <n v="1"/>
    <m/>
    <n v="6"/>
    <n v="0"/>
    <n v="174"/>
    <n v="0"/>
    <x v="0"/>
    <n v="0"/>
  </r>
  <r>
    <x v="0"/>
    <x v="29"/>
    <s v="Yes"/>
    <x v="0"/>
    <x v="20"/>
    <s v="Female"/>
    <x v="57"/>
    <s v="Yes"/>
    <s v="No"/>
    <x v="0"/>
    <m/>
    <x v="0"/>
    <m/>
    <m/>
    <m/>
    <n v="1"/>
    <m/>
    <n v="59"/>
    <n v="0"/>
    <n v="61.2"/>
    <n v="24"/>
    <x v="1"/>
    <n v="15"/>
  </r>
  <r>
    <x v="0"/>
    <x v="29"/>
    <s v="Yes"/>
    <x v="0"/>
    <x v="32"/>
    <s v="Female"/>
    <x v="45"/>
    <s v="No"/>
    <s v="Yes"/>
    <x v="2"/>
    <s v="No"/>
    <x v="1"/>
    <s v="Direct Debit"/>
    <s v="Dissatisfaction"/>
    <s v="Product dissatisfaction"/>
    <n v="1"/>
    <n v="1"/>
    <n v="53"/>
    <n v="4"/>
    <n v="202.5"/>
    <n v="52"/>
    <x v="0"/>
    <n v="3"/>
  </r>
  <r>
    <x v="0"/>
    <x v="29"/>
    <s v="Yes"/>
    <x v="0"/>
    <x v="41"/>
    <s v="Female"/>
    <x v="10"/>
    <s v="Yes"/>
    <s v="No"/>
    <x v="0"/>
    <m/>
    <x v="0"/>
    <m/>
    <m/>
    <m/>
    <n v="1"/>
    <m/>
    <n v="13"/>
    <n v="0"/>
    <n v="72.599999999999994"/>
    <n v="0"/>
    <x v="0"/>
    <n v="0"/>
  </r>
  <r>
    <x v="0"/>
    <x v="29"/>
    <s v="Yes"/>
    <x v="0"/>
    <x v="41"/>
    <s v="Female"/>
    <x v="23"/>
    <s v="No"/>
    <s v="No"/>
    <x v="1"/>
    <m/>
    <x v="0"/>
    <m/>
    <m/>
    <m/>
    <n v="1"/>
    <n v="1"/>
    <n v="55"/>
    <n v="5"/>
    <n v="84"/>
    <n v="11"/>
    <x v="0"/>
    <n v="1"/>
  </r>
  <r>
    <x v="0"/>
    <x v="29"/>
    <s v="Yes"/>
    <x v="0"/>
    <x v="44"/>
    <s v="Female"/>
    <x v="36"/>
    <s v="No"/>
    <s v="No"/>
    <x v="1"/>
    <m/>
    <x v="0"/>
    <m/>
    <m/>
    <m/>
    <n v="1"/>
    <m/>
    <n v="12"/>
    <n v="0"/>
    <n v="83"/>
    <n v="0"/>
    <x v="0"/>
    <n v="0"/>
  </r>
  <r>
    <x v="0"/>
    <x v="29"/>
    <s v="Yes"/>
    <x v="1"/>
    <x v="47"/>
    <s v="Male"/>
    <x v="12"/>
    <s v="No"/>
    <s v="No"/>
    <x v="1"/>
    <m/>
    <x v="0"/>
    <m/>
    <m/>
    <m/>
    <n v="1"/>
    <m/>
    <n v="10"/>
    <n v="0"/>
    <n v="0"/>
    <n v="0"/>
    <x v="0"/>
    <n v="0"/>
  </r>
  <r>
    <x v="0"/>
    <x v="30"/>
    <s v="No"/>
    <x v="0"/>
    <x v="6"/>
    <s v="Male"/>
    <x v="37"/>
    <s v="No"/>
    <s v="No"/>
    <x v="1"/>
    <m/>
    <x v="0"/>
    <m/>
    <m/>
    <m/>
    <n v="1"/>
    <m/>
    <n v="39"/>
    <n v="0"/>
    <n v="0"/>
    <n v="60"/>
    <x v="0"/>
    <n v="4"/>
  </r>
  <r>
    <x v="0"/>
    <x v="30"/>
    <s v="No"/>
    <x v="0"/>
    <x v="14"/>
    <s v="Female"/>
    <x v="44"/>
    <s v="No"/>
    <s v="No"/>
    <x v="1"/>
    <m/>
    <x v="0"/>
    <m/>
    <m/>
    <m/>
    <n v="1"/>
    <m/>
    <n v="8"/>
    <n v="0"/>
    <n v="0"/>
    <n v="0"/>
    <x v="0"/>
    <n v="0"/>
  </r>
  <r>
    <x v="0"/>
    <x v="30"/>
    <s v="No"/>
    <x v="0"/>
    <x v="15"/>
    <s v="Female"/>
    <x v="11"/>
    <s v="No"/>
    <s v="No"/>
    <x v="1"/>
    <m/>
    <x v="0"/>
    <m/>
    <m/>
    <m/>
    <n v="1"/>
    <m/>
    <n v="9"/>
    <n v="0"/>
    <n v="0"/>
    <n v="0"/>
    <x v="0"/>
    <n v="0"/>
  </r>
  <r>
    <x v="0"/>
    <x v="30"/>
    <s v="No"/>
    <x v="0"/>
    <x v="21"/>
    <s v="Male"/>
    <x v="29"/>
    <s v="No"/>
    <s v="No"/>
    <x v="1"/>
    <m/>
    <x v="0"/>
    <m/>
    <m/>
    <m/>
    <n v="1"/>
    <m/>
    <n v="9"/>
    <n v="3"/>
    <n v="0"/>
    <n v="0"/>
    <x v="0"/>
    <n v="0"/>
  </r>
  <r>
    <x v="0"/>
    <x v="30"/>
    <s v="No"/>
    <x v="0"/>
    <x v="50"/>
    <s v="Female"/>
    <x v="1"/>
    <s v="No"/>
    <s v="No"/>
    <x v="1"/>
    <m/>
    <x v="0"/>
    <m/>
    <m/>
    <m/>
    <n v="1"/>
    <m/>
    <n v="11"/>
    <n v="1"/>
    <n v="0"/>
    <n v="0"/>
    <x v="0"/>
    <n v="0"/>
  </r>
  <r>
    <x v="0"/>
    <x v="30"/>
    <s v="No"/>
    <x v="0"/>
    <x v="22"/>
    <s v="Female"/>
    <x v="47"/>
    <s v="No"/>
    <s v="No"/>
    <x v="1"/>
    <m/>
    <x v="0"/>
    <m/>
    <m/>
    <m/>
    <n v="1"/>
    <m/>
    <n v="11"/>
    <n v="0"/>
    <n v="0"/>
    <n v="0"/>
    <x v="0"/>
    <n v="0"/>
  </r>
  <r>
    <x v="0"/>
    <x v="30"/>
    <s v="No"/>
    <x v="0"/>
    <x v="22"/>
    <s v="Female"/>
    <x v="39"/>
    <s v="No"/>
    <s v="No"/>
    <x v="1"/>
    <m/>
    <x v="0"/>
    <m/>
    <m/>
    <m/>
    <n v="1"/>
    <m/>
    <n v="34"/>
    <n v="2"/>
    <n v="0"/>
    <n v="19"/>
    <x v="0"/>
    <n v="4"/>
  </r>
  <r>
    <x v="0"/>
    <x v="30"/>
    <s v="No"/>
    <x v="0"/>
    <x v="23"/>
    <s v="Male"/>
    <x v="13"/>
    <s v="Yes"/>
    <s v="No"/>
    <x v="0"/>
    <m/>
    <x v="0"/>
    <m/>
    <m/>
    <m/>
    <n v="1"/>
    <m/>
    <n v="6"/>
    <n v="0"/>
    <n v="0"/>
    <n v="0"/>
    <x v="0"/>
    <n v="0"/>
  </r>
  <r>
    <x v="0"/>
    <x v="30"/>
    <s v="No"/>
    <x v="0"/>
    <x v="32"/>
    <s v="Male"/>
    <x v="25"/>
    <s v="No"/>
    <s v="No"/>
    <x v="1"/>
    <m/>
    <x v="0"/>
    <m/>
    <m/>
    <m/>
    <n v="1"/>
    <m/>
    <n v="10"/>
    <n v="0"/>
    <n v="0"/>
    <n v="0"/>
    <x v="0"/>
    <n v="0"/>
  </r>
  <r>
    <x v="0"/>
    <x v="30"/>
    <s v="No"/>
    <x v="0"/>
    <x v="32"/>
    <s v="Male"/>
    <x v="32"/>
    <s v="No"/>
    <s v="No"/>
    <x v="1"/>
    <m/>
    <x v="0"/>
    <m/>
    <m/>
    <m/>
    <n v="1"/>
    <n v="1"/>
    <n v="25"/>
    <n v="0"/>
    <n v="0"/>
    <n v="6"/>
    <x v="0"/>
    <n v="2"/>
  </r>
  <r>
    <x v="0"/>
    <x v="30"/>
    <s v="No"/>
    <x v="0"/>
    <x v="33"/>
    <s v="Male"/>
    <x v="19"/>
    <s v="Yes"/>
    <s v="No"/>
    <x v="0"/>
    <m/>
    <x v="0"/>
    <m/>
    <m/>
    <m/>
    <n v="1"/>
    <m/>
    <n v="11"/>
    <n v="0"/>
    <n v="0"/>
    <n v="0"/>
    <x v="0"/>
    <n v="0"/>
  </r>
  <r>
    <x v="0"/>
    <x v="30"/>
    <s v="No"/>
    <x v="0"/>
    <x v="38"/>
    <s v="Female"/>
    <x v="12"/>
    <s v="No"/>
    <s v="No"/>
    <x v="1"/>
    <m/>
    <x v="0"/>
    <m/>
    <m/>
    <m/>
    <n v="1"/>
    <m/>
    <n v="39"/>
    <n v="2"/>
    <n v="0"/>
    <n v="37"/>
    <x v="2"/>
    <n v="7"/>
  </r>
  <r>
    <x v="0"/>
    <x v="30"/>
    <s v="No"/>
    <x v="0"/>
    <x v="42"/>
    <s v="Female"/>
    <x v="44"/>
    <s v="No"/>
    <s v="No"/>
    <x v="1"/>
    <m/>
    <x v="0"/>
    <m/>
    <m/>
    <m/>
    <n v="1"/>
    <m/>
    <n v="13"/>
    <n v="0"/>
    <n v="0"/>
    <n v="0"/>
    <x v="0"/>
    <n v="0"/>
  </r>
  <r>
    <x v="0"/>
    <x v="30"/>
    <s v="Yes"/>
    <x v="0"/>
    <x v="6"/>
    <s v="Female"/>
    <x v="25"/>
    <s v="No"/>
    <s v="No"/>
    <x v="1"/>
    <m/>
    <x v="0"/>
    <m/>
    <m/>
    <m/>
    <n v="1"/>
    <m/>
    <n v="10"/>
    <n v="2"/>
    <n v="134.9"/>
    <n v="0"/>
    <x v="0"/>
    <n v="0"/>
  </r>
  <r>
    <x v="0"/>
    <x v="30"/>
    <s v="Yes"/>
    <x v="0"/>
    <x v="6"/>
    <s v="Male"/>
    <x v="9"/>
    <s v="No"/>
    <s v="No"/>
    <x v="1"/>
    <m/>
    <x v="0"/>
    <m/>
    <m/>
    <m/>
    <n v="1"/>
    <m/>
    <n v="11"/>
    <n v="0"/>
    <n v="103.1"/>
    <n v="0"/>
    <x v="0"/>
    <n v="0"/>
  </r>
  <r>
    <x v="0"/>
    <x v="30"/>
    <s v="Yes"/>
    <x v="0"/>
    <x v="8"/>
    <s v="Female"/>
    <x v="7"/>
    <s v="No"/>
    <s v="No"/>
    <x v="1"/>
    <m/>
    <x v="0"/>
    <m/>
    <m/>
    <m/>
    <n v="1"/>
    <n v="1"/>
    <n v="25"/>
    <n v="5"/>
    <n v="178.3"/>
    <n v="74"/>
    <x v="1"/>
    <n v="17"/>
  </r>
  <r>
    <x v="0"/>
    <x v="30"/>
    <s v="Yes"/>
    <x v="0"/>
    <x v="25"/>
    <s v="Female"/>
    <x v="17"/>
    <s v="Yes"/>
    <s v="No"/>
    <x v="0"/>
    <m/>
    <x v="0"/>
    <m/>
    <m/>
    <m/>
    <n v="1"/>
    <m/>
    <n v="63"/>
    <n v="0"/>
    <n v="91.5"/>
    <n v="34"/>
    <x v="1"/>
    <n v="12"/>
  </r>
  <r>
    <x v="0"/>
    <x v="30"/>
    <s v="Yes"/>
    <x v="0"/>
    <x v="34"/>
    <s v="Male"/>
    <x v="11"/>
    <s v="No"/>
    <s v="No"/>
    <x v="1"/>
    <m/>
    <x v="0"/>
    <m/>
    <m/>
    <m/>
    <n v="1"/>
    <n v="1"/>
    <n v="48"/>
    <n v="0"/>
    <n v="86.2"/>
    <n v="25"/>
    <x v="0"/>
    <n v="4"/>
  </r>
  <r>
    <x v="0"/>
    <x v="30"/>
    <s v="Yes"/>
    <x v="1"/>
    <x v="12"/>
    <s v="Male"/>
    <x v="3"/>
    <s v="No"/>
    <s v="No"/>
    <x v="1"/>
    <m/>
    <x v="0"/>
    <m/>
    <m/>
    <m/>
    <n v="1"/>
    <m/>
    <n v="11"/>
    <n v="0"/>
    <n v="0"/>
    <n v="0"/>
    <x v="0"/>
    <n v="0"/>
  </r>
  <r>
    <x v="0"/>
    <x v="30"/>
    <s v="Yes"/>
    <x v="1"/>
    <x v="15"/>
    <s v="Male"/>
    <x v="32"/>
    <s v="No"/>
    <s v="No"/>
    <x v="1"/>
    <m/>
    <x v="0"/>
    <m/>
    <m/>
    <m/>
    <n v="1"/>
    <m/>
    <n v="8"/>
    <n v="0"/>
    <n v="0"/>
    <n v="0"/>
    <x v="0"/>
    <n v="0"/>
  </r>
  <r>
    <x v="0"/>
    <x v="30"/>
    <s v="Yes"/>
    <x v="1"/>
    <x v="37"/>
    <s v="Male"/>
    <x v="53"/>
    <s v="No"/>
    <s v="Yes"/>
    <x v="2"/>
    <s v="No"/>
    <x v="2"/>
    <s v="Direct Debit"/>
    <s v="(blank)"/>
    <s v="(blank)"/>
    <n v="1"/>
    <m/>
    <n v="44"/>
    <n v="0"/>
    <n v="0"/>
    <n v="64"/>
    <x v="1"/>
    <n v="12"/>
  </r>
  <r>
    <x v="0"/>
    <x v="31"/>
    <s v="No"/>
    <x v="0"/>
    <x v="8"/>
    <s v="Male"/>
    <x v="56"/>
    <s v="No"/>
    <s v="No"/>
    <x v="1"/>
    <m/>
    <x v="0"/>
    <m/>
    <m/>
    <m/>
    <n v="1"/>
    <m/>
    <n v="34"/>
    <n v="1"/>
    <n v="0"/>
    <n v="53"/>
    <x v="1"/>
    <n v="13"/>
  </r>
  <r>
    <x v="0"/>
    <x v="31"/>
    <s v="No"/>
    <x v="0"/>
    <x v="49"/>
    <s v="Female"/>
    <x v="2"/>
    <s v="No"/>
    <s v="No"/>
    <x v="1"/>
    <m/>
    <x v="0"/>
    <m/>
    <m/>
    <m/>
    <n v="1"/>
    <m/>
    <n v="7"/>
    <n v="0"/>
    <n v="0"/>
    <n v="0"/>
    <x v="0"/>
    <n v="0"/>
  </r>
  <r>
    <x v="0"/>
    <x v="31"/>
    <s v="No"/>
    <x v="0"/>
    <x v="16"/>
    <s v="Female"/>
    <x v="3"/>
    <s v="No"/>
    <s v="No"/>
    <x v="1"/>
    <m/>
    <x v="0"/>
    <m/>
    <m/>
    <m/>
    <n v="1"/>
    <m/>
    <n v="12"/>
    <n v="0"/>
    <n v="0"/>
    <n v="0"/>
    <x v="0"/>
    <n v="0"/>
  </r>
  <r>
    <x v="0"/>
    <x v="31"/>
    <s v="No"/>
    <x v="0"/>
    <x v="20"/>
    <s v="Female"/>
    <x v="11"/>
    <s v="No"/>
    <s v="No"/>
    <x v="1"/>
    <m/>
    <x v="0"/>
    <m/>
    <m/>
    <m/>
    <n v="1"/>
    <n v="1"/>
    <n v="60"/>
    <n v="2"/>
    <n v="0"/>
    <n v="29"/>
    <x v="0"/>
    <n v="2"/>
  </r>
  <r>
    <x v="0"/>
    <x v="31"/>
    <s v="No"/>
    <x v="0"/>
    <x v="21"/>
    <s v="Male"/>
    <x v="34"/>
    <s v="No"/>
    <s v="No"/>
    <x v="1"/>
    <m/>
    <x v="0"/>
    <m/>
    <m/>
    <m/>
    <n v="1"/>
    <m/>
    <n v="14"/>
    <n v="0"/>
    <n v="0"/>
    <n v="0"/>
    <x v="0"/>
    <n v="0"/>
  </r>
  <r>
    <x v="0"/>
    <x v="31"/>
    <s v="No"/>
    <x v="0"/>
    <x v="50"/>
    <s v="Male"/>
    <x v="47"/>
    <s v="No"/>
    <s v="No"/>
    <x v="1"/>
    <m/>
    <x v="0"/>
    <m/>
    <m/>
    <m/>
    <n v="1"/>
    <n v="1"/>
    <n v="65"/>
    <n v="2"/>
    <n v="3.8"/>
    <n v="59"/>
    <x v="2"/>
    <n v="7"/>
  </r>
  <r>
    <x v="0"/>
    <x v="31"/>
    <s v="No"/>
    <x v="0"/>
    <x v="26"/>
    <s v="Prefer not to say"/>
    <x v="27"/>
    <s v="No"/>
    <s v="No"/>
    <x v="1"/>
    <m/>
    <x v="0"/>
    <m/>
    <m/>
    <m/>
    <n v="1"/>
    <m/>
    <n v="10"/>
    <n v="0"/>
    <n v="0"/>
    <n v="0"/>
    <x v="0"/>
    <n v="0"/>
  </r>
  <r>
    <x v="0"/>
    <x v="31"/>
    <s v="No"/>
    <x v="0"/>
    <x v="27"/>
    <s v="Female"/>
    <x v="49"/>
    <s v="No"/>
    <s v="No"/>
    <x v="1"/>
    <m/>
    <x v="0"/>
    <m/>
    <m/>
    <m/>
    <n v="1"/>
    <m/>
    <n v="60"/>
    <n v="0"/>
    <n v="0"/>
    <n v="29"/>
    <x v="2"/>
    <n v="6"/>
  </r>
  <r>
    <x v="0"/>
    <x v="31"/>
    <s v="No"/>
    <x v="0"/>
    <x v="34"/>
    <s v="Female"/>
    <x v="39"/>
    <s v="No"/>
    <s v="No"/>
    <x v="1"/>
    <m/>
    <x v="0"/>
    <m/>
    <m/>
    <m/>
    <n v="1"/>
    <m/>
    <n v="7"/>
    <n v="0"/>
    <n v="0"/>
    <n v="0"/>
    <x v="0"/>
    <n v="0"/>
  </r>
  <r>
    <x v="0"/>
    <x v="31"/>
    <s v="No"/>
    <x v="0"/>
    <x v="40"/>
    <s v="Female"/>
    <x v="47"/>
    <s v="No"/>
    <s v="No"/>
    <x v="1"/>
    <m/>
    <x v="0"/>
    <m/>
    <m/>
    <m/>
    <n v="1"/>
    <m/>
    <n v="9"/>
    <n v="1"/>
    <n v="0"/>
    <n v="0"/>
    <x v="0"/>
    <n v="0"/>
  </r>
  <r>
    <x v="0"/>
    <x v="31"/>
    <s v="No"/>
    <x v="0"/>
    <x v="41"/>
    <s v="Male"/>
    <x v="5"/>
    <s v="Yes"/>
    <s v="No"/>
    <x v="0"/>
    <m/>
    <x v="0"/>
    <m/>
    <m/>
    <m/>
    <n v="1"/>
    <m/>
    <n v="10"/>
    <n v="0"/>
    <n v="0"/>
    <n v="0"/>
    <x v="0"/>
    <n v="0"/>
  </r>
  <r>
    <x v="0"/>
    <x v="31"/>
    <s v="No"/>
    <x v="0"/>
    <x v="47"/>
    <s v="Male"/>
    <x v="27"/>
    <s v="No"/>
    <s v="No"/>
    <x v="1"/>
    <m/>
    <x v="0"/>
    <m/>
    <m/>
    <m/>
    <n v="1"/>
    <m/>
    <n v="56"/>
    <n v="2"/>
    <n v="0"/>
    <n v="45"/>
    <x v="0"/>
    <n v="4"/>
  </r>
  <r>
    <x v="0"/>
    <x v="31"/>
    <s v="Yes"/>
    <x v="0"/>
    <x v="0"/>
    <s v="Female"/>
    <x v="32"/>
    <s v="No"/>
    <s v="No"/>
    <x v="1"/>
    <m/>
    <x v="0"/>
    <m/>
    <m/>
    <m/>
    <n v="1"/>
    <m/>
    <n v="15"/>
    <n v="0"/>
    <n v="133.30000000000001"/>
    <n v="0"/>
    <x v="0"/>
    <n v="0"/>
  </r>
  <r>
    <x v="0"/>
    <x v="31"/>
    <s v="Yes"/>
    <x v="0"/>
    <x v="49"/>
    <s v="Female"/>
    <x v="25"/>
    <s v="No"/>
    <s v="No"/>
    <x v="1"/>
    <m/>
    <x v="0"/>
    <m/>
    <m/>
    <m/>
    <n v="1"/>
    <m/>
    <n v="42"/>
    <n v="2"/>
    <n v="204.8"/>
    <n v="80"/>
    <x v="1"/>
    <n v="19"/>
  </r>
  <r>
    <x v="0"/>
    <x v="31"/>
    <s v="Yes"/>
    <x v="0"/>
    <x v="12"/>
    <s v="Female"/>
    <x v="35"/>
    <s v="No"/>
    <s v="No"/>
    <x v="1"/>
    <m/>
    <x v="0"/>
    <m/>
    <m/>
    <m/>
    <n v="1"/>
    <m/>
    <n v="35"/>
    <n v="0"/>
    <n v="72"/>
    <n v="8"/>
    <x v="0"/>
    <n v="4"/>
  </r>
  <r>
    <x v="0"/>
    <x v="31"/>
    <s v="Yes"/>
    <x v="0"/>
    <x v="16"/>
    <s v="Male"/>
    <x v="47"/>
    <s v="No"/>
    <s v="No"/>
    <x v="1"/>
    <m/>
    <x v="0"/>
    <m/>
    <m/>
    <m/>
    <n v="1"/>
    <m/>
    <n v="9"/>
    <n v="0"/>
    <n v="64.599999999999994"/>
    <n v="0"/>
    <x v="0"/>
    <n v="0"/>
  </r>
  <r>
    <x v="0"/>
    <x v="31"/>
    <s v="Yes"/>
    <x v="0"/>
    <x v="18"/>
    <s v="Female"/>
    <x v="50"/>
    <s v="No"/>
    <s v="No"/>
    <x v="1"/>
    <m/>
    <x v="0"/>
    <m/>
    <m/>
    <m/>
    <n v="1"/>
    <m/>
    <n v="9"/>
    <n v="0"/>
    <n v="118.4"/>
    <n v="0"/>
    <x v="0"/>
    <n v="0"/>
  </r>
  <r>
    <x v="0"/>
    <x v="31"/>
    <s v="Yes"/>
    <x v="0"/>
    <x v="19"/>
    <s v="Male"/>
    <x v="31"/>
    <s v="No"/>
    <s v="Yes"/>
    <x v="2"/>
    <s v="No"/>
    <x v="3"/>
    <s v="Paper Check"/>
    <s v="(blank)"/>
    <s v="(blank)"/>
    <n v="1"/>
    <m/>
    <n v="9"/>
    <n v="0"/>
    <n v="153.6"/>
    <n v="0"/>
    <x v="0"/>
    <n v="0"/>
  </r>
  <r>
    <x v="0"/>
    <x v="31"/>
    <s v="Yes"/>
    <x v="0"/>
    <x v="22"/>
    <s v="Female"/>
    <x v="8"/>
    <s v="No"/>
    <s v="No"/>
    <x v="1"/>
    <m/>
    <x v="0"/>
    <m/>
    <m/>
    <m/>
    <n v="1"/>
    <m/>
    <n v="11"/>
    <n v="0"/>
    <n v="248"/>
    <n v="0"/>
    <x v="0"/>
    <n v="0"/>
  </r>
  <r>
    <x v="0"/>
    <x v="31"/>
    <s v="Yes"/>
    <x v="0"/>
    <x v="34"/>
    <s v="Male"/>
    <x v="15"/>
    <s v="Yes"/>
    <s v="No"/>
    <x v="0"/>
    <m/>
    <x v="0"/>
    <m/>
    <m/>
    <m/>
    <n v="1"/>
    <n v="1"/>
    <n v="63"/>
    <n v="3"/>
    <n v="17.7"/>
    <n v="39"/>
    <x v="1"/>
    <n v="14"/>
  </r>
  <r>
    <x v="0"/>
    <x v="31"/>
    <s v="Yes"/>
    <x v="1"/>
    <x v="3"/>
    <s v="Male"/>
    <x v="31"/>
    <s v="No"/>
    <s v="Yes"/>
    <x v="2"/>
    <s v="No"/>
    <x v="1"/>
    <s v="Direct Debit"/>
    <s v="Other"/>
    <s v="Don't know"/>
    <n v="1"/>
    <n v="1"/>
    <n v="41"/>
    <n v="0"/>
    <n v="0"/>
    <n v="26"/>
    <x v="2"/>
    <n v="6"/>
  </r>
  <r>
    <x v="0"/>
    <x v="31"/>
    <s v="Yes"/>
    <x v="1"/>
    <x v="21"/>
    <s v="Female"/>
    <x v="3"/>
    <s v="No"/>
    <s v="No"/>
    <x v="1"/>
    <m/>
    <x v="0"/>
    <m/>
    <m/>
    <m/>
    <n v="1"/>
    <m/>
    <n v="30"/>
    <n v="0"/>
    <n v="0"/>
    <n v="32"/>
    <x v="2"/>
    <n v="9"/>
  </r>
  <r>
    <x v="0"/>
    <x v="32"/>
    <s v="No"/>
    <x v="0"/>
    <x v="2"/>
    <s v="Male"/>
    <x v="1"/>
    <s v="No"/>
    <s v="No"/>
    <x v="1"/>
    <m/>
    <x v="0"/>
    <m/>
    <m/>
    <m/>
    <n v="1"/>
    <m/>
    <n v="46"/>
    <n v="0"/>
    <n v="0"/>
    <n v="22"/>
    <x v="1"/>
    <n v="38"/>
  </r>
  <r>
    <x v="0"/>
    <x v="32"/>
    <s v="No"/>
    <x v="0"/>
    <x v="4"/>
    <s v="Male"/>
    <x v="39"/>
    <s v="No"/>
    <s v="No"/>
    <x v="1"/>
    <m/>
    <x v="0"/>
    <m/>
    <m/>
    <m/>
    <n v="1"/>
    <m/>
    <n v="7"/>
    <n v="0"/>
    <n v="0"/>
    <n v="0"/>
    <x v="0"/>
    <n v="0"/>
  </r>
  <r>
    <x v="0"/>
    <x v="32"/>
    <s v="No"/>
    <x v="0"/>
    <x v="49"/>
    <s v="Female"/>
    <x v="66"/>
    <s v="No"/>
    <s v="Yes"/>
    <x v="2"/>
    <s v="No"/>
    <x v="3"/>
    <s v="Direct Debit"/>
    <s v="(blank)"/>
    <s v="(blank)"/>
    <n v="1"/>
    <m/>
    <n v="23"/>
    <n v="0"/>
    <n v="0"/>
    <n v="5"/>
    <x v="0"/>
    <n v="3"/>
  </r>
  <r>
    <x v="0"/>
    <x v="32"/>
    <s v="No"/>
    <x v="0"/>
    <x v="12"/>
    <s v="Female"/>
    <x v="57"/>
    <s v="Yes"/>
    <s v="No"/>
    <x v="0"/>
    <m/>
    <x v="0"/>
    <m/>
    <m/>
    <m/>
    <n v="1"/>
    <m/>
    <n v="7"/>
    <n v="2"/>
    <n v="0"/>
    <n v="0"/>
    <x v="0"/>
    <n v="0"/>
  </r>
  <r>
    <x v="0"/>
    <x v="32"/>
    <s v="No"/>
    <x v="0"/>
    <x v="15"/>
    <s v="Female"/>
    <x v="39"/>
    <s v="No"/>
    <s v="No"/>
    <x v="1"/>
    <m/>
    <x v="0"/>
    <m/>
    <m/>
    <m/>
    <n v="1"/>
    <m/>
    <n v="19"/>
    <n v="0"/>
    <n v="0"/>
    <n v="66"/>
    <x v="2"/>
    <n v="5"/>
  </r>
  <r>
    <x v="0"/>
    <x v="32"/>
    <s v="No"/>
    <x v="0"/>
    <x v="17"/>
    <s v="Male"/>
    <x v="55"/>
    <s v="No"/>
    <s v="Yes"/>
    <x v="2"/>
    <s v="No"/>
    <x v="2"/>
    <s v="Credit Card"/>
    <s v="(blank)"/>
    <s v="(blank)"/>
    <n v="1"/>
    <m/>
    <n v="11"/>
    <n v="0"/>
    <n v="0"/>
    <n v="0"/>
    <x v="0"/>
    <n v="0"/>
  </r>
  <r>
    <x v="0"/>
    <x v="32"/>
    <s v="No"/>
    <x v="0"/>
    <x v="20"/>
    <s v="Male"/>
    <x v="30"/>
    <s v="No"/>
    <s v="Yes"/>
    <x v="2"/>
    <s v="Yes"/>
    <x v="3"/>
    <s v="Direct Debit"/>
    <s v="(blank)"/>
    <s v="(blank)"/>
    <n v="1"/>
    <m/>
    <n v="7"/>
    <n v="2"/>
    <n v="0"/>
    <n v="0"/>
    <x v="0"/>
    <n v="0"/>
  </r>
  <r>
    <x v="0"/>
    <x v="32"/>
    <s v="No"/>
    <x v="0"/>
    <x v="26"/>
    <s v="Male"/>
    <x v="22"/>
    <s v="No"/>
    <s v="Yes"/>
    <x v="2"/>
    <s v="Yes"/>
    <x v="1"/>
    <s v="Direct Debit"/>
    <s v="(blank)"/>
    <s v="(blank)"/>
    <n v="1"/>
    <m/>
    <n v="57"/>
    <n v="0"/>
    <n v="0"/>
    <n v="12"/>
    <x v="0"/>
    <n v="2"/>
  </r>
  <r>
    <x v="0"/>
    <x v="32"/>
    <s v="No"/>
    <x v="0"/>
    <x v="28"/>
    <s v="Male"/>
    <x v="35"/>
    <s v="No"/>
    <s v="No"/>
    <x v="1"/>
    <m/>
    <x v="0"/>
    <m/>
    <m/>
    <m/>
    <n v="1"/>
    <m/>
    <n v="10"/>
    <n v="0"/>
    <n v="0"/>
    <n v="0"/>
    <x v="0"/>
    <n v="0"/>
  </r>
  <r>
    <x v="0"/>
    <x v="32"/>
    <s v="No"/>
    <x v="0"/>
    <x v="30"/>
    <s v="Female"/>
    <x v="13"/>
    <s v="Yes"/>
    <s v="No"/>
    <x v="0"/>
    <m/>
    <x v="0"/>
    <m/>
    <m/>
    <m/>
    <n v="1"/>
    <m/>
    <n v="7"/>
    <n v="0"/>
    <n v="0"/>
    <n v="0"/>
    <x v="0"/>
    <n v="0"/>
  </r>
  <r>
    <x v="0"/>
    <x v="32"/>
    <s v="No"/>
    <x v="0"/>
    <x v="38"/>
    <s v="Male"/>
    <x v="56"/>
    <s v="No"/>
    <s v="No"/>
    <x v="1"/>
    <m/>
    <x v="0"/>
    <m/>
    <m/>
    <m/>
    <n v="1"/>
    <m/>
    <n v="8"/>
    <n v="0"/>
    <n v="0"/>
    <n v="0"/>
    <x v="0"/>
    <n v="0"/>
  </r>
  <r>
    <x v="0"/>
    <x v="32"/>
    <s v="No"/>
    <x v="0"/>
    <x v="42"/>
    <s v="Female"/>
    <x v="1"/>
    <s v="No"/>
    <s v="No"/>
    <x v="1"/>
    <m/>
    <x v="0"/>
    <m/>
    <m/>
    <m/>
    <n v="1"/>
    <n v="1"/>
    <n v="7"/>
    <n v="2"/>
    <n v="0"/>
    <n v="0"/>
    <x v="0"/>
    <n v="0"/>
  </r>
  <r>
    <x v="0"/>
    <x v="32"/>
    <s v="No"/>
    <x v="0"/>
    <x v="42"/>
    <s v="Female"/>
    <x v="44"/>
    <s v="No"/>
    <s v="No"/>
    <x v="1"/>
    <m/>
    <x v="0"/>
    <m/>
    <m/>
    <m/>
    <n v="1"/>
    <m/>
    <n v="8"/>
    <n v="0"/>
    <n v="0"/>
    <n v="0"/>
    <x v="0"/>
    <n v="0"/>
  </r>
  <r>
    <x v="0"/>
    <x v="32"/>
    <s v="No"/>
    <x v="1"/>
    <x v="25"/>
    <s v="Female"/>
    <x v="30"/>
    <s v="No"/>
    <s v="Yes"/>
    <x v="2"/>
    <s v="No"/>
    <x v="1"/>
    <s v="Direct Debit"/>
    <s v="Dissatisfaction"/>
    <s v="Product dissatisfaction"/>
    <n v="1"/>
    <n v="1"/>
    <n v="62"/>
    <n v="5"/>
    <n v="0"/>
    <n v="37"/>
    <x v="2"/>
    <n v="8"/>
  </r>
  <r>
    <x v="0"/>
    <x v="32"/>
    <s v="Yes"/>
    <x v="0"/>
    <x v="2"/>
    <s v="Male"/>
    <x v="48"/>
    <s v="No"/>
    <s v="No"/>
    <x v="1"/>
    <m/>
    <x v="0"/>
    <m/>
    <m/>
    <m/>
    <n v="1"/>
    <m/>
    <n v="10"/>
    <n v="1"/>
    <n v="101.2"/>
    <n v="0"/>
    <x v="0"/>
    <n v="0"/>
  </r>
  <r>
    <x v="0"/>
    <x v="32"/>
    <s v="Yes"/>
    <x v="0"/>
    <x v="4"/>
    <s v="Female"/>
    <x v="42"/>
    <s v="No"/>
    <s v="No"/>
    <x v="1"/>
    <m/>
    <x v="0"/>
    <m/>
    <m/>
    <m/>
    <n v="1"/>
    <m/>
    <n v="10"/>
    <n v="0"/>
    <n v="110.6"/>
    <n v="0"/>
    <x v="0"/>
    <n v="0"/>
  </r>
  <r>
    <x v="0"/>
    <x v="32"/>
    <s v="Yes"/>
    <x v="0"/>
    <x v="20"/>
    <s v="Female"/>
    <x v="44"/>
    <s v="No"/>
    <s v="No"/>
    <x v="1"/>
    <m/>
    <x v="0"/>
    <m/>
    <m/>
    <m/>
    <n v="1"/>
    <n v="1"/>
    <n v="47"/>
    <n v="1"/>
    <n v="70"/>
    <n v="21"/>
    <x v="2"/>
    <n v="6"/>
  </r>
  <r>
    <x v="0"/>
    <x v="32"/>
    <s v="Yes"/>
    <x v="0"/>
    <x v="30"/>
    <s v="Female"/>
    <x v="43"/>
    <s v="No"/>
    <s v="No"/>
    <x v="1"/>
    <m/>
    <x v="0"/>
    <m/>
    <m/>
    <m/>
    <n v="1"/>
    <n v="1"/>
    <n v="47"/>
    <n v="3"/>
    <n v="102.3"/>
    <n v="0"/>
    <x v="2"/>
    <n v="7"/>
  </r>
  <r>
    <x v="0"/>
    <x v="32"/>
    <s v="Yes"/>
    <x v="0"/>
    <x v="44"/>
    <s v="Female"/>
    <x v="16"/>
    <s v="Yes"/>
    <s v="No"/>
    <x v="0"/>
    <m/>
    <x v="0"/>
    <m/>
    <m/>
    <m/>
    <n v="1"/>
    <m/>
    <n v="12"/>
    <n v="0"/>
    <n v="148.5"/>
    <n v="0"/>
    <x v="0"/>
    <n v="0"/>
  </r>
  <r>
    <x v="0"/>
    <x v="32"/>
    <s v="Yes"/>
    <x v="0"/>
    <x v="44"/>
    <s v="Female"/>
    <x v="39"/>
    <s v="No"/>
    <s v="No"/>
    <x v="1"/>
    <m/>
    <x v="0"/>
    <m/>
    <m/>
    <m/>
    <n v="1"/>
    <m/>
    <n v="8"/>
    <n v="0"/>
    <n v="62.7"/>
    <n v="0"/>
    <x v="0"/>
    <n v="0"/>
  </r>
  <r>
    <x v="0"/>
    <x v="32"/>
    <s v="Yes"/>
    <x v="1"/>
    <x v="5"/>
    <s v="Female"/>
    <x v="36"/>
    <s v="No"/>
    <s v="No"/>
    <x v="1"/>
    <m/>
    <x v="0"/>
    <m/>
    <m/>
    <m/>
    <n v="1"/>
    <m/>
    <n v="13"/>
    <n v="0"/>
    <n v="0"/>
    <n v="0"/>
    <x v="0"/>
    <n v="0"/>
  </r>
  <r>
    <x v="0"/>
    <x v="32"/>
    <s v="Yes"/>
    <x v="1"/>
    <x v="31"/>
    <s v="Female"/>
    <x v="14"/>
    <s v="No"/>
    <s v="Yes"/>
    <x v="2"/>
    <s v="Yes"/>
    <x v="2"/>
    <s v="Credit Card"/>
    <s v="(blank)"/>
    <s v="(blank)"/>
    <n v="1"/>
    <m/>
    <n v="8"/>
    <n v="1"/>
    <n v="0"/>
    <n v="0"/>
    <x v="0"/>
    <n v="0"/>
  </r>
  <r>
    <x v="0"/>
    <x v="33"/>
    <s v="No"/>
    <x v="0"/>
    <x v="1"/>
    <s v="Male"/>
    <x v="19"/>
    <s v="Yes"/>
    <s v="No"/>
    <x v="0"/>
    <m/>
    <x v="0"/>
    <m/>
    <m/>
    <m/>
    <n v="1"/>
    <m/>
    <n v="26"/>
    <n v="0"/>
    <n v="0"/>
    <n v="0"/>
    <x v="1"/>
    <n v="17"/>
  </r>
  <r>
    <x v="0"/>
    <x v="33"/>
    <s v="No"/>
    <x v="0"/>
    <x v="1"/>
    <s v="Male"/>
    <x v="8"/>
    <s v="No"/>
    <s v="No"/>
    <x v="1"/>
    <m/>
    <x v="0"/>
    <m/>
    <m/>
    <m/>
    <n v="1"/>
    <m/>
    <n v="8"/>
    <n v="0"/>
    <n v="0"/>
    <n v="0"/>
    <x v="0"/>
    <n v="0"/>
  </r>
  <r>
    <x v="0"/>
    <x v="33"/>
    <s v="No"/>
    <x v="0"/>
    <x v="5"/>
    <s v="Male"/>
    <x v="34"/>
    <s v="No"/>
    <s v="No"/>
    <x v="1"/>
    <m/>
    <x v="0"/>
    <m/>
    <m/>
    <m/>
    <n v="1"/>
    <m/>
    <n v="8"/>
    <n v="1"/>
    <n v="0"/>
    <n v="0"/>
    <x v="0"/>
    <n v="0"/>
  </r>
  <r>
    <x v="0"/>
    <x v="33"/>
    <s v="No"/>
    <x v="0"/>
    <x v="9"/>
    <s v="Male"/>
    <x v="15"/>
    <s v="Yes"/>
    <s v="No"/>
    <x v="0"/>
    <m/>
    <x v="0"/>
    <m/>
    <m/>
    <m/>
    <n v="1"/>
    <m/>
    <n v="22"/>
    <n v="0"/>
    <n v="0"/>
    <n v="30"/>
    <x v="1"/>
    <n v="14"/>
  </r>
  <r>
    <x v="0"/>
    <x v="33"/>
    <s v="No"/>
    <x v="0"/>
    <x v="9"/>
    <s v="Male"/>
    <x v="40"/>
    <s v="No"/>
    <s v="Yes"/>
    <x v="2"/>
    <s v="No"/>
    <x v="3"/>
    <s v="Direct Debit"/>
    <s v="(blank)"/>
    <s v="(blank)"/>
    <n v="1"/>
    <m/>
    <n v="17"/>
    <n v="0"/>
    <n v="0"/>
    <n v="0"/>
    <x v="0"/>
    <n v="0"/>
  </r>
  <r>
    <x v="0"/>
    <x v="33"/>
    <s v="No"/>
    <x v="0"/>
    <x v="11"/>
    <s v="Male"/>
    <x v="60"/>
    <s v="No"/>
    <s v="Yes"/>
    <x v="2"/>
    <s v="No"/>
    <x v="1"/>
    <s v="Direct Debit"/>
    <s v="Other"/>
    <s v="Don't know"/>
    <n v="1"/>
    <n v="1"/>
    <n v="64"/>
    <n v="0"/>
    <n v="3.2"/>
    <n v="54"/>
    <x v="2"/>
    <n v="5"/>
  </r>
  <r>
    <x v="0"/>
    <x v="33"/>
    <s v="No"/>
    <x v="0"/>
    <x v="24"/>
    <s v="Male"/>
    <x v="21"/>
    <s v="No"/>
    <s v="No"/>
    <x v="1"/>
    <m/>
    <x v="0"/>
    <m/>
    <m/>
    <m/>
    <n v="1"/>
    <m/>
    <n v="8"/>
    <n v="2"/>
    <n v="0"/>
    <n v="0"/>
    <x v="0"/>
    <n v="0"/>
  </r>
  <r>
    <x v="0"/>
    <x v="33"/>
    <s v="No"/>
    <x v="0"/>
    <x v="24"/>
    <s v="Prefer not to say"/>
    <x v="30"/>
    <s v="No"/>
    <s v="Yes"/>
    <x v="2"/>
    <s v="No"/>
    <x v="3"/>
    <s v="Credit Card"/>
    <s v="(blank)"/>
    <s v="(blank)"/>
    <n v="1"/>
    <m/>
    <n v="11"/>
    <n v="0"/>
    <n v="0"/>
    <n v="0"/>
    <x v="0"/>
    <n v="0"/>
  </r>
  <r>
    <x v="0"/>
    <x v="33"/>
    <s v="No"/>
    <x v="0"/>
    <x v="26"/>
    <s v="Female"/>
    <x v="1"/>
    <s v="No"/>
    <s v="No"/>
    <x v="1"/>
    <m/>
    <x v="0"/>
    <m/>
    <m/>
    <m/>
    <n v="1"/>
    <m/>
    <n v="11"/>
    <n v="0"/>
    <n v="0"/>
    <n v="0"/>
    <x v="0"/>
    <n v="0"/>
  </r>
  <r>
    <x v="0"/>
    <x v="33"/>
    <s v="No"/>
    <x v="0"/>
    <x v="28"/>
    <s v="Female"/>
    <x v="10"/>
    <s v="Yes"/>
    <s v="No"/>
    <x v="0"/>
    <m/>
    <x v="0"/>
    <m/>
    <m/>
    <m/>
    <n v="1"/>
    <m/>
    <n v="31"/>
    <n v="1"/>
    <n v="0"/>
    <n v="0"/>
    <x v="1"/>
    <n v="19"/>
  </r>
  <r>
    <x v="0"/>
    <x v="33"/>
    <s v="No"/>
    <x v="0"/>
    <x v="30"/>
    <s v="Female"/>
    <x v="34"/>
    <s v="No"/>
    <s v="No"/>
    <x v="1"/>
    <m/>
    <x v="0"/>
    <m/>
    <m/>
    <m/>
    <n v="1"/>
    <m/>
    <n v="11"/>
    <n v="0"/>
    <n v="0"/>
    <n v="0"/>
    <x v="0"/>
    <n v="0"/>
  </r>
  <r>
    <x v="0"/>
    <x v="33"/>
    <s v="No"/>
    <x v="0"/>
    <x v="34"/>
    <s v="Male"/>
    <x v="19"/>
    <s v="Yes"/>
    <s v="No"/>
    <x v="0"/>
    <m/>
    <x v="0"/>
    <m/>
    <m/>
    <m/>
    <n v="1"/>
    <m/>
    <n v="12"/>
    <n v="0"/>
    <n v="0"/>
    <n v="0"/>
    <x v="0"/>
    <n v="0"/>
  </r>
  <r>
    <x v="0"/>
    <x v="33"/>
    <s v="No"/>
    <x v="0"/>
    <x v="39"/>
    <s v="Female"/>
    <x v="38"/>
    <s v="No"/>
    <s v="No"/>
    <x v="1"/>
    <m/>
    <x v="0"/>
    <m/>
    <m/>
    <m/>
    <n v="1"/>
    <n v="1"/>
    <n v="9"/>
    <n v="1"/>
    <n v="0"/>
    <n v="0"/>
    <x v="0"/>
    <n v="0"/>
  </r>
  <r>
    <x v="0"/>
    <x v="33"/>
    <s v="No"/>
    <x v="0"/>
    <x v="44"/>
    <s v="Male"/>
    <x v="8"/>
    <s v="No"/>
    <s v="No"/>
    <x v="1"/>
    <m/>
    <x v="0"/>
    <m/>
    <m/>
    <m/>
    <n v="1"/>
    <m/>
    <n v="9"/>
    <n v="0"/>
    <n v="0"/>
    <n v="0"/>
    <x v="0"/>
    <n v="0"/>
  </r>
  <r>
    <x v="0"/>
    <x v="33"/>
    <s v="No"/>
    <x v="0"/>
    <x v="46"/>
    <s v="Female"/>
    <x v="36"/>
    <s v="No"/>
    <s v="No"/>
    <x v="1"/>
    <m/>
    <x v="0"/>
    <m/>
    <m/>
    <m/>
    <n v="1"/>
    <m/>
    <n v="8"/>
    <n v="0"/>
    <n v="0"/>
    <n v="0"/>
    <x v="0"/>
    <n v="0"/>
  </r>
  <r>
    <x v="0"/>
    <x v="33"/>
    <s v="Yes"/>
    <x v="0"/>
    <x v="2"/>
    <s v="Female"/>
    <x v="57"/>
    <s v="Yes"/>
    <s v="No"/>
    <x v="0"/>
    <m/>
    <x v="0"/>
    <m/>
    <m/>
    <m/>
    <n v="1"/>
    <m/>
    <n v="13"/>
    <n v="0"/>
    <n v="81.599999999999994"/>
    <n v="0"/>
    <x v="0"/>
    <n v="0"/>
  </r>
  <r>
    <x v="0"/>
    <x v="33"/>
    <s v="Yes"/>
    <x v="0"/>
    <x v="4"/>
    <s v="Male"/>
    <x v="41"/>
    <s v="No"/>
    <s v="No"/>
    <x v="1"/>
    <m/>
    <x v="0"/>
    <m/>
    <m/>
    <m/>
    <n v="1"/>
    <m/>
    <n v="7"/>
    <n v="0"/>
    <n v="94.1"/>
    <n v="0"/>
    <x v="0"/>
    <n v="0"/>
  </r>
  <r>
    <x v="0"/>
    <x v="33"/>
    <s v="Yes"/>
    <x v="0"/>
    <x v="6"/>
    <s v="Female"/>
    <x v="35"/>
    <s v="No"/>
    <s v="No"/>
    <x v="1"/>
    <m/>
    <x v="0"/>
    <m/>
    <m/>
    <m/>
    <n v="1"/>
    <m/>
    <n v="25"/>
    <n v="0"/>
    <n v="123.5"/>
    <n v="25"/>
    <x v="2"/>
    <n v="5"/>
  </r>
  <r>
    <x v="0"/>
    <x v="33"/>
    <s v="Yes"/>
    <x v="0"/>
    <x v="22"/>
    <s v="Female"/>
    <x v="35"/>
    <s v="No"/>
    <s v="No"/>
    <x v="1"/>
    <m/>
    <x v="0"/>
    <m/>
    <m/>
    <m/>
    <n v="1"/>
    <m/>
    <n v="8"/>
    <n v="0"/>
    <n v="106.3"/>
    <n v="0"/>
    <x v="0"/>
    <n v="0"/>
  </r>
  <r>
    <x v="0"/>
    <x v="33"/>
    <s v="Yes"/>
    <x v="0"/>
    <x v="30"/>
    <s v="Female"/>
    <x v="46"/>
    <s v="No"/>
    <s v="No"/>
    <x v="1"/>
    <m/>
    <x v="0"/>
    <m/>
    <m/>
    <m/>
    <n v="1"/>
    <n v="1"/>
    <n v="37"/>
    <n v="4"/>
    <n v="11"/>
    <n v="56"/>
    <x v="2"/>
    <n v="8"/>
  </r>
  <r>
    <x v="0"/>
    <x v="33"/>
    <s v="Yes"/>
    <x v="0"/>
    <x v="34"/>
    <s v="Female"/>
    <x v="3"/>
    <s v="No"/>
    <s v="No"/>
    <x v="1"/>
    <m/>
    <x v="0"/>
    <m/>
    <m/>
    <m/>
    <n v="1"/>
    <n v="1"/>
    <n v="42"/>
    <n v="1"/>
    <n v="60.8"/>
    <n v="33"/>
    <x v="0"/>
    <n v="2"/>
  </r>
  <r>
    <x v="0"/>
    <x v="33"/>
    <s v="Yes"/>
    <x v="0"/>
    <x v="37"/>
    <s v="Female"/>
    <x v="32"/>
    <s v="No"/>
    <s v="No"/>
    <x v="1"/>
    <m/>
    <x v="0"/>
    <m/>
    <m/>
    <m/>
    <n v="1"/>
    <m/>
    <n v="8"/>
    <n v="0"/>
    <n v="57.8"/>
    <n v="19"/>
    <x v="2"/>
    <n v="7"/>
  </r>
  <r>
    <x v="0"/>
    <x v="33"/>
    <s v="Yes"/>
    <x v="0"/>
    <x v="43"/>
    <s v="Male"/>
    <x v="29"/>
    <s v="No"/>
    <s v="No"/>
    <x v="1"/>
    <m/>
    <x v="0"/>
    <m/>
    <m/>
    <m/>
    <n v="1"/>
    <m/>
    <n v="9"/>
    <n v="0"/>
    <n v="207.4"/>
    <n v="0"/>
    <x v="0"/>
    <n v="0"/>
  </r>
  <r>
    <x v="0"/>
    <x v="33"/>
    <s v="Yes"/>
    <x v="1"/>
    <x v="7"/>
    <s v="Female"/>
    <x v="31"/>
    <s v="No"/>
    <s v="Yes"/>
    <x v="2"/>
    <s v="Yes"/>
    <x v="1"/>
    <s v="Direct Debit"/>
    <s v="(blank)"/>
    <s v="(blank)"/>
    <n v="1"/>
    <m/>
    <n v="10"/>
    <n v="0"/>
    <n v="0"/>
    <n v="0"/>
    <x v="0"/>
    <n v="0"/>
  </r>
  <r>
    <x v="0"/>
    <x v="33"/>
    <s v="Yes"/>
    <x v="1"/>
    <x v="22"/>
    <s v="Male"/>
    <x v="48"/>
    <s v="No"/>
    <s v="No"/>
    <x v="1"/>
    <m/>
    <x v="0"/>
    <m/>
    <m/>
    <m/>
    <n v="1"/>
    <m/>
    <n v="10"/>
    <n v="1"/>
    <n v="0"/>
    <n v="0"/>
    <x v="0"/>
    <n v="0"/>
  </r>
  <r>
    <x v="0"/>
    <x v="33"/>
    <s v="Yes"/>
    <x v="1"/>
    <x v="47"/>
    <s v="Male"/>
    <x v="44"/>
    <s v="No"/>
    <s v="No"/>
    <x v="1"/>
    <m/>
    <x v="0"/>
    <m/>
    <m/>
    <m/>
    <n v="1"/>
    <m/>
    <n v="9"/>
    <n v="0"/>
    <n v="0"/>
    <n v="0"/>
    <x v="0"/>
    <n v="0"/>
  </r>
  <r>
    <x v="0"/>
    <x v="34"/>
    <s v="No"/>
    <x v="0"/>
    <x v="0"/>
    <s v="Female"/>
    <x v="3"/>
    <s v="No"/>
    <s v="No"/>
    <x v="1"/>
    <m/>
    <x v="0"/>
    <m/>
    <m/>
    <m/>
    <n v="1"/>
    <m/>
    <n v="7"/>
    <n v="0"/>
    <n v="0"/>
    <n v="0"/>
    <x v="0"/>
    <n v="0"/>
  </r>
  <r>
    <x v="0"/>
    <x v="34"/>
    <s v="No"/>
    <x v="0"/>
    <x v="1"/>
    <s v="Male"/>
    <x v="34"/>
    <s v="No"/>
    <s v="No"/>
    <x v="1"/>
    <m/>
    <x v="0"/>
    <m/>
    <m/>
    <m/>
    <n v="1"/>
    <m/>
    <n v="27"/>
    <n v="0"/>
    <n v="0"/>
    <n v="38"/>
    <x v="2"/>
    <n v="7"/>
  </r>
  <r>
    <x v="0"/>
    <x v="34"/>
    <s v="No"/>
    <x v="0"/>
    <x v="2"/>
    <s v="Male"/>
    <x v="7"/>
    <s v="No"/>
    <s v="No"/>
    <x v="1"/>
    <m/>
    <x v="0"/>
    <m/>
    <m/>
    <m/>
    <n v="1"/>
    <m/>
    <n v="10"/>
    <n v="0"/>
    <n v="0"/>
    <n v="0"/>
    <x v="0"/>
    <n v="0"/>
  </r>
  <r>
    <x v="0"/>
    <x v="34"/>
    <s v="No"/>
    <x v="0"/>
    <x v="6"/>
    <s v="Female"/>
    <x v="48"/>
    <s v="No"/>
    <s v="No"/>
    <x v="1"/>
    <m/>
    <x v="0"/>
    <m/>
    <m/>
    <m/>
    <n v="1"/>
    <m/>
    <n v="29"/>
    <n v="0"/>
    <n v="0"/>
    <n v="55"/>
    <x v="1"/>
    <n v="19"/>
  </r>
  <r>
    <x v="0"/>
    <x v="34"/>
    <s v="No"/>
    <x v="0"/>
    <x v="9"/>
    <s v="Male"/>
    <x v="49"/>
    <s v="No"/>
    <s v="No"/>
    <x v="1"/>
    <m/>
    <x v="0"/>
    <m/>
    <m/>
    <m/>
    <n v="1"/>
    <m/>
    <n v="28"/>
    <n v="0"/>
    <n v="0"/>
    <n v="15"/>
    <x v="1"/>
    <n v="27"/>
  </r>
  <r>
    <x v="0"/>
    <x v="34"/>
    <s v="No"/>
    <x v="0"/>
    <x v="12"/>
    <s v="Male"/>
    <x v="57"/>
    <s v="Yes"/>
    <s v="No"/>
    <x v="0"/>
    <m/>
    <x v="0"/>
    <m/>
    <m/>
    <m/>
    <n v="1"/>
    <n v="1"/>
    <n v="42"/>
    <n v="4"/>
    <n v="0"/>
    <n v="7"/>
    <x v="1"/>
    <n v="10"/>
  </r>
  <r>
    <x v="0"/>
    <x v="34"/>
    <s v="No"/>
    <x v="0"/>
    <x v="19"/>
    <s v="Female"/>
    <x v="4"/>
    <s v="Yes"/>
    <s v="No"/>
    <x v="0"/>
    <m/>
    <x v="0"/>
    <m/>
    <m/>
    <m/>
    <n v="1"/>
    <m/>
    <n v="9"/>
    <n v="0"/>
    <n v="0"/>
    <n v="0"/>
    <x v="0"/>
    <n v="0"/>
  </r>
  <r>
    <x v="0"/>
    <x v="34"/>
    <s v="No"/>
    <x v="0"/>
    <x v="21"/>
    <s v="Female"/>
    <x v="29"/>
    <s v="No"/>
    <s v="No"/>
    <x v="1"/>
    <m/>
    <x v="0"/>
    <m/>
    <m/>
    <m/>
    <n v="1"/>
    <m/>
    <n v="9"/>
    <n v="0"/>
    <n v="0"/>
    <n v="0"/>
    <x v="0"/>
    <n v="0"/>
  </r>
  <r>
    <x v="0"/>
    <x v="34"/>
    <s v="No"/>
    <x v="0"/>
    <x v="21"/>
    <s v="Male"/>
    <x v="5"/>
    <s v="Yes"/>
    <s v="No"/>
    <x v="0"/>
    <m/>
    <x v="0"/>
    <m/>
    <m/>
    <m/>
    <n v="1"/>
    <m/>
    <n v="11"/>
    <n v="1"/>
    <n v="0"/>
    <n v="0"/>
    <x v="0"/>
    <n v="0"/>
  </r>
  <r>
    <x v="0"/>
    <x v="34"/>
    <s v="No"/>
    <x v="0"/>
    <x v="50"/>
    <s v="Female"/>
    <x v="15"/>
    <s v="Yes"/>
    <s v="No"/>
    <x v="0"/>
    <m/>
    <x v="0"/>
    <m/>
    <m/>
    <m/>
    <n v="1"/>
    <m/>
    <n v="9"/>
    <n v="0"/>
    <n v="0"/>
    <n v="0"/>
    <x v="0"/>
    <n v="0"/>
  </r>
  <r>
    <x v="0"/>
    <x v="34"/>
    <s v="No"/>
    <x v="0"/>
    <x v="25"/>
    <s v="Female"/>
    <x v="1"/>
    <s v="No"/>
    <s v="No"/>
    <x v="1"/>
    <m/>
    <x v="0"/>
    <m/>
    <m/>
    <m/>
    <n v="1"/>
    <m/>
    <n v="28"/>
    <n v="0"/>
    <n v="0"/>
    <n v="27"/>
    <x v="0"/>
    <n v="2"/>
  </r>
  <r>
    <x v="0"/>
    <x v="34"/>
    <s v="No"/>
    <x v="0"/>
    <x v="28"/>
    <s v="Male"/>
    <x v="51"/>
    <s v="No"/>
    <s v="Yes"/>
    <x v="2"/>
    <s v="No"/>
    <x v="1"/>
    <s v="Credit Card"/>
    <s v="(blank)"/>
    <s v="(blank)"/>
    <n v="1"/>
    <m/>
    <n v="45"/>
    <n v="0"/>
    <n v="0"/>
    <n v="14"/>
    <x v="0"/>
    <n v="4"/>
  </r>
  <r>
    <x v="0"/>
    <x v="34"/>
    <s v="No"/>
    <x v="0"/>
    <x v="29"/>
    <s v="Male"/>
    <x v="15"/>
    <s v="Yes"/>
    <s v="No"/>
    <x v="0"/>
    <m/>
    <x v="0"/>
    <m/>
    <m/>
    <m/>
    <n v="1"/>
    <m/>
    <n v="13"/>
    <n v="0"/>
    <n v="0"/>
    <n v="0"/>
    <x v="0"/>
    <n v="0"/>
  </r>
  <r>
    <x v="0"/>
    <x v="34"/>
    <s v="No"/>
    <x v="0"/>
    <x v="31"/>
    <s v="Female"/>
    <x v="10"/>
    <s v="Yes"/>
    <s v="No"/>
    <x v="0"/>
    <m/>
    <x v="0"/>
    <m/>
    <m/>
    <m/>
    <n v="1"/>
    <m/>
    <n v="45"/>
    <n v="1"/>
    <n v="0"/>
    <n v="0"/>
    <x v="1"/>
    <n v="15"/>
  </r>
  <r>
    <x v="0"/>
    <x v="34"/>
    <s v="No"/>
    <x v="0"/>
    <x v="33"/>
    <s v="Female"/>
    <x v="9"/>
    <s v="No"/>
    <s v="No"/>
    <x v="1"/>
    <m/>
    <x v="0"/>
    <m/>
    <m/>
    <m/>
    <n v="1"/>
    <m/>
    <n v="20"/>
    <n v="0"/>
    <n v="0"/>
    <n v="12"/>
    <x v="2"/>
    <n v="6"/>
  </r>
  <r>
    <x v="0"/>
    <x v="34"/>
    <s v="No"/>
    <x v="0"/>
    <x v="38"/>
    <s v="Female"/>
    <x v="56"/>
    <s v="No"/>
    <s v="No"/>
    <x v="1"/>
    <m/>
    <x v="0"/>
    <m/>
    <m/>
    <m/>
    <n v="1"/>
    <m/>
    <n v="33"/>
    <n v="0"/>
    <n v="0"/>
    <n v="49"/>
    <x v="1"/>
    <n v="12"/>
  </r>
  <r>
    <x v="0"/>
    <x v="34"/>
    <s v="No"/>
    <x v="0"/>
    <x v="42"/>
    <s v="Male"/>
    <x v="19"/>
    <s v="Yes"/>
    <s v="No"/>
    <x v="0"/>
    <m/>
    <x v="0"/>
    <m/>
    <m/>
    <m/>
    <n v="1"/>
    <m/>
    <n v="12"/>
    <n v="0"/>
    <n v="0"/>
    <n v="0"/>
    <x v="0"/>
    <n v="0"/>
  </r>
  <r>
    <x v="0"/>
    <x v="34"/>
    <s v="No"/>
    <x v="0"/>
    <x v="44"/>
    <s v="Female"/>
    <x v="27"/>
    <s v="No"/>
    <s v="No"/>
    <x v="1"/>
    <m/>
    <x v="0"/>
    <m/>
    <m/>
    <m/>
    <n v="1"/>
    <m/>
    <n v="10"/>
    <n v="0"/>
    <n v="0"/>
    <n v="0"/>
    <x v="0"/>
    <n v="0"/>
  </r>
  <r>
    <x v="0"/>
    <x v="34"/>
    <s v="No"/>
    <x v="0"/>
    <x v="47"/>
    <s v="Male"/>
    <x v="18"/>
    <s v="Yes"/>
    <s v="No"/>
    <x v="0"/>
    <m/>
    <x v="0"/>
    <m/>
    <m/>
    <m/>
    <n v="1"/>
    <m/>
    <n v="39"/>
    <n v="0"/>
    <n v="0"/>
    <n v="9"/>
    <x v="1"/>
    <n v="26"/>
  </r>
  <r>
    <x v="0"/>
    <x v="34"/>
    <s v="Yes"/>
    <x v="0"/>
    <x v="5"/>
    <s v="Male"/>
    <x v="41"/>
    <s v="No"/>
    <s v="No"/>
    <x v="1"/>
    <m/>
    <x v="0"/>
    <m/>
    <m/>
    <m/>
    <n v="1"/>
    <m/>
    <n v="54"/>
    <n v="0"/>
    <n v="74.400000000000006"/>
    <n v="46"/>
    <x v="2"/>
    <n v="8"/>
  </r>
  <r>
    <x v="0"/>
    <x v="34"/>
    <s v="Yes"/>
    <x v="0"/>
    <x v="11"/>
    <s v="Male"/>
    <x v="39"/>
    <s v="No"/>
    <s v="No"/>
    <x v="1"/>
    <m/>
    <x v="0"/>
    <m/>
    <m/>
    <m/>
    <n v="1"/>
    <m/>
    <n v="8"/>
    <n v="0"/>
    <n v="150.5"/>
    <n v="0"/>
    <x v="0"/>
    <n v="0"/>
  </r>
  <r>
    <x v="0"/>
    <x v="34"/>
    <s v="Yes"/>
    <x v="0"/>
    <x v="16"/>
    <s v="Female"/>
    <x v="61"/>
    <s v="No"/>
    <s v="Yes"/>
    <x v="2"/>
    <s v="No"/>
    <x v="3"/>
    <s v="Direct Debit"/>
    <s v="(blank)"/>
    <s v="(blank)"/>
    <n v="1"/>
    <m/>
    <n v="40"/>
    <n v="2"/>
    <n v="103.8"/>
    <n v="51"/>
    <x v="2"/>
    <n v="6"/>
  </r>
  <r>
    <x v="0"/>
    <x v="34"/>
    <s v="Yes"/>
    <x v="0"/>
    <x v="50"/>
    <s v="Female"/>
    <x v="41"/>
    <s v="No"/>
    <s v="No"/>
    <x v="1"/>
    <m/>
    <x v="0"/>
    <m/>
    <m/>
    <m/>
    <n v="1"/>
    <m/>
    <n v="9"/>
    <n v="0"/>
    <n v="94.5"/>
    <n v="0"/>
    <x v="0"/>
    <n v="0"/>
  </r>
  <r>
    <x v="0"/>
    <x v="34"/>
    <s v="Yes"/>
    <x v="0"/>
    <x v="29"/>
    <s v="Male"/>
    <x v="4"/>
    <s v="Yes"/>
    <s v="No"/>
    <x v="0"/>
    <m/>
    <x v="0"/>
    <m/>
    <m/>
    <m/>
    <n v="1"/>
    <m/>
    <n v="7"/>
    <n v="0"/>
    <n v="49"/>
    <n v="0"/>
    <x v="0"/>
    <n v="0"/>
  </r>
  <r>
    <x v="0"/>
    <x v="34"/>
    <s v="Yes"/>
    <x v="0"/>
    <x v="30"/>
    <s v="Male"/>
    <x v="56"/>
    <s v="No"/>
    <s v="No"/>
    <x v="1"/>
    <m/>
    <x v="0"/>
    <m/>
    <m/>
    <m/>
    <n v="1"/>
    <m/>
    <n v="10"/>
    <n v="0"/>
    <n v="95.2"/>
    <n v="0"/>
    <x v="0"/>
    <n v="0"/>
  </r>
  <r>
    <x v="0"/>
    <x v="34"/>
    <s v="Yes"/>
    <x v="1"/>
    <x v="5"/>
    <s v="Female"/>
    <x v="47"/>
    <s v="No"/>
    <s v="No"/>
    <x v="1"/>
    <m/>
    <x v="0"/>
    <m/>
    <m/>
    <m/>
    <n v="1"/>
    <m/>
    <n v="8"/>
    <n v="1"/>
    <n v="0"/>
    <n v="0"/>
    <x v="0"/>
    <n v="0"/>
  </r>
  <r>
    <x v="0"/>
    <x v="34"/>
    <s v="Yes"/>
    <x v="1"/>
    <x v="38"/>
    <s v="Male"/>
    <x v="55"/>
    <s v="No"/>
    <s v="Yes"/>
    <x v="2"/>
    <s v="No"/>
    <x v="1"/>
    <s v="Credit Card"/>
    <s v="(blank)"/>
    <s v="(blank)"/>
    <n v="1"/>
    <m/>
    <n v="50"/>
    <n v="0"/>
    <n v="0"/>
    <n v="55"/>
    <x v="2"/>
    <n v="5"/>
  </r>
  <r>
    <x v="0"/>
    <x v="35"/>
    <s v="No"/>
    <x v="0"/>
    <x v="8"/>
    <s v="Male"/>
    <x v="1"/>
    <s v="No"/>
    <s v="No"/>
    <x v="1"/>
    <m/>
    <x v="0"/>
    <m/>
    <m/>
    <m/>
    <n v="1"/>
    <m/>
    <n v="8"/>
    <n v="0"/>
    <n v="0"/>
    <n v="0"/>
    <x v="0"/>
    <n v="0"/>
  </r>
  <r>
    <x v="0"/>
    <x v="35"/>
    <s v="No"/>
    <x v="0"/>
    <x v="11"/>
    <s v="Female"/>
    <x v="24"/>
    <s v="No"/>
    <s v="No"/>
    <x v="1"/>
    <m/>
    <x v="0"/>
    <m/>
    <m/>
    <m/>
    <n v="1"/>
    <m/>
    <n v="13"/>
    <n v="1"/>
    <n v="0"/>
    <n v="0"/>
    <x v="0"/>
    <n v="0"/>
  </r>
  <r>
    <x v="0"/>
    <x v="35"/>
    <s v="No"/>
    <x v="0"/>
    <x v="18"/>
    <s v="Male"/>
    <x v="41"/>
    <s v="No"/>
    <s v="No"/>
    <x v="1"/>
    <m/>
    <x v="0"/>
    <m/>
    <m/>
    <m/>
    <n v="1"/>
    <m/>
    <n v="9"/>
    <n v="0"/>
    <n v="0"/>
    <n v="0"/>
    <x v="0"/>
    <n v="0"/>
  </r>
  <r>
    <x v="0"/>
    <x v="35"/>
    <s v="No"/>
    <x v="0"/>
    <x v="20"/>
    <s v="Male"/>
    <x v="50"/>
    <s v="No"/>
    <s v="No"/>
    <x v="1"/>
    <m/>
    <x v="0"/>
    <m/>
    <m/>
    <m/>
    <n v="1"/>
    <m/>
    <n v="11"/>
    <n v="0"/>
    <n v="0"/>
    <n v="0"/>
    <x v="0"/>
    <n v="0"/>
  </r>
  <r>
    <x v="0"/>
    <x v="35"/>
    <s v="No"/>
    <x v="0"/>
    <x v="50"/>
    <s v="Female"/>
    <x v="32"/>
    <s v="No"/>
    <s v="No"/>
    <x v="1"/>
    <m/>
    <x v="0"/>
    <m/>
    <m/>
    <m/>
    <n v="1"/>
    <m/>
    <n v="55"/>
    <n v="0"/>
    <n v="0"/>
    <n v="28"/>
    <x v="0"/>
    <n v="4"/>
  </r>
  <r>
    <x v="0"/>
    <x v="35"/>
    <s v="No"/>
    <x v="0"/>
    <x v="23"/>
    <s v="Female"/>
    <x v="9"/>
    <s v="No"/>
    <s v="No"/>
    <x v="1"/>
    <m/>
    <x v="0"/>
    <m/>
    <m/>
    <m/>
    <n v="1"/>
    <m/>
    <n v="17"/>
    <n v="0"/>
    <n v="0"/>
    <n v="78"/>
    <x v="1"/>
    <n v="12"/>
  </r>
  <r>
    <x v="0"/>
    <x v="35"/>
    <s v="No"/>
    <x v="0"/>
    <x v="39"/>
    <s v="Male"/>
    <x v="25"/>
    <s v="No"/>
    <s v="No"/>
    <x v="1"/>
    <m/>
    <x v="0"/>
    <m/>
    <m/>
    <m/>
    <n v="1"/>
    <m/>
    <n v="9"/>
    <n v="0"/>
    <n v="0"/>
    <n v="0"/>
    <x v="0"/>
    <n v="0"/>
  </r>
  <r>
    <x v="0"/>
    <x v="35"/>
    <s v="No"/>
    <x v="0"/>
    <x v="42"/>
    <s v="Female"/>
    <x v="6"/>
    <s v="No"/>
    <s v="No"/>
    <x v="1"/>
    <m/>
    <x v="0"/>
    <m/>
    <m/>
    <m/>
    <n v="1"/>
    <m/>
    <n v="7"/>
    <n v="0"/>
    <n v="0"/>
    <n v="0"/>
    <x v="0"/>
    <n v="0"/>
  </r>
  <r>
    <x v="0"/>
    <x v="35"/>
    <s v="No"/>
    <x v="0"/>
    <x v="45"/>
    <s v="Female"/>
    <x v="3"/>
    <s v="No"/>
    <s v="No"/>
    <x v="1"/>
    <m/>
    <x v="0"/>
    <m/>
    <m/>
    <m/>
    <n v="1"/>
    <m/>
    <n v="12"/>
    <n v="0"/>
    <n v="0"/>
    <n v="0"/>
    <x v="0"/>
    <n v="0"/>
  </r>
  <r>
    <x v="0"/>
    <x v="35"/>
    <s v="Yes"/>
    <x v="0"/>
    <x v="4"/>
    <s v="Female"/>
    <x v="63"/>
    <s v="No"/>
    <s v="Yes"/>
    <x v="2"/>
    <s v="No"/>
    <x v="2"/>
    <s v="Paper Check"/>
    <s v="(blank)"/>
    <s v="(blank)"/>
    <n v="1"/>
    <m/>
    <n v="8"/>
    <n v="2"/>
    <n v="214.2"/>
    <n v="0"/>
    <x v="0"/>
    <n v="0"/>
  </r>
  <r>
    <x v="0"/>
    <x v="35"/>
    <s v="Yes"/>
    <x v="0"/>
    <x v="26"/>
    <s v="Female"/>
    <x v="18"/>
    <s v="Yes"/>
    <s v="No"/>
    <x v="0"/>
    <m/>
    <x v="0"/>
    <m/>
    <m/>
    <m/>
    <n v="1"/>
    <n v="1"/>
    <n v="51"/>
    <n v="2"/>
    <n v="142.19999999999999"/>
    <n v="0"/>
    <x v="1"/>
    <n v="15"/>
  </r>
  <r>
    <x v="0"/>
    <x v="35"/>
    <s v="Yes"/>
    <x v="0"/>
    <x v="32"/>
    <s v="Male"/>
    <x v="30"/>
    <s v="No"/>
    <s v="Yes"/>
    <x v="2"/>
    <s v="No"/>
    <x v="1"/>
    <s v="Direct Debit"/>
    <s v="Other"/>
    <s v="Don't know"/>
    <n v="1"/>
    <n v="1"/>
    <n v="63"/>
    <n v="4"/>
    <n v="235.8"/>
    <n v="46"/>
    <x v="1"/>
    <n v="15"/>
  </r>
  <r>
    <x v="0"/>
    <x v="35"/>
    <s v="Yes"/>
    <x v="0"/>
    <x v="43"/>
    <s v="Male"/>
    <x v="18"/>
    <s v="Yes"/>
    <s v="No"/>
    <x v="0"/>
    <m/>
    <x v="0"/>
    <m/>
    <m/>
    <m/>
    <n v="1"/>
    <m/>
    <n v="27"/>
    <n v="0"/>
    <n v="214.2"/>
    <n v="20"/>
    <x v="1"/>
    <n v="10"/>
  </r>
  <r>
    <x v="0"/>
    <x v="35"/>
    <s v="Yes"/>
    <x v="0"/>
    <x v="46"/>
    <s v="Female"/>
    <x v="32"/>
    <s v="No"/>
    <s v="No"/>
    <x v="1"/>
    <m/>
    <x v="0"/>
    <m/>
    <m/>
    <m/>
    <n v="1"/>
    <n v="1"/>
    <n v="66"/>
    <n v="4"/>
    <n v="102.3"/>
    <n v="14"/>
    <x v="0"/>
    <n v="1"/>
  </r>
  <r>
    <x v="0"/>
    <x v="35"/>
    <s v="Yes"/>
    <x v="1"/>
    <x v="2"/>
    <s v="Female"/>
    <x v="32"/>
    <s v="No"/>
    <s v="No"/>
    <x v="1"/>
    <m/>
    <x v="0"/>
    <m/>
    <m/>
    <m/>
    <n v="1"/>
    <m/>
    <n v="10"/>
    <n v="2"/>
    <n v="0"/>
    <n v="0"/>
    <x v="0"/>
    <n v="0"/>
  </r>
  <r>
    <x v="0"/>
    <x v="35"/>
    <s v="Yes"/>
    <x v="1"/>
    <x v="18"/>
    <s v="Female"/>
    <x v="36"/>
    <s v="No"/>
    <s v="No"/>
    <x v="1"/>
    <m/>
    <x v="0"/>
    <m/>
    <m/>
    <m/>
    <n v="1"/>
    <m/>
    <n v="8"/>
    <n v="3"/>
    <n v="0"/>
    <n v="0"/>
    <x v="0"/>
    <n v="0"/>
  </r>
  <r>
    <x v="0"/>
    <x v="35"/>
    <s v="Yes"/>
    <x v="1"/>
    <x v="46"/>
    <s v="Female"/>
    <x v="27"/>
    <s v="No"/>
    <s v="No"/>
    <x v="1"/>
    <m/>
    <x v="0"/>
    <m/>
    <m/>
    <m/>
    <n v="1"/>
    <m/>
    <n v="27"/>
    <n v="0"/>
    <n v="0"/>
    <n v="38"/>
    <x v="0"/>
    <n v="2"/>
  </r>
  <r>
    <x v="0"/>
    <x v="36"/>
    <s v="No"/>
    <x v="0"/>
    <x v="4"/>
    <s v="Female"/>
    <x v="28"/>
    <s v="No"/>
    <s v="No"/>
    <x v="1"/>
    <m/>
    <x v="0"/>
    <m/>
    <m/>
    <m/>
    <n v="1"/>
    <m/>
    <n v="7"/>
    <n v="2"/>
    <n v="0"/>
    <n v="0"/>
    <x v="0"/>
    <n v="0"/>
  </r>
  <r>
    <x v="0"/>
    <x v="36"/>
    <s v="No"/>
    <x v="0"/>
    <x v="8"/>
    <s v="Female"/>
    <x v="48"/>
    <s v="No"/>
    <s v="No"/>
    <x v="1"/>
    <m/>
    <x v="0"/>
    <m/>
    <m/>
    <m/>
    <n v="1"/>
    <m/>
    <n v="7"/>
    <n v="0"/>
    <n v="0"/>
    <n v="0"/>
    <x v="0"/>
    <n v="0"/>
  </r>
  <r>
    <x v="0"/>
    <x v="36"/>
    <s v="No"/>
    <x v="0"/>
    <x v="9"/>
    <s v="Female"/>
    <x v="10"/>
    <s v="Yes"/>
    <s v="No"/>
    <x v="0"/>
    <m/>
    <x v="0"/>
    <m/>
    <m/>
    <m/>
    <n v="1"/>
    <m/>
    <n v="5"/>
    <n v="1"/>
    <n v="0"/>
    <n v="0"/>
    <x v="0"/>
    <n v="0"/>
  </r>
  <r>
    <x v="0"/>
    <x v="36"/>
    <s v="No"/>
    <x v="0"/>
    <x v="9"/>
    <s v="Male"/>
    <x v="15"/>
    <s v="Yes"/>
    <s v="No"/>
    <x v="0"/>
    <m/>
    <x v="0"/>
    <m/>
    <m/>
    <m/>
    <n v="1"/>
    <m/>
    <n v="6"/>
    <n v="3"/>
    <n v="0"/>
    <n v="0"/>
    <x v="0"/>
    <n v="0"/>
  </r>
  <r>
    <x v="0"/>
    <x v="36"/>
    <s v="No"/>
    <x v="0"/>
    <x v="11"/>
    <s v="Female"/>
    <x v="26"/>
    <s v="No"/>
    <s v="No"/>
    <x v="1"/>
    <m/>
    <x v="0"/>
    <m/>
    <m/>
    <m/>
    <n v="1"/>
    <m/>
    <n v="5"/>
    <n v="1"/>
    <n v="0"/>
    <n v="0"/>
    <x v="0"/>
    <n v="0"/>
  </r>
  <r>
    <x v="0"/>
    <x v="36"/>
    <s v="No"/>
    <x v="0"/>
    <x v="18"/>
    <s v="Male"/>
    <x v="29"/>
    <s v="No"/>
    <s v="No"/>
    <x v="1"/>
    <m/>
    <x v="0"/>
    <m/>
    <m/>
    <m/>
    <n v="1"/>
    <m/>
    <n v="10"/>
    <n v="0"/>
    <n v="0"/>
    <n v="0"/>
    <x v="0"/>
    <n v="0"/>
  </r>
  <r>
    <x v="0"/>
    <x v="36"/>
    <s v="No"/>
    <x v="0"/>
    <x v="19"/>
    <s v="Female"/>
    <x v="33"/>
    <s v="No"/>
    <s v="Yes"/>
    <x v="2"/>
    <s v="No"/>
    <x v="3"/>
    <s v="Paper Check"/>
    <s v="(blank)"/>
    <s v="(blank)"/>
    <n v="1"/>
    <m/>
    <n v="12"/>
    <n v="2"/>
    <n v="0"/>
    <n v="0"/>
    <x v="0"/>
    <n v="0"/>
  </r>
  <r>
    <x v="0"/>
    <x v="36"/>
    <s v="No"/>
    <x v="0"/>
    <x v="50"/>
    <s v="Female"/>
    <x v="12"/>
    <s v="No"/>
    <s v="No"/>
    <x v="1"/>
    <m/>
    <x v="0"/>
    <m/>
    <m/>
    <m/>
    <n v="1"/>
    <m/>
    <n v="9"/>
    <n v="0"/>
    <n v="0"/>
    <n v="0"/>
    <x v="0"/>
    <n v="0"/>
  </r>
  <r>
    <x v="0"/>
    <x v="36"/>
    <s v="No"/>
    <x v="0"/>
    <x v="25"/>
    <s v="Male"/>
    <x v="14"/>
    <s v="No"/>
    <s v="Yes"/>
    <x v="2"/>
    <s v="Yes"/>
    <x v="1"/>
    <s v="Direct Debit"/>
    <s v="(blank)"/>
    <s v="(blank)"/>
    <n v="1"/>
    <m/>
    <n v="10"/>
    <n v="2"/>
    <n v="0"/>
    <n v="0"/>
    <x v="0"/>
    <n v="0"/>
  </r>
  <r>
    <x v="0"/>
    <x v="36"/>
    <s v="No"/>
    <x v="0"/>
    <x v="26"/>
    <s v="Male"/>
    <x v="7"/>
    <s v="No"/>
    <s v="No"/>
    <x v="1"/>
    <m/>
    <x v="0"/>
    <m/>
    <m/>
    <m/>
    <n v="1"/>
    <m/>
    <n v="55"/>
    <n v="0"/>
    <n v="0"/>
    <n v="31"/>
    <x v="1"/>
    <n v="14"/>
  </r>
  <r>
    <x v="0"/>
    <x v="36"/>
    <s v="No"/>
    <x v="0"/>
    <x v="30"/>
    <s v="Female"/>
    <x v="0"/>
    <s v="Yes"/>
    <s v="No"/>
    <x v="0"/>
    <m/>
    <x v="0"/>
    <m/>
    <m/>
    <m/>
    <n v="1"/>
    <m/>
    <n v="10"/>
    <n v="0"/>
    <n v="0"/>
    <n v="0"/>
    <x v="0"/>
    <n v="0"/>
  </r>
  <r>
    <x v="0"/>
    <x v="36"/>
    <s v="No"/>
    <x v="0"/>
    <x v="33"/>
    <s v="Male"/>
    <x v="6"/>
    <s v="No"/>
    <s v="No"/>
    <x v="1"/>
    <m/>
    <x v="0"/>
    <m/>
    <m/>
    <m/>
    <n v="1"/>
    <m/>
    <n v="9"/>
    <n v="0"/>
    <n v="0"/>
    <n v="0"/>
    <x v="0"/>
    <n v="0"/>
  </r>
  <r>
    <x v="0"/>
    <x v="36"/>
    <s v="No"/>
    <x v="0"/>
    <x v="39"/>
    <s v="Male"/>
    <x v="44"/>
    <s v="No"/>
    <s v="No"/>
    <x v="1"/>
    <m/>
    <x v="0"/>
    <m/>
    <m/>
    <m/>
    <n v="1"/>
    <m/>
    <n v="23"/>
    <n v="2"/>
    <n v="0"/>
    <n v="57"/>
    <x v="2"/>
    <n v="5"/>
  </r>
  <r>
    <x v="0"/>
    <x v="36"/>
    <s v="No"/>
    <x v="0"/>
    <x v="41"/>
    <s v="Female"/>
    <x v="31"/>
    <s v="No"/>
    <s v="Yes"/>
    <x v="2"/>
    <s v="Yes"/>
    <x v="2"/>
    <s v="Credit Card"/>
    <s v="(blank)"/>
    <s v="(blank)"/>
    <n v="1"/>
    <m/>
    <n v="8"/>
    <n v="0"/>
    <n v="0"/>
    <n v="0"/>
    <x v="0"/>
    <n v="0"/>
  </r>
  <r>
    <x v="0"/>
    <x v="36"/>
    <s v="No"/>
    <x v="0"/>
    <x v="42"/>
    <s v="Male"/>
    <x v="57"/>
    <s v="Yes"/>
    <s v="No"/>
    <x v="0"/>
    <m/>
    <x v="0"/>
    <m/>
    <m/>
    <m/>
    <n v="1"/>
    <m/>
    <n v="13"/>
    <n v="2"/>
    <n v="0"/>
    <n v="0"/>
    <x v="0"/>
    <n v="0"/>
  </r>
  <r>
    <x v="0"/>
    <x v="36"/>
    <s v="No"/>
    <x v="0"/>
    <x v="46"/>
    <s v="Female"/>
    <x v="43"/>
    <s v="No"/>
    <s v="No"/>
    <x v="1"/>
    <m/>
    <x v="0"/>
    <m/>
    <m/>
    <m/>
    <n v="1"/>
    <m/>
    <n v="10"/>
    <n v="0"/>
    <n v="0"/>
    <n v="0"/>
    <x v="0"/>
    <n v="0"/>
  </r>
  <r>
    <x v="0"/>
    <x v="36"/>
    <s v="No"/>
    <x v="0"/>
    <x v="46"/>
    <s v="Female"/>
    <x v="56"/>
    <s v="No"/>
    <s v="No"/>
    <x v="1"/>
    <m/>
    <x v="0"/>
    <m/>
    <m/>
    <m/>
    <n v="1"/>
    <m/>
    <n v="12"/>
    <n v="0"/>
    <n v="0"/>
    <n v="0"/>
    <x v="0"/>
    <n v="0"/>
  </r>
  <r>
    <x v="0"/>
    <x v="36"/>
    <s v="No"/>
    <x v="0"/>
    <x v="47"/>
    <s v="Male"/>
    <x v="48"/>
    <s v="No"/>
    <s v="No"/>
    <x v="1"/>
    <m/>
    <x v="0"/>
    <m/>
    <m/>
    <m/>
    <n v="1"/>
    <m/>
    <n v="7"/>
    <n v="0"/>
    <n v="0"/>
    <n v="0"/>
    <x v="0"/>
    <n v="0"/>
  </r>
  <r>
    <x v="0"/>
    <x v="36"/>
    <s v="Yes"/>
    <x v="0"/>
    <x v="0"/>
    <s v="Male"/>
    <x v="38"/>
    <s v="No"/>
    <s v="No"/>
    <x v="1"/>
    <m/>
    <x v="0"/>
    <m/>
    <m/>
    <m/>
    <n v="1"/>
    <m/>
    <n v="25"/>
    <n v="0"/>
    <n v="82.9"/>
    <n v="64"/>
    <x v="2"/>
    <n v="7"/>
  </r>
  <r>
    <x v="0"/>
    <x v="36"/>
    <s v="Yes"/>
    <x v="0"/>
    <x v="1"/>
    <s v="Male"/>
    <x v="2"/>
    <s v="No"/>
    <s v="No"/>
    <x v="1"/>
    <m/>
    <x v="0"/>
    <m/>
    <m/>
    <m/>
    <n v="1"/>
    <m/>
    <n v="10"/>
    <n v="2"/>
    <n v="81.400000000000006"/>
    <n v="0"/>
    <x v="0"/>
    <n v="0"/>
  </r>
  <r>
    <x v="0"/>
    <x v="36"/>
    <s v="Yes"/>
    <x v="0"/>
    <x v="25"/>
    <s v="Female"/>
    <x v="48"/>
    <s v="No"/>
    <s v="No"/>
    <x v="1"/>
    <m/>
    <x v="0"/>
    <m/>
    <m/>
    <m/>
    <n v="1"/>
    <m/>
    <n v="11"/>
    <n v="0"/>
    <n v="214.6"/>
    <n v="0"/>
    <x v="0"/>
    <n v="0"/>
  </r>
  <r>
    <x v="0"/>
    <x v="36"/>
    <s v="Yes"/>
    <x v="0"/>
    <x v="31"/>
    <s v="Male"/>
    <x v="57"/>
    <s v="Yes"/>
    <s v="No"/>
    <x v="0"/>
    <m/>
    <x v="0"/>
    <m/>
    <m/>
    <m/>
    <n v="1"/>
    <m/>
    <n v="8"/>
    <n v="0"/>
    <n v="220.2"/>
    <n v="0"/>
    <x v="0"/>
    <n v="0"/>
  </r>
  <r>
    <x v="0"/>
    <x v="36"/>
    <s v="Yes"/>
    <x v="1"/>
    <x v="31"/>
    <s v="Female"/>
    <x v="26"/>
    <s v="No"/>
    <s v="No"/>
    <x v="1"/>
    <m/>
    <x v="0"/>
    <m/>
    <m/>
    <m/>
    <n v="1"/>
    <m/>
    <n v="60"/>
    <n v="0"/>
    <n v="0"/>
    <n v="0"/>
    <x v="1"/>
    <n v="10"/>
  </r>
  <r>
    <x v="0"/>
    <x v="37"/>
    <s v="No"/>
    <x v="0"/>
    <x v="6"/>
    <s v="Male"/>
    <x v="27"/>
    <s v="No"/>
    <s v="No"/>
    <x v="1"/>
    <m/>
    <x v="0"/>
    <m/>
    <m/>
    <m/>
    <n v="1"/>
    <m/>
    <n v="17"/>
    <n v="2"/>
    <n v="0"/>
    <n v="74"/>
    <x v="0"/>
    <n v="4"/>
  </r>
  <r>
    <x v="0"/>
    <x v="37"/>
    <s v="No"/>
    <x v="0"/>
    <x v="49"/>
    <s v="Female"/>
    <x v="52"/>
    <s v="No"/>
    <s v="Yes"/>
    <x v="2"/>
    <s v="No"/>
    <x v="1"/>
    <s v="Direct Debit"/>
    <s v="Attitude"/>
    <s v="Attitude of support person"/>
    <n v="1"/>
    <n v="1"/>
    <n v="30"/>
    <n v="5"/>
    <n v="0"/>
    <n v="44"/>
    <x v="0"/>
    <n v="3"/>
  </r>
  <r>
    <x v="0"/>
    <x v="37"/>
    <s v="No"/>
    <x v="0"/>
    <x v="11"/>
    <s v="Female"/>
    <x v="10"/>
    <s v="Yes"/>
    <s v="No"/>
    <x v="0"/>
    <m/>
    <x v="0"/>
    <m/>
    <m/>
    <m/>
    <n v="1"/>
    <m/>
    <n v="7"/>
    <n v="0"/>
    <n v="0"/>
    <n v="0"/>
    <x v="0"/>
    <n v="0"/>
  </r>
  <r>
    <x v="0"/>
    <x v="37"/>
    <s v="No"/>
    <x v="0"/>
    <x v="11"/>
    <s v="Male"/>
    <x v="32"/>
    <s v="No"/>
    <s v="No"/>
    <x v="1"/>
    <m/>
    <x v="0"/>
    <m/>
    <m/>
    <m/>
    <n v="1"/>
    <m/>
    <n v="16"/>
    <n v="1"/>
    <n v="0"/>
    <n v="0"/>
    <x v="0"/>
    <n v="0"/>
  </r>
  <r>
    <x v="0"/>
    <x v="37"/>
    <s v="No"/>
    <x v="0"/>
    <x v="12"/>
    <s v="Female"/>
    <x v="37"/>
    <s v="No"/>
    <s v="No"/>
    <x v="1"/>
    <m/>
    <x v="0"/>
    <m/>
    <m/>
    <m/>
    <n v="1"/>
    <m/>
    <n v="13"/>
    <n v="0"/>
    <n v="0"/>
    <n v="0"/>
    <x v="0"/>
    <n v="0"/>
  </r>
  <r>
    <x v="0"/>
    <x v="37"/>
    <s v="No"/>
    <x v="0"/>
    <x v="15"/>
    <s v="Male"/>
    <x v="44"/>
    <s v="No"/>
    <s v="No"/>
    <x v="1"/>
    <m/>
    <x v="0"/>
    <m/>
    <m/>
    <m/>
    <n v="1"/>
    <m/>
    <n v="31"/>
    <n v="0"/>
    <n v="0"/>
    <n v="55"/>
    <x v="2"/>
    <n v="6"/>
  </r>
  <r>
    <x v="0"/>
    <x v="37"/>
    <s v="No"/>
    <x v="0"/>
    <x v="22"/>
    <s v="Female"/>
    <x v="15"/>
    <s v="Yes"/>
    <s v="No"/>
    <x v="0"/>
    <m/>
    <x v="0"/>
    <m/>
    <m/>
    <m/>
    <n v="1"/>
    <m/>
    <n v="9"/>
    <n v="1"/>
    <n v="0"/>
    <n v="0"/>
    <x v="0"/>
    <n v="0"/>
  </r>
  <r>
    <x v="0"/>
    <x v="37"/>
    <s v="No"/>
    <x v="0"/>
    <x v="27"/>
    <s v="Female"/>
    <x v="46"/>
    <s v="No"/>
    <s v="No"/>
    <x v="1"/>
    <m/>
    <x v="0"/>
    <m/>
    <m/>
    <m/>
    <n v="1"/>
    <m/>
    <n v="9"/>
    <n v="0"/>
    <n v="0"/>
    <n v="0"/>
    <x v="0"/>
    <n v="0"/>
  </r>
  <r>
    <x v="0"/>
    <x v="37"/>
    <s v="No"/>
    <x v="0"/>
    <x v="28"/>
    <s v="Female"/>
    <x v="57"/>
    <s v="Yes"/>
    <s v="No"/>
    <x v="0"/>
    <m/>
    <x v="0"/>
    <m/>
    <m/>
    <m/>
    <n v="1"/>
    <m/>
    <n v="35"/>
    <n v="0"/>
    <n v="0"/>
    <n v="49"/>
    <x v="2"/>
    <n v="5"/>
  </r>
  <r>
    <x v="0"/>
    <x v="37"/>
    <s v="No"/>
    <x v="0"/>
    <x v="31"/>
    <s v="Female"/>
    <x v="35"/>
    <s v="No"/>
    <s v="No"/>
    <x v="1"/>
    <m/>
    <x v="0"/>
    <m/>
    <m/>
    <m/>
    <n v="1"/>
    <m/>
    <n v="46"/>
    <n v="0"/>
    <n v="0"/>
    <n v="16"/>
    <x v="0"/>
    <n v="1"/>
  </r>
  <r>
    <x v="0"/>
    <x v="37"/>
    <s v="No"/>
    <x v="0"/>
    <x v="36"/>
    <s v="Male"/>
    <x v="29"/>
    <s v="No"/>
    <s v="No"/>
    <x v="1"/>
    <m/>
    <x v="0"/>
    <m/>
    <m/>
    <m/>
    <n v="1"/>
    <n v="1"/>
    <n v="46"/>
    <n v="4"/>
    <n v="5.0999999999999996"/>
    <n v="20"/>
    <x v="0"/>
    <n v="3"/>
  </r>
  <r>
    <x v="0"/>
    <x v="37"/>
    <s v="No"/>
    <x v="0"/>
    <x v="42"/>
    <s v="Male"/>
    <x v="5"/>
    <s v="Yes"/>
    <s v="No"/>
    <x v="0"/>
    <m/>
    <x v="0"/>
    <m/>
    <m/>
    <m/>
    <n v="1"/>
    <m/>
    <n v="15"/>
    <n v="2"/>
    <n v="0"/>
    <n v="0"/>
    <x v="0"/>
    <n v="0"/>
  </r>
  <r>
    <x v="0"/>
    <x v="37"/>
    <s v="No"/>
    <x v="0"/>
    <x v="45"/>
    <s v="Male"/>
    <x v="12"/>
    <s v="No"/>
    <s v="No"/>
    <x v="1"/>
    <m/>
    <x v="0"/>
    <m/>
    <m/>
    <m/>
    <n v="1"/>
    <m/>
    <n v="52"/>
    <n v="0"/>
    <n v="0"/>
    <n v="73"/>
    <x v="0"/>
    <n v="4"/>
  </r>
  <r>
    <x v="0"/>
    <x v="37"/>
    <s v="No"/>
    <x v="1"/>
    <x v="47"/>
    <s v="Female"/>
    <x v="61"/>
    <s v="No"/>
    <s v="Yes"/>
    <x v="2"/>
    <s v="No"/>
    <x v="3"/>
    <s v="Credit Card"/>
    <s v="(blank)"/>
    <s v="(blank)"/>
    <n v="1"/>
    <m/>
    <n v="37"/>
    <n v="0"/>
    <n v="0"/>
    <n v="42"/>
    <x v="1"/>
    <n v="14"/>
  </r>
  <r>
    <x v="0"/>
    <x v="37"/>
    <s v="Yes"/>
    <x v="0"/>
    <x v="8"/>
    <s v="Male"/>
    <x v="47"/>
    <s v="No"/>
    <s v="No"/>
    <x v="1"/>
    <m/>
    <x v="0"/>
    <m/>
    <m/>
    <m/>
    <n v="1"/>
    <m/>
    <n v="16"/>
    <n v="2"/>
    <n v="123.5"/>
    <n v="0"/>
    <x v="0"/>
    <n v="0"/>
  </r>
  <r>
    <x v="0"/>
    <x v="37"/>
    <s v="Yes"/>
    <x v="0"/>
    <x v="12"/>
    <s v="Male"/>
    <x v="25"/>
    <s v="No"/>
    <s v="No"/>
    <x v="1"/>
    <m/>
    <x v="0"/>
    <m/>
    <m/>
    <m/>
    <n v="1"/>
    <m/>
    <n v="13"/>
    <n v="0"/>
    <n v="248.9"/>
    <n v="0"/>
    <x v="0"/>
    <n v="0"/>
  </r>
  <r>
    <x v="0"/>
    <x v="37"/>
    <s v="Yes"/>
    <x v="0"/>
    <x v="16"/>
    <s v="Female"/>
    <x v="12"/>
    <s v="No"/>
    <s v="No"/>
    <x v="1"/>
    <m/>
    <x v="0"/>
    <m/>
    <m/>
    <m/>
    <n v="1"/>
    <n v="1"/>
    <n v="13"/>
    <n v="0"/>
    <n v="112.1"/>
    <n v="67"/>
    <x v="2"/>
    <n v="8"/>
  </r>
  <r>
    <x v="0"/>
    <x v="37"/>
    <s v="Yes"/>
    <x v="0"/>
    <x v="27"/>
    <s v="Male"/>
    <x v="50"/>
    <s v="No"/>
    <s v="No"/>
    <x v="1"/>
    <m/>
    <x v="0"/>
    <m/>
    <m/>
    <m/>
    <n v="1"/>
    <m/>
    <n v="8"/>
    <n v="0"/>
    <n v="224.2"/>
    <n v="0"/>
    <x v="0"/>
    <n v="0"/>
  </r>
  <r>
    <x v="0"/>
    <x v="37"/>
    <s v="Yes"/>
    <x v="0"/>
    <x v="44"/>
    <s v="Female"/>
    <x v="39"/>
    <s v="No"/>
    <s v="No"/>
    <x v="1"/>
    <m/>
    <x v="0"/>
    <m/>
    <m/>
    <m/>
    <n v="1"/>
    <m/>
    <n v="9"/>
    <n v="2"/>
    <n v="56.1"/>
    <n v="0"/>
    <x v="0"/>
    <n v="0"/>
  </r>
  <r>
    <x v="0"/>
    <x v="37"/>
    <s v="Yes"/>
    <x v="0"/>
    <x v="46"/>
    <s v="Female"/>
    <x v="6"/>
    <s v="No"/>
    <s v="No"/>
    <x v="1"/>
    <m/>
    <x v="0"/>
    <m/>
    <m/>
    <m/>
    <n v="1"/>
    <m/>
    <n v="7"/>
    <n v="1"/>
    <n v="205.2"/>
    <n v="0"/>
    <x v="0"/>
    <n v="0"/>
  </r>
  <r>
    <x v="0"/>
    <x v="38"/>
    <s v="No"/>
    <x v="0"/>
    <x v="6"/>
    <s v="Female"/>
    <x v="42"/>
    <s v="No"/>
    <s v="No"/>
    <x v="1"/>
    <m/>
    <x v="0"/>
    <m/>
    <m/>
    <m/>
    <n v="1"/>
    <m/>
    <n v="8"/>
    <n v="2"/>
    <n v="0"/>
    <n v="0"/>
    <x v="0"/>
    <n v="0"/>
  </r>
  <r>
    <x v="0"/>
    <x v="38"/>
    <s v="No"/>
    <x v="0"/>
    <x v="11"/>
    <s v="Male"/>
    <x v="10"/>
    <s v="Yes"/>
    <s v="No"/>
    <x v="0"/>
    <m/>
    <x v="0"/>
    <m/>
    <m/>
    <m/>
    <n v="1"/>
    <m/>
    <n v="8"/>
    <n v="0"/>
    <n v="0"/>
    <n v="0"/>
    <x v="0"/>
    <n v="0"/>
  </r>
  <r>
    <x v="0"/>
    <x v="38"/>
    <s v="No"/>
    <x v="0"/>
    <x v="50"/>
    <s v="Male"/>
    <x v="55"/>
    <s v="No"/>
    <s v="Yes"/>
    <x v="2"/>
    <s v="Yes"/>
    <x v="2"/>
    <s v="Credit Card"/>
    <s v="(blank)"/>
    <s v="(blank)"/>
    <n v="1"/>
    <m/>
    <n v="7"/>
    <n v="0"/>
    <n v="0"/>
    <n v="0"/>
    <x v="0"/>
    <n v="0"/>
  </r>
  <r>
    <x v="0"/>
    <x v="38"/>
    <s v="No"/>
    <x v="0"/>
    <x v="31"/>
    <s v="Female"/>
    <x v="1"/>
    <s v="No"/>
    <s v="No"/>
    <x v="1"/>
    <m/>
    <x v="0"/>
    <m/>
    <m/>
    <m/>
    <n v="1"/>
    <m/>
    <n v="12"/>
    <n v="0"/>
    <n v="0"/>
    <n v="0"/>
    <x v="0"/>
    <n v="0"/>
  </r>
  <r>
    <x v="0"/>
    <x v="38"/>
    <s v="No"/>
    <x v="0"/>
    <x v="36"/>
    <s v="Male"/>
    <x v="8"/>
    <s v="No"/>
    <s v="No"/>
    <x v="1"/>
    <m/>
    <x v="0"/>
    <m/>
    <m/>
    <m/>
    <n v="1"/>
    <m/>
    <n v="38"/>
    <n v="0"/>
    <n v="0"/>
    <n v="66"/>
    <x v="2"/>
    <n v="8"/>
  </r>
  <r>
    <x v="0"/>
    <x v="38"/>
    <s v="No"/>
    <x v="0"/>
    <x v="40"/>
    <s v="Male"/>
    <x v="6"/>
    <s v="No"/>
    <s v="No"/>
    <x v="1"/>
    <m/>
    <x v="0"/>
    <m/>
    <m/>
    <m/>
    <n v="1"/>
    <m/>
    <n v="12"/>
    <n v="0"/>
    <n v="0"/>
    <n v="0"/>
    <x v="0"/>
    <n v="0"/>
  </r>
  <r>
    <x v="0"/>
    <x v="38"/>
    <s v="No"/>
    <x v="0"/>
    <x v="44"/>
    <s v="Female"/>
    <x v="2"/>
    <s v="No"/>
    <s v="No"/>
    <x v="1"/>
    <m/>
    <x v="0"/>
    <m/>
    <m/>
    <m/>
    <n v="1"/>
    <m/>
    <n v="7"/>
    <n v="0"/>
    <n v="0"/>
    <n v="0"/>
    <x v="0"/>
    <n v="0"/>
  </r>
  <r>
    <x v="0"/>
    <x v="38"/>
    <s v="Yes"/>
    <x v="0"/>
    <x v="1"/>
    <s v="Male"/>
    <x v="42"/>
    <s v="No"/>
    <s v="No"/>
    <x v="1"/>
    <m/>
    <x v="0"/>
    <m/>
    <m/>
    <m/>
    <n v="1"/>
    <m/>
    <n v="24"/>
    <n v="0"/>
    <n v="94.9"/>
    <n v="92"/>
    <x v="0"/>
    <n v="3"/>
  </r>
  <r>
    <x v="0"/>
    <x v="38"/>
    <s v="Yes"/>
    <x v="0"/>
    <x v="20"/>
    <s v="Male"/>
    <x v="43"/>
    <s v="No"/>
    <s v="No"/>
    <x v="1"/>
    <m/>
    <x v="0"/>
    <m/>
    <m/>
    <m/>
    <n v="1"/>
    <m/>
    <n v="12"/>
    <n v="1"/>
    <n v="215.8"/>
    <n v="0"/>
    <x v="0"/>
    <n v="0"/>
  </r>
  <r>
    <x v="0"/>
    <x v="38"/>
    <s v="Yes"/>
    <x v="0"/>
    <x v="25"/>
    <s v="Female"/>
    <x v="57"/>
    <s v="Yes"/>
    <s v="No"/>
    <x v="0"/>
    <m/>
    <x v="0"/>
    <m/>
    <m/>
    <m/>
    <n v="1"/>
    <m/>
    <n v="24"/>
    <n v="0"/>
    <n v="126.8"/>
    <n v="35"/>
    <x v="1"/>
    <n v="21"/>
  </r>
  <r>
    <x v="0"/>
    <x v="38"/>
    <s v="Yes"/>
    <x v="0"/>
    <x v="27"/>
    <s v="Male"/>
    <x v="13"/>
    <s v="Yes"/>
    <s v="No"/>
    <x v="0"/>
    <m/>
    <x v="0"/>
    <m/>
    <m/>
    <m/>
    <n v="1"/>
    <m/>
    <n v="11"/>
    <n v="0"/>
    <n v="119"/>
    <n v="0"/>
    <x v="0"/>
    <n v="0"/>
  </r>
  <r>
    <x v="0"/>
    <x v="38"/>
    <s v="Yes"/>
    <x v="0"/>
    <x v="34"/>
    <s v="Male"/>
    <x v="64"/>
    <s v="No"/>
    <s v="Yes"/>
    <x v="2"/>
    <s v="No"/>
    <x v="1"/>
    <s v="Direct Debit"/>
    <s v="Other"/>
    <s v="Don't know"/>
    <n v="1"/>
    <n v="1"/>
    <n v="35"/>
    <n v="2"/>
    <n v="259.39999999999998"/>
    <n v="79"/>
    <x v="1"/>
    <n v="12"/>
  </r>
  <r>
    <x v="0"/>
    <x v="38"/>
    <s v="Yes"/>
    <x v="1"/>
    <x v="8"/>
    <s v="Female"/>
    <x v="56"/>
    <s v="No"/>
    <s v="No"/>
    <x v="1"/>
    <m/>
    <x v="0"/>
    <m/>
    <m/>
    <m/>
    <n v="1"/>
    <m/>
    <n v="9"/>
    <n v="2"/>
    <n v="0"/>
    <n v="0"/>
    <x v="0"/>
    <n v="0"/>
  </r>
  <r>
    <x v="0"/>
    <x v="39"/>
    <s v="No"/>
    <x v="0"/>
    <x v="2"/>
    <s v="Female"/>
    <x v="2"/>
    <s v="No"/>
    <s v="No"/>
    <x v="1"/>
    <m/>
    <x v="0"/>
    <m/>
    <m/>
    <m/>
    <n v="1"/>
    <m/>
    <n v="12"/>
    <n v="0"/>
    <n v="0"/>
    <n v="0"/>
    <x v="0"/>
    <n v="0"/>
  </r>
  <r>
    <x v="0"/>
    <x v="39"/>
    <s v="No"/>
    <x v="0"/>
    <x v="14"/>
    <s v="Male"/>
    <x v="18"/>
    <s v="Yes"/>
    <s v="No"/>
    <x v="0"/>
    <m/>
    <x v="0"/>
    <m/>
    <m/>
    <m/>
    <n v="1"/>
    <m/>
    <n v="16"/>
    <n v="1"/>
    <n v="0"/>
    <n v="0"/>
    <x v="0"/>
    <n v="0"/>
  </r>
  <r>
    <x v="0"/>
    <x v="39"/>
    <s v="No"/>
    <x v="0"/>
    <x v="21"/>
    <s v="Female"/>
    <x v="48"/>
    <s v="No"/>
    <s v="No"/>
    <x v="1"/>
    <m/>
    <x v="0"/>
    <m/>
    <m/>
    <m/>
    <n v="1"/>
    <m/>
    <n v="12"/>
    <n v="0"/>
    <n v="0"/>
    <n v="0"/>
    <x v="0"/>
    <n v="0"/>
  </r>
  <r>
    <x v="0"/>
    <x v="39"/>
    <s v="No"/>
    <x v="0"/>
    <x v="21"/>
    <s v="Male"/>
    <x v="2"/>
    <s v="No"/>
    <s v="No"/>
    <x v="1"/>
    <m/>
    <x v="0"/>
    <m/>
    <m/>
    <m/>
    <n v="1"/>
    <m/>
    <n v="10"/>
    <n v="0"/>
    <n v="0"/>
    <n v="0"/>
    <x v="0"/>
    <n v="0"/>
  </r>
  <r>
    <x v="0"/>
    <x v="39"/>
    <s v="No"/>
    <x v="0"/>
    <x v="50"/>
    <s v="Female"/>
    <x v="56"/>
    <s v="No"/>
    <s v="No"/>
    <x v="1"/>
    <m/>
    <x v="0"/>
    <m/>
    <m/>
    <m/>
    <n v="1"/>
    <m/>
    <n v="13"/>
    <n v="0"/>
    <n v="0"/>
    <n v="0"/>
    <x v="0"/>
    <n v="0"/>
  </r>
  <r>
    <x v="0"/>
    <x v="39"/>
    <s v="No"/>
    <x v="0"/>
    <x v="31"/>
    <s v="Male"/>
    <x v="35"/>
    <s v="No"/>
    <s v="No"/>
    <x v="1"/>
    <m/>
    <x v="0"/>
    <m/>
    <m/>
    <m/>
    <n v="1"/>
    <m/>
    <n v="12"/>
    <n v="0"/>
    <n v="0"/>
    <n v="0"/>
    <x v="0"/>
    <n v="0"/>
  </r>
  <r>
    <x v="0"/>
    <x v="39"/>
    <s v="No"/>
    <x v="0"/>
    <x v="33"/>
    <s v="Female"/>
    <x v="46"/>
    <s v="No"/>
    <s v="No"/>
    <x v="1"/>
    <m/>
    <x v="0"/>
    <m/>
    <m/>
    <m/>
    <n v="1"/>
    <m/>
    <n v="13"/>
    <n v="1"/>
    <n v="0"/>
    <n v="0"/>
    <x v="0"/>
    <n v="0"/>
  </r>
  <r>
    <x v="0"/>
    <x v="39"/>
    <s v="No"/>
    <x v="0"/>
    <x v="35"/>
    <s v="Male"/>
    <x v="10"/>
    <s v="Yes"/>
    <s v="No"/>
    <x v="0"/>
    <m/>
    <x v="0"/>
    <m/>
    <m/>
    <m/>
    <n v="1"/>
    <m/>
    <n v="9"/>
    <n v="0"/>
    <n v="0"/>
    <n v="0"/>
    <x v="0"/>
    <n v="0"/>
  </r>
  <r>
    <x v="0"/>
    <x v="39"/>
    <s v="No"/>
    <x v="0"/>
    <x v="40"/>
    <s v="Male"/>
    <x v="43"/>
    <s v="No"/>
    <s v="No"/>
    <x v="1"/>
    <m/>
    <x v="0"/>
    <m/>
    <m/>
    <m/>
    <n v="1"/>
    <m/>
    <n v="6"/>
    <n v="0"/>
    <n v="0"/>
    <n v="0"/>
    <x v="0"/>
    <n v="0"/>
  </r>
  <r>
    <x v="0"/>
    <x v="39"/>
    <s v="No"/>
    <x v="0"/>
    <x v="40"/>
    <s v="Male"/>
    <x v="39"/>
    <s v="No"/>
    <s v="No"/>
    <x v="1"/>
    <m/>
    <x v="0"/>
    <m/>
    <m/>
    <m/>
    <n v="1"/>
    <m/>
    <n v="9"/>
    <n v="0"/>
    <n v="0"/>
    <n v="0"/>
    <x v="0"/>
    <n v="0"/>
  </r>
  <r>
    <x v="0"/>
    <x v="39"/>
    <s v="No"/>
    <x v="0"/>
    <x v="41"/>
    <s v="Male"/>
    <x v="12"/>
    <s v="No"/>
    <s v="No"/>
    <x v="1"/>
    <m/>
    <x v="0"/>
    <m/>
    <m/>
    <m/>
    <n v="1"/>
    <m/>
    <n v="34"/>
    <n v="1"/>
    <n v="0"/>
    <n v="38"/>
    <x v="0"/>
    <n v="3"/>
  </r>
  <r>
    <x v="0"/>
    <x v="39"/>
    <s v="No"/>
    <x v="0"/>
    <x v="45"/>
    <s v="Female"/>
    <x v="46"/>
    <s v="No"/>
    <s v="No"/>
    <x v="1"/>
    <m/>
    <x v="0"/>
    <m/>
    <m/>
    <m/>
    <n v="1"/>
    <m/>
    <n v="7"/>
    <n v="0"/>
    <n v="0"/>
    <n v="0"/>
    <x v="0"/>
    <n v="0"/>
  </r>
  <r>
    <x v="0"/>
    <x v="39"/>
    <s v="No"/>
    <x v="0"/>
    <x v="45"/>
    <s v="Male"/>
    <x v="1"/>
    <s v="No"/>
    <s v="No"/>
    <x v="1"/>
    <m/>
    <x v="0"/>
    <m/>
    <m/>
    <m/>
    <n v="1"/>
    <m/>
    <n v="7"/>
    <n v="1"/>
    <n v="0"/>
    <n v="0"/>
    <x v="0"/>
    <n v="0"/>
  </r>
  <r>
    <x v="0"/>
    <x v="39"/>
    <s v="Yes"/>
    <x v="0"/>
    <x v="21"/>
    <s v="Female"/>
    <x v="19"/>
    <s v="Yes"/>
    <s v="No"/>
    <x v="0"/>
    <m/>
    <x v="0"/>
    <m/>
    <m/>
    <m/>
    <n v="1"/>
    <m/>
    <n v="9"/>
    <n v="0"/>
    <n v="114"/>
    <n v="0"/>
    <x v="0"/>
    <n v="0"/>
  </r>
  <r>
    <x v="0"/>
    <x v="39"/>
    <s v="Yes"/>
    <x v="0"/>
    <x v="26"/>
    <s v="Female"/>
    <x v="35"/>
    <s v="No"/>
    <s v="No"/>
    <x v="1"/>
    <m/>
    <x v="0"/>
    <m/>
    <m/>
    <m/>
    <n v="1"/>
    <m/>
    <n v="9"/>
    <n v="0"/>
    <n v="68"/>
    <n v="0"/>
    <x v="0"/>
    <n v="0"/>
  </r>
  <r>
    <x v="0"/>
    <x v="39"/>
    <s v="Yes"/>
    <x v="0"/>
    <x v="31"/>
    <s v="Female"/>
    <x v="29"/>
    <s v="No"/>
    <s v="No"/>
    <x v="1"/>
    <m/>
    <x v="0"/>
    <m/>
    <m/>
    <m/>
    <n v="1"/>
    <m/>
    <n v="8"/>
    <n v="0"/>
    <n v="84.8"/>
    <n v="0"/>
    <x v="0"/>
    <n v="0"/>
  </r>
  <r>
    <x v="0"/>
    <x v="39"/>
    <s v="Yes"/>
    <x v="0"/>
    <x v="34"/>
    <s v="Male"/>
    <x v="23"/>
    <s v="No"/>
    <s v="No"/>
    <x v="1"/>
    <m/>
    <x v="0"/>
    <m/>
    <m/>
    <m/>
    <n v="1"/>
    <m/>
    <n v="11"/>
    <n v="0"/>
    <n v="114"/>
    <n v="0"/>
    <x v="0"/>
    <n v="0"/>
  </r>
  <r>
    <x v="0"/>
    <x v="39"/>
    <s v="Yes"/>
    <x v="0"/>
    <x v="37"/>
    <s v="Female"/>
    <x v="36"/>
    <s v="No"/>
    <s v="No"/>
    <x v="1"/>
    <m/>
    <x v="0"/>
    <m/>
    <m/>
    <m/>
    <n v="1"/>
    <m/>
    <n v="6"/>
    <n v="1"/>
    <n v="142"/>
    <n v="0"/>
    <x v="0"/>
    <n v="0"/>
  </r>
  <r>
    <x v="0"/>
    <x v="40"/>
    <s v="No"/>
    <x v="0"/>
    <x v="3"/>
    <s v="Female"/>
    <x v="18"/>
    <s v="Yes"/>
    <s v="No"/>
    <x v="0"/>
    <m/>
    <x v="0"/>
    <m/>
    <m/>
    <m/>
    <n v="1"/>
    <m/>
    <n v="9"/>
    <n v="0"/>
    <n v="0"/>
    <n v="0"/>
    <x v="0"/>
    <n v="0"/>
  </r>
  <r>
    <x v="0"/>
    <x v="40"/>
    <s v="No"/>
    <x v="0"/>
    <x v="4"/>
    <s v="Male"/>
    <x v="29"/>
    <s v="No"/>
    <s v="No"/>
    <x v="1"/>
    <m/>
    <x v="0"/>
    <m/>
    <m/>
    <m/>
    <n v="1"/>
    <m/>
    <n v="14"/>
    <n v="0"/>
    <n v="0"/>
    <n v="0"/>
    <x v="0"/>
    <n v="0"/>
  </r>
  <r>
    <x v="0"/>
    <x v="40"/>
    <s v="No"/>
    <x v="0"/>
    <x v="5"/>
    <s v="Female"/>
    <x v="56"/>
    <s v="No"/>
    <s v="No"/>
    <x v="1"/>
    <m/>
    <x v="0"/>
    <m/>
    <m/>
    <m/>
    <n v="1"/>
    <m/>
    <n v="7"/>
    <n v="0"/>
    <n v="0"/>
    <n v="0"/>
    <x v="0"/>
    <n v="0"/>
  </r>
  <r>
    <x v="0"/>
    <x v="40"/>
    <s v="No"/>
    <x v="0"/>
    <x v="8"/>
    <s v="Female"/>
    <x v="57"/>
    <s v="Yes"/>
    <s v="No"/>
    <x v="0"/>
    <m/>
    <x v="0"/>
    <m/>
    <m/>
    <m/>
    <n v="1"/>
    <m/>
    <n v="13"/>
    <n v="0"/>
    <n v="0"/>
    <n v="0"/>
    <x v="0"/>
    <n v="0"/>
  </r>
  <r>
    <x v="0"/>
    <x v="40"/>
    <s v="No"/>
    <x v="0"/>
    <x v="11"/>
    <s v="Female"/>
    <x v="6"/>
    <s v="No"/>
    <s v="No"/>
    <x v="1"/>
    <m/>
    <x v="0"/>
    <m/>
    <m/>
    <m/>
    <n v="1"/>
    <m/>
    <n v="12"/>
    <n v="1"/>
    <n v="0"/>
    <n v="0"/>
    <x v="0"/>
    <n v="0"/>
  </r>
  <r>
    <x v="0"/>
    <x v="40"/>
    <s v="No"/>
    <x v="0"/>
    <x v="20"/>
    <s v="Female"/>
    <x v="11"/>
    <s v="No"/>
    <s v="No"/>
    <x v="1"/>
    <m/>
    <x v="0"/>
    <m/>
    <m/>
    <m/>
    <n v="1"/>
    <m/>
    <n v="7"/>
    <n v="0"/>
    <n v="0"/>
    <n v="0"/>
    <x v="0"/>
    <n v="0"/>
  </r>
  <r>
    <x v="0"/>
    <x v="40"/>
    <s v="No"/>
    <x v="0"/>
    <x v="29"/>
    <s v="Female"/>
    <x v="27"/>
    <s v="No"/>
    <s v="No"/>
    <x v="1"/>
    <m/>
    <x v="0"/>
    <m/>
    <m/>
    <m/>
    <n v="1"/>
    <m/>
    <n v="13"/>
    <n v="0"/>
    <n v="0"/>
    <n v="0"/>
    <x v="0"/>
    <n v="0"/>
  </r>
  <r>
    <x v="0"/>
    <x v="40"/>
    <s v="No"/>
    <x v="0"/>
    <x v="37"/>
    <s v="Male"/>
    <x v="31"/>
    <s v="No"/>
    <s v="Yes"/>
    <x v="2"/>
    <s v="No"/>
    <x v="3"/>
    <s v="Direct Debit"/>
    <s v="(blank)"/>
    <s v="(blank)"/>
    <n v="1"/>
    <m/>
    <n v="62"/>
    <n v="0"/>
    <n v="0"/>
    <n v="56"/>
    <x v="2"/>
    <n v="6"/>
  </r>
  <r>
    <x v="0"/>
    <x v="40"/>
    <s v="No"/>
    <x v="0"/>
    <x v="45"/>
    <s v="Female"/>
    <x v="65"/>
    <s v="No"/>
    <s v="Yes"/>
    <x v="2"/>
    <s v="No"/>
    <x v="3"/>
    <s v="Direct Debit"/>
    <s v="(blank)"/>
    <s v="(blank)"/>
    <n v="1"/>
    <m/>
    <n v="54"/>
    <n v="0"/>
    <n v="0"/>
    <n v="56"/>
    <x v="2"/>
    <n v="5"/>
  </r>
  <r>
    <x v="0"/>
    <x v="40"/>
    <s v="No"/>
    <x v="0"/>
    <x v="46"/>
    <s v="Male"/>
    <x v="17"/>
    <s v="Yes"/>
    <s v="No"/>
    <x v="0"/>
    <m/>
    <x v="0"/>
    <m/>
    <m/>
    <m/>
    <n v="1"/>
    <m/>
    <n v="10"/>
    <n v="0"/>
    <n v="0"/>
    <n v="0"/>
    <x v="0"/>
    <n v="0"/>
  </r>
  <r>
    <x v="0"/>
    <x v="40"/>
    <s v="No"/>
    <x v="0"/>
    <x v="47"/>
    <s v="Male"/>
    <x v="27"/>
    <s v="No"/>
    <s v="No"/>
    <x v="1"/>
    <m/>
    <x v="0"/>
    <m/>
    <m/>
    <m/>
    <n v="1"/>
    <m/>
    <n v="13"/>
    <n v="0"/>
    <n v="0"/>
    <n v="0"/>
    <x v="0"/>
    <n v="0"/>
  </r>
  <r>
    <x v="0"/>
    <x v="40"/>
    <s v="Yes"/>
    <x v="0"/>
    <x v="50"/>
    <s v="Female"/>
    <x v="46"/>
    <s v="No"/>
    <s v="No"/>
    <x v="1"/>
    <m/>
    <x v="0"/>
    <m/>
    <m/>
    <m/>
    <n v="1"/>
    <m/>
    <n v="29"/>
    <n v="1"/>
    <n v="147.6"/>
    <n v="24"/>
    <x v="1"/>
    <n v="14"/>
  </r>
  <r>
    <x v="0"/>
    <x v="40"/>
    <s v="Yes"/>
    <x v="0"/>
    <x v="50"/>
    <s v="Male"/>
    <x v="19"/>
    <s v="Yes"/>
    <s v="No"/>
    <x v="0"/>
    <m/>
    <x v="0"/>
    <m/>
    <m/>
    <m/>
    <n v="1"/>
    <m/>
    <n v="8"/>
    <n v="1"/>
    <n v="141.5"/>
    <n v="0"/>
    <x v="0"/>
    <n v="0"/>
  </r>
  <r>
    <x v="0"/>
    <x v="40"/>
    <s v="Yes"/>
    <x v="0"/>
    <x v="26"/>
    <s v="Male"/>
    <x v="63"/>
    <s v="No"/>
    <s v="Yes"/>
    <x v="2"/>
    <s v="No"/>
    <x v="1"/>
    <s v="Direct Debit"/>
    <s v="(blank)"/>
    <s v="(blank)"/>
    <n v="1"/>
    <m/>
    <n v="55"/>
    <n v="0"/>
    <n v="81.2"/>
    <n v="17"/>
    <x v="0"/>
    <n v="1"/>
  </r>
  <r>
    <x v="0"/>
    <x v="40"/>
    <s v="Yes"/>
    <x v="0"/>
    <x v="28"/>
    <s v="Female"/>
    <x v="27"/>
    <s v="No"/>
    <s v="No"/>
    <x v="1"/>
    <m/>
    <x v="0"/>
    <m/>
    <m/>
    <m/>
    <n v="1"/>
    <m/>
    <n v="10"/>
    <n v="0"/>
    <n v="100.5"/>
    <n v="0"/>
    <x v="0"/>
    <n v="0"/>
  </r>
  <r>
    <x v="0"/>
    <x v="40"/>
    <s v="Yes"/>
    <x v="0"/>
    <x v="29"/>
    <s v="Female"/>
    <x v="13"/>
    <s v="Yes"/>
    <s v="No"/>
    <x v="0"/>
    <m/>
    <x v="0"/>
    <m/>
    <m/>
    <m/>
    <n v="1"/>
    <m/>
    <n v="13"/>
    <n v="1"/>
    <n v="107.6"/>
    <n v="0"/>
    <x v="0"/>
    <n v="0"/>
  </r>
  <r>
    <x v="0"/>
    <x v="40"/>
    <s v="Yes"/>
    <x v="0"/>
    <x v="45"/>
    <s v="Male"/>
    <x v="55"/>
    <s v="No"/>
    <s v="Yes"/>
    <x v="2"/>
    <s v="No"/>
    <x v="3"/>
    <s v="Direct Debit"/>
    <s v="(blank)"/>
    <s v="(blank)"/>
    <n v="1"/>
    <m/>
    <n v="37"/>
    <n v="1"/>
    <n v="105.6"/>
    <n v="29"/>
    <x v="2"/>
    <n v="5"/>
  </r>
  <r>
    <x v="0"/>
    <x v="40"/>
    <s v="Yes"/>
    <x v="1"/>
    <x v="31"/>
    <s v="Female"/>
    <x v="25"/>
    <s v="No"/>
    <s v="No"/>
    <x v="1"/>
    <m/>
    <x v="0"/>
    <m/>
    <m/>
    <m/>
    <n v="1"/>
    <m/>
    <n v="7"/>
    <n v="1"/>
    <n v="0"/>
    <n v="0"/>
    <x v="0"/>
    <n v="0"/>
  </r>
  <r>
    <x v="0"/>
    <x v="41"/>
    <s v="No"/>
    <x v="0"/>
    <x v="48"/>
    <s v="Male"/>
    <x v="50"/>
    <s v="No"/>
    <s v="No"/>
    <x v="1"/>
    <m/>
    <x v="0"/>
    <m/>
    <m/>
    <m/>
    <n v="1"/>
    <m/>
    <n v="8"/>
    <n v="0"/>
    <n v="0"/>
    <n v="0"/>
    <x v="0"/>
    <n v="0"/>
  </r>
  <r>
    <x v="0"/>
    <x v="41"/>
    <s v="No"/>
    <x v="0"/>
    <x v="4"/>
    <s v="Female"/>
    <x v="29"/>
    <s v="No"/>
    <s v="No"/>
    <x v="1"/>
    <m/>
    <x v="0"/>
    <m/>
    <m/>
    <m/>
    <n v="1"/>
    <m/>
    <n v="12"/>
    <n v="0"/>
    <n v="0"/>
    <n v="0"/>
    <x v="0"/>
    <n v="0"/>
  </r>
  <r>
    <x v="0"/>
    <x v="41"/>
    <s v="No"/>
    <x v="0"/>
    <x v="5"/>
    <s v="Male"/>
    <x v="43"/>
    <s v="No"/>
    <s v="No"/>
    <x v="1"/>
    <m/>
    <x v="0"/>
    <m/>
    <m/>
    <m/>
    <n v="1"/>
    <m/>
    <n v="17"/>
    <n v="0"/>
    <n v="0"/>
    <n v="0"/>
    <x v="0"/>
    <n v="0"/>
  </r>
  <r>
    <x v="0"/>
    <x v="41"/>
    <s v="No"/>
    <x v="0"/>
    <x v="49"/>
    <s v="Female"/>
    <x v="34"/>
    <s v="No"/>
    <s v="No"/>
    <x v="1"/>
    <m/>
    <x v="0"/>
    <m/>
    <m/>
    <m/>
    <n v="1"/>
    <m/>
    <n v="59"/>
    <n v="0"/>
    <n v="0"/>
    <n v="51"/>
    <x v="2"/>
    <n v="9"/>
  </r>
  <r>
    <x v="0"/>
    <x v="41"/>
    <s v="No"/>
    <x v="0"/>
    <x v="11"/>
    <s v="Male"/>
    <x v="21"/>
    <s v="No"/>
    <s v="No"/>
    <x v="1"/>
    <m/>
    <x v="0"/>
    <m/>
    <m/>
    <m/>
    <n v="1"/>
    <m/>
    <n v="7"/>
    <n v="0"/>
    <n v="0"/>
    <n v="0"/>
    <x v="0"/>
    <n v="0"/>
  </r>
  <r>
    <x v="0"/>
    <x v="41"/>
    <s v="No"/>
    <x v="0"/>
    <x v="15"/>
    <s v="Female"/>
    <x v="52"/>
    <s v="No"/>
    <s v="Yes"/>
    <x v="2"/>
    <s v="No"/>
    <x v="3"/>
    <s v="Direct Debit"/>
    <s v="Dissatisfaction"/>
    <s v="Service dissatisfaction"/>
    <n v="1"/>
    <n v="1"/>
    <n v="59"/>
    <n v="0"/>
    <n v="0"/>
    <n v="90"/>
    <x v="2"/>
    <n v="9"/>
  </r>
  <r>
    <x v="0"/>
    <x v="41"/>
    <s v="No"/>
    <x v="0"/>
    <x v="27"/>
    <s v="Male"/>
    <x v="21"/>
    <s v="No"/>
    <s v="No"/>
    <x v="1"/>
    <m/>
    <x v="0"/>
    <m/>
    <m/>
    <m/>
    <n v="1"/>
    <m/>
    <n v="10"/>
    <n v="1"/>
    <n v="0"/>
    <n v="0"/>
    <x v="0"/>
    <n v="0"/>
  </r>
  <r>
    <x v="0"/>
    <x v="41"/>
    <s v="No"/>
    <x v="0"/>
    <x v="31"/>
    <s v="Male"/>
    <x v="46"/>
    <s v="No"/>
    <s v="No"/>
    <x v="1"/>
    <m/>
    <x v="0"/>
    <m/>
    <m/>
    <m/>
    <n v="1"/>
    <m/>
    <n v="12"/>
    <n v="0"/>
    <n v="0"/>
    <n v="0"/>
    <x v="0"/>
    <n v="0"/>
  </r>
  <r>
    <x v="0"/>
    <x v="41"/>
    <s v="No"/>
    <x v="0"/>
    <x v="36"/>
    <s v="Male"/>
    <x v="25"/>
    <s v="No"/>
    <s v="No"/>
    <x v="1"/>
    <m/>
    <x v="0"/>
    <m/>
    <m/>
    <m/>
    <n v="1"/>
    <n v="1"/>
    <n v="46"/>
    <n v="5"/>
    <n v="0"/>
    <n v="61"/>
    <x v="0"/>
    <n v="3"/>
  </r>
  <r>
    <x v="0"/>
    <x v="41"/>
    <s v="No"/>
    <x v="0"/>
    <x v="36"/>
    <s v="Male"/>
    <x v="30"/>
    <s v="No"/>
    <s v="Yes"/>
    <x v="2"/>
    <s v="No"/>
    <x v="3"/>
    <s v="Direct Debit"/>
    <s v="(blank)"/>
    <s v="(blank)"/>
    <n v="1"/>
    <m/>
    <n v="36"/>
    <n v="0"/>
    <n v="0"/>
    <n v="38"/>
    <x v="0"/>
    <n v="2"/>
  </r>
  <r>
    <x v="0"/>
    <x v="41"/>
    <s v="Yes"/>
    <x v="0"/>
    <x v="0"/>
    <s v="Male"/>
    <x v="41"/>
    <s v="No"/>
    <s v="No"/>
    <x v="1"/>
    <m/>
    <x v="0"/>
    <m/>
    <m/>
    <m/>
    <n v="1"/>
    <n v="1"/>
    <n v="60"/>
    <n v="1"/>
    <n v="107.1"/>
    <n v="78"/>
    <x v="1"/>
    <n v="12"/>
  </r>
  <r>
    <x v="0"/>
    <x v="41"/>
    <s v="Yes"/>
    <x v="0"/>
    <x v="13"/>
    <s v="Male"/>
    <x v="44"/>
    <s v="No"/>
    <s v="No"/>
    <x v="1"/>
    <m/>
    <x v="0"/>
    <m/>
    <m/>
    <m/>
    <n v="1"/>
    <m/>
    <n v="7"/>
    <n v="1"/>
    <n v="245.7"/>
    <n v="0"/>
    <x v="0"/>
    <n v="0"/>
  </r>
  <r>
    <x v="0"/>
    <x v="41"/>
    <s v="Yes"/>
    <x v="0"/>
    <x v="32"/>
    <s v="Female"/>
    <x v="24"/>
    <s v="No"/>
    <s v="No"/>
    <x v="1"/>
    <m/>
    <x v="0"/>
    <m/>
    <m/>
    <m/>
    <n v="1"/>
    <n v="1"/>
    <n v="64"/>
    <n v="3"/>
    <n v="154.4"/>
    <n v="81"/>
    <x v="0"/>
    <n v="4"/>
  </r>
  <r>
    <x v="0"/>
    <x v="41"/>
    <s v="Yes"/>
    <x v="0"/>
    <x v="36"/>
    <s v="Female"/>
    <x v="30"/>
    <s v="No"/>
    <s v="Yes"/>
    <x v="2"/>
    <s v="Yes"/>
    <x v="2"/>
    <s v="Credit Card"/>
    <s v="(blank)"/>
    <s v="(blank)"/>
    <n v="1"/>
    <m/>
    <n v="9"/>
    <n v="0"/>
    <n v="102.9"/>
    <n v="0"/>
    <x v="0"/>
    <n v="0"/>
  </r>
  <r>
    <x v="0"/>
    <x v="41"/>
    <s v="Yes"/>
    <x v="0"/>
    <x v="44"/>
    <s v="Female"/>
    <x v="19"/>
    <s v="Yes"/>
    <s v="No"/>
    <x v="0"/>
    <m/>
    <x v="0"/>
    <m/>
    <m/>
    <m/>
    <n v="1"/>
    <m/>
    <n v="46"/>
    <n v="0"/>
    <n v="162.80000000000001"/>
    <n v="55"/>
    <x v="1"/>
    <n v="23"/>
  </r>
  <r>
    <x v="0"/>
    <x v="41"/>
    <s v="Yes"/>
    <x v="0"/>
    <x v="45"/>
    <s v="Female"/>
    <x v="6"/>
    <s v="No"/>
    <s v="No"/>
    <x v="1"/>
    <m/>
    <x v="0"/>
    <m/>
    <m/>
    <m/>
    <n v="1"/>
    <m/>
    <n v="11"/>
    <n v="2"/>
    <n v="95.8"/>
    <n v="0"/>
    <x v="0"/>
    <n v="0"/>
  </r>
  <r>
    <x v="0"/>
    <x v="42"/>
    <s v="No"/>
    <x v="0"/>
    <x v="1"/>
    <s v="Male"/>
    <x v="20"/>
    <s v="No"/>
    <s v="No"/>
    <x v="1"/>
    <m/>
    <x v="0"/>
    <m/>
    <m/>
    <m/>
    <n v="1"/>
    <m/>
    <n v="13"/>
    <n v="0"/>
    <n v="0"/>
    <n v="0"/>
    <x v="0"/>
    <n v="0"/>
  </r>
  <r>
    <x v="0"/>
    <x v="42"/>
    <s v="No"/>
    <x v="0"/>
    <x v="2"/>
    <s v="Male"/>
    <x v="31"/>
    <s v="No"/>
    <s v="Yes"/>
    <x v="2"/>
    <s v="Yes"/>
    <x v="2"/>
    <s v="Credit Card"/>
    <s v="(blank)"/>
    <s v="(blank)"/>
    <n v="1"/>
    <m/>
    <n v="8"/>
    <n v="0"/>
    <n v="0"/>
    <n v="0"/>
    <x v="0"/>
    <n v="0"/>
  </r>
  <r>
    <x v="0"/>
    <x v="42"/>
    <s v="No"/>
    <x v="0"/>
    <x v="8"/>
    <s v="Male"/>
    <x v="48"/>
    <s v="No"/>
    <s v="No"/>
    <x v="1"/>
    <m/>
    <x v="0"/>
    <m/>
    <m/>
    <m/>
    <n v="1"/>
    <m/>
    <n v="27"/>
    <n v="2"/>
    <n v="0"/>
    <n v="53"/>
    <x v="0"/>
    <n v="2"/>
  </r>
  <r>
    <x v="0"/>
    <x v="42"/>
    <s v="No"/>
    <x v="0"/>
    <x v="9"/>
    <s v="Female"/>
    <x v="39"/>
    <s v="No"/>
    <s v="No"/>
    <x v="1"/>
    <m/>
    <x v="0"/>
    <m/>
    <m/>
    <m/>
    <n v="1"/>
    <m/>
    <n v="46"/>
    <n v="3"/>
    <n v="0"/>
    <n v="58"/>
    <x v="0"/>
    <n v="3"/>
  </r>
  <r>
    <x v="0"/>
    <x v="42"/>
    <s v="No"/>
    <x v="0"/>
    <x v="11"/>
    <s v="Female"/>
    <x v="6"/>
    <s v="No"/>
    <s v="No"/>
    <x v="1"/>
    <m/>
    <x v="0"/>
    <m/>
    <m/>
    <m/>
    <n v="1"/>
    <m/>
    <n v="19"/>
    <n v="0"/>
    <n v="0"/>
    <n v="19"/>
    <x v="1"/>
    <n v="25"/>
  </r>
  <r>
    <x v="0"/>
    <x v="42"/>
    <s v="No"/>
    <x v="0"/>
    <x v="13"/>
    <s v="Male"/>
    <x v="32"/>
    <s v="No"/>
    <s v="No"/>
    <x v="1"/>
    <m/>
    <x v="0"/>
    <m/>
    <m/>
    <m/>
    <n v="1"/>
    <m/>
    <n v="16"/>
    <n v="0"/>
    <n v="0"/>
    <n v="0"/>
    <x v="0"/>
    <n v="0"/>
  </r>
  <r>
    <x v="0"/>
    <x v="42"/>
    <s v="No"/>
    <x v="0"/>
    <x v="14"/>
    <s v="Male"/>
    <x v="27"/>
    <s v="No"/>
    <s v="No"/>
    <x v="1"/>
    <m/>
    <x v="0"/>
    <m/>
    <m/>
    <m/>
    <n v="1"/>
    <m/>
    <n v="8"/>
    <n v="0"/>
    <n v="0"/>
    <n v="0"/>
    <x v="0"/>
    <n v="0"/>
  </r>
  <r>
    <x v="0"/>
    <x v="42"/>
    <s v="No"/>
    <x v="0"/>
    <x v="20"/>
    <s v="Female"/>
    <x v="46"/>
    <s v="No"/>
    <s v="No"/>
    <x v="1"/>
    <m/>
    <x v="0"/>
    <m/>
    <m/>
    <m/>
    <n v="1"/>
    <m/>
    <n v="7"/>
    <n v="2"/>
    <n v="0"/>
    <n v="0"/>
    <x v="0"/>
    <n v="0"/>
  </r>
  <r>
    <x v="0"/>
    <x v="42"/>
    <s v="No"/>
    <x v="0"/>
    <x v="25"/>
    <s v="Male"/>
    <x v="42"/>
    <s v="No"/>
    <s v="No"/>
    <x v="1"/>
    <m/>
    <x v="0"/>
    <m/>
    <m/>
    <m/>
    <n v="1"/>
    <m/>
    <n v="8"/>
    <n v="0"/>
    <n v="0"/>
    <n v="0"/>
    <x v="0"/>
    <n v="0"/>
  </r>
  <r>
    <x v="0"/>
    <x v="42"/>
    <s v="No"/>
    <x v="0"/>
    <x v="26"/>
    <s v="Male"/>
    <x v="28"/>
    <s v="No"/>
    <s v="No"/>
    <x v="1"/>
    <m/>
    <x v="0"/>
    <m/>
    <m/>
    <m/>
    <n v="1"/>
    <m/>
    <n v="30"/>
    <n v="1"/>
    <n v="0"/>
    <n v="57"/>
    <x v="1"/>
    <n v="11"/>
  </r>
  <r>
    <x v="0"/>
    <x v="42"/>
    <s v="No"/>
    <x v="0"/>
    <x v="27"/>
    <s v="Female"/>
    <x v="11"/>
    <s v="No"/>
    <s v="No"/>
    <x v="1"/>
    <m/>
    <x v="0"/>
    <m/>
    <m/>
    <m/>
    <n v="1"/>
    <m/>
    <n v="24"/>
    <n v="0"/>
    <n v="0"/>
    <n v="35"/>
    <x v="0"/>
    <n v="3"/>
  </r>
  <r>
    <x v="0"/>
    <x v="42"/>
    <s v="No"/>
    <x v="0"/>
    <x v="29"/>
    <s v="Male"/>
    <x v="6"/>
    <s v="No"/>
    <s v="No"/>
    <x v="1"/>
    <m/>
    <x v="0"/>
    <m/>
    <m/>
    <m/>
    <n v="1"/>
    <m/>
    <n v="10"/>
    <n v="2"/>
    <n v="0"/>
    <n v="0"/>
    <x v="0"/>
    <n v="0"/>
  </r>
  <r>
    <x v="0"/>
    <x v="42"/>
    <s v="No"/>
    <x v="0"/>
    <x v="37"/>
    <s v="Female"/>
    <x v="43"/>
    <s v="No"/>
    <s v="No"/>
    <x v="1"/>
    <m/>
    <x v="0"/>
    <m/>
    <m/>
    <m/>
    <n v="1"/>
    <m/>
    <n v="7"/>
    <n v="0"/>
    <n v="0"/>
    <n v="0"/>
    <x v="0"/>
    <n v="0"/>
  </r>
  <r>
    <x v="0"/>
    <x v="42"/>
    <s v="No"/>
    <x v="0"/>
    <x v="38"/>
    <s v="Female"/>
    <x v="7"/>
    <s v="No"/>
    <s v="No"/>
    <x v="1"/>
    <m/>
    <x v="0"/>
    <m/>
    <m/>
    <m/>
    <n v="1"/>
    <m/>
    <n v="40"/>
    <n v="0"/>
    <n v="0"/>
    <n v="15"/>
    <x v="1"/>
    <n v="27"/>
  </r>
  <r>
    <x v="0"/>
    <x v="42"/>
    <s v="No"/>
    <x v="0"/>
    <x v="42"/>
    <s v="Male"/>
    <x v="0"/>
    <s v="Yes"/>
    <s v="No"/>
    <x v="0"/>
    <m/>
    <x v="0"/>
    <m/>
    <m/>
    <m/>
    <n v="1"/>
    <m/>
    <n v="7"/>
    <n v="0"/>
    <n v="0"/>
    <n v="0"/>
    <x v="0"/>
    <n v="0"/>
  </r>
  <r>
    <x v="0"/>
    <x v="42"/>
    <s v="No"/>
    <x v="0"/>
    <x v="43"/>
    <s v="Female"/>
    <x v="47"/>
    <s v="No"/>
    <s v="No"/>
    <x v="1"/>
    <m/>
    <x v="0"/>
    <m/>
    <m/>
    <m/>
    <n v="1"/>
    <m/>
    <n v="9"/>
    <n v="0"/>
    <n v="0"/>
    <n v="0"/>
    <x v="0"/>
    <n v="0"/>
  </r>
  <r>
    <x v="0"/>
    <x v="42"/>
    <s v="No"/>
    <x v="0"/>
    <x v="47"/>
    <s v="Male"/>
    <x v="17"/>
    <s v="Yes"/>
    <s v="No"/>
    <x v="0"/>
    <m/>
    <x v="0"/>
    <m/>
    <m/>
    <m/>
    <n v="1"/>
    <m/>
    <n v="15"/>
    <n v="0"/>
    <n v="0"/>
    <n v="7"/>
    <x v="1"/>
    <n v="23"/>
  </r>
  <r>
    <x v="0"/>
    <x v="42"/>
    <s v="Yes"/>
    <x v="0"/>
    <x v="3"/>
    <s v="Female"/>
    <x v="15"/>
    <s v="Yes"/>
    <s v="No"/>
    <x v="0"/>
    <m/>
    <x v="0"/>
    <m/>
    <m/>
    <m/>
    <n v="1"/>
    <m/>
    <n v="10"/>
    <n v="0"/>
    <n v="225.8"/>
    <n v="0"/>
    <x v="0"/>
    <n v="0"/>
  </r>
  <r>
    <x v="0"/>
    <x v="42"/>
    <s v="Yes"/>
    <x v="0"/>
    <x v="3"/>
    <s v="Female"/>
    <x v="48"/>
    <s v="No"/>
    <s v="No"/>
    <x v="1"/>
    <m/>
    <x v="0"/>
    <m/>
    <m/>
    <m/>
    <n v="1"/>
    <m/>
    <n v="9"/>
    <n v="0"/>
    <n v="210.7"/>
    <n v="0"/>
    <x v="0"/>
    <n v="0"/>
  </r>
  <r>
    <x v="0"/>
    <x v="42"/>
    <s v="Yes"/>
    <x v="0"/>
    <x v="48"/>
    <s v="Male"/>
    <x v="31"/>
    <s v="No"/>
    <s v="Yes"/>
    <x v="2"/>
    <s v="No"/>
    <x v="1"/>
    <s v="Direct Debit"/>
    <s v="Dissatisfaction"/>
    <s v="Product dissatisfaction"/>
    <n v="1"/>
    <n v="1"/>
    <n v="56"/>
    <n v="5"/>
    <n v="77.400000000000006"/>
    <n v="83"/>
    <x v="0"/>
    <n v="4"/>
  </r>
  <r>
    <x v="0"/>
    <x v="42"/>
    <s v="Yes"/>
    <x v="0"/>
    <x v="28"/>
    <s v="Female"/>
    <x v="21"/>
    <s v="No"/>
    <s v="No"/>
    <x v="1"/>
    <m/>
    <x v="0"/>
    <m/>
    <m/>
    <m/>
    <n v="1"/>
    <m/>
    <n v="8"/>
    <n v="0"/>
    <n v="67.099999999999994"/>
    <n v="0"/>
    <x v="0"/>
    <n v="0"/>
  </r>
  <r>
    <x v="0"/>
    <x v="42"/>
    <s v="Yes"/>
    <x v="0"/>
    <x v="37"/>
    <s v="Male"/>
    <x v="23"/>
    <s v="No"/>
    <s v="No"/>
    <x v="1"/>
    <m/>
    <x v="0"/>
    <m/>
    <m/>
    <m/>
    <n v="1"/>
    <m/>
    <n v="10"/>
    <n v="0"/>
    <n v="92"/>
    <n v="0"/>
    <x v="0"/>
    <n v="0"/>
  </r>
  <r>
    <x v="0"/>
    <x v="42"/>
    <s v="Yes"/>
    <x v="0"/>
    <x v="45"/>
    <s v="Female"/>
    <x v="3"/>
    <s v="No"/>
    <s v="No"/>
    <x v="1"/>
    <m/>
    <x v="0"/>
    <m/>
    <m/>
    <m/>
    <n v="1"/>
    <n v="1"/>
    <n v="12"/>
    <n v="5"/>
    <n v="85"/>
    <n v="31"/>
    <x v="0"/>
    <n v="2"/>
  </r>
  <r>
    <x v="0"/>
    <x v="43"/>
    <s v="No"/>
    <x v="0"/>
    <x v="4"/>
    <s v="Male"/>
    <x v="61"/>
    <s v="No"/>
    <s v="Yes"/>
    <x v="2"/>
    <s v="No"/>
    <x v="2"/>
    <s v="Credit Card"/>
    <s v="(blank)"/>
    <s v="(blank)"/>
    <n v="1"/>
    <m/>
    <n v="7"/>
    <n v="1"/>
    <n v="0"/>
    <n v="0"/>
    <x v="0"/>
    <n v="0"/>
  </r>
  <r>
    <x v="0"/>
    <x v="43"/>
    <s v="No"/>
    <x v="0"/>
    <x v="5"/>
    <s v="Female"/>
    <x v="35"/>
    <s v="No"/>
    <s v="No"/>
    <x v="1"/>
    <m/>
    <x v="0"/>
    <m/>
    <m/>
    <m/>
    <n v="1"/>
    <m/>
    <n v="9"/>
    <n v="1"/>
    <n v="0"/>
    <n v="0"/>
    <x v="0"/>
    <n v="0"/>
  </r>
  <r>
    <x v="0"/>
    <x v="43"/>
    <s v="No"/>
    <x v="0"/>
    <x v="11"/>
    <s v="Female"/>
    <x v="2"/>
    <s v="No"/>
    <s v="No"/>
    <x v="1"/>
    <m/>
    <x v="0"/>
    <m/>
    <m/>
    <m/>
    <n v="1"/>
    <m/>
    <n v="8"/>
    <n v="0"/>
    <n v="0"/>
    <n v="0"/>
    <x v="0"/>
    <n v="0"/>
  </r>
  <r>
    <x v="0"/>
    <x v="43"/>
    <s v="No"/>
    <x v="0"/>
    <x v="25"/>
    <s v="Female"/>
    <x v="11"/>
    <s v="No"/>
    <s v="No"/>
    <x v="1"/>
    <m/>
    <x v="0"/>
    <m/>
    <m/>
    <m/>
    <n v="1"/>
    <m/>
    <n v="22"/>
    <n v="1"/>
    <n v="0"/>
    <n v="44"/>
    <x v="2"/>
    <n v="5"/>
  </r>
  <r>
    <x v="0"/>
    <x v="43"/>
    <s v="No"/>
    <x v="0"/>
    <x v="30"/>
    <s v="Female"/>
    <x v="3"/>
    <s v="No"/>
    <s v="No"/>
    <x v="1"/>
    <m/>
    <x v="0"/>
    <m/>
    <m/>
    <m/>
    <n v="1"/>
    <m/>
    <n v="9"/>
    <n v="0"/>
    <n v="0"/>
    <n v="0"/>
    <x v="0"/>
    <n v="0"/>
  </r>
  <r>
    <x v="0"/>
    <x v="43"/>
    <s v="No"/>
    <x v="0"/>
    <x v="31"/>
    <s v="Female"/>
    <x v="1"/>
    <s v="No"/>
    <s v="No"/>
    <x v="1"/>
    <m/>
    <x v="0"/>
    <m/>
    <m/>
    <m/>
    <n v="1"/>
    <m/>
    <n v="10"/>
    <n v="0"/>
    <n v="0"/>
    <n v="0"/>
    <x v="0"/>
    <n v="0"/>
  </r>
  <r>
    <x v="0"/>
    <x v="43"/>
    <s v="No"/>
    <x v="0"/>
    <x v="32"/>
    <s v="Female"/>
    <x v="42"/>
    <s v="No"/>
    <s v="No"/>
    <x v="1"/>
    <m/>
    <x v="0"/>
    <m/>
    <m/>
    <m/>
    <n v="1"/>
    <m/>
    <n v="22"/>
    <n v="2"/>
    <n v="0"/>
    <n v="75"/>
    <x v="0"/>
    <n v="4"/>
  </r>
  <r>
    <x v="0"/>
    <x v="43"/>
    <s v="No"/>
    <x v="0"/>
    <x v="37"/>
    <s v="Female"/>
    <x v="1"/>
    <s v="No"/>
    <s v="No"/>
    <x v="1"/>
    <m/>
    <x v="0"/>
    <m/>
    <m/>
    <m/>
    <n v="1"/>
    <m/>
    <n v="21"/>
    <n v="0"/>
    <n v="0"/>
    <n v="55"/>
    <x v="2"/>
    <n v="6"/>
  </r>
  <r>
    <x v="0"/>
    <x v="43"/>
    <s v="No"/>
    <x v="0"/>
    <x v="43"/>
    <s v="Female"/>
    <x v="47"/>
    <s v="No"/>
    <s v="No"/>
    <x v="1"/>
    <m/>
    <x v="0"/>
    <m/>
    <m/>
    <m/>
    <n v="1"/>
    <m/>
    <n v="12"/>
    <n v="0"/>
    <n v="0"/>
    <n v="0"/>
    <x v="0"/>
    <n v="0"/>
  </r>
  <r>
    <x v="0"/>
    <x v="43"/>
    <s v="No"/>
    <x v="0"/>
    <x v="46"/>
    <s v="Female"/>
    <x v="56"/>
    <s v="No"/>
    <s v="No"/>
    <x v="1"/>
    <m/>
    <x v="0"/>
    <m/>
    <m/>
    <m/>
    <n v="1"/>
    <m/>
    <n v="7"/>
    <n v="0"/>
    <n v="0"/>
    <n v="0"/>
    <x v="0"/>
    <n v="0"/>
  </r>
  <r>
    <x v="0"/>
    <x v="43"/>
    <s v="Yes"/>
    <x v="0"/>
    <x v="0"/>
    <s v="Female"/>
    <x v="3"/>
    <s v="No"/>
    <s v="No"/>
    <x v="1"/>
    <m/>
    <x v="0"/>
    <m/>
    <m/>
    <m/>
    <n v="1"/>
    <m/>
    <n v="10"/>
    <n v="1"/>
    <n v="115.3"/>
    <n v="0"/>
    <x v="0"/>
    <n v="0"/>
  </r>
  <r>
    <x v="0"/>
    <x v="43"/>
    <s v="Yes"/>
    <x v="0"/>
    <x v="3"/>
    <s v="Female"/>
    <x v="2"/>
    <s v="No"/>
    <s v="No"/>
    <x v="1"/>
    <m/>
    <x v="0"/>
    <m/>
    <m/>
    <m/>
    <n v="1"/>
    <m/>
    <n v="8"/>
    <n v="0"/>
    <n v="244.2"/>
    <n v="0"/>
    <x v="0"/>
    <n v="0"/>
  </r>
  <r>
    <x v="0"/>
    <x v="43"/>
    <s v="Yes"/>
    <x v="0"/>
    <x v="6"/>
    <s v="Male"/>
    <x v="37"/>
    <s v="No"/>
    <s v="No"/>
    <x v="1"/>
    <m/>
    <x v="0"/>
    <m/>
    <m/>
    <m/>
    <n v="1"/>
    <m/>
    <n v="10"/>
    <n v="1"/>
    <n v="236.1"/>
    <n v="0"/>
    <x v="0"/>
    <n v="0"/>
  </r>
  <r>
    <x v="0"/>
    <x v="43"/>
    <s v="Yes"/>
    <x v="0"/>
    <x v="14"/>
    <s v="Male"/>
    <x v="42"/>
    <s v="No"/>
    <s v="No"/>
    <x v="1"/>
    <m/>
    <x v="0"/>
    <m/>
    <m/>
    <m/>
    <n v="1"/>
    <m/>
    <n v="12"/>
    <n v="0"/>
    <n v="184.8"/>
    <n v="0"/>
    <x v="0"/>
    <n v="0"/>
  </r>
  <r>
    <x v="0"/>
    <x v="43"/>
    <s v="Yes"/>
    <x v="0"/>
    <x v="16"/>
    <s v="Male"/>
    <x v="43"/>
    <s v="No"/>
    <s v="No"/>
    <x v="1"/>
    <m/>
    <x v="0"/>
    <m/>
    <m/>
    <m/>
    <n v="1"/>
    <m/>
    <n v="10"/>
    <n v="0"/>
    <n v="76.599999999999994"/>
    <n v="0"/>
    <x v="0"/>
    <n v="0"/>
  </r>
  <r>
    <x v="0"/>
    <x v="43"/>
    <s v="Yes"/>
    <x v="0"/>
    <x v="25"/>
    <s v="Male"/>
    <x v="57"/>
    <s v="Yes"/>
    <s v="No"/>
    <x v="0"/>
    <m/>
    <x v="0"/>
    <m/>
    <m/>
    <m/>
    <n v="1"/>
    <m/>
    <n v="6"/>
    <n v="1"/>
    <n v="198"/>
    <n v="0"/>
    <x v="0"/>
    <n v="0"/>
  </r>
  <r>
    <x v="0"/>
    <x v="43"/>
    <s v="Yes"/>
    <x v="0"/>
    <x v="41"/>
    <s v="Female"/>
    <x v="1"/>
    <s v="No"/>
    <s v="No"/>
    <x v="1"/>
    <m/>
    <x v="0"/>
    <m/>
    <m/>
    <m/>
    <n v="1"/>
    <m/>
    <n v="41"/>
    <n v="2"/>
    <n v="206.8"/>
    <n v="0"/>
    <x v="0"/>
    <n v="3"/>
  </r>
  <r>
    <x v="0"/>
    <x v="43"/>
    <s v="Yes"/>
    <x v="1"/>
    <x v="6"/>
    <s v="Female"/>
    <x v="1"/>
    <s v="No"/>
    <s v="No"/>
    <x v="1"/>
    <m/>
    <x v="0"/>
    <m/>
    <m/>
    <m/>
    <n v="1"/>
    <m/>
    <n v="14"/>
    <n v="0"/>
    <n v="0"/>
    <n v="0"/>
    <x v="0"/>
    <n v="0"/>
  </r>
  <r>
    <x v="0"/>
    <x v="44"/>
    <s v="No"/>
    <x v="0"/>
    <x v="1"/>
    <s v="Female"/>
    <x v="38"/>
    <s v="No"/>
    <s v="No"/>
    <x v="1"/>
    <m/>
    <x v="0"/>
    <m/>
    <m/>
    <m/>
    <n v="1"/>
    <m/>
    <n v="47"/>
    <n v="0"/>
    <n v="0"/>
    <n v="82"/>
    <x v="2"/>
    <n v="7"/>
  </r>
  <r>
    <x v="0"/>
    <x v="44"/>
    <s v="No"/>
    <x v="0"/>
    <x v="21"/>
    <s v="Female"/>
    <x v="45"/>
    <s v="No"/>
    <s v="Yes"/>
    <x v="2"/>
    <s v="No"/>
    <x v="2"/>
    <s v="Credit Card"/>
    <s v="(blank)"/>
    <s v="(blank)"/>
    <n v="1"/>
    <m/>
    <n v="17"/>
    <n v="1"/>
    <n v="0"/>
    <n v="24"/>
    <x v="2"/>
    <n v="9"/>
  </r>
  <r>
    <x v="0"/>
    <x v="44"/>
    <s v="No"/>
    <x v="0"/>
    <x v="29"/>
    <s v="Female"/>
    <x v="26"/>
    <s v="No"/>
    <s v="No"/>
    <x v="1"/>
    <m/>
    <x v="0"/>
    <m/>
    <m/>
    <m/>
    <n v="1"/>
    <m/>
    <n v="7"/>
    <n v="1"/>
    <n v="0"/>
    <n v="0"/>
    <x v="0"/>
    <n v="0"/>
  </r>
  <r>
    <x v="0"/>
    <x v="44"/>
    <s v="No"/>
    <x v="0"/>
    <x v="38"/>
    <s v="Male"/>
    <x v="5"/>
    <s v="Yes"/>
    <s v="No"/>
    <x v="0"/>
    <m/>
    <x v="0"/>
    <m/>
    <m/>
    <m/>
    <n v="1"/>
    <m/>
    <n v="11"/>
    <n v="0"/>
    <n v="0"/>
    <n v="0"/>
    <x v="0"/>
    <n v="0"/>
  </r>
  <r>
    <x v="0"/>
    <x v="44"/>
    <s v="No"/>
    <x v="0"/>
    <x v="46"/>
    <s v="Female"/>
    <x v="44"/>
    <s v="No"/>
    <s v="No"/>
    <x v="1"/>
    <m/>
    <x v="0"/>
    <m/>
    <m/>
    <m/>
    <n v="1"/>
    <m/>
    <n v="53"/>
    <n v="0"/>
    <n v="0"/>
    <n v="24"/>
    <x v="0"/>
    <n v="4"/>
  </r>
  <r>
    <x v="0"/>
    <x v="44"/>
    <s v="No"/>
    <x v="0"/>
    <x v="46"/>
    <s v="Male"/>
    <x v="35"/>
    <s v="No"/>
    <s v="No"/>
    <x v="1"/>
    <m/>
    <x v="0"/>
    <m/>
    <m/>
    <m/>
    <n v="1"/>
    <m/>
    <n v="8"/>
    <n v="0"/>
    <n v="0"/>
    <n v="0"/>
    <x v="0"/>
    <n v="0"/>
  </r>
  <r>
    <x v="0"/>
    <x v="44"/>
    <s v="Yes"/>
    <x v="0"/>
    <x v="8"/>
    <s v="Female"/>
    <x v="4"/>
    <s v="Yes"/>
    <s v="No"/>
    <x v="0"/>
    <m/>
    <x v="0"/>
    <m/>
    <m/>
    <m/>
    <n v="1"/>
    <m/>
    <n v="8"/>
    <n v="0"/>
    <n v="110.3"/>
    <n v="0"/>
    <x v="0"/>
    <n v="0"/>
  </r>
  <r>
    <x v="0"/>
    <x v="44"/>
    <s v="Yes"/>
    <x v="0"/>
    <x v="13"/>
    <s v="Male"/>
    <x v="48"/>
    <s v="No"/>
    <s v="No"/>
    <x v="1"/>
    <m/>
    <x v="0"/>
    <m/>
    <m/>
    <m/>
    <n v="1"/>
    <m/>
    <n v="10"/>
    <n v="0"/>
    <n v="111.4"/>
    <n v="0"/>
    <x v="0"/>
    <n v="0"/>
  </r>
  <r>
    <x v="0"/>
    <x v="44"/>
    <s v="Yes"/>
    <x v="0"/>
    <x v="21"/>
    <s v="Male"/>
    <x v="30"/>
    <s v="No"/>
    <s v="Yes"/>
    <x v="2"/>
    <s v="Yes"/>
    <x v="2"/>
    <s v="Paper Check"/>
    <s v="(blank)"/>
    <s v="(blank)"/>
    <n v="1"/>
    <m/>
    <n v="10"/>
    <n v="2"/>
    <n v="182.3"/>
    <n v="0"/>
    <x v="0"/>
    <n v="0"/>
  </r>
  <r>
    <x v="0"/>
    <x v="44"/>
    <s v="Yes"/>
    <x v="0"/>
    <x v="32"/>
    <s v="Male"/>
    <x v="28"/>
    <s v="No"/>
    <s v="No"/>
    <x v="1"/>
    <m/>
    <x v="0"/>
    <m/>
    <m/>
    <m/>
    <n v="1"/>
    <m/>
    <n v="11"/>
    <n v="1"/>
    <n v="330.8"/>
    <n v="0"/>
    <x v="0"/>
    <n v="0"/>
  </r>
  <r>
    <x v="0"/>
    <x v="44"/>
    <s v="Yes"/>
    <x v="0"/>
    <x v="38"/>
    <s v="Male"/>
    <x v="60"/>
    <s v="No"/>
    <s v="Yes"/>
    <x v="2"/>
    <s v="No"/>
    <x v="1"/>
    <s v="Direct Debit"/>
    <s v="Competitor"/>
    <s v="Competitor offered more data"/>
    <n v="1"/>
    <n v="1"/>
    <n v="34"/>
    <n v="5"/>
    <n v="235.5"/>
    <n v="13"/>
    <x v="0"/>
    <n v="1"/>
  </r>
  <r>
    <x v="0"/>
    <x v="44"/>
    <s v="Yes"/>
    <x v="1"/>
    <x v="49"/>
    <s v="Male"/>
    <x v="11"/>
    <s v="No"/>
    <s v="No"/>
    <x v="1"/>
    <m/>
    <x v="0"/>
    <m/>
    <m/>
    <m/>
    <n v="1"/>
    <m/>
    <n v="9"/>
    <n v="1"/>
    <n v="0"/>
    <n v="0"/>
    <x v="0"/>
    <n v="0"/>
  </r>
  <r>
    <x v="0"/>
    <x v="45"/>
    <s v="No"/>
    <x v="0"/>
    <x v="4"/>
    <s v="Female"/>
    <x v="29"/>
    <s v="No"/>
    <s v="No"/>
    <x v="1"/>
    <m/>
    <x v="0"/>
    <m/>
    <m/>
    <m/>
    <n v="1"/>
    <m/>
    <n v="8"/>
    <n v="0"/>
    <n v="0"/>
    <n v="0"/>
    <x v="0"/>
    <n v="0"/>
  </r>
  <r>
    <x v="0"/>
    <x v="45"/>
    <s v="No"/>
    <x v="0"/>
    <x v="4"/>
    <s v="Male"/>
    <x v="21"/>
    <s v="No"/>
    <s v="No"/>
    <x v="1"/>
    <m/>
    <x v="0"/>
    <m/>
    <m/>
    <m/>
    <n v="1"/>
    <m/>
    <n v="18"/>
    <n v="0"/>
    <n v="0"/>
    <n v="81"/>
    <x v="1"/>
    <n v="10"/>
  </r>
  <r>
    <x v="0"/>
    <x v="45"/>
    <s v="No"/>
    <x v="0"/>
    <x v="5"/>
    <s v="Female"/>
    <x v="50"/>
    <s v="No"/>
    <s v="No"/>
    <x v="1"/>
    <m/>
    <x v="0"/>
    <m/>
    <m/>
    <m/>
    <n v="1"/>
    <m/>
    <n v="27"/>
    <n v="2"/>
    <n v="0"/>
    <n v="18"/>
    <x v="2"/>
    <n v="5"/>
  </r>
  <r>
    <x v="0"/>
    <x v="45"/>
    <s v="No"/>
    <x v="0"/>
    <x v="5"/>
    <s v="Female"/>
    <x v="41"/>
    <s v="No"/>
    <s v="No"/>
    <x v="1"/>
    <m/>
    <x v="0"/>
    <m/>
    <m/>
    <m/>
    <n v="1"/>
    <m/>
    <n v="7"/>
    <n v="0"/>
    <n v="0"/>
    <n v="0"/>
    <x v="0"/>
    <n v="0"/>
  </r>
  <r>
    <x v="0"/>
    <x v="45"/>
    <s v="No"/>
    <x v="0"/>
    <x v="10"/>
    <s v="Male"/>
    <x v="39"/>
    <s v="No"/>
    <s v="No"/>
    <x v="1"/>
    <m/>
    <x v="0"/>
    <m/>
    <m/>
    <m/>
    <n v="1"/>
    <m/>
    <n v="9"/>
    <n v="0"/>
    <n v="0"/>
    <n v="0"/>
    <x v="0"/>
    <n v="0"/>
  </r>
  <r>
    <x v="0"/>
    <x v="45"/>
    <s v="No"/>
    <x v="0"/>
    <x v="15"/>
    <s v="Female"/>
    <x v="41"/>
    <s v="No"/>
    <s v="No"/>
    <x v="1"/>
    <m/>
    <x v="0"/>
    <m/>
    <m/>
    <m/>
    <n v="1"/>
    <m/>
    <n v="13"/>
    <n v="0"/>
    <n v="0"/>
    <n v="0"/>
    <x v="0"/>
    <n v="0"/>
  </r>
  <r>
    <x v="0"/>
    <x v="45"/>
    <s v="No"/>
    <x v="0"/>
    <x v="22"/>
    <s v="Female"/>
    <x v="34"/>
    <s v="No"/>
    <s v="No"/>
    <x v="1"/>
    <m/>
    <x v="0"/>
    <m/>
    <m/>
    <m/>
    <n v="1"/>
    <m/>
    <n v="12"/>
    <n v="0"/>
    <n v="0"/>
    <n v="0"/>
    <x v="0"/>
    <n v="0"/>
  </r>
  <r>
    <x v="0"/>
    <x v="45"/>
    <s v="No"/>
    <x v="0"/>
    <x v="27"/>
    <s v="Male"/>
    <x v="6"/>
    <s v="No"/>
    <s v="No"/>
    <x v="1"/>
    <m/>
    <x v="0"/>
    <m/>
    <m/>
    <m/>
    <n v="1"/>
    <m/>
    <n v="7"/>
    <n v="0"/>
    <n v="0"/>
    <n v="0"/>
    <x v="0"/>
    <n v="0"/>
  </r>
  <r>
    <x v="0"/>
    <x v="45"/>
    <s v="No"/>
    <x v="0"/>
    <x v="28"/>
    <s v="Male"/>
    <x v="17"/>
    <s v="Yes"/>
    <s v="No"/>
    <x v="0"/>
    <m/>
    <x v="0"/>
    <m/>
    <m/>
    <m/>
    <n v="1"/>
    <m/>
    <n v="35"/>
    <n v="3"/>
    <n v="0"/>
    <n v="30"/>
    <x v="1"/>
    <n v="17"/>
  </r>
  <r>
    <x v="0"/>
    <x v="45"/>
    <s v="No"/>
    <x v="0"/>
    <x v="32"/>
    <s v="Female"/>
    <x v="12"/>
    <s v="No"/>
    <s v="No"/>
    <x v="1"/>
    <m/>
    <x v="0"/>
    <m/>
    <m/>
    <m/>
    <n v="1"/>
    <m/>
    <n v="28"/>
    <n v="0"/>
    <n v="0"/>
    <n v="12"/>
    <x v="1"/>
    <n v="29"/>
  </r>
  <r>
    <x v="0"/>
    <x v="45"/>
    <s v="No"/>
    <x v="0"/>
    <x v="35"/>
    <s v="Male"/>
    <x v="19"/>
    <s v="Yes"/>
    <s v="No"/>
    <x v="0"/>
    <m/>
    <x v="0"/>
    <m/>
    <m/>
    <m/>
    <n v="1"/>
    <m/>
    <n v="11"/>
    <n v="0"/>
    <n v="0"/>
    <n v="0"/>
    <x v="0"/>
    <n v="0"/>
  </r>
  <r>
    <x v="0"/>
    <x v="45"/>
    <s v="No"/>
    <x v="0"/>
    <x v="37"/>
    <s v="Female"/>
    <x v="44"/>
    <s v="No"/>
    <s v="No"/>
    <x v="1"/>
    <m/>
    <x v="0"/>
    <m/>
    <m/>
    <m/>
    <n v="1"/>
    <n v="1"/>
    <n v="32"/>
    <n v="5"/>
    <n v="0"/>
    <n v="44"/>
    <x v="0"/>
    <n v="2"/>
  </r>
  <r>
    <x v="0"/>
    <x v="45"/>
    <s v="No"/>
    <x v="0"/>
    <x v="40"/>
    <s v="Female"/>
    <x v="12"/>
    <s v="No"/>
    <s v="No"/>
    <x v="1"/>
    <m/>
    <x v="0"/>
    <m/>
    <m/>
    <m/>
    <n v="1"/>
    <m/>
    <n v="8"/>
    <n v="2"/>
    <n v="0"/>
    <n v="0"/>
    <x v="0"/>
    <n v="0"/>
  </r>
  <r>
    <x v="0"/>
    <x v="45"/>
    <s v="No"/>
    <x v="0"/>
    <x v="41"/>
    <s v="Female"/>
    <x v="49"/>
    <s v="No"/>
    <s v="No"/>
    <x v="1"/>
    <m/>
    <x v="0"/>
    <m/>
    <m/>
    <m/>
    <n v="1"/>
    <m/>
    <n v="12"/>
    <n v="0"/>
    <n v="0"/>
    <n v="0"/>
    <x v="0"/>
    <n v="0"/>
  </r>
  <r>
    <x v="0"/>
    <x v="45"/>
    <s v="No"/>
    <x v="0"/>
    <x v="43"/>
    <s v="Male"/>
    <x v="18"/>
    <s v="Yes"/>
    <s v="No"/>
    <x v="0"/>
    <m/>
    <x v="0"/>
    <m/>
    <m/>
    <m/>
    <n v="1"/>
    <m/>
    <n v="11"/>
    <n v="0"/>
    <n v="0"/>
    <n v="0"/>
    <x v="0"/>
    <n v="0"/>
  </r>
  <r>
    <x v="0"/>
    <x v="45"/>
    <s v="Yes"/>
    <x v="0"/>
    <x v="8"/>
    <s v="Female"/>
    <x v="25"/>
    <s v="No"/>
    <s v="No"/>
    <x v="1"/>
    <m/>
    <x v="0"/>
    <m/>
    <m/>
    <m/>
    <n v="1"/>
    <m/>
    <n v="32"/>
    <n v="0"/>
    <n v="96.6"/>
    <n v="26"/>
    <x v="2"/>
    <n v="6"/>
  </r>
  <r>
    <x v="0"/>
    <x v="45"/>
    <s v="Yes"/>
    <x v="0"/>
    <x v="37"/>
    <s v="Male"/>
    <x v="30"/>
    <s v="No"/>
    <s v="Yes"/>
    <x v="2"/>
    <s v="No"/>
    <x v="2"/>
    <s v="Credit Card"/>
    <s v="(blank)"/>
    <s v="(blank)"/>
    <n v="1"/>
    <m/>
    <n v="21"/>
    <n v="0"/>
    <n v="203.9"/>
    <n v="52"/>
    <x v="2"/>
    <n v="7"/>
  </r>
  <r>
    <x v="0"/>
    <x v="45"/>
    <s v="Yes"/>
    <x v="0"/>
    <x v="43"/>
    <s v="Male"/>
    <x v="25"/>
    <s v="No"/>
    <s v="No"/>
    <x v="1"/>
    <m/>
    <x v="0"/>
    <m/>
    <m/>
    <m/>
    <n v="1"/>
    <n v="1"/>
    <n v="13"/>
    <n v="2"/>
    <n v="7.9"/>
    <n v="0"/>
    <x v="0"/>
    <n v="0"/>
  </r>
  <r>
    <x v="0"/>
    <x v="45"/>
    <s v="Yes"/>
    <x v="1"/>
    <x v="1"/>
    <s v="Female"/>
    <x v="1"/>
    <s v="No"/>
    <s v="No"/>
    <x v="1"/>
    <m/>
    <x v="0"/>
    <m/>
    <m/>
    <m/>
    <n v="1"/>
    <m/>
    <n v="17"/>
    <n v="0"/>
    <n v="0"/>
    <n v="0"/>
    <x v="0"/>
    <n v="0"/>
  </r>
  <r>
    <x v="0"/>
    <x v="45"/>
    <s v="Yes"/>
    <x v="1"/>
    <x v="14"/>
    <s v="Female"/>
    <x v="49"/>
    <s v="No"/>
    <s v="No"/>
    <x v="1"/>
    <m/>
    <x v="0"/>
    <m/>
    <m/>
    <m/>
    <n v="1"/>
    <m/>
    <n v="51"/>
    <n v="1"/>
    <n v="0"/>
    <n v="49"/>
    <x v="2"/>
    <n v="5"/>
  </r>
  <r>
    <x v="0"/>
    <x v="45"/>
    <s v="Yes"/>
    <x v="1"/>
    <x v="24"/>
    <s v="Male"/>
    <x v="57"/>
    <s v="Yes"/>
    <s v="No"/>
    <x v="0"/>
    <m/>
    <x v="0"/>
    <m/>
    <m/>
    <m/>
    <n v="1"/>
    <m/>
    <n v="6"/>
    <n v="0"/>
    <n v="0"/>
    <n v="0"/>
    <x v="0"/>
    <n v="0"/>
  </r>
  <r>
    <x v="0"/>
    <x v="45"/>
    <s v="Yes"/>
    <x v="1"/>
    <x v="45"/>
    <s v="Female"/>
    <x v="15"/>
    <s v="Yes"/>
    <s v="No"/>
    <x v="0"/>
    <m/>
    <x v="0"/>
    <m/>
    <m/>
    <m/>
    <n v="1"/>
    <m/>
    <n v="7"/>
    <n v="0"/>
    <n v="0"/>
    <n v="0"/>
    <x v="0"/>
    <n v="0"/>
  </r>
  <r>
    <x v="0"/>
    <x v="46"/>
    <s v="No"/>
    <x v="0"/>
    <x v="49"/>
    <s v="Female"/>
    <x v="43"/>
    <s v="No"/>
    <s v="No"/>
    <x v="1"/>
    <m/>
    <x v="0"/>
    <m/>
    <m/>
    <m/>
    <n v="1"/>
    <m/>
    <n v="15"/>
    <n v="0"/>
    <n v="0"/>
    <n v="0"/>
    <x v="0"/>
    <n v="0"/>
  </r>
  <r>
    <x v="0"/>
    <x v="46"/>
    <s v="No"/>
    <x v="0"/>
    <x v="18"/>
    <s v="Female"/>
    <x v="29"/>
    <s v="No"/>
    <s v="No"/>
    <x v="1"/>
    <m/>
    <x v="0"/>
    <m/>
    <m/>
    <m/>
    <n v="1"/>
    <m/>
    <n v="16"/>
    <n v="0"/>
    <n v="0"/>
    <n v="0"/>
    <x v="0"/>
    <n v="0"/>
  </r>
  <r>
    <x v="0"/>
    <x v="46"/>
    <s v="No"/>
    <x v="0"/>
    <x v="18"/>
    <s v="Male"/>
    <x v="59"/>
    <s v="No"/>
    <s v="Yes"/>
    <x v="2"/>
    <s v="No"/>
    <x v="3"/>
    <s v="Direct Debit"/>
    <s v="Competitor"/>
    <s v="Competitor offered higher download speeds"/>
    <n v="1"/>
    <n v="1"/>
    <n v="27"/>
    <n v="1"/>
    <n v="0"/>
    <n v="64"/>
    <x v="0"/>
    <n v="3"/>
  </r>
  <r>
    <x v="0"/>
    <x v="46"/>
    <s v="No"/>
    <x v="0"/>
    <x v="19"/>
    <s v="Female"/>
    <x v="29"/>
    <s v="No"/>
    <s v="No"/>
    <x v="1"/>
    <m/>
    <x v="0"/>
    <m/>
    <m/>
    <m/>
    <n v="1"/>
    <m/>
    <n v="15"/>
    <n v="2"/>
    <n v="0"/>
    <n v="0"/>
    <x v="0"/>
    <n v="0"/>
  </r>
  <r>
    <x v="0"/>
    <x v="46"/>
    <s v="No"/>
    <x v="0"/>
    <x v="21"/>
    <s v="Female"/>
    <x v="13"/>
    <s v="Yes"/>
    <s v="No"/>
    <x v="0"/>
    <m/>
    <x v="0"/>
    <m/>
    <m/>
    <m/>
    <n v="1"/>
    <m/>
    <n v="12"/>
    <n v="0"/>
    <n v="0"/>
    <n v="0"/>
    <x v="0"/>
    <n v="0"/>
  </r>
  <r>
    <x v="0"/>
    <x v="46"/>
    <s v="No"/>
    <x v="0"/>
    <x v="21"/>
    <s v="Female"/>
    <x v="17"/>
    <s v="Yes"/>
    <s v="No"/>
    <x v="0"/>
    <m/>
    <x v="0"/>
    <m/>
    <m/>
    <m/>
    <n v="1"/>
    <m/>
    <n v="7"/>
    <n v="0"/>
    <n v="0"/>
    <n v="0"/>
    <x v="0"/>
    <n v="0"/>
  </r>
  <r>
    <x v="0"/>
    <x v="46"/>
    <s v="No"/>
    <x v="0"/>
    <x v="21"/>
    <s v="Male"/>
    <x v="46"/>
    <s v="No"/>
    <s v="No"/>
    <x v="1"/>
    <m/>
    <x v="0"/>
    <m/>
    <m/>
    <m/>
    <n v="1"/>
    <m/>
    <n v="7"/>
    <n v="0"/>
    <n v="0"/>
    <n v="0"/>
    <x v="0"/>
    <n v="0"/>
  </r>
  <r>
    <x v="0"/>
    <x v="46"/>
    <s v="No"/>
    <x v="0"/>
    <x v="50"/>
    <s v="Male"/>
    <x v="25"/>
    <s v="No"/>
    <s v="No"/>
    <x v="1"/>
    <m/>
    <x v="0"/>
    <m/>
    <m/>
    <m/>
    <n v="1"/>
    <m/>
    <n v="11"/>
    <n v="1"/>
    <n v="0"/>
    <n v="0"/>
    <x v="0"/>
    <n v="0"/>
  </r>
  <r>
    <x v="0"/>
    <x v="46"/>
    <s v="No"/>
    <x v="0"/>
    <x v="28"/>
    <s v="Male"/>
    <x v="0"/>
    <s v="Yes"/>
    <s v="No"/>
    <x v="0"/>
    <m/>
    <x v="0"/>
    <m/>
    <m/>
    <m/>
    <n v="1"/>
    <m/>
    <n v="10"/>
    <n v="2"/>
    <n v="0"/>
    <n v="0"/>
    <x v="0"/>
    <n v="0"/>
  </r>
  <r>
    <x v="0"/>
    <x v="46"/>
    <s v="No"/>
    <x v="0"/>
    <x v="30"/>
    <s v="Female"/>
    <x v="46"/>
    <s v="No"/>
    <s v="No"/>
    <x v="1"/>
    <m/>
    <x v="0"/>
    <m/>
    <m/>
    <m/>
    <n v="1"/>
    <n v="1"/>
    <n v="17"/>
    <n v="4"/>
    <n v="4.3"/>
    <n v="74"/>
    <x v="1"/>
    <n v="15"/>
  </r>
  <r>
    <x v="0"/>
    <x v="46"/>
    <s v="No"/>
    <x v="0"/>
    <x v="36"/>
    <s v="Female"/>
    <x v="19"/>
    <s v="Yes"/>
    <s v="No"/>
    <x v="0"/>
    <m/>
    <x v="0"/>
    <m/>
    <m/>
    <m/>
    <n v="1"/>
    <m/>
    <n v="12"/>
    <n v="0"/>
    <n v="0"/>
    <n v="0"/>
    <x v="0"/>
    <n v="0"/>
  </r>
  <r>
    <x v="0"/>
    <x v="46"/>
    <s v="No"/>
    <x v="0"/>
    <x v="38"/>
    <s v="Male"/>
    <x v="11"/>
    <s v="No"/>
    <s v="No"/>
    <x v="1"/>
    <m/>
    <x v="0"/>
    <m/>
    <m/>
    <m/>
    <n v="1"/>
    <m/>
    <n v="30"/>
    <n v="0"/>
    <n v="0"/>
    <n v="23"/>
    <x v="0"/>
    <n v="2"/>
  </r>
  <r>
    <x v="0"/>
    <x v="46"/>
    <s v="No"/>
    <x v="0"/>
    <x v="41"/>
    <s v="Female"/>
    <x v="14"/>
    <s v="No"/>
    <s v="No"/>
    <x v="1"/>
    <m/>
    <x v="0"/>
    <m/>
    <m/>
    <m/>
    <n v="1"/>
    <m/>
    <n v="14"/>
    <n v="0"/>
    <n v="0"/>
    <n v="0"/>
    <x v="0"/>
    <n v="1"/>
  </r>
  <r>
    <x v="0"/>
    <x v="46"/>
    <s v="No"/>
    <x v="0"/>
    <x v="42"/>
    <s v="Male"/>
    <x v="9"/>
    <s v="No"/>
    <s v="No"/>
    <x v="1"/>
    <m/>
    <x v="0"/>
    <m/>
    <m/>
    <m/>
    <n v="1"/>
    <m/>
    <n v="7"/>
    <n v="0"/>
    <n v="0"/>
    <n v="0"/>
    <x v="0"/>
    <n v="0"/>
  </r>
  <r>
    <x v="0"/>
    <x v="46"/>
    <s v="No"/>
    <x v="0"/>
    <x v="44"/>
    <s v="Female"/>
    <x v="37"/>
    <s v="No"/>
    <s v="No"/>
    <x v="1"/>
    <m/>
    <x v="0"/>
    <m/>
    <m/>
    <m/>
    <n v="1"/>
    <m/>
    <n v="9"/>
    <n v="0"/>
    <n v="0"/>
    <n v="0"/>
    <x v="0"/>
    <n v="0"/>
  </r>
  <r>
    <x v="0"/>
    <x v="46"/>
    <s v="No"/>
    <x v="0"/>
    <x v="44"/>
    <s v="Male"/>
    <x v="10"/>
    <s v="Yes"/>
    <s v="No"/>
    <x v="0"/>
    <m/>
    <x v="0"/>
    <m/>
    <m/>
    <m/>
    <n v="1"/>
    <m/>
    <n v="7"/>
    <n v="0"/>
    <n v="0"/>
    <n v="0"/>
    <x v="0"/>
    <n v="0"/>
  </r>
  <r>
    <x v="0"/>
    <x v="46"/>
    <s v="No"/>
    <x v="0"/>
    <x v="45"/>
    <s v="Male"/>
    <x v="47"/>
    <s v="No"/>
    <s v="No"/>
    <x v="1"/>
    <m/>
    <x v="0"/>
    <m/>
    <m/>
    <m/>
    <n v="1"/>
    <m/>
    <n v="9"/>
    <n v="1"/>
    <n v="0"/>
    <n v="0"/>
    <x v="0"/>
    <n v="0"/>
  </r>
  <r>
    <x v="0"/>
    <x v="46"/>
    <s v="Yes"/>
    <x v="0"/>
    <x v="4"/>
    <s v="Male"/>
    <x v="63"/>
    <s v="No"/>
    <s v="Yes"/>
    <x v="2"/>
    <s v="No"/>
    <x v="1"/>
    <s v="Credit Card"/>
    <s v="Other"/>
    <s v="Moved"/>
    <n v="1"/>
    <n v="1"/>
    <n v="31"/>
    <n v="2"/>
    <n v="84"/>
    <n v="23"/>
    <x v="1"/>
    <n v="10"/>
  </r>
  <r>
    <x v="0"/>
    <x v="46"/>
    <s v="Yes"/>
    <x v="0"/>
    <x v="5"/>
    <s v="Male"/>
    <x v="32"/>
    <s v="No"/>
    <s v="No"/>
    <x v="1"/>
    <m/>
    <x v="0"/>
    <m/>
    <m/>
    <m/>
    <n v="1"/>
    <n v="1"/>
    <n v="59"/>
    <n v="3"/>
    <n v="121.9"/>
    <n v="0"/>
    <x v="0"/>
    <n v="4"/>
  </r>
  <r>
    <x v="0"/>
    <x v="46"/>
    <s v="Yes"/>
    <x v="0"/>
    <x v="23"/>
    <s v="Female"/>
    <x v="4"/>
    <s v="Yes"/>
    <s v="No"/>
    <x v="0"/>
    <m/>
    <x v="0"/>
    <m/>
    <m/>
    <m/>
    <n v="1"/>
    <m/>
    <n v="9"/>
    <n v="0"/>
    <n v="209.2"/>
    <n v="0"/>
    <x v="0"/>
    <n v="0"/>
  </r>
  <r>
    <x v="0"/>
    <x v="46"/>
    <s v="Yes"/>
    <x v="0"/>
    <x v="27"/>
    <s v="Male"/>
    <x v="63"/>
    <s v="No"/>
    <s v="Yes"/>
    <x v="2"/>
    <s v="Yes"/>
    <x v="3"/>
    <s v="Direct Debit"/>
    <s v="(blank)"/>
    <s v="(blank)"/>
    <n v="1"/>
    <m/>
    <n v="42"/>
    <n v="1"/>
    <n v="197.4"/>
    <n v="38"/>
    <x v="1"/>
    <n v="11"/>
  </r>
  <r>
    <x v="0"/>
    <x v="46"/>
    <s v="Yes"/>
    <x v="0"/>
    <x v="31"/>
    <s v="Female"/>
    <x v="19"/>
    <s v="Yes"/>
    <s v="No"/>
    <x v="0"/>
    <m/>
    <x v="0"/>
    <m/>
    <m/>
    <m/>
    <n v="1"/>
    <m/>
    <n v="11"/>
    <n v="2"/>
    <n v="255.4"/>
    <n v="0"/>
    <x v="0"/>
    <n v="0"/>
  </r>
  <r>
    <x v="0"/>
    <x v="46"/>
    <s v="Yes"/>
    <x v="0"/>
    <x v="31"/>
    <s v="Female"/>
    <x v="37"/>
    <s v="No"/>
    <s v="No"/>
    <x v="1"/>
    <m/>
    <x v="0"/>
    <m/>
    <m/>
    <m/>
    <n v="1"/>
    <m/>
    <n v="23"/>
    <n v="1"/>
    <n v="87.7"/>
    <n v="35"/>
    <x v="1"/>
    <n v="11"/>
  </r>
  <r>
    <x v="0"/>
    <x v="46"/>
    <s v="Yes"/>
    <x v="0"/>
    <x v="35"/>
    <s v="Male"/>
    <x v="12"/>
    <s v="No"/>
    <s v="No"/>
    <x v="1"/>
    <m/>
    <x v="0"/>
    <m/>
    <m/>
    <m/>
    <n v="1"/>
    <m/>
    <n v="12"/>
    <n v="2"/>
    <n v="121.3"/>
    <n v="0"/>
    <x v="0"/>
    <n v="0"/>
  </r>
  <r>
    <x v="0"/>
    <x v="46"/>
    <s v="Yes"/>
    <x v="0"/>
    <x v="42"/>
    <s v="Male"/>
    <x v="19"/>
    <s v="Yes"/>
    <s v="No"/>
    <x v="0"/>
    <m/>
    <x v="0"/>
    <m/>
    <m/>
    <m/>
    <n v="1"/>
    <m/>
    <n v="9"/>
    <n v="1"/>
    <n v="324.3"/>
    <n v="0"/>
    <x v="0"/>
    <n v="0"/>
  </r>
  <r>
    <x v="0"/>
    <x v="46"/>
    <s v="Yes"/>
    <x v="0"/>
    <x v="43"/>
    <s v="Male"/>
    <x v="46"/>
    <s v="No"/>
    <s v="No"/>
    <x v="1"/>
    <m/>
    <x v="0"/>
    <m/>
    <m/>
    <m/>
    <n v="1"/>
    <m/>
    <n v="8"/>
    <n v="0"/>
    <n v="122.2"/>
    <n v="0"/>
    <x v="0"/>
    <n v="0"/>
  </r>
  <r>
    <x v="0"/>
    <x v="46"/>
    <s v="Yes"/>
    <x v="0"/>
    <x v="45"/>
    <s v="Female"/>
    <x v="13"/>
    <s v="Yes"/>
    <s v="No"/>
    <x v="0"/>
    <m/>
    <x v="0"/>
    <m/>
    <m/>
    <m/>
    <n v="1"/>
    <m/>
    <n v="26"/>
    <n v="0"/>
    <n v="128.80000000000001"/>
    <n v="23"/>
    <x v="1"/>
    <n v="10"/>
  </r>
  <r>
    <x v="0"/>
    <x v="47"/>
    <s v="No"/>
    <x v="0"/>
    <x v="5"/>
    <s v="Female"/>
    <x v="6"/>
    <s v="No"/>
    <s v="No"/>
    <x v="1"/>
    <m/>
    <x v="0"/>
    <m/>
    <m/>
    <m/>
    <n v="1"/>
    <m/>
    <n v="6"/>
    <n v="2"/>
    <n v="0"/>
    <n v="0"/>
    <x v="0"/>
    <n v="0"/>
  </r>
  <r>
    <x v="0"/>
    <x v="47"/>
    <s v="No"/>
    <x v="0"/>
    <x v="10"/>
    <s v="Female"/>
    <x v="27"/>
    <s v="No"/>
    <s v="No"/>
    <x v="1"/>
    <m/>
    <x v="0"/>
    <m/>
    <m/>
    <m/>
    <n v="1"/>
    <m/>
    <n v="28"/>
    <n v="0"/>
    <n v="0"/>
    <n v="25"/>
    <x v="0"/>
    <n v="1"/>
  </r>
  <r>
    <x v="0"/>
    <x v="47"/>
    <s v="No"/>
    <x v="0"/>
    <x v="14"/>
    <s v="Female"/>
    <x v="0"/>
    <s v="Yes"/>
    <s v="No"/>
    <x v="0"/>
    <m/>
    <x v="0"/>
    <m/>
    <m/>
    <m/>
    <n v="1"/>
    <m/>
    <n v="8"/>
    <n v="0"/>
    <n v="0"/>
    <n v="0"/>
    <x v="0"/>
    <n v="0"/>
  </r>
  <r>
    <x v="0"/>
    <x v="47"/>
    <s v="No"/>
    <x v="0"/>
    <x v="15"/>
    <s v="Female"/>
    <x v="4"/>
    <s v="Yes"/>
    <s v="No"/>
    <x v="0"/>
    <m/>
    <x v="0"/>
    <m/>
    <m/>
    <m/>
    <n v="1"/>
    <m/>
    <n v="31"/>
    <n v="0"/>
    <n v="0"/>
    <n v="57"/>
    <x v="1"/>
    <n v="26"/>
  </r>
  <r>
    <x v="0"/>
    <x v="47"/>
    <s v="No"/>
    <x v="0"/>
    <x v="20"/>
    <s v="Female"/>
    <x v="45"/>
    <s v="No"/>
    <s v="Yes"/>
    <x v="2"/>
    <s v="No"/>
    <x v="1"/>
    <s v="Direct Debit"/>
    <s v="Dissatisfaction"/>
    <s v="Network reliability"/>
    <n v="1"/>
    <n v="1"/>
    <n v="51"/>
    <n v="1"/>
    <n v="0"/>
    <n v="31"/>
    <x v="0"/>
    <n v="4"/>
  </r>
  <r>
    <x v="0"/>
    <x v="47"/>
    <s v="No"/>
    <x v="0"/>
    <x v="33"/>
    <s v="Male"/>
    <x v="0"/>
    <s v="Yes"/>
    <s v="No"/>
    <x v="0"/>
    <m/>
    <x v="0"/>
    <m/>
    <m/>
    <m/>
    <n v="1"/>
    <m/>
    <n v="43"/>
    <n v="2"/>
    <n v="0"/>
    <n v="42"/>
    <x v="1"/>
    <n v="21"/>
  </r>
  <r>
    <x v="0"/>
    <x v="47"/>
    <s v="No"/>
    <x v="0"/>
    <x v="36"/>
    <s v="Male"/>
    <x v="55"/>
    <s v="No"/>
    <s v="Yes"/>
    <x v="2"/>
    <s v="No"/>
    <x v="2"/>
    <s v="Direct Debit"/>
    <s v="(blank)"/>
    <s v="(blank)"/>
    <n v="1"/>
    <m/>
    <n v="15"/>
    <n v="0"/>
    <n v="0"/>
    <n v="0"/>
    <x v="0"/>
    <n v="0"/>
  </r>
  <r>
    <x v="0"/>
    <x v="47"/>
    <s v="No"/>
    <x v="0"/>
    <x v="39"/>
    <s v="Female"/>
    <x v="28"/>
    <s v="No"/>
    <s v="No"/>
    <x v="1"/>
    <m/>
    <x v="0"/>
    <m/>
    <m/>
    <m/>
    <n v="1"/>
    <m/>
    <n v="8"/>
    <n v="0"/>
    <n v="0"/>
    <n v="0"/>
    <x v="0"/>
    <n v="0"/>
  </r>
  <r>
    <x v="0"/>
    <x v="47"/>
    <s v="No"/>
    <x v="0"/>
    <x v="40"/>
    <s v="Female"/>
    <x v="36"/>
    <s v="No"/>
    <s v="No"/>
    <x v="1"/>
    <m/>
    <x v="0"/>
    <m/>
    <m/>
    <m/>
    <n v="1"/>
    <m/>
    <n v="9"/>
    <n v="0"/>
    <n v="0"/>
    <n v="0"/>
    <x v="0"/>
    <n v="0"/>
  </r>
  <r>
    <x v="0"/>
    <x v="47"/>
    <s v="No"/>
    <x v="0"/>
    <x v="40"/>
    <s v="Female"/>
    <x v="8"/>
    <s v="No"/>
    <s v="No"/>
    <x v="1"/>
    <m/>
    <x v="0"/>
    <m/>
    <m/>
    <m/>
    <n v="1"/>
    <m/>
    <n v="7"/>
    <n v="0"/>
    <n v="0"/>
    <n v="0"/>
    <x v="0"/>
    <n v="0"/>
  </r>
  <r>
    <x v="0"/>
    <x v="47"/>
    <s v="No"/>
    <x v="0"/>
    <x v="43"/>
    <s v="Female"/>
    <x v="7"/>
    <s v="No"/>
    <s v="No"/>
    <x v="1"/>
    <m/>
    <x v="0"/>
    <m/>
    <m/>
    <m/>
    <n v="1"/>
    <m/>
    <n v="7"/>
    <n v="0"/>
    <n v="0"/>
    <n v="0"/>
    <x v="0"/>
    <n v="0"/>
  </r>
  <r>
    <x v="0"/>
    <x v="47"/>
    <s v="Yes"/>
    <x v="0"/>
    <x v="1"/>
    <s v="Female"/>
    <x v="13"/>
    <s v="Yes"/>
    <s v="No"/>
    <x v="0"/>
    <m/>
    <x v="0"/>
    <m/>
    <m/>
    <m/>
    <n v="1"/>
    <m/>
    <n v="9"/>
    <n v="0"/>
    <n v="151.19999999999999"/>
    <n v="0"/>
    <x v="0"/>
    <n v="0"/>
  </r>
  <r>
    <x v="0"/>
    <x v="47"/>
    <s v="Yes"/>
    <x v="0"/>
    <x v="49"/>
    <s v="Female"/>
    <x v="40"/>
    <s v="No"/>
    <s v="Yes"/>
    <x v="2"/>
    <s v="No"/>
    <x v="1"/>
    <s v="Direct Debit"/>
    <s v="(blank)"/>
    <s v="(blank)"/>
    <n v="1"/>
    <m/>
    <n v="42"/>
    <n v="0"/>
    <n v="388.8"/>
    <n v="75"/>
    <x v="0"/>
    <n v="2"/>
  </r>
  <r>
    <x v="0"/>
    <x v="47"/>
    <s v="Yes"/>
    <x v="0"/>
    <x v="28"/>
    <s v="Male"/>
    <x v="38"/>
    <s v="No"/>
    <s v="No"/>
    <x v="1"/>
    <m/>
    <x v="0"/>
    <m/>
    <m/>
    <m/>
    <n v="1"/>
    <m/>
    <n v="43"/>
    <n v="0"/>
    <n v="142.1"/>
    <n v="48"/>
    <x v="2"/>
    <n v="6"/>
  </r>
  <r>
    <x v="0"/>
    <x v="47"/>
    <s v="Yes"/>
    <x v="0"/>
    <x v="34"/>
    <s v="Female"/>
    <x v="2"/>
    <s v="No"/>
    <s v="No"/>
    <x v="1"/>
    <m/>
    <x v="0"/>
    <m/>
    <m/>
    <m/>
    <n v="1"/>
    <n v="1"/>
    <n v="68"/>
    <n v="3"/>
    <n v="121.9"/>
    <n v="0"/>
    <x v="2"/>
    <n v="6"/>
  </r>
  <r>
    <x v="0"/>
    <x v="47"/>
    <s v="Yes"/>
    <x v="1"/>
    <x v="43"/>
    <s v="Male"/>
    <x v="60"/>
    <s v="No"/>
    <s v="Yes"/>
    <x v="2"/>
    <s v="No"/>
    <x v="3"/>
    <s v="Credit Card"/>
    <s v="(blank)"/>
    <s v="(blank)"/>
    <n v="1"/>
    <m/>
    <n v="9"/>
    <n v="0"/>
    <n v="0"/>
    <n v="0"/>
    <x v="0"/>
    <n v="0"/>
  </r>
  <r>
    <x v="0"/>
    <x v="48"/>
    <s v="No"/>
    <x v="0"/>
    <x v="19"/>
    <s v="Male"/>
    <x v="17"/>
    <s v="Yes"/>
    <s v="No"/>
    <x v="0"/>
    <m/>
    <x v="0"/>
    <m/>
    <m/>
    <m/>
    <n v="1"/>
    <n v="1"/>
    <n v="36"/>
    <n v="2"/>
    <n v="0"/>
    <n v="75"/>
    <x v="1"/>
    <n v="15"/>
  </r>
  <r>
    <x v="0"/>
    <x v="48"/>
    <s v="No"/>
    <x v="0"/>
    <x v="28"/>
    <s v="Male"/>
    <x v="2"/>
    <s v="No"/>
    <s v="No"/>
    <x v="1"/>
    <m/>
    <x v="0"/>
    <m/>
    <m/>
    <m/>
    <n v="1"/>
    <m/>
    <n v="9"/>
    <n v="0"/>
    <n v="0"/>
    <n v="0"/>
    <x v="0"/>
    <n v="0"/>
  </r>
  <r>
    <x v="0"/>
    <x v="48"/>
    <s v="No"/>
    <x v="0"/>
    <x v="35"/>
    <s v="Female"/>
    <x v="2"/>
    <s v="No"/>
    <s v="No"/>
    <x v="1"/>
    <m/>
    <x v="0"/>
    <m/>
    <m/>
    <m/>
    <n v="1"/>
    <m/>
    <n v="39"/>
    <n v="0"/>
    <n v="0"/>
    <n v="73"/>
    <x v="0"/>
    <n v="2"/>
  </r>
  <r>
    <x v="0"/>
    <x v="48"/>
    <s v="No"/>
    <x v="0"/>
    <x v="36"/>
    <s v="Female"/>
    <x v="40"/>
    <s v="No"/>
    <s v="Yes"/>
    <x v="2"/>
    <s v="No"/>
    <x v="2"/>
    <s v="Credit Card"/>
    <s v="(blank)"/>
    <s v="(blank)"/>
    <n v="1"/>
    <m/>
    <n v="13"/>
    <n v="2"/>
    <n v="0"/>
    <n v="0"/>
    <x v="0"/>
    <n v="0"/>
  </r>
  <r>
    <x v="0"/>
    <x v="48"/>
    <s v="No"/>
    <x v="0"/>
    <x v="37"/>
    <s v="Female"/>
    <x v="2"/>
    <s v="No"/>
    <s v="No"/>
    <x v="1"/>
    <m/>
    <x v="0"/>
    <m/>
    <m/>
    <m/>
    <n v="1"/>
    <m/>
    <n v="8"/>
    <n v="0"/>
    <n v="0"/>
    <n v="0"/>
    <x v="0"/>
    <n v="0"/>
  </r>
  <r>
    <x v="0"/>
    <x v="48"/>
    <s v="No"/>
    <x v="0"/>
    <x v="41"/>
    <s v="Male"/>
    <x v="15"/>
    <s v="Yes"/>
    <s v="No"/>
    <x v="0"/>
    <m/>
    <x v="0"/>
    <m/>
    <m/>
    <m/>
    <n v="2"/>
    <n v="1"/>
    <n v="22"/>
    <n v="2.5"/>
    <n v="0"/>
    <n v="25"/>
    <x v="1"/>
    <n v="15"/>
  </r>
  <r>
    <x v="0"/>
    <x v="48"/>
    <s v="No"/>
    <x v="0"/>
    <x v="41"/>
    <s v="Male"/>
    <x v="21"/>
    <s v="No"/>
    <s v="No"/>
    <x v="1"/>
    <m/>
    <x v="0"/>
    <m/>
    <m/>
    <m/>
    <n v="1"/>
    <m/>
    <n v="62"/>
    <n v="0"/>
    <n v="0"/>
    <n v="33"/>
    <x v="0"/>
    <n v="3"/>
  </r>
  <r>
    <x v="0"/>
    <x v="48"/>
    <s v="No"/>
    <x v="0"/>
    <x v="43"/>
    <s v="Male"/>
    <x v="66"/>
    <s v="No"/>
    <s v="Yes"/>
    <x v="2"/>
    <s v="No"/>
    <x v="1"/>
    <s v="Direct Debit"/>
    <s v="(blank)"/>
    <s v="(blank)"/>
    <n v="1"/>
    <m/>
    <n v="24"/>
    <n v="0"/>
    <n v="0"/>
    <n v="64"/>
    <x v="2"/>
    <n v="6"/>
  </r>
  <r>
    <x v="0"/>
    <x v="48"/>
    <s v="No"/>
    <x v="1"/>
    <x v="24"/>
    <s v="Male"/>
    <x v="24"/>
    <s v="No"/>
    <s v="No"/>
    <x v="1"/>
    <m/>
    <x v="0"/>
    <m/>
    <m/>
    <m/>
    <n v="1"/>
    <n v="1"/>
    <n v="20"/>
    <n v="5"/>
    <n v="0"/>
    <n v="24"/>
    <x v="0"/>
    <n v="1"/>
  </r>
  <r>
    <x v="0"/>
    <x v="48"/>
    <s v="Yes"/>
    <x v="0"/>
    <x v="4"/>
    <s v="Female"/>
    <x v="13"/>
    <s v="Yes"/>
    <s v="No"/>
    <x v="0"/>
    <m/>
    <x v="0"/>
    <m/>
    <m/>
    <m/>
    <n v="1"/>
    <n v="1"/>
    <n v="13"/>
    <n v="4"/>
    <n v="89.2"/>
    <n v="0"/>
    <x v="0"/>
    <n v="0"/>
  </r>
  <r>
    <x v="0"/>
    <x v="48"/>
    <s v="Yes"/>
    <x v="0"/>
    <x v="6"/>
    <s v="Male"/>
    <x v="38"/>
    <s v="No"/>
    <s v="No"/>
    <x v="1"/>
    <m/>
    <x v="0"/>
    <m/>
    <m/>
    <m/>
    <n v="1"/>
    <m/>
    <n v="11"/>
    <n v="0"/>
    <n v="76.400000000000006"/>
    <n v="0"/>
    <x v="0"/>
    <n v="0"/>
  </r>
  <r>
    <x v="0"/>
    <x v="48"/>
    <s v="Yes"/>
    <x v="0"/>
    <x v="8"/>
    <s v="Female"/>
    <x v="32"/>
    <s v="No"/>
    <s v="No"/>
    <x v="1"/>
    <m/>
    <x v="0"/>
    <m/>
    <m/>
    <m/>
    <n v="1"/>
    <m/>
    <n v="13"/>
    <n v="1"/>
    <n v="377.3"/>
    <n v="0"/>
    <x v="0"/>
    <n v="0"/>
  </r>
  <r>
    <x v="0"/>
    <x v="48"/>
    <s v="Yes"/>
    <x v="0"/>
    <x v="17"/>
    <s v="Female"/>
    <x v="30"/>
    <s v="No"/>
    <s v="Yes"/>
    <x v="2"/>
    <s v="No"/>
    <x v="3"/>
    <s v="Direct Debit"/>
    <s v="(blank)"/>
    <s v="(blank)"/>
    <n v="1"/>
    <m/>
    <n v="16"/>
    <n v="2"/>
    <n v="103.9"/>
    <n v="0"/>
    <x v="0"/>
    <n v="0"/>
  </r>
  <r>
    <x v="0"/>
    <x v="48"/>
    <s v="Yes"/>
    <x v="0"/>
    <x v="25"/>
    <s v="Male"/>
    <x v="41"/>
    <s v="No"/>
    <s v="No"/>
    <x v="1"/>
    <m/>
    <x v="0"/>
    <m/>
    <m/>
    <m/>
    <n v="1"/>
    <n v="1"/>
    <n v="33"/>
    <n v="2"/>
    <n v="237.7"/>
    <n v="13"/>
    <x v="1"/>
    <n v="12"/>
  </r>
  <r>
    <x v="0"/>
    <x v="48"/>
    <s v="Yes"/>
    <x v="0"/>
    <x v="26"/>
    <s v="Female"/>
    <x v="39"/>
    <s v="No"/>
    <s v="No"/>
    <x v="1"/>
    <m/>
    <x v="0"/>
    <m/>
    <m/>
    <m/>
    <n v="1"/>
    <m/>
    <n v="9"/>
    <n v="0"/>
    <n v="113.9"/>
    <n v="0"/>
    <x v="0"/>
    <n v="0"/>
  </r>
  <r>
    <x v="0"/>
    <x v="48"/>
    <s v="Yes"/>
    <x v="0"/>
    <x v="26"/>
    <s v="Male"/>
    <x v="41"/>
    <s v="No"/>
    <s v="No"/>
    <x v="1"/>
    <m/>
    <x v="0"/>
    <m/>
    <m/>
    <m/>
    <n v="1"/>
    <m/>
    <n v="11"/>
    <n v="2"/>
    <n v="69.8"/>
    <n v="0"/>
    <x v="0"/>
    <n v="0"/>
  </r>
  <r>
    <x v="0"/>
    <x v="49"/>
    <s v="No"/>
    <x v="0"/>
    <x v="10"/>
    <s v="Female"/>
    <x v="19"/>
    <s v="Yes"/>
    <s v="No"/>
    <x v="0"/>
    <m/>
    <x v="0"/>
    <m/>
    <m/>
    <m/>
    <n v="1"/>
    <m/>
    <n v="34"/>
    <n v="0"/>
    <n v="0"/>
    <n v="21"/>
    <x v="1"/>
    <n v="21"/>
  </r>
  <r>
    <x v="0"/>
    <x v="49"/>
    <s v="No"/>
    <x v="0"/>
    <x v="11"/>
    <s v="Female"/>
    <x v="24"/>
    <s v="No"/>
    <s v="No"/>
    <x v="1"/>
    <m/>
    <x v="0"/>
    <m/>
    <m/>
    <m/>
    <n v="1"/>
    <m/>
    <n v="11"/>
    <n v="0"/>
    <n v="0"/>
    <n v="0"/>
    <x v="0"/>
    <n v="0"/>
  </r>
  <r>
    <x v="0"/>
    <x v="49"/>
    <s v="No"/>
    <x v="0"/>
    <x v="13"/>
    <s v="Male"/>
    <x v="47"/>
    <s v="No"/>
    <s v="No"/>
    <x v="1"/>
    <m/>
    <x v="0"/>
    <m/>
    <m/>
    <m/>
    <n v="1"/>
    <m/>
    <n v="10"/>
    <n v="0"/>
    <n v="0"/>
    <n v="0"/>
    <x v="0"/>
    <n v="0"/>
  </r>
  <r>
    <x v="0"/>
    <x v="49"/>
    <s v="No"/>
    <x v="0"/>
    <x v="14"/>
    <s v="Male"/>
    <x v="30"/>
    <s v="No"/>
    <s v="Yes"/>
    <x v="2"/>
    <s v="No"/>
    <x v="2"/>
    <s v="Credit Card"/>
    <s v="(blank)"/>
    <s v="(blank)"/>
    <n v="1"/>
    <m/>
    <n v="7"/>
    <n v="2"/>
    <n v="0"/>
    <n v="0"/>
    <x v="0"/>
    <n v="0"/>
  </r>
  <r>
    <x v="0"/>
    <x v="49"/>
    <s v="No"/>
    <x v="0"/>
    <x v="14"/>
    <s v="Male"/>
    <x v="54"/>
    <s v="No"/>
    <s v="Yes"/>
    <x v="2"/>
    <s v="No"/>
    <x v="3"/>
    <s v="Direct Debit"/>
    <s v="(blank)"/>
    <s v="(blank)"/>
    <n v="1"/>
    <m/>
    <n v="11"/>
    <n v="0"/>
    <n v="0"/>
    <n v="0"/>
    <x v="0"/>
    <n v="0"/>
  </r>
  <r>
    <x v="0"/>
    <x v="49"/>
    <s v="No"/>
    <x v="0"/>
    <x v="21"/>
    <s v="Female"/>
    <x v="31"/>
    <s v="No"/>
    <s v="Yes"/>
    <x v="2"/>
    <s v="No"/>
    <x v="3"/>
    <s v="Credit Card"/>
    <s v="(blank)"/>
    <s v="(blank)"/>
    <n v="1"/>
    <m/>
    <n v="7"/>
    <n v="0"/>
    <n v="0"/>
    <n v="0"/>
    <x v="0"/>
    <n v="0"/>
  </r>
  <r>
    <x v="0"/>
    <x v="49"/>
    <s v="No"/>
    <x v="0"/>
    <x v="50"/>
    <s v="Male"/>
    <x v="2"/>
    <s v="No"/>
    <s v="No"/>
    <x v="1"/>
    <m/>
    <x v="0"/>
    <m/>
    <m/>
    <m/>
    <n v="1"/>
    <m/>
    <n v="11"/>
    <n v="0"/>
    <n v="0"/>
    <n v="0"/>
    <x v="0"/>
    <n v="0"/>
  </r>
  <r>
    <x v="0"/>
    <x v="49"/>
    <s v="No"/>
    <x v="0"/>
    <x v="24"/>
    <s v="Female"/>
    <x v="3"/>
    <s v="No"/>
    <s v="No"/>
    <x v="1"/>
    <m/>
    <x v="0"/>
    <m/>
    <m/>
    <m/>
    <n v="1"/>
    <m/>
    <n v="10"/>
    <n v="1"/>
    <n v="0"/>
    <n v="0"/>
    <x v="0"/>
    <n v="0"/>
  </r>
  <r>
    <x v="0"/>
    <x v="49"/>
    <s v="No"/>
    <x v="0"/>
    <x v="24"/>
    <s v="Male"/>
    <x v="41"/>
    <s v="No"/>
    <s v="No"/>
    <x v="1"/>
    <m/>
    <x v="0"/>
    <m/>
    <m/>
    <m/>
    <n v="1"/>
    <m/>
    <n v="11"/>
    <n v="1"/>
    <n v="0"/>
    <n v="0"/>
    <x v="0"/>
    <n v="0"/>
  </r>
  <r>
    <x v="0"/>
    <x v="49"/>
    <s v="No"/>
    <x v="0"/>
    <x v="31"/>
    <s v="Female"/>
    <x v="9"/>
    <s v="No"/>
    <s v="No"/>
    <x v="1"/>
    <m/>
    <x v="0"/>
    <m/>
    <m/>
    <m/>
    <n v="1"/>
    <m/>
    <n v="14"/>
    <n v="0"/>
    <n v="0"/>
    <n v="0"/>
    <x v="0"/>
    <n v="0"/>
  </r>
  <r>
    <x v="0"/>
    <x v="49"/>
    <s v="No"/>
    <x v="0"/>
    <x v="43"/>
    <s v="Male"/>
    <x v="28"/>
    <s v="No"/>
    <s v="No"/>
    <x v="1"/>
    <m/>
    <x v="0"/>
    <m/>
    <m/>
    <m/>
    <n v="1"/>
    <m/>
    <n v="39"/>
    <n v="2"/>
    <n v="0"/>
    <n v="6"/>
    <x v="0"/>
    <n v="2"/>
  </r>
  <r>
    <x v="0"/>
    <x v="49"/>
    <s v="Yes"/>
    <x v="0"/>
    <x v="4"/>
    <s v="Male"/>
    <x v="43"/>
    <s v="No"/>
    <s v="No"/>
    <x v="1"/>
    <m/>
    <x v="0"/>
    <m/>
    <m/>
    <m/>
    <n v="1"/>
    <m/>
    <n v="11"/>
    <n v="1"/>
    <n v="345"/>
    <n v="0"/>
    <x v="0"/>
    <n v="0"/>
  </r>
  <r>
    <x v="0"/>
    <x v="49"/>
    <s v="Yes"/>
    <x v="0"/>
    <x v="4"/>
    <s v="Male"/>
    <x v="3"/>
    <s v="No"/>
    <s v="No"/>
    <x v="1"/>
    <m/>
    <x v="0"/>
    <m/>
    <m/>
    <m/>
    <n v="1"/>
    <m/>
    <n v="48"/>
    <n v="1"/>
    <n v="205"/>
    <n v="12"/>
    <x v="0"/>
    <n v="4"/>
  </r>
  <r>
    <x v="0"/>
    <x v="49"/>
    <s v="Yes"/>
    <x v="0"/>
    <x v="49"/>
    <s v="Female"/>
    <x v="32"/>
    <s v="No"/>
    <s v="No"/>
    <x v="1"/>
    <m/>
    <x v="0"/>
    <m/>
    <m/>
    <m/>
    <n v="1"/>
    <m/>
    <n v="8"/>
    <n v="0"/>
    <n v="265"/>
    <n v="0"/>
    <x v="0"/>
    <n v="0"/>
  </r>
  <r>
    <x v="0"/>
    <x v="49"/>
    <s v="Yes"/>
    <x v="0"/>
    <x v="21"/>
    <s v="Female"/>
    <x v="18"/>
    <s v="Yes"/>
    <s v="No"/>
    <x v="0"/>
    <m/>
    <x v="0"/>
    <m/>
    <m/>
    <m/>
    <n v="1"/>
    <m/>
    <n v="15"/>
    <n v="1"/>
    <n v="153.80000000000001"/>
    <n v="57"/>
    <x v="1"/>
    <n v="13"/>
  </r>
  <r>
    <x v="0"/>
    <x v="49"/>
    <s v="Yes"/>
    <x v="0"/>
    <x v="39"/>
    <s v="Female"/>
    <x v="24"/>
    <s v="No"/>
    <s v="No"/>
    <x v="1"/>
    <m/>
    <x v="0"/>
    <m/>
    <m/>
    <m/>
    <n v="1"/>
    <m/>
    <n v="10"/>
    <n v="0"/>
    <n v="268.3"/>
    <n v="0"/>
    <x v="0"/>
    <n v="0"/>
  </r>
  <r>
    <x v="0"/>
    <x v="49"/>
    <s v="Yes"/>
    <x v="0"/>
    <x v="39"/>
    <s v="Male"/>
    <x v="18"/>
    <s v="Yes"/>
    <s v="No"/>
    <x v="0"/>
    <m/>
    <x v="0"/>
    <m/>
    <m/>
    <m/>
    <n v="1"/>
    <m/>
    <n v="34"/>
    <n v="1"/>
    <n v="125"/>
    <n v="18"/>
    <x v="2"/>
    <n v="9"/>
  </r>
  <r>
    <x v="0"/>
    <x v="49"/>
    <s v="Yes"/>
    <x v="1"/>
    <x v="18"/>
    <s v="Female"/>
    <x v="14"/>
    <s v="No"/>
    <s v="Yes"/>
    <x v="2"/>
    <s v="No"/>
    <x v="3"/>
    <s v="Direct Debit"/>
    <s v="(blank)"/>
    <s v="(blank)"/>
    <n v="1"/>
    <m/>
    <n v="10"/>
    <n v="0"/>
    <n v="0"/>
    <n v="0"/>
    <x v="0"/>
    <n v="0"/>
  </r>
  <r>
    <x v="0"/>
    <x v="49"/>
    <s v="Yes"/>
    <x v="1"/>
    <x v="32"/>
    <s v="Male"/>
    <x v="30"/>
    <s v="No"/>
    <s v="Yes"/>
    <x v="2"/>
    <s v="No"/>
    <x v="2"/>
    <s v="Credit Card"/>
    <s v="(blank)"/>
    <s v="(blank)"/>
    <n v="1"/>
    <m/>
    <n v="16"/>
    <n v="1"/>
    <n v="0"/>
    <n v="0"/>
    <x v="0"/>
    <n v="0"/>
  </r>
  <r>
    <x v="0"/>
    <x v="50"/>
    <s v="No"/>
    <x v="0"/>
    <x v="10"/>
    <s v="Male"/>
    <x v="3"/>
    <s v="No"/>
    <s v="No"/>
    <x v="1"/>
    <m/>
    <x v="0"/>
    <m/>
    <m/>
    <m/>
    <n v="1"/>
    <m/>
    <n v="57"/>
    <n v="0"/>
    <n v="0"/>
    <n v="38"/>
    <x v="0"/>
    <n v="1"/>
  </r>
  <r>
    <x v="0"/>
    <x v="50"/>
    <s v="No"/>
    <x v="0"/>
    <x v="11"/>
    <s v="Male"/>
    <x v="1"/>
    <s v="No"/>
    <s v="No"/>
    <x v="1"/>
    <m/>
    <x v="0"/>
    <m/>
    <m/>
    <m/>
    <n v="1"/>
    <m/>
    <n v="8"/>
    <n v="0"/>
    <n v="0"/>
    <n v="0"/>
    <x v="0"/>
    <n v="0"/>
  </r>
  <r>
    <x v="0"/>
    <x v="50"/>
    <s v="No"/>
    <x v="0"/>
    <x v="12"/>
    <s v="Male"/>
    <x v="2"/>
    <s v="No"/>
    <s v="No"/>
    <x v="1"/>
    <m/>
    <x v="0"/>
    <m/>
    <m/>
    <m/>
    <n v="1"/>
    <n v="1"/>
    <n v="36"/>
    <n v="2"/>
    <n v="0"/>
    <n v="34"/>
    <x v="0"/>
    <n v="2"/>
  </r>
  <r>
    <x v="0"/>
    <x v="50"/>
    <s v="No"/>
    <x v="0"/>
    <x v="14"/>
    <s v="Male"/>
    <x v="19"/>
    <s v="Yes"/>
    <s v="No"/>
    <x v="0"/>
    <m/>
    <x v="0"/>
    <m/>
    <m/>
    <m/>
    <n v="1"/>
    <m/>
    <n v="10"/>
    <n v="0"/>
    <n v="0"/>
    <n v="0"/>
    <x v="0"/>
    <n v="0"/>
  </r>
  <r>
    <x v="0"/>
    <x v="50"/>
    <s v="No"/>
    <x v="0"/>
    <x v="15"/>
    <s v="Female"/>
    <x v="5"/>
    <s v="Yes"/>
    <s v="No"/>
    <x v="0"/>
    <m/>
    <x v="0"/>
    <m/>
    <m/>
    <m/>
    <n v="1"/>
    <m/>
    <n v="53"/>
    <n v="0"/>
    <n v="0"/>
    <n v="6"/>
    <x v="1"/>
    <n v="12"/>
  </r>
  <r>
    <x v="0"/>
    <x v="50"/>
    <s v="No"/>
    <x v="0"/>
    <x v="21"/>
    <s v="Male"/>
    <x v="17"/>
    <s v="Yes"/>
    <s v="No"/>
    <x v="0"/>
    <m/>
    <x v="0"/>
    <m/>
    <m/>
    <m/>
    <n v="1"/>
    <m/>
    <n v="8"/>
    <n v="0"/>
    <n v="0"/>
    <n v="0"/>
    <x v="0"/>
    <n v="0"/>
  </r>
  <r>
    <x v="0"/>
    <x v="50"/>
    <s v="No"/>
    <x v="0"/>
    <x v="22"/>
    <s v="Female"/>
    <x v="60"/>
    <s v="No"/>
    <s v="Yes"/>
    <x v="2"/>
    <s v="No"/>
    <x v="2"/>
    <s v="Credit Card"/>
    <s v="(blank)"/>
    <s v="(blank)"/>
    <n v="1"/>
    <m/>
    <n v="9"/>
    <n v="0"/>
    <n v="0"/>
    <n v="0"/>
    <x v="0"/>
    <n v="0"/>
  </r>
  <r>
    <x v="0"/>
    <x v="50"/>
    <s v="No"/>
    <x v="0"/>
    <x v="22"/>
    <s v="Male"/>
    <x v="0"/>
    <s v="Yes"/>
    <s v="No"/>
    <x v="0"/>
    <m/>
    <x v="0"/>
    <m/>
    <m/>
    <m/>
    <n v="1"/>
    <m/>
    <n v="44"/>
    <n v="0"/>
    <n v="0"/>
    <n v="0"/>
    <x v="1"/>
    <n v="17"/>
  </r>
  <r>
    <x v="0"/>
    <x v="50"/>
    <s v="No"/>
    <x v="0"/>
    <x v="22"/>
    <s v="Male"/>
    <x v="37"/>
    <s v="No"/>
    <s v="No"/>
    <x v="1"/>
    <m/>
    <x v="0"/>
    <m/>
    <m/>
    <m/>
    <n v="1"/>
    <m/>
    <n v="8"/>
    <n v="0"/>
    <n v="0"/>
    <n v="0"/>
    <x v="0"/>
    <n v="0"/>
  </r>
  <r>
    <x v="0"/>
    <x v="50"/>
    <s v="No"/>
    <x v="0"/>
    <x v="29"/>
    <s v="Female"/>
    <x v="36"/>
    <s v="No"/>
    <s v="No"/>
    <x v="1"/>
    <m/>
    <x v="0"/>
    <m/>
    <m/>
    <m/>
    <n v="1"/>
    <m/>
    <n v="9"/>
    <n v="0"/>
    <n v="0"/>
    <n v="0"/>
    <x v="0"/>
    <n v="0"/>
  </r>
  <r>
    <x v="0"/>
    <x v="50"/>
    <s v="No"/>
    <x v="0"/>
    <x v="32"/>
    <s v="Male"/>
    <x v="35"/>
    <s v="No"/>
    <s v="No"/>
    <x v="1"/>
    <m/>
    <x v="0"/>
    <m/>
    <m/>
    <m/>
    <n v="1"/>
    <m/>
    <n v="8"/>
    <n v="1"/>
    <n v="0"/>
    <n v="0"/>
    <x v="0"/>
    <n v="0"/>
  </r>
  <r>
    <x v="0"/>
    <x v="50"/>
    <s v="No"/>
    <x v="0"/>
    <x v="38"/>
    <s v="Female"/>
    <x v="42"/>
    <s v="No"/>
    <s v="No"/>
    <x v="1"/>
    <m/>
    <x v="0"/>
    <m/>
    <m/>
    <m/>
    <n v="1"/>
    <m/>
    <n v="6"/>
    <n v="0"/>
    <n v="0"/>
    <n v="0"/>
    <x v="0"/>
    <n v="0"/>
  </r>
  <r>
    <x v="0"/>
    <x v="50"/>
    <s v="No"/>
    <x v="0"/>
    <x v="40"/>
    <s v="Male"/>
    <x v="11"/>
    <s v="No"/>
    <s v="No"/>
    <x v="1"/>
    <m/>
    <x v="0"/>
    <m/>
    <m/>
    <m/>
    <n v="1"/>
    <m/>
    <n v="54"/>
    <n v="0"/>
    <n v="0"/>
    <n v="6"/>
    <x v="2"/>
    <n v="5"/>
  </r>
  <r>
    <x v="0"/>
    <x v="50"/>
    <s v="No"/>
    <x v="0"/>
    <x v="45"/>
    <s v="Male"/>
    <x v="46"/>
    <s v="No"/>
    <s v="No"/>
    <x v="1"/>
    <m/>
    <x v="0"/>
    <m/>
    <m/>
    <m/>
    <n v="1"/>
    <m/>
    <n v="45"/>
    <n v="0"/>
    <n v="0"/>
    <n v="72"/>
    <x v="1"/>
    <n v="11"/>
  </r>
  <r>
    <x v="0"/>
    <x v="50"/>
    <s v="No"/>
    <x v="0"/>
    <x v="46"/>
    <s v="Female"/>
    <x v="57"/>
    <s v="Yes"/>
    <s v="No"/>
    <x v="0"/>
    <m/>
    <x v="0"/>
    <m/>
    <m/>
    <m/>
    <n v="1"/>
    <m/>
    <n v="12"/>
    <n v="0"/>
    <n v="0"/>
    <n v="0"/>
    <x v="0"/>
    <n v="0"/>
  </r>
  <r>
    <x v="0"/>
    <x v="50"/>
    <s v="No"/>
    <x v="0"/>
    <x v="46"/>
    <s v="Female"/>
    <x v="39"/>
    <s v="No"/>
    <s v="No"/>
    <x v="1"/>
    <m/>
    <x v="0"/>
    <m/>
    <m/>
    <m/>
    <n v="1"/>
    <m/>
    <n v="9"/>
    <n v="1"/>
    <n v="0"/>
    <n v="0"/>
    <x v="0"/>
    <n v="0"/>
  </r>
  <r>
    <x v="0"/>
    <x v="50"/>
    <s v="No"/>
    <x v="0"/>
    <x v="46"/>
    <s v="Male"/>
    <x v="3"/>
    <s v="No"/>
    <s v="No"/>
    <x v="1"/>
    <m/>
    <x v="0"/>
    <m/>
    <m/>
    <m/>
    <n v="1"/>
    <m/>
    <n v="9"/>
    <n v="2"/>
    <n v="0"/>
    <n v="0"/>
    <x v="0"/>
    <n v="0"/>
  </r>
  <r>
    <x v="0"/>
    <x v="50"/>
    <s v="Yes"/>
    <x v="0"/>
    <x v="0"/>
    <s v="Female"/>
    <x v="12"/>
    <s v="No"/>
    <s v="No"/>
    <x v="1"/>
    <m/>
    <x v="0"/>
    <m/>
    <m/>
    <m/>
    <n v="1"/>
    <m/>
    <n v="8"/>
    <n v="1"/>
    <n v="153"/>
    <n v="0"/>
    <x v="0"/>
    <n v="0"/>
  </r>
  <r>
    <x v="0"/>
    <x v="50"/>
    <s v="Yes"/>
    <x v="0"/>
    <x v="15"/>
    <s v="Female"/>
    <x v="14"/>
    <s v="No"/>
    <s v="No"/>
    <x v="1"/>
    <m/>
    <x v="0"/>
    <m/>
    <m/>
    <m/>
    <n v="1"/>
    <n v="1"/>
    <n v="53"/>
    <n v="1"/>
    <n v="125"/>
    <n v="33"/>
    <x v="0"/>
    <n v="1"/>
  </r>
  <r>
    <x v="0"/>
    <x v="50"/>
    <s v="Yes"/>
    <x v="0"/>
    <x v="18"/>
    <s v="Male"/>
    <x v="48"/>
    <s v="No"/>
    <s v="No"/>
    <x v="1"/>
    <m/>
    <x v="0"/>
    <m/>
    <m/>
    <m/>
    <n v="1"/>
    <m/>
    <n v="13"/>
    <n v="0"/>
    <n v="323.89999999999998"/>
    <n v="0"/>
    <x v="0"/>
    <n v="0"/>
  </r>
  <r>
    <x v="0"/>
    <x v="50"/>
    <s v="Yes"/>
    <x v="0"/>
    <x v="19"/>
    <s v="Male"/>
    <x v="21"/>
    <s v="No"/>
    <s v="No"/>
    <x v="1"/>
    <m/>
    <x v="0"/>
    <m/>
    <m/>
    <m/>
    <n v="1"/>
    <m/>
    <n v="8"/>
    <n v="1"/>
    <n v="257.60000000000002"/>
    <n v="0"/>
    <x v="0"/>
    <n v="0"/>
  </r>
  <r>
    <x v="0"/>
    <x v="50"/>
    <s v="Yes"/>
    <x v="0"/>
    <x v="40"/>
    <s v="Male"/>
    <x v="6"/>
    <s v="No"/>
    <s v="No"/>
    <x v="1"/>
    <m/>
    <x v="0"/>
    <m/>
    <m/>
    <m/>
    <n v="1"/>
    <m/>
    <n v="8"/>
    <n v="0"/>
    <n v="106.1"/>
    <n v="0"/>
    <x v="0"/>
    <n v="0"/>
  </r>
  <r>
    <x v="0"/>
    <x v="50"/>
    <s v="Yes"/>
    <x v="0"/>
    <x v="43"/>
    <s v="Female"/>
    <x v="24"/>
    <s v="No"/>
    <s v="No"/>
    <x v="1"/>
    <m/>
    <x v="0"/>
    <m/>
    <m/>
    <m/>
    <n v="1"/>
    <m/>
    <n v="17"/>
    <n v="0"/>
    <n v="323.89999999999998"/>
    <n v="53"/>
    <x v="0"/>
    <n v="2"/>
  </r>
  <r>
    <x v="0"/>
    <x v="51"/>
    <s v="No"/>
    <x v="0"/>
    <x v="2"/>
    <s v="Male"/>
    <x v="57"/>
    <s v="Yes"/>
    <s v="No"/>
    <x v="0"/>
    <m/>
    <x v="0"/>
    <m/>
    <m/>
    <m/>
    <n v="1"/>
    <m/>
    <n v="10"/>
    <n v="0"/>
    <n v="0"/>
    <n v="0"/>
    <x v="0"/>
    <n v="0"/>
  </r>
  <r>
    <x v="0"/>
    <x v="51"/>
    <s v="No"/>
    <x v="0"/>
    <x v="49"/>
    <s v="Female"/>
    <x v="10"/>
    <s v="Yes"/>
    <s v="No"/>
    <x v="0"/>
    <m/>
    <x v="0"/>
    <m/>
    <m/>
    <m/>
    <n v="1"/>
    <m/>
    <n v="12"/>
    <n v="1"/>
    <n v="0"/>
    <n v="0"/>
    <x v="0"/>
    <n v="0"/>
  </r>
  <r>
    <x v="0"/>
    <x v="51"/>
    <s v="No"/>
    <x v="0"/>
    <x v="9"/>
    <s v="Male"/>
    <x v="15"/>
    <s v="Yes"/>
    <s v="No"/>
    <x v="0"/>
    <m/>
    <x v="0"/>
    <m/>
    <m/>
    <m/>
    <n v="1"/>
    <m/>
    <n v="9"/>
    <n v="0"/>
    <n v="0"/>
    <n v="0"/>
    <x v="0"/>
    <n v="0"/>
  </r>
  <r>
    <x v="0"/>
    <x v="51"/>
    <s v="No"/>
    <x v="0"/>
    <x v="9"/>
    <s v="Male"/>
    <x v="30"/>
    <s v="No"/>
    <s v="Yes"/>
    <x v="2"/>
    <s v="No"/>
    <x v="2"/>
    <s v="Direct Debit"/>
    <s v="Competitor"/>
    <s v="Competitor made better offer"/>
    <n v="1"/>
    <n v="1"/>
    <n v="57"/>
    <n v="4"/>
    <n v="0"/>
    <n v="70"/>
    <x v="2"/>
    <n v="9"/>
  </r>
  <r>
    <x v="0"/>
    <x v="51"/>
    <s v="No"/>
    <x v="0"/>
    <x v="15"/>
    <s v="Female"/>
    <x v="38"/>
    <s v="No"/>
    <s v="No"/>
    <x v="1"/>
    <m/>
    <x v="0"/>
    <m/>
    <m/>
    <m/>
    <n v="1"/>
    <m/>
    <n v="9"/>
    <n v="2"/>
    <n v="0"/>
    <n v="0"/>
    <x v="0"/>
    <n v="0"/>
  </r>
  <r>
    <x v="0"/>
    <x v="51"/>
    <s v="No"/>
    <x v="0"/>
    <x v="21"/>
    <s v="Female"/>
    <x v="12"/>
    <s v="No"/>
    <s v="No"/>
    <x v="1"/>
    <m/>
    <x v="0"/>
    <m/>
    <m/>
    <m/>
    <n v="1"/>
    <m/>
    <n v="8"/>
    <n v="0"/>
    <n v="0"/>
    <n v="0"/>
    <x v="0"/>
    <n v="0"/>
  </r>
  <r>
    <x v="0"/>
    <x v="51"/>
    <s v="No"/>
    <x v="0"/>
    <x v="23"/>
    <s v="Female"/>
    <x v="25"/>
    <s v="No"/>
    <s v="No"/>
    <x v="1"/>
    <m/>
    <x v="0"/>
    <m/>
    <m/>
    <m/>
    <n v="1"/>
    <m/>
    <n v="7"/>
    <n v="0"/>
    <n v="0"/>
    <n v="0"/>
    <x v="0"/>
    <n v="0"/>
  </r>
  <r>
    <x v="0"/>
    <x v="51"/>
    <s v="No"/>
    <x v="0"/>
    <x v="30"/>
    <s v="Male"/>
    <x v="32"/>
    <s v="No"/>
    <s v="No"/>
    <x v="1"/>
    <m/>
    <x v="0"/>
    <m/>
    <m/>
    <m/>
    <n v="1"/>
    <m/>
    <n v="50"/>
    <n v="0"/>
    <n v="0"/>
    <n v="25"/>
    <x v="2"/>
    <n v="8"/>
  </r>
  <r>
    <x v="0"/>
    <x v="51"/>
    <s v="No"/>
    <x v="0"/>
    <x v="32"/>
    <s v="Female"/>
    <x v="49"/>
    <s v="No"/>
    <s v="No"/>
    <x v="1"/>
    <m/>
    <x v="0"/>
    <m/>
    <m/>
    <m/>
    <n v="1"/>
    <m/>
    <n v="6"/>
    <n v="0"/>
    <n v="0"/>
    <n v="0"/>
    <x v="0"/>
    <n v="0"/>
  </r>
  <r>
    <x v="0"/>
    <x v="51"/>
    <s v="No"/>
    <x v="0"/>
    <x v="34"/>
    <s v="Male"/>
    <x v="21"/>
    <s v="No"/>
    <s v="No"/>
    <x v="1"/>
    <m/>
    <x v="0"/>
    <m/>
    <m/>
    <m/>
    <n v="1"/>
    <m/>
    <n v="36"/>
    <n v="0"/>
    <n v="0"/>
    <n v="39"/>
    <x v="2"/>
    <n v="8"/>
  </r>
  <r>
    <x v="0"/>
    <x v="51"/>
    <s v="No"/>
    <x v="0"/>
    <x v="40"/>
    <s v="Male"/>
    <x v="37"/>
    <s v="No"/>
    <s v="No"/>
    <x v="1"/>
    <m/>
    <x v="0"/>
    <m/>
    <m/>
    <m/>
    <n v="1"/>
    <m/>
    <n v="10"/>
    <n v="0"/>
    <n v="0"/>
    <n v="0"/>
    <x v="0"/>
    <n v="0"/>
  </r>
  <r>
    <x v="0"/>
    <x v="51"/>
    <s v="No"/>
    <x v="0"/>
    <x v="44"/>
    <s v="Male"/>
    <x v="14"/>
    <s v="No"/>
    <s v="Yes"/>
    <x v="2"/>
    <s v="Yes"/>
    <x v="2"/>
    <s v="Paper Check"/>
    <s v="(blank)"/>
    <s v="(blank)"/>
    <n v="1"/>
    <m/>
    <n v="9"/>
    <n v="1"/>
    <n v="0"/>
    <n v="0"/>
    <x v="0"/>
    <n v="0"/>
  </r>
  <r>
    <x v="0"/>
    <x v="51"/>
    <s v="No"/>
    <x v="0"/>
    <x v="46"/>
    <s v="Female"/>
    <x v="0"/>
    <s v="Yes"/>
    <s v="No"/>
    <x v="0"/>
    <m/>
    <x v="0"/>
    <m/>
    <m/>
    <m/>
    <n v="1"/>
    <m/>
    <n v="11"/>
    <n v="2"/>
    <n v="0"/>
    <n v="0"/>
    <x v="0"/>
    <n v="0"/>
  </r>
  <r>
    <x v="0"/>
    <x v="51"/>
    <s v="Yes"/>
    <x v="0"/>
    <x v="0"/>
    <s v="Female"/>
    <x v="46"/>
    <s v="No"/>
    <s v="No"/>
    <x v="1"/>
    <m/>
    <x v="0"/>
    <m/>
    <m/>
    <m/>
    <n v="1"/>
    <m/>
    <n v="9"/>
    <n v="0"/>
    <n v="168.1"/>
    <n v="0"/>
    <x v="0"/>
    <n v="0"/>
  </r>
  <r>
    <x v="0"/>
    <x v="51"/>
    <s v="Yes"/>
    <x v="0"/>
    <x v="5"/>
    <s v="Male"/>
    <x v="48"/>
    <s v="No"/>
    <s v="No"/>
    <x v="1"/>
    <m/>
    <x v="0"/>
    <m/>
    <m/>
    <m/>
    <n v="1"/>
    <m/>
    <n v="7"/>
    <n v="1"/>
    <n v="154.69999999999999"/>
    <n v="0"/>
    <x v="0"/>
    <n v="0"/>
  </r>
  <r>
    <x v="0"/>
    <x v="51"/>
    <s v="Yes"/>
    <x v="0"/>
    <x v="7"/>
    <s v="Male"/>
    <x v="58"/>
    <s v="No"/>
    <s v="Yes"/>
    <x v="2"/>
    <s v="No"/>
    <x v="1"/>
    <s v="Direct Debit"/>
    <s v="Competitor"/>
    <s v="Competitor made better offer"/>
    <n v="1"/>
    <n v="1"/>
    <n v="28"/>
    <n v="0"/>
    <n v="27.9"/>
    <n v="20"/>
    <x v="0"/>
    <n v="4"/>
  </r>
  <r>
    <x v="0"/>
    <x v="51"/>
    <s v="Yes"/>
    <x v="0"/>
    <x v="11"/>
    <s v="Female"/>
    <x v="41"/>
    <s v="No"/>
    <s v="No"/>
    <x v="1"/>
    <m/>
    <x v="0"/>
    <m/>
    <m/>
    <m/>
    <n v="1"/>
    <m/>
    <n v="13"/>
    <n v="0"/>
    <n v="254.8"/>
    <n v="0"/>
    <x v="0"/>
    <n v="0"/>
  </r>
  <r>
    <x v="0"/>
    <x v="51"/>
    <s v="Yes"/>
    <x v="0"/>
    <x v="30"/>
    <s v="Female"/>
    <x v="38"/>
    <s v="No"/>
    <s v="No"/>
    <x v="1"/>
    <m/>
    <x v="0"/>
    <m/>
    <m/>
    <m/>
    <n v="1"/>
    <m/>
    <n v="25"/>
    <n v="0"/>
    <n v="330.2"/>
    <n v="69"/>
    <x v="2"/>
    <n v="7"/>
  </r>
  <r>
    <x v="0"/>
    <x v="51"/>
    <s v="Yes"/>
    <x v="0"/>
    <x v="35"/>
    <s v="Female"/>
    <x v="64"/>
    <s v="No"/>
    <s v="Yes"/>
    <x v="2"/>
    <s v="No"/>
    <x v="3"/>
    <s v="Direct Debit"/>
    <s v="(blank)"/>
    <s v="(blank)"/>
    <n v="1"/>
    <m/>
    <n v="12"/>
    <n v="0"/>
    <n v="138.30000000000001"/>
    <n v="0"/>
    <x v="0"/>
    <n v="0"/>
  </r>
  <r>
    <x v="0"/>
    <x v="51"/>
    <s v="Yes"/>
    <x v="0"/>
    <x v="46"/>
    <s v="Female"/>
    <x v="42"/>
    <s v="No"/>
    <s v="No"/>
    <x v="1"/>
    <m/>
    <x v="0"/>
    <m/>
    <m/>
    <m/>
    <n v="1"/>
    <m/>
    <n v="11"/>
    <n v="0"/>
    <n v="211.9"/>
    <n v="0"/>
    <x v="0"/>
    <n v="0"/>
  </r>
  <r>
    <x v="0"/>
    <x v="51"/>
    <s v="Yes"/>
    <x v="0"/>
    <x v="46"/>
    <s v="Male"/>
    <x v="56"/>
    <s v="No"/>
    <s v="No"/>
    <x v="1"/>
    <m/>
    <x v="0"/>
    <m/>
    <m/>
    <m/>
    <n v="1"/>
    <m/>
    <n v="7"/>
    <n v="0"/>
    <n v="122.2"/>
    <n v="0"/>
    <x v="0"/>
    <n v="0"/>
  </r>
  <r>
    <x v="0"/>
    <x v="51"/>
    <s v="Yes"/>
    <x v="1"/>
    <x v="8"/>
    <s v="Male"/>
    <x v="50"/>
    <s v="No"/>
    <s v="No"/>
    <x v="1"/>
    <m/>
    <x v="0"/>
    <m/>
    <m/>
    <m/>
    <n v="1"/>
    <m/>
    <n v="10"/>
    <n v="1"/>
    <n v="0"/>
    <n v="0"/>
    <x v="0"/>
    <n v="0"/>
  </r>
  <r>
    <x v="0"/>
    <x v="51"/>
    <s v="Yes"/>
    <x v="1"/>
    <x v="36"/>
    <s v="Female"/>
    <x v="24"/>
    <s v="No"/>
    <s v="No"/>
    <x v="1"/>
    <m/>
    <x v="0"/>
    <m/>
    <m/>
    <m/>
    <n v="1"/>
    <m/>
    <n v="8"/>
    <n v="0"/>
    <n v="0"/>
    <n v="0"/>
    <x v="0"/>
    <n v="0"/>
  </r>
  <r>
    <x v="0"/>
    <x v="51"/>
    <s v="Yes"/>
    <x v="1"/>
    <x v="46"/>
    <s v="Female"/>
    <x v="42"/>
    <s v="No"/>
    <s v="No"/>
    <x v="1"/>
    <m/>
    <x v="0"/>
    <m/>
    <m/>
    <m/>
    <n v="1"/>
    <m/>
    <n v="5"/>
    <n v="1"/>
    <n v="0"/>
    <n v="0"/>
    <x v="0"/>
    <n v="0"/>
  </r>
  <r>
    <x v="0"/>
    <x v="52"/>
    <s v="No"/>
    <x v="0"/>
    <x v="3"/>
    <s v="Female"/>
    <x v="2"/>
    <s v="No"/>
    <s v="No"/>
    <x v="1"/>
    <m/>
    <x v="0"/>
    <m/>
    <m/>
    <m/>
    <n v="1"/>
    <m/>
    <n v="51"/>
    <n v="0"/>
    <n v="0"/>
    <n v="82"/>
    <x v="1"/>
    <n v="14"/>
  </r>
  <r>
    <x v="0"/>
    <x v="52"/>
    <s v="No"/>
    <x v="0"/>
    <x v="6"/>
    <s v="Female"/>
    <x v="6"/>
    <s v="No"/>
    <s v="No"/>
    <x v="1"/>
    <m/>
    <x v="0"/>
    <m/>
    <m/>
    <m/>
    <n v="1"/>
    <m/>
    <n v="11"/>
    <n v="1"/>
    <n v="0"/>
    <n v="0"/>
    <x v="0"/>
    <n v="0"/>
  </r>
  <r>
    <x v="0"/>
    <x v="52"/>
    <s v="No"/>
    <x v="0"/>
    <x v="9"/>
    <s v="Female"/>
    <x v="42"/>
    <s v="No"/>
    <s v="No"/>
    <x v="1"/>
    <m/>
    <x v="0"/>
    <m/>
    <m/>
    <m/>
    <n v="1"/>
    <m/>
    <n v="9"/>
    <n v="1"/>
    <n v="0"/>
    <n v="0"/>
    <x v="0"/>
    <n v="0"/>
  </r>
  <r>
    <x v="0"/>
    <x v="52"/>
    <s v="No"/>
    <x v="0"/>
    <x v="10"/>
    <s v="Male"/>
    <x v="43"/>
    <s v="No"/>
    <s v="No"/>
    <x v="1"/>
    <m/>
    <x v="0"/>
    <m/>
    <m/>
    <m/>
    <n v="1"/>
    <m/>
    <n v="10"/>
    <n v="0"/>
    <n v="0"/>
    <n v="0"/>
    <x v="0"/>
    <n v="0"/>
  </r>
  <r>
    <x v="0"/>
    <x v="52"/>
    <s v="No"/>
    <x v="0"/>
    <x v="16"/>
    <s v="Male"/>
    <x v="2"/>
    <s v="No"/>
    <s v="No"/>
    <x v="1"/>
    <m/>
    <x v="0"/>
    <m/>
    <m/>
    <m/>
    <n v="1"/>
    <m/>
    <n v="9"/>
    <n v="0"/>
    <n v="0"/>
    <n v="0"/>
    <x v="0"/>
    <n v="0"/>
  </r>
  <r>
    <x v="0"/>
    <x v="52"/>
    <s v="No"/>
    <x v="0"/>
    <x v="21"/>
    <s v="Female"/>
    <x v="57"/>
    <s v="Yes"/>
    <s v="No"/>
    <x v="0"/>
    <m/>
    <x v="0"/>
    <m/>
    <m/>
    <m/>
    <n v="1"/>
    <m/>
    <n v="7"/>
    <n v="0"/>
    <n v="0"/>
    <n v="0"/>
    <x v="0"/>
    <n v="0"/>
  </r>
  <r>
    <x v="0"/>
    <x v="52"/>
    <s v="No"/>
    <x v="0"/>
    <x v="22"/>
    <s v="Male"/>
    <x v="31"/>
    <s v="No"/>
    <s v="Yes"/>
    <x v="2"/>
    <s v="No"/>
    <x v="2"/>
    <s v="Direct Debit"/>
    <s v="(blank)"/>
    <s v="(blank)"/>
    <n v="1"/>
    <m/>
    <n v="7"/>
    <n v="0"/>
    <n v="0"/>
    <n v="0"/>
    <x v="0"/>
    <n v="0"/>
  </r>
  <r>
    <x v="0"/>
    <x v="52"/>
    <s v="No"/>
    <x v="0"/>
    <x v="24"/>
    <s v="Female"/>
    <x v="19"/>
    <s v="Yes"/>
    <s v="No"/>
    <x v="0"/>
    <m/>
    <x v="0"/>
    <m/>
    <m/>
    <m/>
    <n v="1"/>
    <m/>
    <n v="34"/>
    <n v="1"/>
    <n v="0"/>
    <n v="99"/>
    <x v="1"/>
    <n v="13"/>
  </r>
  <r>
    <x v="0"/>
    <x v="52"/>
    <s v="No"/>
    <x v="0"/>
    <x v="25"/>
    <s v="Female"/>
    <x v="30"/>
    <s v="No"/>
    <s v="Yes"/>
    <x v="2"/>
    <s v="No"/>
    <x v="3"/>
    <s v="Direct Debit"/>
    <s v="(blank)"/>
    <s v="(blank)"/>
    <n v="1"/>
    <m/>
    <n v="65"/>
    <n v="0"/>
    <n v="0"/>
    <n v="33"/>
    <x v="0"/>
    <n v="4"/>
  </r>
  <r>
    <x v="0"/>
    <x v="52"/>
    <s v="No"/>
    <x v="0"/>
    <x v="29"/>
    <s v="Female"/>
    <x v="1"/>
    <s v="No"/>
    <s v="No"/>
    <x v="1"/>
    <m/>
    <x v="0"/>
    <m/>
    <m/>
    <m/>
    <n v="1"/>
    <m/>
    <n v="7"/>
    <n v="2"/>
    <n v="0"/>
    <n v="0"/>
    <x v="0"/>
    <n v="0"/>
  </r>
  <r>
    <x v="0"/>
    <x v="52"/>
    <s v="No"/>
    <x v="0"/>
    <x v="40"/>
    <s v="Female"/>
    <x v="18"/>
    <s v="Yes"/>
    <s v="No"/>
    <x v="0"/>
    <m/>
    <x v="0"/>
    <m/>
    <m/>
    <m/>
    <n v="1"/>
    <m/>
    <n v="7"/>
    <n v="1"/>
    <n v="0"/>
    <n v="0"/>
    <x v="0"/>
    <n v="0"/>
  </r>
  <r>
    <x v="0"/>
    <x v="52"/>
    <s v="Yes"/>
    <x v="0"/>
    <x v="5"/>
    <s v="Male"/>
    <x v="31"/>
    <s v="No"/>
    <s v="Yes"/>
    <x v="2"/>
    <s v="No"/>
    <x v="2"/>
    <s v="Direct Debit"/>
    <s v="Price"/>
    <s v="Long distance charges"/>
    <n v="1"/>
    <n v="1"/>
    <n v="8"/>
    <n v="4"/>
    <n v="189"/>
    <n v="0"/>
    <x v="0"/>
    <n v="0"/>
  </r>
  <r>
    <x v="0"/>
    <x v="52"/>
    <s v="Yes"/>
    <x v="0"/>
    <x v="14"/>
    <s v="Male"/>
    <x v="36"/>
    <s v="No"/>
    <s v="No"/>
    <x v="1"/>
    <m/>
    <x v="0"/>
    <m/>
    <m/>
    <m/>
    <n v="1"/>
    <m/>
    <n v="11"/>
    <n v="1"/>
    <n v="126.1"/>
    <n v="0"/>
    <x v="0"/>
    <n v="0"/>
  </r>
  <r>
    <x v="0"/>
    <x v="52"/>
    <s v="Yes"/>
    <x v="0"/>
    <x v="19"/>
    <s v="Male"/>
    <x v="1"/>
    <s v="No"/>
    <s v="No"/>
    <x v="1"/>
    <m/>
    <x v="0"/>
    <m/>
    <m/>
    <m/>
    <n v="1"/>
    <m/>
    <n v="8"/>
    <n v="0"/>
    <n v="184.2"/>
    <n v="0"/>
    <x v="0"/>
    <n v="0"/>
  </r>
  <r>
    <x v="0"/>
    <x v="52"/>
    <s v="Yes"/>
    <x v="0"/>
    <x v="27"/>
    <s v="Male"/>
    <x v="46"/>
    <s v="No"/>
    <s v="No"/>
    <x v="1"/>
    <m/>
    <x v="0"/>
    <m/>
    <m/>
    <m/>
    <n v="1"/>
    <n v="1"/>
    <n v="34"/>
    <n v="5"/>
    <n v="196.1"/>
    <n v="33"/>
    <x v="1"/>
    <n v="24"/>
  </r>
  <r>
    <x v="0"/>
    <x v="52"/>
    <s v="Yes"/>
    <x v="0"/>
    <x v="32"/>
    <s v="Male"/>
    <x v="19"/>
    <s v="Yes"/>
    <s v="No"/>
    <x v="0"/>
    <m/>
    <x v="0"/>
    <m/>
    <m/>
    <m/>
    <n v="1"/>
    <n v="1"/>
    <n v="16"/>
    <n v="3"/>
    <n v="227.9"/>
    <n v="0"/>
    <x v="0"/>
    <n v="0"/>
  </r>
  <r>
    <x v="0"/>
    <x v="52"/>
    <s v="Yes"/>
    <x v="0"/>
    <x v="37"/>
    <s v="Female"/>
    <x v="41"/>
    <s v="No"/>
    <s v="No"/>
    <x v="1"/>
    <m/>
    <x v="0"/>
    <m/>
    <m/>
    <m/>
    <n v="1"/>
    <m/>
    <n v="7"/>
    <n v="1"/>
    <n v="49.8"/>
    <n v="0"/>
    <x v="0"/>
    <n v="0"/>
  </r>
  <r>
    <x v="0"/>
    <x v="52"/>
    <s v="Yes"/>
    <x v="0"/>
    <x v="41"/>
    <s v="Male"/>
    <x v="7"/>
    <s v="No"/>
    <s v="No"/>
    <x v="1"/>
    <m/>
    <x v="0"/>
    <m/>
    <m/>
    <m/>
    <n v="1"/>
    <m/>
    <n v="30"/>
    <n v="0"/>
    <n v="101.8"/>
    <n v="40"/>
    <x v="1"/>
    <n v="12"/>
  </r>
  <r>
    <x v="0"/>
    <x v="52"/>
    <s v="Yes"/>
    <x v="0"/>
    <x v="43"/>
    <s v="Female"/>
    <x v="24"/>
    <s v="No"/>
    <s v="No"/>
    <x v="1"/>
    <m/>
    <x v="0"/>
    <m/>
    <m/>
    <m/>
    <n v="1"/>
    <m/>
    <n v="23"/>
    <n v="0"/>
    <n v="151.6"/>
    <n v="67"/>
    <x v="0"/>
    <n v="4"/>
  </r>
  <r>
    <x v="0"/>
    <x v="52"/>
    <s v="Yes"/>
    <x v="1"/>
    <x v="49"/>
    <s v="Male"/>
    <x v="57"/>
    <s v="Yes"/>
    <s v="No"/>
    <x v="0"/>
    <m/>
    <x v="0"/>
    <m/>
    <m/>
    <m/>
    <n v="1"/>
    <m/>
    <n v="28"/>
    <n v="1"/>
    <n v="0"/>
    <n v="18"/>
    <x v="1"/>
    <n v="17"/>
  </r>
  <r>
    <x v="0"/>
    <x v="52"/>
    <s v="Yes"/>
    <x v="1"/>
    <x v="19"/>
    <s v="Female"/>
    <x v="29"/>
    <s v="No"/>
    <s v="No"/>
    <x v="1"/>
    <m/>
    <x v="0"/>
    <m/>
    <m/>
    <m/>
    <n v="1"/>
    <m/>
    <n v="8"/>
    <n v="0"/>
    <n v="0"/>
    <n v="0"/>
    <x v="0"/>
    <n v="0"/>
  </r>
  <r>
    <x v="0"/>
    <x v="52"/>
    <s v="Yes"/>
    <x v="1"/>
    <x v="29"/>
    <s v="Male"/>
    <x v="54"/>
    <s v="No"/>
    <s v="Yes"/>
    <x v="2"/>
    <s v="No"/>
    <x v="1"/>
    <s v="Credit Card"/>
    <s v="(blank)"/>
    <s v="(blank)"/>
    <n v="1"/>
    <m/>
    <n v="35"/>
    <n v="0"/>
    <n v="0"/>
    <n v="19"/>
    <x v="2"/>
    <n v="7"/>
  </r>
  <r>
    <x v="0"/>
    <x v="52"/>
    <s v="Yes"/>
    <x v="1"/>
    <x v="32"/>
    <s v="Female"/>
    <x v="31"/>
    <s v="No"/>
    <s v="Yes"/>
    <x v="2"/>
    <s v="Yes"/>
    <x v="2"/>
    <s v="Credit Card"/>
    <s v="(blank)"/>
    <s v="(blank)"/>
    <n v="1"/>
    <m/>
    <n v="10"/>
    <n v="0"/>
    <n v="0"/>
    <n v="0"/>
    <x v="0"/>
    <n v="0"/>
  </r>
  <r>
    <x v="0"/>
    <x v="52"/>
    <s v="Yes"/>
    <x v="1"/>
    <x v="40"/>
    <s v="Male"/>
    <x v="41"/>
    <s v="No"/>
    <s v="No"/>
    <x v="1"/>
    <m/>
    <x v="0"/>
    <m/>
    <m/>
    <m/>
    <n v="1"/>
    <m/>
    <n v="27"/>
    <n v="0"/>
    <n v="0"/>
    <n v="51"/>
    <x v="2"/>
    <n v="5"/>
  </r>
  <r>
    <x v="0"/>
    <x v="53"/>
    <s v="No"/>
    <x v="0"/>
    <x v="2"/>
    <s v="Female"/>
    <x v="25"/>
    <s v="No"/>
    <s v="No"/>
    <x v="1"/>
    <m/>
    <x v="0"/>
    <m/>
    <m/>
    <m/>
    <n v="1"/>
    <m/>
    <n v="13"/>
    <n v="0"/>
    <n v="0"/>
    <n v="0"/>
    <x v="0"/>
    <n v="0"/>
  </r>
  <r>
    <x v="0"/>
    <x v="53"/>
    <s v="No"/>
    <x v="0"/>
    <x v="7"/>
    <s v="Male"/>
    <x v="12"/>
    <s v="No"/>
    <s v="No"/>
    <x v="1"/>
    <m/>
    <x v="0"/>
    <m/>
    <m/>
    <m/>
    <n v="1"/>
    <m/>
    <n v="32"/>
    <n v="0"/>
    <n v="0"/>
    <n v="36"/>
    <x v="1"/>
    <n v="10"/>
  </r>
  <r>
    <x v="0"/>
    <x v="53"/>
    <s v="No"/>
    <x v="0"/>
    <x v="8"/>
    <s v="Male"/>
    <x v="18"/>
    <s v="Yes"/>
    <s v="No"/>
    <x v="0"/>
    <m/>
    <x v="0"/>
    <m/>
    <m/>
    <m/>
    <n v="1"/>
    <m/>
    <n v="12"/>
    <n v="1"/>
    <n v="0"/>
    <n v="0"/>
    <x v="0"/>
    <n v="0"/>
  </r>
  <r>
    <x v="0"/>
    <x v="53"/>
    <s v="No"/>
    <x v="0"/>
    <x v="10"/>
    <s v="Male"/>
    <x v="32"/>
    <s v="No"/>
    <s v="No"/>
    <x v="1"/>
    <m/>
    <x v="0"/>
    <m/>
    <m/>
    <m/>
    <n v="1"/>
    <m/>
    <n v="9"/>
    <n v="0"/>
    <n v="0"/>
    <n v="0"/>
    <x v="0"/>
    <n v="0"/>
  </r>
  <r>
    <x v="0"/>
    <x v="53"/>
    <s v="No"/>
    <x v="0"/>
    <x v="13"/>
    <s v="Male"/>
    <x v="48"/>
    <s v="No"/>
    <s v="No"/>
    <x v="1"/>
    <m/>
    <x v="0"/>
    <m/>
    <m/>
    <m/>
    <n v="1"/>
    <m/>
    <n v="11"/>
    <n v="0"/>
    <n v="0"/>
    <n v="0"/>
    <x v="0"/>
    <n v="0"/>
  </r>
  <r>
    <x v="0"/>
    <x v="53"/>
    <s v="No"/>
    <x v="0"/>
    <x v="18"/>
    <s v="Female"/>
    <x v="2"/>
    <s v="No"/>
    <s v="No"/>
    <x v="1"/>
    <m/>
    <x v="0"/>
    <m/>
    <m/>
    <m/>
    <n v="1"/>
    <m/>
    <n v="7"/>
    <n v="0"/>
    <n v="0"/>
    <n v="0"/>
    <x v="0"/>
    <n v="0"/>
  </r>
  <r>
    <x v="0"/>
    <x v="53"/>
    <s v="No"/>
    <x v="0"/>
    <x v="20"/>
    <s v="Female"/>
    <x v="36"/>
    <s v="No"/>
    <s v="No"/>
    <x v="1"/>
    <m/>
    <x v="0"/>
    <m/>
    <m/>
    <m/>
    <n v="1"/>
    <m/>
    <n v="62"/>
    <n v="2"/>
    <n v="0"/>
    <n v="25"/>
    <x v="2"/>
    <n v="8"/>
  </r>
  <r>
    <x v="0"/>
    <x v="53"/>
    <s v="No"/>
    <x v="0"/>
    <x v="50"/>
    <s v="Female"/>
    <x v="46"/>
    <s v="No"/>
    <s v="No"/>
    <x v="1"/>
    <m/>
    <x v="0"/>
    <m/>
    <m/>
    <m/>
    <n v="1"/>
    <m/>
    <n v="7"/>
    <n v="0"/>
    <n v="0"/>
    <n v="0"/>
    <x v="0"/>
    <n v="0"/>
  </r>
  <r>
    <x v="0"/>
    <x v="53"/>
    <s v="No"/>
    <x v="0"/>
    <x v="25"/>
    <s v="Female"/>
    <x v="12"/>
    <s v="No"/>
    <s v="No"/>
    <x v="1"/>
    <m/>
    <x v="0"/>
    <m/>
    <m/>
    <m/>
    <n v="1"/>
    <m/>
    <n v="38"/>
    <n v="0"/>
    <n v="0"/>
    <n v="29"/>
    <x v="2"/>
    <n v="6"/>
  </r>
  <r>
    <x v="0"/>
    <x v="53"/>
    <s v="No"/>
    <x v="0"/>
    <x v="28"/>
    <s v="Female"/>
    <x v="41"/>
    <s v="No"/>
    <s v="No"/>
    <x v="1"/>
    <m/>
    <x v="0"/>
    <m/>
    <m/>
    <m/>
    <n v="1"/>
    <m/>
    <n v="8"/>
    <n v="0"/>
    <n v="0"/>
    <n v="0"/>
    <x v="0"/>
    <n v="0"/>
  </r>
  <r>
    <x v="0"/>
    <x v="53"/>
    <s v="No"/>
    <x v="0"/>
    <x v="33"/>
    <s v="Female"/>
    <x v="57"/>
    <s v="Yes"/>
    <s v="No"/>
    <x v="0"/>
    <m/>
    <x v="0"/>
    <m/>
    <m/>
    <m/>
    <n v="1"/>
    <m/>
    <n v="6"/>
    <n v="0"/>
    <n v="0"/>
    <n v="0"/>
    <x v="0"/>
    <n v="0"/>
  </r>
  <r>
    <x v="0"/>
    <x v="53"/>
    <s v="No"/>
    <x v="0"/>
    <x v="33"/>
    <s v="Male"/>
    <x v="25"/>
    <s v="No"/>
    <s v="No"/>
    <x v="1"/>
    <m/>
    <x v="0"/>
    <m/>
    <m/>
    <m/>
    <n v="1"/>
    <m/>
    <n v="11"/>
    <n v="1"/>
    <n v="0"/>
    <n v="0"/>
    <x v="0"/>
    <n v="0"/>
  </r>
  <r>
    <x v="0"/>
    <x v="53"/>
    <s v="No"/>
    <x v="0"/>
    <x v="37"/>
    <s v="Female"/>
    <x v="13"/>
    <s v="Yes"/>
    <s v="No"/>
    <x v="0"/>
    <m/>
    <x v="0"/>
    <m/>
    <m/>
    <m/>
    <n v="1"/>
    <m/>
    <n v="46"/>
    <n v="1"/>
    <n v="0"/>
    <n v="67"/>
    <x v="1"/>
    <n v="14"/>
  </r>
  <r>
    <x v="0"/>
    <x v="53"/>
    <s v="No"/>
    <x v="0"/>
    <x v="46"/>
    <s v="Male"/>
    <x v="9"/>
    <s v="No"/>
    <s v="No"/>
    <x v="1"/>
    <m/>
    <x v="0"/>
    <m/>
    <m/>
    <m/>
    <n v="1"/>
    <m/>
    <n v="30"/>
    <n v="0"/>
    <n v="0"/>
    <n v="29"/>
    <x v="2"/>
    <n v="6"/>
  </r>
  <r>
    <x v="0"/>
    <x v="53"/>
    <s v="Yes"/>
    <x v="0"/>
    <x v="2"/>
    <s v="Female"/>
    <x v="21"/>
    <s v="No"/>
    <s v="No"/>
    <x v="1"/>
    <m/>
    <x v="0"/>
    <m/>
    <m/>
    <m/>
    <n v="1"/>
    <m/>
    <n v="10"/>
    <n v="0"/>
    <n v="71.3"/>
    <n v="0"/>
    <x v="0"/>
    <n v="0"/>
  </r>
  <r>
    <x v="0"/>
    <x v="53"/>
    <s v="Yes"/>
    <x v="0"/>
    <x v="7"/>
    <s v="Male"/>
    <x v="0"/>
    <s v="Yes"/>
    <s v="No"/>
    <x v="0"/>
    <m/>
    <x v="0"/>
    <m/>
    <m/>
    <m/>
    <n v="1"/>
    <n v="1"/>
    <n v="22"/>
    <n v="3"/>
    <n v="159.30000000000001"/>
    <n v="43"/>
    <x v="1"/>
    <n v="12"/>
  </r>
  <r>
    <x v="0"/>
    <x v="53"/>
    <s v="Yes"/>
    <x v="0"/>
    <x v="12"/>
    <s v="Male"/>
    <x v="36"/>
    <s v="No"/>
    <s v="No"/>
    <x v="1"/>
    <m/>
    <x v="0"/>
    <m/>
    <m/>
    <m/>
    <n v="1"/>
    <m/>
    <n v="9"/>
    <n v="1"/>
    <n v="356.4"/>
    <n v="0"/>
    <x v="0"/>
    <n v="0"/>
  </r>
  <r>
    <x v="0"/>
    <x v="53"/>
    <s v="Yes"/>
    <x v="0"/>
    <x v="22"/>
    <s v="Female"/>
    <x v="56"/>
    <s v="No"/>
    <s v="No"/>
    <x v="1"/>
    <m/>
    <x v="0"/>
    <m/>
    <m/>
    <m/>
    <n v="1"/>
    <m/>
    <n v="8"/>
    <n v="0"/>
    <n v="324"/>
    <n v="0"/>
    <x v="0"/>
    <n v="0"/>
  </r>
  <r>
    <x v="0"/>
    <x v="53"/>
    <s v="Yes"/>
    <x v="0"/>
    <x v="31"/>
    <s v="Female"/>
    <x v="50"/>
    <s v="No"/>
    <s v="No"/>
    <x v="1"/>
    <m/>
    <x v="0"/>
    <m/>
    <m/>
    <m/>
    <n v="1"/>
    <m/>
    <n v="9"/>
    <n v="0"/>
    <n v="113.4"/>
    <n v="0"/>
    <x v="0"/>
    <n v="0"/>
  </r>
  <r>
    <x v="0"/>
    <x v="53"/>
    <s v="Yes"/>
    <x v="0"/>
    <x v="34"/>
    <s v="Female"/>
    <x v="37"/>
    <s v="No"/>
    <s v="No"/>
    <x v="1"/>
    <m/>
    <x v="0"/>
    <m/>
    <m/>
    <m/>
    <n v="1"/>
    <m/>
    <n v="10"/>
    <n v="0"/>
    <n v="58.3"/>
    <n v="0"/>
    <x v="0"/>
    <n v="0"/>
  </r>
  <r>
    <x v="0"/>
    <x v="53"/>
    <s v="Yes"/>
    <x v="0"/>
    <x v="38"/>
    <s v="Female"/>
    <x v="17"/>
    <s v="Yes"/>
    <s v="No"/>
    <x v="0"/>
    <m/>
    <x v="0"/>
    <m/>
    <m/>
    <m/>
    <n v="1"/>
    <m/>
    <n v="7"/>
    <n v="2"/>
    <n v="270"/>
    <n v="0"/>
    <x v="0"/>
    <n v="0"/>
  </r>
  <r>
    <x v="0"/>
    <x v="53"/>
    <s v="Yes"/>
    <x v="0"/>
    <x v="41"/>
    <s v="Male"/>
    <x v="32"/>
    <s v="No"/>
    <s v="No"/>
    <x v="1"/>
    <m/>
    <x v="0"/>
    <m/>
    <m/>
    <m/>
    <n v="1"/>
    <m/>
    <n v="52"/>
    <n v="0"/>
    <n v="283.5"/>
    <n v="47"/>
    <x v="1"/>
    <n v="13"/>
  </r>
  <r>
    <x v="0"/>
    <x v="53"/>
    <s v="Yes"/>
    <x v="0"/>
    <x v="47"/>
    <s v="Male"/>
    <x v="55"/>
    <s v="No"/>
    <s v="Yes"/>
    <x v="2"/>
    <s v="No"/>
    <x v="3"/>
    <s v="Direct Debit"/>
    <s v="Other"/>
    <s v="Moved"/>
    <n v="1"/>
    <n v="1"/>
    <n v="23"/>
    <n v="1"/>
    <n v="243"/>
    <n v="52"/>
    <x v="0"/>
    <n v="1"/>
  </r>
  <r>
    <x v="0"/>
    <x v="53"/>
    <s v="Yes"/>
    <x v="1"/>
    <x v="1"/>
    <s v="Female"/>
    <x v="62"/>
    <s v="No"/>
    <s v="Yes"/>
    <x v="2"/>
    <s v="No"/>
    <x v="2"/>
    <s v="Paper Check"/>
    <s v="(blank)"/>
    <s v="(blank)"/>
    <n v="1"/>
    <m/>
    <n v="8"/>
    <n v="0"/>
    <n v="0"/>
    <n v="0"/>
    <x v="0"/>
    <n v="0"/>
  </r>
  <r>
    <x v="0"/>
    <x v="53"/>
    <s v="Yes"/>
    <x v="1"/>
    <x v="18"/>
    <s v="Male"/>
    <x v="34"/>
    <s v="No"/>
    <s v="No"/>
    <x v="1"/>
    <m/>
    <x v="0"/>
    <m/>
    <m/>
    <m/>
    <n v="1"/>
    <m/>
    <n v="7"/>
    <n v="1"/>
    <n v="0"/>
    <n v="0"/>
    <x v="0"/>
    <n v="0"/>
  </r>
  <r>
    <x v="0"/>
    <x v="54"/>
    <s v="No"/>
    <x v="0"/>
    <x v="1"/>
    <s v="Male"/>
    <x v="32"/>
    <s v="No"/>
    <s v="No"/>
    <x v="1"/>
    <m/>
    <x v="0"/>
    <m/>
    <m/>
    <m/>
    <n v="1"/>
    <m/>
    <n v="13"/>
    <n v="2"/>
    <n v="0"/>
    <n v="0"/>
    <x v="0"/>
    <n v="0"/>
  </r>
  <r>
    <x v="0"/>
    <x v="54"/>
    <s v="No"/>
    <x v="0"/>
    <x v="49"/>
    <s v="Male"/>
    <x v="4"/>
    <s v="Yes"/>
    <s v="No"/>
    <x v="0"/>
    <m/>
    <x v="0"/>
    <m/>
    <m/>
    <m/>
    <n v="1"/>
    <m/>
    <n v="24"/>
    <n v="1"/>
    <n v="0"/>
    <n v="22"/>
    <x v="2"/>
    <n v="8"/>
  </r>
  <r>
    <x v="0"/>
    <x v="54"/>
    <s v="No"/>
    <x v="0"/>
    <x v="10"/>
    <s v="Male"/>
    <x v="26"/>
    <s v="No"/>
    <s v="No"/>
    <x v="1"/>
    <m/>
    <x v="0"/>
    <m/>
    <m/>
    <m/>
    <n v="1"/>
    <m/>
    <n v="44"/>
    <n v="0"/>
    <n v="0"/>
    <n v="4"/>
    <x v="0"/>
    <n v="2"/>
  </r>
  <r>
    <x v="0"/>
    <x v="54"/>
    <s v="No"/>
    <x v="0"/>
    <x v="11"/>
    <s v="Male"/>
    <x v="58"/>
    <s v="No"/>
    <s v="Yes"/>
    <x v="2"/>
    <s v="No"/>
    <x v="2"/>
    <s v="Direct Debit"/>
    <s v="(blank)"/>
    <s v="(blank)"/>
    <n v="1"/>
    <m/>
    <n v="65"/>
    <n v="1"/>
    <n v="0"/>
    <n v="6"/>
    <x v="2"/>
    <n v="5"/>
  </r>
  <r>
    <x v="0"/>
    <x v="54"/>
    <s v="No"/>
    <x v="0"/>
    <x v="12"/>
    <s v="Female"/>
    <x v="26"/>
    <s v="No"/>
    <s v="No"/>
    <x v="1"/>
    <m/>
    <x v="0"/>
    <m/>
    <m/>
    <m/>
    <n v="1"/>
    <m/>
    <n v="6"/>
    <n v="0"/>
    <n v="0"/>
    <n v="0"/>
    <x v="0"/>
    <n v="0"/>
  </r>
  <r>
    <x v="0"/>
    <x v="54"/>
    <s v="No"/>
    <x v="0"/>
    <x v="23"/>
    <s v="Female"/>
    <x v="21"/>
    <s v="No"/>
    <s v="No"/>
    <x v="1"/>
    <m/>
    <x v="0"/>
    <m/>
    <m/>
    <m/>
    <n v="1"/>
    <m/>
    <n v="12"/>
    <n v="2"/>
    <n v="0"/>
    <n v="0"/>
    <x v="0"/>
    <n v="0"/>
  </r>
  <r>
    <x v="0"/>
    <x v="54"/>
    <s v="No"/>
    <x v="0"/>
    <x v="31"/>
    <s v="Male"/>
    <x v="16"/>
    <s v="Yes"/>
    <s v="No"/>
    <x v="0"/>
    <m/>
    <x v="0"/>
    <m/>
    <m/>
    <m/>
    <n v="1"/>
    <m/>
    <n v="6"/>
    <n v="0"/>
    <n v="0"/>
    <n v="0"/>
    <x v="0"/>
    <n v="0"/>
  </r>
  <r>
    <x v="0"/>
    <x v="54"/>
    <s v="No"/>
    <x v="0"/>
    <x v="33"/>
    <s v="Female"/>
    <x v="50"/>
    <s v="No"/>
    <s v="No"/>
    <x v="1"/>
    <m/>
    <x v="0"/>
    <m/>
    <m/>
    <m/>
    <n v="1"/>
    <m/>
    <n v="19"/>
    <n v="0"/>
    <n v="0"/>
    <n v="65"/>
    <x v="1"/>
    <n v="13"/>
  </r>
  <r>
    <x v="0"/>
    <x v="54"/>
    <s v="No"/>
    <x v="0"/>
    <x v="34"/>
    <s v="Male"/>
    <x v="36"/>
    <s v="No"/>
    <s v="No"/>
    <x v="1"/>
    <m/>
    <x v="0"/>
    <m/>
    <m/>
    <m/>
    <n v="1"/>
    <n v="1"/>
    <n v="25"/>
    <n v="0"/>
    <n v="0"/>
    <n v="25"/>
    <x v="1"/>
    <n v="21"/>
  </r>
  <r>
    <x v="0"/>
    <x v="54"/>
    <s v="No"/>
    <x v="0"/>
    <x v="41"/>
    <s v="Female"/>
    <x v="25"/>
    <s v="No"/>
    <s v="No"/>
    <x v="1"/>
    <m/>
    <x v="0"/>
    <m/>
    <m/>
    <m/>
    <n v="1"/>
    <m/>
    <n v="48"/>
    <n v="0"/>
    <n v="0"/>
    <n v="13"/>
    <x v="0"/>
    <n v="1"/>
  </r>
  <r>
    <x v="0"/>
    <x v="54"/>
    <s v="No"/>
    <x v="0"/>
    <x v="41"/>
    <s v="Female"/>
    <x v="24"/>
    <s v="No"/>
    <s v="No"/>
    <x v="1"/>
    <m/>
    <x v="0"/>
    <m/>
    <m/>
    <m/>
    <n v="1"/>
    <m/>
    <n v="12"/>
    <n v="0"/>
    <n v="0"/>
    <n v="0"/>
    <x v="0"/>
    <n v="0"/>
  </r>
  <r>
    <x v="0"/>
    <x v="54"/>
    <s v="No"/>
    <x v="0"/>
    <x v="43"/>
    <s v="Male"/>
    <x v="3"/>
    <s v="No"/>
    <s v="No"/>
    <x v="1"/>
    <m/>
    <x v="0"/>
    <m/>
    <m/>
    <m/>
    <n v="1"/>
    <m/>
    <n v="17"/>
    <n v="0"/>
    <n v="0"/>
    <n v="37"/>
    <x v="2"/>
    <n v="6"/>
  </r>
  <r>
    <x v="0"/>
    <x v="54"/>
    <s v="No"/>
    <x v="0"/>
    <x v="46"/>
    <s v="Male"/>
    <x v="25"/>
    <s v="No"/>
    <s v="No"/>
    <x v="1"/>
    <m/>
    <x v="0"/>
    <m/>
    <m/>
    <m/>
    <n v="1"/>
    <m/>
    <n v="8"/>
    <n v="0"/>
    <n v="0"/>
    <n v="0"/>
    <x v="0"/>
    <n v="0"/>
  </r>
  <r>
    <x v="0"/>
    <x v="54"/>
    <s v="Yes"/>
    <x v="0"/>
    <x v="41"/>
    <s v="Female"/>
    <x v="49"/>
    <s v="No"/>
    <s v="No"/>
    <x v="1"/>
    <m/>
    <x v="0"/>
    <m/>
    <m/>
    <m/>
    <n v="1"/>
    <m/>
    <n v="40"/>
    <n v="0"/>
    <n v="121"/>
    <n v="8"/>
    <x v="1"/>
    <n v="19"/>
  </r>
  <r>
    <x v="0"/>
    <x v="54"/>
    <s v="Yes"/>
    <x v="0"/>
    <x v="43"/>
    <s v="Female"/>
    <x v="40"/>
    <s v="No"/>
    <s v="Yes"/>
    <x v="2"/>
    <s v="No"/>
    <x v="3"/>
    <s v="Direct Debit"/>
    <s v="Competitor"/>
    <s v="Competitor offered higher download speeds"/>
    <n v="1"/>
    <n v="1"/>
    <n v="59"/>
    <n v="1"/>
    <n v="12.2"/>
    <n v="37"/>
    <x v="0"/>
    <n v="2"/>
  </r>
  <r>
    <x v="0"/>
    <x v="55"/>
    <s v="No"/>
    <x v="0"/>
    <x v="4"/>
    <s v="Male"/>
    <x v="18"/>
    <s v="Yes"/>
    <s v="No"/>
    <x v="0"/>
    <m/>
    <x v="0"/>
    <m/>
    <m/>
    <m/>
    <n v="1"/>
    <m/>
    <n v="12"/>
    <n v="0"/>
    <n v="0"/>
    <n v="0"/>
    <x v="0"/>
    <n v="0"/>
  </r>
  <r>
    <x v="0"/>
    <x v="55"/>
    <s v="No"/>
    <x v="0"/>
    <x v="7"/>
    <s v="Male"/>
    <x v="32"/>
    <s v="No"/>
    <s v="No"/>
    <x v="1"/>
    <m/>
    <x v="0"/>
    <m/>
    <m/>
    <m/>
    <n v="1"/>
    <m/>
    <n v="11"/>
    <n v="0"/>
    <n v="0"/>
    <n v="0"/>
    <x v="0"/>
    <n v="0"/>
  </r>
  <r>
    <x v="0"/>
    <x v="55"/>
    <s v="No"/>
    <x v="0"/>
    <x v="8"/>
    <s v="Male"/>
    <x v="25"/>
    <s v="No"/>
    <s v="No"/>
    <x v="1"/>
    <m/>
    <x v="0"/>
    <m/>
    <m/>
    <m/>
    <n v="1"/>
    <n v="1"/>
    <n v="48"/>
    <n v="4"/>
    <n v="9"/>
    <n v="40"/>
    <x v="0"/>
    <n v="2"/>
  </r>
  <r>
    <x v="0"/>
    <x v="55"/>
    <s v="No"/>
    <x v="0"/>
    <x v="28"/>
    <s v="Male"/>
    <x v="50"/>
    <s v="No"/>
    <s v="No"/>
    <x v="1"/>
    <m/>
    <x v="0"/>
    <m/>
    <m/>
    <m/>
    <n v="1"/>
    <m/>
    <n v="8"/>
    <n v="2"/>
    <n v="0"/>
    <n v="0"/>
    <x v="0"/>
    <n v="0"/>
  </r>
  <r>
    <x v="0"/>
    <x v="55"/>
    <s v="No"/>
    <x v="0"/>
    <x v="28"/>
    <s v="Male"/>
    <x v="31"/>
    <s v="No"/>
    <s v="Yes"/>
    <x v="2"/>
    <s v="No"/>
    <x v="2"/>
    <s v="Direct Debit"/>
    <s v="(blank)"/>
    <s v="(blank)"/>
    <n v="1"/>
    <m/>
    <n v="38"/>
    <n v="0"/>
    <n v="0"/>
    <n v="48"/>
    <x v="2"/>
    <n v="5"/>
  </r>
  <r>
    <x v="0"/>
    <x v="55"/>
    <s v="No"/>
    <x v="0"/>
    <x v="32"/>
    <s v="Female"/>
    <x v="43"/>
    <s v="No"/>
    <s v="No"/>
    <x v="1"/>
    <m/>
    <x v="0"/>
    <m/>
    <m/>
    <m/>
    <n v="1"/>
    <m/>
    <n v="13"/>
    <n v="0"/>
    <n v="0"/>
    <n v="0"/>
    <x v="0"/>
    <n v="0"/>
  </r>
  <r>
    <x v="0"/>
    <x v="55"/>
    <s v="No"/>
    <x v="0"/>
    <x v="36"/>
    <s v="Female"/>
    <x v="19"/>
    <s v="Yes"/>
    <s v="No"/>
    <x v="0"/>
    <m/>
    <x v="0"/>
    <m/>
    <m/>
    <m/>
    <n v="1"/>
    <n v="1"/>
    <n v="59"/>
    <n v="4"/>
    <n v="0"/>
    <n v="60"/>
    <x v="1"/>
    <n v="24"/>
  </r>
  <r>
    <x v="0"/>
    <x v="55"/>
    <s v="No"/>
    <x v="0"/>
    <x v="47"/>
    <s v="Female"/>
    <x v="57"/>
    <s v="Yes"/>
    <s v="No"/>
    <x v="0"/>
    <m/>
    <x v="0"/>
    <m/>
    <m/>
    <m/>
    <n v="1"/>
    <m/>
    <n v="6"/>
    <n v="0"/>
    <n v="0"/>
    <n v="0"/>
    <x v="0"/>
    <n v="0"/>
  </r>
  <r>
    <x v="0"/>
    <x v="55"/>
    <s v="No"/>
    <x v="0"/>
    <x v="47"/>
    <s v="Male"/>
    <x v="8"/>
    <s v="No"/>
    <s v="No"/>
    <x v="1"/>
    <m/>
    <x v="0"/>
    <m/>
    <m/>
    <m/>
    <n v="1"/>
    <m/>
    <n v="7"/>
    <n v="1"/>
    <n v="0"/>
    <n v="0"/>
    <x v="0"/>
    <n v="0"/>
  </r>
  <r>
    <x v="0"/>
    <x v="55"/>
    <s v="Yes"/>
    <x v="0"/>
    <x v="21"/>
    <s v="Male"/>
    <x v="26"/>
    <s v="No"/>
    <s v="No"/>
    <x v="1"/>
    <m/>
    <x v="0"/>
    <m/>
    <m/>
    <m/>
    <n v="1"/>
    <m/>
    <n v="11"/>
    <n v="0"/>
    <n v="100.8"/>
    <n v="0"/>
    <x v="0"/>
    <n v="0"/>
  </r>
  <r>
    <x v="0"/>
    <x v="55"/>
    <s v="Yes"/>
    <x v="0"/>
    <x v="27"/>
    <s v="Female"/>
    <x v="51"/>
    <s v="No"/>
    <s v="Yes"/>
    <x v="2"/>
    <s v="Yes"/>
    <x v="2"/>
    <s v="Credit Card"/>
    <s v="(blank)"/>
    <s v="(blank)"/>
    <n v="1"/>
    <m/>
    <n v="21"/>
    <n v="0"/>
    <n v="186.7"/>
    <n v="50"/>
    <x v="0"/>
    <n v="4"/>
  </r>
  <r>
    <x v="0"/>
    <x v="55"/>
    <s v="Yes"/>
    <x v="0"/>
    <x v="32"/>
    <s v="Female"/>
    <x v="52"/>
    <s v="No"/>
    <s v="Yes"/>
    <x v="2"/>
    <s v="No"/>
    <x v="1"/>
    <s v="Direct Debit"/>
    <s v="(blank)"/>
    <s v="(blank)"/>
    <n v="1"/>
    <m/>
    <n v="50"/>
    <n v="2"/>
    <n v="520.79999999999995"/>
    <n v="60"/>
    <x v="1"/>
    <n v="15"/>
  </r>
  <r>
    <x v="0"/>
    <x v="55"/>
    <s v="Yes"/>
    <x v="1"/>
    <x v="42"/>
    <s v="Male"/>
    <x v="39"/>
    <s v="No"/>
    <s v="No"/>
    <x v="1"/>
    <m/>
    <x v="0"/>
    <m/>
    <m/>
    <m/>
    <n v="1"/>
    <m/>
    <n v="17"/>
    <n v="0"/>
    <n v="0"/>
    <n v="0"/>
    <x v="0"/>
    <n v="0"/>
  </r>
  <r>
    <x v="0"/>
    <x v="56"/>
    <s v="No"/>
    <x v="0"/>
    <x v="3"/>
    <s v="Female"/>
    <x v="47"/>
    <s v="No"/>
    <s v="No"/>
    <x v="1"/>
    <m/>
    <x v="0"/>
    <m/>
    <m/>
    <m/>
    <n v="1"/>
    <m/>
    <n v="7"/>
    <n v="2"/>
    <n v="0"/>
    <n v="0"/>
    <x v="0"/>
    <n v="0"/>
  </r>
  <r>
    <x v="0"/>
    <x v="56"/>
    <s v="No"/>
    <x v="0"/>
    <x v="5"/>
    <s v="Female"/>
    <x v="42"/>
    <s v="No"/>
    <s v="No"/>
    <x v="1"/>
    <m/>
    <x v="0"/>
    <m/>
    <m/>
    <m/>
    <n v="1"/>
    <n v="1"/>
    <n v="53"/>
    <n v="3"/>
    <n v="4.0999999999999996"/>
    <n v="43"/>
    <x v="2"/>
    <n v="5"/>
  </r>
  <r>
    <x v="0"/>
    <x v="56"/>
    <s v="No"/>
    <x v="0"/>
    <x v="9"/>
    <s v="Male"/>
    <x v="56"/>
    <s v="No"/>
    <s v="No"/>
    <x v="1"/>
    <m/>
    <x v="0"/>
    <m/>
    <m/>
    <m/>
    <n v="1"/>
    <m/>
    <n v="12"/>
    <n v="1"/>
    <n v="0"/>
    <n v="0"/>
    <x v="0"/>
    <n v="0"/>
  </r>
  <r>
    <x v="0"/>
    <x v="56"/>
    <s v="No"/>
    <x v="0"/>
    <x v="9"/>
    <s v="Male"/>
    <x v="60"/>
    <s v="No"/>
    <s v="Yes"/>
    <x v="2"/>
    <s v="Yes"/>
    <x v="3"/>
    <s v="Direct Debit"/>
    <s v="(blank)"/>
    <s v="(blank)"/>
    <n v="1"/>
    <m/>
    <n v="39"/>
    <n v="0"/>
    <n v="0"/>
    <n v="80"/>
    <x v="0"/>
    <n v="3"/>
  </r>
  <r>
    <x v="0"/>
    <x v="56"/>
    <s v="No"/>
    <x v="0"/>
    <x v="12"/>
    <s v="Male"/>
    <x v="18"/>
    <s v="Yes"/>
    <s v="No"/>
    <x v="0"/>
    <m/>
    <x v="0"/>
    <m/>
    <m/>
    <m/>
    <n v="1"/>
    <m/>
    <n v="30"/>
    <n v="0"/>
    <n v="0"/>
    <n v="78"/>
    <x v="1"/>
    <n v="23"/>
  </r>
  <r>
    <x v="0"/>
    <x v="56"/>
    <s v="No"/>
    <x v="0"/>
    <x v="21"/>
    <s v="Female"/>
    <x v="4"/>
    <s v="Yes"/>
    <s v="No"/>
    <x v="0"/>
    <m/>
    <x v="0"/>
    <m/>
    <m/>
    <m/>
    <n v="1"/>
    <m/>
    <n v="9"/>
    <n v="0"/>
    <n v="0"/>
    <n v="0"/>
    <x v="0"/>
    <n v="0"/>
  </r>
  <r>
    <x v="0"/>
    <x v="56"/>
    <s v="No"/>
    <x v="0"/>
    <x v="21"/>
    <s v="Female"/>
    <x v="21"/>
    <s v="No"/>
    <s v="No"/>
    <x v="1"/>
    <m/>
    <x v="0"/>
    <m/>
    <m/>
    <m/>
    <n v="1"/>
    <m/>
    <n v="10"/>
    <n v="2"/>
    <n v="0"/>
    <n v="0"/>
    <x v="0"/>
    <n v="0"/>
  </r>
  <r>
    <x v="0"/>
    <x v="56"/>
    <s v="No"/>
    <x v="0"/>
    <x v="50"/>
    <s v="Female"/>
    <x v="9"/>
    <s v="No"/>
    <s v="No"/>
    <x v="1"/>
    <m/>
    <x v="0"/>
    <m/>
    <m/>
    <m/>
    <n v="1"/>
    <m/>
    <n v="8"/>
    <n v="0"/>
    <n v="0"/>
    <n v="0"/>
    <x v="0"/>
    <n v="0"/>
  </r>
  <r>
    <x v="0"/>
    <x v="56"/>
    <s v="No"/>
    <x v="0"/>
    <x v="50"/>
    <s v="Female"/>
    <x v="30"/>
    <s v="No"/>
    <s v="Yes"/>
    <x v="2"/>
    <s v="No"/>
    <x v="1"/>
    <s v="Direct Debit"/>
    <s v="(blank)"/>
    <s v="(blank)"/>
    <n v="1"/>
    <m/>
    <n v="36"/>
    <n v="0"/>
    <n v="0"/>
    <n v="14"/>
    <x v="1"/>
    <n v="10"/>
  </r>
  <r>
    <x v="0"/>
    <x v="56"/>
    <s v="No"/>
    <x v="0"/>
    <x v="28"/>
    <s v="Female"/>
    <x v="32"/>
    <s v="No"/>
    <s v="No"/>
    <x v="1"/>
    <m/>
    <x v="0"/>
    <m/>
    <m/>
    <m/>
    <n v="1"/>
    <m/>
    <n v="8"/>
    <n v="0"/>
    <n v="0"/>
    <n v="0"/>
    <x v="0"/>
    <n v="0"/>
  </r>
  <r>
    <x v="0"/>
    <x v="56"/>
    <s v="No"/>
    <x v="0"/>
    <x v="33"/>
    <s v="Male"/>
    <x v="44"/>
    <s v="No"/>
    <s v="No"/>
    <x v="1"/>
    <m/>
    <x v="0"/>
    <m/>
    <m/>
    <m/>
    <n v="1"/>
    <m/>
    <n v="6"/>
    <n v="0"/>
    <n v="0"/>
    <n v="0"/>
    <x v="0"/>
    <n v="0"/>
  </r>
  <r>
    <x v="0"/>
    <x v="56"/>
    <s v="No"/>
    <x v="0"/>
    <x v="35"/>
    <s v="Male"/>
    <x v="20"/>
    <s v="No"/>
    <s v="No"/>
    <x v="1"/>
    <m/>
    <x v="0"/>
    <m/>
    <m/>
    <m/>
    <n v="1"/>
    <m/>
    <n v="7"/>
    <n v="0"/>
    <n v="0"/>
    <n v="0"/>
    <x v="0"/>
    <n v="0"/>
  </r>
  <r>
    <x v="0"/>
    <x v="56"/>
    <s v="No"/>
    <x v="0"/>
    <x v="37"/>
    <s v="Male"/>
    <x v="32"/>
    <s v="No"/>
    <s v="No"/>
    <x v="1"/>
    <m/>
    <x v="0"/>
    <m/>
    <m/>
    <m/>
    <n v="1"/>
    <m/>
    <n v="10"/>
    <n v="0"/>
    <n v="0"/>
    <n v="0"/>
    <x v="0"/>
    <n v="0"/>
  </r>
  <r>
    <x v="0"/>
    <x v="56"/>
    <s v="No"/>
    <x v="0"/>
    <x v="39"/>
    <s v="Female"/>
    <x v="23"/>
    <s v="No"/>
    <s v="No"/>
    <x v="1"/>
    <m/>
    <x v="0"/>
    <m/>
    <m/>
    <m/>
    <n v="1"/>
    <m/>
    <n v="20"/>
    <n v="0"/>
    <n v="0"/>
    <n v="0"/>
    <x v="0"/>
    <n v="2"/>
  </r>
  <r>
    <x v="0"/>
    <x v="56"/>
    <s v="No"/>
    <x v="0"/>
    <x v="39"/>
    <s v="Male"/>
    <x v="34"/>
    <s v="No"/>
    <s v="No"/>
    <x v="1"/>
    <m/>
    <x v="0"/>
    <m/>
    <m/>
    <m/>
    <n v="1"/>
    <m/>
    <n v="7"/>
    <n v="0"/>
    <n v="0"/>
    <n v="0"/>
    <x v="0"/>
    <n v="0"/>
  </r>
  <r>
    <x v="0"/>
    <x v="56"/>
    <s v="Yes"/>
    <x v="0"/>
    <x v="1"/>
    <s v="Male"/>
    <x v="56"/>
    <s v="No"/>
    <s v="No"/>
    <x v="1"/>
    <m/>
    <x v="0"/>
    <m/>
    <m/>
    <m/>
    <n v="1"/>
    <m/>
    <n v="13"/>
    <n v="0"/>
    <n v="161.9"/>
    <n v="0"/>
    <x v="0"/>
    <n v="0"/>
  </r>
  <r>
    <x v="0"/>
    <x v="56"/>
    <s v="Yes"/>
    <x v="0"/>
    <x v="7"/>
    <s v="Female"/>
    <x v="20"/>
    <s v="No"/>
    <s v="No"/>
    <x v="1"/>
    <m/>
    <x v="0"/>
    <m/>
    <m/>
    <m/>
    <n v="1"/>
    <m/>
    <n v="9"/>
    <n v="0"/>
    <n v="293.60000000000002"/>
    <n v="0"/>
    <x v="0"/>
    <n v="0"/>
  </r>
  <r>
    <x v="0"/>
    <x v="56"/>
    <s v="Yes"/>
    <x v="0"/>
    <x v="16"/>
    <s v="Female"/>
    <x v="4"/>
    <s v="Yes"/>
    <s v="No"/>
    <x v="0"/>
    <m/>
    <x v="0"/>
    <m/>
    <m/>
    <m/>
    <n v="1"/>
    <m/>
    <n v="63"/>
    <n v="1"/>
    <n v="193.8"/>
    <n v="0"/>
    <x v="1"/>
    <n v="24"/>
  </r>
  <r>
    <x v="0"/>
    <x v="56"/>
    <s v="Yes"/>
    <x v="0"/>
    <x v="17"/>
    <s v="Male"/>
    <x v="1"/>
    <s v="No"/>
    <s v="No"/>
    <x v="1"/>
    <m/>
    <x v="0"/>
    <m/>
    <m/>
    <m/>
    <n v="1"/>
    <m/>
    <n v="52"/>
    <n v="2"/>
    <n v="155"/>
    <n v="39"/>
    <x v="0"/>
    <n v="1"/>
  </r>
  <r>
    <x v="0"/>
    <x v="56"/>
    <s v="Yes"/>
    <x v="0"/>
    <x v="17"/>
    <s v="Male"/>
    <x v="35"/>
    <s v="No"/>
    <s v="No"/>
    <x v="1"/>
    <m/>
    <x v="0"/>
    <m/>
    <m/>
    <m/>
    <n v="1"/>
    <m/>
    <n v="37"/>
    <n v="0"/>
    <n v="393.3"/>
    <n v="0"/>
    <x v="2"/>
    <n v="9"/>
  </r>
  <r>
    <x v="0"/>
    <x v="56"/>
    <s v="Yes"/>
    <x v="0"/>
    <x v="50"/>
    <s v="Male"/>
    <x v="44"/>
    <s v="No"/>
    <s v="No"/>
    <x v="1"/>
    <m/>
    <x v="0"/>
    <m/>
    <m/>
    <m/>
    <n v="1"/>
    <n v="1"/>
    <n v="11"/>
    <n v="4"/>
    <n v="16.100000000000001"/>
    <n v="0"/>
    <x v="0"/>
    <n v="0"/>
  </r>
  <r>
    <x v="0"/>
    <x v="56"/>
    <s v="Yes"/>
    <x v="0"/>
    <x v="25"/>
    <s v="Female"/>
    <x v="31"/>
    <s v="No"/>
    <s v="Yes"/>
    <x v="2"/>
    <s v="No"/>
    <x v="1"/>
    <s v="Direct Debit"/>
    <s v="Attitude"/>
    <s v="Attitude of support person"/>
    <n v="1"/>
    <n v="1"/>
    <n v="62"/>
    <n v="4"/>
    <n v="226.6"/>
    <n v="70"/>
    <x v="1"/>
    <n v="15"/>
  </r>
  <r>
    <x v="0"/>
    <x v="56"/>
    <s v="Yes"/>
    <x v="1"/>
    <x v="18"/>
    <s v="Male"/>
    <x v="8"/>
    <s v="No"/>
    <s v="No"/>
    <x v="1"/>
    <m/>
    <x v="0"/>
    <m/>
    <m/>
    <m/>
    <n v="1"/>
    <m/>
    <n v="12"/>
    <n v="0"/>
    <n v="0"/>
    <n v="0"/>
    <x v="0"/>
    <n v="0"/>
  </r>
  <r>
    <x v="0"/>
    <x v="56"/>
    <s v="Yes"/>
    <x v="1"/>
    <x v="25"/>
    <s v="Female"/>
    <x v="32"/>
    <s v="No"/>
    <s v="No"/>
    <x v="1"/>
    <m/>
    <x v="0"/>
    <m/>
    <m/>
    <m/>
    <n v="1"/>
    <m/>
    <n v="49"/>
    <n v="1"/>
    <n v="0"/>
    <n v="18"/>
    <x v="2"/>
    <n v="6"/>
  </r>
  <r>
    <x v="0"/>
    <x v="56"/>
    <s v="Yes"/>
    <x v="1"/>
    <x v="31"/>
    <s v="Male"/>
    <x v="3"/>
    <s v="No"/>
    <s v="No"/>
    <x v="1"/>
    <m/>
    <x v="0"/>
    <m/>
    <m/>
    <m/>
    <n v="1"/>
    <m/>
    <n v="40"/>
    <n v="0"/>
    <n v="0"/>
    <n v="38"/>
    <x v="0"/>
    <n v="3"/>
  </r>
  <r>
    <x v="0"/>
    <x v="57"/>
    <s v="No"/>
    <x v="0"/>
    <x v="4"/>
    <s v="Male"/>
    <x v="48"/>
    <s v="No"/>
    <s v="No"/>
    <x v="1"/>
    <m/>
    <x v="0"/>
    <m/>
    <m/>
    <m/>
    <n v="1"/>
    <m/>
    <n v="26"/>
    <n v="0"/>
    <n v="0"/>
    <n v="42"/>
    <x v="2"/>
    <n v="6"/>
  </r>
  <r>
    <x v="0"/>
    <x v="57"/>
    <s v="No"/>
    <x v="0"/>
    <x v="9"/>
    <s v="Male"/>
    <x v="46"/>
    <s v="No"/>
    <s v="No"/>
    <x v="1"/>
    <m/>
    <x v="0"/>
    <m/>
    <m/>
    <m/>
    <n v="1"/>
    <m/>
    <n v="9"/>
    <n v="0"/>
    <n v="0"/>
    <n v="0"/>
    <x v="0"/>
    <n v="0"/>
  </r>
  <r>
    <x v="0"/>
    <x v="57"/>
    <s v="No"/>
    <x v="0"/>
    <x v="11"/>
    <s v="Male"/>
    <x v="31"/>
    <s v="No"/>
    <s v="Yes"/>
    <x v="2"/>
    <s v="Yes"/>
    <x v="2"/>
    <s v="Credit Card"/>
    <s v="(blank)"/>
    <s v="(blank)"/>
    <n v="1"/>
    <m/>
    <n v="11"/>
    <n v="2"/>
    <n v="0"/>
    <n v="0"/>
    <x v="0"/>
    <n v="0"/>
  </r>
  <r>
    <x v="0"/>
    <x v="57"/>
    <s v="No"/>
    <x v="0"/>
    <x v="17"/>
    <s v="Female"/>
    <x v="56"/>
    <s v="No"/>
    <s v="No"/>
    <x v="1"/>
    <m/>
    <x v="0"/>
    <m/>
    <m/>
    <m/>
    <n v="1"/>
    <m/>
    <n v="6"/>
    <n v="1"/>
    <n v="0"/>
    <n v="0"/>
    <x v="0"/>
    <n v="0"/>
  </r>
  <r>
    <x v="0"/>
    <x v="57"/>
    <s v="No"/>
    <x v="0"/>
    <x v="17"/>
    <s v="Female"/>
    <x v="26"/>
    <s v="No"/>
    <s v="No"/>
    <x v="1"/>
    <m/>
    <x v="0"/>
    <m/>
    <m/>
    <m/>
    <n v="1"/>
    <m/>
    <n v="8"/>
    <n v="0"/>
    <n v="0"/>
    <n v="0"/>
    <x v="0"/>
    <n v="0"/>
  </r>
  <r>
    <x v="0"/>
    <x v="57"/>
    <s v="No"/>
    <x v="0"/>
    <x v="19"/>
    <s v="Female"/>
    <x v="7"/>
    <s v="No"/>
    <s v="No"/>
    <x v="1"/>
    <m/>
    <x v="0"/>
    <m/>
    <m/>
    <m/>
    <n v="1"/>
    <n v="1"/>
    <n v="56"/>
    <n v="4"/>
    <n v="0"/>
    <n v="57"/>
    <x v="2"/>
    <n v="6"/>
  </r>
  <r>
    <x v="0"/>
    <x v="57"/>
    <s v="No"/>
    <x v="0"/>
    <x v="23"/>
    <s v="Male"/>
    <x v="43"/>
    <s v="No"/>
    <s v="No"/>
    <x v="1"/>
    <m/>
    <x v="0"/>
    <m/>
    <m/>
    <m/>
    <n v="1"/>
    <m/>
    <n v="15"/>
    <n v="0"/>
    <n v="0"/>
    <n v="0"/>
    <x v="0"/>
    <n v="0"/>
  </r>
  <r>
    <x v="0"/>
    <x v="57"/>
    <s v="No"/>
    <x v="0"/>
    <x v="25"/>
    <s v="Female"/>
    <x v="60"/>
    <s v="No"/>
    <s v="Yes"/>
    <x v="2"/>
    <s v="No"/>
    <x v="3"/>
    <s v="Direct Debit"/>
    <s v="(blank)"/>
    <s v="(blank)"/>
    <n v="1"/>
    <m/>
    <n v="62"/>
    <n v="2"/>
    <n v="0"/>
    <n v="10"/>
    <x v="0"/>
    <n v="4"/>
  </r>
  <r>
    <x v="0"/>
    <x v="57"/>
    <s v="No"/>
    <x v="0"/>
    <x v="40"/>
    <s v="Male"/>
    <x v="34"/>
    <s v="No"/>
    <s v="No"/>
    <x v="1"/>
    <m/>
    <x v="0"/>
    <m/>
    <m/>
    <m/>
    <n v="1"/>
    <m/>
    <n v="12"/>
    <n v="1"/>
    <n v="0"/>
    <n v="0"/>
    <x v="0"/>
    <n v="0"/>
  </r>
  <r>
    <x v="0"/>
    <x v="57"/>
    <s v="No"/>
    <x v="0"/>
    <x v="41"/>
    <s v="Female"/>
    <x v="9"/>
    <s v="No"/>
    <s v="No"/>
    <x v="1"/>
    <m/>
    <x v="0"/>
    <m/>
    <m/>
    <m/>
    <n v="1"/>
    <m/>
    <n v="9"/>
    <n v="1"/>
    <n v="0"/>
    <n v="0"/>
    <x v="0"/>
    <n v="0"/>
  </r>
  <r>
    <x v="0"/>
    <x v="57"/>
    <s v="No"/>
    <x v="0"/>
    <x v="45"/>
    <s v="Female"/>
    <x v="32"/>
    <s v="No"/>
    <s v="No"/>
    <x v="1"/>
    <m/>
    <x v="0"/>
    <m/>
    <m/>
    <m/>
    <n v="1"/>
    <m/>
    <n v="7"/>
    <n v="1"/>
    <n v="0"/>
    <n v="0"/>
    <x v="0"/>
    <n v="0"/>
  </r>
  <r>
    <x v="0"/>
    <x v="57"/>
    <s v="No"/>
    <x v="0"/>
    <x v="47"/>
    <s v="Male"/>
    <x v="28"/>
    <s v="No"/>
    <s v="No"/>
    <x v="1"/>
    <m/>
    <x v="0"/>
    <m/>
    <m/>
    <m/>
    <n v="1"/>
    <m/>
    <n v="12"/>
    <n v="0"/>
    <n v="0"/>
    <n v="0"/>
    <x v="0"/>
    <n v="0"/>
  </r>
  <r>
    <x v="0"/>
    <x v="57"/>
    <s v="Yes"/>
    <x v="0"/>
    <x v="49"/>
    <s v="Female"/>
    <x v="35"/>
    <s v="No"/>
    <s v="No"/>
    <x v="1"/>
    <m/>
    <x v="0"/>
    <m/>
    <m/>
    <m/>
    <n v="1"/>
    <m/>
    <n v="23"/>
    <n v="0"/>
    <n v="330.6"/>
    <n v="42"/>
    <x v="2"/>
    <n v="5"/>
  </r>
  <r>
    <x v="0"/>
    <x v="57"/>
    <s v="Yes"/>
    <x v="0"/>
    <x v="15"/>
    <s v="Female"/>
    <x v="32"/>
    <s v="No"/>
    <s v="No"/>
    <x v="1"/>
    <m/>
    <x v="0"/>
    <m/>
    <m/>
    <m/>
    <n v="1"/>
    <m/>
    <n v="12"/>
    <n v="0"/>
    <n v="169.4"/>
    <n v="0"/>
    <x v="0"/>
    <n v="0"/>
  </r>
  <r>
    <x v="0"/>
    <x v="57"/>
    <s v="Yes"/>
    <x v="0"/>
    <x v="20"/>
    <s v="Female"/>
    <x v="46"/>
    <s v="No"/>
    <s v="No"/>
    <x v="1"/>
    <m/>
    <x v="0"/>
    <m/>
    <m/>
    <m/>
    <n v="1"/>
    <m/>
    <n v="11"/>
    <n v="1"/>
    <n v="114.6"/>
    <n v="0"/>
    <x v="0"/>
    <n v="0"/>
  </r>
  <r>
    <x v="0"/>
    <x v="57"/>
    <s v="Yes"/>
    <x v="0"/>
    <x v="32"/>
    <s v="Female"/>
    <x v="4"/>
    <s v="Yes"/>
    <s v="No"/>
    <x v="0"/>
    <m/>
    <x v="0"/>
    <m/>
    <m/>
    <m/>
    <n v="1"/>
    <m/>
    <n v="9"/>
    <n v="0"/>
    <n v="214.6"/>
    <n v="0"/>
    <x v="0"/>
    <n v="0"/>
  </r>
  <r>
    <x v="0"/>
    <x v="57"/>
    <s v="Yes"/>
    <x v="0"/>
    <x v="40"/>
    <s v="Male"/>
    <x v="38"/>
    <s v="No"/>
    <s v="No"/>
    <x v="1"/>
    <m/>
    <x v="0"/>
    <m/>
    <m/>
    <m/>
    <n v="1"/>
    <m/>
    <n v="10"/>
    <n v="2"/>
    <n v="119.5"/>
    <n v="0"/>
    <x v="0"/>
    <n v="0"/>
  </r>
  <r>
    <x v="0"/>
    <x v="57"/>
    <s v="Yes"/>
    <x v="1"/>
    <x v="35"/>
    <s v="Male"/>
    <x v="18"/>
    <s v="Yes"/>
    <s v="No"/>
    <x v="0"/>
    <m/>
    <x v="0"/>
    <m/>
    <m/>
    <m/>
    <n v="1"/>
    <m/>
    <n v="10"/>
    <n v="0"/>
    <n v="0"/>
    <n v="0"/>
    <x v="0"/>
    <n v="0"/>
  </r>
  <r>
    <x v="0"/>
    <x v="57"/>
    <s v="Yes"/>
    <x v="1"/>
    <x v="41"/>
    <s v="Male"/>
    <x v="34"/>
    <s v="No"/>
    <s v="No"/>
    <x v="1"/>
    <m/>
    <x v="0"/>
    <m/>
    <m/>
    <m/>
    <n v="1"/>
    <m/>
    <n v="55"/>
    <n v="0"/>
    <n v="0"/>
    <n v="29"/>
    <x v="2"/>
    <n v="5"/>
  </r>
  <r>
    <x v="0"/>
    <x v="58"/>
    <s v="No"/>
    <x v="0"/>
    <x v="5"/>
    <s v="Male"/>
    <x v="35"/>
    <s v="No"/>
    <s v="No"/>
    <x v="1"/>
    <m/>
    <x v="0"/>
    <m/>
    <m/>
    <m/>
    <n v="1"/>
    <n v="1"/>
    <n v="70"/>
    <n v="0"/>
    <n v="0"/>
    <n v="14"/>
    <x v="2"/>
    <n v="7"/>
  </r>
  <r>
    <x v="0"/>
    <x v="58"/>
    <s v="No"/>
    <x v="0"/>
    <x v="6"/>
    <s v="Female"/>
    <x v="27"/>
    <s v="No"/>
    <s v="No"/>
    <x v="1"/>
    <m/>
    <x v="0"/>
    <m/>
    <m/>
    <m/>
    <n v="1"/>
    <m/>
    <n v="61"/>
    <n v="0"/>
    <n v="0"/>
    <n v="80"/>
    <x v="2"/>
    <n v="7"/>
  </r>
  <r>
    <x v="0"/>
    <x v="58"/>
    <s v="No"/>
    <x v="0"/>
    <x v="49"/>
    <s v="Male"/>
    <x v="21"/>
    <s v="No"/>
    <s v="No"/>
    <x v="1"/>
    <m/>
    <x v="0"/>
    <m/>
    <m/>
    <m/>
    <n v="1"/>
    <m/>
    <n v="12"/>
    <n v="0"/>
    <n v="0"/>
    <n v="0"/>
    <x v="0"/>
    <n v="0"/>
  </r>
  <r>
    <x v="0"/>
    <x v="58"/>
    <s v="No"/>
    <x v="0"/>
    <x v="11"/>
    <s v="Male"/>
    <x v="48"/>
    <s v="No"/>
    <s v="No"/>
    <x v="1"/>
    <m/>
    <x v="0"/>
    <m/>
    <m/>
    <m/>
    <n v="1"/>
    <m/>
    <n v="31"/>
    <n v="1"/>
    <n v="0"/>
    <n v="31"/>
    <x v="1"/>
    <n v="29"/>
  </r>
  <r>
    <x v="0"/>
    <x v="58"/>
    <s v="No"/>
    <x v="0"/>
    <x v="22"/>
    <s v="Female"/>
    <x v="30"/>
    <s v="No"/>
    <s v="Yes"/>
    <x v="2"/>
    <s v="No"/>
    <x v="2"/>
    <s v="Credit Card"/>
    <s v="(blank)"/>
    <s v="(blank)"/>
    <n v="1"/>
    <m/>
    <n v="25"/>
    <n v="0"/>
    <n v="0"/>
    <n v="19"/>
    <x v="2"/>
    <n v="7"/>
  </r>
  <r>
    <x v="0"/>
    <x v="58"/>
    <s v="No"/>
    <x v="0"/>
    <x v="25"/>
    <s v="Male"/>
    <x v="27"/>
    <s v="No"/>
    <s v="No"/>
    <x v="1"/>
    <m/>
    <x v="0"/>
    <m/>
    <m/>
    <m/>
    <n v="1"/>
    <m/>
    <n v="8"/>
    <n v="0"/>
    <n v="0"/>
    <n v="0"/>
    <x v="0"/>
    <n v="0"/>
  </r>
  <r>
    <x v="0"/>
    <x v="58"/>
    <s v="No"/>
    <x v="0"/>
    <x v="28"/>
    <s v="Male"/>
    <x v="8"/>
    <s v="No"/>
    <s v="No"/>
    <x v="1"/>
    <m/>
    <x v="0"/>
    <m/>
    <m/>
    <m/>
    <n v="1"/>
    <m/>
    <n v="8"/>
    <n v="0"/>
    <n v="0"/>
    <n v="0"/>
    <x v="0"/>
    <n v="0"/>
  </r>
  <r>
    <x v="0"/>
    <x v="58"/>
    <s v="No"/>
    <x v="0"/>
    <x v="30"/>
    <s v="Male"/>
    <x v="6"/>
    <s v="No"/>
    <s v="No"/>
    <x v="1"/>
    <m/>
    <x v="0"/>
    <m/>
    <m/>
    <m/>
    <n v="1"/>
    <m/>
    <n v="11"/>
    <n v="0"/>
    <n v="0"/>
    <n v="0"/>
    <x v="0"/>
    <n v="0"/>
  </r>
  <r>
    <x v="0"/>
    <x v="58"/>
    <s v="No"/>
    <x v="0"/>
    <x v="34"/>
    <s v="Male"/>
    <x v="46"/>
    <s v="No"/>
    <s v="No"/>
    <x v="1"/>
    <m/>
    <x v="0"/>
    <m/>
    <m/>
    <m/>
    <n v="1"/>
    <m/>
    <n v="7"/>
    <n v="0"/>
    <n v="0"/>
    <n v="0"/>
    <x v="0"/>
    <n v="0"/>
  </r>
  <r>
    <x v="0"/>
    <x v="58"/>
    <s v="No"/>
    <x v="0"/>
    <x v="44"/>
    <s v="Female"/>
    <x v="6"/>
    <s v="No"/>
    <s v="No"/>
    <x v="1"/>
    <m/>
    <x v="0"/>
    <m/>
    <m/>
    <m/>
    <n v="1"/>
    <m/>
    <n v="13"/>
    <n v="0"/>
    <n v="0"/>
    <n v="0"/>
    <x v="0"/>
    <n v="0"/>
  </r>
  <r>
    <x v="0"/>
    <x v="58"/>
    <s v="No"/>
    <x v="0"/>
    <x v="46"/>
    <s v="Male"/>
    <x v="39"/>
    <s v="No"/>
    <s v="No"/>
    <x v="1"/>
    <m/>
    <x v="0"/>
    <m/>
    <m/>
    <m/>
    <n v="1"/>
    <m/>
    <n v="13"/>
    <n v="0"/>
    <n v="0"/>
    <n v="0"/>
    <x v="0"/>
    <n v="0"/>
  </r>
  <r>
    <x v="0"/>
    <x v="58"/>
    <s v="Yes"/>
    <x v="0"/>
    <x v="18"/>
    <s v="Male"/>
    <x v="49"/>
    <s v="No"/>
    <s v="No"/>
    <x v="1"/>
    <m/>
    <x v="0"/>
    <m/>
    <m/>
    <m/>
    <n v="1"/>
    <m/>
    <n v="10"/>
    <n v="0"/>
    <n v="123.9"/>
    <n v="0"/>
    <x v="0"/>
    <n v="0"/>
  </r>
  <r>
    <x v="0"/>
    <x v="58"/>
    <s v="Yes"/>
    <x v="0"/>
    <x v="33"/>
    <s v="Female"/>
    <x v="30"/>
    <s v="No"/>
    <s v="Yes"/>
    <x v="2"/>
    <s v="No"/>
    <x v="2"/>
    <s v="Direct Debit"/>
    <s v="(blank)"/>
    <s v="(blank)"/>
    <n v="1"/>
    <m/>
    <n v="32"/>
    <n v="0"/>
    <n v="135.69999999999999"/>
    <n v="5"/>
    <x v="1"/>
    <n v="10"/>
  </r>
  <r>
    <x v="0"/>
    <x v="58"/>
    <s v="Yes"/>
    <x v="0"/>
    <x v="34"/>
    <s v="Female"/>
    <x v="25"/>
    <s v="No"/>
    <s v="No"/>
    <x v="1"/>
    <m/>
    <x v="0"/>
    <m/>
    <m/>
    <m/>
    <n v="1"/>
    <m/>
    <n v="7"/>
    <n v="0"/>
    <n v="286.2"/>
    <n v="0"/>
    <x v="0"/>
    <n v="0"/>
  </r>
  <r>
    <x v="0"/>
    <x v="58"/>
    <s v="Yes"/>
    <x v="0"/>
    <x v="38"/>
    <s v="Male"/>
    <x v="15"/>
    <s v="Yes"/>
    <s v="No"/>
    <x v="0"/>
    <m/>
    <x v="0"/>
    <m/>
    <m/>
    <m/>
    <n v="1"/>
    <m/>
    <n v="38"/>
    <n v="0"/>
    <n v="279.3"/>
    <n v="0"/>
    <x v="1"/>
    <n v="17"/>
  </r>
  <r>
    <x v="0"/>
    <x v="58"/>
    <s v="Yes"/>
    <x v="0"/>
    <x v="46"/>
    <s v="Male"/>
    <x v="34"/>
    <s v="No"/>
    <s v="No"/>
    <x v="1"/>
    <m/>
    <x v="0"/>
    <m/>
    <m/>
    <m/>
    <n v="1"/>
    <n v="1"/>
    <n v="48"/>
    <n v="1"/>
    <n v="108"/>
    <n v="23"/>
    <x v="2"/>
    <n v="8"/>
  </r>
  <r>
    <x v="0"/>
    <x v="58"/>
    <s v="Yes"/>
    <x v="0"/>
    <x v="47"/>
    <s v="Female"/>
    <x v="41"/>
    <s v="No"/>
    <s v="No"/>
    <x v="1"/>
    <m/>
    <x v="0"/>
    <m/>
    <m/>
    <m/>
    <n v="1"/>
    <m/>
    <n v="43"/>
    <n v="0"/>
    <n v="185.9"/>
    <n v="96"/>
    <x v="0"/>
    <n v="2"/>
  </r>
  <r>
    <x v="0"/>
    <x v="59"/>
    <s v="No"/>
    <x v="0"/>
    <x v="0"/>
    <s v="Male"/>
    <x v="56"/>
    <s v="No"/>
    <s v="No"/>
    <x v="1"/>
    <m/>
    <x v="0"/>
    <m/>
    <m/>
    <m/>
    <n v="1"/>
    <m/>
    <n v="54"/>
    <n v="0"/>
    <n v="0"/>
    <n v="42"/>
    <x v="1"/>
    <n v="38"/>
  </r>
  <r>
    <x v="0"/>
    <x v="59"/>
    <s v="No"/>
    <x v="0"/>
    <x v="0"/>
    <s v="Male"/>
    <x v="21"/>
    <s v="No"/>
    <s v="No"/>
    <x v="1"/>
    <m/>
    <x v="0"/>
    <m/>
    <m/>
    <m/>
    <n v="1"/>
    <m/>
    <n v="13"/>
    <n v="0"/>
    <n v="0"/>
    <n v="0"/>
    <x v="0"/>
    <n v="0"/>
  </r>
  <r>
    <x v="0"/>
    <x v="59"/>
    <s v="No"/>
    <x v="0"/>
    <x v="5"/>
    <s v="Female"/>
    <x v="25"/>
    <s v="No"/>
    <s v="No"/>
    <x v="1"/>
    <m/>
    <x v="0"/>
    <m/>
    <m/>
    <m/>
    <n v="1"/>
    <m/>
    <n v="15"/>
    <n v="0"/>
    <n v="0"/>
    <n v="0"/>
    <x v="0"/>
    <n v="0"/>
  </r>
  <r>
    <x v="0"/>
    <x v="59"/>
    <s v="No"/>
    <x v="0"/>
    <x v="12"/>
    <s v="Female"/>
    <x v="13"/>
    <s v="Yes"/>
    <s v="No"/>
    <x v="0"/>
    <m/>
    <x v="0"/>
    <m/>
    <m/>
    <m/>
    <n v="1"/>
    <m/>
    <n v="53"/>
    <n v="0"/>
    <n v="0"/>
    <n v="83"/>
    <x v="1"/>
    <n v="13"/>
  </r>
  <r>
    <x v="0"/>
    <x v="59"/>
    <s v="No"/>
    <x v="0"/>
    <x v="16"/>
    <s v="Female"/>
    <x v="24"/>
    <s v="No"/>
    <s v="No"/>
    <x v="1"/>
    <m/>
    <x v="0"/>
    <m/>
    <m/>
    <m/>
    <n v="1"/>
    <m/>
    <n v="10"/>
    <n v="0"/>
    <n v="0"/>
    <n v="0"/>
    <x v="0"/>
    <n v="0"/>
  </r>
  <r>
    <x v="0"/>
    <x v="59"/>
    <s v="No"/>
    <x v="0"/>
    <x v="17"/>
    <s v="Male"/>
    <x v="32"/>
    <s v="No"/>
    <s v="No"/>
    <x v="1"/>
    <m/>
    <x v="0"/>
    <m/>
    <m/>
    <m/>
    <n v="1"/>
    <m/>
    <n v="8"/>
    <n v="0"/>
    <n v="0"/>
    <n v="0"/>
    <x v="0"/>
    <n v="0"/>
  </r>
  <r>
    <x v="0"/>
    <x v="59"/>
    <s v="No"/>
    <x v="0"/>
    <x v="50"/>
    <s v="Female"/>
    <x v="6"/>
    <s v="No"/>
    <s v="No"/>
    <x v="1"/>
    <m/>
    <x v="0"/>
    <m/>
    <m/>
    <m/>
    <n v="1"/>
    <m/>
    <n v="9"/>
    <n v="1"/>
    <n v="0"/>
    <n v="0"/>
    <x v="0"/>
    <n v="0"/>
  </r>
  <r>
    <x v="0"/>
    <x v="59"/>
    <s v="No"/>
    <x v="0"/>
    <x v="24"/>
    <s v="Male"/>
    <x v="64"/>
    <s v="No"/>
    <s v="Yes"/>
    <x v="2"/>
    <s v="No"/>
    <x v="2"/>
    <s v="Direct Debit"/>
    <s v="(blank)"/>
    <s v="(blank)"/>
    <n v="1"/>
    <m/>
    <n v="12"/>
    <n v="2"/>
    <n v="0"/>
    <n v="0"/>
    <x v="0"/>
    <n v="0"/>
  </r>
  <r>
    <x v="0"/>
    <x v="59"/>
    <s v="No"/>
    <x v="0"/>
    <x v="34"/>
    <s v="Male"/>
    <x v="25"/>
    <s v="No"/>
    <s v="No"/>
    <x v="1"/>
    <m/>
    <x v="0"/>
    <m/>
    <m/>
    <m/>
    <n v="1"/>
    <m/>
    <n v="8"/>
    <n v="0"/>
    <n v="0"/>
    <n v="0"/>
    <x v="0"/>
    <n v="0"/>
  </r>
  <r>
    <x v="0"/>
    <x v="59"/>
    <s v="No"/>
    <x v="0"/>
    <x v="39"/>
    <s v="Male"/>
    <x v="19"/>
    <s v="Yes"/>
    <s v="No"/>
    <x v="0"/>
    <m/>
    <x v="0"/>
    <m/>
    <m/>
    <m/>
    <n v="1"/>
    <m/>
    <n v="29"/>
    <n v="0"/>
    <n v="0"/>
    <n v="13"/>
    <x v="1"/>
    <n v="13"/>
  </r>
  <r>
    <x v="0"/>
    <x v="59"/>
    <s v="No"/>
    <x v="0"/>
    <x v="40"/>
    <s v="Male"/>
    <x v="16"/>
    <s v="Yes"/>
    <s v="No"/>
    <x v="0"/>
    <m/>
    <x v="0"/>
    <m/>
    <m/>
    <m/>
    <n v="1"/>
    <m/>
    <n v="10"/>
    <n v="0"/>
    <n v="0"/>
    <n v="0"/>
    <x v="0"/>
    <n v="0"/>
  </r>
  <r>
    <x v="0"/>
    <x v="59"/>
    <s v="No"/>
    <x v="0"/>
    <x v="44"/>
    <s v="Female"/>
    <x v="32"/>
    <s v="No"/>
    <s v="No"/>
    <x v="1"/>
    <m/>
    <x v="0"/>
    <m/>
    <m/>
    <m/>
    <n v="1"/>
    <m/>
    <n v="29"/>
    <n v="0"/>
    <n v="0"/>
    <n v="59"/>
    <x v="2"/>
    <n v="5"/>
  </r>
  <r>
    <x v="0"/>
    <x v="59"/>
    <s v="Yes"/>
    <x v="0"/>
    <x v="49"/>
    <s v="Male"/>
    <x v="2"/>
    <s v="No"/>
    <s v="No"/>
    <x v="1"/>
    <m/>
    <x v="0"/>
    <m/>
    <m/>
    <m/>
    <n v="1"/>
    <m/>
    <n v="7"/>
    <n v="0"/>
    <n v="306"/>
    <n v="0"/>
    <x v="0"/>
    <n v="0"/>
  </r>
  <r>
    <x v="0"/>
    <x v="59"/>
    <s v="Yes"/>
    <x v="0"/>
    <x v="11"/>
    <s v="Female"/>
    <x v="41"/>
    <s v="No"/>
    <s v="No"/>
    <x v="1"/>
    <m/>
    <x v="0"/>
    <m/>
    <m/>
    <m/>
    <n v="1"/>
    <m/>
    <n v="13"/>
    <n v="0"/>
    <n v="204"/>
    <n v="0"/>
    <x v="0"/>
    <n v="0"/>
  </r>
  <r>
    <x v="0"/>
    <x v="59"/>
    <s v="Yes"/>
    <x v="0"/>
    <x v="12"/>
    <s v="Male"/>
    <x v="25"/>
    <s v="No"/>
    <s v="No"/>
    <x v="1"/>
    <m/>
    <x v="0"/>
    <m/>
    <m/>
    <m/>
    <n v="1"/>
    <m/>
    <n v="7"/>
    <n v="0"/>
    <n v="270"/>
    <n v="0"/>
    <x v="0"/>
    <n v="0"/>
  </r>
  <r>
    <x v="0"/>
    <x v="59"/>
    <s v="Yes"/>
    <x v="0"/>
    <x v="17"/>
    <s v="Male"/>
    <x v="19"/>
    <s v="Yes"/>
    <s v="No"/>
    <x v="0"/>
    <m/>
    <x v="0"/>
    <m/>
    <m/>
    <m/>
    <n v="1"/>
    <m/>
    <n v="46"/>
    <n v="0"/>
    <n v="85.2"/>
    <n v="99"/>
    <x v="1"/>
    <n v="24"/>
  </r>
  <r>
    <x v="0"/>
    <x v="59"/>
    <s v="Yes"/>
    <x v="0"/>
    <x v="22"/>
    <s v="Female"/>
    <x v="1"/>
    <s v="No"/>
    <s v="No"/>
    <x v="1"/>
    <m/>
    <x v="0"/>
    <m/>
    <m/>
    <m/>
    <n v="1"/>
    <m/>
    <n v="30"/>
    <n v="2"/>
    <n v="414"/>
    <n v="18"/>
    <x v="2"/>
    <n v="6"/>
  </r>
  <r>
    <x v="0"/>
    <x v="59"/>
    <s v="Yes"/>
    <x v="0"/>
    <x v="25"/>
    <s v="Female"/>
    <x v="48"/>
    <s v="No"/>
    <s v="No"/>
    <x v="1"/>
    <m/>
    <x v="0"/>
    <m/>
    <m/>
    <m/>
    <n v="1"/>
    <m/>
    <n v="6"/>
    <n v="0"/>
    <n v="156"/>
    <n v="0"/>
    <x v="0"/>
    <n v="0"/>
  </r>
  <r>
    <x v="0"/>
    <x v="59"/>
    <s v="Yes"/>
    <x v="0"/>
    <x v="31"/>
    <s v="Female"/>
    <x v="55"/>
    <s v="No"/>
    <s v="Yes"/>
    <x v="2"/>
    <s v="No"/>
    <x v="1"/>
    <s v="Direct Debit"/>
    <s v="(blank)"/>
    <s v="(blank)"/>
    <n v="1"/>
    <m/>
    <n v="69"/>
    <n v="0"/>
    <n v="145.19999999999999"/>
    <n v="40"/>
    <x v="1"/>
    <n v="13"/>
  </r>
  <r>
    <x v="0"/>
    <x v="59"/>
    <s v="Yes"/>
    <x v="0"/>
    <x v="32"/>
    <s v="Male"/>
    <x v="56"/>
    <s v="No"/>
    <s v="No"/>
    <x v="1"/>
    <m/>
    <x v="0"/>
    <m/>
    <m/>
    <m/>
    <n v="1"/>
    <m/>
    <n v="12"/>
    <n v="0"/>
    <n v="339"/>
    <n v="0"/>
    <x v="0"/>
    <n v="0"/>
  </r>
  <r>
    <x v="0"/>
    <x v="59"/>
    <s v="Yes"/>
    <x v="0"/>
    <x v="42"/>
    <s v="Male"/>
    <x v="62"/>
    <s v="No"/>
    <s v="Yes"/>
    <x v="2"/>
    <s v="No"/>
    <x v="2"/>
    <s v="Direct Debit"/>
    <s v="(blank)"/>
    <s v="(blank)"/>
    <n v="1"/>
    <m/>
    <n v="15"/>
    <n v="0"/>
    <n v="226"/>
    <n v="0"/>
    <x v="0"/>
    <n v="0"/>
  </r>
  <r>
    <x v="0"/>
    <x v="59"/>
    <s v="Yes"/>
    <x v="0"/>
    <x v="45"/>
    <s v="Female"/>
    <x v="41"/>
    <s v="No"/>
    <s v="No"/>
    <x v="1"/>
    <m/>
    <x v="0"/>
    <m/>
    <m/>
    <m/>
    <n v="1"/>
    <m/>
    <n v="7"/>
    <n v="2"/>
    <n v="102"/>
    <n v="0"/>
    <x v="0"/>
    <n v="0"/>
  </r>
  <r>
    <x v="0"/>
    <x v="59"/>
    <s v="Yes"/>
    <x v="1"/>
    <x v="24"/>
    <s v="Male"/>
    <x v="13"/>
    <s v="Yes"/>
    <s v="No"/>
    <x v="0"/>
    <m/>
    <x v="0"/>
    <m/>
    <m/>
    <m/>
    <n v="1"/>
    <m/>
    <n v="15"/>
    <n v="2"/>
    <n v="0"/>
    <n v="0"/>
    <x v="0"/>
    <n v="0"/>
  </r>
  <r>
    <x v="0"/>
    <x v="59"/>
    <s v="Yes"/>
    <x v="1"/>
    <x v="34"/>
    <s v="Male"/>
    <x v="2"/>
    <s v="No"/>
    <s v="No"/>
    <x v="1"/>
    <m/>
    <x v="0"/>
    <m/>
    <m/>
    <m/>
    <n v="1"/>
    <m/>
    <n v="6"/>
    <n v="0"/>
    <n v="0"/>
    <n v="0"/>
    <x v="0"/>
    <n v="0"/>
  </r>
  <r>
    <x v="0"/>
    <x v="59"/>
    <s v="Yes"/>
    <x v="1"/>
    <x v="45"/>
    <s v="Female"/>
    <x v="19"/>
    <s v="Yes"/>
    <s v="No"/>
    <x v="0"/>
    <m/>
    <x v="0"/>
    <m/>
    <m/>
    <m/>
    <n v="1"/>
    <m/>
    <n v="9"/>
    <n v="0"/>
    <n v="0"/>
    <n v="0"/>
    <x v="0"/>
    <n v="0"/>
  </r>
  <r>
    <x v="0"/>
    <x v="59"/>
    <s v="Yes"/>
    <x v="1"/>
    <x v="47"/>
    <s v="Female"/>
    <x v="50"/>
    <s v="No"/>
    <s v="No"/>
    <x v="1"/>
    <m/>
    <x v="0"/>
    <m/>
    <m/>
    <m/>
    <n v="1"/>
    <m/>
    <n v="9"/>
    <n v="0"/>
    <n v="0"/>
    <n v="0"/>
    <x v="0"/>
    <n v="0"/>
  </r>
  <r>
    <x v="0"/>
    <x v="60"/>
    <s v="No"/>
    <x v="0"/>
    <x v="0"/>
    <s v="Female"/>
    <x v="18"/>
    <s v="Yes"/>
    <s v="No"/>
    <x v="0"/>
    <m/>
    <x v="0"/>
    <m/>
    <m/>
    <m/>
    <n v="1"/>
    <m/>
    <n v="29"/>
    <n v="0"/>
    <n v="0"/>
    <n v="48"/>
    <x v="2"/>
    <n v="8"/>
  </r>
  <r>
    <x v="0"/>
    <x v="60"/>
    <s v="No"/>
    <x v="0"/>
    <x v="9"/>
    <s v="Male"/>
    <x v="18"/>
    <s v="Yes"/>
    <s v="No"/>
    <x v="0"/>
    <m/>
    <x v="0"/>
    <m/>
    <m/>
    <m/>
    <n v="1"/>
    <m/>
    <n v="24"/>
    <n v="0"/>
    <n v="0"/>
    <n v="24"/>
    <x v="1"/>
    <n v="10"/>
  </r>
  <r>
    <x v="0"/>
    <x v="60"/>
    <s v="No"/>
    <x v="0"/>
    <x v="12"/>
    <s v="Male"/>
    <x v="25"/>
    <s v="No"/>
    <s v="No"/>
    <x v="1"/>
    <m/>
    <x v="0"/>
    <m/>
    <m/>
    <m/>
    <n v="1"/>
    <m/>
    <n v="11"/>
    <n v="0"/>
    <n v="0"/>
    <n v="0"/>
    <x v="0"/>
    <n v="0"/>
  </r>
  <r>
    <x v="0"/>
    <x v="60"/>
    <s v="No"/>
    <x v="0"/>
    <x v="14"/>
    <s v="Female"/>
    <x v="4"/>
    <s v="Yes"/>
    <s v="No"/>
    <x v="0"/>
    <m/>
    <x v="0"/>
    <m/>
    <m/>
    <m/>
    <n v="1"/>
    <n v="1"/>
    <n v="13"/>
    <n v="4"/>
    <n v="21.9"/>
    <n v="0"/>
    <x v="0"/>
    <n v="0"/>
  </r>
  <r>
    <x v="0"/>
    <x v="60"/>
    <s v="No"/>
    <x v="0"/>
    <x v="14"/>
    <s v="Male"/>
    <x v="57"/>
    <s v="Yes"/>
    <s v="No"/>
    <x v="0"/>
    <m/>
    <x v="0"/>
    <m/>
    <m/>
    <m/>
    <n v="1"/>
    <m/>
    <n v="9"/>
    <n v="0"/>
    <n v="0"/>
    <n v="0"/>
    <x v="0"/>
    <n v="0"/>
  </r>
  <r>
    <x v="0"/>
    <x v="60"/>
    <s v="No"/>
    <x v="0"/>
    <x v="19"/>
    <s v="Male"/>
    <x v="15"/>
    <s v="Yes"/>
    <s v="No"/>
    <x v="0"/>
    <m/>
    <x v="0"/>
    <m/>
    <m/>
    <m/>
    <n v="1"/>
    <m/>
    <n v="12"/>
    <n v="0"/>
    <n v="0"/>
    <n v="0"/>
    <x v="0"/>
    <n v="0"/>
  </r>
  <r>
    <x v="0"/>
    <x v="60"/>
    <s v="No"/>
    <x v="0"/>
    <x v="21"/>
    <s v="Male"/>
    <x v="4"/>
    <s v="Yes"/>
    <s v="No"/>
    <x v="0"/>
    <m/>
    <x v="0"/>
    <m/>
    <m/>
    <m/>
    <n v="1"/>
    <m/>
    <n v="40"/>
    <n v="0"/>
    <n v="0"/>
    <n v="66"/>
    <x v="1"/>
    <n v="26"/>
  </r>
  <r>
    <x v="0"/>
    <x v="60"/>
    <s v="No"/>
    <x v="0"/>
    <x v="50"/>
    <s v="Female"/>
    <x v="0"/>
    <s v="Yes"/>
    <s v="No"/>
    <x v="0"/>
    <m/>
    <x v="0"/>
    <m/>
    <m/>
    <m/>
    <n v="1"/>
    <m/>
    <n v="10"/>
    <n v="2"/>
    <n v="0"/>
    <n v="0"/>
    <x v="0"/>
    <n v="0"/>
  </r>
  <r>
    <x v="0"/>
    <x v="60"/>
    <s v="No"/>
    <x v="0"/>
    <x v="28"/>
    <s v="Female"/>
    <x v="62"/>
    <s v="No"/>
    <s v="Yes"/>
    <x v="2"/>
    <s v="No"/>
    <x v="3"/>
    <s v="Direct Debit"/>
    <s v="Price"/>
    <s v="Long distance charges"/>
    <n v="1"/>
    <n v="1"/>
    <n v="54"/>
    <n v="4"/>
    <n v="0"/>
    <n v="48"/>
    <x v="0"/>
    <n v="3"/>
  </r>
  <r>
    <x v="0"/>
    <x v="60"/>
    <s v="No"/>
    <x v="0"/>
    <x v="29"/>
    <s v="Male"/>
    <x v="9"/>
    <s v="No"/>
    <s v="No"/>
    <x v="1"/>
    <m/>
    <x v="0"/>
    <m/>
    <m/>
    <m/>
    <n v="1"/>
    <m/>
    <n v="9"/>
    <n v="0"/>
    <n v="0"/>
    <n v="0"/>
    <x v="0"/>
    <n v="0"/>
  </r>
  <r>
    <x v="0"/>
    <x v="60"/>
    <s v="No"/>
    <x v="0"/>
    <x v="39"/>
    <s v="Male"/>
    <x v="12"/>
    <s v="No"/>
    <s v="No"/>
    <x v="1"/>
    <m/>
    <x v="0"/>
    <m/>
    <m/>
    <m/>
    <n v="1"/>
    <m/>
    <n v="9"/>
    <n v="2"/>
    <n v="0"/>
    <n v="0"/>
    <x v="0"/>
    <n v="0"/>
  </r>
  <r>
    <x v="0"/>
    <x v="60"/>
    <s v="No"/>
    <x v="0"/>
    <x v="39"/>
    <s v="Male"/>
    <x v="41"/>
    <s v="No"/>
    <s v="No"/>
    <x v="1"/>
    <m/>
    <x v="0"/>
    <m/>
    <m/>
    <m/>
    <n v="1"/>
    <m/>
    <n v="9"/>
    <n v="1"/>
    <n v="0"/>
    <n v="0"/>
    <x v="0"/>
    <n v="0"/>
  </r>
  <r>
    <x v="0"/>
    <x v="60"/>
    <s v="No"/>
    <x v="0"/>
    <x v="39"/>
    <s v="Male"/>
    <x v="45"/>
    <s v="No"/>
    <s v="Yes"/>
    <x v="2"/>
    <s v="Yes"/>
    <x v="3"/>
    <s v="Direct Debit"/>
    <s v="(blank)"/>
    <s v="(blank)"/>
    <n v="1"/>
    <m/>
    <n v="8"/>
    <n v="0"/>
    <n v="0"/>
    <n v="0"/>
    <x v="0"/>
    <n v="0"/>
  </r>
  <r>
    <x v="0"/>
    <x v="60"/>
    <s v="No"/>
    <x v="0"/>
    <x v="44"/>
    <s v="Female"/>
    <x v="55"/>
    <s v="No"/>
    <s v="Yes"/>
    <x v="2"/>
    <s v="No"/>
    <x v="2"/>
    <s v="Direct Debit"/>
    <s v="(blank)"/>
    <s v="(blank)"/>
    <n v="1"/>
    <m/>
    <n v="11"/>
    <n v="0"/>
    <n v="0"/>
    <n v="0"/>
    <x v="0"/>
    <n v="0"/>
  </r>
  <r>
    <x v="0"/>
    <x v="60"/>
    <s v="No"/>
    <x v="0"/>
    <x v="44"/>
    <s v="Male"/>
    <x v="35"/>
    <s v="No"/>
    <s v="No"/>
    <x v="1"/>
    <m/>
    <x v="0"/>
    <m/>
    <m/>
    <m/>
    <n v="1"/>
    <m/>
    <n v="10"/>
    <n v="0"/>
    <n v="0"/>
    <n v="0"/>
    <x v="0"/>
    <n v="0"/>
  </r>
  <r>
    <x v="0"/>
    <x v="60"/>
    <s v="No"/>
    <x v="0"/>
    <x v="47"/>
    <s v="Female"/>
    <x v="29"/>
    <s v="No"/>
    <s v="No"/>
    <x v="1"/>
    <m/>
    <x v="0"/>
    <m/>
    <m/>
    <m/>
    <n v="1"/>
    <m/>
    <n v="13"/>
    <n v="2"/>
    <n v="0"/>
    <n v="0"/>
    <x v="0"/>
    <n v="0"/>
  </r>
  <r>
    <x v="0"/>
    <x v="60"/>
    <s v="Yes"/>
    <x v="0"/>
    <x v="7"/>
    <s v="Female"/>
    <x v="3"/>
    <s v="No"/>
    <s v="No"/>
    <x v="1"/>
    <m/>
    <x v="0"/>
    <m/>
    <m/>
    <m/>
    <n v="1"/>
    <m/>
    <n v="17"/>
    <n v="0"/>
    <n v="172.3"/>
    <n v="0"/>
    <x v="0"/>
    <n v="0"/>
  </r>
  <r>
    <x v="0"/>
    <x v="60"/>
    <s v="Yes"/>
    <x v="0"/>
    <x v="14"/>
    <s v="Female"/>
    <x v="26"/>
    <s v="No"/>
    <s v="No"/>
    <x v="1"/>
    <m/>
    <x v="0"/>
    <m/>
    <m/>
    <m/>
    <n v="1"/>
    <m/>
    <n v="11"/>
    <n v="0"/>
    <n v="148.80000000000001"/>
    <n v="0"/>
    <x v="0"/>
    <n v="0"/>
  </r>
  <r>
    <x v="0"/>
    <x v="60"/>
    <s v="Yes"/>
    <x v="0"/>
    <x v="47"/>
    <s v="Male"/>
    <x v="30"/>
    <s v="No"/>
    <s v="Yes"/>
    <x v="2"/>
    <s v="No"/>
    <x v="2"/>
    <s v="Direct Debit"/>
    <s v="(blank)"/>
    <s v="(blank)"/>
    <n v="1"/>
    <m/>
    <n v="55"/>
    <n v="2"/>
    <n v="305"/>
    <n v="88"/>
    <x v="0"/>
    <n v="2"/>
  </r>
  <r>
    <x v="0"/>
    <x v="60"/>
    <s v="Yes"/>
    <x v="1"/>
    <x v="12"/>
    <s v="Male"/>
    <x v="38"/>
    <s v="No"/>
    <s v="No"/>
    <x v="1"/>
    <m/>
    <x v="0"/>
    <m/>
    <m/>
    <m/>
    <n v="1"/>
    <m/>
    <n v="7"/>
    <n v="0"/>
    <n v="0"/>
    <n v="0"/>
    <x v="0"/>
    <n v="0"/>
  </r>
  <r>
    <x v="0"/>
    <x v="60"/>
    <s v="Yes"/>
    <x v="1"/>
    <x v="22"/>
    <s v="Male"/>
    <x v="63"/>
    <s v="No"/>
    <s v="Yes"/>
    <x v="2"/>
    <s v="No"/>
    <x v="3"/>
    <s v="Direct Debit"/>
    <s v="(blank)"/>
    <s v="(blank)"/>
    <n v="1"/>
    <m/>
    <n v="47"/>
    <n v="0"/>
    <n v="0"/>
    <n v="3"/>
    <x v="2"/>
    <n v="7"/>
  </r>
  <r>
    <x v="0"/>
    <x v="61"/>
    <s v="No"/>
    <x v="0"/>
    <x v="9"/>
    <s v="Male"/>
    <x v="19"/>
    <s v="Yes"/>
    <s v="No"/>
    <x v="0"/>
    <m/>
    <x v="0"/>
    <m/>
    <m/>
    <m/>
    <n v="1"/>
    <m/>
    <n v="11"/>
    <n v="0"/>
    <n v="0"/>
    <n v="0"/>
    <x v="0"/>
    <n v="0"/>
  </r>
  <r>
    <x v="0"/>
    <x v="61"/>
    <s v="No"/>
    <x v="0"/>
    <x v="10"/>
    <s v="Male"/>
    <x v="34"/>
    <s v="No"/>
    <s v="No"/>
    <x v="1"/>
    <m/>
    <x v="0"/>
    <m/>
    <m/>
    <m/>
    <n v="1"/>
    <m/>
    <n v="9"/>
    <n v="0"/>
    <n v="0"/>
    <n v="0"/>
    <x v="0"/>
    <n v="0"/>
  </r>
  <r>
    <x v="0"/>
    <x v="61"/>
    <s v="No"/>
    <x v="0"/>
    <x v="17"/>
    <s v="Female"/>
    <x v="56"/>
    <s v="No"/>
    <s v="No"/>
    <x v="1"/>
    <m/>
    <x v="0"/>
    <m/>
    <m/>
    <m/>
    <n v="1"/>
    <m/>
    <n v="5"/>
    <n v="0"/>
    <n v="0"/>
    <n v="0"/>
    <x v="0"/>
    <n v="0"/>
  </r>
  <r>
    <x v="0"/>
    <x v="61"/>
    <s v="No"/>
    <x v="0"/>
    <x v="21"/>
    <s v="Female"/>
    <x v="56"/>
    <s v="No"/>
    <s v="No"/>
    <x v="1"/>
    <m/>
    <x v="0"/>
    <m/>
    <m/>
    <m/>
    <n v="1"/>
    <n v="1"/>
    <n v="54"/>
    <n v="0"/>
    <n v="7.1"/>
    <n v="0"/>
    <x v="2"/>
    <n v="8"/>
  </r>
  <r>
    <x v="0"/>
    <x v="61"/>
    <s v="No"/>
    <x v="0"/>
    <x v="50"/>
    <s v="Female"/>
    <x v="18"/>
    <s v="Yes"/>
    <s v="No"/>
    <x v="0"/>
    <m/>
    <x v="0"/>
    <m/>
    <m/>
    <m/>
    <n v="1"/>
    <m/>
    <n v="11"/>
    <n v="0"/>
    <n v="0"/>
    <n v="0"/>
    <x v="0"/>
    <n v="0"/>
  </r>
  <r>
    <x v="0"/>
    <x v="61"/>
    <s v="No"/>
    <x v="0"/>
    <x v="24"/>
    <s v="Female"/>
    <x v="38"/>
    <s v="No"/>
    <s v="No"/>
    <x v="1"/>
    <m/>
    <x v="0"/>
    <m/>
    <m/>
    <m/>
    <n v="1"/>
    <m/>
    <n v="8"/>
    <n v="0"/>
    <n v="0"/>
    <n v="0"/>
    <x v="0"/>
    <n v="0"/>
  </r>
  <r>
    <x v="0"/>
    <x v="61"/>
    <s v="No"/>
    <x v="0"/>
    <x v="24"/>
    <s v="Male"/>
    <x v="38"/>
    <s v="No"/>
    <s v="No"/>
    <x v="1"/>
    <m/>
    <x v="0"/>
    <m/>
    <m/>
    <m/>
    <n v="1"/>
    <m/>
    <n v="12"/>
    <n v="0"/>
    <n v="0"/>
    <n v="0"/>
    <x v="0"/>
    <n v="0"/>
  </r>
  <r>
    <x v="0"/>
    <x v="61"/>
    <s v="No"/>
    <x v="0"/>
    <x v="33"/>
    <s v="Male"/>
    <x v="48"/>
    <s v="No"/>
    <s v="No"/>
    <x v="1"/>
    <m/>
    <x v="0"/>
    <m/>
    <m/>
    <m/>
    <n v="1"/>
    <m/>
    <n v="7"/>
    <n v="0"/>
    <n v="0"/>
    <n v="0"/>
    <x v="0"/>
    <n v="0"/>
  </r>
  <r>
    <x v="0"/>
    <x v="61"/>
    <s v="No"/>
    <x v="0"/>
    <x v="39"/>
    <s v="Male"/>
    <x v="2"/>
    <s v="No"/>
    <s v="No"/>
    <x v="1"/>
    <m/>
    <x v="0"/>
    <m/>
    <m/>
    <m/>
    <n v="1"/>
    <m/>
    <n v="16"/>
    <n v="1"/>
    <n v="0"/>
    <n v="0"/>
    <x v="0"/>
    <n v="0"/>
  </r>
  <r>
    <x v="0"/>
    <x v="61"/>
    <s v="No"/>
    <x v="0"/>
    <x v="45"/>
    <s v="Female"/>
    <x v="7"/>
    <s v="No"/>
    <s v="No"/>
    <x v="1"/>
    <m/>
    <x v="0"/>
    <m/>
    <m/>
    <m/>
    <n v="1"/>
    <m/>
    <n v="42"/>
    <n v="0"/>
    <n v="0"/>
    <n v="53"/>
    <x v="1"/>
    <n v="14"/>
  </r>
  <r>
    <x v="0"/>
    <x v="61"/>
    <s v="Yes"/>
    <x v="0"/>
    <x v="17"/>
    <s v="Male"/>
    <x v="12"/>
    <s v="No"/>
    <s v="No"/>
    <x v="1"/>
    <m/>
    <x v="0"/>
    <m/>
    <m/>
    <m/>
    <n v="1"/>
    <m/>
    <n v="8"/>
    <n v="1"/>
    <n v="409.2"/>
    <n v="0"/>
    <x v="0"/>
    <n v="0"/>
  </r>
  <r>
    <x v="0"/>
    <x v="61"/>
    <s v="Yes"/>
    <x v="0"/>
    <x v="24"/>
    <s v="Male"/>
    <x v="46"/>
    <s v="No"/>
    <s v="No"/>
    <x v="1"/>
    <m/>
    <x v="0"/>
    <m/>
    <m/>
    <m/>
    <n v="1"/>
    <m/>
    <n v="13"/>
    <n v="0"/>
    <n v="155"/>
    <n v="0"/>
    <x v="0"/>
    <n v="0"/>
  </r>
  <r>
    <x v="0"/>
    <x v="61"/>
    <s v="Yes"/>
    <x v="0"/>
    <x v="26"/>
    <s v="Male"/>
    <x v="37"/>
    <s v="No"/>
    <s v="No"/>
    <x v="1"/>
    <m/>
    <x v="0"/>
    <m/>
    <m/>
    <m/>
    <n v="1"/>
    <m/>
    <n v="33"/>
    <n v="0"/>
    <n v="226.9"/>
    <n v="30"/>
    <x v="0"/>
    <n v="3"/>
  </r>
  <r>
    <x v="0"/>
    <x v="61"/>
    <s v="Yes"/>
    <x v="0"/>
    <x v="27"/>
    <s v="Female"/>
    <x v="20"/>
    <s v="No"/>
    <s v="No"/>
    <x v="1"/>
    <m/>
    <x v="0"/>
    <m/>
    <m/>
    <m/>
    <n v="1"/>
    <m/>
    <n v="15"/>
    <n v="2"/>
    <n v="165.9"/>
    <n v="62"/>
    <x v="1"/>
    <n v="13"/>
  </r>
  <r>
    <x v="0"/>
    <x v="61"/>
    <s v="Yes"/>
    <x v="0"/>
    <x v="28"/>
    <s v="Male"/>
    <x v="10"/>
    <s v="Yes"/>
    <s v="No"/>
    <x v="0"/>
    <m/>
    <x v="0"/>
    <m/>
    <m/>
    <m/>
    <n v="1"/>
    <m/>
    <n v="7"/>
    <n v="0"/>
    <n v="147.30000000000001"/>
    <n v="0"/>
    <x v="0"/>
    <n v="0"/>
  </r>
  <r>
    <x v="0"/>
    <x v="61"/>
    <s v="Yes"/>
    <x v="0"/>
    <x v="42"/>
    <s v="Male"/>
    <x v="0"/>
    <s v="Yes"/>
    <s v="No"/>
    <x v="0"/>
    <m/>
    <x v="0"/>
    <m/>
    <m/>
    <m/>
    <n v="1"/>
    <m/>
    <n v="16"/>
    <n v="2"/>
    <n v="142.6"/>
    <n v="0"/>
    <x v="0"/>
    <n v="0"/>
  </r>
  <r>
    <x v="0"/>
    <x v="61"/>
    <s v="Yes"/>
    <x v="1"/>
    <x v="39"/>
    <s v="Female"/>
    <x v="47"/>
    <s v="No"/>
    <s v="No"/>
    <x v="1"/>
    <m/>
    <x v="0"/>
    <m/>
    <m/>
    <m/>
    <n v="1"/>
    <m/>
    <n v="26"/>
    <n v="0"/>
    <n v="0"/>
    <n v="11"/>
    <x v="0"/>
    <n v="4"/>
  </r>
  <r>
    <x v="0"/>
    <x v="62"/>
    <s v="No"/>
    <x v="0"/>
    <x v="6"/>
    <s v="Male"/>
    <x v="38"/>
    <s v="No"/>
    <s v="No"/>
    <x v="1"/>
    <m/>
    <x v="0"/>
    <m/>
    <m/>
    <m/>
    <n v="1"/>
    <m/>
    <n v="8"/>
    <n v="0"/>
    <n v="0"/>
    <n v="0"/>
    <x v="0"/>
    <n v="0"/>
  </r>
  <r>
    <x v="0"/>
    <x v="62"/>
    <s v="No"/>
    <x v="0"/>
    <x v="8"/>
    <s v="Female"/>
    <x v="0"/>
    <s v="Yes"/>
    <s v="No"/>
    <x v="0"/>
    <m/>
    <x v="0"/>
    <m/>
    <m/>
    <m/>
    <n v="1"/>
    <m/>
    <n v="9"/>
    <n v="0"/>
    <n v="0"/>
    <n v="0"/>
    <x v="0"/>
    <n v="0"/>
  </r>
  <r>
    <x v="0"/>
    <x v="62"/>
    <s v="No"/>
    <x v="0"/>
    <x v="9"/>
    <s v="Female"/>
    <x v="23"/>
    <s v="No"/>
    <s v="No"/>
    <x v="1"/>
    <m/>
    <x v="0"/>
    <m/>
    <m/>
    <m/>
    <n v="1"/>
    <m/>
    <n v="10"/>
    <n v="0"/>
    <n v="0"/>
    <n v="0"/>
    <x v="0"/>
    <n v="0"/>
  </r>
  <r>
    <x v="0"/>
    <x v="62"/>
    <s v="No"/>
    <x v="0"/>
    <x v="14"/>
    <s v="Male"/>
    <x v="66"/>
    <s v="No"/>
    <s v="Yes"/>
    <x v="2"/>
    <s v="Yes"/>
    <x v="2"/>
    <s v="Direct Debit"/>
    <s v="(blank)"/>
    <s v="(blank)"/>
    <n v="1"/>
    <m/>
    <n v="8"/>
    <n v="0"/>
    <n v="0"/>
    <n v="0"/>
    <x v="0"/>
    <n v="0"/>
  </r>
  <r>
    <x v="0"/>
    <x v="62"/>
    <s v="No"/>
    <x v="0"/>
    <x v="17"/>
    <s v="Female"/>
    <x v="11"/>
    <s v="No"/>
    <s v="No"/>
    <x v="1"/>
    <m/>
    <x v="0"/>
    <m/>
    <m/>
    <m/>
    <n v="1"/>
    <m/>
    <n v="13"/>
    <n v="0"/>
    <n v="0"/>
    <n v="0"/>
    <x v="0"/>
    <n v="0"/>
  </r>
  <r>
    <x v="0"/>
    <x v="62"/>
    <s v="No"/>
    <x v="0"/>
    <x v="17"/>
    <s v="Male"/>
    <x v="2"/>
    <s v="No"/>
    <s v="No"/>
    <x v="1"/>
    <m/>
    <x v="0"/>
    <m/>
    <m/>
    <m/>
    <n v="1"/>
    <m/>
    <n v="9"/>
    <n v="0"/>
    <n v="0"/>
    <n v="0"/>
    <x v="0"/>
    <n v="0"/>
  </r>
  <r>
    <x v="0"/>
    <x v="62"/>
    <s v="No"/>
    <x v="0"/>
    <x v="20"/>
    <s v="Male"/>
    <x v="26"/>
    <s v="No"/>
    <s v="No"/>
    <x v="1"/>
    <m/>
    <x v="0"/>
    <m/>
    <m/>
    <m/>
    <n v="1"/>
    <m/>
    <n v="39"/>
    <n v="0"/>
    <n v="0"/>
    <n v="76"/>
    <x v="1"/>
    <n v="14"/>
  </r>
  <r>
    <x v="0"/>
    <x v="62"/>
    <s v="No"/>
    <x v="0"/>
    <x v="50"/>
    <s v="Male"/>
    <x v="49"/>
    <s v="No"/>
    <s v="No"/>
    <x v="1"/>
    <m/>
    <x v="0"/>
    <m/>
    <m/>
    <m/>
    <n v="1"/>
    <m/>
    <n v="12"/>
    <n v="0"/>
    <n v="0"/>
    <n v="0"/>
    <x v="0"/>
    <n v="0"/>
  </r>
  <r>
    <x v="0"/>
    <x v="62"/>
    <s v="No"/>
    <x v="0"/>
    <x v="26"/>
    <s v="Female"/>
    <x v="54"/>
    <s v="No"/>
    <s v="Yes"/>
    <x v="2"/>
    <s v="Yes"/>
    <x v="2"/>
    <s v="Credit Card"/>
    <s v="(blank)"/>
    <s v="(blank)"/>
    <n v="1"/>
    <m/>
    <n v="33"/>
    <n v="0"/>
    <n v="0"/>
    <n v="92"/>
    <x v="0"/>
    <n v="2"/>
  </r>
  <r>
    <x v="0"/>
    <x v="62"/>
    <s v="No"/>
    <x v="0"/>
    <x v="42"/>
    <s v="Male"/>
    <x v="18"/>
    <s v="Yes"/>
    <s v="No"/>
    <x v="0"/>
    <m/>
    <x v="0"/>
    <m/>
    <m/>
    <m/>
    <n v="1"/>
    <m/>
    <n v="10"/>
    <n v="0"/>
    <n v="0"/>
    <n v="0"/>
    <x v="0"/>
    <n v="0"/>
  </r>
  <r>
    <x v="0"/>
    <x v="62"/>
    <s v="No"/>
    <x v="0"/>
    <x v="45"/>
    <s v="Female"/>
    <x v="19"/>
    <s v="Yes"/>
    <s v="No"/>
    <x v="0"/>
    <m/>
    <x v="0"/>
    <m/>
    <m/>
    <m/>
    <n v="1"/>
    <m/>
    <n v="5"/>
    <n v="0"/>
    <n v="0"/>
    <n v="0"/>
    <x v="0"/>
    <n v="0"/>
  </r>
  <r>
    <x v="0"/>
    <x v="62"/>
    <s v="No"/>
    <x v="0"/>
    <x v="47"/>
    <s v="Female"/>
    <x v="17"/>
    <s v="Yes"/>
    <s v="No"/>
    <x v="0"/>
    <m/>
    <x v="0"/>
    <m/>
    <m/>
    <m/>
    <n v="1"/>
    <m/>
    <n v="11"/>
    <n v="1"/>
    <n v="0"/>
    <n v="0"/>
    <x v="0"/>
    <n v="0"/>
  </r>
  <r>
    <x v="0"/>
    <x v="62"/>
    <s v="Yes"/>
    <x v="0"/>
    <x v="1"/>
    <s v="Male"/>
    <x v="15"/>
    <s v="Yes"/>
    <s v="No"/>
    <x v="0"/>
    <m/>
    <x v="0"/>
    <m/>
    <m/>
    <m/>
    <n v="1"/>
    <m/>
    <n v="12"/>
    <n v="0"/>
    <n v="237.3"/>
    <n v="45"/>
    <x v="1"/>
    <n v="38"/>
  </r>
  <r>
    <x v="0"/>
    <x v="62"/>
    <s v="Yes"/>
    <x v="0"/>
    <x v="4"/>
    <s v="Female"/>
    <x v="19"/>
    <s v="Yes"/>
    <s v="No"/>
    <x v="0"/>
    <m/>
    <x v="0"/>
    <m/>
    <m/>
    <m/>
    <n v="1"/>
    <m/>
    <n v="34"/>
    <n v="2"/>
    <n v="56.7"/>
    <n v="64"/>
    <x v="1"/>
    <n v="38"/>
  </r>
  <r>
    <x v="0"/>
    <x v="62"/>
    <s v="Yes"/>
    <x v="0"/>
    <x v="8"/>
    <s v="Female"/>
    <x v="13"/>
    <s v="Yes"/>
    <s v="No"/>
    <x v="0"/>
    <m/>
    <x v="0"/>
    <m/>
    <m/>
    <m/>
    <n v="1"/>
    <m/>
    <n v="11"/>
    <n v="0"/>
    <n v="352.8"/>
    <n v="0"/>
    <x v="0"/>
    <n v="0"/>
  </r>
  <r>
    <x v="0"/>
    <x v="62"/>
    <s v="Yes"/>
    <x v="0"/>
    <x v="13"/>
    <s v="Male"/>
    <x v="55"/>
    <s v="No"/>
    <s v="Yes"/>
    <x v="2"/>
    <s v="Yes"/>
    <x v="2"/>
    <s v="Credit Card"/>
    <s v="(blank)"/>
    <s v="(blank)"/>
    <n v="1"/>
    <m/>
    <n v="8"/>
    <n v="0"/>
    <n v="197.4"/>
    <n v="0"/>
    <x v="0"/>
    <n v="0"/>
  </r>
  <r>
    <x v="0"/>
    <x v="62"/>
    <s v="Yes"/>
    <x v="0"/>
    <x v="20"/>
    <s v="Female"/>
    <x v="41"/>
    <s v="No"/>
    <s v="No"/>
    <x v="1"/>
    <m/>
    <x v="0"/>
    <m/>
    <m/>
    <m/>
    <n v="1"/>
    <m/>
    <n v="20"/>
    <n v="0"/>
    <n v="239.4"/>
    <n v="31"/>
    <x v="1"/>
    <n v="14"/>
  </r>
  <r>
    <x v="0"/>
    <x v="62"/>
    <s v="Yes"/>
    <x v="0"/>
    <x v="21"/>
    <s v="Female"/>
    <x v="50"/>
    <s v="No"/>
    <s v="No"/>
    <x v="1"/>
    <m/>
    <x v="0"/>
    <m/>
    <m/>
    <m/>
    <n v="1"/>
    <m/>
    <n v="15"/>
    <n v="0"/>
    <n v="123.5"/>
    <n v="0"/>
    <x v="0"/>
    <n v="0"/>
  </r>
  <r>
    <x v="0"/>
    <x v="62"/>
    <s v="Yes"/>
    <x v="0"/>
    <x v="23"/>
    <s v="Female"/>
    <x v="13"/>
    <s v="Yes"/>
    <s v="No"/>
    <x v="0"/>
    <m/>
    <x v="0"/>
    <m/>
    <m/>
    <m/>
    <n v="1"/>
    <m/>
    <n v="43"/>
    <n v="0"/>
    <n v="327.60000000000002"/>
    <n v="26"/>
    <x v="1"/>
    <n v="17"/>
  </r>
  <r>
    <x v="0"/>
    <x v="62"/>
    <s v="Yes"/>
    <x v="0"/>
    <x v="28"/>
    <s v="Male"/>
    <x v="29"/>
    <s v="No"/>
    <s v="No"/>
    <x v="1"/>
    <m/>
    <x v="0"/>
    <m/>
    <m/>
    <m/>
    <n v="1"/>
    <m/>
    <n v="8"/>
    <n v="0"/>
    <n v="178.9"/>
    <n v="0"/>
    <x v="0"/>
    <n v="0"/>
  </r>
  <r>
    <x v="0"/>
    <x v="62"/>
    <s v="Yes"/>
    <x v="0"/>
    <x v="30"/>
    <s v="Female"/>
    <x v="55"/>
    <s v="No"/>
    <s v="Yes"/>
    <x v="2"/>
    <s v="No"/>
    <x v="2"/>
    <s v="Credit Card"/>
    <s v="(blank)"/>
    <s v="(blank)"/>
    <n v="1"/>
    <m/>
    <n v="9"/>
    <n v="0"/>
    <n v="239.4"/>
    <n v="0"/>
    <x v="0"/>
    <n v="0"/>
  </r>
  <r>
    <x v="0"/>
    <x v="62"/>
    <s v="Yes"/>
    <x v="0"/>
    <x v="37"/>
    <s v="Male"/>
    <x v="47"/>
    <s v="No"/>
    <s v="No"/>
    <x v="1"/>
    <m/>
    <x v="0"/>
    <m/>
    <m/>
    <m/>
    <n v="1"/>
    <m/>
    <n v="7"/>
    <n v="0"/>
    <n v="428.4"/>
    <n v="0"/>
    <x v="0"/>
    <n v="0"/>
  </r>
  <r>
    <x v="0"/>
    <x v="62"/>
    <s v="Yes"/>
    <x v="0"/>
    <x v="46"/>
    <s v="Female"/>
    <x v="44"/>
    <s v="No"/>
    <s v="No"/>
    <x v="1"/>
    <m/>
    <x v="0"/>
    <m/>
    <m/>
    <m/>
    <n v="1"/>
    <m/>
    <n v="32"/>
    <n v="2"/>
    <n v="195.3"/>
    <n v="14"/>
    <x v="2"/>
    <n v="6"/>
  </r>
  <r>
    <x v="0"/>
    <x v="63"/>
    <s v="No"/>
    <x v="0"/>
    <x v="6"/>
    <s v="Male"/>
    <x v="42"/>
    <s v="No"/>
    <s v="No"/>
    <x v="1"/>
    <m/>
    <x v="0"/>
    <m/>
    <m/>
    <m/>
    <n v="1"/>
    <n v="1"/>
    <n v="68"/>
    <n v="3"/>
    <n v="0"/>
    <n v="59"/>
    <x v="0"/>
    <n v="1"/>
  </r>
  <r>
    <x v="0"/>
    <x v="63"/>
    <s v="No"/>
    <x v="0"/>
    <x v="9"/>
    <s v="Female"/>
    <x v="25"/>
    <s v="No"/>
    <s v="No"/>
    <x v="1"/>
    <m/>
    <x v="0"/>
    <m/>
    <m/>
    <m/>
    <n v="1"/>
    <m/>
    <n v="7"/>
    <n v="0"/>
    <n v="0"/>
    <n v="0"/>
    <x v="0"/>
    <n v="0"/>
  </r>
  <r>
    <x v="0"/>
    <x v="63"/>
    <s v="No"/>
    <x v="0"/>
    <x v="12"/>
    <s v="Female"/>
    <x v="23"/>
    <s v="No"/>
    <s v="No"/>
    <x v="1"/>
    <m/>
    <x v="0"/>
    <m/>
    <m/>
    <m/>
    <n v="1"/>
    <m/>
    <n v="45"/>
    <n v="2"/>
    <n v="0"/>
    <n v="47"/>
    <x v="0"/>
    <n v="2"/>
  </r>
  <r>
    <x v="0"/>
    <x v="63"/>
    <s v="No"/>
    <x v="0"/>
    <x v="17"/>
    <s v="Male"/>
    <x v="56"/>
    <s v="No"/>
    <s v="No"/>
    <x v="1"/>
    <m/>
    <x v="0"/>
    <m/>
    <m/>
    <m/>
    <n v="1"/>
    <m/>
    <n v="10"/>
    <n v="0"/>
    <n v="0"/>
    <n v="0"/>
    <x v="0"/>
    <n v="0"/>
  </r>
  <r>
    <x v="0"/>
    <x v="63"/>
    <s v="No"/>
    <x v="0"/>
    <x v="17"/>
    <s v="Male"/>
    <x v="12"/>
    <s v="No"/>
    <s v="No"/>
    <x v="1"/>
    <m/>
    <x v="0"/>
    <m/>
    <m/>
    <m/>
    <n v="1"/>
    <m/>
    <n v="10"/>
    <n v="0"/>
    <n v="0"/>
    <n v="0"/>
    <x v="0"/>
    <n v="0"/>
  </r>
  <r>
    <x v="0"/>
    <x v="63"/>
    <s v="No"/>
    <x v="0"/>
    <x v="18"/>
    <s v="Male"/>
    <x v="21"/>
    <s v="No"/>
    <s v="No"/>
    <x v="1"/>
    <m/>
    <x v="0"/>
    <m/>
    <m/>
    <m/>
    <n v="1"/>
    <m/>
    <n v="12"/>
    <n v="0"/>
    <n v="0"/>
    <n v="0"/>
    <x v="0"/>
    <n v="0"/>
  </r>
  <r>
    <x v="0"/>
    <x v="63"/>
    <s v="No"/>
    <x v="0"/>
    <x v="23"/>
    <s v="Male"/>
    <x v="0"/>
    <s v="Yes"/>
    <s v="No"/>
    <x v="0"/>
    <m/>
    <x v="0"/>
    <m/>
    <m/>
    <m/>
    <n v="1"/>
    <m/>
    <n v="11"/>
    <n v="0"/>
    <n v="0"/>
    <n v="0"/>
    <x v="0"/>
    <n v="0"/>
  </r>
  <r>
    <x v="0"/>
    <x v="63"/>
    <s v="No"/>
    <x v="0"/>
    <x v="24"/>
    <s v="Female"/>
    <x v="4"/>
    <s v="Yes"/>
    <s v="No"/>
    <x v="0"/>
    <m/>
    <x v="0"/>
    <m/>
    <m/>
    <m/>
    <n v="1"/>
    <m/>
    <n v="42"/>
    <n v="0"/>
    <n v="0"/>
    <n v="12"/>
    <x v="1"/>
    <n v="26"/>
  </r>
  <r>
    <x v="0"/>
    <x v="63"/>
    <s v="No"/>
    <x v="0"/>
    <x v="25"/>
    <s v="Male"/>
    <x v="19"/>
    <s v="Yes"/>
    <s v="No"/>
    <x v="0"/>
    <m/>
    <x v="0"/>
    <m/>
    <m/>
    <m/>
    <n v="1"/>
    <m/>
    <n v="11"/>
    <n v="1"/>
    <n v="0"/>
    <n v="0"/>
    <x v="0"/>
    <n v="0"/>
  </r>
  <r>
    <x v="0"/>
    <x v="63"/>
    <s v="No"/>
    <x v="0"/>
    <x v="34"/>
    <s v="Female"/>
    <x v="30"/>
    <s v="No"/>
    <s v="Yes"/>
    <x v="2"/>
    <s v="Yes"/>
    <x v="3"/>
    <s v="Direct Debit"/>
    <s v="(blank)"/>
    <s v="(blank)"/>
    <n v="1"/>
    <m/>
    <n v="56"/>
    <n v="0"/>
    <n v="0"/>
    <n v="13"/>
    <x v="2"/>
    <n v="6"/>
  </r>
  <r>
    <x v="0"/>
    <x v="63"/>
    <s v="No"/>
    <x v="0"/>
    <x v="40"/>
    <s v="Female"/>
    <x v="24"/>
    <s v="No"/>
    <s v="No"/>
    <x v="1"/>
    <m/>
    <x v="0"/>
    <m/>
    <m/>
    <m/>
    <n v="1"/>
    <m/>
    <n v="7"/>
    <n v="0"/>
    <n v="0"/>
    <n v="0"/>
    <x v="0"/>
    <n v="0"/>
  </r>
  <r>
    <x v="0"/>
    <x v="63"/>
    <s v="No"/>
    <x v="0"/>
    <x v="42"/>
    <s v="Female"/>
    <x v="13"/>
    <s v="Yes"/>
    <s v="No"/>
    <x v="0"/>
    <m/>
    <x v="0"/>
    <m/>
    <m/>
    <m/>
    <n v="1"/>
    <m/>
    <n v="30"/>
    <n v="0"/>
    <n v="0"/>
    <n v="27"/>
    <x v="1"/>
    <n v="20"/>
  </r>
  <r>
    <x v="0"/>
    <x v="63"/>
    <s v="No"/>
    <x v="0"/>
    <x v="45"/>
    <s v="Male"/>
    <x v="2"/>
    <s v="No"/>
    <s v="No"/>
    <x v="1"/>
    <m/>
    <x v="0"/>
    <m/>
    <m/>
    <m/>
    <n v="1"/>
    <m/>
    <n v="36"/>
    <n v="0"/>
    <n v="0"/>
    <n v="44"/>
    <x v="2"/>
    <n v="6"/>
  </r>
  <r>
    <x v="0"/>
    <x v="63"/>
    <s v="No"/>
    <x v="1"/>
    <x v="15"/>
    <s v="Male"/>
    <x v="30"/>
    <s v="No"/>
    <s v="Yes"/>
    <x v="2"/>
    <s v="No"/>
    <x v="3"/>
    <s v="Direct Debit"/>
    <s v="Price"/>
    <s v="Price too high"/>
    <n v="1"/>
    <n v="1"/>
    <n v="45"/>
    <n v="1"/>
    <n v="0"/>
    <n v="47"/>
    <x v="2"/>
    <n v="5"/>
  </r>
  <r>
    <x v="0"/>
    <x v="63"/>
    <s v="Yes"/>
    <x v="0"/>
    <x v="16"/>
    <s v="Female"/>
    <x v="13"/>
    <s v="Yes"/>
    <s v="No"/>
    <x v="0"/>
    <m/>
    <x v="0"/>
    <m/>
    <m/>
    <m/>
    <n v="1"/>
    <m/>
    <n v="11"/>
    <n v="0"/>
    <n v="332.8"/>
    <n v="0"/>
    <x v="0"/>
    <n v="0"/>
  </r>
  <r>
    <x v="0"/>
    <x v="63"/>
    <s v="Yes"/>
    <x v="0"/>
    <x v="25"/>
    <s v="Male"/>
    <x v="12"/>
    <s v="No"/>
    <s v="No"/>
    <x v="1"/>
    <m/>
    <x v="0"/>
    <m/>
    <m/>
    <m/>
    <n v="1"/>
    <m/>
    <n v="8"/>
    <n v="1"/>
    <n v="252.8"/>
    <n v="0"/>
    <x v="0"/>
    <n v="0"/>
  </r>
  <r>
    <x v="0"/>
    <x v="63"/>
    <s v="Yes"/>
    <x v="0"/>
    <x v="27"/>
    <s v="Male"/>
    <x v="28"/>
    <s v="No"/>
    <s v="No"/>
    <x v="1"/>
    <m/>
    <x v="0"/>
    <m/>
    <m/>
    <m/>
    <n v="1"/>
    <m/>
    <n v="8"/>
    <n v="1"/>
    <n v="332.8"/>
    <n v="0"/>
    <x v="0"/>
    <n v="0"/>
  </r>
  <r>
    <x v="0"/>
    <x v="63"/>
    <s v="Yes"/>
    <x v="0"/>
    <x v="29"/>
    <s v="Male"/>
    <x v="39"/>
    <s v="No"/>
    <s v="No"/>
    <x v="1"/>
    <m/>
    <x v="0"/>
    <m/>
    <m/>
    <m/>
    <n v="1"/>
    <m/>
    <n v="50"/>
    <n v="0"/>
    <n v="156.80000000000001"/>
    <n v="7"/>
    <x v="0"/>
    <n v="2"/>
  </r>
  <r>
    <x v="0"/>
    <x v="63"/>
    <s v="Yes"/>
    <x v="0"/>
    <x v="33"/>
    <s v="Male"/>
    <x v="30"/>
    <s v="No"/>
    <s v="Yes"/>
    <x v="2"/>
    <s v="Yes"/>
    <x v="2"/>
    <s v="Credit Card"/>
    <s v="(blank)"/>
    <s v="(blank)"/>
    <n v="1"/>
    <m/>
    <n v="9"/>
    <n v="0"/>
    <n v="348.8"/>
    <n v="0"/>
    <x v="0"/>
    <n v="0"/>
  </r>
  <r>
    <x v="0"/>
    <x v="63"/>
    <s v="Yes"/>
    <x v="0"/>
    <x v="34"/>
    <s v="Male"/>
    <x v="44"/>
    <s v="No"/>
    <s v="No"/>
    <x v="1"/>
    <m/>
    <x v="0"/>
    <m/>
    <m/>
    <m/>
    <n v="1"/>
    <m/>
    <n v="13"/>
    <n v="2"/>
    <n v="209.6"/>
    <n v="0"/>
    <x v="0"/>
    <n v="0"/>
  </r>
  <r>
    <x v="0"/>
    <x v="63"/>
    <s v="Yes"/>
    <x v="0"/>
    <x v="37"/>
    <s v="Male"/>
    <x v="13"/>
    <s v="Yes"/>
    <s v="No"/>
    <x v="0"/>
    <m/>
    <x v="0"/>
    <m/>
    <m/>
    <m/>
    <n v="1"/>
    <m/>
    <n v="43"/>
    <n v="0"/>
    <n v="121.6"/>
    <n v="48"/>
    <x v="1"/>
    <n v="15"/>
  </r>
  <r>
    <x v="0"/>
    <x v="63"/>
    <s v="Yes"/>
    <x v="0"/>
    <x v="40"/>
    <s v="Female"/>
    <x v="12"/>
    <s v="No"/>
    <s v="No"/>
    <x v="1"/>
    <m/>
    <x v="0"/>
    <m/>
    <m/>
    <m/>
    <n v="1"/>
    <n v="1"/>
    <n v="66"/>
    <n v="2"/>
    <n v="199.8"/>
    <n v="20"/>
    <x v="2"/>
    <n v="7"/>
  </r>
  <r>
    <x v="0"/>
    <x v="63"/>
    <s v="Yes"/>
    <x v="0"/>
    <x v="41"/>
    <s v="Female"/>
    <x v="1"/>
    <s v="No"/>
    <s v="No"/>
    <x v="1"/>
    <m/>
    <x v="0"/>
    <m/>
    <m/>
    <m/>
    <n v="1"/>
    <m/>
    <n v="63"/>
    <n v="0"/>
    <n v="185.6"/>
    <n v="38"/>
    <x v="2"/>
    <n v="8"/>
  </r>
  <r>
    <x v="0"/>
    <x v="63"/>
    <s v="Yes"/>
    <x v="0"/>
    <x v="41"/>
    <s v="Female"/>
    <x v="2"/>
    <s v="No"/>
    <s v="No"/>
    <x v="1"/>
    <m/>
    <x v="0"/>
    <m/>
    <m/>
    <m/>
    <n v="1"/>
    <m/>
    <n v="12"/>
    <n v="1"/>
    <n v="160"/>
    <n v="0"/>
    <x v="0"/>
    <n v="0"/>
  </r>
  <r>
    <x v="0"/>
    <x v="63"/>
    <s v="Yes"/>
    <x v="0"/>
    <x v="41"/>
    <s v="Male"/>
    <x v="15"/>
    <s v="Yes"/>
    <s v="No"/>
    <x v="0"/>
    <m/>
    <x v="0"/>
    <m/>
    <m/>
    <m/>
    <n v="1"/>
    <m/>
    <n v="12"/>
    <n v="1"/>
    <n v="174.4"/>
    <n v="0"/>
    <x v="0"/>
    <n v="0"/>
  </r>
  <r>
    <x v="0"/>
    <x v="63"/>
    <s v="Yes"/>
    <x v="0"/>
    <x v="43"/>
    <s v="Female"/>
    <x v="44"/>
    <s v="No"/>
    <s v="No"/>
    <x v="1"/>
    <m/>
    <x v="0"/>
    <m/>
    <m/>
    <m/>
    <n v="1"/>
    <m/>
    <n v="9"/>
    <n v="0"/>
    <n v="183"/>
    <n v="0"/>
    <x v="0"/>
    <n v="0"/>
  </r>
  <r>
    <x v="0"/>
    <x v="63"/>
    <s v="Yes"/>
    <x v="0"/>
    <x v="47"/>
    <s v="Male"/>
    <x v="12"/>
    <s v="No"/>
    <s v="No"/>
    <x v="1"/>
    <m/>
    <x v="0"/>
    <m/>
    <m/>
    <m/>
    <n v="1"/>
    <m/>
    <n v="7"/>
    <n v="0"/>
    <n v="156.80000000000001"/>
    <n v="0"/>
    <x v="0"/>
    <n v="0"/>
  </r>
  <r>
    <x v="0"/>
    <x v="63"/>
    <s v="Yes"/>
    <x v="1"/>
    <x v="20"/>
    <s v="Male"/>
    <x v="27"/>
    <s v="No"/>
    <s v="No"/>
    <x v="1"/>
    <m/>
    <x v="0"/>
    <m/>
    <m/>
    <m/>
    <n v="1"/>
    <m/>
    <n v="7"/>
    <n v="0"/>
    <n v="0"/>
    <n v="0"/>
    <x v="0"/>
    <n v="0"/>
  </r>
  <r>
    <x v="0"/>
    <x v="63"/>
    <s v="Yes"/>
    <x v="1"/>
    <x v="50"/>
    <s v="Female"/>
    <x v="35"/>
    <s v="No"/>
    <s v="No"/>
    <x v="1"/>
    <m/>
    <x v="0"/>
    <m/>
    <m/>
    <m/>
    <n v="1"/>
    <m/>
    <n v="7"/>
    <n v="0"/>
    <n v="0"/>
    <n v="0"/>
    <x v="0"/>
    <n v="0"/>
  </r>
  <r>
    <x v="0"/>
    <x v="63"/>
    <s v="Yes"/>
    <x v="1"/>
    <x v="32"/>
    <s v="Male"/>
    <x v="48"/>
    <s v="No"/>
    <s v="No"/>
    <x v="1"/>
    <m/>
    <x v="0"/>
    <m/>
    <m/>
    <m/>
    <n v="1"/>
    <m/>
    <n v="58"/>
    <n v="0"/>
    <n v="0"/>
    <n v="38"/>
    <x v="2"/>
    <n v="9"/>
  </r>
  <r>
    <x v="0"/>
    <x v="63"/>
    <s v="Yes"/>
    <x v="1"/>
    <x v="34"/>
    <s v="Female"/>
    <x v="56"/>
    <s v="No"/>
    <s v="No"/>
    <x v="1"/>
    <m/>
    <x v="0"/>
    <m/>
    <m/>
    <m/>
    <n v="1"/>
    <m/>
    <n v="7"/>
    <n v="0"/>
    <n v="0"/>
    <n v="0"/>
    <x v="0"/>
    <n v="0"/>
  </r>
  <r>
    <x v="0"/>
    <x v="64"/>
    <s v="No"/>
    <x v="0"/>
    <x v="10"/>
    <s v="Male"/>
    <x v="35"/>
    <s v="No"/>
    <s v="No"/>
    <x v="1"/>
    <m/>
    <x v="0"/>
    <m/>
    <m/>
    <m/>
    <n v="1"/>
    <m/>
    <n v="7"/>
    <n v="0"/>
    <n v="0"/>
    <n v="0"/>
    <x v="0"/>
    <n v="0"/>
  </r>
  <r>
    <x v="0"/>
    <x v="64"/>
    <s v="No"/>
    <x v="0"/>
    <x v="11"/>
    <s v="Male"/>
    <x v="32"/>
    <s v="No"/>
    <s v="No"/>
    <x v="1"/>
    <m/>
    <x v="0"/>
    <m/>
    <m/>
    <m/>
    <n v="1"/>
    <m/>
    <n v="25"/>
    <n v="0"/>
    <n v="0"/>
    <n v="22"/>
    <x v="0"/>
    <n v="3"/>
  </r>
  <r>
    <x v="0"/>
    <x v="64"/>
    <s v="No"/>
    <x v="0"/>
    <x v="13"/>
    <s v="Male"/>
    <x v="25"/>
    <s v="No"/>
    <s v="No"/>
    <x v="1"/>
    <m/>
    <x v="0"/>
    <m/>
    <m/>
    <m/>
    <n v="1"/>
    <m/>
    <n v="11"/>
    <n v="0"/>
    <n v="0"/>
    <n v="0"/>
    <x v="0"/>
    <n v="0"/>
  </r>
  <r>
    <x v="0"/>
    <x v="64"/>
    <s v="No"/>
    <x v="0"/>
    <x v="17"/>
    <s v="Female"/>
    <x v="38"/>
    <s v="No"/>
    <s v="No"/>
    <x v="1"/>
    <m/>
    <x v="0"/>
    <m/>
    <m/>
    <m/>
    <n v="1"/>
    <n v="1"/>
    <n v="60"/>
    <n v="1"/>
    <n v="0"/>
    <n v="79"/>
    <x v="2"/>
    <n v="6"/>
  </r>
  <r>
    <x v="0"/>
    <x v="64"/>
    <s v="No"/>
    <x v="0"/>
    <x v="17"/>
    <s v="Male"/>
    <x v="6"/>
    <s v="No"/>
    <s v="No"/>
    <x v="1"/>
    <m/>
    <x v="0"/>
    <m/>
    <m/>
    <m/>
    <n v="1"/>
    <m/>
    <n v="9"/>
    <n v="0"/>
    <n v="0"/>
    <n v="0"/>
    <x v="0"/>
    <n v="0"/>
  </r>
  <r>
    <x v="0"/>
    <x v="64"/>
    <s v="No"/>
    <x v="0"/>
    <x v="18"/>
    <s v="Female"/>
    <x v="8"/>
    <s v="No"/>
    <s v="No"/>
    <x v="1"/>
    <m/>
    <x v="0"/>
    <m/>
    <m/>
    <m/>
    <n v="1"/>
    <m/>
    <n v="10"/>
    <n v="0"/>
    <n v="0"/>
    <n v="0"/>
    <x v="0"/>
    <n v="0"/>
  </r>
  <r>
    <x v="0"/>
    <x v="64"/>
    <s v="No"/>
    <x v="0"/>
    <x v="21"/>
    <s v="Male"/>
    <x v="10"/>
    <s v="Yes"/>
    <s v="No"/>
    <x v="0"/>
    <m/>
    <x v="0"/>
    <m/>
    <m/>
    <m/>
    <n v="1"/>
    <m/>
    <n v="10"/>
    <n v="0"/>
    <n v="0"/>
    <n v="0"/>
    <x v="0"/>
    <n v="0"/>
  </r>
  <r>
    <x v="0"/>
    <x v="64"/>
    <s v="No"/>
    <x v="0"/>
    <x v="22"/>
    <s v="Male"/>
    <x v="25"/>
    <s v="No"/>
    <s v="No"/>
    <x v="1"/>
    <m/>
    <x v="0"/>
    <m/>
    <m/>
    <m/>
    <n v="1"/>
    <m/>
    <n v="61"/>
    <n v="0"/>
    <n v="0"/>
    <n v="11"/>
    <x v="2"/>
    <n v="5"/>
  </r>
  <r>
    <x v="0"/>
    <x v="64"/>
    <s v="No"/>
    <x v="0"/>
    <x v="27"/>
    <s v="Female"/>
    <x v="14"/>
    <s v="No"/>
    <s v="Yes"/>
    <x v="2"/>
    <s v="Yes"/>
    <x v="2"/>
    <s v="Direct Debit"/>
    <s v="(blank)"/>
    <s v="(blank)"/>
    <n v="1"/>
    <m/>
    <n v="46"/>
    <n v="2"/>
    <n v="0"/>
    <n v="30"/>
    <x v="2"/>
    <n v="8"/>
  </r>
  <r>
    <x v="0"/>
    <x v="64"/>
    <s v="No"/>
    <x v="0"/>
    <x v="30"/>
    <s v="Female"/>
    <x v="25"/>
    <s v="No"/>
    <s v="No"/>
    <x v="1"/>
    <m/>
    <x v="0"/>
    <m/>
    <m/>
    <m/>
    <n v="1"/>
    <m/>
    <n v="11"/>
    <n v="0"/>
    <n v="0"/>
    <n v="0"/>
    <x v="0"/>
    <n v="0"/>
  </r>
  <r>
    <x v="0"/>
    <x v="64"/>
    <s v="No"/>
    <x v="0"/>
    <x v="41"/>
    <s v="Male"/>
    <x v="35"/>
    <s v="No"/>
    <s v="No"/>
    <x v="1"/>
    <m/>
    <x v="0"/>
    <m/>
    <m/>
    <m/>
    <n v="1"/>
    <m/>
    <n v="10"/>
    <n v="0"/>
    <n v="0"/>
    <n v="0"/>
    <x v="0"/>
    <n v="0"/>
  </r>
  <r>
    <x v="0"/>
    <x v="64"/>
    <s v="No"/>
    <x v="0"/>
    <x v="42"/>
    <s v="Female"/>
    <x v="1"/>
    <s v="No"/>
    <s v="No"/>
    <x v="1"/>
    <m/>
    <x v="0"/>
    <m/>
    <m/>
    <m/>
    <n v="1"/>
    <m/>
    <n v="16"/>
    <n v="0"/>
    <n v="0"/>
    <n v="0"/>
    <x v="0"/>
    <n v="0"/>
  </r>
  <r>
    <x v="0"/>
    <x v="64"/>
    <s v="No"/>
    <x v="0"/>
    <x v="43"/>
    <s v="Female"/>
    <x v="25"/>
    <s v="No"/>
    <s v="No"/>
    <x v="1"/>
    <m/>
    <x v="0"/>
    <m/>
    <m/>
    <m/>
    <n v="1"/>
    <m/>
    <n v="28"/>
    <n v="0"/>
    <n v="0"/>
    <n v="41"/>
    <x v="0"/>
    <n v="3"/>
  </r>
  <r>
    <x v="0"/>
    <x v="64"/>
    <s v="No"/>
    <x v="0"/>
    <x v="45"/>
    <s v="Male"/>
    <x v="19"/>
    <s v="Yes"/>
    <s v="No"/>
    <x v="0"/>
    <m/>
    <x v="0"/>
    <m/>
    <m/>
    <m/>
    <n v="1"/>
    <m/>
    <n v="15"/>
    <n v="0"/>
    <n v="0"/>
    <n v="0"/>
    <x v="0"/>
    <n v="0"/>
  </r>
  <r>
    <x v="0"/>
    <x v="64"/>
    <s v="No"/>
    <x v="0"/>
    <x v="45"/>
    <s v="Male"/>
    <x v="39"/>
    <s v="No"/>
    <s v="No"/>
    <x v="1"/>
    <m/>
    <x v="0"/>
    <m/>
    <m/>
    <m/>
    <n v="1"/>
    <m/>
    <n v="40"/>
    <n v="0"/>
    <n v="0"/>
    <n v="62"/>
    <x v="0"/>
    <n v="1"/>
  </r>
  <r>
    <x v="0"/>
    <x v="64"/>
    <s v="Yes"/>
    <x v="0"/>
    <x v="8"/>
    <s v="Male"/>
    <x v="18"/>
    <s v="Yes"/>
    <s v="No"/>
    <x v="0"/>
    <m/>
    <x v="0"/>
    <m/>
    <m/>
    <m/>
    <n v="1"/>
    <m/>
    <n v="11"/>
    <n v="1"/>
    <n v="370.5"/>
    <n v="0"/>
    <x v="0"/>
    <n v="0"/>
  </r>
  <r>
    <x v="0"/>
    <x v="64"/>
    <s v="Yes"/>
    <x v="0"/>
    <x v="40"/>
    <s v="Male"/>
    <x v="55"/>
    <s v="No"/>
    <s v="Yes"/>
    <x v="2"/>
    <s v="No"/>
    <x v="2"/>
    <s v="Credit Card"/>
    <s v="Competitor"/>
    <s v="Competitor offered higher download speeds"/>
    <n v="1"/>
    <n v="1"/>
    <n v="34"/>
    <n v="0"/>
    <n v="137.80000000000001"/>
    <n v="65"/>
    <x v="2"/>
    <n v="8"/>
  </r>
  <r>
    <x v="0"/>
    <x v="64"/>
    <s v="Yes"/>
    <x v="1"/>
    <x v="46"/>
    <s v="Male"/>
    <x v="12"/>
    <s v="No"/>
    <s v="No"/>
    <x v="1"/>
    <m/>
    <x v="0"/>
    <m/>
    <m/>
    <m/>
    <n v="1"/>
    <m/>
    <n v="13"/>
    <n v="0"/>
    <n v="0"/>
    <n v="0"/>
    <x v="0"/>
    <n v="0"/>
  </r>
  <r>
    <x v="0"/>
    <x v="65"/>
    <s v="No"/>
    <x v="0"/>
    <x v="1"/>
    <s v="Female"/>
    <x v="20"/>
    <s v="No"/>
    <s v="No"/>
    <x v="1"/>
    <m/>
    <x v="0"/>
    <m/>
    <m/>
    <m/>
    <n v="1"/>
    <m/>
    <n v="34"/>
    <n v="0"/>
    <n v="0"/>
    <n v="13"/>
    <x v="1"/>
    <n v="13"/>
  </r>
  <r>
    <x v="0"/>
    <x v="65"/>
    <s v="No"/>
    <x v="0"/>
    <x v="1"/>
    <s v="Female"/>
    <x v="50"/>
    <s v="No"/>
    <s v="No"/>
    <x v="1"/>
    <m/>
    <x v="0"/>
    <m/>
    <m/>
    <m/>
    <n v="1"/>
    <m/>
    <n v="7"/>
    <n v="0"/>
    <n v="0"/>
    <n v="0"/>
    <x v="0"/>
    <n v="0"/>
  </r>
  <r>
    <x v="0"/>
    <x v="65"/>
    <s v="No"/>
    <x v="0"/>
    <x v="3"/>
    <s v="Male"/>
    <x v="42"/>
    <s v="No"/>
    <s v="No"/>
    <x v="1"/>
    <m/>
    <x v="0"/>
    <m/>
    <m/>
    <m/>
    <n v="1"/>
    <m/>
    <n v="9"/>
    <n v="0"/>
    <n v="0"/>
    <n v="0"/>
    <x v="0"/>
    <n v="0"/>
  </r>
  <r>
    <x v="0"/>
    <x v="65"/>
    <s v="No"/>
    <x v="0"/>
    <x v="8"/>
    <s v="Female"/>
    <x v="17"/>
    <s v="Yes"/>
    <s v="No"/>
    <x v="0"/>
    <m/>
    <x v="0"/>
    <m/>
    <m/>
    <m/>
    <n v="1"/>
    <m/>
    <n v="10"/>
    <n v="0"/>
    <n v="0"/>
    <n v="0"/>
    <x v="0"/>
    <n v="0"/>
  </r>
  <r>
    <x v="0"/>
    <x v="65"/>
    <s v="No"/>
    <x v="0"/>
    <x v="49"/>
    <s v="Female"/>
    <x v="37"/>
    <s v="No"/>
    <s v="No"/>
    <x v="1"/>
    <m/>
    <x v="0"/>
    <m/>
    <m/>
    <m/>
    <n v="1"/>
    <m/>
    <n v="14"/>
    <n v="2"/>
    <n v="0"/>
    <n v="0"/>
    <x v="0"/>
    <n v="0"/>
  </r>
  <r>
    <x v="0"/>
    <x v="65"/>
    <s v="No"/>
    <x v="0"/>
    <x v="16"/>
    <s v="Female"/>
    <x v="43"/>
    <s v="No"/>
    <s v="No"/>
    <x v="1"/>
    <m/>
    <x v="0"/>
    <m/>
    <m/>
    <m/>
    <n v="1"/>
    <m/>
    <n v="40"/>
    <n v="0"/>
    <n v="0"/>
    <n v="13"/>
    <x v="2"/>
    <n v="9"/>
  </r>
  <r>
    <x v="0"/>
    <x v="65"/>
    <s v="No"/>
    <x v="0"/>
    <x v="50"/>
    <s v="Male"/>
    <x v="55"/>
    <s v="No"/>
    <s v="Yes"/>
    <x v="2"/>
    <s v="Yes"/>
    <x v="2"/>
    <s v="Credit Card"/>
    <s v="(blank)"/>
    <s v="(blank)"/>
    <n v="1"/>
    <m/>
    <n v="9"/>
    <n v="0"/>
    <n v="0"/>
    <n v="0"/>
    <x v="0"/>
    <n v="0"/>
  </r>
  <r>
    <x v="0"/>
    <x v="65"/>
    <s v="No"/>
    <x v="0"/>
    <x v="31"/>
    <s v="Female"/>
    <x v="39"/>
    <s v="No"/>
    <s v="No"/>
    <x v="1"/>
    <m/>
    <x v="0"/>
    <m/>
    <m/>
    <m/>
    <n v="1"/>
    <m/>
    <n v="41"/>
    <n v="0"/>
    <n v="0"/>
    <n v="57"/>
    <x v="0"/>
    <n v="3"/>
  </r>
  <r>
    <x v="0"/>
    <x v="65"/>
    <s v="No"/>
    <x v="0"/>
    <x v="33"/>
    <s v="Male"/>
    <x v="19"/>
    <s v="Yes"/>
    <s v="No"/>
    <x v="0"/>
    <m/>
    <x v="0"/>
    <m/>
    <m/>
    <m/>
    <n v="1"/>
    <m/>
    <n v="11"/>
    <n v="2"/>
    <n v="0"/>
    <n v="0"/>
    <x v="0"/>
    <n v="0"/>
  </r>
  <r>
    <x v="0"/>
    <x v="65"/>
    <s v="No"/>
    <x v="0"/>
    <x v="41"/>
    <s v="Male"/>
    <x v="29"/>
    <s v="No"/>
    <s v="No"/>
    <x v="1"/>
    <m/>
    <x v="0"/>
    <m/>
    <m/>
    <m/>
    <n v="1"/>
    <m/>
    <n v="6"/>
    <n v="0"/>
    <n v="0"/>
    <n v="0"/>
    <x v="0"/>
    <n v="0"/>
  </r>
  <r>
    <x v="0"/>
    <x v="65"/>
    <s v="No"/>
    <x v="0"/>
    <x v="41"/>
    <s v="Male"/>
    <x v="9"/>
    <s v="No"/>
    <s v="No"/>
    <x v="1"/>
    <m/>
    <x v="0"/>
    <m/>
    <m/>
    <m/>
    <n v="1"/>
    <m/>
    <n v="8"/>
    <n v="0"/>
    <n v="0"/>
    <n v="0"/>
    <x v="0"/>
    <n v="0"/>
  </r>
  <r>
    <x v="0"/>
    <x v="65"/>
    <s v="No"/>
    <x v="0"/>
    <x v="43"/>
    <s v="Female"/>
    <x v="14"/>
    <s v="No"/>
    <s v="Yes"/>
    <x v="2"/>
    <s v="Yes"/>
    <x v="2"/>
    <s v="Credit Card"/>
    <s v="(blank)"/>
    <s v="(blank)"/>
    <n v="1"/>
    <m/>
    <n v="29"/>
    <n v="0"/>
    <n v="0"/>
    <n v="67"/>
    <x v="0"/>
    <n v="3"/>
  </r>
  <r>
    <x v="0"/>
    <x v="65"/>
    <s v="No"/>
    <x v="0"/>
    <x v="46"/>
    <s v="Male"/>
    <x v="23"/>
    <s v="No"/>
    <s v="No"/>
    <x v="1"/>
    <m/>
    <x v="0"/>
    <m/>
    <m/>
    <m/>
    <n v="1"/>
    <m/>
    <n v="11"/>
    <n v="2"/>
    <n v="0"/>
    <n v="0"/>
    <x v="0"/>
    <n v="0"/>
  </r>
  <r>
    <x v="0"/>
    <x v="65"/>
    <s v="No"/>
    <x v="0"/>
    <x v="47"/>
    <s v="Female"/>
    <x v="21"/>
    <s v="No"/>
    <s v="No"/>
    <x v="1"/>
    <m/>
    <x v="0"/>
    <m/>
    <m/>
    <m/>
    <n v="1"/>
    <m/>
    <n v="35"/>
    <n v="0"/>
    <n v="0"/>
    <n v="16"/>
    <x v="0"/>
    <n v="3"/>
  </r>
  <r>
    <x v="0"/>
    <x v="65"/>
    <s v="Yes"/>
    <x v="0"/>
    <x v="12"/>
    <s v="Female"/>
    <x v="47"/>
    <s v="No"/>
    <s v="No"/>
    <x v="1"/>
    <m/>
    <x v="0"/>
    <m/>
    <m/>
    <m/>
    <n v="1"/>
    <m/>
    <n v="56"/>
    <n v="1"/>
    <n v="475.2"/>
    <n v="40"/>
    <x v="2"/>
    <n v="6"/>
  </r>
  <r>
    <x v="0"/>
    <x v="65"/>
    <s v="Yes"/>
    <x v="0"/>
    <x v="14"/>
    <s v="Male"/>
    <x v="29"/>
    <s v="No"/>
    <s v="No"/>
    <x v="1"/>
    <m/>
    <x v="0"/>
    <m/>
    <m/>
    <m/>
    <n v="1"/>
    <m/>
    <n v="9"/>
    <n v="0"/>
    <n v="246.4"/>
    <n v="0"/>
    <x v="0"/>
    <n v="0"/>
  </r>
  <r>
    <x v="0"/>
    <x v="65"/>
    <s v="Yes"/>
    <x v="0"/>
    <x v="18"/>
    <s v="Male"/>
    <x v="46"/>
    <s v="No"/>
    <s v="No"/>
    <x v="1"/>
    <m/>
    <x v="0"/>
    <m/>
    <m/>
    <m/>
    <n v="1"/>
    <m/>
    <n v="11"/>
    <n v="2"/>
    <n v="234.3"/>
    <n v="0"/>
    <x v="0"/>
    <n v="0"/>
  </r>
  <r>
    <x v="0"/>
    <x v="65"/>
    <s v="Yes"/>
    <x v="0"/>
    <x v="34"/>
    <s v="Male"/>
    <x v="24"/>
    <s v="No"/>
    <s v="No"/>
    <x v="1"/>
    <m/>
    <x v="0"/>
    <m/>
    <m/>
    <m/>
    <n v="1"/>
    <m/>
    <n v="8"/>
    <n v="1"/>
    <n v="254.1"/>
    <n v="0"/>
    <x v="0"/>
    <n v="0"/>
  </r>
  <r>
    <x v="0"/>
    <x v="65"/>
    <s v="Yes"/>
    <x v="0"/>
    <x v="45"/>
    <s v="Female"/>
    <x v="55"/>
    <s v="No"/>
    <s v="Yes"/>
    <x v="2"/>
    <s v="Yes"/>
    <x v="2"/>
    <s v="Direct Debit"/>
    <s v="(blank)"/>
    <s v="(blank)"/>
    <n v="1"/>
    <m/>
    <n v="10"/>
    <n v="0"/>
    <n v="160.1"/>
    <n v="0"/>
    <x v="0"/>
    <n v="0"/>
  </r>
  <r>
    <x v="0"/>
    <x v="66"/>
    <s v="No"/>
    <x v="0"/>
    <x v="5"/>
    <s v="Male"/>
    <x v="3"/>
    <s v="No"/>
    <s v="No"/>
    <x v="1"/>
    <m/>
    <x v="0"/>
    <m/>
    <m/>
    <m/>
    <n v="1"/>
    <m/>
    <n v="48"/>
    <n v="0"/>
    <n v="0"/>
    <n v="26"/>
    <x v="0"/>
    <n v="2"/>
  </r>
  <r>
    <x v="0"/>
    <x v="66"/>
    <s v="No"/>
    <x v="0"/>
    <x v="5"/>
    <s v="Male"/>
    <x v="54"/>
    <s v="No"/>
    <s v="Yes"/>
    <x v="2"/>
    <s v="No"/>
    <x v="2"/>
    <s v="Credit Card"/>
    <s v="(blank)"/>
    <s v="(blank)"/>
    <n v="1"/>
    <m/>
    <n v="8"/>
    <n v="0"/>
    <n v="0"/>
    <n v="0"/>
    <x v="0"/>
    <n v="0"/>
  </r>
  <r>
    <x v="0"/>
    <x v="66"/>
    <s v="No"/>
    <x v="0"/>
    <x v="8"/>
    <s v="Female"/>
    <x v="38"/>
    <s v="No"/>
    <s v="No"/>
    <x v="1"/>
    <m/>
    <x v="0"/>
    <m/>
    <m/>
    <m/>
    <n v="1"/>
    <m/>
    <n v="14"/>
    <n v="0"/>
    <n v="0"/>
    <n v="0"/>
    <x v="0"/>
    <n v="0"/>
  </r>
  <r>
    <x v="0"/>
    <x v="66"/>
    <s v="No"/>
    <x v="0"/>
    <x v="12"/>
    <s v="Male"/>
    <x v="43"/>
    <s v="No"/>
    <s v="No"/>
    <x v="1"/>
    <m/>
    <x v="0"/>
    <m/>
    <m/>
    <m/>
    <n v="1"/>
    <m/>
    <n v="57"/>
    <n v="0"/>
    <n v="0"/>
    <n v="53"/>
    <x v="0"/>
    <n v="2"/>
  </r>
  <r>
    <x v="0"/>
    <x v="66"/>
    <s v="No"/>
    <x v="0"/>
    <x v="18"/>
    <s v="Female"/>
    <x v="55"/>
    <s v="No"/>
    <s v="Yes"/>
    <x v="2"/>
    <s v="No"/>
    <x v="2"/>
    <s v="Credit Card"/>
    <s v="(blank)"/>
    <s v="(blank)"/>
    <n v="1"/>
    <m/>
    <n v="10"/>
    <n v="0"/>
    <n v="0"/>
    <n v="0"/>
    <x v="0"/>
    <n v="0"/>
  </r>
  <r>
    <x v="0"/>
    <x v="66"/>
    <s v="No"/>
    <x v="0"/>
    <x v="19"/>
    <s v="Female"/>
    <x v="11"/>
    <s v="No"/>
    <s v="No"/>
    <x v="1"/>
    <m/>
    <x v="0"/>
    <m/>
    <m/>
    <m/>
    <n v="1"/>
    <m/>
    <n v="16"/>
    <n v="1"/>
    <n v="0"/>
    <n v="0"/>
    <x v="0"/>
    <n v="0"/>
  </r>
  <r>
    <x v="0"/>
    <x v="66"/>
    <s v="No"/>
    <x v="0"/>
    <x v="19"/>
    <s v="Male"/>
    <x v="23"/>
    <s v="No"/>
    <s v="No"/>
    <x v="1"/>
    <m/>
    <x v="0"/>
    <m/>
    <m/>
    <m/>
    <n v="1"/>
    <m/>
    <n v="11"/>
    <n v="0"/>
    <n v="0"/>
    <n v="0"/>
    <x v="0"/>
    <n v="0"/>
  </r>
  <r>
    <x v="0"/>
    <x v="66"/>
    <s v="No"/>
    <x v="0"/>
    <x v="21"/>
    <s v="Male"/>
    <x v="4"/>
    <s v="Yes"/>
    <s v="No"/>
    <x v="0"/>
    <m/>
    <x v="0"/>
    <m/>
    <m/>
    <m/>
    <n v="1"/>
    <m/>
    <n v="26"/>
    <n v="0"/>
    <n v="0"/>
    <n v="41"/>
    <x v="1"/>
    <n v="20"/>
  </r>
  <r>
    <x v="0"/>
    <x v="66"/>
    <s v="No"/>
    <x v="0"/>
    <x v="21"/>
    <s v="Male"/>
    <x v="7"/>
    <s v="No"/>
    <s v="No"/>
    <x v="1"/>
    <m/>
    <x v="0"/>
    <m/>
    <m/>
    <m/>
    <n v="1"/>
    <m/>
    <n v="33"/>
    <n v="2"/>
    <n v="0"/>
    <n v="18"/>
    <x v="1"/>
    <n v="14"/>
  </r>
  <r>
    <x v="0"/>
    <x v="66"/>
    <s v="No"/>
    <x v="0"/>
    <x v="21"/>
    <s v="Male"/>
    <x v="50"/>
    <s v="No"/>
    <s v="No"/>
    <x v="1"/>
    <m/>
    <x v="0"/>
    <m/>
    <m/>
    <m/>
    <n v="1"/>
    <m/>
    <n v="10"/>
    <n v="0"/>
    <n v="0"/>
    <n v="0"/>
    <x v="0"/>
    <n v="0"/>
  </r>
  <r>
    <x v="0"/>
    <x v="66"/>
    <s v="No"/>
    <x v="0"/>
    <x v="37"/>
    <s v="Female"/>
    <x v="28"/>
    <s v="No"/>
    <s v="No"/>
    <x v="1"/>
    <m/>
    <x v="0"/>
    <m/>
    <m/>
    <m/>
    <n v="1"/>
    <m/>
    <n v="8"/>
    <n v="0"/>
    <n v="0"/>
    <n v="0"/>
    <x v="0"/>
    <n v="0"/>
  </r>
  <r>
    <x v="0"/>
    <x v="66"/>
    <s v="No"/>
    <x v="0"/>
    <x v="43"/>
    <s v="Female"/>
    <x v="10"/>
    <s v="Yes"/>
    <s v="No"/>
    <x v="0"/>
    <m/>
    <x v="0"/>
    <m/>
    <m/>
    <m/>
    <n v="1"/>
    <m/>
    <n v="13"/>
    <n v="0"/>
    <n v="0"/>
    <n v="0"/>
    <x v="0"/>
    <n v="0"/>
  </r>
  <r>
    <x v="0"/>
    <x v="66"/>
    <s v="No"/>
    <x v="0"/>
    <x v="43"/>
    <s v="Female"/>
    <x v="6"/>
    <s v="No"/>
    <s v="No"/>
    <x v="1"/>
    <m/>
    <x v="0"/>
    <m/>
    <m/>
    <m/>
    <n v="1"/>
    <m/>
    <n v="14"/>
    <n v="0"/>
    <n v="0"/>
    <n v="0"/>
    <x v="0"/>
    <n v="0"/>
  </r>
  <r>
    <x v="0"/>
    <x v="66"/>
    <s v="No"/>
    <x v="0"/>
    <x v="46"/>
    <s v="Female"/>
    <x v="34"/>
    <s v="No"/>
    <s v="No"/>
    <x v="1"/>
    <m/>
    <x v="0"/>
    <m/>
    <m/>
    <m/>
    <n v="1"/>
    <m/>
    <n v="8"/>
    <n v="2"/>
    <n v="0"/>
    <n v="0"/>
    <x v="0"/>
    <n v="0"/>
  </r>
  <r>
    <x v="0"/>
    <x v="66"/>
    <s v="Yes"/>
    <x v="0"/>
    <x v="1"/>
    <s v="Female"/>
    <x v="56"/>
    <s v="No"/>
    <s v="No"/>
    <x v="1"/>
    <m/>
    <x v="0"/>
    <m/>
    <m/>
    <m/>
    <n v="1"/>
    <m/>
    <n v="16"/>
    <n v="0"/>
    <n v="209.4"/>
    <n v="0"/>
    <x v="0"/>
    <n v="0"/>
  </r>
  <r>
    <x v="0"/>
    <x v="66"/>
    <s v="Yes"/>
    <x v="0"/>
    <x v="10"/>
    <s v="Female"/>
    <x v="55"/>
    <s v="No"/>
    <s v="Yes"/>
    <x v="2"/>
    <s v="No"/>
    <x v="2"/>
    <s v="Paper Check"/>
    <s v="(blank)"/>
    <s v="(blank)"/>
    <n v="1"/>
    <m/>
    <n v="22"/>
    <n v="0"/>
    <n v="318.3"/>
    <n v="0"/>
    <x v="1"/>
    <n v="10"/>
  </r>
  <r>
    <x v="0"/>
    <x v="66"/>
    <s v="Yes"/>
    <x v="0"/>
    <x v="12"/>
    <s v="Male"/>
    <x v="57"/>
    <s v="Yes"/>
    <s v="No"/>
    <x v="0"/>
    <m/>
    <x v="0"/>
    <m/>
    <m/>
    <m/>
    <n v="1"/>
    <m/>
    <n v="6"/>
    <n v="0"/>
    <n v="448.9"/>
    <n v="0"/>
    <x v="0"/>
    <n v="0"/>
  </r>
  <r>
    <x v="0"/>
    <x v="66"/>
    <s v="Yes"/>
    <x v="0"/>
    <x v="14"/>
    <s v="Male"/>
    <x v="7"/>
    <s v="No"/>
    <s v="No"/>
    <x v="1"/>
    <m/>
    <x v="0"/>
    <m/>
    <m/>
    <m/>
    <n v="1"/>
    <m/>
    <n v="25"/>
    <n v="0"/>
    <n v="107.2"/>
    <n v="62"/>
    <x v="1"/>
    <n v="12"/>
  </r>
  <r>
    <x v="0"/>
    <x v="66"/>
    <s v="Yes"/>
    <x v="0"/>
    <x v="19"/>
    <s v="Male"/>
    <x v="40"/>
    <s v="No"/>
    <s v="Yes"/>
    <x v="2"/>
    <s v="No"/>
    <x v="2"/>
    <s v="Credit Card"/>
    <s v="(blank)"/>
    <s v="(blank)"/>
    <n v="1"/>
    <m/>
    <n v="10"/>
    <n v="2"/>
    <n v="163.5"/>
    <n v="0"/>
    <x v="0"/>
    <n v="0"/>
  </r>
  <r>
    <x v="0"/>
    <x v="66"/>
    <s v="Yes"/>
    <x v="0"/>
    <x v="32"/>
    <s v="Female"/>
    <x v="0"/>
    <s v="Yes"/>
    <s v="No"/>
    <x v="0"/>
    <m/>
    <x v="0"/>
    <m/>
    <m/>
    <m/>
    <n v="1"/>
    <m/>
    <n v="10"/>
    <n v="0"/>
    <n v="258"/>
    <n v="0"/>
    <x v="0"/>
    <n v="0"/>
  </r>
  <r>
    <x v="0"/>
    <x v="66"/>
    <s v="Yes"/>
    <x v="0"/>
    <x v="36"/>
    <s v="Female"/>
    <x v="56"/>
    <s v="No"/>
    <s v="No"/>
    <x v="1"/>
    <m/>
    <x v="0"/>
    <m/>
    <m/>
    <m/>
    <n v="1"/>
    <m/>
    <n v="41"/>
    <n v="0"/>
    <n v="448.9"/>
    <n v="88"/>
    <x v="0"/>
    <n v="4"/>
  </r>
  <r>
    <x v="0"/>
    <x v="66"/>
    <s v="Yes"/>
    <x v="0"/>
    <x v="36"/>
    <s v="Male"/>
    <x v="15"/>
    <s v="Yes"/>
    <s v="No"/>
    <x v="0"/>
    <m/>
    <x v="0"/>
    <m/>
    <m/>
    <m/>
    <n v="1"/>
    <m/>
    <n v="34"/>
    <n v="0"/>
    <n v="227.8"/>
    <n v="6"/>
    <x v="2"/>
    <n v="5"/>
  </r>
  <r>
    <x v="0"/>
    <x v="66"/>
    <s v="Yes"/>
    <x v="0"/>
    <x v="38"/>
    <s v="Male"/>
    <x v="3"/>
    <s v="No"/>
    <s v="No"/>
    <x v="1"/>
    <m/>
    <x v="0"/>
    <m/>
    <m/>
    <m/>
    <n v="1"/>
    <m/>
    <n v="16"/>
    <n v="0"/>
    <n v="163"/>
    <n v="0"/>
    <x v="0"/>
    <n v="0"/>
  </r>
  <r>
    <x v="0"/>
    <x v="66"/>
    <s v="Yes"/>
    <x v="1"/>
    <x v="4"/>
    <s v="Male"/>
    <x v="37"/>
    <s v="No"/>
    <s v="No"/>
    <x v="1"/>
    <m/>
    <x v="0"/>
    <m/>
    <m/>
    <m/>
    <n v="1"/>
    <m/>
    <n v="13"/>
    <n v="0"/>
    <n v="0"/>
    <n v="0"/>
    <x v="0"/>
    <n v="0"/>
  </r>
  <r>
    <x v="0"/>
    <x v="66"/>
    <s v="Yes"/>
    <x v="1"/>
    <x v="25"/>
    <s v="Female"/>
    <x v="11"/>
    <s v="No"/>
    <s v="No"/>
    <x v="1"/>
    <m/>
    <x v="0"/>
    <m/>
    <m/>
    <m/>
    <n v="1"/>
    <m/>
    <n v="9"/>
    <n v="0"/>
    <n v="0"/>
    <n v="0"/>
    <x v="0"/>
    <n v="0"/>
  </r>
  <r>
    <x v="0"/>
    <x v="66"/>
    <s v="Yes"/>
    <x v="1"/>
    <x v="37"/>
    <s v="Female"/>
    <x v="35"/>
    <s v="No"/>
    <s v="No"/>
    <x v="1"/>
    <m/>
    <x v="0"/>
    <m/>
    <m/>
    <m/>
    <n v="1"/>
    <m/>
    <n v="10"/>
    <n v="1"/>
    <n v="0"/>
    <n v="0"/>
    <x v="0"/>
    <n v="0"/>
  </r>
  <r>
    <x v="0"/>
    <x v="67"/>
    <s v="No"/>
    <x v="0"/>
    <x v="3"/>
    <s v="Male"/>
    <x v="25"/>
    <s v="No"/>
    <s v="No"/>
    <x v="1"/>
    <m/>
    <x v="0"/>
    <m/>
    <m/>
    <m/>
    <n v="1"/>
    <m/>
    <n v="10"/>
    <n v="0"/>
    <n v="0"/>
    <n v="0"/>
    <x v="0"/>
    <n v="0"/>
  </r>
  <r>
    <x v="0"/>
    <x v="67"/>
    <s v="No"/>
    <x v="0"/>
    <x v="5"/>
    <s v="Male"/>
    <x v="56"/>
    <s v="No"/>
    <s v="No"/>
    <x v="1"/>
    <m/>
    <x v="0"/>
    <m/>
    <m/>
    <m/>
    <n v="1"/>
    <m/>
    <n v="8"/>
    <n v="0"/>
    <n v="0"/>
    <n v="0"/>
    <x v="0"/>
    <n v="0"/>
  </r>
  <r>
    <x v="0"/>
    <x v="67"/>
    <s v="No"/>
    <x v="0"/>
    <x v="7"/>
    <s v="Female"/>
    <x v="24"/>
    <s v="No"/>
    <s v="No"/>
    <x v="1"/>
    <m/>
    <x v="0"/>
    <m/>
    <m/>
    <m/>
    <n v="1"/>
    <m/>
    <n v="13"/>
    <n v="0"/>
    <n v="0"/>
    <n v="0"/>
    <x v="0"/>
    <n v="0"/>
  </r>
  <r>
    <x v="0"/>
    <x v="67"/>
    <s v="No"/>
    <x v="0"/>
    <x v="49"/>
    <s v="Male"/>
    <x v="25"/>
    <s v="No"/>
    <s v="No"/>
    <x v="1"/>
    <m/>
    <x v="0"/>
    <m/>
    <m/>
    <m/>
    <n v="1"/>
    <m/>
    <n v="12"/>
    <n v="0"/>
    <n v="0"/>
    <n v="0"/>
    <x v="0"/>
    <n v="0"/>
  </r>
  <r>
    <x v="0"/>
    <x v="67"/>
    <s v="No"/>
    <x v="0"/>
    <x v="9"/>
    <s v="Male"/>
    <x v="62"/>
    <s v="No"/>
    <s v="Yes"/>
    <x v="2"/>
    <s v="No"/>
    <x v="2"/>
    <s v="Credit Card"/>
    <s v="(blank)"/>
    <s v="(blank)"/>
    <n v="1"/>
    <m/>
    <n v="77"/>
    <n v="1"/>
    <n v="0"/>
    <n v="23"/>
    <x v="2"/>
    <n v="6"/>
  </r>
  <r>
    <x v="0"/>
    <x v="67"/>
    <s v="No"/>
    <x v="0"/>
    <x v="12"/>
    <s v="Female"/>
    <x v="35"/>
    <s v="No"/>
    <s v="No"/>
    <x v="1"/>
    <m/>
    <x v="0"/>
    <m/>
    <m/>
    <m/>
    <n v="1"/>
    <m/>
    <n v="11"/>
    <n v="0"/>
    <n v="0"/>
    <n v="0"/>
    <x v="0"/>
    <n v="0"/>
  </r>
  <r>
    <x v="0"/>
    <x v="67"/>
    <s v="No"/>
    <x v="0"/>
    <x v="14"/>
    <s v="Male"/>
    <x v="1"/>
    <s v="No"/>
    <s v="No"/>
    <x v="1"/>
    <m/>
    <x v="0"/>
    <m/>
    <m/>
    <m/>
    <n v="1"/>
    <m/>
    <n v="46"/>
    <n v="0"/>
    <n v="0"/>
    <n v="31"/>
    <x v="2"/>
    <n v="6"/>
  </r>
  <r>
    <x v="0"/>
    <x v="67"/>
    <s v="No"/>
    <x v="0"/>
    <x v="17"/>
    <s v="Female"/>
    <x v="32"/>
    <s v="No"/>
    <s v="No"/>
    <x v="1"/>
    <m/>
    <x v="0"/>
    <m/>
    <m/>
    <m/>
    <n v="1"/>
    <m/>
    <n v="16"/>
    <n v="0"/>
    <n v="0"/>
    <n v="0"/>
    <x v="0"/>
    <n v="0"/>
  </r>
  <r>
    <x v="0"/>
    <x v="67"/>
    <s v="No"/>
    <x v="0"/>
    <x v="21"/>
    <s v="Male"/>
    <x v="39"/>
    <s v="No"/>
    <s v="No"/>
    <x v="1"/>
    <m/>
    <x v="0"/>
    <m/>
    <m/>
    <m/>
    <n v="1"/>
    <m/>
    <n v="12"/>
    <n v="0"/>
    <n v="0"/>
    <n v="0"/>
    <x v="0"/>
    <n v="0"/>
  </r>
  <r>
    <x v="0"/>
    <x v="67"/>
    <s v="No"/>
    <x v="0"/>
    <x v="50"/>
    <s v="Female"/>
    <x v="4"/>
    <s v="Yes"/>
    <s v="No"/>
    <x v="0"/>
    <m/>
    <x v="0"/>
    <m/>
    <m/>
    <m/>
    <n v="1"/>
    <m/>
    <n v="8"/>
    <n v="0"/>
    <n v="0"/>
    <n v="0"/>
    <x v="0"/>
    <n v="0"/>
  </r>
  <r>
    <x v="0"/>
    <x v="67"/>
    <s v="No"/>
    <x v="0"/>
    <x v="50"/>
    <s v="Male"/>
    <x v="6"/>
    <s v="No"/>
    <s v="No"/>
    <x v="1"/>
    <m/>
    <x v="0"/>
    <m/>
    <m/>
    <m/>
    <n v="1"/>
    <m/>
    <n v="11"/>
    <n v="2"/>
    <n v="0"/>
    <n v="0"/>
    <x v="0"/>
    <n v="0"/>
  </r>
  <r>
    <x v="0"/>
    <x v="67"/>
    <s v="No"/>
    <x v="0"/>
    <x v="50"/>
    <s v="Male"/>
    <x v="65"/>
    <s v="No"/>
    <s v="Yes"/>
    <x v="2"/>
    <s v="No"/>
    <x v="2"/>
    <s v="Credit Card"/>
    <s v="(blank)"/>
    <s v="(blank)"/>
    <n v="1"/>
    <m/>
    <n v="14"/>
    <n v="0"/>
    <n v="0"/>
    <n v="0"/>
    <x v="0"/>
    <n v="0"/>
  </r>
  <r>
    <x v="0"/>
    <x v="67"/>
    <s v="No"/>
    <x v="0"/>
    <x v="23"/>
    <s v="Male"/>
    <x v="47"/>
    <s v="No"/>
    <s v="No"/>
    <x v="1"/>
    <m/>
    <x v="0"/>
    <m/>
    <m/>
    <m/>
    <n v="1"/>
    <m/>
    <n v="11"/>
    <n v="1"/>
    <n v="0"/>
    <n v="0"/>
    <x v="0"/>
    <n v="0"/>
  </r>
  <r>
    <x v="0"/>
    <x v="67"/>
    <s v="No"/>
    <x v="0"/>
    <x v="25"/>
    <s v="Male"/>
    <x v="13"/>
    <s v="Yes"/>
    <s v="No"/>
    <x v="0"/>
    <m/>
    <x v="0"/>
    <m/>
    <m/>
    <m/>
    <n v="1"/>
    <m/>
    <n v="7"/>
    <n v="0"/>
    <n v="0"/>
    <n v="0"/>
    <x v="0"/>
    <n v="0"/>
  </r>
  <r>
    <x v="0"/>
    <x v="67"/>
    <s v="No"/>
    <x v="0"/>
    <x v="27"/>
    <s v="Female"/>
    <x v="39"/>
    <s v="No"/>
    <s v="No"/>
    <x v="1"/>
    <m/>
    <x v="0"/>
    <m/>
    <m/>
    <m/>
    <n v="1"/>
    <m/>
    <n v="8"/>
    <n v="0"/>
    <n v="0"/>
    <n v="0"/>
    <x v="0"/>
    <n v="0"/>
  </r>
  <r>
    <x v="0"/>
    <x v="67"/>
    <s v="No"/>
    <x v="0"/>
    <x v="29"/>
    <s v="Male"/>
    <x v="31"/>
    <s v="No"/>
    <s v="Yes"/>
    <x v="2"/>
    <s v="Yes"/>
    <x v="2"/>
    <s v="Credit Card"/>
    <s v="(blank)"/>
    <s v="(blank)"/>
    <n v="1"/>
    <m/>
    <n v="9"/>
    <n v="0"/>
    <n v="0"/>
    <n v="0"/>
    <x v="0"/>
    <n v="0"/>
  </r>
  <r>
    <x v="0"/>
    <x v="67"/>
    <s v="No"/>
    <x v="0"/>
    <x v="31"/>
    <s v="Male"/>
    <x v="7"/>
    <s v="No"/>
    <s v="No"/>
    <x v="1"/>
    <m/>
    <x v="0"/>
    <m/>
    <m/>
    <m/>
    <n v="1"/>
    <m/>
    <n v="8"/>
    <n v="0"/>
    <n v="0"/>
    <n v="0"/>
    <x v="0"/>
    <n v="0"/>
  </r>
  <r>
    <x v="0"/>
    <x v="67"/>
    <s v="No"/>
    <x v="0"/>
    <x v="34"/>
    <s v="Female"/>
    <x v="27"/>
    <s v="No"/>
    <s v="No"/>
    <x v="1"/>
    <m/>
    <x v="0"/>
    <m/>
    <m/>
    <m/>
    <n v="1"/>
    <m/>
    <n v="37"/>
    <n v="0"/>
    <n v="0"/>
    <n v="69"/>
    <x v="2"/>
    <n v="8"/>
  </r>
  <r>
    <x v="0"/>
    <x v="67"/>
    <s v="No"/>
    <x v="0"/>
    <x v="40"/>
    <s v="Female"/>
    <x v="19"/>
    <s v="Yes"/>
    <s v="No"/>
    <x v="0"/>
    <m/>
    <x v="0"/>
    <m/>
    <m/>
    <m/>
    <n v="1"/>
    <m/>
    <n v="29"/>
    <n v="2"/>
    <n v="0"/>
    <n v="9"/>
    <x v="1"/>
    <n v="12"/>
  </r>
  <r>
    <x v="0"/>
    <x v="67"/>
    <s v="No"/>
    <x v="0"/>
    <x v="43"/>
    <s v="Male"/>
    <x v="47"/>
    <s v="No"/>
    <s v="No"/>
    <x v="1"/>
    <m/>
    <x v="0"/>
    <m/>
    <m/>
    <m/>
    <n v="1"/>
    <m/>
    <n v="17"/>
    <n v="1"/>
    <n v="0"/>
    <n v="0"/>
    <x v="0"/>
    <n v="0"/>
  </r>
  <r>
    <x v="0"/>
    <x v="67"/>
    <s v="No"/>
    <x v="0"/>
    <x v="46"/>
    <s v="Female"/>
    <x v="0"/>
    <s v="Yes"/>
    <s v="No"/>
    <x v="0"/>
    <m/>
    <x v="0"/>
    <m/>
    <m/>
    <m/>
    <n v="1"/>
    <m/>
    <n v="47"/>
    <n v="0"/>
    <n v="0"/>
    <n v="45"/>
    <x v="1"/>
    <n v="20"/>
  </r>
  <r>
    <x v="0"/>
    <x v="67"/>
    <s v="No"/>
    <x v="0"/>
    <x v="47"/>
    <s v="Female"/>
    <x v="57"/>
    <s v="Yes"/>
    <s v="No"/>
    <x v="0"/>
    <m/>
    <x v="0"/>
    <m/>
    <m/>
    <m/>
    <n v="1"/>
    <m/>
    <n v="14"/>
    <n v="0"/>
    <n v="0"/>
    <n v="0"/>
    <x v="0"/>
    <n v="0"/>
  </r>
  <r>
    <x v="0"/>
    <x v="67"/>
    <s v="Yes"/>
    <x v="0"/>
    <x v="1"/>
    <s v="Male"/>
    <x v="39"/>
    <s v="No"/>
    <s v="No"/>
    <x v="1"/>
    <m/>
    <x v="0"/>
    <m/>
    <m/>
    <m/>
    <n v="1"/>
    <m/>
    <n v="9"/>
    <n v="0"/>
    <n v="113.9"/>
    <n v="0"/>
    <x v="0"/>
    <n v="0"/>
  </r>
  <r>
    <x v="0"/>
    <x v="67"/>
    <s v="Yes"/>
    <x v="0"/>
    <x v="8"/>
    <s v="Female"/>
    <x v="30"/>
    <s v="No"/>
    <s v="Yes"/>
    <x v="2"/>
    <s v="No"/>
    <x v="3"/>
    <s v="Credit Card"/>
    <s v="(blank)"/>
    <s v="(blank)"/>
    <n v="1"/>
    <m/>
    <n v="50"/>
    <n v="2"/>
    <n v="238"/>
    <n v="24"/>
    <x v="0"/>
    <n v="3"/>
  </r>
  <r>
    <x v="0"/>
    <x v="67"/>
    <s v="Yes"/>
    <x v="0"/>
    <x v="14"/>
    <s v="Male"/>
    <x v="24"/>
    <s v="No"/>
    <s v="No"/>
    <x v="1"/>
    <m/>
    <x v="0"/>
    <m/>
    <m/>
    <m/>
    <n v="1"/>
    <m/>
    <n v="13"/>
    <n v="0"/>
    <n v="174.1"/>
    <n v="0"/>
    <x v="0"/>
    <n v="0"/>
  </r>
  <r>
    <x v="0"/>
    <x v="67"/>
    <s v="Yes"/>
    <x v="0"/>
    <x v="19"/>
    <s v="Male"/>
    <x v="4"/>
    <s v="Yes"/>
    <s v="No"/>
    <x v="0"/>
    <m/>
    <x v="0"/>
    <m/>
    <m/>
    <m/>
    <n v="1"/>
    <m/>
    <n v="11"/>
    <n v="0"/>
    <n v="167.3"/>
    <n v="0"/>
    <x v="0"/>
    <n v="0"/>
  </r>
  <r>
    <x v="0"/>
    <x v="67"/>
    <s v="Yes"/>
    <x v="0"/>
    <x v="33"/>
    <s v="Male"/>
    <x v="28"/>
    <s v="No"/>
    <s v="No"/>
    <x v="1"/>
    <m/>
    <x v="0"/>
    <m/>
    <m/>
    <m/>
    <n v="1"/>
    <m/>
    <n v="11"/>
    <n v="0"/>
    <n v="340"/>
    <n v="0"/>
    <x v="0"/>
    <n v="0"/>
  </r>
  <r>
    <x v="0"/>
    <x v="67"/>
    <s v="Yes"/>
    <x v="0"/>
    <x v="35"/>
    <s v="Male"/>
    <x v="63"/>
    <s v="No"/>
    <s v="Yes"/>
    <x v="2"/>
    <s v="No"/>
    <x v="1"/>
    <s v="Direct Debit"/>
    <s v="Competitor"/>
    <s v="Competitor had better devices"/>
    <n v="1"/>
    <n v="1"/>
    <n v="36"/>
    <n v="4"/>
    <n v="265.2"/>
    <n v="39"/>
    <x v="0"/>
    <n v="1"/>
  </r>
  <r>
    <x v="0"/>
    <x v="67"/>
    <s v="Yes"/>
    <x v="0"/>
    <x v="47"/>
    <s v="Female"/>
    <x v="18"/>
    <s v="Yes"/>
    <s v="No"/>
    <x v="0"/>
    <m/>
    <x v="0"/>
    <m/>
    <m/>
    <m/>
    <n v="1"/>
    <m/>
    <n v="11"/>
    <n v="0"/>
    <n v="156.4"/>
    <n v="0"/>
    <x v="0"/>
    <n v="0"/>
  </r>
  <r>
    <x v="0"/>
    <x v="67"/>
    <s v="Yes"/>
    <x v="1"/>
    <x v="7"/>
    <s v="Female"/>
    <x v="17"/>
    <s v="Yes"/>
    <s v="No"/>
    <x v="0"/>
    <m/>
    <x v="0"/>
    <m/>
    <m/>
    <m/>
    <n v="1"/>
    <m/>
    <n v="41"/>
    <n v="0"/>
    <n v="0"/>
    <n v="61"/>
    <x v="1"/>
    <n v="15"/>
  </r>
  <r>
    <x v="0"/>
    <x v="67"/>
    <s v="Yes"/>
    <x v="1"/>
    <x v="8"/>
    <s v="Female"/>
    <x v="18"/>
    <s v="Yes"/>
    <s v="No"/>
    <x v="0"/>
    <m/>
    <x v="0"/>
    <m/>
    <m/>
    <m/>
    <n v="1"/>
    <m/>
    <n v="12"/>
    <n v="2"/>
    <n v="0"/>
    <n v="0"/>
    <x v="0"/>
    <n v="0"/>
  </r>
  <r>
    <x v="0"/>
    <x v="68"/>
    <s v="No"/>
    <x v="0"/>
    <x v="2"/>
    <s v="Female"/>
    <x v="0"/>
    <s v="Yes"/>
    <s v="No"/>
    <x v="0"/>
    <m/>
    <x v="0"/>
    <m/>
    <m/>
    <m/>
    <n v="1"/>
    <m/>
    <n v="15"/>
    <n v="0"/>
    <n v="0"/>
    <n v="0"/>
    <x v="0"/>
    <n v="0"/>
  </r>
  <r>
    <x v="0"/>
    <x v="68"/>
    <s v="No"/>
    <x v="0"/>
    <x v="6"/>
    <s v="Female"/>
    <x v="13"/>
    <s v="Yes"/>
    <s v="No"/>
    <x v="0"/>
    <m/>
    <x v="0"/>
    <m/>
    <m/>
    <m/>
    <n v="1"/>
    <m/>
    <n v="62"/>
    <n v="1"/>
    <n v="0"/>
    <n v="41"/>
    <x v="1"/>
    <n v="26"/>
  </r>
  <r>
    <x v="0"/>
    <x v="68"/>
    <s v="No"/>
    <x v="0"/>
    <x v="6"/>
    <s v="Male"/>
    <x v="13"/>
    <s v="Yes"/>
    <s v="No"/>
    <x v="0"/>
    <m/>
    <x v="0"/>
    <m/>
    <m/>
    <m/>
    <n v="1"/>
    <m/>
    <n v="40"/>
    <n v="0"/>
    <n v="0"/>
    <n v="22"/>
    <x v="1"/>
    <n v="35"/>
  </r>
  <r>
    <x v="0"/>
    <x v="68"/>
    <s v="No"/>
    <x v="0"/>
    <x v="7"/>
    <s v="Male"/>
    <x v="50"/>
    <s v="No"/>
    <s v="No"/>
    <x v="1"/>
    <m/>
    <x v="0"/>
    <m/>
    <m/>
    <m/>
    <n v="1"/>
    <m/>
    <n v="10"/>
    <n v="0"/>
    <n v="0"/>
    <n v="0"/>
    <x v="0"/>
    <n v="0"/>
  </r>
  <r>
    <x v="0"/>
    <x v="68"/>
    <s v="No"/>
    <x v="0"/>
    <x v="9"/>
    <s v="Male"/>
    <x v="3"/>
    <s v="No"/>
    <s v="No"/>
    <x v="1"/>
    <m/>
    <x v="0"/>
    <m/>
    <m/>
    <m/>
    <n v="1"/>
    <m/>
    <n v="8"/>
    <n v="0"/>
    <n v="0"/>
    <n v="0"/>
    <x v="0"/>
    <n v="0"/>
  </r>
  <r>
    <x v="0"/>
    <x v="68"/>
    <s v="No"/>
    <x v="0"/>
    <x v="11"/>
    <s v="Male"/>
    <x v="44"/>
    <s v="No"/>
    <s v="No"/>
    <x v="1"/>
    <m/>
    <x v="0"/>
    <m/>
    <m/>
    <m/>
    <n v="1"/>
    <n v="1"/>
    <n v="41"/>
    <n v="4"/>
    <n v="0"/>
    <n v="6"/>
    <x v="0"/>
    <n v="4"/>
  </r>
  <r>
    <x v="0"/>
    <x v="68"/>
    <s v="No"/>
    <x v="0"/>
    <x v="14"/>
    <s v="Male"/>
    <x v="18"/>
    <s v="Yes"/>
    <s v="No"/>
    <x v="0"/>
    <m/>
    <x v="0"/>
    <m/>
    <m/>
    <m/>
    <n v="1"/>
    <m/>
    <n v="9"/>
    <n v="2"/>
    <n v="0"/>
    <n v="0"/>
    <x v="0"/>
    <n v="0"/>
  </r>
  <r>
    <x v="0"/>
    <x v="68"/>
    <s v="No"/>
    <x v="0"/>
    <x v="14"/>
    <s v="Male"/>
    <x v="3"/>
    <s v="No"/>
    <s v="No"/>
    <x v="1"/>
    <m/>
    <x v="0"/>
    <m/>
    <m/>
    <m/>
    <n v="1"/>
    <m/>
    <n v="36"/>
    <n v="0"/>
    <n v="0"/>
    <n v="69"/>
    <x v="0"/>
    <n v="3"/>
  </r>
  <r>
    <x v="0"/>
    <x v="68"/>
    <s v="No"/>
    <x v="0"/>
    <x v="15"/>
    <s v="Female"/>
    <x v="25"/>
    <s v="No"/>
    <s v="No"/>
    <x v="1"/>
    <m/>
    <x v="0"/>
    <m/>
    <m/>
    <m/>
    <n v="1"/>
    <m/>
    <n v="27"/>
    <n v="0"/>
    <n v="0"/>
    <n v="12"/>
    <x v="2"/>
    <n v="5"/>
  </r>
  <r>
    <x v="0"/>
    <x v="68"/>
    <s v="No"/>
    <x v="0"/>
    <x v="50"/>
    <s v="Female"/>
    <x v="2"/>
    <s v="No"/>
    <s v="No"/>
    <x v="1"/>
    <m/>
    <x v="0"/>
    <m/>
    <m/>
    <m/>
    <n v="1"/>
    <m/>
    <n v="15"/>
    <n v="0"/>
    <n v="0"/>
    <n v="0"/>
    <x v="0"/>
    <n v="0"/>
  </r>
  <r>
    <x v="0"/>
    <x v="68"/>
    <s v="No"/>
    <x v="0"/>
    <x v="23"/>
    <s v="Male"/>
    <x v="57"/>
    <s v="Yes"/>
    <s v="No"/>
    <x v="0"/>
    <m/>
    <x v="0"/>
    <m/>
    <m/>
    <m/>
    <n v="1"/>
    <m/>
    <n v="31"/>
    <n v="0"/>
    <n v="0"/>
    <n v="35"/>
    <x v="1"/>
    <n v="13"/>
  </r>
  <r>
    <x v="0"/>
    <x v="68"/>
    <s v="No"/>
    <x v="0"/>
    <x v="24"/>
    <s v="Male"/>
    <x v="12"/>
    <s v="No"/>
    <s v="No"/>
    <x v="1"/>
    <m/>
    <x v="0"/>
    <m/>
    <m/>
    <m/>
    <n v="1"/>
    <m/>
    <n v="51"/>
    <n v="0"/>
    <n v="0"/>
    <n v="6"/>
    <x v="2"/>
    <n v="7"/>
  </r>
  <r>
    <x v="0"/>
    <x v="68"/>
    <s v="No"/>
    <x v="0"/>
    <x v="27"/>
    <s v="Female"/>
    <x v="48"/>
    <s v="No"/>
    <s v="No"/>
    <x v="1"/>
    <m/>
    <x v="0"/>
    <m/>
    <m/>
    <m/>
    <n v="1"/>
    <m/>
    <n v="14"/>
    <n v="0"/>
    <n v="0"/>
    <n v="0"/>
    <x v="0"/>
    <n v="0"/>
  </r>
  <r>
    <x v="0"/>
    <x v="68"/>
    <s v="No"/>
    <x v="0"/>
    <x v="27"/>
    <s v="Male"/>
    <x v="25"/>
    <s v="No"/>
    <s v="No"/>
    <x v="1"/>
    <m/>
    <x v="0"/>
    <m/>
    <m/>
    <m/>
    <n v="1"/>
    <m/>
    <n v="10"/>
    <n v="0"/>
    <n v="0"/>
    <n v="0"/>
    <x v="0"/>
    <n v="0"/>
  </r>
  <r>
    <x v="0"/>
    <x v="68"/>
    <s v="No"/>
    <x v="0"/>
    <x v="32"/>
    <s v="Female"/>
    <x v="25"/>
    <s v="No"/>
    <s v="No"/>
    <x v="1"/>
    <m/>
    <x v="0"/>
    <m/>
    <m/>
    <m/>
    <n v="1"/>
    <m/>
    <n v="13"/>
    <n v="2"/>
    <n v="0"/>
    <n v="0"/>
    <x v="0"/>
    <n v="0"/>
  </r>
  <r>
    <x v="0"/>
    <x v="68"/>
    <s v="No"/>
    <x v="0"/>
    <x v="34"/>
    <s v="Female"/>
    <x v="23"/>
    <s v="No"/>
    <s v="No"/>
    <x v="1"/>
    <m/>
    <x v="0"/>
    <m/>
    <m/>
    <m/>
    <n v="1"/>
    <m/>
    <n v="55"/>
    <n v="0"/>
    <n v="0"/>
    <n v="11"/>
    <x v="2"/>
    <n v="6"/>
  </r>
  <r>
    <x v="0"/>
    <x v="68"/>
    <s v="No"/>
    <x v="0"/>
    <x v="36"/>
    <s v="Female"/>
    <x v="44"/>
    <s v="No"/>
    <s v="No"/>
    <x v="1"/>
    <m/>
    <x v="0"/>
    <m/>
    <m/>
    <m/>
    <n v="1"/>
    <m/>
    <n v="48"/>
    <n v="0"/>
    <n v="0"/>
    <n v="27"/>
    <x v="0"/>
    <n v="2"/>
  </r>
  <r>
    <x v="0"/>
    <x v="68"/>
    <s v="No"/>
    <x v="0"/>
    <x v="39"/>
    <s v="Female"/>
    <x v="57"/>
    <s v="Yes"/>
    <s v="No"/>
    <x v="0"/>
    <m/>
    <x v="0"/>
    <m/>
    <m/>
    <m/>
    <n v="1"/>
    <m/>
    <n v="12"/>
    <n v="1"/>
    <n v="0"/>
    <n v="0"/>
    <x v="0"/>
    <n v="0"/>
  </r>
  <r>
    <x v="0"/>
    <x v="68"/>
    <s v="No"/>
    <x v="0"/>
    <x v="40"/>
    <s v="Female"/>
    <x v="19"/>
    <s v="Yes"/>
    <s v="No"/>
    <x v="0"/>
    <m/>
    <x v="0"/>
    <m/>
    <m/>
    <m/>
    <n v="1"/>
    <m/>
    <n v="50"/>
    <n v="0"/>
    <n v="0"/>
    <n v="62"/>
    <x v="1"/>
    <n v="12"/>
  </r>
  <r>
    <x v="0"/>
    <x v="68"/>
    <s v="No"/>
    <x v="0"/>
    <x v="41"/>
    <s v="Female"/>
    <x v="12"/>
    <s v="No"/>
    <s v="No"/>
    <x v="1"/>
    <m/>
    <x v="0"/>
    <m/>
    <m/>
    <m/>
    <n v="1"/>
    <m/>
    <n v="59"/>
    <n v="0"/>
    <n v="0"/>
    <n v="19"/>
    <x v="1"/>
    <n v="15"/>
  </r>
  <r>
    <x v="0"/>
    <x v="68"/>
    <s v="No"/>
    <x v="0"/>
    <x v="42"/>
    <s v="Female"/>
    <x v="25"/>
    <s v="No"/>
    <s v="No"/>
    <x v="1"/>
    <m/>
    <x v="0"/>
    <m/>
    <m/>
    <m/>
    <n v="1"/>
    <m/>
    <n v="9"/>
    <n v="2"/>
    <n v="0"/>
    <n v="0"/>
    <x v="0"/>
    <n v="0"/>
  </r>
  <r>
    <x v="0"/>
    <x v="68"/>
    <s v="Yes"/>
    <x v="0"/>
    <x v="48"/>
    <s v="Male"/>
    <x v="24"/>
    <s v="No"/>
    <s v="No"/>
    <x v="1"/>
    <m/>
    <x v="0"/>
    <m/>
    <m/>
    <m/>
    <n v="1"/>
    <m/>
    <n v="10"/>
    <n v="0"/>
    <n v="341.6"/>
    <n v="0"/>
    <x v="0"/>
    <n v="0"/>
  </r>
  <r>
    <x v="0"/>
    <x v="68"/>
    <s v="Yes"/>
    <x v="0"/>
    <x v="49"/>
    <s v="Male"/>
    <x v="4"/>
    <s v="Yes"/>
    <s v="No"/>
    <x v="0"/>
    <m/>
    <x v="0"/>
    <m/>
    <m/>
    <m/>
    <n v="1"/>
    <m/>
    <n v="16"/>
    <n v="1"/>
    <n v="160.1"/>
    <n v="0"/>
    <x v="0"/>
    <n v="0"/>
  </r>
  <r>
    <x v="0"/>
    <x v="68"/>
    <s v="Yes"/>
    <x v="0"/>
    <x v="14"/>
    <s v="Female"/>
    <x v="13"/>
    <s v="Yes"/>
    <s v="No"/>
    <x v="0"/>
    <m/>
    <x v="0"/>
    <m/>
    <m/>
    <m/>
    <n v="1"/>
    <m/>
    <n v="12"/>
    <n v="0"/>
    <n v="483"/>
    <n v="0"/>
    <x v="0"/>
    <n v="0"/>
  </r>
  <r>
    <x v="0"/>
    <x v="68"/>
    <s v="Yes"/>
    <x v="0"/>
    <x v="22"/>
    <s v="Female"/>
    <x v="27"/>
    <s v="No"/>
    <s v="No"/>
    <x v="1"/>
    <m/>
    <x v="0"/>
    <m/>
    <m/>
    <m/>
    <n v="1"/>
    <m/>
    <n v="14"/>
    <n v="0"/>
    <n v="193.2"/>
    <n v="0"/>
    <x v="0"/>
    <n v="0"/>
  </r>
  <r>
    <x v="0"/>
    <x v="68"/>
    <s v="Yes"/>
    <x v="0"/>
    <x v="29"/>
    <s v="Male"/>
    <x v="0"/>
    <s v="Yes"/>
    <s v="No"/>
    <x v="0"/>
    <m/>
    <x v="0"/>
    <m/>
    <m/>
    <m/>
    <n v="1"/>
    <m/>
    <n v="50"/>
    <n v="0"/>
    <n v="285.2"/>
    <n v="45"/>
    <x v="1"/>
    <n v="15"/>
  </r>
  <r>
    <x v="0"/>
    <x v="68"/>
    <s v="Yes"/>
    <x v="0"/>
    <x v="32"/>
    <s v="Male"/>
    <x v="23"/>
    <s v="No"/>
    <s v="No"/>
    <x v="1"/>
    <m/>
    <x v="0"/>
    <m/>
    <m/>
    <m/>
    <n v="1"/>
    <m/>
    <n v="13"/>
    <n v="1"/>
    <n v="317.39999999999998"/>
    <n v="0"/>
    <x v="0"/>
    <n v="0"/>
  </r>
  <r>
    <x v="0"/>
    <x v="68"/>
    <s v="Yes"/>
    <x v="0"/>
    <x v="33"/>
    <s v="Female"/>
    <x v="35"/>
    <s v="No"/>
    <s v="No"/>
    <x v="1"/>
    <m/>
    <x v="0"/>
    <m/>
    <m/>
    <m/>
    <n v="1"/>
    <m/>
    <n v="29"/>
    <n v="0"/>
    <n v="200.1"/>
    <n v="16"/>
    <x v="0"/>
    <n v="4"/>
  </r>
  <r>
    <x v="0"/>
    <x v="68"/>
    <s v="Yes"/>
    <x v="0"/>
    <x v="33"/>
    <s v="Male"/>
    <x v="59"/>
    <s v="No"/>
    <s v="Yes"/>
    <x v="2"/>
    <s v="Yes"/>
    <x v="3"/>
    <s v="Credit Card"/>
    <s v="(blank)"/>
    <s v="(blank)"/>
    <n v="1"/>
    <m/>
    <n v="52"/>
    <n v="0"/>
    <n v="186.3"/>
    <n v="32"/>
    <x v="0"/>
    <n v="4"/>
  </r>
  <r>
    <x v="0"/>
    <x v="68"/>
    <s v="Yes"/>
    <x v="0"/>
    <x v="36"/>
    <s v="Female"/>
    <x v="9"/>
    <s v="No"/>
    <s v="No"/>
    <x v="1"/>
    <m/>
    <x v="0"/>
    <m/>
    <m/>
    <m/>
    <n v="1"/>
    <m/>
    <n v="15"/>
    <n v="0"/>
    <n v="174.2"/>
    <n v="0"/>
    <x v="0"/>
    <n v="0"/>
  </r>
  <r>
    <x v="0"/>
    <x v="68"/>
    <s v="Yes"/>
    <x v="1"/>
    <x v="12"/>
    <s v="Female"/>
    <x v="19"/>
    <s v="Yes"/>
    <s v="No"/>
    <x v="0"/>
    <m/>
    <x v="0"/>
    <m/>
    <m/>
    <m/>
    <n v="1"/>
    <m/>
    <n v="9"/>
    <n v="0"/>
    <n v="0"/>
    <n v="0"/>
    <x v="0"/>
    <n v="0"/>
  </r>
  <r>
    <x v="0"/>
    <x v="68"/>
    <s v="Yes"/>
    <x v="1"/>
    <x v="12"/>
    <s v="Male"/>
    <x v="42"/>
    <s v="No"/>
    <s v="No"/>
    <x v="1"/>
    <m/>
    <x v="0"/>
    <m/>
    <m/>
    <m/>
    <n v="1"/>
    <m/>
    <n v="9"/>
    <n v="0"/>
    <n v="0"/>
    <n v="0"/>
    <x v="0"/>
    <n v="0"/>
  </r>
  <r>
    <x v="0"/>
    <x v="68"/>
    <s v="Yes"/>
    <x v="1"/>
    <x v="33"/>
    <s v="Male"/>
    <x v="26"/>
    <s v="No"/>
    <s v="No"/>
    <x v="1"/>
    <m/>
    <x v="0"/>
    <m/>
    <m/>
    <m/>
    <n v="1"/>
    <m/>
    <n v="13"/>
    <n v="0"/>
    <n v="0"/>
    <n v="0"/>
    <x v="0"/>
    <n v="0"/>
  </r>
  <r>
    <x v="0"/>
    <x v="69"/>
    <s v="No"/>
    <x v="0"/>
    <x v="2"/>
    <s v="Female"/>
    <x v="34"/>
    <s v="No"/>
    <s v="No"/>
    <x v="1"/>
    <m/>
    <x v="0"/>
    <m/>
    <m/>
    <m/>
    <n v="1"/>
    <m/>
    <n v="7"/>
    <n v="0"/>
    <n v="0"/>
    <n v="0"/>
    <x v="0"/>
    <n v="0"/>
  </r>
  <r>
    <x v="0"/>
    <x v="69"/>
    <s v="No"/>
    <x v="0"/>
    <x v="3"/>
    <s v="Female"/>
    <x v="10"/>
    <s v="Yes"/>
    <s v="No"/>
    <x v="0"/>
    <m/>
    <x v="0"/>
    <m/>
    <m/>
    <m/>
    <n v="1"/>
    <m/>
    <n v="6"/>
    <n v="2"/>
    <n v="0"/>
    <n v="0"/>
    <x v="0"/>
    <n v="0"/>
  </r>
  <r>
    <x v="0"/>
    <x v="69"/>
    <s v="No"/>
    <x v="0"/>
    <x v="5"/>
    <s v="Female"/>
    <x v="0"/>
    <s v="Yes"/>
    <s v="No"/>
    <x v="0"/>
    <m/>
    <x v="0"/>
    <m/>
    <m/>
    <m/>
    <n v="1"/>
    <n v="1"/>
    <n v="41"/>
    <n v="2"/>
    <n v="0"/>
    <n v="63"/>
    <x v="1"/>
    <n v="12"/>
  </r>
  <r>
    <x v="0"/>
    <x v="69"/>
    <s v="No"/>
    <x v="0"/>
    <x v="49"/>
    <s v="Male"/>
    <x v="21"/>
    <s v="No"/>
    <s v="No"/>
    <x v="1"/>
    <m/>
    <x v="0"/>
    <m/>
    <m/>
    <m/>
    <n v="1"/>
    <m/>
    <n v="16"/>
    <n v="0"/>
    <n v="0"/>
    <n v="0"/>
    <x v="0"/>
    <n v="0"/>
  </r>
  <r>
    <x v="0"/>
    <x v="69"/>
    <s v="No"/>
    <x v="0"/>
    <x v="11"/>
    <s v="Female"/>
    <x v="66"/>
    <s v="No"/>
    <s v="Yes"/>
    <x v="2"/>
    <s v="No"/>
    <x v="2"/>
    <s v="Credit Card"/>
    <s v="(blank)"/>
    <s v="(blank)"/>
    <n v="1"/>
    <m/>
    <n v="49"/>
    <n v="0"/>
    <n v="0"/>
    <n v="83"/>
    <x v="0"/>
    <n v="4"/>
  </r>
  <r>
    <x v="0"/>
    <x v="69"/>
    <s v="No"/>
    <x v="0"/>
    <x v="15"/>
    <s v="Female"/>
    <x v="1"/>
    <s v="No"/>
    <s v="No"/>
    <x v="1"/>
    <m/>
    <x v="0"/>
    <m/>
    <m/>
    <m/>
    <n v="1"/>
    <m/>
    <n v="9"/>
    <n v="0"/>
    <n v="0"/>
    <n v="0"/>
    <x v="0"/>
    <n v="0"/>
  </r>
  <r>
    <x v="0"/>
    <x v="69"/>
    <s v="No"/>
    <x v="0"/>
    <x v="17"/>
    <s v="Female"/>
    <x v="27"/>
    <s v="No"/>
    <s v="No"/>
    <x v="1"/>
    <m/>
    <x v="0"/>
    <m/>
    <m/>
    <m/>
    <n v="1"/>
    <m/>
    <n v="36"/>
    <n v="0"/>
    <n v="0"/>
    <n v="26"/>
    <x v="2"/>
    <n v="6"/>
  </r>
  <r>
    <x v="0"/>
    <x v="69"/>
    <s v="No"/>
    <x v="0"/>
    <x v="17"/>
    <s v="Male"/>
    <x v="57"/>
    <s v="Yes"/>
    <s v="No"/>
    <x v="0"/>
    <m/>
    <x v="0"/>
    <m/>
    <m/>
    <m/>
    <n v="1"/>
    <m/>
    <n v="10"/>
    <n v="0"/>
    <n v="0"/>
    <n v="0"/>
    <x v="0"/>
    <n v="0"/>
  </r>
  <r>
    <x v="0"/>
    <x v="69"/>
    <s v="No"/>
    <x v="0"/>
    <x v="22"/>
    <s v="Female"/>
    <x v="10"/>
    <s v="Yes"/>
    <s v="No"/>
    <x v="0"/>
    <m/>
    <x v="0"/>
    <m/>
    <m/>
    <m/>
    <n v="1"/>
    <m/>
    <n v="9"/>
    <n v="0"/>
    <n v="0"/>
    <n v="0"/>
    <x v="0"/>
    <n v="0"/>
  </r>
  <r>
    <x v="0"/>
    <x v="69"/>
    <s v="No"/>
    <x v="0"/>
    <x v="25"/>
    <s v="Male"/>
    <x v="59"/>
    <s v="No"/>
    <s v="Yes"/>
    <x v="2"/>
    <s v="No"/>
    <x v="2"/>
    <s v="Credit Card"/>
    <s v="(blank)"/>
    <s v="(blank)"/>
    <n v="1"/>
    <m/>
    <n v="13"/>
    <n v="1"/>
    <n v="0"/>
    <n v="0"/>
    <x v="0"/>
    <n v="0"/>
  </r>
  <r>
    <x v="0"/>
    <x v="69"/>
    <s v="No"/>
    <x v="0"/>
    <x v="31"/>
    <s v="Male"/>
    <x v="15"/>
    <s v="Yes"/>
    <s v="No"/>
    <x v="0"/>
    <m/>
    <x v="0"/>
    <m/>
    <m/>
    <m/>
    <n v="1"/>
    <m/>
    <n v="13"/>
    <n v="1"/>
    <n v="0"/>
    <n v="0"/>
    <x v="0"/>
    <n v="0"/>
  </r>
  <r>
    <x v="0"/>
    <x v="69"/>
    <s v="No"/>
    <x v="0"/>
    <x v="33"/>
    <s v="Female"/>
    <x v="35"/>
    <s v="No"/>
    <s v="No"/>
    <x v="1"/>
    <m/>
    <x v="0"/>
    <m/>
    <m/>
    <m/>
    <n v="1"/>
    <m/>
    <n v="60"/>
    <n v="0"/>
    <n v="0"/>
    <n v="51"/>
    <x v="2"/>
    <n v="5"/>
  </r>
  <r>
    <x v="0"/>
    <x v="69"/>
    <s v="No"/>
    <x v="0"/>
    <x v="35"/>
    <s v="Female"/>
    <x v="56"/>
    <s v="No"/>
    <s v="No"/>
    <x v="1"/>
    <m/>
    <x v="0"/>
    <m/>
    <m/>
    <m/>
    <n v="1"/>
    <m/>
    <n v="6"/>
    <n v="0"/>
    <n v="0"/>
    <n v="0"/>
    <x v="0"/>
    <n v="0"/>
  </r>
  <r>
    <x v="0"/>
    <x v="69"/>
    <s v="No"/>
    <x v="0"/>
    <x v="36"/>
    <s v="Male"/>
    <x v="13"/>
    <s v="Yes"/>
    <s v="No"/>
    <x v="0"/>
    <m/>
    <x v="0"/>
    <m/>
    <m/>
    <m/>
    <n v="1"/>
    <m/>
    <n v="7"/>
    <n v="0"/>
    <n v="0"/>
    <n v="0"/>
    <x v="0"/>
    <n v="0"/>
  </r>
  <r>
    <x v="0"/>
    <x v="69"/>
    <s v="No"/>
    <x v="0"/>
    <x v="37"/>
    <s v="Male"/>
    <x v="30"/>
    <s v="No"/>
    <s v="Yes"/>
    <x v="2"/>
    <s v="No"/>
    <x v="2"/>
    <s v="Credit Card"/>
    <s v="(blank)"/>
    <s v="(blank)"/>
    <n v="1"/>
    <m/>
    <n v="33"/>
    <n v="1"/>
    <n v="0"/>
    <n v="15"/>
    <x v="0"/>
    <n v="1"/>
  </r>
  <r>
    <x v="0"/>
    <x v="69"/>
    <s v="No"/>
    <x v="0"/>
    <x v="39"/>
    <s v="Male"/>
    <x v="11"/>
    <s v="No"/>
    <s v="No"/>
    <x v="1"/>
    <m/>
    <x v="0"/>
    <m/>
    <m/>
    <m/>
    <n v="1"/>
    <m/>
    <n v="8"/>
    <n v="0"/>
    <n v="0"/>
    <n v="0"/>
    <x v="0"/>
    <n v="0"/>
  </r>
  <r>
    <x v="0"/>
    <x v="69"/>
    <s v="No"/>
    <x v="0"/>
    <x v="41"/>
    <s v="Male"/>
    <x v="34"/>
    <s v="No"/>
    <s v="No"/>
    <x v="1"/>
    <m/>
    <x v="0"/>
    <m/>
    <m/>
    <m/>
    <n v="1"/>
    <m/>
    <n v="12"/>
    <n v="0"/>
    <n v="0"/>
    <n v="0"/>
    <x v="0"/>
    <n v="0"/>
  </r>
  <r>
    <x v="0"/>
    <x v="69"/>
    <s v="No"/>
    <x v="0"/>
    <x v="45"/>
    <s v="Female"/>
    <x v="50"/>
    <s v="No"/>
    <s v="No"/>
    <x v="1"/>
    <m/>
    <x v="0"/>
    <m/>
    <m/>
    <m/>
    <n v="1"/>
    <m/>
    <n v="8"/>
    <n v="0"/>
    <n v="0"/>
    <n v="0"/>
    <x v="0"/>
    <n v="0"/>
  </r>
  <r>
    <x v="0"/>
    <x v="69"/>
    <s v="No"/>
    <x v="0"/>
    <x v="46"/>
    <s v="Female"/>
    <x v="10"/>
    <s v="Yes"/>
    <s v="No"/>
    <x v="0"/>
    <m/>
    <x v="0"/>
    <m/>
    <m/>
    <m/>
    <n v="1"/>
    <m/>
    <n v="10"/>
    <n v="0"/>
    <n v="0"/>
    <n v="0"/>
    <x v="0"/>
    <n v="0"/>
  </r>
  <r>
    <x v="0"/>
    <x v="69"/>
    <s v="No"/>
    <x v="0"/>
    <x v="47"/>
    <s v="Female"/>
    <x v="9"/>
    <s v="No"/>
    <s v="No"/>
    <x v="1"/>
    <m/>
    <x v="0"/>
    <m/>
    <m/>
    <m/>
    <n v="1"/>
    <m/>
    <n v="56"/>
    <n v="2"/>
    <n v="0"/>
    <n v="67"/>
    <x v="2"/>
    <n v="5"/>
  </r>
  <r>
    <x v="0"/>
    <x v="69"/>
    <s v="Yes"/>
    <x v="0"/>
    <x v="0"/>
    <s v="Female"/>
    <x v="1"/>
    <s v="No"/>
    <s v="No"/>
    <x v="1"/>
    <m/>
    <x v="0"/>
    <m/>
    <m/>
    <m/>
    <n v="1"/>
    <m/>
    <n v="8"/>
    <n v="2"/>
    <n v="183.4"/>
    <n v="0"/>
    <x v="0"/>
    <n v="0"/>
  </r>
  <r>
    <x v="0"/>
    <x v="69"/>
    <s v="Yes"/>
    <x v="0"/>
    <x v="6"/>
    <s v="Female"/>
    <x v="18"/>
    <s v="Yes"/>
    <s v="No"/>
    <x v="0"/>
    <m/>
    <x v="0"/>
    <m/>
    <m/>
    <m/>
    <n v="1"/>
    <m/>
    <n v="12"/>
    <n v="0"/>
    <n v="339.5"/>
    <n v="0"/>
    <x v="0"/>
    <n v="0"/>
  </r>
  <r>
    <x v="0"/>
    <x v="69"/>
    <s v="Yes"/>
    <x v="0"/>
    <x v="13"/>
    <s v="Female"/>
    <x v="15"/>
    <s v="Yes"/>
    <s v="No"/>
    <x v="0"/>
    <m/>
    <x v="0"/>
    <m/>
    <m/>
    <m/>
    <n v="1"/>
    <m/>
    <n v="33"/>
    <n v="2"/>
    <n v="284.7"/>
    <n v="69"/>
    <x v="1"/>
    <n v="21"/>
  </r>
  <r>
    <x v="0"/>
    <x v="69"/>
    <s v="Yes"/>
    <x v="0"/>
    <x v="15"/>
    <s v="Male"/>
    <x v="24"/>
    <s v="No"/>
    <s v="No"/>
    <x v="1"/>
    <m/>
    <x v="0"/>
    <m/>
    <m/>
    <m/>
    <n v="1"/>
    <n v="1"/>
    <n v="26"/>
    <n v="2"/>
    <n v="16.899999999999999"/>
    <n v="56"/>
    <x v="2"/>
    <n v="5"/>
  </r>
  <r>
    <x v="0"/>
    <x v="69"/>
    <s v="Yes"/>
    <x v="0"/>
    <x v="21"/>
    <s v="Female"/>
    <x v="3"/>
    <s v="No"/>
    <s v="No"/>
    <x v="1"/>
    <m/>
    <x v="0"/>
    <m/>
    <m/>
    <m/>
    <n v="1"/>
    <m/>
    <n v="9"/>
    <n v="0"/>
    <n v="145.6"/>
    <n v="0"/>
    <x v="0"/>
    <n v="0"/>
  </r>
  <r>
    <x v="0"/>
    <x v="69"/>
    <s v="Yes"/>
    <x v="0"/>
    <x v="50"/>
    <s v="Female"/>
    <x v="20"/>
    <s v="No"/>
    <s v="No"/>
    <x v="1"/>
    <m/>
    <x v="0"/>
    <m/>
    <m/>
    <m/>
    <n v="1"/>
    <m/>
    <n v="10"/>
    <n v="1"/>
    <n v="135.80000000000001"/>
    <n v="0"/>
    <x v="0"/>
    <n v="0"/>
  </r>
  <r>
    <x v="0"/>
    <x v="69"/>
    <s v="Yes"/>
    <x v="0"/>
    <x v="26"/>
    <s v="Female"/>
    <x v="6"/>
    <s v="No"/>
    <s v="No"/>
    <x v="1"/>
    <m/>
    <x v="0"/>
    <m/>
    <m/>
    <m/>
    <n v="1"/>
    <m/>
    <n v="13"/>
    <n v="1"/>
    <n v="133"/>
    <n v="0"/>
    <x v="0"/>
    <n v="0"/>
  </r>
  <r>
    <x v="0"/>
    <x v="69"/>
    <s v="Yes"/>
    <x v="0"/>
    <x v="27"/>
    <s v="Female"/>
    <x v="37"/>
    <s v="No"/>
    <s v="No"/>
    <x v="1"/>
    <m/>
    <x v="0"/>
    <m/>
    <m/>
    <m/>
    <n v="1"/>
    <m/>
    <n v="9"/>
    <n v="0"/>
    <n v="199.5"/>
    <n v="0"/>
    <x v="0"/>
    <n v="0"/>
  </r>
  <r>
    <x v="0"/>
    <x v="69"/>
    <s v="Yes"/>
    <x v="0"/>
    <x v="29"/>
    <s v="Female"/>
    <x v="57"/>
    <s v="Yes"/>
    <s v="No"/>
    <x v="0"/>
    <m/>
    <x v="0"/>
    <m/>
    <m/>
    <m/>
    <n v="1"/>
    <m/>
    <n v="52"/>
    <n v="0"/>
    <n v="200.2"/>
    <n v="53"/>
    <x v="1"/>
    <n v="23"/>
  </r>
  <r>
    <x v="0"/>
    <x v="69"/>
    <s v="Yes"/>
    <x v="0"/>
    <x v="32"/>
    <s v="Female"/>
    <x v="13"/>
    <s v="Yes"/>
    <s v="No"/>
    <x v="0"/>
    <m/>
    <x v="0"/>
    <m/>
    <m/>
    <m/>
    <n v="1"/>
    <m/>
    <n v="10"/>
    <n v="2"/>
    <n v="294"/>
    <n v="0"/>
    <x v="0"/>
    <n v="0"/>
  </r>
  <r>
    <x v="0"/>
    <x v="69"/>
    <s v="Yes"/>
    <x v="0"/>
    <x v="32"/>
    <s v="Male"/>
    <x v="29"/>
    <s v="No"/>
    <s v="No"/>
    <x v="1"/>
    <m/>
    <x v="0"/>
    <m/>
    <m/>
    <m/>
    <n v="1"/>
    <m/>
    <n v="47"/>
    <n v="0"/>
    <n v="353.5"/>
    <n v="45"/>
    <x v="1"/>
    <n v="14"/>
  </r>
  <r>
    <x v="0"/>
    <x v="69"/>
    <s v="Yes"/>
    <x v="1"/>
    <x v="1"/>
    <s v="Male"/>
    <x v="4"/>
    <s v="Yes"/>
    <s v="No"/>
    <x v="0"/>
    <m/>
    <x v="0"/>
    <m/>
    <m/>
    <m/>
    <n v="1"/>
    <m/>
    <n v="7"/>
    <n v="2"/>
    <n v="0"/>
    <n v="0"/>
    <x v="0"/>
    <n v="0"/>
  </r>
  <r>
    <x v="0"/>
    <x v="69"/>
    <s v="Yes"/>
    <x v="1"/>
    <x v="5"/>
    <s v="Male"/>
    <x v="64"/>
    <s v="No"/>
    <s v="Yes"/>
    <x v="2"/>
    <s v="No"/>
    <x v="2"/>
    <s v="Credit Card"/>
    <s v="(blank)"/>
    <s v="(blank)"/>
    <n v="1"/>
    <m/>
    <n v="29"/>
    <n v="2"/>
    <n v="0"/>
    <n v="20"/>
    <x v="0"/>
    <n v="4"/>
  </r>
  <r>
    <x v="0"/>
    <x v="69"/>
    <s v="Yes"/>
    <x v="1"/>
    <x v="6"/>
    <s v="Male"/>
    <x v="46"/>
    <s v="No"/>
    <s v="No"/>
    <x v="1"/>
    <m/>
    <x v="0"/>
    <m/>
    <m/>
    <m/>
    <n v="1"/>
    <m/>
    <n v="10"/>
    <n v="1"/>
    <n v="0"/>
    <n v="0"/>
    <x v="0"/>
    <n v="0"/>
  </r>
  <r>
    <x v="0"/>
    <x v="69"/>
    <s v="Yes"/>
    <x v="1"/>
    <x v="12"/>
    <s v="Male"/>
    <x v="66"/>
    <s v="No"/>
    <s v="Yes"/>
    <x v="2"/>
    <s v="Yes"/>
    <x v="2"/>
    <s v="Credit Card"/>
    <s v="(blank)"/>
    <s v="(blank)"/>
    <n v="1"/>
    <m/>
    <n v="7"/>
    <n v="0"/>
    <n v="0"/>
    <n v="0"/>
    <x v="0"/>
    <n v="0"/>
  </r>
  <r>
    <x v="0"/>
    <x v="69"/>
    <s v="Yes"/>
    <x v="1"/>
    <x v="18"/>
    <s v="Female"/>
    <x v="26"/>
    <s v="No"/>
    <s v="No"/>
    <x v="1"/>
    <m/>
    <x v="0"/>
    <m/>
    <m/>
    <m/>
    <n v="1"/>
    <m/>
    <n v="24"/>
    <n v="0"/>
    <n v="0"/>
    <n v="36"/>
    <x v="2"/>
    <n v="5"/>
  </r>
  <r>
    <x v="0"/>
    <x v="69"/>
    <s v="Yes"/>
    <x v="1"/>
    <x v="24"/>
    <s v="Male"/>
    <x v="48"/>
    <s v="No"/>
    <s v="No"/>
    <x v="1"/>
    <m/>
    <x v="0"/>
    <m/>
    <m/>
    <m/>
    <n v="1"/>
    <m/>
    <n v="21"/>
    <n v="1"/>
    <n v="0"/>
    <n v="53"/>
    <x v="2"/>
    <n v="6"/>
  </r>
  <r>
    <x v="0"/>
    <x v="69"/>
    <s v="Yes"/>
    <x v="1"/>
    <x v="38"/>
    <s v="Female"/>
    <x v="3"/>
    <s v="No"/>
    <s v="No"/>
    <x v="1"/>
    <m/>
    <x v="0"/>
    <m/>
    <m/>
    <m/>
    <n v="1"/>
    <m/>
    <n v="9"/>
    <n v="2"/>
    <n v="0"/>
    <n v="0"/>
    <x v="0"/>
    <n v="0"/>
  </r>
  <r>
    <x v="0"/>
    <x v="70"/>
    <s v="No"/>
    <x v="0"/>
    <x v="0"/>
    <s v="Female"/>
    <x v="15"/>
    <s v="Yes"/>
    <s v="No"/>
    <x v="0"/>
    <m/>
    <x v="0"/>
    <m/>
    <m/>
    <m/>
    <n v="1"/>
    <m/>
    <n v="8"/>
    <n v="0"/>
    <n v="0"/>
    <n v="0"/>
    <x v="0"/>
    <n v="0"/>
  </r>
  <r>
    <x v="0"/>
    <x v="70"/>
    <s v="No"/>
    <x v="0"/>
    <x v="1"/>
    <s v="Male"/>
    <x v="4"/>
    <s v="Yes"/>
    <s v="No"/>
    <x v="0"/>
    <m/>
    <x v="0"/>
    <m/>
    <m/>
    <m/>
    <n v="1"/>
    <m/>
    <n v="49"/>
    <n v="1"/>
    <n v="0"/>
    <n v="5"/>
    <x v="1"/>
    <n v="30"/>
  </r>
  <r>
    <x v="0"/>
    <x v="70"/>
    <s v="No"/>
    <x v="0"/>
    <x v="1"/>
    <s v="Male"/>
    <x v="12"/>
    <s v="No"/>
    <s v="No"/>
    <x v="1"/>
    <m/>
    <x v="0"/>
    <m/>
    <m/>
    <m/>
    <n v="1"/>
    <m/>
    <n v="52"/>
    <n v="0"/>
    <n v="0"/>
    <n v="16"/>
    <x v="0"/>
    <n v="2"/>
  </r>
  <r>
    <x v="0"/>
    <x v="70"/>
    <s v="No"/>
    <x v="0"/>
    <x v="3"/>
    <s v="Female"/>
    <x v="55"/>
    <s v="No"/>
    <s v="Yes"/>
    <x v="2"/>
    <s v="No"/>
    <x v="2"/>
    <s v="Credit Card"/>
    <s v="(blank)"/>
    <s v="(blank)"/>
    <n v="1"/>
    <m/>
    <n v="52"/>
    <n v="0"/>
    <n v="0"/>
    <n v="38"/>
    <x v="0"/>
    <n v="2"/>
  </r>
  <r>
    <x v="0"/>
    <x v="70"/>
    <s v="No"/>
    <x v="0"/>
    <x v="4"/>
    <s v="Female"/>
    <x v="29"/>
    <s v="No"/>
    <s v="No"/>
    <x v="1"/>
    <m/>
    <x v="0"/>
    <m/>
    <m/>
    <m/>
    <n v="2"/>
    <m/>
    <n v="12.5"/>
    <n v="0"/>
    <n v="0"/>
    <n v="0"/>
    <x v="0"/>
    <n v="0"/>
  </r>
  <r>
    <x v="0"/>
    <x v="70"/>
    <s v="No"/>
    <x v="0"/>
    <x v="4"/>
    <s v="Male"/>
    <x v="28"/>
    <s v="No"/>
    <s v="No"/>
    <x v="1"/>
    <m/>
    <x v="0"/>
    <m/>
    <m/>
    <m/>
    <n v="1"/>
    <m/>
    <n v="10"/>
    <n v="0"/>
    <n v="0"/>
    <n v="0"/>
    <x v="0"/>
    <n v="0"/>
  </r>
  <r>
    <x v="0"/>
    <x v="70"/>
    <s v="No"/>
    <x v="0"/>
    <x v="5"/>
    <s v="Male"/>
    <x v="19"/>
    <s v="Yes"/>
    <s v="No"/>
    <x v="0"/>
    <m/>
    <x v="0"/>
    <m/>
    <m/>
    <m/>
    <n v="1"/>
    <m/>
    <n v="31"/>
    <n v="1"/>
    <n v="0"/>
    <n v="44"/>
    <x v="1"/>
    <n v="14"/>
  </r>
  <r>
    <x v="0"/>
    <x v="70"/>
    <s v="No"/>
    <x v="0"/>
    <x v="9"/>
    <s v="Female"/>
    <x v="41"/>
    <s v="No"/>
    <s v="No"/>
    <x v="1"/>
    <m/>
    <x v="0"/>
    <m/>
    <m/>
    <m/>
    <n v="1"/>
    <m/>
    <n v="10"/>
    <n v="0"/>
    <n v="0"/>
    <n v="0"/>
    <x v="0"/>
    <n v="0"/>
  </r>
  <r>
    <x v="0"/>
    <x v="70"/>
    <s v="No"/>
    <x v="0"/>
    <x v="10"/>
    <s v="Female"/>
    <x v="23"/>
    <s v="No"/>
    <s v="No"/>
    <x v="1"/>
    <m/>
    <x v="0"/>
    <m/>
    <m/>
    <m/>
    <n v="1"/>
    <m/>
    <n v="8"/>
    <n v="0"/>
    <n v="0"/>
    <n v="0"/>
    <x v="0"/>
    <n v="0"/>
  </r>
  <r>
    <x v="0"/>
    <x v="70"/>
    <s v="No"/>
    <x v="0"/>
    <x v="10"/>
    <s v="Male"/>
    <x v="16"/>
    <s v="Yes"/>
    <s v="No"/>
    <x v="0"/>
    <m/>
    <x v="0"/>
    <m/>
    <m/>
    <m/>
    <n v="1"/>
    <m/>
    <n v="11"/>
    <n v="0"/>
    <n v="0"/>
    <n v="0"/>
    <x v="0"/>
    <n v="0"/>
  </r>
  <r>
    <x v="0"/>
    <x v="70"/>
    <s v="No"/>
    <x v="0"/>
    <x v="12"/>
    <s v="Female"/>
    <x v="34"/>
    <s v="No"/>
    <s v="No"/>
    <x v="1"/>
    <m/>
    <x v="0"/>
    <m/>
    <m/>
    <m/>
    <n v="1"/>
    <m/>
    <n v="57"/>
    <n v="0"/>
    <n v="0"/>
    <n v="63"/>
    <x v="0"/>
    <n v="2"/>
  </r>
  <r>
    <x v="0"/>
    <x v="70"/>
    <s v="No"/>
    <x v="0"/>
    <x v="13"/>
    <s v="Male"/>
    <x v="55"/>
    <s v="No"/>
    <s v="Yes"/>
    <x v="2"/>
    <s v="Yes"/>
    <x v="2"/>
    <s v="Direct Debit"/>
    <s v="(blank)"/>
    <s v="(blank)"/>
    <n v="1"/>
    <m/>
    <n v="9"/>
    <n v="0"/>
    <n v="0"/>
    <n v="0"/>
    <x v="0"/>
    <n v="0"/>
  </r>
  <r>
    <x v="0"/>
    <x v="70"/>
    <s v="No"/>
    <x v="0"/>
    <x v="13"/>
    <s v="Male"/>
    <x v="66"/>
    <s v="No"/>
    <s v="Yes"/>
    <x v="2"/>
    <s v="No"/>
    <x v="2"/>
    <s v="Credit Card"/>
    <s v="(blank)"/>
    <s v="(blank)"/>
    <n v="1"/>
    <m/>
    <n v="53"/>
    <n v="2"/>
    <n v="0"/>
    <n v="13"/>
    <x v="2"/>
    <n v="7"/>
  </r>
  <r>
    <x v="0"/>
    <x v="70"/>
    <s v="No"/>
    <x v="0"/>
    <x v="15"/>
    <s v="Female"/>
    <x v="47"/>
    <s v="No"/>
    <s v="No"/>
    <x v="1"/>
    <m/>
    <x v="0"/>
    <m/>
    <m/>
    <m/>
    <n v="1"/>
    <m/>
    <n v="31"/>
    <n v="2"/>
    <n v="0"/>
    <n v="0"/>
    <x v="2"/>
    <n v="5"/>
  </r>
  <r>
    <x v="0"/>
    <x v="70"/>
    <s v="No"/>
    <x v="0"/>
    <x v="22"/>
    <s v="Female"/>
    <x v="57"/>
    <s v="Yes"/>
    <s v="No"/>
    <x v="0"/>
    <m/>
    <x v="0"/>
    <m/>
    <m/>
    <m/>
    <n v="1"/>
    <m/>
    <n v="33"/>
    <n v="0"/>
    <n v="0"/>
    <n v="62"/>
    <x v="1"/>
    <n v="28"/>
  </r>
  <r>
    <x v="0"/>
    <x v="70"/>
    <s v="No"/>
    <x v="0"/>
    <x v="27"/>
    <s v="Male"/>
    <x v="8"/>
    <s v="No"/>
    <s v="No"/>
    <x v="1"/>
    <m/>
    <x v="0"/>
    <m/>
    <m/>
    <m/>
    <n v="1"/>
    <m/>
    <n v="54"/>
    <n v="0"/>
    <n v="0"/>
    <n v="72"/>
    <x v="0"/>
    <n v="3"/>
  </r>
  <r>
    <x v="0"/>
    <x v="70"/>
    <s v="No"/>
    <x v="0"/>
    <x v="31"/>
    <s v="Female"/>
    <x v="23"/>
    <s v="No"/>
    <s v="No"/>
    <x v="1"/>
    <m/>
    <x v="0"/>
    <m/>
    <m/>
    <m/>
    <n v="1"/>
    <m/>
    <n v="60"/>
    <n v="0"/>
    <n v="0"/>
    <n v="43"/>
    <x v="1"/>
    <n v="12"/>
  </r>
  <r>
    <x v="0"/>
    <x v="70"/>
    <s v="No"/>
    <x v="0"/>
    <x v="34"/>
    <s v="Male"/>
    <x v="50"/>
    <s v="No"/>
    <s v="No"/>
    <x v="1"/>
    <m/>
    <x v="0"/>
    <m/>
    <m/>
    <m/>
    <n v="1"/>
    <m/>
    <n v="14"/>
    <n v="0"/>
    <n v="0"/>
    <n v="0"/>
    <x v="0"/>
    <n v="0"/>
  </r>
  <r>
    <x v="0"/>
    <x v="70"/>
    <s v="No"/>
    <x v="0"/>
    <x v="34"/>
    <s v="Male"/>
    <x v="40"/>
    <s v="No"/>
    <s v="Yes"/>
    <x v="2"/>
    <s v="No"/>
    <x v="2"/>
    <s v="Credit Card"/>
    <s v="(blank)"/>
    <s v="(blank)"/>
    <n v="1"/>
    <m/>
    <n v="12"/>
    <n v="0"/>
    <n v="0"/>
    <n v="0"/>
    <x v="0"/>
    <n v="0"/>
  </r>
  <r>
    <x v="0"/>
    <x v="70"/>
    <s v="No"/>
    <x v="0"/>
    <x v="36"/>
    <s v="Female"/>
    <x v="49"/>
    <s v="No"/>
    <s v="No"/>
    <x v="1"/>
    <m/>
    <x v="0"/>
    <m/>
    <m/>
    <m/>
    <n v="1"/>
    <m/>
    <n v="9"/>
    <n v="0"/>
    <n v="0"/>
    <n v="0"/>
    <x v="0"/>
    <n v="0"/>
  </r>
  <r>
    <x v="0"/>
    <x v="70"/>
    <s v="No"/>
    <x v="0"/>
    <x v="36"/>
    <s v="Male"/>
    <x v="38"/>
    <s v="No"/>
    <s v="No"/>
    <x v="1"/>
    <m/>
    <x v="0"/>
    <m/>
    <m/>
    <m/>
    <n v="1"/>
    <m/>
    <n v="61"/>
    <n v="2"/>
    <n v="0"/>
    <n v="56"/>
    <x v="2"/>
    <n v="9"/>
  </r>
  <r>
    <x v="0"/>
    <x v="70"/>
    <s v="No"/>
    <x v="0"/>
    <x v="38"/>
    <s v="Male"/>
    <x v="18"/>
    <s v="Yes"/>
    <s v="No"/>
    <x v="0"/>
    <m/>
    <x v="0"/>
    <m/>
    <m/>
    <m/>
    <n v="1"/>
    <m/>
    <n v="8"/>
    <n v="0"/>
    <n v="0"/>
    <n v="0"/>
    <x v="0"/>
    <n v="0"/>
  </r>
  <r>
    <x v="0"/>
    <x v="70"/>
    <s v="No"/>
    <x v="0"/>
    <x v="38"/>
    <s v="Male"/>
    <x v="37"/>
    <s v="No"/>
    <s v="No"/>
    <x v="1"/>
    <m/>
    <x v="0"/>
    <m/>
    <m/>
    <m/>
    <n v="1"/>
    <m/>
    <n v="35"/>
    <n v="0"/>
    <n v="0"/>
    <n v="21"/>
    <x v="0"/>
    <n v="3"/>
  </r>
  <r>
    <x v="0"/>
    <x v="70"/>
    <s v="No"/>
    <x v="0"/>
    <x v="39"/>
    <s v="Male"/>
    <x v="34"/>
    <s v="No"/>
    <s v="No"/>
    <x v="1"/>
    <m/>
    <x v="0"/>
    <m/>
    <m/>
    <m/>
    <n v="1"/>
    <m/>
    <n v="57"/>
    <n v="0"/>
    <n v="0"/>
    <n v="58"/>
    <x v="1"/>
    <n v="11"/>
  </r>
  <r>
    <x v="0"/>
    <x v="70"/>
    <s v="No"/>
    <x v="0"/>
    <x v="40"/>
    <s v="Male"/>
    <x v="25"/>
    <s v="No"/>
    <s v="No"/>
    <x v="1"/>
    <m/>
    <x v="0"/>
    <m/>
    <m/>
    <m/>
    <n v="1"/>
    <m/>
    <n v="8"/>
    <n v="0"/>
    <n v="0"/>
    <n v="0"/>
    <x v="0"/>
    <n v="0"/>
  </r>
  <r>
    <x v="0"/>
    <x v="70"/>
    <s v="No"/>
    <x v="0"/>
    <x v="40"/>
    <s v="Male"/>
    <x v="39"/>
    <s v="No"/>
    <s v="No"/>
    <x v="1"/>
    <m/>
    <x v="0"/>
    <m/>
    <m/>
    <m/>
    <n v="1"/>
    <m/>
    <n v="7"/>
    <n v="0"/>
    <n v="0"/>
    <n v="0"/>
    <x v="0"/>
    <n v="0"/>
  </r>
  <r>
    <x v="0"/>
    <x v="70"/>
    <s v="No"/>
    <x v="0"/>
    <x v="42"/>
    <s v="Female"/>
    <x v="39"/>
    <s v="No"/>
    <s v="No"/>
    <x v="1"/>
    <m/>
    <x v="0"/>
    <m/>
    <m/>
    <m/>
    <n v="1"/>
    <m/>
    <n v="6"/>
    <n v="0"/>
    <n v="0"/>
    <n v="0"/>
    <x v="0"/>
    <n v="0"/>
  </r>
  <r>
    <x v="0"/>
    <x v="70"/>
    <s v="No"/>
    <x v="0"/>
    <x v="44"/>
    <s v="Female"/>
    <x v="12"/>
    <s v="No"/>
    <s v="No"/>
    <x v="1"/>
    <m/>
    <x v="0"/>
    <m/>
    <m/>
    <m/>
    <n v="1"/>
    <m/>
    <n v="14"/>
    <n v="2"/>
    <n v="0"/>
    <n v="0"/>
    <x v="0"/>
    <n v="0"/>
  </r>
  <r>
    <x v="0"/>
    <x v="70"/>
    <s v="No"/>
    <x v="0"/>
    <x v="44"/>
    <s v="Male"/>
    <x v="0"/>
    <s v="Yes"/>
    <s v="No"/>
    <x v="0"/>
    <m/>
    <x v="0"/>
    <m/>
    <m/>
    <m/>
    <n v="1"/>
    <m/>
    <n v="5"/>
    <n v="0"/>
    <n v="0"/>
    <n v="0"/>
    <x v="0"/>
    <n v="0"/>
  </r>
  <r>
    <x v="0"/>
    <x v="70"/>
    <s v="No"/>
    <x v="0"/>
    <x v="45"/>
    <s v="Male"/>
    <x v="57"/>
    <s v="Yes"/>
    <s v="No"/>
    <x v="0"/>
    <m/>
    <x v="0"/>
    <m/>
    <m/>
    <m/>
    <n v="1"/>
    <m/>
    <n v="11"/>
    <n v="0"/>
    <n v="0"/>
    <n v="0"/>
    <x v="0"/>
    <n v="0"/>
  </r>
  <r>
    <x v="0"/>
    <x v="70"/>
    <s v="No"/>
    <x v="0"/>
    <x v="46"/>
    <s v="Female"/>
    <x v="11"/>
    <s v="No"/>
    <s v="No"/>
    <x v="1"/>
    <m/>
    <x v="0"/>
    <m/>
    <m/>
    <m/>
    <n v="1"/>
    <m/>
    <n v="55"/>
    <n v="0"/>
    <n v="0"/>
    <n v="22"/>
    <x v="2"/>
    <n v="6"/>
  </r>
  <r>
    <x v="0"/>
    <x v="70"/>
    <s v="No"/>
    <x v="0"/>
    <x v="47"/>
    <s v="Male"/>
    <x v="37"/>
    <s v="No"/>
    <s v="No"/>
    <x v="1"/>
    <m/>
    <x v="0"/>
    <m/>
    <m/>
    <m/>
    <n v="1"/>
    <m/>
    <n v="57"/>
    <n v="0"/>
    <n v="0"/>
    <n v="25"/>
    <x v="1"/>
    <n v="19"/>
  </r>
  <r>
    <x v="0"/>
    <x v="70"/>
    <s v="Yes"/>
    <x v="0"/>
    <x v="1"/>
    <s v="Female"/>
    <x v="38"/>
    <s v="No"/>
    <s v="No"/>
    <x v="1"/>
    <m/>
    <x v="0"/>
    <m/>
    <m/>
    <m/>
    <n v="2"/>
    <m/>
    <n v="19.5"/>
    <n v="1"/>
    <n v="164.95"/>
    <n v="17"/>
    <x v="0"/>
    <n v="1"/>
  </r>
  <r>
    <x v="0"/>
    <x v="70"/>
    <s v="Yes"/>
    <x v="0"/>
    <x v="2"/>
    <s v="Female"/>
    <x v="7"/>
    <s v="No"/>
    <s v="No"/>
    <x v="1"/>
    <m/>
    <x v="0"/>
    <m/>
    <m/>
    <m/>
    <n v="1"/>
    <m/>
    <n v="12"/>
    <n v="0"/>
    <n v="252.1"/>
    <n v="0"/>
    <x v="0"/>
    <n v="0"/>
  </r>
  <r>
    <x v="0"/>
    <x v="70"/>
    <s v="Yes"/>
    <x v="0"/>
    <x v="6"/>
    <s v="Female"/>
    <x v="47"/>
    <s v="No"/>
    <s v="No"/>
    <x v="1"/>
    <m/>
    <x v="0"/>
    <m/>
    <m/>
    <m/>
    <n v="1"/>
    <m/>
    <n v="12"/>
    <n v="0"/>
    <n v="582.20000000000005"/>
    <n v="0"/>
    <x v="0"/>
    <n v="0"/>
  </r>
  <r>
    <x v="0"/>
    <x v="70"/>
    <s v="Yes"/>
    <x v="0"/>
    <x v="12"/>
    <s v="Male"/>
    <x v="46"/>
    <s v="No"/>
    <s v="No"/>
    <x v="1"/>
    <m/>
    <x v="0"/>
    <m/>
    <m/>
    <m/>
    <n v="1"/>
    <m/>
    <n v="11"/>
    <n v="0"/>
    <n v="216.6"/>
    <n v="0"/>
    <x v="0"/>
    <n v="0"/>
  </r>
  <r>
    <x v="0"/>
    <x v="70"/>
    <s v="Yes"/>
    <x v="0"/>
    <x v="18"/>
    <s v="Male"/>
    <x v="24"/>
    <s v="No"/>
    <s v="No"/>
    <x v="1"/>
    <m/>
    <x v="0"/>
    <m/>
    <m/>
    <m/>
    <n v="1"/>
    <n v="1"/>
    <n v="52"/>
    <n v="5"/>
    <n v="186.4"/>
    <n v="12"/>
    <x v="0"/>
    <n v="4"/>
  </r>
  <r>
    <x v="0"/>
    <x v="70"/>
    <s v="Yes"/>
    <x v="0"/>
    <x v="50"/>
    <s v="Male"/>
    <x v="57"/>
    <s v="Yes"/>
    <s v="No"/>
    <x v="0"/>
    <m/>
    <x v="0"/>
    <m/>
    <m/>
    <m/>
    <n v="1"/>
    <m/>
    <n v="12"/>
    <n v="2"/>
    <n v="248.5"/>
    <n v="0"/>
    <x v="0"/>
    <n v="0"/>
  </r>
  <r>
    <x v="0"/>
    <x v="70"/>
    <s v="Yes"/>
    <x v="0"/>
    <x v="22"/>
    <s v="Male"/>
    <x v="37"/>
    <s v="No"/>
    <s v="No"/>
    <x v="1"/>
    <m/>
    <x v="0"/>
    <m/>
    <m/>
    <m/>
    <n v="1"/>
    <m/>
    <n v="13"/>
    <n v="1"/>
    <n v="443.8"/>
    <n v="0"/>
    <x v="0"/>
    <n v="0"/>
  </r>
  <r>
    <x v="0"/>
    <x v="70"/>
    <s v="Yes"/>
    <x v="0"/>
    <x v="22"/>
    <s v="Male"/>
    <x v="3"/>
    <s v="No"/>
    <s v="No"/>
    <x v="1"/>
    <m/>
    <x v="0"/>
    <m/>
    <m/>
    <m/>
    <n v="1"/>
    <m/>
    <n v="12"/>
    <n v="0"/>
    <n v="153.4"/>
    <n v="0"/>
    <x v="0"/>
    <n v="0"/>
  </r>
  <r>
    <x v="0"/>
    <x v="70"/>
    <s v="Yes"/>
    <x v="0"/>
    <x v="24"/>
    <s v="Male"/>
    <x v="59"/>
    <s v="No"/>
    <s v="Yes"/>
    <x v="2"/>
    <s v="No"/>
    <x v="2"/>
    <s v="Direct Debit"/>
    <s v="(blank)"/>
    <s v="(blank)"/>
    <n v="1"/>
    <m/>
    <n v="10"/>
    <n v="0"/>
    <n v="387"/>
    <n v="0"/>
    <x v="0"/>
    <n v="0"/>
  </r>
  <r>
    <x v="0"/>
    <x v="70"/>
    <s v="Yes"/>
    <x v="0"/>
    <x v="25"/>
    <s v="Female"/>
    <x v="23"/>
    <s v="No"/>
    <s v="No"/>
    <x v="1"/>
    <m/>
    <x v="0"/>
    <m/>
    <m/>
    <m/>
    <n v="1"/>
    <m/>
    <n v="50"/>
    <n v="1"/>
    <n v="17.8"/>
    <n v="44"/>
    <x v="1"/>
    <n v="14"/>
  </r>
  <r>
    <x v="0"/>
    <x v="70"/>
    <s v="Yes"/>
    <x v="0"/>
    <x v="25"/>
    <s v="Male"/>
    <x v="1"/>
    <s v="No"/>
    <s v="No"/>
    <x v="1"/>
    <m/>
    <x v="0"/>
    <m/>
    <m/>
    <m/>
    <n v="1"/>
    <m/>
    <n v="25"/>
    <n v="0"/>
    <n v="295.8"/>
    <n v="5"/>
    <x v="2"/>
    <n v="9"/>
  </r>
  <r>
    <x v="0"/>
    <x v="70"/>
    <s v="Yes"/>
    <x v="0"/>
    <x v="30"/>
    <s v="Female"/>
    <x v="41"/>
    <s v="No"/>
    <s v="No"/>
    <x v="1"/>
    <m/>
    <x v="0"/>
    <m/>
    <m/>
    <m/>
    <n v="1"/>
    <m/>
    <n v="10"/>
    <n v="2"/>
    <n v="140.6"/>
    <n v="0"/>
    <x v="0"/>
    <n v="0"/>
  </r>
  <r>
    <x v="0"/>
    <x v="70"/>
    <s v="Yes"/>
    <x v="0"/>
    <x v="31"/>
    <s v="Female"/>
    <x v="10"/>
    <s v="Yes"/>
    <s v="No"/>
    <x v="0"/>
    <m/>
    <x v="0"/>
    <m/>
    <m/>
    <m/>
    <n v="1"/>
    <m/>
    <n v="42"/>
    <n v="0"/>
    <n v="204.1"/>
    <n v="68"/>
    <x v="1"/>
    <n v="12"/>
  </r>
  <r>
    <x v="0"/>
    <x v="70"/>
    <s v="Yes"/>
    <x v="0"/>
    <x v="32"/>
    <s v="Male"/>
    <x v="29"/>
    <s v="No"/>
    <s v="No"/>
    <x v="1"/>
    <m/>
    <x v="0"/>
    <m/>
    <m/>
    <m/>
    <n v="1"/>
    <n v="1"/>
    <n v="20"/>
    <n v="5"/>
    <n v="186"/>
    <n v="36"/>
    <x v="2"/>
    <n v="8"/>
  </r>
  <r>
    <x v="0"/>
    <x v="70"/>
    <s v="Yes"/>
    <x v="0"/>
    <x v="47"/>
    <s v="Female"/>
    <x v="34"/>
    <s v="No"/>
    <s v="No"/>
    <x v="1"/>
    <m/>
    <x v="0"/>
    <m/>
    <m/>
    <m/>
    <n v="1"/>
    <m/>
    <n v="26"/>
    <n v="0"/>
    <n v="319.5"/>
    <n v="71"/>
    <x v="2"/>
    <n v="7"/>
  </r>
  <r>
    <x v="0"/>
    <x v="70"/>
    <s v="Yes"/>
    <x v="1"/>
    <x v="11"/>
    <s v="Female"/>
    <x v="16"/>
    <s v="Yes"/>
    <s v="No"/>
    <x v="0"/>
    <m/>
    <x v="0"/>
    <m/>
    <m/>
    <m/>
    <n v="1"/>
    <m/>
    <n v="10"/>
    <n v="1"/>
    <n v="0"/>
    <n v="0"/>
    <x v="0"/>
    <n v="0"/>
  </r>
  <r>
    <x v="0"/>
    <x v="70"/>
    <s v="Yes"/>
    <x v="1"/>
    <x v="17"/>
    <s v="Female"/>
    <x v="36"/>
    <s v="No"/>
    <s v="No"/>
    <x v="1"/>
    <m/>
    <x v="0"/>
    <m/>
    <m/>
    <m/>
    <n v="1"/>
    <m/>
    <n v="15"/>
    <n v="0"/>
    <n v="0"/>
    <n v="0"/>
    <x v="0"/>
    <n v="0"/>
  </r>
  <r>
    <x v="0"/>
    <x v="70"/>
    <s v="Yes"/>
    <x v="1"/>
    <x v="45"/>
    <s v="Male"/>
    <x v="47"/>
    <s v="No"/>
    <s v="No"/>
    <x v="1"/>
    <m/>
    <x v="0"/>
    <m/>
    <m/>
    <m/>
    <n v="1"/>
    <m/>
    <n v="31"/>
    <n v="0"/>
    <n v="0"/>
    <n v="57"/>
    <x v="0"/>
    <n v="4"/>
  </r>
  <r>
    <x v="0"/>
    <x v="71"/>
    <s v="No"/>
    <x v="0"/>
    <x v="3"/>
    <s v="Female"/>
    <x v="2"/>
    <s v="No"/>
    <s v="No"/>
    <x v="1"/>
    <m/>
    <x v="0"/>
    <m/>
    <m/>
    <m/>
    <n v="1"/>
    <m/>
    <n v="13"/>
    <n v="0"/>
    <n v="0"/>
    <n v="0"/>
    <x v="0"/>
    <n v="0"/>
  </r>
  <r>
    <x v="0"/>
    <x v="71"/>
    <s v="No"/>
    <x v="0"/>
    <x v="4"/>
    <s v="Male"/>
    <x v="45"/>
    <s v="No"/>
    <s v="Yes"/>
    <x v="2"/>
    <s v="No"/>
    <x v="1"/>
    <s v="Direct Debit"/>
    <s v="(blank)"/>
    <s v="(blank)"/>
    <n v="1"/>
    <m/>
    <n v="26"/>
    <n v="0"/>
    <n v="0"/>
    <n v="22"/>
    <x v="1"/>
    <n v="14"/>
  </r>
  <r>
    <x v="0"/>
    <x v="71"/>
    <s v="No"/>
    <x v="0"/>
    <x v="5"/>
    <s v="Male"/>
    <x v="14"/>
    <s v="No"/>
    <s v="No"/>
    <x v="1"/>
    <m/>
    <x v="0"/>
    <m/>
    <m/>
    <m/>
    <n v="1"/>
    <m/>
    <n v="54"/>
    <n v="0"/>
    <n v="0"/>
    <n v="19"/>
    <x v="2"/>
    <n v="8"/>
  </r>
  <r>
    <x v="0"/>
    <x v="71"/>
    <s v="No"/>
    <x v="0"/>
    <x v="11"/>
    <s v="Male"/>
    <x v="1"/>
    <s v="No"/>
    <s v="No"/>
    <x v="1"/>
    <m/>
    <x v="0"/>
    <m/>
    <m/>
    <m/>
    <n v="1"/>
    <m/>
    <n v="10"/>
    <n v="0"/>
    <n v="0"/>
    <n v="0"/>
    <x v="0"/>
    <n v="0"/>
  </r>
  <r>
    <x v="0"/>
    <x v="71"/>
    <s v="No"/>
    <x v="0"/>
    <x v="11"/>
    <s v="Male"/>
    <x v="24"/>
    <s v="No"/>
    <s v="No"/>
    <x v="1"/>
    <m/>
    <x v="0"/>
    <m/>
    <m/>
    <m/>
    <n v="1"/>
    <m/>
    <n v="10"/>
    <n v="0"/>
    <n v="0"/>
    <n v="0"/>
    <x v="0"/>
    <n v="0"/>
  </r>
  <r>
    <x v="0"/>
    <x v="71"/>
    <s v="No"/>
    <x v="0"/>
    <x v="14"/>
    <s v="Male"/>
    <x v="25"/>
    <s v="No"/>
    <s v="No"/>
    <x v="1"/>
    <m/>
    <x v="0"/>
    <m/>
    <m/>
    <m/>
    <n v="1"/>
    <m/>
    <n v="48"/>
    <n v="0"/>
    <n v="0"/>
    <n v="34"/>
    <x v="1"/>
    <n v="13"/>
  </r>
  <r>
    <x v="0"/>
    <x v="71"/>
    <s v="No"/>
    <x v="0"/>
    <x v="17"/>
    <s v="Female"/>
    <x v="10"/>
    <s v="Yes"/>
    <s v="No"/>
    <x v="0"/>
    <m/>
    <x v="0"/>
    <m/>
    <m/>
    <m/>
    <n v="1"/>
    <m/>
    <n v="10"/>
    <n v="0"/>
    <n v="0"/>
    <n v="0"/>
    <x v="0"/>
    <n v="0"/>
  </r>
  <r>
    <x v="0"/>
    <x v="71"/>
    <s v="No"/>
    <x v="0"/>
    <x v="20"/>
    <s v="Male"/>
    <x v="0"/>
    <s v="Yes"/>
    <s v="No"/>
    <x v="0"/>
    <m/>
    <x v="0"/>
    <m/>
    <m/>
    <m/>
    <n v="1"/>
    <m/>
    <n v="11"/>
    <n v="2"/>
    <n v="0"/>
    <n v="0"/>
    <x v="0"/>
    <n v="0"/>
  </r>
  <r>
    <x v="0"/>
    <x v="71"/>
    <s v="No"/>
    <x v="0"/>
    <x v="21"/>
    <s v="Male"/>
    <x v="4"/>
    <s v="Yes"/>
    <s v="No"/>
    <x v="0"/>
    <m/>
    <x v="0"/>
    <m/>
    <m/>
    <m/>
    <n v="1"/>
    <m/>
    <n v="43"/>
    <n v="1"/>
    <n v="0"/>
    <n v="22"/>
    <x v="1"/>
    <n v="12"/>
  </r>
  <r>
    <x v="0"/>
    <x v="71"/>
    <s v="No"/>
    <x v="0"/>
    <x v="22"/>
    <s v="Male"/>
    <x v="29"/>
    <s v="No"/>
    <s v="No"/>
    <x v="1"/>
    <m/>
    <x v="0"/>
    <m/>
    <m/>
    <m/>
    <n v="1"/>
    <m/>
    <n v="11"/>
    <n v="2"/>
    <n v="0"/>
    <n v="0"/>
    <x v="0"/>
    <n v="0"/>
  </r>
  <r>
    <x v="0"/>
    <x v="71"/>
    <s v="No"/>
    <x v="0"/>
    <x v="23"/>
    <s v="Male"/>
    <x v="26"/>
    <s v="No"/>
    <s v="No"/>
    <x v="1"/>
    <m/>
    <x v="0"/>
    <m/>
    <m/>
    <m/>
    <n v="1"/>
    <m/>
    <n v="12"/>
    <n v="0"/>
    <n v="0"/>
    <n v="0"/>
    <x v="0"/>
    <n v="0"/>
  </r>
  <r>
    <x v="0"/>
    <x v="71"/>
    <s v="No"/>
    <x v="0"/>
    <x v="24"/>
    <s v="Male"/>
    <x v="50"/>
    <s v="No"/>
    <s v="No"/>
    <x v="1"/>
    <m/>
    <x v="0"/>
    <m/>
    <m/>
    <m/>
    <n v="1"/>
    <m/>
    <n v="57"/>
    <n v="2"/>
    <n v="0"/>
    <n v="53"/>
    <x v="0"/>
    <n v="2"/>
  </r>
  <r>
    <x v="0"/>
    <x v="71"/>
    <s v="No"/>
    <x v="0"/>
    <x v="26"/>
    <s v="Female"/>
    <x v="19"/>
    <s v="Yes"/>
    <s v="No"/>
    <x v="0"/>
    <m/>
    <x v="0"/>
    <m/>
    <m/>
    <m/>
    <n v="1"/>
    <m/>
    <n v="34"/>
    <n v="0"/>
    <n v="0"/>
    <n v="41"/>
    <x v="2"/>
    <n v="5"/>
  </r>
  <r>
    <x v="0"/>
    <x v="71"/>
    <s v="No"/>
    <x v="0"/>
    <x v="30"/>
    <s v="Female"/>
    <x v="4"/>
    <s v="Yes"/>
    <s v="No"/>
    <x v="0"/>
    <m/>
    <x v="0"/>
    <m/>
    <m/>
    <m/>
    <n v="1"/>
    <m/>
    <n v="10"/>
    <n v="1"/>
    <n v="0"/>
    <n v="0"/>
    <x v="0"/>
    <n v="0"/>
  </r>
  <r>
    <x v="0"/>
    <x v="71"/>
    <s v="No"/>
    <x v="0"/>
    <x v="32"/>
    <s v="Female"/>
    <x v="50"/>
    <s v="No"/>
    <s v="No"/>
    <x v="1"/>
    <m/>
    <x v="0"/>
    <m/>
    <m/>
    <m/>
    <n v="1"/>
    <m/>
    <n v="35"/>
    <n v="1"/>
    <n v="0"/>
    <n v="4"/>
    <x v="2"/>
    <n v="8"/>
  </r>
  <r>
    <x v="0"/>
    <x v="71"/>
    <s v="No"/>
    <x v="0"/>
    <x v="33"/>
    <s v="Female"/>
    <x v="22"/>
    <s v="No"/>
    <s v="Yes"/>
    <x v="2"/>
    <s v="No"/>
    <x v="3"/>
    <s v="Credit Card"/>
    <s v="(blank)"/>
    <s v="(blank)"/>
    <n v="1"/>
    <m/>
    <n v="57"/>
    <n v="0"/>
    <n v="0"/>
    <n v="37"/>
    <x v="2"/>
    <n v="8"/>
  </r>
  <r>
    <x v="0"/>
    <x v="71"/>
    <s v="No"/>
    <x v="0"/>
    <x v="36"/>
    <s v="Female"/>
    <x v="21"/>
    <s v="No"/>
    <s v="No"/>
    <x v="1"/>
    <m/>
    <x v="0"/>
    <m/>
    <m/>
    <m/>
    <n v="1"/>
    <m/>
    <n v="9"/>
    <n v="0"/>
    <n v="0"/>
    <n v="0"/>
    <x v="0"/>
    <n v="0"/>
  </r>
  <r>
    <x v="0"/>
    <x v="71"/>
    <s v="No"/>
    <x v="0"/>
    <x v="36"/>
    <s v="Male"/>
    <x v="60"/>
    <s v="No"/>
    <s v="Yes"/>
    <x v="2"/>
    <s v="No"/>
    <x v="2"/>
    <s v="Credit Card"/>
    <s v="(blank)"/>
    <s v="(blank)"/>
    <n v="1"/>
    <m/>
    <n v="9"/>
    <n v="0"/>
    <n v="0"/>
    <n v="0"/>
    <x v="0"/>
    <n v="0"/>
  </r>
  <r>
    <x v="0"/>
    <x v="71"/>
    <s v="No"/>
    <x v="0"/>
    <x v="38"/>
    <s v="Male"/>
    <x v="52"/>
    <s v="No"/>
    <s v="Yes"/>
    <x v="2"/>
    <s v="No"/>
    <x v="2"/>
    <s v="Direct Debit"/>
    <s v="(blank)"/>
    <s v="(blank)"/>
    <n v="1"/>
    <m/>
    <n v="44"/>
    <n v="0"/>
    <n v="0"/>
    <n v="39"/>
    <x v="1"/>
    <n v="10"/>
  </r>
  <r>
    <x v="0"/>
    <x v="71"/>
    <s v="No"/>
    <x v="0"/>
    <x v="42"/>
    <s v="Male"/>
    <x v="5"/>
    <s v="Yes"/>
    <s v="No"/>
    <x v="0"/>
    <m/>
    <x v="0"/>
    <m/>
    <m/>
    <m/>
    <n v="1"/>
    <m/>
    <n v="38"/>
    <n v="0"/>
    <n v="0"/>
    <n v="5"/>
    <x v="1"/>
    <n v="37"/>
  </r>
  <r>
    <x v="0"/>
    <x v="71"/>
    <s v="No"/>
    <x v="0"/>
    <x v="43"/>
    <s v="Female"/>
    <x v="49"/>
    <s v="No"/>
    <s v="No"/>
    <x v="1"/>
    <m/>
    <x v="0"/>
    <m/>
    <m/>
    <m/>
    <n v="1"/>
    <m/>
    <n v="68"/>
    <n v="0"/>
    <n v="0"/>
    <n v="31"/>
    <x v="0"/>
    <n v="1"/>
  </r>
  <r>
    <x v="0"/>
    <x v="71"/>
    <s v="No"/>
    <x v="0"/>
    <x v="47"/>
    <s v="Male"/>
    <x v="33"/>
    <s v="No"/>
    <s v="Yes"/>
    <x v="2"/>
    <s v="No"/>
    <x v="2"/>
    <s v="Direct Debit"/>
    <s v="(blank)"/>
    <s v="(blank)"/>
    <n v="1"/>
    <m/>
    <n v="15"/>
    <n v="1"/>
    <n v="0"/>
    <n v="0"/>
    <x v="0"/>
    <n v="0"/>
  </r>
  <r>
    <x v="0"/>
    <x v="71"/>
    <s v="No"/>
    <x v="1"/>
    <x v="41"/>
    <s v="Male"/>
    <x v="36"/>
    <s v="No"/>
    <s v="No"/>
    <x v="1"/>
    <m/>
    <x v="0"/>
    <m/>
    <m/>
    <m/>
    <n v="1"/>
    <m/>
    <n v="10"/>
    <n v="0"/>
    <n v="0"/>
    <n v="0"/>
    <x v="0"/>
    <n v="0"/>
  </r>
  <r>
    <x v="0"/>
    <x v="71"/>
    <s v="Yes"/>
    <x v="0"/>
    <x v="24"/>
    <s v="Female"/>
    <x v="17"/>
    <s v="Yes"/>
    <s v="No"/>
    <x v="0"/>
    <m/>
    <x v="0"/>
    <m/>
    <m/>
    <m/>
    <n v="1"/>
    <m/>
    <n v="43"/>
    <n v="0"/>
    <n v="396"/>
    <n v="56"/>
    <x v="1"/>
    <n v="13"/>
  </r>
  <r>
    <x v="0"/>
    <x v="71"/>
    <s v="Yes"/>
    <x v="0"/>
    <x v="25"/>
    <s v="Male"/>
    <x v="16"/>
    <s v="Yes"/>
    <s v="No"/>
    <x v="0"/>
    <m/>
    <x v="0"/>
    <m/>
    <m/>
    <m/>
    <n v="1"/>
    <m/>
    <n v="9"/>
    <n v="1"/>
    <n v="529.20000000000005"/>
    <n v="0"/>
    <x v="0"/>
    <n v="0"/>
  </r>
  <r>
    <x v="0"/>
    <x v="71"/>
    <s v="Yes"/>
    <x v="0"/>
    <x v="25"/>
    <s v="Male"/>
    <x v="53"/>
    <s v="No"/>
    <s v="Yes"/>
    <x v="2"/>
    <s v="No"/>
    <x v="2"/>
    <s v="Direct Debit"/>
    <s v="(blank)"/>
    <s v="(blank)"/>
    <n v="1"/>
    <m/>
    <n v="63"/>
    <n v="0"/>
    <n v="153"/>
    <n v="72"/>
    <x v="0"/>
    <n v="3"/>
  </r>
  <r>
    <x v="0"/>
    <x v="71"/>
    <s v="Yes"/>
    <x v="0"/>
    <x v="29"/>
    <s v="Female"/>
    <x v="17"/>
    <s v="Yes"/>
    <s v="No"/>
    <x v="0"/>
    <m/>
    <x v="0"/>
    <m/>
    <m/>
    <m/>
    <n v="1"/>
    <m/>
    <n v="29"/>
    <n v="0"/>
    <n v="342"/>
    <n v="36"/>
    <x v="1"/>
    <n v="13"/>
  </r>
  <r>
    <x v="0"/>
    <x v="71"/>
    <s v="Yes"/>
    <x v="0"/>
    <x v="40"/>
    <s v="Male"/>
    <x v="17"/>
    <s v="Yes"/>
    <s v="No"/>
    <x v="0"/>
    <m/>
    <x v="0"/>
    <m/>
    <m/>
    <m/>
    <n v="1"/>
    <m/>
    <n v="10"/>
    <n v="0"/>
    <n v="316.8"/>
    <n v="0"/>
    <x v="0"/>
    <n v="0"/>
  </r>
  <r>
    <x v="0"/>
    <x v="71"/>
    <s v="Yes"/>
    <x v="0"/>
    <x v="43"/>
    <s v="Male"/>
    <x v="18"/>
    <s v="Yes"/>
    <s v="No"/>
    <x v="0"/>
    <m/>
    <x v="0"/>
    <m/>
    <m/>
    <m/>
    <n v="1"/>
    <m/>
    <n v="75"/>
    <n v="2"/>
    <n v="259.2"/>
    <n v="74"/>
    <x v="2"/>
    <n v="5"/>
  </r>
  <r>
    <x v="0"/>
    <x v="71"/>
    <s v="Yes"/>
    <x v="0"/>
    <x v="44"/>
    <s v="Female"/>
    <x v="0"/>
    <s v="Yes"/>
    <s v="No"/>
    <x v="0"/>
    <m/>
    <x v="0"/>
    <m/>
    <m/>
    <m/>
    <n v="1"/>
    <m/>
    <n v="9"/>
    <n v="0"/>
    <n v="151.19999999999999"/>
    <n v="0"/>
    <x v="0"/>
    <n v="0"/>
  </r>
  <r>
    <x v="0"/>
    <x v="71"/>
    <s v="Yes"/>
    <x v="0"/>
    <x v="44"/>
    <s v="Male"/>
    <x v="62"/>
    <s v="No"/>
    <s v="Yes"/>
    <x v="2"/>
    <s v="No"/>
    <x v="1"/>
    <s v="Direct Debit"/>
    <s v="(blank)"/>
    <s v="(blank)"/>
    <n v="1"/>
    <m/>
    <n v="52"/>
    <n v="0"/>
    <n v="252"/>
    <n v="73"/>
    <x v="2"/>
    <n v="5"/>
  </r>
  <r>
    <x v="0"/>
    <x v="71"/>
    <s v="Yes"/>
    <x v="0"/>
    <x v="47"/>
    <s v="Male"/>
    <x v="40"/>
    <s v="No"/>
    <s v="Yes"/>
    <x v="2"/>
    <s v="No"/>
    <x v="2"/>
    <s v="Direct Debit"/>
    <s v="(blank)"/>
    <s v="(blank)"/>
    <n v="1"/>
    <m/>
    <n v="61"/>
    <n v="2"/>
    <n v="450"/>
    <n v="49"/>
    <x v="2"/>
    <n v="7"/>
  </r>
  <r>
    <x v="0"/>
    <x v="71"/>
    <s v="Yes"/>
    <x v="1"/>
    <x v="36"/>
    <s v="Male"/>
    <x v="30"/>
    <s v="No"/>
    <s v="Yes"/>
    <x v="2"/>
    <s v="No"/>
    <x v="2"/>
    <s v="Direct Debit"/>
    <s v="(blank)"/>
    <s v="(blank)"/>
    <n v="1"/>
    <m/>
    <n v="47"/>
    <n v="0"/>
    <n v="0"/>
    <n v="59"/>
    <x v="2"/>
    <n v="5"/>
  </r>
  <r>
    <x v="0"/>
    <x v="71"/>
    <s v="Yes"/>
    <x v="1"/>
    <x v="41"/>
    <s v="Female"/>
    <x v="30"/>
    <s v="No"/>
    <s v="Yes"/>
    <x v="2"/>
    <s v="No"/>
    <x v="3"/>
    <s v="Direct Debit"/>
    <s v="(blank)"/>
    <s v="(blank)"/>
    <n v="1"/>
    <m/>
    <n v="43"/>
    <n v="0"/>
    <n v="0"/>
    <n v="45"/>
    <x v="0"/>
    <n v="4"/>
  </r>
  <r>
    <x v="0"/>
    <x v="72"/>
    <s v="No"/>
    <x v="0"/>
    <x v="48"/>
    <s v="Male"/>
    <x v="17"/>
    <s v="Yes"/>
    <s v="No"/>
    <x v="0"/>
    <m/>
    <x v="0"/>
    <m/>
    <m/>
    <m/>
    <n v="1"/>
    <m/>
    <n v="38"/>
    <n v="0"/>
    <n v="0"/>
    <n v="45"/>
    <x v="1"/>
    <n v="14"/>
  </r>
  <r>
    <x v="0"/>
    <x v="72"/>
    <s v="No"/>
    <x v="0"/>
    <x v="6"/>
    <s v="Female"/>
    <x v="4"/>
    <s v="Yes"/>
    <s v="No"/>
    <x v="0"/>
    <m/>
    <x v="0"/>
    <m/>
    <m/>
    <m/>
    <n v="1"/>
    <m/>
    <n v="56"/>
    <n v="0"/>
    <n v="0"/>
    <n v="73"/>
    <x v="1"/>
    <n v="24"/>
  </r>
  <r>
    <x v="0"/>
    <x v="72"/>
    <s v="No"/>
    <x v="0"/>
    <x v="7"/>
    <s v="Male"/>
    <x v="7"/>
    <s v="No"/>
    <s v="No"/>
    <x v="1"/>
    <m/>
    <x v="0"/>
    <m/>
    <m/>
    <m/>
    <n v="1"/>
    <m/>
    <n v="25"/>
    <n v="0"/>
    <n v="0"/>
    <n v="91"/>
    <x v="0"/>
    <n v="3"/>
  </r>
  <r>
    <x v="0"/>
    <x v="72"/>
    <s v="No"/>
    <x v="0"/>
    <x v="7"/>
    <s v="Male"/>
    <x v="29"/>
    <s v="No"/>
    <s v="No"/>
    <x v="1"/>
    <m/>
    <x v="0"/>
    <m/>
    <m/>
    <m/>
    <n v="1"/>
    <m/>
    <n v="44"/>
    <n v="0"/>
    <n v="0"/>
    <n v="18"/>
    <x v="0"/>
    <n v="3"/>
  </r>
  <r>
    <x v="0"/>
    <x v="72"/>
    <s v="No"/>
    <x v="0"/>
    <x v="49"/>
    <s v="Male"/>
    <x v="0"/>
    <s v="Yes"/>
    <s v="No"/>
    <x v="0"/>
    <m/>
    <x v="0"/>
    <m/>
    <m/>
    <m/>
    <n v="1"/>
    <m/>
    <n v="11"/>
    <n v="0"/>
    <n v="0"/>
    <n v="0"/>
    <x v="0"/>
    <n v="0"/>
  </r>
  <r>
    <x v="0"/>
    <x v="72"/>
    <s v="No"/>
    <x v="0"/>
    <x v="13"/>
    <s v="Female"/>
    <x v="47"/>
    <s v="No"/>
    <s v="No"/>
    <x v="1"/>
    <m/>
    <x v="0"/>
    <m/>
    <m/>
    <m/>
    <n v="1"/>
    <m/>
    <n v="39"/>
    <n v="0"/>
    <n v="0"/>
    <n v="53"/>
    <x v="2"/>
    <n v="6"/>
  </r>
  <r>
    <x v="0"/>
    <x v="72"/>
    <s v="No"/>
    <x v="0"/>
    <x v="13"/>
    <s v="Female"/>
    <x v="11"/>
    <s v="No"/>
    <s v="No"/>
    <x v="1"/>
    <m/>
    <x v="0"/>
    <m/>
    <m/>
    <m/>
    <n v="1"/>
    <m/>
    <n v="10"/>
    <n v="2"/>
    <n v="0"/>
    <n v="0"/>
    <x v="0"/>
    <n v="0"/>
  </r>
  <r>
    <x v="0"/>
    <x v="72"/>
    <s v="No"/>
    <x v="0"/>
    <x v="14"/>
    <s v="Female"/>
    <x v="47"/>
    <s v="No"/>
    <s v="No"/>
    <x v="1"/>
    <m/>
    <x v="0"/>
    <m/>
    <m/>
    <m/>
    <n v="1"/>
    <m/>
    <n v="9"/>
    <n v="2"/>
    <n v="0"/>
    <n v="0"/>
    <x v="0"/>
    <n v="0"/>
  </r>
  <r>
    <x v="0"/>
    <x v="72"/>
    <s v="No"/>
    <x v="0"/>
    <x v="50"/>
    <s v="Female"/>
    <x v="15"/>
    <s v="Yes"/>
    <s v="No"/>
    <x v="0"/>
    <m/>
    <x v="0"/>
    <m/>
    <m/>
    <m/>
    <n v="1"/>
    <m/>
    <n v="8"/>
    <n v="0"/>
    <n v="0"/>
    <n v="0"/>
    <x v="0"/>
    <n v="0"/>
  </r>
  <r>
    <x v="0"/>
    <x v="72"/>
    <s v="No"/>
    <x v="0"/>
    <x v="22"/>
    <s v="Male"/>
    <x v="11"/>
    <s v="No"/>
    <s v="No"/>
    <x v="1"/>
    <m/>
    <x v="0"/>
    <m/>
    <m/>
    <m/>
    <n v="1"/>
    <m/>
    <n v="13"/>
    <n v="0"/>
    <n v="0"/>
    <n v="0"/>
    <x v="0"/>
    <n v="0"/>
  </r>
  <r>
    <x v="0"/>
    <x v="72"/>
    <s v="No"/>
    <x v="0"/>
    <x v="28"/>
    <s v="Female"/>
    <x v="1"/>
    <s v="No"/>
    <s v="No"/>
    <x v="1"/>
    <m/>
    <x v="0"/>
    <m/>
    <m/>
    <m/>
    <n v="1"/>
    <m/>
    <n v="7"/>
    <n v="0"/>
    <n v="0"/>
    <n v="0"/>
    <x v="0"/>
    <n v="0"/>
  </r>
  <r>
    <x v="0"/>
    <x v="72"/>
    <s v="No"/>
    <x v="0"/>
    <x v="28"/>
    <s v="Male"/>
    <x v="8"/>
    <s v="No"/>
    <s v="No"/>
    <x v="1"/>
    <m/>
    <x v="0"/>
    <m/>
    <m/>
    <m/>
    <n v="1"/>
    <m/>
    <n v="9"/>
    <n v="1"/>
    <n v="0"/>
    <n v="0"/>
    <x v="0"/>
    <n v="0"/>
  </r>
  <r>
    <x v="0"/>
    <x v="72"/>
    <s v="No"/>
    <x v="0"/>
    <x v="32"/>
    <s v="Male"/>
    <x v="1"/>
    <s v="No"/>
    <s v="No"/>
    <x v="1"/>
    <m/>
    <x v="0"/>
    <m/>
    <m/>
    <m/>
    <n v="1"/>
    <m/>
    <n v="48"/>
    <n v="0"/>
    <n v="0"/>
    <n v="0"/>
    <x v="0"/>
    <n v="2"/>
  </r>
  <r>
    <x v="0"/>
    <x v="72"/>
    <s v="No"/>
    <x v="0"/>
    <x v="33"/>
    <s v="Female"/>
    <x v="47"/>
    <s v="No"/>
    <s v="No"/>
    <x v="1"/>
    <m/>
    <x v="0"/>
    <m/>
    <m/>
    <m/>
    <n v="1"/>
    <m/>
    <n v="6"/>
    <n v="0"/>
    <n v="0"/>
    <n v="0"/>
    <x v="0"/>
    <n v="0"/>
  </r>
  <r>
    <x v="0"/>
    <x v="72"/>
    <s v="No"/>
    <x v="0"/>
    <x v="33"/>
    <s v="Female"/>
    <x v="50"/>
    <s v="No"/>
    <s v="No"/>
    <x v="1"/>
    <m/>
    <x v="0"/>
    <m/>
    <m/>
    <m/>
    <n v="1"/>
    <m/>
    <n v="37"/>
    <n v="0"/>
    <n v="0"/>
    <n v="33"/>
    <x v="2"/>
    <n v="7"/>
  </r>
  <r>
    <x v="0"/>
    <x v="72"/>
    <s v="No"/>
    <x v="0"/>
    <x v="34"/>
    <s v="Female"/>
    <x v="7"/>
    <s v="No"/>
    <s v="No"/>
    <x v="1"/>
    <m/>
    <x v="0"/>
    <m/>
    <m/>
    <m/>
    <n v="1"/>
    <m/>
    <n v="6"/>
    <n v="0"/>
    <n v="0"/>
    <n v="0"/>
    <x v="0"/>
    <n v="0"/>
  </r>
  <r>
    <x v="0"/>
    <x v="72"/>
    <s v="No"/>
    <x v="0"/>
    <x v="39"/>
    <s v="Female"/>
    <x v="10"/>
    <s v="Yes"/>
    <s v="No"/>
    <x v="0"/>
    <m/>
    <x v="0"/>
    <m/>
    <m/>
    <m/>
    <n v="1"/>
    <m/>
    <n v="23"/>
    <n v="0"/>
    <n v="0"/>
    <n v="38"/>
    <x v="1"/>
    <n v="35"/>
  </r>
  <r>
    <x v="0"/>
    <x v="72"/>
    <s v="No"/>
    <x v="0"/>
    <x v="43"/>
    <s v="Female"/>
    <x v="53"/>
    <s v="No"/>
    <s v="Yes"/>
    <x v="2"/>
    <s v="No"/>
    <x v="2"/>
    <s v="Credit Card"/>
    <s v="(blank)"/>
    <s v="(blank)"/>
    <n v="1"/>
    <m/>
    <n v="52"/>
    <n v="0"/>
    <n v="0"/>
    <n v="79"/>
    <x v="2"/>
    <n v="8"/>
  </r>
  <r>
    <x v="0"/>
    <x v="72"/>
    <s v="No"/>
    <x v="0"/>
    <x v="44"/>
    <s v="Female"/>
    <x v="32"/>
    <s v="No"/>
    <s v="No"/>
    <x v="1"/>
    <m/>
    <x v="0"/>
    <m/>
    <m/>
    <m/>
    <n v="1"/>
    <m/>
    <n v="11"/>
    <n v="1"/>
    <n v="0"/>
    <n v="0"/>
    <x v="0"/>
    <n v="0"/>
  </r>
  <r>
    <x v="0"/>
    <x v="72"/>
    <s v="No"/>
    <x v="0"/>
    <x v="47"/>
    <s v="Male"/>
    <x v="9"/>
    <s v="No"/>
    <s v="No"/>
    <x v="1"/>
    <m/>
    <x v="0"/>
    <m/>
    <m/>
    <m/>
    <n v="1"/>
    <m/>
    <n v="13"/>
    <n v="0"/>
    <n v="0"/>
    <n v="0"/>
    <x v="0"/>
    <n v="0"/>
  </r>
  <r>
    <x v="0"/>
    <x v="72"/>
    <s v="Yes"/>
    <x v="0"/>
    <x v="15"/>
    <s v="Female"/>
    <x v="25"/>
    <s v="No"/>
    <s v="No"/>
    <x v="1"/>
    <m/>
    <x v="0"/>
    <m/>
    <m/>
    <m/>
    <n v="1"/>
    <m/>
    <n v="14"/>
    <n v="0"/>
    <n v="159.1"/>
    <n v="0"/>
    <x v="0"/>
    <n v="0"/>
  </r>
  <r>
    <x v="0"/>
    <x v="72"/>
    <s v="Yes"/>
    <x v="0"/>
    <x v="17"/>
    <s v="Female"/>
    <x v="28"/>
    <s v="No"/>
    <s v="No"/>
    <x v="1"/>
    <m/>
    <x v="0"/>
    <m/>
    <m/>
    <m/>
    <n v="1"/>
    <m/>
    <n v="49"/>
    <n v="0"/>
    <n v="181"/>
    <n v="26"/>
    <x v="2"/>
    <n v="8"/>
  </r>
  <r>
    <x v="0"/>
    <x v="72"/>
    <s v="Yes"/>
    <x v="0"/>
    <x v="20"/>
    <s v="Male"/>
    <x v="66"/>
    <s v="No"/>
    <s v="Yes"/>
    <x v="2"/>
    <s v="Yes"/>
    <x v="2"/>
    <s v="Credit Card"/>
    <s v="(blank)"/>
    <s v="(blank)"/>
    <n v="1"/>
    <m/>
    <n v="61"/>
    <n v="0"/>
    <n v="304.2"/>
    <n v="52"/>
    <x v="0"/>
    <n v="4"/>
  </r>
  <r>
    <x v="0"/>
    <x v="72"/>
    <s v="Yes"/>
    <x v="0"/>
    <x v="24"/>
    <s v="Male"/>
    <x v="12"/>
    <s v="No"/>
    <s v="No"/>
    <x v="1"/>
    <m/>
    <x v="0"/>
    <m/>
    <m/>
    <m/>
    <n v="1"/>
    <m/>
    <n v="42"/>
    <n v="2"/>
    <n v="438"/>
    <n v="79"/>
    <x v="1"/>
    <n v="15"/>
  </r>
  <r>
    <x v="0"/>
    <x v="72"/>
    <s v="Yes"/>
    <x v="0"/>
    <x v="41"/>
    <s v="Male"/>
    <x v="44"/>
    <s v="No"/>
    <s v="No"/>
    <x v="1"/>
    <m/>
    <x v="0"/>
    <m/>
    <m/>
    <m/>
    <n v="1"/>
    <m/>
    <n v="9"/>
    <n v="0"/>
    <n v="106.6"/>
    <n v="0"/>
    <x v="0"/>
    <n v="0"/>
  </r>
  <r>
    <x v="0"/>
    <x v="72"/>
    <s v="Yes"/>
    <x v="0"/>
    <x v="43"/>
    <s v="Female"/>
    <x v="23"/>
    <s v="No"/>
    <s v="No"/>
    <x v="1"/>
    <m/>
    <x v="0"/>
    <m/>
    <m/>
    <m/>
    <n v="1"/>
    <m/>
    <n v="15"/>
    <n v="0"/>
    <n v="192.7"/>
    <n v="0"/>
    <x v="0"/>
    <n v="0"/>
  </r>
  <r>
    <x v="0"/>
    <x v="72"/>
    <s v="Yes"/>
    <x v="0"/>
    <x v="47"/>
    <s v="Male"/>
    <x v="57"/>
    <s v="Yes"/>
    <s v="No"/>
    <x v="0"/>
    <m/>
    <x v="0"/>
    <m/>
    <m/>
    <m/>
    <n v="1"/>
    <m/>
    <n v="46"/>
    <n v="1"/>
    <n v="309"/>
    <n v="8"/>
    <x v="1"/>
    <n v="18"/>
  </r>
  <r>
    <x v="0"/>
    <x v="72"/>
    <s v="Yes"/>
    <x v="0"/>
    <x v="47"/>
    <s v="Male"/>
    <x v="35"/>
    <s v="No"/>
    <s v="No"/>
    <x v="1"/>
    <m/>
    <x v="0"/>
    <m/>
    <m/>
    <m/>
    <n v="1"/>
    <m/>
    <n v="52"/>
    <n v="0"/>
    <n v="193.5"/>
    <n v="19"/>
    <x v="1"/>
    <n v="19"/>
  </r>
  <r>
    <x v="0"/>
    <x v="72"/>
    <s v="Yes"/>
    <x v="1"/>
    <x v="42"/>
    <s v="Female"/>
    <x v="2"/>
    <s v="No"/>
    <s v="No"/>
    <x v="1"/>
    <m/>
    <x v="0"/>
    <m/>
    <m/>
    <m/>
    <n v="1"/>
    <m/>
    <n v="8"/>
    <n v="1"/>
    <n v="0"/>
    <n v="0"/>
    <x v="0"/>
    <n v="0"/>
  </r>
  <r>
    <x v="0"/>
    <x v="72"/>
    <s v="Yes"/>
    <x v="1"/>
    <x v="43"/>
    <s v="Male"/>
    <x v="40"/>
    <s v="No"/>
    <s v="Yes"/>
    <x v="2"/>
    <s v="No"/>
    <x v="2"/>
    <s v="Direct Debit"/>
    <s v="(blank)"/>
    <s v="(blank)"/>
    <n v="1"/>
    <m/>
    <n v="8"/>
    <n v="0"/>
    <n v="0"/>
    <n v="0"/>
    <x v="0"/>
    <n v="0"/>
  </r>
  <r>
    <x v="0"/>
    <x v="72"/>
    <s v="Yes"/>
    <x v="1"/>
    <x v="47"/>
    <s v="Female"/>
    <x v="7"/>
    <s v="No"/>
    <s v="No"/>
    <x v="1"/>
    <m/>
    <x v="0"/>
    <m/>
    <m/>
    <m/>
    <n v="1"/>
    <m/>
    <n v="66"/>
    <n v="0"/>
    <n v="0"/>
    <n v="39"/>
    <x v="0"/>
    <n v="3"/>
  </r>
  <r>
    <x v="0"/>
    <x v="73"/>
    <s v="No"/>
    <x v="0"/>
    <x v="2"/>
    <s v="Female"/>
    <x v="49"/>
    <s v="No"/>
    <s v="No"/>
    <x v="1"/>
    <m/>
    <x v="0"/>
    <m/>
    <m/>
    <m/>
    <n v="1"/>
    <m/>
    <n v="12"/>
    <n v="0"/>
    <n v="0"/>
    <n v="0"/>
    <x v="0"/>
    <n v="0"/>
  </r>
  <r>
    <x v="0"/>
    <x v="73"/>
    <s v="No"/>
    <x v="0"/>
    <x v="2"/>
    <s v="Female"/>
    <x v="55"/>
    <s v="No"/>
    <s v="Yes"/>
    <x v="2"/>
    <s v="No"/>
    <x v="2"/>
    <s v="Direct Debit"/>
    <s v="(blank)"/>
    <s v="(blank)"/>
    <n v="1"/>
    <m/>
    <n v="11"/>
    <n v="0"/>
    <n v="0"/>
    <n v="0"/>
    <x v="0"/>
    <n v="0"/>
  </r>
  <r>
    <x v="0"/>
    <x v="73"/>
    <s v="No"/>
    <x v="0"/>
    <x v="4"/>
    <s v="Female"/>
    <x v="41"/>
    <s v="No"/>
    <s v="No"/>
    <x v="1"/>
    <m/>
    <x v="0"/>
    <m/>
    <m/>
    <m/>
    <n v="1"/>
    <m/>
    <n v="11"/>
    <n v="0"/>
    <n v="0"/>
    <n v="0"/>
    <x v="0"/>
    <n v="0"/>
  </r>
  <r>
    <x v="0"/>
    <x v="73"/>
    <s v="No"/>
    <x v="0"/>
    <x v="5"/>
    <s v="Female"/>
    <x v="43"/>
    <s v="No"/>
    <s v="No"/>
    <x v="1"/>
    <m/>
    <x v="0"/>
    <m/>
    <m/>
    <m/>
    <n v="1"/>
    <m/>
    <n v="7"/>
    <n v="2"/>
    <n v="0"/>
    <n v="0"/>
    <x v="0"/>
    <n v="0"/>
  </r>
  <r>
    <x v="0"/>
    <x v="73"/>
    <s v="No"/>
    <x v="0"/>
    <x v="23"/>
    <s v="Female"/>
    <x v="32"/>
    <s v="No"/>
    <s v="No"/>
    <x v="1"/>
    <m/>
    <x v="0"/>
    <m/>
    <m/>
    <m/>
    <n v="1"/>
    <m/>
    <n v="30"/>
    <n v="1"/>
    <n v="0"/>
    <n v="57"/>
    <x v="1"/>
    <n v="14"/>
  </r>
  <r>
    <x v="0"/>
    <x v="73"/>
    <s v="No"/>
    <x v="0"/>
    <x v="25"/>
    <s v="Male"/>
    <x v="35"/>
    <s v="No"/>
    <s v="No"/>
    <x v="1"/>
    <m/>
    <x v="0"/>
    <m/>
    <m/>
    <m/>
    <n v="1"/>
    <m/>
    <n v="11"/>
    <n v="0"/>
    <n v="0"/>
    <n v="0"/>
    <x v="0"/>
    <n v="0"/>
  </r>
  <r>
    <x v="0"/>
    <x v="73"/>
    <s v="No"/>
    <x v="0"/>
    <x v="31"/>
    <s v="Female"/>
    <x v="27"/>
    <s v="No"/>
    <s v="No"/>
    <x v="1"/>
    <m/>
    <x v="0"/>
    <m/>
    <m/>
    <m/>
    <n v="1"/>
    <m/>
    <n v="14"/>
    <n v="0"/>
    <n v="0"/>
    <n v="0"/>
    <x v="0"/>
    <n v="0"/>
  </r>
  <r>
    <x v="0"/>
    <x v="73"/>
    <s v="No"/>
    <x v="0"/>
    <x v="37"/>
    <s v="Female"/>
    <x v="2"/>
    <s v="No"/>
    <s v="No"/>
    <x v="1"/>
    <m/>
    <x v="0"/>
    <m/>
    <m/>
    <m/>
    <n v="1"/>
    <m/>
    <n v="7"/>
    <n v="0"/>
    <n v="0"/>
    <n v="0"/>
    <x v="0"/>
    <n v="0"/>
  </r>
  <r>
    <x v="0"/>
    <x v="73"/>
    <s v="No"/>
    <x v="0"/>
    <x v="39"/>
    <s v="Female"/>
    <x v="27"/>
    <s v="No"/>
    <s v="No"/>
    <x v="1"/>
    <m/>
    <x v="0"/>
    <m/>
    <m/>
    <m/>
    <n v="1"/>
    <m/>
    <n v="8"/>
    <n v="0"/>
    <n v="0"/>
    <n v="0"/>
    <x v="0"/>
    <n v="0"/>
  </r>
  <r>
    <x v="0"/>
    <x v="73"/>
    <s v="No"/>
    <x v="0"/>
    <x v="40"/>
    <s v="Female"/>
    <x v="48"/>
    <s v="No"/>
    <s v="No"/>
    <x v="1"/>
    <m/>
    <x v="0"/>
    <m/>
    <m/>
    <m/>
    <n v="1"/>
    <m/>
    <n v="10"/>
    <n v="0"/>
    <n v="0"/>
    <n v="0"/>
    <x v="0"/>
    <n v="0"/>
  </r>
  <r>
    <x v="0"/>
    <x v="73"/>
    <s v="Yes"/>
    <x v="0"/>
    <x v="9"/>
    <s v="Female"/>
    <x v="49"/>
    <s v="No"/>
    <s v="No"/>
    <x v="1"/>
    <m/>
    <x v="0"/>
    <m/>
    <m/>
    <m/>
    <n v="1"/>
    <m/>
    <n v="12"/>
    <n v="0"/>
    <n v="239.3"/>
    <n v="0"/>
    <x v="0"/>
    <n v="0"/>
  </r>
  <r>
    <x v="0"/>
    <x v="73"/>
    <s v="Yes"/>
    <x v="0"/>
    <x v="19"/>
    <s v="Male"/>
    <x v="27"/>
    <s v="No"/>
    <s v="No"/>
    <x v="1"/>
    <m/>
    <x v="0"/>
    <m/>
    <m/>
    <m/>
    <n v="1"/>
    <m/>
    <n v="36"/>
    <n v="2"/>
    <n v="168.4"/>
    <n v="6"/>
    <x v="0"/>
    <n v="3"/>
  </r>
  <r>
    <x v="0"/>
    <x v="73"/>
    <s v="Yes"/>
    <x v="0"/>
    <x v="43"/>
    <s v="Male"/>
    <x v="4"/>
    <s v="Yes"/>
    <s v="No"/>
    <x v="0"/>
    <m/>
    <x v="0"/>
    <m/>
    <m/>
    <m/>
    <n v="1"/>
    <m/>
    <n v="12"/>
    <n v="0"/>
    <n v="233.1"/>
    <n v="0"/>
    <x v="0"/>
    <n v="0"/>
  </r>
  <r>
    <x v="0"/>
    <x v="73"/>
    <s v="Yes"/>
    <x v="1"/>
    <x v="2"/>
    <s v="Female"/>
    <x v="29"/>
    <s v="No"/>
    <s v="No"/>
    <x v="1"/>
    <m/>
    <x v="0"/>
    <m/>
    <m/>
    <m/>
    <n v="1"/>
    <m/>
    <n v="17"/>
    <n v="0"/>
    <n v="0"/>
    <n v="0"/>
    <x v="0"/>
    <n v="0"/>
  </r>
  <r>
    <x v="0"/>
    <x v="73"/>
    <s v="Yes"/>
    <x v="1"/>
    <x v="14"/>
    <s v="Male"/>
    <x v="27"/>
    <s v="No"/>
    <s v="No"/>
    <x v="1"/>
    <m/>
    <x v="0"/>
    <m/>
    <m/>
    <m/>
    <n v="1"/>
    <m/>
    <n v="8"/>
    <n v="0"/>
    <n v="0"/>
    <n v="0"/>
    <x v="0"/>
    <n v="0"/>
  </r>
  <r>
    <x v="0"/>
    <x v="73"/>
    <s v="Yes"/>
    <x v="1"/>
    <x v="45"/>
    <s v="Male"/>
    <x v="47"/>
    <s v="No"/>
    <s v="No"/>
    <x v="1"/>
    <m/>
    <x v="0"/>
    <m/>
    <m/>
    <m/>
    <n v="1"/>
    <m/>
    <n v="13"/>
    <n v="0"/>
    <n v="0"/>
    <n v="0"/>
    <x v="0"/>
    <n v="0"/>
  </r>
  <r>
    <x v="0"/>
    <x v="74"/>
    <s v="No"/>
    <x v="0"/>
    <x v="2"/>
    <s v="Female"/>
    <x v="2"/>
    <s v="No"/>
    <s v="No"/>
    <x v="1"/>
    <m/>
    <x v="0"/>
    <m/>
    <m/>
    <m/>
    <n v="1"/>
    <m/>
    <n v="9"/>
    <n v="0"/>
    <n v="0"/>
    <n v="0"/>
    <x v="0"/>
    <n v="0"/>
  </r>
  <r>
    <x v="0"/>
    <x v="74"/>
    <s v="No"/>
    <x v="0"/>
    <x v="4"/>
    <s v="Male"/>
    <x v="32"/>
    <s v="No"/>
    <s v="No"/>
    <x v="1"/>
    <m/>
    <x v="0"/>
    <m/>
    <m/>
    <m/>
    <n v="1"/>
    <m/>
    <n v="13"/>
    <n v="1"/>
    <n v="0"/>
    <n v="0"/>
    <x v="0"/>
    <n v="0"/>
  </r>
  <r>
    <x v="0"/>
    <x v="74"/>
    <s v="No"/>
    <x v="0"/>
    <x v="11"/>
    <s v="Female"/>
    <x v="45"/>
    <s v="No"/>
    <s v="Yes"/>
    <x v="2"/>
    <s v="No"/>
    <x v="2"/>
    <s v="Credit Card"/>
    <s v="(blank)"/>
    <s v="(blank)"/>
    <n v="1"/>
    <m/>
    <n v="11"/>
    <n v="0"/>
    <n v="0"/>
    <n v="0"/>
    <x v="0"/>
    <n v="0"/>
  </r>
  <r>
    <x v="0"/>
    <x v="74"/>
    <s v="No"/>
    <x v="0"/>
    <x v="18"/>
    <s v="Female"/>
    <x v="21"/>
    <s v="No"/>
    <s v="No"/>
    <x v="1"/>
    <m/>
    <x v="0"/>
    <m/>
    <m/>
    <m/>
    <n v="1"/>
    <m/>
    <n v="9"/>
    <n v="0"/>
    <n v="0"/>
    <n v="0"/>
    <x v="0"/>
    <n v="0"/>
  </r>
  <r>
    <x v="0"/>
    <x v="74"/>
    <s v="No"/>
    <x v="0"/>
    <x v="18"/>
    <s v="Male"/>
    <x v="28"/>
    <s v="No"/>
    <s v="No"/>
    <x v="1"/>
    <m/>
    <x v="0"/>
    <m/>
    <m/>
    <m/>
    <n v="1"/>
    <m/>
    <n v="12"/>
    <n v="0"/>
    <n v="0"/>
    <n v="0"/>
    <x v="0"/>
    <n v="0"/>
  </r>
  <r>
    <x v="0"/>
    <x v="74"/>
    <s v="No"/>
    <x v="0"/>
    <x v="34"/>
    <s v="Female"/>
    <x v="2"/>
    <s v="No"/>
    <s v="No"/>
    <x v="1"/>
    <m/>
    <x v="0"/>
    <m/>
    <m/>
    <m/>
    <n v="1"/>
    <m/>
    <n v="12"/>
    <n v="1"/>
    <n v="0"/>
    <n v="0"/>
    <x v="0"/>
    <n v="0"/>
  </r>
  <r>
    <x v="0"/>
    <x v="74"/>
    <s v="Yes"/>
    <x v="0"/>
    <x v="39"/>
    <s v="Female"/>
    <x v="19"/>
    <s v="Yes"/>
    <s v="No"/>
    <x v="0"/>
    <m/>
    <x v="0"/>
    <m/>
    <m/>
    <m/>
    <n v="1"/>
    <m/>
    <n v="13"/>
    <n v="0"/>
    <n v="240"/>
    <n v="0"/>
    <x v="0"/>
    <n v="0"/>
  </r>
  <r>
    <x v="0"/>
    <x v="75"/>
    <s v="No"/>
    <x v="0"/>
    <x v="13"/>
    <s v="Male"/>
    <x v="34"/>
    <s v="No"/>
    <s v="No"/>
    <x v="1"/>
    <m/>
    <x v="0"/>
    <m/>
    <m/>
    <m/>
    <n v="1"/>
    <m/>
    <n v="17"/>
    <n v="3"/>
    <n v="0"/>
    <n v="0"/>
    <x v="0"/>
    <n v="0"/>
  </r>
  <r>
    <x v="0"/>
    <x v="75"/>
    <s v="No"/>
    <x v="0"/>
    <x v="19"/>
    <s v="Female"/>
    <x v="48"/>
    <s v="No"/>
    <s v="No"/>
    <x v="1"/>
    <m/>
    <x v="0"/>
    <m/>
    <m/>
    <m/>
    <n v="1"/>
    <m/>
    <n v="11"/>
    <n v="0"/>
    <n v="0"/>
    <n v="0"/>
    <x v="0"/>
    <n v="0"/>
  </r>
  <r>
    <x v="0"/>
    <x v="75"/>
    <s v="No"/>
    <x v="0"/>
    <x v="44"/>
    <s v="Male"/>
    <x v="30"/>
    <s v="No"/>
    <s v="Yes"/>
    <x v="2"/>
    <s v="No"/>
    <x v="2"/>
    <s v="Direct Debit"/>
    <s v="(blank)"/>
    <s v="(blank)"/>
    <n v="1"/>
    <m/>
    <n v="9"/>
    <n v="0"/>
    <n v="0"/>
    <n v="0"/>
    <x v="0"/>
    <n v="0"/>
  </r>
  <r>
    <x v="0"/>
    <x v="76"/>
    <s v="No"/>
    <x v="0"/>
    <x v="3"/>
    <s v="Female"/>
    <x v="10"/>
    <s v="Yes"/>
    <s v="No"/>
    <x v="0"/>
    <m/>
    <x v="0"/>
    <m/>
    <m/>
    <m/>
    <n v="1"/>
    <m/>
    <n v="7"/>
    <n v="0"/>
    <n v="0"/>
    <n v="0"/>
    <x v="0"/>
    <n v="0"/>
  </r>
  <r>
    <x v="0"/>
    <x v="76"/>
    <s v="No"/>
    <x v="0"/>
    <x v="22"/>
    <s v="Female"/>
    <x v="29"/>
    <s v="No"/>
    <s v="No"/>
    <x v="1"/>
    <m/>
    <x v="0"/>
    <m/>
    <m/>
    <m/>
    <n v="1"/>
    <m/>
    <n v="10"/>
    <n v="0"/>
    <n v="0"/>
    <n v="0"/>
    <x v="0"/>
    <n v="0"/>
  </r>
  <r>
    <x v="0"/>
    <x v="76"/>
    <s v="No"/>
    <x v="0"/>
    <x v="30"/>
    <s v="Female"/>
    <x v="31"/>
    <s v="No"/>
    <s v="Yes"/>
    <x v="2"/>
    <s v="No"/>
    <x v="2"/>
    <s v="Credit Card"/>
    <s v="(blank)"/>
    <s v="(blank)"/>
    <n v="1"/>
    <m/>
    <n v="13"/>
    <n v="0"/>
    <n v="0"/>
    <n v="0"/>
    <x v="0"/>
    <n v="0"/>
  </r>
  <r>
    <x v="0"/>
    <x v="76"/>
    <s v="Yes"/>
    <x v="0"/>
    <x v="33"/>
    <s v="Male"/>
    <x v="3"/>
    <s v="No"/>
    <s v="No"/>
    <x v="1"/>
    <m/>
    <x v="0"/>
    <m/>
    <m/>
    <m/>
    <n v="1"/>
    <m/>
    <n v="13"/>
    <n v="0"/>
    <n v="150.9"/>
    <n v="0"/>
    <x v="0"/>
    <n v="0"/>
  </r>
  <r>
    <x v="0"/>
    <x v="76"/>
    <s v="Yes"/>
    <x v="0"/>
    <x v="42"/>
    <s v="Male"/>
    <x v="57"/>
    <s v="Yes"/>
    <s v="No"/>
    <x v="0"/>
    <m/>
    <x v="0"/>
    <m/>
    <m/>
    <m/>
    <n v="1"/>
    <m/>
    <n v="9"/>
    <n v="0"/>
    <n v="454.3"/>
    <n v="0"/>
    <x v="0"/>
    <n v="0"/>
  </r>
  <r>
    <x v="1"/>
    <x v="0"/>
    <s v="No"/>
    <x v="0"/>
    <x v="0"/>
    <s v="Female"/>
    <x v="4"/>
    <s v="Yes"/>
    <s v="No"/>
    <x v="0"/>
    <m/>
    <x v="0"/>
    <m/>
    <m/>
    <m/>
    <n v="1"/>
    <n v="1"/>
    <n v="21"/>
    <n v="3"/>
    <n v="0"/>
    <n v="0"/>
    <x v="1"/>
    <n v="26"/>
  </r>
  <r>
    <x v="1"/>
    <x v="0"/>
    <s v="No"/>
    <x v="0"/>
    <x v="0"/>
    <s v="Female"/>
    <x v="13"/>
    <s v="Yes"/>
    <s v="No"/>
    <x v="0"/>
    <m/>
    <x v="0"/>
    <m/>
    <m/>
    <m/>
    <n v="1"/>
    <m/>
    <n v="22"/>
    <n v="0"/>
    <n v="0"/>
    <n v="0"/>
    <x v="1"/>
    <n v="21"/>
  </r>
  <r>
    <x v="1"/>
    <x v="0"/>
    <s v="No"/>
    <x v="0"/>
    <x v="0"/>
    <s v="Female"/>
    <x v="25"/>
    <s v="No"/>
    <s v="No"/>
    <x v="1"/>
    <m/>
    <x v="0"/>
    <m/>
    <m/>
    <m/>
    <n v="1"/>
    <n v="1"/>
    <n v="35"/>
    <n v="4"/>
    <n v="0"/>
    <n v="0"/>
    <x v="0"/>
    <n v="2"/>
  </r>
  <r>
    <x v="1"/>
    <x v="0"/>
    <s v="No"/>
    <x v="0"/>
    <x v="1"/>
    <s v="Female"/>
    <x v="18"/>
    <s v="Yes"/>
    <s v="No"/>
    <x v="0"/>
    <m/>
    <x v="0"/>
    <m/>
    <m/>
    <m/>
    <n v="1"/>
    <n v="1"/>
    <n v="27"/>
    <n v="1"/>
    <n v="0"/>
    <n v="0"/>
    <x v="1"/>
    <n v="15"/>
  </r>
  <r>
    <x v="1"/>
    <x v="0"/>
    <s v="No"/>
    <x v="0"/>
    <x v="1"/>
    <s v="Female"/>
    <x v="1"/>
    <s v="No"/>
    <s v="No"/>
    <x v="1"/>
    <m/>
    <x v="0"/>
    <m/>
    <m/>
    <m/>
    <n v="1"/>
    <m/>
    <n v="17"/>
    <n v="2"/>
    <n v="0"/>
    <n v="0"/>
    <x v="0"/>
    <n v="2"/>
  </r>
  <r>
    <x v="1"/>
    <x v="0"/>
    <s v="No"/>
    <x v="0"/>
    <x v="1"/>
    <s v="Male"/>
    <x v="4"/>
    <s v="Yes"/>
    <s v="No"/>
    <x v="0"/>
    <m/>
    <x v="0"/>
    <m/>
    <m/>
    <m/>
    <n v="1"/>
    <m/>
    <n v="19"/>
    <n v="0"/>
    <n v="0"/>
    <n v="0"/>
    <x v="1"/>
    <n v="16"/>
  </r>
  <r>
    <x v="1"/>
    <x v="0"/>
    <s v="No"/>
    <x v="0"/>
    <x v="1"/>
    <s v="Male"/>
    <x v="27"/>
    <s v="No"/>
    <s v="No"/>
    <x v="1"/>
    <m/>
    <x v="0"/>
    <m/>
    <m/>
    <m/>
    <n v="1"/>
    <m/>
    <n v="32"/>
    <n v="1"/>
    <n v="0"/>
    <n v="0"/>
    <x v="0"/>
    <n v="4"/>
  </r>
  <r>
    <x v="1"/>
    <x v="0"/>
    <s v="No"/>
    <x v="0"/>
    <x v="1"/>
    <s v="Male"/>
    <x v="42"/>
    <s v="No"/>
    <s v="No"/>
    <x v="1"/>
    <m/>
    <x v="0"/>
    <m/>
    <m/>
    <m/>
    <n v="1"/>
    <n v="1"/>
    <n v="12"/>
    <n v="1"/>
    <n v="14.6"/>
    <n v="0"/>
    <x v="2"/>
    <n v="7"/>
  </r>
  <r>
    <x v="1"/>
    <x v="0"/>
    <s v="No"/>
    <x v="0"/>
    <x v="2"/>
    <s v="Female"/>
    <x v="31"/>
    <s v="No"/>
    <s v="Yes"/>
    <x v="2"/>
    <s v="No"/>
    <x v="1"/>
    <s v="Direct Debit"/>
    <s v="Competitor"/>
    <s v="Competitor had better devices"/>
    <n v="1"/>
    <n v="1"/>
    <n v="37"/>
    <n v="0"/>
    <n v="0"/>
    <n v="0"/>
    <x v="0"/>
    <n v="4"/>
  </r>
  <r>
    <x v="1"/>
    <x v="0"/>
    <s v="No"/>
    <x v="0"/>
    <x v="2"/>
    <s v="Male"/>
    <x v="1"/>
    <s v="No"/>
    <s v="No"/>
    <x v="1"/>
    <m/>
    <x v="0"/>
    <m/>
    <m/>
    <m/>
    <n v="1"/>
    <n v="1"/>
    <n v="33"/>
    <n v="3"/>
    <n v="0"/>
    <n v="0"/>
    <x v="0"/>
    <n v="3"/>
  </r>
  <r>
    <x v="1"/>
    <x v="0"/>
    <s v="No"/>
    <x v="0"/>
    <x v="3"/>
    <s v="Female"/>
    <x v="66"/>
    <s v="No"/>
    <s v="Yes"/>
    <x v="2"/>
    <s v="No"/>
    <x v="1"/>
    <s v="Direct Debit"/>
    <s v="Competitor"/>
    <s v="Competitor made better offer"/>
    <n v="1"/>
    <n v="1"/>
    <n v="12"/>
    <n v="3"/>
    <n v="0"/>
    <n v="0"/>
    <x v="1"/>
    <n v="10"/>
  </r>
  <r>
    <x v="1"/>
    <x v="0"/>
    <s v="No"/>
    <x v="0"/>
    <x v="3"/>
    <s v="Male"/>
    <x v="49"/>
    <s v="No"/>
    <s v="No"/>
    <x v="1"/>
    <m/>
    <x v="0"/>
    <m/>
    <m/>
    <m/>
    <n v="1"/>
    <n v="1"/>
    <n v="28"/>
    <n v="1"/>
    <n v="45.9"/>
    <n v="0"/>
    <x v="2"/>
    <n v="5"/>
  </r>
  <r>
    <x v="1"/>
    <x v="0"/>
    <s v="No"/>
    <x v="0"/>
    <x v="3"/>
    <s v="Male"/>
    <x v="12"/>
    <s v="No"/>
    <s v="No"/>
    <x v="1"/>
    <m/>
    <x v="0"/>
    <m/>
    <m/>
    <m/>
    <n v="1"/>
    <m/>
    <n v="16"/>
    <n v="0"/>
    <n v="0"/>
    <n v="0"/>
    <x v="0"/>
    <n v="1"/>
  </r>
  <r>
    <x v="1"/>
    <x v="0"/>
    <s v="No"/>
    <x v="0"/>
    <x v="4"/>
    <s v="Male"/>
    <x v="46"/>
    <s v="No"/>
    <s v="No"/>
    <x v="1"/>
    <m/>
    <x v="0"/>
    <m/>
    <m/>
    <m/>
    <n v="1"/>
    <m/>
    <n v="28"/>
    <n v="0"/>
    <n v="0"/>
    <n v="0"/>
    <x v="1"/>
    <n v="12"/>
  </r>
  <r>
    <x v="1"/>
    <x v="0"/>
    <s v="No"/>
    <x v="0"/>
    <x v="4"/>
    <s v="Male"/>
    <x v="8"/>
    <s v="No"/>
    <s v="No"/>
    <x v="1"/>
    <m/>
    <x v="0"/>
    <m/>
    <m/>
    <m/>
    <n v="1"/>
    <m/>
    <n v="39"/>
    <n v="0"/>
    <n v="0"/>
    <n v="0"/>
    <x v="2"/>
    <n v="5"/>
  </r>
  <r>
    <x v="1"/>
    <x v="0"/>
    <s v="No"/>
    <x v="0"/>
    <x v="4"/>
    <s v="Male"/>
    <x v="41"/>
    <s v="No"/>
    <s v="No"/>
    <x v="1"/>
    <m/>
    <x v="0"/>
    <m/>
    <m/>
    <m/>
    <n v="1"/>
    <n v="1"/>
    <n v="48"/>
    <n v="5"/>
    <n v="0"/>
    <n v="0"/>
    <x v="0"/>
    <n v="3"/>
  </r>
  <r>
    <x v="1"/>
    <x v="0"/>
    <s v="No"/>
    <x v="0"/>
    <x v="5"/>
    <s v="Female"/>
    <x v="16"/>
    <s v="Yes"/>
    <s v="No"/>
    <x v="0"/>
    <m/>
    <x v="0"/>
    <m/>
    <m/>
    <m/>
    <n v="1"/>
    <m/>
    <n v="26"/>
    <n v="0"/>
    <n v="0"/>
    <n v="0"/>
    <x v="1"/>
    <n v="13"/>
  </r>
  <r>
    <x v="1"/>
    <x v="0"/>
    <s v="No"/>
    <x v="0"/>
    <x v="5"/>
    <s v="Female"/>
    <x v="65"/>
    <s v="No"/>
    <s v="Yes"/>
    <x v="2"/>
    <s v="No"/>
    <x v="1"/>
    <s v="Paper Check"/>
    <s v="Attitude"/>
    <s v="Attitude of support person"/>
    <n v="1"/>
    <n v="1"/>
    <n v="37"/>
    <n v="4"/>
    <n v="0"/>
    <n v="0"/>
    <x v="0"/>
    <n v="2"/>
  </r>
  <r>
    <x v="1"/>
    <x v="0"/>
    <s v="No"/>
    <x v="0"/>
    <x v="6"/>
    <s v="Female"/>
    <x v="43"/>
    <s v="No"/>
    <s v="No"/>
    <x v="1"/>
    <m/>
    <x v="0"/>
    <m/>
    <m/>
    <m/>
    <n v="1"/>
    <n v="1"/>
    <n v="32"/>
    <n v="1"/>
    <n v="0"/>
    <n v="0"/>
    <x v="2"/>
    <n v="6"/>
  </r>
  <r>
    <x v="1"/>
    <x v="0"/>
    <s v="No"/>
    <x v="0"/>
    <x v="6"/>
    <s v="Male"/>
    <x v="16"/>
    <s v="Yes"/>
    <s v="No"/>
    <x v="0"/>
    <m/>
    <x v="0"/>
    <m/>
    <m/>
    <m/>
    <n v="1"/>
    <m/>
    <n v="31"/>
    <n v="0"/>
    <n v="0"/>
    <n v="0"/>
    <x v="1"/>
    <n v="13"/>
  </r>
  <r>
    <x v="1"/>
    <x v="0"/>
    <s v="No"/>
    <x v="0"/>
    <x v="6"/>
    <s v="Male"/>
    <x v="46"/>
    <s v="No"/>
    <s v="No"/>
    <x v="1"/>
    <m/>
    <x v="0"/>
    <m/>
    <m/>
    <m/>
    <n v="1"/>
    <m/>
    <n v="13"/>
    <n v="0"/>
    <n v="0"/>
    <n v="0"/>
    <x v="0"/>
    <n v="3"/>
  </r>
  <r>
    <x v="1"/>
    <x v="0"/>
    <s v="No"/>
    <x v="0"/>
    <x v="7"/>
    <s v="Female"/>
    <x v="18"/>
    <s v="Yes"/>
    <s v="No"/>
    <x v="0"/>
    <m/>
    <x v="0"/>
    <m/>
    <m/>
    <m/>
    <n v="1"/>
    <n v="1"/>
    <n v="20"/>
    <n v="0"/>
    <n v="0"/>
    <n v="0"/>
    <x v="1"/>
    <n v="15"/>
  </r>
  <r>
    <x v="1"/>
    <x v="0"/>
    <s v="No"/>
    <x v="0"/>
    <x v="7"/>
    <s v="Male"/>
    <x v="17"/>
    <s v="Yes"/>
    <s v="No"/>
    <x v="0"/>
    <m/>
    <x v="0"/>
    <m/>
    <m/>
    <m/>
    <n v="1"/>
    <n v="1"/>
    <n v="46"/>
    <n v="4"/>
    <n v="229.2"/>
    <n v="0"/>
    <x v="1"/>
    <n v="10"/>
  </r>
  <r>
    <x v="1"/>
    <x v="0"/>
    <s v="No"/>
    <x v="0"/>
    <x v="7"/>
    <s v="Male"/>
    <x v="31"/>
    <s v="No"/>
    <s v="Yes"/>
    <x v="2"/>
    <s v="No"/>
    <x v="1"/>
    <s v="Credit Card"/>
    <s v="Dissatisfaction"/>
    <s v="Product dissatisfaction"/>
    <n v="1"/>
    <n v="1"/>
    <n v="21"/>
    <n v="3"/>
    <n v="0"/>
    <n v="0"/>
    <x v="2"/>
    <n v="7"/>
  </r>
  <r>
    <x v="1"/>
    <x v="0"/>
    <s v="No"/>
    <x v="0"/>
    <x v="7"/>
    <s v="Male"/>
    <x v="53"/>
    <s v="No"/>
    <s v="Yes"/>
    <x v="2"/>
    <s v="No"/>
    <x v="1"/>
    <s v="Direct Debit"/>
    <s v="Other"/>
    <s v="Poor expertise of online support"/>
    <n v="1"/>
    <n v="1"/>
    <n v="27"/>
    <n v="2"/>
    <n v="0"/>
    <n v="0"/>
    <x v="2"/>
    <n v="9"/>
  </r>
  <r>
    <x v="1"/>
    <x v="0"/>
    <s v="No"/>
    <x v="0"/>
    <x v="8"/>
    <s v="Male"/>
    <x v="23"/>
    <s v="No"/>
    <s v="No"/>
    <x v="1"/>
    <m/>
    <x v="0"/>
    <m/>
    <m/>
    <m/>
    <n v="1"/>
    <n v="1"/>
    <n v="34"/>
    <n v="5"/>
    <n v="0"/>
    <n v="0"/>
    <x v="2"/>
    <n v="5"/>
  </r>
  <r>
    <x v="1"/>
    <x v="0"/>
    <s v="No"/>
    <x v="0"/>
    <x v="49"/>
    <s v="Male"/>
    <x v="37"/>
    <s v="No"/>
    <s v="No"/>
    <x v="1"/>
    <m/>
    <x v="0"/>
    <m/>
    <m/>
    <m/>
    <n v="1"/>
    <m/>
    <n v="18"/>
    <n v="0"/>
    <n v="0"/>
    <n v="0"/>
    <x v="2"/>
    <n v="5"/>
  </r>
  <r>
    <x v="1"/>
    <x v="0"/>
    <s v="No"/>
    <x v="0"/>
    <x v="49"/>
    <s v="Male"/>
    <x v="29"/>
    <s v="No"/>
    <s v="No"/>
    <x v="1"/>
    <m/>
    <x v="0"/>
    <m/>
    <m/>
    <m/>
    <n v="1"/>
    <m/>
    <n v="12"/>
    <n v="0"/>
    <n v="0"/>
    <n v="0"/>
    <x v="0"/>
    <n v="4"/>
  </r>
  <r>
    <x v="1"/>
    <x v="0"/>
    <s v="No"/>
    <x v="0"/>
    <x v="10"/>
    <s v="Female"/>
    <x v="4"/>
    <s v="Yes"/>
    <s v="No"/>
    <x v="0"/>
    <m/>
    <x v="0"/>
    <m/>
    <m/>
    <m/>
    <n v="1"/>
    <n v="1"/>
    <n v="31"/>
    <n v="1"/>
    <n v="135.30000000000001"/>
    <n v="0"/>
    <x v="1"/>
    <n v="15"/>
  </r>
  <r>
    <x v="1"/>
    <x v="0"/>
    <s v="No"/>
    <x v="0"/>
    <x v="10"/>
    <s v="Male"/>
    <x v="37"/>
    <s v="No"/>
    <s v="No"/>
    <x v="1"/>
    <m/>
    <x v="0"/>
    <m/>
    <m/>
    <m/>
    <n v="1"/>
    <n v="1"/>
    <n v="39"/>
    <n v="0"/>
    <n v="11.3"/>
    <n v="0"/>
    <x v="0"/>
    <n v="1"/>
  </r>
  <r>
    <x v="1"/>
    <x v="0"/>
    <s v="No"/>
    <x v="0"/>
    <x v="11"/>
    <s v="Female"/>
    <x v="46"/>
    <s v="No"/>
    <s v="No"/>
    <x v="1"/>
    <m/>
    <x v="0"/>
    <m/>
    <m/>
    <m/>
    <n v="1"/>
    <n v="1"/>
    <n v="28"/>
    <n v="4"/>
    <n v="0"/>
    <n v="0"/>
    <x v="1"/>
    <n v="20"/>
  </r>
  <r>
    <x v="1"/>
    <x v="0"/>
    <s v="No"/>
    <x v="0"/>
    <x v="11"/>
    <s v="Female"/>
    <x v="12"/>
    <s v="No"/>
    <s v="No"/>
    <x v="1"/>
    <m/>
    <x v="0"/>
    <m/>
    <m/>
    <m/>
    <n v="1"/>
    <m/>
    <n v="10"/>
    <n v="0"/>
    <n v="0"/>
    <n v="0"/>
    <x v="2"/>
    <n v="5"/>
  </r>
  <r>
    <x v="1"/>
    <x v="0"/>
    <s v="No"/>
    <x v="0"/>
    <x v="11"/>
    <s v="Female"/>
    <x v="22"/>
    <s v="No"/>
    <s v="Yes"/>
    <x v="2"/>
    <s v="No"/>
    <x v="1"/>
    <s v="Direct Debit"/>
    <s v="Attitude"/>
    <s v="Attitude of service provider"/>
    <n v="1"/>
    <n v="1"/>
    <n v="43"/>
    <n v="4"/>
    <n v="0"/>
    <n v="0"/>
    <x v="0"/>
    <n v="1"/>
  </r>
  <r>
    <x v="1"/>
    <x v="0"/>
    <s v="No"/>
    <x v="0"/>
    <x v="11"/>
    <s v="Male"/>
    <x v="21"/>
    <s v="No"/>
    <s v="No"/>
    <x v="1"/>
    <m/>
    <x v="0"/>
    <m/>
    <m/>
    <m/>
    <n v="1"/>
    <n v="1"/>
    <n v="18"/>
    <n v="2"/>
    <n v="0"/>
    <n v="0"/>
    <x v="0"/>
    <n v="1"/>
  </r>
  <r>
    <x v="1"/>
    <x v="0"/>
    <s v="No"/>
    <x v="0"/>
    <x v="11"/>
    <s v="Male"/>
    <x v="14"/>
    <s v="No"/>
    <s v="Yes"/>
    <x v="2"/>
    <s v="No"/>
    <x v="1"/>
    <s v="Paper Check"/>
    <s v="(blank)"/>
    <s v="(blank)"/>
    <n v="1"/>
    <m/>
    <n v="22"/>
    <n v="0"/>
    <n v="0"/>
    <n v="0"/>
    <x v="0"/>
    <n v="4"/>
  </r>
  <r>
    <x v="1"/>
    <x v="0"/>
    <s v="No"/>
    <x v="0"/>
    <x v="12"/>
    <s v="Female"/>
    <x v="32"/>
    <s v="No"/>
    <s v="No"/>
    <x v="1"/>
    <m/>
    <x v="0"/>
    <m/>
    <m/>
    <m/>
    <n v="1"/>
    <m/>
    <n v="39"/>
    <n v="0"/>
    <n v="0"/>
    <n v="0"/>
    <x v="1"/>
    <n v="15"/>
  </r>
  <r>
    <x v="1"/>
    <x v="0"/>
    <s v="No"/>
    <x v="0"/>
    <x v="12"/>
    <s v="Male"/>
    <x v="0"/>
    <s v="Yes"/>
    <s v="No"/>
    <x v="0"/>
    <m/>
    <x v="0"/>
    <m/>
    <m/>
    <m/>
    <n v="1"/>
    <n v="1"/>
    <n v="44"/>
    <n v="0"/>
    <n v="0"/>
    <n v="0"/>
    <x v="1"/>
    <n v="14"/>
  </r>
  <r>
    <x v="1"/>
    <x v="0"/>
    <s v="No"/>
    <x v="0"/>
    <x v="12"/>
    <s v="Male"/>
    <x v="7"/>
    <s v="No"/>
    <s v="No"/>
    <x v="1"/>
    <m/>
    <x v="0"/>
    <m/>
    <m/>
    <m/>
    <n v="1"/>
    <m/>
    <n v="24"/>
    <n v="2"/>
    <n v="0"/>
    <n v="0"/>
    <x v="2"/>
    <n v="8"/>
  </r>
  <r>
    <x v="1"/>
    <x v="0"/>
    <s v="No"/>
    <x v="0"/>
    <x v="12"/>
    <s v="Male"/>
    <x v="34"/>
    <s v="No"/>
    <s v="No"/>
    <x v="1"/>
    <m/>
    <x v="0"/>
    <m/>
    <m/>
    <m/>
    <n v="1"/>
    <n v="1"/>
    <n v="39"/>
    <n v="0"/>
    <n v="101.6"/>
    <n v="0"/>
    <x v="2"/>
    <n v="9"/>
  </r>
  <r>
    <x v="1"/>
    <x v="0"/>
    <s v="No"/>
    <x v="0"/>
    <x v="12"/>
    <s v="Male"/>
    <x v="50"/>
    <s v="No"/>
    <s v="No"/>
    <x v="1"/>
    <m/>
    <x v="0"/>
    <m/>
    <m/>
    <m/>
    <n v="1"/>
    <n v="1"/>
    <n v="37"/>
    <n v="0"/>
    <n v="0"/>
    <n v="0"/>
    <x v="2"/>
    <n v="8"/>
  </r>
  <r>
    <x v="1"/>
    <x v="0"/>
    <s v="No"/>
    <x v="0"/>
    <x v="12"/>
    <s v="Male"/>
    <x v="32"/>
    <s v="No"/>
    <s v="No"/>
    <x v="1"/>
    <m/>
    <x v="0"/>
    <m/>
    <m/>
    <m/>
    <n v="1"/>
    <n v="1"/>
    <n v="47"/>
    <n v="3"/>
    <n v="0"/>
    <n v="0"/>
    <x v="2"/>
    <n v="5"/>
  </r>
  <r>
    <x v="1"/>
    <x v="0"/>
    <s v="No"/>
    <x v="0"/>
    <x v="13"/>
    <s v="Female"/>
    <x v="48"/>
    <s v="No"/>
    <s v="No"/>
    <x v="1"/>
    <m/>
    <x v="0"/>
    <m/>
    <m/>
    <m/>
    <n v="1"/>
    <n v="1"/>
    <n v="25"/>
    <n v="0"/>
    <n v="0"/>
    <n v="0"/>
    <x v="0"/>
    <n v="1"/>
  </r>
  <r>
    <x v="1"/>
    <x v="0"/>
    <s v="No"/>
    <x v="0"/>
    <x v="13"/>
    <s v="Female"/>
    <x v="9"/>
    <s v="No"/>
    <s v="No"/>
    <x v="1"/>
    <m/>
    <x v="0"/>
    <m/>
    <m/>
    <m/>
    <n v="1"/>
    <n v="1"/>
    <n v="47"/>
    <n v="4"/>
    <n v="0"/>
    <n v="0"/>
    <x v="2"/>
    <n v="6"/>
  </r>
  <r>
    <x v="1"/>
    <x v="0"/>
    <s v="No"/>
    <x v="0"/>
    <x v="13"/>
    <s v="Male"/>
    <x v="18"/>
    <s v="Yes"/>
    <s v="No"/>
    <x v="0"/>
    <m/>
    <x v="0"/>
    <m/>
    <m/>
    <m/>
    <n v="1"/>
    <n v="1"/>
    <n v="13"/>
    <n v="3"/>
    <n v="0"/>
    <n v="0"/>
    <x v="1"/>
    <n v="13"/>
  </r>
  <r>
    <x v="1"/>
    <x v="0"/>
    <s v="No"/>
    <x v="0"/>
    <x v="13"/>
    <s v="Male"/>
    <x v="38"/>
    <s v="No"/>
    <s v="No"/>
    <x v="1"/>
    <m/>
    <x v="0"/>
    <m/>
    <m/>
    <m/>
    <n v="1"/>
    <m/>
    <n v="18"/>
    <n v="3"/>
    <n v="0"/>
    <n v="0"/>
    <x v="0"/>
    <n v="3"/>
  </r>
  <r>
    <x v="1"/>
    <x v="0"/>
    <s v="No"/>
    <x v="0"/>
    <x v="14"/>
    <s v="Female"/>
    <x v="37"/>
    <s v="No"/>
    <s v="No"/>
    <x v="1"/>
    <m/>
    <x v="0"/>
    <m/>
    <m/>
    <m/>
    <n v="1"/>
    <m/>
    <n v="10"/>
    <n v="0"/>
    <n v="0"/>
    <n v="0"/>
    <x v="0"/>
    <n v="3"/>
  </r>
  <r>
    <x v="1"/>
    <x v="0"/>
    <s v="No"/>
    <x v="0"/>
    <x v="14"/>
    <s v="Female"/>
    <x v="66"/>
    <s v="No"/>
    <s v="Yes"/>
    <x v="2"/>
    <s v="No"/>
    <x v="1"/>
    <s v="Direct Debit"/>
    <s v="Other"/>
    <s v="Don't know"/>
    <n v="1"/>
    <n v="1"/>
    <n v="40"/>
    <n v="1"/>
    <n v="0"/>
    <n v="0"/>
    <x v="2"/>
    <n v="8"/>
  </r>
  <r>
    <x v="1"/>
    <x v="0"/>
    <s v="No"/>
    <x v="0"/>
    <x v="14"/>
    <s v="Male"/>
    <x v="36"/>
    <s v="No"/>
    <s v="No"/>
    <x v="1"/>
    <m/>
    <x v="0"/>
    <m/>
    <m/>
    <m/>
    <n v="1"/>
    <n v="1"/>
    <n v="34"/>
    <n v="1"/>
    <n v="0"/>
    <n v="0"/>
    <x v="2"/>
    <n v="5"/>
  </r>
  <r>
    <x v="1"/>
    <x v="0"/>
    <s v="No"/>
    <x v="0"/>
    <x v="14"/>
    <s v="Male"/>
    <x v="2"/>
    <s v="No"/>
    <s v="No"/>
    <x v="1"/>
    <m/>
    <x v="0"/>
    <m/>
    <m/>
    <m/>
    <n v="1"/>
    <m/>
    <n v="36"/>
    <n v="2"/>
    <n v="0"/>
    <n v="0"/>
    <x v="0"/>
    <n v="4"/>
  </r>
  <r>
    <x v="1"/>
    <x v="0"/>
    <s v="No"/>
    <x v="0"/>
    <x v="14"/>
    <s v="Male"/>
    <x v="29"/>
    <s v="No"/>
    <s v="No"/>
    <x v="1"/>
    <m/>
    <x v="0"/>
    <m/>
    <m/>
    <m/>
    <n v="1"/>
    <n v="1"/>
    <n v="50"/>
    <n v="3"/>
    <n v="16.8"/>
    <n v="0"/>
    <x v="0"/>
    <n v="1"/>
  </r>
  <r>
    <x v="1"/>
    <x v="0"/>
    <s v="No"/>
    <x v="0"/>
    <x v="14"/>
    <s v="Male"/>
    <x v="39"/>
    <s v="No"/>
    <s v="No"/>
    <x v="1"/>
    <m/>
    <x v="0"/>
    <m/>
    <m/>
    <m/>
    <n v="1"/>
    <n v="1"/>
    <n v="21"/>
    <n v="4"/>
    <n v="0"/>
    <n v="0"/>
    <x v="2"/>
    <n v="5"/>
  </r>
  <r>
    <x v="1"/>
    <x v="0"/>
    <s v="No"/>
    <x v="0"/>
    <x v="14"/>
    <s v="Male"/>
    <x v="31"/>
    <s v="No"/>
    <s v="Yes"/>
    <x v="2"/>
    <s v="No"/>
    <x v="1"/>
    <s v="Paper Check"/>
    <s v="Competitor"/>
    <s v="Competitor made better offer"/>
    <n v="1"/>
    <n v="1"/>
    <n v="44"/>
    <n v="4"/>
    <n v="0"/>
    <n v="0"/>
    <x v="2"/>
    <n v="7"/>
  </r>
  <r>
    <x v="1"/>
    <x v="0"/>
    <s v="No"/>
    <x v="0"/>
    <x v="14"/>
    <s v="Male"/>
    <x v="55"/>
    <s v="No"/>
    <s v="Yes"/>
    <x v="2"/>
    <s v="No"/>
    <x v="1"/>
    <s v="Direct Debit"/>
    <s v="Competitor"/>
    <s v="Competitor had better devices"/>
    <n v="1"/>
    <n v="1"/>
    <n v="39"/>
    <n v="0"/>
    <n v="0"/>
    <n v="0"/>
    <x v="1"/>
    <n v="12"/>
  </r>
  <r>
    <x v="1"/>
    <x v="0"/>
    <s v="No"/>
    <x v="0"/>
    <x v="15"/>
    <s v="Female"/>
    <x v="18"/>
    <s v="Yes"/>
    <s v="No"/>
    <x v="0"/>
    <m/>
    <x v="0"/>
    <m/>
    <m/>
    <m/>
    <n v="2"/>
    <n v="2"/>
    <n v="34.5"/>
    <n v="2.5"/>
    <n v="0"/>
    <n v="0"/>
    <x v="1"/>
    <n v="22.5"/>
  </r>
  <r>
    <x v="1"/>
    <x v="0"/>
    <s v="No"/>
    <x v="0"/>
    <x v="15"/>
    <s v="Female"/>
    <x v="31"/>
    <s v="No"/>
    <s v="Yes"/>
    <x v="2"/>
    <s v="No"/>
    <x v="1"/>
    <s v="Paper Check"/>
    <s v="Competitor"/>
    <s v="Competitor offered higher download speeds"/>
    <n v="1"/>
    <n v="1"/>
    <n v="21"/>
    <n v="4"/>
    <n v="0"/>
    <n v="0"/>
    <x v="1"/>
    <n v="11"/>
  </r>
  <r>
    <x v="1"/>
    <x v="0"/>
    <s v="No"/>
    <x v="0"/>
    <x v="15"/>
    <s v="Female"/>
    <x v="64"/>
    <s v="No"/>
    <s v="Yes"/>
    <x v="2"/>
    <s v="No"/>
    <x v="1"/>
    <s v="Direct Debit"/>
    <s v="Dissatisfaction"/>
    <s v="Service dissatisfaction"/>
    <n v="1"/>
    <n v="1"/>
    <n v="24"/>
    <n v="1"/>
    <n v="0"/>
    <n v="0"/>
    <x v="2"/>
    <n v="5"/>
  </r>
  <r>
    <x v="1"/>
    <x v="0"/>
    <s v="No"/>
    <x v="0"/>
    <x v="15"/>
    <s v="Male"/>
    <x v="57"/>
    <s v="Yes"/>
    <s v="No"/>
    <x v="0"/>
    <m/>
    <x v="0"/>
    <m/>
    <m/>
    <m/>
    <n v="1"/>
    <n v="1"/>
    <n v="20"/>
    <n v="5"/>
    <n v="0"/>
    <n v="0"/>
    <x v="1"/>
    <n v="17"/>
  </r>
  <r>
    <x v="1"/>
    <x v="0"/>
    <s v="No"/>
    <x v="0"/>
    <x v="15"/>
    <s v="Male"/>
    <x v="15"/>
    <s v="Yes"/>
    <s v="No"/>
    <x v="0"/>
    <m/>
    <x v="0"/>
    <m/>
    <m/>
    <m/>
    <n v="1"/>
    <m/>
    <n v="27"/>
    <n v="0"/>
    <n v="0"/>
    <n v="0"/>
    <x v="1"/>
    <n v="10"/>
  </r>
  <r>
    <x v="1"/>
    <x v="0"/>
    <s v="No"/>
    <x v="0"/>
    <x v="15"/>
    <s v="Male"/>
    <x v="44"/>
    <s v="No"/>
    <s v="No"/>
    <x v="1"/>
    <m/>
    <x v="0"/>
    <m/>
    <m/>
    <m/>
    <n v="1"/>
    <n v="1"/>
    <n v="46"/>
    <n v="1"/>
    <n v="9.1999999999999993"/>
    <n v="0"/>
    <x v="1"/>
    <n v="14"/>
  </r>
  <r>
    <x v="1"/>
    <x v="0"/>
    <s v="No"/>
    <x v="0"/>
    <x v="15"/>
    <s v="Male"/>
    <x v="45"/>
    <s v="No"/>
    <s v="Yes"/>
    <x v="2"/>
    <s v="No"/>
    <x v="2"/>
    <s v="Direct Debit"/>
    <s v="(blank)"/>
    <s v="(blank)"/>
    <n v="1"/>
    <m/>
    <n v="16"/>
    <n v="0"/>
    <n v="0"/>
    <n v="0"/>
    <x v="2"/>
    <n v="8"/>
  </r>
  <r>
    <x v="1"/>
    <x v="0"/>
    <s v="No"/>
    <x v="0"/>
    <x v="16"/>
    <s v="Female"/>
    <x v="11"/>
    <s v="No"/>
    <s v="No"/>
    <x v="1"/>
    <m/>
    <x v="0"/>
    <m/>
    <m/>
    <m/>
    <n v="1"/>
    <n v="1"/>
    <n v="55"/>
    <n v="2"/>
    <n v="49.4"/>
    <n v="0"/>
    <x v="1"/>
    <n v="10"/>
  </r>
  <r>
    <x v="1"/>
    <x v="0"/>
    <s v="No"/>
    <x v="0"/>
    <x v="16"/>
    <s v="Male"/>
    <x v="13"/>
    <s v="Yes"/>
    <s v="No"/>
    <x v="0"/>
    <m/>
    <x v="0"/>
    <m/>
    <m/>
    <m/>
    <n v="1"/>
    <n v="1"/>
    <n v="48"/>
    <n v="1"/>
    <n v="0"/>
    <n v="0"/>
    <x v="2"/>
    <n v="8"/>
  </r>
  <r>
    <x v="1"/>
    <x v="0"/>
    <s v="No"/>
    <x v="0"/>
    <x v="16"/>
    <s v="Male"/>
    <x v="15"/>
    <s v="Yes"/>
    <s v="No"/>
    <x v="0"/>
    <m/>
    <x v="0"/>
    <m/>
    <m/>
    <m/>
    <n v="1"/>
    <m/>
    <n v="18"/>
    <n v="0"/>
    <n v="0"/>
    <n v="0"/>
    <x v="1"/>
    <n v="17"/>
  </r>
  <r>
    <x v="1"/>
    <x v="0"/>
    <s v="No"/>
    <x v="0"/>
    <x v="16"/>
    <s v="Male"/>
    <x v="60"/>
    <s v="No"/>
    <s v="Yes"/>
    <x v="2"/>
    <s v="No"/>
    <x v="3"/>
    <s v="Direct Debit"/>
    <s v="(blank)"/>
    <s v="(blank)"/>
    <n v="1"/>
    <m/>
    <n v="42"/>
    <n v="0"/>
    <n v="0"/>
    <n v="0"/>
    <x v="0"/>
    <n v="0"/>
  </r>
  <r>
    <x v="1"/>
    <x v="0"/>
    <s v="No"/>
    <x v="0"/>
    <x v="17"/>
    <s v="Female"/>
    <x v="46"/>
    <s v="No"/>
    <s v="No"/>
    <x v="1"/>
    <m/>
    <x v="0"/>
    <m/>
    <m/>
    <m/>
    <n v="1"/>
    <n v="1"/>
    <n v="42"/>
    <n v="0"/>
    <n v="0"/>
    <n v="0"/>
    <x v="0"/>
    <n v="4"/>
  </r>
  <r>
    <x v="1"/>
    <x v="0"/>
    <s v="No"/>
    <x v="0"/>
    <x v="17"/>
    <s v="Female"/>
    <x v="27"/>
    <s v="No"/>
    <s v="No"/>
    <x v="1"/>
    <m/>
    <x v="0"/>
    <m/>
    <m/>
    <m/>
    <n v="1"/>
    <n v="1"/>
    <n v="21"/>
    <n v="1"/>
    <n v="0"/>
    <n v="0"/>
    <x v="2"/>
    <n v="5"/>
  </r>
  <r>
    <x v="1"/>
    <x v="0"/>
    <s v="No"/>
    <x v="0"/>
    <x v="17"/>
    <s v="Male"/>
    <x v="36"/>
    <s v="No"/>
    <s v="No"/>
    <x v="1"/>
    <m/>
    <x v="0"/>
    <m/>
    <m/>
    <m/>
    <n v="1"/>
    <m/>
    <n v="19"/>
    <n v="2"/>
    <n v="0"/>
    <n v="0"/>
    <x v="1"/>
    <n v="11"/>
  </r>
  <r>
    <x v="1"/>
    <x v="0"/>
    <s v="No"/>
    <x v="0"/>
    <x v="18"/>
    <s v="Female"/>
    <x v="1"/>
    <s v="No"/>
    <s v="No"/>
    <x v="1"/>
    <m/>
    <x v="0"/>
    <m/>
    <m/>
    <m/>
    <n v="1"/>
    <m/>
    <n v="14"/>
    <n v="0"/>
    <n v="0"/>
    <n v="0"/>
    <x v="2"/>
    <n v="5"/>
  </r>
  <r>
    <x v="1"/>
    <x v="0"/>
    <s v="No"/>
    <x v="0"/>
    <x v="18"/>
    <s v="Male"/>
    <x v="18"/>
    <s v="Yes"/>
    <s v="No"/>
    <x v="0"/>
    <m/>
    <x v="0"/>
    <m/>
    <m/>
    <m/>
    <n v="2"/>
    <n v="2"/>
    <n v="22"/>
    <n v="1.5"/>
    <n v="0"/>
    <n v="0"/>
    <x v="1"/>
    <n v="24.5"/>
  </r>
  <r>
    <x v="1"/>
    <x v="0"/>
    <s v="No"/>
    <x v="0"/>
    <x v="18"/>
    <s v="Male"/>
    <x v="27"/>
    <s v="No"/>
    <s v="No"/>
    <x v="1"/>
    <m/>
    <x v="0"/>
    <m/>
    <m/>
    <m/>
    <n v="1"/>
    <m/>
    <n v="27"/>
    <n v="1"/>
    <n v="0"/>
    <n v="0"/>
    <x v="0"/>
    <n v="3"/>
  </r>
  <r>
    <x v="1"/>
    <x v="0"/>
    <s v="No"/>
    <x v="0"/>
    <x v="19"/>
    <s v="Male"/>
    <x v="25"/>
    <s v="No"/>
    <s v="No"/>
    <x v="1"/>
    <m/>
    <x v="0"/>
    <m/>
    <m/>
    <m/>
    <n v="1"/>
    <m/>
    <n v="16"/>
    <n v="0"/>
    <n v="0"/>
    <n v="0"/>
    <x v="0"/>
    <n v="1"/>
  </r>
  <r>
    <x v="1"/>
    <x v="0"/>
    <s v="No"/>
    <x v="0"/>
    <x v="20"/>
    <s v="Female"/>
    <x v="29"/>
    <s v="No"/>
    <s v="No"/>
    <x v="1"/>
    <m/>
    <x v="0"/>
    <m/>
    <m/>
    <m/>
    <n v="1"/>
    <n v="1"/>
    <n v="36"/>
    <n v="3"/>
    <n v="0"/>
    <n v="0"/>
    <x v="2"/>
    <n v="5"/>
  </r>
  <r>
    <x v="1"/>
    <x v="0"/>
    <s v="No"/>
    <x v="0"/>
    <x v="20"/>
    <s v="Female"/>
    <x v="26"/>
    <s v="No"/>
    <s v="No"/>
    <x v="1"/>
    <m/>
    <x v="0"/>
    <m/>
    <m/>
    <m/>
    <n v="1"/>
    <n v="1"/>
    <n v="35"/>
    <n v="5"/>
    <n v="235"/>
    <n v="0"/>
    <x v="0"/>
    <n v="2"/>
  </r>
  <r>
    <x v="1"/>
    <x v="0"/>
    <s v="No"/>
    <x v="0"/>
    <x v="20"/>
    <s v="Male"/>
    <x v="50"/>
    <s v="No"/>
    <s v="No"/>
    <x v="1"/>
    <m/>
    <x v="0"/>
    <m/>
    <m/>
    <m/>
    <n v="1"/>
    <n v="1"/>
    <n v="41"/>
    <n v="1"/>
    <n v="0"/>
    <n v="0"/>
    <x v="1"/>
    <n v="11"/>
  </r>
  <r>
    <x v="1"/>
    <x v="0"/>
    <s v="No"/>
    <x v="0"/>
    <x v="20"/>
    <s v="Male"/>
    <x v="23"/>
    <s v="No"/>
    <s v="No"/>
    <x v="1"/>
    <m/>
    <x v="0"/>
    <m/>
    <m/>
    <m/>
    <n v="1"/>
    <m/>
    <n v="27"/>
    <n v="0"/>
    <n v="0"/>
    <n v="0"/>
    <x v="0"/>
    <n v="4"/>
  </r>
  <r>
    <x v="1"/>
    <x v="0"/>
    <s v="No"/>
    <x v="0"/>
    <x v="21"/>
    <s v="Female"/>
    <x v="19"/>
    <s v="Yes"/>
    <s v="No"/>
    <x v="0"/>
    <m/>
    <x v="0"/>
    <m/>
    <m/>
    <m/>
    <n v="1"/>
    <n v="1"/>
    <n v="26"/>
    <n v="2"/>
    <n v="187"/>
    <n v="0"/>
    <x v="1"/>
    <n v="13"/>
  </r>
  <r>
    <x v="1"/>
    <x v="0"/>
    <s v="No"/>
    <x v="0"/>
    <x v="21"/>
    <s v="Female"/>
    <x v="52"/>
    <s v="No"/>
    <s v="Yes"/>
    <x v="2"/>
    <s v="No"/>
    <x v="1"/>
    <s v="Direct Debit"/>
    <s v="Attitude"/>
    <s v="Attitude of service provider"/>
    <n v="1"/>
    <n v="1"/>
    <n v="46"/>
    <n v="4"/>
    <n v="0"/>
    <n v="0"/>
    <x v="0"/>
    <n v="3"/>
  </r>
  <r>
    <x v="1"/>
    <x v="0"/>
    <s v="No"/>
    <x v="0"/>
    <x v="21"/>
    <s v="Male"/>
    <x v="50"/>
    <s v="No"/>
    <s v="No"/>
    <x v="1"/>
    <m/>
    <x v="0"/>
    <m/>
    <m/>
    <m/>
    <n v="1"/>
    <m/>
    <n v="17"/>
    <n v="0"/>
    <n v="0"/>
    <n v="0"/>
    <x v="0"/>
    <n v="4"/>
  </r>
  <r>
    <x v="1"/>
    <x v="0"/>
    <s v="No"/>
    <x v="0"/>
    <x v="21"/>
    <s v="Male"/>
    <x v="38"/>
    <s v="No"/>
    <s v="No"/>
    <x v="1"/>
    <m/>
    <x v="0"/>
    <m/>
    <m/>
    <m/>
    <n v="1"/>
    <n v="1"/>
    <n v="58"/>
    <n v="1"/>
    <n v="0"/>
    <n v="0"/>
    <x v="0"/>
    <n v="4"/>
  </r>
  <r>
    <x v="1"/>
    <x v="0"/>
    <s v="No"/>
    <x v="0"/>
    <x v="21"/>
    <s v="Male"/>
    <x v="32"/>
    <s v="No"/>
    <s v="No"/>
    <x v="1"/>
    <m/>
    <x v="0"/>
    <m/>
    <m/>
    <m/>
    <n v="1"/>
    <m/>
    <n v="41"/>
    <n v="2"/>
    <n v="0"/>
    <n v="0"/>
    <x v="0"/>
    <n v="1"/>
  </r>
  <r>
    <x v="1"/>
    <x v="0"/>
    <s v="No"/>
    <x v="0"/>
    <x v="50"/>
    <s v="Female"/>
    <x v="35"/>
    <s v="No"/>
    <s v="No"/>
    <x v="1"/>
    <m/>
    <x v="0"/>
    <m/>
    <m/>
    <m/>
    <n v="1"/>
    <m/>
    <n v="19"/>
    <n v="0"/>
    <n v="0"/>
    <n v="0"/>
    <x v="0"/>
    <n v="3"/>
  </r>
  <r>
    <x v="1"/>
    <x v="0"/>
    <s v="No"/>
    <x v="0"/>
    <x v="50"/>
    <s v="Female"/>
    <x v="30"/>
    <s v="No"/>
    <s v="Yes"/>
    <x v="2"/>
    <s v="No"/>
    <x v="1"/>
    <s v="Direct Debit"/>
    <s v="Competitor"/>
    <s v="Competitor had better devices"/>
    <n v="1"/>
    <n v="1"/>
    <n v="21"/>
    <n v="4"/>
    <n v="0"/>
    <n v="0"/>
    <x v="1"/>
    <n v="10"/>
  </r>
  <r>
    <x v="1"/>
    <x v="0"/>
    <s v="No"/>
    <x v="0"/>
    <x v="50"/>
    <s v="Male"/>
    <x v="36"/>
    <s v="No"/>
    <s v="No"/>
    <x v="1"/>
    <m/>
    <x v="0"/>
    <m/>
    <m/>
    <m/>
    <n v="1"/>
    <n v="1"/>
    <n v="13"/>
    <n v="1"/>
    <n v="0"/>
    <n v="0"/>
    <x v="2"/>
    <n v="6"/>
  </r>
  <r>
    <x v="1"/>
    <x v="0"/>
    <s v="No"/>
    <x v="0"/>
    <x v="50"/>
    <s v="Male"/>
    <x v="60"/>
    <s v="No"/>
    <s v="Yes"/>
    <x v="2"/>
    <s v="No"/>
    <x v="1"/>
    <s v="Direct Debit"/>
    <s v="Attitude"/>
    <s v="Attitude of support person"/>
    <n v="1"/>
    <n v="1"/>
    <n v="24"/>
    <n v="5"/>
    <n v="0"/>
    <n v="0"/>
    <x v="0"/>
    <n v="4"/>
  </r>
  <r>
    <x v="1"/>
    <x v="0"/>
    <s v="No"/>
    <x v="0"/>
    <x v="50"/>
    <s v="Male"/>
    <x v="53"/>
    <s v="No"/>
    <s v="Yes"/>
    <x v="2"/>
    <s v="No"/>
    <x v="1"/>
    <s v="Direct Debit"/>
    <s v="Price"/>
    <s v="Price too high"/>
    <n v="1"/>
    <n v="1"/>
    <n v="34"/>
    <n v="4"/>
    <n v="0"/>
    <n v="0"/>
    <x v="0"/>
    <n v="3"/>
  </r>
  <r>
    <x v="1"/>
    <x v="0"/>
    <s v="No"/>
    <x v="0"/>
    <x v="22"/>
    <s v="Female"/>
    <x v="18"/>
    <s v="Yes"/>
    <s v="No"/>
    <x v="0"/>
    <m/>
    <x v="0"/>
    <m/>
    <m/>
    <m/>
    <n v="1"/>
    <m/>
    <n v="29"/>
    <n v="0"/>
    <n v="0"/>
    <n v="0"/>
    <x v="1"/>
    <n v="16"/>
  </r>
  <r>
    <x v="1"/>
    <x v="0"/>
    <s v="No"/>
    <x v="0"/>
    <x v="22"/>
    <s v="Female"/>
    <x v="52"/>
    <s v="No"/>
    <s v="Yes"/>
    <x v="2"/>
    <s v="No"/>
    <x v="1"/>
    <s v="Direct Debit"/>
    <s v="Competitor"/>
    <s v="Competitor made better offer"/>
    <n v="1"/>
    <n v="1"/>
    <n v="43"/>
    <n v="5"/>
    <n v="0"/>
    <n v="0"/>
    <x v="0"/>
    <n v="2"/>
  </r>
  <r>
    <x v="1"/>
    <x v="0"/>
    <s v="No"/>
    <x v="0"/>
    <x v="22"/>
    <s v="Male"/>
    <x v="0"/>
    <s v="Yes"/>
    <s v="No"/>
    <x v="0"/>
    <m/>
    <x v="0"/>
    <m/>
    <m/>
    <m/>
    <n v="1"/>
    <n v="1"/>
    <n v="27"/>
    <n v="1"/>
    <n v="0"/>
    <n v="0"/>
    <x v="1"/>
    <n v="18"/>
  </r>
  <r>
    <x v="1"/>
    <x v="0"/>
    <s v="No"/>
    <x v="0"/>
    <x v="22"/>
    <s v="Male"/>
    <x v="47"/>
    <s v="No"/>
    <s v="No"/>
    <x v="1"/>
    <m/>
    <x v="0"/>
    <m/>
    <m/>
    <m/>
    <n v="1"/>
    <n v="1"/>
    <n v="38"/>
    <n v="0"/>
    <n v="0"/>
    <n v="0"/>
    <x v="0"/>
    <n v="4"/>
  </r>
  <r>
    <x v="1"/>
    <x v="0"/>
    <s v="No"/>
    <x v="0"/>
    <x v="22"/>
    <s v="Male"/>
    <x v="41"/>
    <s v="No"/>
    <s v="No"/>
    <x v="1"/>
    <m/>
    <x v="0"/>
    <m/>
    <m/>
    <m/>
    <n v="1"/>
    <m/>
    <n v="18"/>
    <n v="0"/>
    <n v="0"/>
    <n v="0"/>
    <x v="1"/>
    <n v="15"/>
  </r>
  <r>
    <x v="1"/>
    <x v="0"/>
    <s v="No"/>
    <x v="0"/>
    <x v="22"/>
    <s v="Male"/>
    <x v="33"/>
    <s v="No"/>
    <s v="Yes"/>
    <x v="2"/>
    <s v="No"/>
    <x v="1"/>
    <s v="Direct Debit"/>
    <s v="Dissatisfaction"/>
    <s v="Limited range of services"/>
    <n v="1"/>
    <n v="1"/>
    <n v="19"/>
    <n v="3"/>
    <n v="94.3"/>
    <n v="0"/>
    <x v="0"/>
    <n v="3"/>
  </r>
  <r>
    <x v="1"/>
    <x v="0"/>
    <s v="No"/>
    <x v="0"/>
    <x v="23"/>
    <s v="Female"/>
    <x v="4"/>
    <s v="Yes"/>
    <s v="No"/>
    <x v="0"/>
    <m/>
    <x v="0"/>
    <m/>
    <m/>
    <m/>
    <n v="1"/>
    <n v="1"/>
    <n v="29"/>
    <n v="0"/>
    <n v="0"/>
    <n v="0"/>
    <x v="2"/>
    <n v="5"/>
  </r>
  <r>
    <x v="1"/>
    <x v="0"/>
    <s v="No"/>
    <x v="0"/>
    <x v="23"/>
    <s v="Male"/>
    <x v="0"/>
    <s v="Yes"/>
    <s v="No"/>
    <x v="0"/>
    <m/>
    <x v="0"/>
    <m/>
    <m/>
    <m/>
    <n v="1"/>
    <n v="1"/>
    <n v="33"/>
    <n v="4"/>
    <n v="0"/>
    <n v="0"/>
    <x v="1"/>
    <n v="10"/>
  </r>
  <r>
    <x v="1"/>
    <x v="0"/>
    <s v="No"/>
    <x v="0"/>
    <x v="24"/>
    <s v="Female"/>
    <x v="30"/>
    <s v="No"/>
    <s v="Yes"/>
    <x v="2"/>
    <s v="No"/>
    <x v="1"/>
    <s v="Direct Debit"/>
    <s v="(blank)"/>
    <s v="(blank)"/>
    <n v="1"/>
    <m/>
    <n v="33"/>
    <n v="0"/>
    <n v="0"/>
    <n v="0"/>
    <x v="0"/>
    <n v="2"/>
  </r>
  <r>
    <x v="1"/>
    <x v="0"/>
    <s v="No"/>
    <x v="0"/>
    <x v="24"/>
    <s v="Male"/>
    <x v="36"/>
    <s v="No"/>
    <s v="No"/>
    <x v="1"/>
    <m/>
    <x v="0"/>
    <m/>
    <m/>
    <m/>
    <n v="1"/>
    <m/>
    <n v="26"/>
    <n v="1"/>
    <n v="0"/>
    <n v="0"/>
    <x v="2"/>
    <n v="8"/>
  </r>
  <r>
    <x v="1"/>
    <x v="0"/>
    <s v="No"/>
    <x v="0"/>
    <x v="24"/>
    <s v="Male"/>
    <x v="48"/>
    <s v="No"/>
    <s v="No"/>
    <x v="1"/>
    <m/>
    <x v="0"/>
    <m/>
    <m/>
    <m/>
    <n v="1"/>
    <m/>
    <n v="47"/>
    <n v="2"/>
    <n v="0"/>
    <n v="0"/>
    <x v="2"/>
    <n v="5"/>
  </r>
  <r>
    <x v="1"/>
    <x v="0"/>
    <s v="No"/>
    <x v="0"/>
    <x v="25"/>
    <s v="Female"/>
    <x v="43"/>
    <s v="No"/>
    <s v="No"/>
    <x v="1"/>
    <m/>
    <x v="0"/>
    <m/>
    <m/>
    <m/>
    <n v="1"/>
    <m/>
    <n v="17"/>
    <n v="2"/>
    <n v="0"/>
    <n v="0"/>
    <x v="0"/>
    <n v="3"/>
  </r>
  <r>
    <x v="1"/>
    <x v="0"/>
    <s v="No"/>
    <x v="0"/>
    <x v="25"/>
    <s v="Female"/>
    <x v="24"/>
    <s v="No"/>
    <s v="No"/>
    <x v="1"/>
    <m/>
    <x v="0"/>
    <m/>
    <m/>
    <m/>
    <n v="1"/>
    <n v="1"/>
    <n v="31"/>
    <n v="5"/>
    <n v="0"/>
    <n v="0"/>
    <x v="0"/>
    <n v="3"/>
  </r>
  <r>
    <x v="1"/>
    <x v="0"/>
    <s v="No"/>
    <x v="0"/>
    <x v="25"/>
    <s v="Male"/>
    <x v="39"/>
    <s v="No"/>
    <s v="No"/>
    <x v="1"/>
    <m/>
    <x v="0"/>
    <m/>
    <m/>
    <m/>
    <n v="1"/>
    <m/>
    <n v="31"/>
    <n v="0"/>
    <n v="0"/>
    <n v="0"/>
    <x v="0"/>
    <n v="1"/>
  </r>
  <r>
    <x v="1"/>
    <x v="0"/>
    <s v="No"/>
    <x v="0"/>
    <x v="25"/>
    <s v="Male"/>
    <x v="27"/>
    <s v="No"/>
    <s v="No"/>
    <x v="1"/>
    <m/>
    <x v="0"/>
    <m/>
    <m/>
    <m/>
    <n v="1"/>
    <n v="1"/>
    <n v="45"/>
    <n v="1"/>
    <n v="0"/>
    <n v="0"/>
    <x v="0"/>
    <n v="3"/>
  </r>
  <r>
    <x v="1"/>
    <x v="0"/>
    <s v="No"/>
    <x v="0"/>
    <x v="26"/>
    <s v="Female"/>
    <x v="36"/>
    <s v="No"/>
    <s v="No"/>
    <x v="1"/>
    <m/>
    <x v="0"/>
    <m/>
    <m/>
    <m/>
    <n v="1"/>
    <n v="1"/>
    <n v="32"/>
    <n v="3"/>
    <n v="6.3"/>
    <n v="0"/>
    <x v="0"/>
    <n v="1"/>
  </r>
  <r>
    <x v="1"/>
    <x v="0"/>
    <s v="No"/>
    <x v="0"/>
    <x v="26"/>
    <s v="Female"/>
    <x v="49"/>
    <s v="No"/>
    <s v="No"/>
    <x v="1"/>
    <m/>
    <x v="0"/>
    <m/>
    <m/>
    <m/>
    <n v="1"/>
    <m/>
    <n v="15"/>
    <n v="0"/>
    <n v="0"/>
    <n v="0"/>
    <x v="0"/>
    <n v="3"/>
  </r>
  <r>
    <x v="1"/>
    <x v="0"/>
    <s v="No"/>
    <x v="0"/>
    <x v="26"/>
    <s v="Female"/>
    <x v="12"/>
    <s v="No"/>
    <s v="No"/>
    <x v="1"/>
    <m/>
    <x v="0"/>
    <m/>
    <m/>
    <m/>
    <n v="1"/>
    <m/>
    <n v="58"/>
    <n v="0"/>
    <n v="0"/>
    <n v="0"/>
    <x v="2"/>
    <n v="5"/>
  </r>
  <r>
    <x v="1"/>
    <x v="0"/>
    <s v="No"/>
    <x v="0"/>
    <x v="26"/>
    <s v="Female"/>
    <x v="24"/>
    <s v="No"/>
    <s v="No"/>
    <x v="1"/>
    <m/>
    <x v="0"/>
    <m/>
    <m/>
    <m/>
    <n v="1"/>
    <n v="1"/>
    <n v="27"/>
    <n v="3"/>
    <n v="0"/>
    <n v="0"/>
    <x v="0"/>
    <n v="2"/>
  </r>
  <r>
    <x v="1"/>
    <x v="0"/>
    <s v="No"/>
    <x v="0"/>
    <x v="27"/>
    <s v="Male"/>
    <x v="62"/>
    <s v="No"/>
    <s v="Yes"/>
    <x v="2"/>
    <s v="No"/>
    <x v="1"/>
    <s v="Paper Check"/>
    <s v="Competitor"/>
    <s v="Competitor made better offer"/>
    <n v="1"/>
    <n v="1"/>
    <n v="20"/>
    <n v="0"/>
    <n v="0"/>
    <n v="0"/>
    <x v="2"/>
    <n v="6"/>
  </r>
  <r>
    <x v="1"/>
    <x v="0"/>
    <s v="No"/>
    <x v="0"/>
    <x v="28"/>
    <s v="Male"/>
    <x v="10"/>
    <s v="Yes"/>
    <s v="No"/>
    <x v="0"/>
    <m/>
    <x v="0"/>
    <m/>
    <m/>
    <m/>
    <n v="1"/>
    <n v="1"/>
    <n v="33"/>
    <n v="5"/>
    <n v="0"/>
    <n v="0"/>
    <x v="1"/>
    <n v="19"/>
  </r>
  <r>
    <x v="1"/>
    <x v="0"/>
    <s v="No"/>
    <x v="0"/>
    <x v="28"/>
    <s v="Male"/>
    <x v="36"/>
    <s v="No"/>
    <s v="No"/>
    <x v="1"/>
    <m/>
    <x v="0"/>
    <m/>
    <m/>
    <m/>
    <n v="1"/>
    <n v="1"/>
    <n v="30"/>
    <n v="3"/>
    <n v="0"/>
    <n v="0"/>
    <x v="2"/>
    <n v="6"/>
  </r>
  <r>
    <x v="1"/>
    <x v="0"/>
    <s v="No"/>
    <x v="0"/>
    <x v="28"/>
    <s v="Male"/>
    <x v="43"/>
    <s v="No"/>
    <s v="No"/>
    <x v="1"/>
    <m/>
    <x v="0"/>
    <m/>
    <m/>
    <m/>
    <n v="1"/>
    <m/>
    <n v="27"/>
    <n v="0"/>
    <n v="0"/>
    <n v="0"/>
    <x v="0"/>
    <n v="3"/>
  </r>
  <r>
    <x v="1"/>
    <x v="0"/>
    <s v="No"/>
    <x v="0"/>
    <x v="28"/>
    <s v="Male"/>
    <x v="25"/>
    <s v="No"/>
    <s v="No"/>
    <x v="1"/>
    <m/>
    <x v="0"/>
    <m/>
    <m/>
    <m/>
    <n v="1"/>
    <n v="1"/>
    <n v="31"/>
    <n v="5"/>
    <n v="0"/>
    <n v="0"/>
    <x v="2"/>
    <n v="6"/>
  </r>
  <r>
    <x v="1"/>
    <x v="0"/>
    <s v="No"/>
    <x v="0"/>
    <x v="28"/>
    <s v="Male"/>
    <x v="12"/>
    <s v="No"/>
    <s v="No"/>
    <x v="1"/>
    <m/>
    <x v="0"/>
    <m/>
    <m/>
    <m/>
    <n v="1"/>
    <n v="1"/>
    <n v="36"/>
    <n v="0"/>
    <n v="0"/>
    <n v="0"/>
    <x v="0"/>
    <n v="3"/>
  </r>
  <r>
    <x v="1"/>
    <x v="0"/>
    <s v="No"/>
    <x v="0"/>
    <x v="29"/>
    <s v="Female"/>
    <x v="18"/>
    <s v="Yes"/>
    <s v="No"/>
    <x v="0"/>
    <m/>
    <x v="0"/>
    <m/>
    <m/>
    <m/>
    <n v="2"/>
    <n v="1"/>
    <n v="22"/>
    <n v="0.5"/>
    <n v="0"/>
    <n v="0"/>
    <x v="1"/>
    <n v="20.5"/>
  </r>
  <r>
    <x v="1"/>
    <x v="0"/>
    <s v="No"/>
    <x v="0"/>
    <x v="29"/>
    <s v="Female"/>
    <x v="7"/>
    <s v="No"/>
    <s v="No"/>
    <x v="1"/>
    <m/>
    <x v="0"/>
    <m/>
    <m/>
    <m/>
    <n v="1"/>
    <n v="1"/>
    <n v="14"/>
    <n v="1"/>
    <n v="24.8"/>
    <n v="0"/>
    <x v="1"/>
    <n v="10"/>
  </r>
  <r>
    <x v="1"/>
    <x v="0"/>
    <s v="No"/>
    <x v="0"/>
    <x v="29"/>
    <s v="Male"/>
    <x v="36"/>
    <s v="No"/>
    <s v="No"/>
    <x v="1"/>
    <m/>
    <x v="0"/>
    <m/>
    <m/>
    <m/>
    <n v="1"/>
    <m/>
    <n v="13"/>
    <n v="0"/>
    <n v="0"/>
    <n v="0"/>
    <x v="0"/>
    <n v="4"/>
  </r>
  <r>
    <x v="1"/>
    <x v="0"/>
    <s v="No"/>
    <x v="0"/>
    <x v="29"/>
    <s v="Male"/>
    <x v="25"/>
    <s v="No"/>
    <s v="No"/>
    <x v="1"/>
    <m/>
    <x v="0"/>
    <m/>
    <m/>
    <m/>
    <n v="1"/>
    <n v="1"/>
    <n v="25"/>
    <n v="1"/>
    <n v="0"/>
    <n v="0"/>
    <x v="2"/>
    <n v="6"/>
  </r>
  <r>
    <x v="1"/>
    <x v="0"/>
    <s v="No"/>
    <x v="0"/>
    <x v="29"/>
    <s v="Male"/>
    <x v="27"/>
    <s v="No"/>
    <s v="No"/>
    <x v="1"/>
    <m/>
    <x v="0"/>
    <m/>
    <m/>
    <m/>
    <n v="2"/>
    <n v="2"/>
    <n v="35.5"/>
    <n v="1.5"/>
    <n v="0"/>
    <n v="0"/>
    <x v="0"/>
    <n v="3.5"/>
  </r>
  <r>
    <x v="1"/>
    <x v="0"/>
    <s v="No"/>
    <x v="0"/>
    <x v="30"/>
    <s v="Male"/>
    <x v="13"/>
    <s v="Yes"/>
    <s v="No"/>
    <x v="0"/>
    <m/>
    <x v="0"/>
    <m/>
    <m/>
    <m/>
    <n v="1"/>
    <n v="1"/>
    <n v="25"/>
    <n v="5"/>
    <n v="92.1"/>
    <n v="0"/>
    <x v="1"/>
    <n v="11"/>
  </r>
  <r>
    <x v="1"/>
    <x v="0"/>
    <s v="No"/>
    <x v="0"/>
    <x v="30"/>
    <s v="Male"/>
    <x v="8"/>
    <s v="No"/>
    <s v="No"/>
    <x v="1"/>
    <m/>
    <x v="0"/>
    <m/>
    <m/>
    <m/>
    <n v="1"/>
    <m/>
    <n v="23"/>
    <n v="2"/>
    <n v="0"/>
    <n v="0"/>
    <x v="2"/>
    <n v="6"/>
  </r>
  <r>
    <x v="1"/>
    <x v="0"/>
    <s v="No"/>
    <x v="0"/>
    <x v="30"/>
    <s v="Male"/>
    <x v="21"/>
    <s v="No"/>
    <s v="No"/>
    <x v="1"/>
    <m/>
    <x v="0"/>
    <m/>
    <m/>
    <m/>
    <n v="1"/>
    <n v="1"/>
    <n v="18"/>
    <n v="0"/>
    <n v="0"/>
    <n v="0"/>
    <x v="2"/>
    <n v="7"/>
  </r>
  <r>
    <x v="1"/>
    <x v="0"/>
    <s v="No"/>
    <x v="0"/>
    <x v="30"/>
    <s v="Male"/>
    <x v="45"/>
    <s v="No"/>
    <s v="Yes"/>
    <x v="2"/>
    <s v="No"/>
    <x v="1"/>
    <s v="Direct Debit"/>
    <s v="Competitor"/>
    <s v="Competitor made better offer"/>
    <n v="1"/>
    <n v="1"/>
    <n v="58"/>
    <n v="2"/>
    <n v="0"/>
    <n v="0"/>
    <x v="0"/>
    <n v="1"/>
  </r>
  <r>
    <x v="1"/>
    <x v="0"/>
    <s v="No"/>
    <x v="0"/>
    <x v="31"/>
    <s v="Female"/>
    <x v="8"/>
    <s v="No"/>
    <s v="No"/>
    <x v="1"/>
    <m/>
    <x v="0"/>
    <m/>
    <m/>
    <m/>
    <n v="1"/>
    <m/>
    <n v="23"/>
    <n v="0"/>
    <n v="0"/>
    <n v="0"/>
    <x v="2"/>
    <n v="5"/>
  </r>
  <r>
    <x v="1"/>
    <x v="0"/>
    <s v="No"/>
    <x v="0"/>
    <x v="31"/>
    <s v="Female"/>
    <x v="43"/>
    <s v="No"/>
    <s v="No"/>
    <x v="1"/>
    <m/>
    <x v="0"/>
    <m/>
    <m/>
    <m/>
    <n v="1"/>
    <m/>
    <n v="29"/>
    <n v="0"/>
    <n v="0"/>
    <n v="0"/>
    <x v="0"/>
    <n v="1"/>
  </r>
  <r>
    <x v="1"/>
    <x v="0"/>
    <s v="No"/>
    <x v="0"/>
    <x v="31"/>
    <s v="Female"/>
    <x v="44"/>
    <s v="No"/>
    <s v="No"/>
    <x v="1"/>
    <m/>
    <x v="0"/>
    <m/>
    <m/>
    <m/>
    <n v="1"/>
    <n v="1"/>
    <n v="30"/>
    <n v="3"/>
    <n v="0"/>
    <n v="0"/>
    <x v="1"/>
    <n v="12"/>
  </r>
  <r>
    <x v="1"/>
    <x v="0"/>
    <s v="No"/>
    <x v="0"/>
    <x v="31"/>
    <s v="Female"/>
    <x v="31"/>
    <s v="No"/>
    <s v="Yes"/>
    <x v="2"/>
    <s v="No"/>
    <x v="1"/>
    <s v="Direct Debit"/>
    <s v="Competitor"/>
    <s v="Competitor had better devices"/>
    <n v="1"/>
    <n v="1"/>
    <n v="41"/>
    <n v="5"/>
    <n v="0"/>
    <n v="0"/>
    <x v="1"/>
    <n v="15"/>
  </r>
  <r>
    <x v="1"/>
    <x v="0"/>
    <s v="No"/>
    <x v="0"/>
    <x v="31"/>
    <s v="Male"/>
    <x v="15"/>
    <s v="Yes"/>
    <s v="No"/>
    <x v="0"/>
    <m/>
    <x v="0"/>
    <m/>
    <m/>
    <m/>
    <n v="1"/>
    <n v="1"/>
    <n v="52"/>
    <n v="0"/>
    <n v="0"/>
    <n v="0"/>
    <x v="1"/>
    <n v="35"/>
  </r>
  <r>
    <x v="1"/>
    <x v="0"/>
    <s v="No"/>
    <x v="0"/>
    <x v="31"/>
    <s v="Male"/>
    <x v="37"/>
    <s v="No"/>
    <s v="No"/>
    <x v="1"/>
    <m/>
    <x v="0"/>
    <m/>
    <m/>
    <m/>
    <n v="2"/>
    <n v="1"/>
    <n v="24"/>
    <n v="2"/>
    <n v="68.95"/>
    <n v="0"/>
    <x v="0"/>
    <n v="4.5"/>
  </r>
  <r>
    <x v="1"/>
    <x v="0"/>
    <s v="No"/>
    <x v="0"/>
    <x v="31"/>
    <s v="Male"/>
    <x v="61"/>
    <s v="No"/>
    <s v="Yes"/>
    <x v="2"/>
    <s v="No"/>
    <x v="1"/>
    <s v="Direct Debit"/>
    <s v="Competitor"/>
    <s v="Competitor had better devices"/>
    <n v="1"/>
    <n v="1"/>
    <n v="16"/>
    <n v="1"/>
    <n v="0"/>
    <n v="0"/>
    <x v="2"/>
    <n v="6"/>
  </r>
  <r>
    <x v="1"/>
    <x v="0"/>
    <s v="No"/>
    <x v="0"/>
    <x v="32"/>
    <s v="Male"/>
    <x v="20"/>
    <s v="No"/>
    <s v="No"/>
    <x v="1"/>
    <m/>
    <x v="0"/>
    <m/>
    <m/>
    <m/>
    <n v="1"/>
    <m/>
    <n v="29"/>
    <n v="0"/>
    <n v="0"/>
    <n v="0"/>
    <x v="0"/>
    <n v="4"/>
  </r>
  <r>
    <x v="1"/>
    <x v="0"/>
    <s v="No"/>
    <x v="0"/>
    <x v="32"/>
    <s v="Male"/>
    <x v="23"/>
    <s v="No"/>
    <s v="No"/>
    <x v="1"/>
    <m/>
    <x v="0"/>
    <m/>
    <m/>
    <m/>
    <n v="1"/>
    <n v="1"/>
    <n v="38"/>
    <n v="4"/>
    <n v="0"/>
    <n v="0"/>
    <x v="1"/>
    <n v="10"/>
  </r>
  <r>
    <x v="1"/>
    <x v="0"/>
    <s v="No"/>
    <x v="0"/>
    <x v="33"/>
    <s v="Female"/>
    <x v="16"/>
    <s v="Yes"/>
    <s v="No"/>
    <x v="0"/>
    <m/>
    <x v="0"/>
    <m/>
    <m/>
    <m/>
    <n v="1"/>
    <m/>
    <n v="14"/>
    <n v="0"/>
    <n v="0"/>
    <n v="0"/>
    <x v="1"/>
    <n v="13"/>
  </r>
  <r>
    <x v="1"/>
    <x v="0"/>
    <s v="No"/>
    <x v="0"/>
    <x v="33"/>
    <s v="Female"/>
    <x v="18"/>
    <s v="Yes"/>
    <s v="No"/>
    <x v="0"/>
    <m/>
    <x v="0"/>
    <m/>
    <m/>
    <m/>
    <n v="1"/>
    <n v="1"/>
    <n v="42"/>
    <n v="1"/>
    <n v="0"/>
    <n v="0"/>
    <x v="1"/>
    <n v="20"/>
  </r>
  <r>
    <x v="1"/>
    <x v="0"/>
    <s v="No"/>
    <x v="0"/>
    <x v="33"/>
    <s v="Female"/>
    <x v="53"/>
    <s v="No"/>
    <s v="Yes"/>
    <x v="2"/>
    <s v="No"/>
    <x v="1"/>
    <s v="Credit Card"/>
    <s v="Competitor"/>
    <s v="Competitor made better offer"/>
    <n v="1"/>
    <n v="1"/>
    <n v="37"/>
    <n v="2"/>
    <n v="0"/>
    <n v="0"/>
    <x v="0"/>
    <n v="3"/>
  </r>
  <r>
    <x v="1"/>
    <x v="0"/>
    <s v="No"/>
    <x v="0"/>
    <x v="33"/>
    <s v="Male"/>
    <x v="10"/>
    <s v="Yes"/>
    <s v="No"/>
    <x v="0"/>
    <m/>
    <x v="0"/>
    <m/>
    <m/>
    <m/>
    <n v="1"/>
    <n v="1"/>
    <n v="20"/>
    <n v="4"/>
    <n v="78.5"/>
    <n v="0"/>
    <x v="1"/>
    <n v="30"/>
  </r>
  <r>
    <x v="1"/>
    <x v="0"/>
    <s v="No"/>
    <x v="0"/>
    <x v="33"/>
    <s v="Male"/>
    <x v="60"/>
    <s v="No"/>
    <s v="Yes"/>
    <x v="2"/>
    <s v="No"/>
    <x v="3"/>
    <s v="Direct Debit"/>
    <s v="(blank)"/>
    <s v="(blank)"/>
    <n v="1"/>
    <m/>
    <n v="29"/>
    <n v="0"/>
    <n v="0"/>
    <n v="0"/>
    <x v="0"/>
    <n v="4"/>
  </r>
  <r>
    <x v="1"/>
    <x v="0"/>
    <s v="No"/>
    <x v="0"/>
    <x v="34"/>
    <s v="Female"/>
    <x v="18"/>
    <s v="Yes"/>
    <s v="No"/>
    <x v="0"/>
    <m/>
    <x v="0"/>
    <m/>
    <m/>
    <m/>
    <n v="1"/>
    <n v="1"/>
    <n v="49"/>
    <n v="0"/>
    <n v="0"/>
    <n v="0"/>
    <x v="2"/>
    <n v="7"/>
  </r>
  <r>
    <x v="1"/>
    <x v="0"/>
    <s v="No"/>
    <x v="0"/>
    <x v="34"/>
    <s v="Male"/>
    <x v="2"/>
    <s v="No"/>
    <s v="No"/>
    <x v="1"/>
    <m/>
    <x v="0"/>
    <m/>
    <m/>
    <m/>
    <n v="1"/>
    <n v="1"/>
    <n v="16"/>
    <n v="5"/>
    <n v="0"/>
    <n v="0"/>
    <x v="0"/>
    <n v="1"/>
  </r>
  <r>
    <x v="1"/>
    <x v="0"/>
    <s v="No"/>
    <x v="0"/>
    <x v="34"/>
    <s v="Male"/>
    <x v="32"/>
    <s v="No"/>
    <s v="No"/>
    <x v="1"/>
    <m/>
    <x v="0"/>
    <m/>
    <m/>
    <m/>
    <n v="1"/>
    <m/>
    <n v="23"/>
    <n v="2"/>
    <n v="0"/>
    <n v="0"/>
    <x v="0"/>
    <n v="2"/>
  </r>
  <r>
    <x v="1"/>
    <x v="0"/>
    <s v="No"/>
    <x v="0"/>
    <x v="35"/>
    <s v="Female"/>
    <x v="10"/>
    <s v="Yes"/>
    <s v="No"/>
    <x v="0"/>
    <m/>
    <x v="0"/>
    <m/>
    <m/>
    <m/>
    <n v="1"/>
    <n v="1"/>
    <n v="47"/>
    <n v="2"/>
    <n v="11.9"/>
    <n v="0"/>
    <x v="1"/>
    <n v="17"/>
  </r>
  <r>
    <x v="1"/>
    <x v="0"/>
    <s v="No"/>
    <x v="0"/>
    <x v="35"/>
    <s v="Female"/>
    <x v="31"/>
    <s v="No"/>
    <s v="Yes"/>
    <x v="2"/>
    <s v="No"/>
    <x v="1"/>
    <s v="Paper Check"/>
    <s v="Attitude"/>
    <s v="Attitude of service provider"/>
    <n v="1"/>
    <n v="1"/>
    <n v="9"/>
    <n v="1"/>
    <n v="0"/>
    <n v="0"/>
    <x v="0"/>
    <n v="3"/>
  </r>
  <r>
    <x v="1"/>
    <x v="0"/>
    <s v="No"/>
    <x v="0"/>
    <x v="35"/>
    <s v="Male"/>
    <x v="25"/>
    <s v="No"/>
    <s v="No"/>
    <x v="1"/>
    <m/>
    <x v="0"/>
    <m/>
    <m/>
    <m/>
    <n v="1"/>
    <m/>
    <n v="15"/>
    <n v="0"/>
    <n v="0"/>
    <n v="0"/>
    <x v="1"/>
    <n v="10"/>
  </r>
  <r>
    <x v="1"/>
    <x v="0"/>
    <s v="No"/>
    <x v="0"/>
    <x v="35"/>
    <s v="Male"/>
    <x v="66"/>
    <s v="No"/>
    <s v="Yes"/>
    <x v="2"/>
    <s v="No"/>
    <x v="2"/>
    <s v="Direct Debit"/>
    <s v="(blank)"/>
    <s v="(blank)"/>
    <n v="1"/>
    <m/>
    <n v="16"/>
    <n v="0"/>
    <n v="0"/>
    <n v="0"/>
    <x v="0"/>
    <n v="2"/>
  </r>
  <r>
    <x v="1"/>
    <x v="0"/>
    <s v="No"/>
    <x v="0"/>
    <x v="36"/>
    <s v="Female"/>
    <x v="34"/>
    <s v="No"/>
    <s v="No"/>
    <x v="1"/>
    <m/>
    <x v="0"/>
    <m/>
    <m/>
    <m/>
    <n v="1"/>
    <n v="1"/>
    <n v="29"/>
    <n v="1"/>
    <n v="0"/>
    <n v="0"/>
    <x v="0"/>
    <n v="2"/>
  </r>
  <r>
    <x v="1"/>
    <x v="0"/>
    <s v="No"/>
    <x v="0"/>
    <x v="36"/>
    <s v="Female"/>
    <x v="47"/>
    <s v="No"/>
    <s v="No"/>
    <x v="1"/>
    <m/>
    <x v="0"/>
    <m/>
    <m/>
    <m/>
    <n v="1"/>
    <n v="1"/>
    <n v="47"/>
    <n v="5"/>
    <n v="0"/>
    <n v="0"/>
    <x v="1"/>
    <n v="11"/>
  </r>
  <r>
    <x v="1"/>
    <x v="0"/>
    <s v="No"/>
    <x v="0"/>
    <x v="36"/>
    <s v="Female"/>
    <x v="38"/>
    <s v="No"/>
    <s v="No"/>
    <x v="1"/>
    <m/>
    <x v="0"/>
    <m/>
    <m/>
    <m/>
    <n v="1"/>
    <m/>
    <n v="36"/>
    <n v="0"/>
    <n v="0"/>
    <n v="0"/>
    <x v="0"/>
    <n v="1"/>
  </r>
  <r>
    <x v="1"/>
    <x v="0"/>
    <s v="No"/>
    <x v="0"/>
    <x v="36"/>
    <s v="Female"/>
    <x v="29"/>
    <s v="No"/>
    <s v="No"/>
    <x v="1"/>
    <m/>
    <x v="0"/>
    <m/>
    <m/>
    <m/>
    <n v="1"/>
    <n v="1"/>
    <n v="33"/>
    <n v="1"/>
    <n v="0"/>
    <n v="0"/>
    <x v="0"/>
    <n v="4"/>
  </r>
  <r>
    <x v="1"/>
    <x v="0"/>
    <s v="No"/>
    <x v="0"/>
    <x v="36"/>
    <s v="Female"/>
    <x v="11"/>
    <s v="No"/>
    <s v="No"/>
    <x v="1"/>
    <m/>
    <x v="0"/>
    <m/>
    <m/>
    <m/>
    <n v="1"/>
    <m/>
    <n v="28"/>
    <n v="1"/>
    <n v="0"/>
    <n v="0"/>
    <x v="2"/>
    <n v="5"/>
  </r>
  <r>
    <x v="1"/>
    <x v="0"/>
    <s v="No"/>
    <x v="0"/>
    <x v="36"/>
    <s v="Female"/>
    <x v="12"/>
    <s v="No"/>
    <s v="No"/>
    <x v="1"/>
    <m/>
    <x v="0"/>
    <m/>
    <m/>
    <m/>
    <n v="1"/>
    <n v="1"/>
    <n v="24"/>
    <n v="3"/>
    <n v="0"/>
    <n v="0"/>
    <x v="0"/>
    <n v="2"/>
  </r>
  <r>
    <x v="1"/>
    <x v="0"/>
    <s v="No"/>
    <x v="0"/>
    <x v="36"/>
    <s v="Male"/>
    <x v="7"/>
    <s v="No"/>
    <s v="No"/>
    <x v="1"/>
    <m/>
    <x v="0"/>
    <m/>
    <m/>
    <m/>
    <n v="1"/>
    <m/>
    <n v="25"/>
    <n v="1"/>
    <n v="0"/>
    <n v="0"/>
    <x v="1"/>
    <n v="38"/>
  </r>
  <r>
    <x v="1"/>
    <x v="0"/>
    <s v="No"/>
    <x v="0"/>
    <x v="36"/>
    <s v="Male"/>
    <x v="27"/>
    <s v="No"/>
    <s v="No"/>
    <x v="1"/>
    <m/>
    <x v="0"/>
    <m/>
    <m/>
    <m/>
    <n v="1"/>
    <m/>
    <n v="33"/>
    <n v="0"/>
    <n v="0"/>
    <n v="0"/>
    <x v="2"/>
    <n v="7"/>
  </r>
  <r>
    <x v="1"/>
    <x v="0"/>
    <s v="No"/>
    <x v="0"/>
    <x v="37"/>
    <s v="Female"/>
    <x v="49"/>
    <s v="No"/>
    <s v="No"/>
    <x v="1"/>
    <m/>
    <x v="0"/>
    <m/>
    <m/>
    <m/>
    <n v="1"/>
    <n v="1"/>
    <n v="33"/>
    <n v="0"/>
    <n v="0"/>
    <n v="0"/>
    <x v="0"/>
    <n v="1"/>
  </r>
  <r>
    <x v="1"/>
    <x v="0"/>
    <s v="No"/>
    <x v="0"/>
    <x v="37"/>
    <s v="Female"/>
    <x v="31"/>
    <s v="No"/>
    <s v="Yes"/>
    <x v="2"/>
    <s v="No"/>
    <x v="1"/>
    <s v="Direct Debit"/>
    <s v="Price"/>
    <s v="Price too high"/>
    <n v="1"/>
    <n v="1"/>
    <n v="35"/>
    <n v="4"/>
    <n v="0"/>
    <n v="0"/>
    <x v="2"/>
    <n v="9"/>
  </r>
  <r>
    <x v="1"/>
    <x v="0"/>
    <s v="No"/>
    <x v="0"/>
    <x v="37"/>
    <s v="Male"/>
    <x v="35"/>
    <s v="No"/>
    <s v="No"/>
    <x v="1"/>
    <m/>
    <x v="0"/>
    <m/>
    <m/>
    <m/>
    <n v="1"/>
    <n v="1"/>
    <n v="39"/>
    <n v="0"/>
    <n v="0"/>
    <n v="0"/>
    <x v="0"/>
    <n v="2"/>
  </r>
  <r>
    <x v="1"/>
    <x v="0"/>
    <s v="No"/>
    <x v="0"/>
    <x v="37"/>
    <s v="Male"/>
    <x v="59"/>
    <s v="No"/>
    <s v="Yes"/>
    <x v="2"/>
    <s v="No"/>
    <x v="1"/>
    <s v="Direct Debit"/>
    <s v="Competitor"/>
    <s v="Competitor had better devices"/>
    <n v="1"/>
    <n v="1"/>
    <n v="28"/>
    <n v="0"/>
    <n v="0"/>
    <n v="0"/>
    <x v="1"/>
    <n v="14"/>
  </r>
  <r>
    <x v="1"/>
    <x v="0"/>
    <s v="No"/>
    <x v="0"/>
    <x v="38"/>
    <s v="Female"/>
    <x v="25"/>
    <s v="No"/>
    <s v="No"/>
    <x v="1"/>
    <m/>
    <x v="0"/>
    <m/>
    <m/>
    <m/>
    <n v="1"/>
    <n v="1"/>
    <n v="23"/>
    <n v="1"/>
    <n v="0"/>
    <n v="0"/>
    <x v="1"/>
    <n v="11"/>
  </r>
  <r>
    <x v="1"/>
    <x v="0"/>
    <s v="No"/>
    <x v="0"/>
    <x v="38"/>
    <s v="Male"/>
    <x v="46"/>
    <s v="No"/>
    <s v="No"/>
    <x v="1"/>
    <m/>
    <x v="0"/>
    <m/>
    <m/>
    <m/>
    <n v="1"/>
    <n v="1"/>
    <n v="20"/>
    <n v="2"/>
    <n v="0"/>
    <n v="0"/>
    <x v="2"/>
    <n v="5"/>
  </r>
  <r>
    <x v="1"/>
    <x v="0"/>
    <s v="No"/>
    <x v="0"/>
    <x v="39"/>
    <s v="Female"/>
    <x v="42"/>
    <s v="No"/>
    <s v="No"/>
    <x v="1"/>
    <m/>
    <x v="0"/>
    <m/>
    <m/>
    <m/>
    <n v="1"/>
    <m/>
    <n v="16"/>
    <n v="2"/>
    <n v="0"/>
    <n v="0"/>
    <x v="0"/>
    <n v="4"/>
  </r>
  <r>
    <x v="1"/>
    <x v="0"/>
    <s v="No"/>
    <x v="0"/>
    <x v="39"/>
    <s v="Male"/>
    <x v="41"/>
    <s v="No"/>
    <s v="No"/>
    <x v="1"/>
    <m/>
    <x v="0"/>
    <m/>
    <m/>
    <m/>
    <n v="1"/>
    <m/>
    <n v="32"/>
    <n v="2"/>
    <n v="0"/>
    <n v="0"/>
    <x v="2"/>
    <n v="7"/>
  </r>
  <r>
    <x v="1"/>
    <x v="0"/>
    <s v="No"/>
    <x v="0"/>
    <x v="40"/>
    <s v="Female"/>
    <x v="32"/>
    <s v="No"/>
    <s v="No"/>
    <x v="1"/>
    <m/>
    <x v="0"/>
    <m/>
    <m/>
    <m/>
    <n v="1"/>
    <n v="1"/>
    <n v="46"/>
    <n v="5"/>
    <n v="13.9"/>
    <n v="0"/>
    <x v="0"/>
    <n v="3"/>
  </r>
  <r>
    <x v="1"/>
    <x v="0"/>
    <s v="No"/>
    <x v="0"/>
    <x v="40"/>
    <s v="Female"/>
    <x v="52"/>
    <s v="No"/>
    <s v="Yes"/>
    <x v="2"/>
    <s v="No"/>
    <x v="1"/>
    <s v="Direct Debit"/>
    <s v="Competitor"/>
    <s v="Competitor had better devices"/>
    <n v="1"/>
    <n v="1"/>
    <n v="39"/>
    <n v="1"/>
    <n v="0"/>
    <n v="0"/>
    <x v="2"/>
    <n v="5"/>
  </r>
  <r>
    <x v="1"/>
    <x v="0"/>
    <s v="No"/>
    <x v="0"/>
    <x v="40"/>
    <s v="Male"/>
    <x v="1"/>
    <s v="No"/>
    <s v="No"/>
    <x v="1"/>
    <m/>
    <x v="0"/>
    <m/>
    <m/>
    <m/>
    <n v="1"/>
    <n v="1"/>
    <n v="25"/>
    <n v="5"/>
    <n v="0"/>
    <n v="0"/>
    <x v="2"/>
    <n v="5"/>
  </r>
  <r>
    <x v="1"/>
    <x v="0"/>
    <s v="No"/>
    <x v="0"/>
    <x v="41"/>
    <s v="Female"/>
    <x v="47"/>
    <s v="No"/>
    <s v="No"/>
    <x v="1"/>
    <m/>
    <x v="0"/>
    <m/>
    <m/>
    <m/>
    <n v="1"/>
    <m/>
    <n v="21"/>
    <n v="2"/>
    <n v="0"/>
    <n v="0"/>
    <x v="1"/>
    <n v="18"/>
  </r>
  <r>
    <x v="1"/>
    <x v="0"/>
    <s v="No"/>
    <x v="0"/>
    <x v="41"/>
    <s v="Female"/>
    <x v="25"/>
    <s v="No"/>
    <s v="No"/>
    <x v="1"/>
    <m/>
    <x v="0"/>
    <m/>
    <m/>
    <m/>
    <n v="1"/>
    <m/>
    <n v="21"/>
    <n v="0"/>
    <n v="0"/>
    <n v="0"/>
    <x v="0"/>
    <n v="3"/>
  </r>
  <r>
    <x v="1"/>
    <x v="0"/>
    <s v="No"/>
    <x v="0"/>
    <x v="41"/>
    <s v="Male"/>
    <x v="18"/>
    <s v="Yes"/>
    <s v="No"/>
    <x v="0"/>
    <m/>
    <x v="0"/>
    <m/>
    <m/>
    <m/>
    <n v="1"/>
    <n v="1"/>
    <n v="36"/>
    <n v="1"/>
    <n v="0"/>
    <n v="0"/>
    <x v="1"/>
    <n v="14"/>
  </r>
  <r>
    <x v="1"/>
    <x v="0"/>
    <s v="No"/>
    <x v="0"/>
    <x v="42"/>
    <s v="Female"/>
    <x v="63"/>
    <s v="No"/>
    <s v="Yes"/>
    <x v="2"/>
    <s v="No"/>
    <x v="3"/>
    <s v="Direct Debit"/>
    <s v="(blank)"/>
    <s v="(blank)"/>
    <n v="1"/>
    <m/>
    <n v="41"/>
    <n v="0"/>
    <n v="0"/>
    <n v="0"/>
    <x v="1"/>
    <n v="11"/>
  </r>
  <r>
    <x v="1"/>
    <x v="0"/>
    <s v="No"/>
    <x v="0"/>
    <x v="42"/>
    <s v="Female"/>
    <x v="52"/>
    <s v="No"/>
    <s v="Yes"/>
    <x v="2"/>
    <s v="No"/>
    <x v="1"/>
    <s v="Credit Card"/>
    <s v="Competitor"/>
    <s v="Competitor had better devices"/>
    <n v="1"/>
    <n v="1"/>
    <n v="30"/>
    <n v="3"/>
    <n v="0"/>
    <n v="0"/>
    <x v="2"/>
    <n v="5"/>
  </r>
  <r>
    <x v="1"/>
    <x v="0"/>
    <s v="No"/>
    <x v="0"/>
    <x v="42"/>
    <s v="Male"/>
    <x v="10"/>
    <s v="Yes"/>
    <s v="No"/>
    <x v="0"/>
    <m/>
    <x v="0"/>
    <m/>
    <m/>
    <m/>
    <n v="1"/>
    <n v="1"/>
    <n v="26"/>
    <n v="2"/>
    <n v="0"/>
    <n v="0"/>
    <x v="1"/>
    <n v="11"/>
  </r>
  <r>
    <x v="1"/>
    <x v="0"/>
    <s v="No"/>
    <x v="0"/>
    <x v="42"/>
    <s v="Male"/>
    <x v="20"/>
    <s v="No"/>
    <s v="No"/>
    <x v="1"/>
    <m/>
    <x v="0"/>
    <m/>
    <m/>
    <m/>
    <n v="1"/>
    <m/>
    <n v="46"/>
    <n v="0"/>
    <n v="0"/>
    <n v="0"/>
    <x v="0"/>
    <n v="2"/>
  </r>
  <r>
    <x v="1"/>
    <x v="0"/>
    <s v="No"/>
    <x v="0"/>
    <x v="42"/>
    <s v="Male"/>
    <x v="50"/>
    <s v="No"/>
    <s v="No"/>
    <x v="1"/>
    <m/>
    <x v="0"/>
    <m/>
    <m/>
    <m/>
    <n v="1"/>
    <m/>
    <n v="26"/>
    <n v="0"/>
    <n v="0"/>
    <n v="0"/>
    <x v="2"/>
    <n v="5"/>
  </r>
  <r>
    <x v="1"/>
    <x v="0"/>
    <s v="No"/>
    <x v="0"/>
    <x v="42"/>
    <s v="Male"/>
    <x v="3"/>
    <s v="No"/>
    <s v="No"/>
    <x v="1"/>
    <m/>
    <x v="0"/>
    <m/>
    <m/>
    <m/>
    <n v="1"/>
    <n v="1"/>
    <n v="10"/>
    <n v="2"/>
    <n v="0"/>
    <n v="0"/>
    <x v="2"/>
    <n v="7"/>
  </r>
  <r>
    <x v="1"/>
    <x v="0"/>
    <s v="No"/>
    <x v="0"/>
    <x v="43"/>
    <s v="Female"/>
    <x v="8"/>
    <s v="No"/>
    <s v="No"/>
    <x v="1"/>
    <m/>
    <x v="0"/>
    <m/>
    <m/>
    <m/>
    <n v="1"/>
    <n v="1"/>
    <n v="18"/>
    <n v="4"/>
    <n v="0"/>
    <n v="0"/>
    <x v="0"/>
    <n v="4"/>
  </r>
  <r>
    <x v="1"/>
    <x v="0"/>
    <s v="No"/>
    <x v="0"/>
    <x v="44"/>
    <s v="Female"/>
    <x v="23"/>
    <s v="No"/>
    <s v="No"/>
    <x v="1"/>
    <m/>
    <x v="0"/>
    <m/>
    <m/>
    <m/>
    <n v="1"/>
    <n v="1"/>
    <n v="43"/>
    <n v="5"/>
    <n v="0"/>
    <n v="0"/>
    <x v="1"/>
    <n v="11"/>
  </r>
  <r>
    <x v="1"/>
    <x v="0"/>
    <s v="No"/>
    <x v="0"/>
    <x v="44"/>
    <s v="Female"/>
    <x v="63"/>
    <s v="No"/>
    <s v="Yes"/>
    <x v="2"/>
    <s v="No"/>
    <x v="1"/>
    <s v="Direct Debit"/>
    <s v="Competitor"/>
    <s v="Competitor offered more data"/>
    <n v="1"/>
    <n v="1"/>
    <n v="37"/>
    <n v="3"/>
    <n v="0"/>
    <n v="0"/>
    <x v="0"/>
    <n v="3"/>
  </r>
  <r>
    <x v="1"/>
    <x v="0"/>
    <s v="No"/>
    <x v="0"/>
    <x v="44"/>
    <s v="Female"/>
    <x v="58"/>
    <s v="No"/>
    <s v="Yes"/>
    <x v="2"/>
    <s v="No"/>
    <x v="1"/>
    <s v="Direct Debit"/>
    <s v="Dissatisfaction"/>
    <s v="Network reliability"/>
    <n v="1"/>
    <n v="1"/>
    <n v="38"/>
    <n v="2"/>
    <n v="0"/>
    <n v="0"/>
    <x v="1"/>
    <n v="11"/>
  </r>
  <r>
    <x v="1"/>
    <x v="0"/>
    <s v="No"/>
    <x v="0"/>
    <x v="44"/>
    <s v="Male"/>
    <x v="12"/>
    <s v="No"/>
    <s v="No"/>
    <x v="1"/>
    <m/>
    <x v="0"/>
    <m/>
    <m/>
    <m/>
    <n v="1"/>
    <n v="1"/>
    <n v="21"/>
    <n v="2"/>
    <n v="0"/>
    <n v="0"/>
    <x v="0"/>
    <n v="3"/>
  </r>
  <r>
    <x v="1"/>
    <x v="0"/>
    <s v="No"/>
    <x v="0"/>
    <x v="44"/>
    <s v="Male"/>
    <x v="65"/>
    <s v="No"/>
    <s v="Yes"/>
    <x v="2"/>
    <s v="No"/>
    <x v="2"/>
    <s v="Direct Debit"/>
    <s v="(blank)"/>
    <s v="(blank)"/>
    <n v="1"/>
    <m/>
    <n v="48"/>
    <n v="0"/>
    <n v="0"/>
    <n v="0"/>
    <x v="0"/>
    <n v="4"/>
  </r>
  <r>
    <x v="1"/>
    <x v="0"/>
    <s v="No"/>
    <x v="0"/>
    <x v="45"/>
    <s v="Female"/>
    <x v="9"/>
    <s v="No"/>
    <s v="No"/>
    <x v="1"/>
    <m/>
    <x v="0"/>
    <m/>
    <m/>
    <m/>
    <n v="1"/>
    <n v="1"/>
    <n v="50"/>
    <n v="2"/>
    <n v="0"/>
    <n v="0"/>
    <x v="0"/>
    <n v="2"/>
  </r>
  <r>
    <x v="1"/>
    <x v="0"/>
    <s v="No"/>
    <x v="0"/>
    <x v="45"/>
    <s v="Female"/>
    <x v="3"/>
    <s v="No"/>
    <s v="No"/>
    <x v="1"/>
    <m/>
    <x v="0"/>
    <m/>
    <m/>
    <m/>
    <n v="1"/>
    <n v="1"/>
    <n v="20"/>
    <n v="3"/>
    <n v="0"/>
    <n v="0"/>
    <x v="0"/>
    <n v="4"/>
  </r>
  <r>
    <x v="1"/>
    <x v="0"/>
    <s v="No"/>
    <x v="0"/>
    <x v="45"/>
    <s v="Female"/>
    <x v="21"/>
    <s v="No"/>
    <s v="No"/>
    <x v="1"/>
    <m/>
    <x v="0"/>
    <m/>
    <m/>
    <m/>
    <n v="1"/>
    <n v="1"/>
    <n v="33"/>
    <n v="2"/>
    <n v="0"/>
    <n v="0"/>
    <x v="2"/>
    <n v="9"/>
  </r>
  <r>
    <x v="1"/>
    <x v="0"/>
    <s v="No"/>
    <x v="0"/>
    <x v="46"/>
    <s v="Female"/>
    <x v="20"/>
    <s v="No"/>
    <s v="No"/>
    <x v="1"/>
    <m/>
    <x v="0"/>
    <m/>
    <m/>
    <m/>
    <n v="1"/>
    <m/>
    <n v="40"/>
    <n v="0"/>
    <n v="0"/>
    <n v="0"/>
    <x v="2"/>
    <n v="7"/>
  </r>
  <r>
    <x v="1"/>
    <x v="0"/>
    <s v="No"/>
    <x v="0"/>
    <x v="46"/>
    <s v="Female"/>
    <x v="56"/>
    <s v="No"/>
    <s v="No"/>
    <x v="1"/>
    <m/>
    <x v="0"/>
    <m/>
    <m/>
    <m/>
    <n v="1"/>
    <n v="1"/>
    <n v="42"/>
    <n v="1"/>
    <n v="0"/>
    <n v="0"/>
    <x v="0"/>
    <n v="2"/>
  </r>
  <r>
    <x v="1"/>
    <x v="0"/>
    <s v="No"/>
    <x v="0"/>
    <x v="46"/>
    <s v="Male"/>
    <x v="29"/>
    <s v="No"/>
    <s v="No"/>
    <x v="1"/>
    <m/>
    <x v="0"/>
    <m/>
    <m/>
    <m/>
    <n v="1"/>
    <m/>
    <n v="24"/>
    <n v="0"/>
    <n v="0"/>
    <n v="0"/>
    <x v="2"/>
    <n v="6"/>
  </r>
  <r>
    <x v="1"/>
    <x v="0"/>
    <s v="No"/>
    <x v="0"/>
    <x v="46"/>
    <s v="Male"/>
    <x v="44"/>
    <s v="No"/>
    <s v="No"/>
    <x v="1"/>
    <m/>
    <x v="0"/>
    <m/>
    <m/>
    <m/>
    <n v="1"/>
    <n v="1"/>
    <n v="27"/>
    <n v="0"/>
    <n v="0"/>
    <n v="0"/>
    <x v="2"/>
    <n v="7"/>
  </r>
  <r>
    <x v="1"/>
    <x v="0"/>
    <s v="No"/>
    <x v="0"/>
    <x v="46"/>
    <s v="Male"/>
    <x v="55"/>
    <s v="No"/>
    <s v="Yes"/>
    <x v="2"/>
    <s v="No"/>
    <x v="2"/>
    <s v="Direct Debit"/>
    <s v="(blank)"/>
    <s v="(blank)"/>
    <n v="1"/>
    <m/>
    <n v="30"/>
    <n v="0"/>
    <n v="0"/>
    <n v="0"/>
    <x v="2"/>
    <n v="5"/>
  </r>
  <r>
    <x v="1"/>
    <x v="0"/>
    <s v="No"/>
    <x v="0"/>
    <x v="46"/>
    <s v="Male"/>
    <x v="60"/>
    <s v="No"/>
    <s v="Yes"/>
    <x v="2"/>
    <s v="Yes"/>
    <x v="1"/>
    <s v="Credit Card"/>
    <s v="Dissatisfaction"/>
    <s v="Service dissatisfaction"/>
    <n v="1"/>
    <n v="1"/>
    <n v="14"/>
    <n v="1"/>
    <n v="0"/>
    <n v="0"/>
    <x v="2"/>
    <n v="6"/>
  </r>
  <r>
    <x v="1"/>
    <x v="0"/>
    <s v="No"/>
    <x v="0"/>
    <x v="47"/>
    <s v="Male"/>
    <x v="16"/>
    <s v="Yes"/>
    <s v="No"/>
    <x v="0"/>
    <m/>
    <x v="0"/>
    <m/>
    <m/>
    <m/>
    <n v="1"/>
    <m/>
    <n v="40"/>
    <n v="0"/>
    <n v="0"/>
    <n v="0"/>
    <x v="1"/>
    <n v="28"/>
  </r>
  <r>
    <x v="1"/>
    <x v="0"/>
    <s v="No"/>
    <x v="0"/>
    <x v="47"/>
    <s v="Male"/>
    <x v="50"/>
    <s v="No"/>
    <s v="No"/>
    <x v="1"/>
    <m/>
    <x v="0"/>
    <m/>
    <m/>
    <m/>
    <n v="1"/>
    <m/>
    <n v="11"/>
    <n v="0"/>
    <n v="0"/>
    <n v="0"/>
    <x v="0"/>
    <n v="3"/>
  </r>
  <r>
    <x v="1"/>
    <x v="0"/>
    <s v="No"/>
    <x v="0"/>
    <x v="47"/>
    <s v="Male"/>
    <x v="22"/>
    <s v="No"/>
    <s v="Yes"/>
    <x v="2"/>
    <s v="No"/>
    <x v="1"/>
    <s v="Direct Debit"/>
    <s v="Other"/>
    <s v="Don't know"/>
    <n v="1"/>
    <n v="1"/>
    <n v="42"/>
    <n v="1"/>
    <n v="0"/>
    <n v="0"/>
    <x v="0"/>
    <n v="1"/>
  </r>
  <r>
    <x v="1"/>
    <x v="0"/>
    <s v="No"/>
    <x v="0"/>
    <x v="47"/>
    <s v="Male"/>
    <x v="59"/>
    <s v="No"/>
    <s v="Yes"/>
    <x v="2"/>
    <s v="No"/>
    <x v="1"/>
    <s v="Direct Debit"/>
    <s v="Attitude"/>
    <s v="Attitude of service provider"/>
    <n v="1"/>
    <n v="1"/>
    <n v="34"/>
    <n v="5"/>
    <n v="0"/>
    <n v="0"/>
    <x v="2"/>
    <n v="5"/>
  </r>
  <r>
    <x v="1"/>
    <x v="0"/>
    <s v="No"/>
    <x v="1"/>
    <x v="1"/>
    <s v="Male"/>
    <x v="49"/>
    <s v="No"/>
    <s v="No"/>
    <x v="1"/>
    <m/>
    <x v="0"/>
    <m/>
    <m/>
    <m/>
    <n v="1"/>
    <n v="1"/>
    <n v="29"/>
    <n v="4"/>
    <n v="0"/>
    <n v="0"/>
    <x v="0"/>
    <n v="2"/>
  </r>
  <r>
    <x v="1"/>
    <x v="0"/>
    <s v="No"/>
    <x v="1"/>
    <x v="5"/>
    <s v="Male"/>
    <x v="63"/>
    <s v="No"/>
    <s v="Yes"/>
    <x v="2"/>
    <s v="No"/>
    <x v="1"/>
    <s v="Direct Debit"/>
    <s v="Competitor"/>
    <s v="Competitor made better offer"/>
    <n v="1"/>
    <n v="1"/>
    <n v="34"/>
    <n v="2"/>
    <n v="0"/>
    <n v="0"/>
    <x v="2"/>
    <n v="5"/>
  </r>
  <r>
    <x v="1"/>
    <x v="0"/>
    <s v="No"/>
    <x v="1"/>
    <x v="7"/>
    <s v="Male"/>
    <x v="65"/>
    <s v="No"/>
    <s v="Yes"/>
    <x v="2"/>
    <s v="No"/>
    <x v="1"/>
    <s v="Direct Debit"/>
    <s v="Dissatisfaction"/>
    <s v="Product dissatisfaction"/>
    <n v="1"/>
    <n v="1"/>
    <n v="31"/>
    <n v="2"/>
    <n v="0"/>
    <n v="0"/>
    <x v="2"/>
    <n v="6"/>
  </r>
  <r>
    <x v="1"/>
    <x v="0"/>
    <s v="No"/>
    <x v="1"/>
    <x v="11"/>
    <s v="Male"/>
    <x v="44"/>
    <s v="No"/>
    <s v="No"/>
    <x v="1"/>
    <m/>
    <x v="0"/>
    <m/>
    <m/>
    <m/>
    <n v="1"/>
    <n v="1"/>
    <n v="37"/>
    <n v="0"/>
    <n v="0"/>
    <n v="0"/>
    <x v="2"/>
    <n v="6"/>
  </r>
  <r>
    <x v="1"/>
    <x v="0"/>
    <s v="No"/>
    <x v="1"/>
    <x v="13"/>
    <s v="Male"/>
    <x v="21"/>
    <s v="No"/>
    <s v="No"/>
    <x v="1"/>
    <m/>
    <x v="0"/>
    <m/>
    <m/>
    <m/>
    <n v="1"/>
    <n v="1"/>
    <n v="48"/>
    <n v="1"/>
    <n v="0"/>
    <n v="0"/>
    <x v="2"/>
    <n v="6"/>
  </r>
  <r>
    <x v="1"/>
    <x v="0"/>
    <s v="No"/>
    <x v="1"/>
    <x v="14"/>
    <s v="Female"/>
    <x v="49"/>
    <s v="No"/>
    <s v="No"/>
    <x v="1"/>
    <m/>
    <x v="0"/>
    <m/>
    <m/>
    <m/>
    <n v="1"/>
    <n v="1"/>
    <n v="18"/>
    <n v="3"/>
    <n v="0"/>
    <n v="0"/>
    <x v="1"/>
    <n v="12"/>
  </r>
  <r>
    <x v="1"/>
    <x v="0"/>
    <s v="No"/>
    <x v="1"/>
    <x v="17"/>
    <s v="Female"/>
    <x v="13"/>
    <s v="Yes"/>
    <s v="No"/>
    <x v="0"/>
    <m/>
    <x v="0"/>
    <m/>
    <m/>
    <m/>
    <n v="1"/>
    <n v="1"/>
    <n v="30"/>
    <n v="3"/>
    <n v="0"/>
    <n v="0"/>
    <x v="1"/>
    <n v="10"/>
  </r>
  <r>
    <x v="1"/>
    <x v="0"/>
    <s v="No"/>
    <x v="1"/>
    <x v="50"/>
    <s v="Female"/>
    <x v="43"/>
    <s v="No"/>
    <s v="No"/>
    <x v="1"/>
    <m/>
    <x v="0"/>
    <m/>
    <m/>
    <m/>
    <n v="1"/>
    <n v="1"/>
    <n v="8"/>
    <n v="2"/>
    <n v="0"/>
    <n v="0"/>
    <x v="2"/>
    <n v="6"/>
  </r>
  <r>
    <x v="1"/>
    <x v="0"/>
    <s v="No"/>
    <x v="1"/>
    <x v="24"/>
    <s v="Male"/>
    <x v="38"/>
    <s v="No"/>
    <s v="No"/>
    <x v="1"/>
    <m/>
    <x v="0"/>
    <m/>
    <m/>
    <m/>
    <n v="1"/>
    <n v="1"/>
    <n v="24"/>
    <n v="3"/>
    <n v="0"/>
    <n v="0"/>
    <x v="0"/>
    <n v="2"/>
  </r>
  <r>
    <x v="1"/>
    <x v="0"/>
    <s v="No"/>
    <x v="1"/>
    <x v="29"/>
    <s v="Female"/>
    <x v="25"/>
    <s v="No"/>
    <s v="No"/>
    <x v="1"/>
    <m/>
    <x v="0"/>
    <m/>
    <m/>
    <m/>
    <n v="1"/>
    <n v="1"/>
    <n v="48"/>
    <n v="0"/>
    <n v="0"/>
    <n v="0"/>
    <x v="0"/>
    <n v="0"/>
  </r>
  <r>
    <x v="1"/>
    <x v="0"/>
    <s v="No"/>
    <x v="1"/>
    <x v="30"/>
    <s v="Male"/>
    <x v="49"/>
    <s v="No"/>
    <s v="No"/>
    <x v="1"/>
    <m/>
    <x v="0"/>
    <m/>
    <m/>
    <m/>
    <n v="1"/>
    <n v="1"/>
    <n v="47"/>
    <n v="3"/>
    <n v="0"/>
    <n v="0"/>
    <x v="0"/>
    <n v="3"/>
  </r>
  <r>
    <x v="1"/>
    <x v="0"/>
    <s v="No"/>
    <x v="1"/>
    <x v="32"/>
    <s v="Female"/>
    <x v="27"/>
    <s v="No"/>
    <s v="No"/>
    <x v="1"/>
    <m/>
    <x v="0"/>
    <m/>
    <m/>
    <m/>
    <n v="1"/>
    <n v="1"/>
    <n v="56"/>
    <n v="2"/>
    <n v="0"/>
    <n v="0"/>
    <x v="0"/>
    <n v="3"/>
  </r>
  <r>
    <x v="1"/>
    <x v="0"/>
    <s v="No"/>
    <x v="1"/>
    <x v="32"/>
    <s v="Male"/>
    <x v="29"/>
    <s v="No"/>
    <s v="No"/>
    <x v="1"/>
    <m/>
    <x v="0"/>
    <m/>
    <m/>
    <m/>
    <n v="1"/>
    <n v="1"/>
    <n v="40"/>
    <n v="0"/>
    <n v="0"/>
    <n v="0"/>
    <x v="0"/>
    <n v="3"/>
  </r>
  <r>
    <x v="1"/>
    <x v="0"/>
    <s v="No"/>
    <x v="1"/>
    <x v="34"/>
    <s v="Female"/>
    <x v="39"/>
    <s v="No"/>
    <s v="No"/>
    <x v="1"/>
    <m/>
    <x v="0"/>
    <m/>
    <m/>
    <m/>
    <n v="1"/>
    <n v="1"/>
    <n v="34"/>
    <n v="0"/>
    <n v="0"/>
    <n v="0"/>
    <x v="0"/>
    <n v="2"/>
  </r>
  <r>
    <x v="1"/>
    <x v="0"/>
    <s v="No"/>
    <x v="1"/>
    <x v="38"/>
    <s v="Female"/>
    <x v="66"/>
    <s v="No"/>
    <s v="Yes"/>
    <x v="2"/>
    <s v="No"/>
    <x v="1"/>
    <s v="Direct Debit"/>
    <s v="Price"/>
    <s v="Price too high"/>
    <n v="1"/>
    <n v="1"/>
    <n v="13"/>
    <n v="2"/>
    <n v="0"/>
    <n v="0"/>
    <x v="2"/>
    <n v="5"/>
  </r>
  <r>
    <x v="1"/>
    <x v="0"/>
    <s v="No"/>
    <x v="1"/>
    <x v="41"/>
    <s v="Male"/>
    <x v="30"/>
    <s v="No"/>
    <s v="Yes"/>
    <x v="2"/>
    <s v="No"/>
    <x v="1"/>
    <s v="Direct Debit"/>
    <s v="Competitor"/>
    <s v="Competitor had better devices"/>
    <n v="1"/>
    <n v="1"/>
    <n v="29"/>
    <n v="0"/>
    <n v="0"/>
    <n v="0"/>
    <x v="2"/>
    <n v="5"/>
  </r>
  <r>
    <x v="1"/>
    <x v="0"/>
    <s v="No"/>
    <x v="1"/>
    <x v="45"/>
    <s v="Male"/>
    <x v="6"/>
    <s v="No"/>
    <s v="No"/>
    <x v="1"/>
    <m/>
    <x v="0"/>
    <m/>
    <m/>
    <m/>
    <n v="1"/>
    <n v="1"/>
    <n v="28"/>
    <n v="5"/>
    <n v="0"/>
    <n v="0"/>
    <x v="2"/>
    <n v="7"/>
  </r>
  <r>
    <x v="1"/>
    <x v="0"/>
    <s v="No"/>
    <x v="1"/>
    <x v="46"/>
    <s v="Female"/>
    <x v="28"/>
    <s v="No"/>
    <s v="No"/>
    <x v="1"/>
    <m/>
    <x v="0"/>
    <m/>
    <m/>
    <m/>
    <n v="1"/>
    <n v="1"/>
    <n v="19"/>
    <n v="3"/>
    <n v="0"/>
    <n v="0"/>
    <x v="1"/>
    <n v="14"/>
  </r>
  <r>
    <x v="1"/>
    <x v="0"/>
    <s v="Yes"/>
    <x v="0"/>
    <x v="0"/>
    <s v="Female"/>
    <x v="35"/>
    <s v="No"/>
    <s v="No"/>
    <x v="1"/>
    <m/>
    <x v="0"/>
    <m/>
    <m/>
    <m/>
    <n v="1"/>
    <n v="1"/>
    <n v="26"/>
    <n v="0"/>
    <n v="205.2"/>
    <n v="0"/>
    <x v="2"/>
    <n v="5"/>
  </r>
  <r>
    <x v="1"/>
    <x v="0"/>
    <s v="Yes"/>
    <x v="0"/>
    <x v="0"/>
    <s v="Female"/>
    <x v="39"/>
    <s v="No"/>
    <s v="No"/>
    <x v="1"/>
    <m/>
    <x v="0"/>
    <m/>
    <m/>
    <m/>
    <n v="1"/>
    <m/>
    <n v="40"/>
    <n v="1"/>
    <n v="3.7"/>
    <n v="0"/>
    <x v="0"/>
    <n v="3"/>
  </r>
  <r>
    <x v="1"/>
    <x v="0"/>
    <s v="Yes"/>
    <x v="0"/>
    <x v="0"/>
    <s v="Female"/>
    <x v="21"/>
    <s v="No"/>
    <s v="No"/>
    <x v="1"/>
    <m/>
    <x v="0"/>
    <m/>
    <m/>
    <m/>
    <n v="1"/>
    <n v="1"/>
    <n v="26"/>
    <n v="1"/>
    <n v="6"/>
    <n v="0"/>
    <x v="1"/>
    <n v="15"/>
  </r>
  <r>
    <x v="1"/>
    <x v="0"/>
    <s v="Yes"/>
    <x v="0"/>
    <x v="0"/>
    <s v="Male"/>
    <x v="39"/>
    <s v="No"/>
    <s v="No"/>
    <x v="1"/>
    <m/>
    <x v="0"/>
    <m/>
    <m/>
    <m/>
    <n v="1"/>
    <n v="1"/>
    <n v="23"/>
    <n v="1"/>
    <n v="3.7"/>
    <n v="0"/>
    <x v="0"/>
    <n v="3"/>
  </r>
  <r>
    <x v="1"/>
    <x v="0"/>
    <s v="Yes"/>
    <x v="0"/>
    <x v="1"/>
    <s v="Female"/>
    <x v="56"/>
    <s v="No"/>
    <s v="No"/>
    <x v="1"/>
    <m/>
    <x v="0"/>
    <m/>
    <m/>
    <m/>
    <n v="2"/>
    <n v="2"/>
    <n v="24"/>
    <n v="3.5"/>
    <n v="4.8"/>
    <n v="0"/>
    <x v="1"/>
    <n v="11"/>
  </r>
  <r>
    <x v="1"/>
    <x v="0"/>
    <s v="Yes"/>
    <x v="0"/>
    <x v="1"/>
    <s v="Female"/>
    <x v="9"/>
    <s v="No"/>
    <s v="No"/>
    <x v="1"/>
    <m/>
    <x v="0"/>
    <m/>
    <m/>
    <m/>
    <n v="1"/>
    <n v="1"/>
    <n v="45"/>
    <n v="2"/>
    <n v="30.5"/>
    <n v="0"/>
    <x v="0"/>
    <n v="1"/>
  </r>
  <r>
    <x v="1"/>
    <x v="0"/>
    <s v="Yes"/>
    <x v="0"/>
    <x v="1"/>
    <s v="Male"/>
    <x v="0"/>
    <s v="Yes"/>
    <s v="No"/>
    <x v="0"/>
    <m/>
    <x v="0"/>
    <m/>
    <m/>
    <m/>
    <n v="1"/>
    <n v="1"/>
    <n v="45"/>
    <n v="4"/>
    <n v="3.2"/>
    <n v="0"/>
    <x v="1"/>
    <n v="17"/>
  </r>
  <r>
    <x v="1"/>
    <x v="0"/>
    <s v="Yes"/>
    <x v="0"/>
    <x v="1"/>
    <s v="Male"/>
    <x v="25"/>
    <s v="No"/>
    <s v="No"/>
    <x v="1"/>
    <m/>
    <x v="0"/>
    <m/>
    <m/>
    <m/>
    <n v="1"/>
    <m/>
    <n v="33"/>
    <n v="0"/>
    <n v="5.2"/>
    <n v="0"/>
    <x v="0"/>
    <n v="3"/>
  </r>
  <r>
    <x v="1"/>
    <x v="0"/>
    <s v="Yes"/>
    <x v="0"/>
    <x v="1"/>
    <s v="Male"/>
    <x v="21"/>
    <s v="No"/>
    <s v="No"/>
    <x v="1"/>
    <m/>
    <x v="0"/>
    <m/>
    <m/>
    <m/>
    <n v="1"/>
    <n v="1"/>
    <n v="51"/>
    <n v="4"/>
    <n v="2.5"/>
    <n v="0"/>
    <x v="1"/>
    <n v="11"/>
  </r>
  <r>
    <x v="1"/>
    <x v="0"/>
    <s v="Yes"/>
    <x v="0"/>
    <x v="2"/>
    <s v="Prefer not to say"/>
    <x v="18"/>
    <s v="Yes"/>
    <s v="No"/>
    <x v="0"/>
    <m/>
    <x v="0"/>
    <m/>
    <m/>
    <m/>
    <n v="1"/>
    <n v="1"/>
    <n v="16"/>
    <n v="5"/>
    <n v="3.3"/>
    <n v="0"/>
    <x v="1"/>
    <n v="37"/>
  </r>
  <r>
    <x v="1"/>
    <x v="0"/>
    <s v="Yes"/>
    <x v="0"/>
    <x v="3"/>
    <s v="Male"/>
    <x v="8"/>
    <s v="No"/>
    <s v="No"/>
    <x v="1"/>
    <m/>
    <x v="0"/>
    <m/>
    <m/>
    <m/>
    <n v="1"/>
    <n v="1"/>
    <n v="25"/>
    <n v="5"/>
    <n v="0.2"/>
    <n v="0"/>
    <x v="2"/>
    <n v="9"/>
  </r>
  <r>
    <x v="1"/>
    <x v="0"/>
    <s v="Yes"/>
    <x v="0"/>
    <x v="48"/>
    <s v="Female"/>
    <x v="50"/>
    <s v="No"/>
    <s v="No"/>
    <x v="1"/>
    <m/>
    <x v="0"/>
    <m/>
    <m/>
    <m/>
    <n v="1"/>
    <n v="1"/>
    <n v="53"/>
    <n v="0"/>
    <n v="4.4000000000000004"/>
    <n v="0"/>
    <x v="0"/>
    <n v="4"/>
  </r>
  <r>
    <x v="1"/>
    <x v="0"/>
    <s v="Yes"/>
    <x v="0"/>
    <x v="48"/>
    <s v="Female"/>
    <x v="62"/>
    <s v="No"/>
    <s v="Yes"/>
    <x v="2"/>
    <s v="No"/>
    <x v="1"/>
    <s v="Direct Debit"/>
    <s v="Dissatisfaction"/>
    <s v="Poor expertise of online support"/>
    <n v="1"/>
    <n v="1"/>
    <n v="30"/>
    <n v="3"/>
    <n v="3.5"/>
    <n v="0"/>
    <x v="0"/>
    <n v="2"/>
  </r>
  <r>
    <x v="1"/>
    <x v="0"/>
    <s v="Yes"/>
    <x v="0"/>
    <x v="4"/>
    <s v="Female"/>
    <x v="7"/>
    <s v="No"/>
    <s v="No"/>
    <x v="1"/>
    <m/>
    <x v="0"/>
    <m/>
    <m/>
    <m/>
    <n v="1"/>
    <m/>
    <n v="26"/>
    <n v="1"/>
    <n v="2.2000000000000002"/>
    <n v="0"/>
    <x v="0"/>
    <n v="2"/>
  </r>
  <r>
    <x v="1"/>
    <x v="0"/>
    <s v="Yes"/>
    <x v="0"/>
    <x v="5"/>
    <s v="Female"/>
    <x v="8"/>
    <s v="No"/>
    <s v="No"/>
    <x v="1"/>
    <m/>
    <x v="0"/>
    <m/>
    <m/>
    <m/>
    <n v="1"/>
    <n v="1"/>
    <n v="16"/>
    <n v="4"/>
    <n v="52.8"/>
    <n v="0"/>
    <x v="2"/>
    <n v="6"/>
  </r>
  <r>
    <x v="1"/>
    <x v="0"/>
    <s v="Yes"/>
    <x v="0"/>
    <x v="5"/>
    <s v="Female"/>
    <x v="48"/>
    <s v="No"/>
    <s v="No"/>
    <x v="1"/>
    <m/>
    <x v="0"/>
    <m/>
    <m/>
    <m/>
    <n v="1"/>
    <m/>
    <n v="13"/>
    <n v="0"/>
    <n v="3.5"/>
    <n v="0"/>
    <x v="2"/>
    <n v="5"/>
  </r>
  <r>
    <x v="1"/>
    <x v="0"/>
    <s v="Yes"/>
    <x v="0"/>
    <x v="5"/>
    <s v="Female"/>
    <x v="49"/>
    <s v="No"/>
    <s v="No"/>
    <x v="1"/>
    <m/>
    <x v="0"/>
    <m/>
    <m/>
    <m/>
    <n v="1"/>
    <n v="1"/>
    <n v="32"/>
    <n v="2"/>
    <n v="3.6"/>
    <n v="0"/>
    <x v="0"/>
    <n v="2"/>
  </r>
  <r>
    <x v="1"/>
    <x v="0"/>
    <s v="Yes"/>
    <x v="0"/>
    <x v="5"/>
    <s v="Female"/>
    <x v="39"/>
    <s v="No"/>
    <s v="No"/>
    <x v="1"/>
    <m/>
    <x v="0"/>
    <m/>
    <m/>
    <m/>
    <n v="1"/>
    <n v="1"/>
    <n v="26"/>
    <n v="3"/>
    <n v="2.4"/>
    <n v="0"/>
    <x v="0"/>
    <n v="3"/>
  </r>
  <r>
    <x v="1"/>
    <x v="0"/>
    <s v="Yes"/>
    <x v="0"/>
    <x v="5"/>
    <s v="Male"/>
    <x v="26"/>
    <s v="No"/>
    <s v="No"/>
    <x v="1"/>
    <m/>
    <x v="0"/>
    <m/>
    <m/>
    <m/>
    <n v="1"/>
    <n v="1"/>
    <n v="16"/>
    <n v="0"/>
    <n v="62.9"/>
    <n v="0"/>
    <x v="2"/>
    <n v="6"/>
  </r>
  <r>
    <x v="1"/>
    <x v="0"/>
    <s v="Yes"/>
    <x v="0"/>
    <x v="6"/>
    <s v="Female"/>
    <x v="30"/>
    <s v="No"/>
    <s v="Yes"/>
    <x v="2"/>
    <s v="No"/>
    <x v="1"/>
    <s v="Direct Debit"/>
    <s v="(blank)"/>
    <s v="(blank)"/>
    <n v="1"/>
    <m/>
    <n v="17"/>
    <n v="0"/>
    <n v="3.2"/>
    <n v="0"/>
    <x v="2"/>
    <n v="5"/>
  </r>
  <r>
    <x v="1"/>
    <x v="0"/>
    <s v="Yes"/>
    <x v="0"/>
    <x v="6"/>
    <s v="Male"/>
    <x v="39"/>
    <s v="No"/>
    <s v="No"/>
    <x v="1"/>
    <m/>
    <x v="0"/>
    <m/>
    <m/>
    <m/>
    <n v="1"/>
    <n v="1"/>
    <n v="16"/>
    <n v="0"/>
    <n v="4"/>
    <n v="0"/>
    <x v="2"/>
    <n v="7"/>
  </r>
  <r>
    <x v="1"/>
    <x v="0"/>
    <s v="Yes"/>
    <x v="0"/>
    <x v="7"/>
    <s v="Female"/>
    <x v="22"/>
    <s v="No"/>
    <s v="Yes"/>
    <x v="2"/>
    <s v="No"/>
    <x v="1"/>
    <s v="Direct Debit"/>
    <s v="Attitude"/>
    <s v="Attitude of service provider"/>
    <n v="1"/>
    <n v="1"/>
    <n v="65"/>
    <n v="0"/>
    <n v="6.1"/>
    <n v="0"/>
    <x v="1"/>
    <n v="12"/>
  </r>
  <r>
    <x v="1"/>
    <x v="0"/>
    <s v="Yes"/>
    <x v="0"/>
    <x v="7"/>
    <s v="Male"/>
    <x v="55"/>
    <s v="No"/>
    <s v="Yes"/>
    <x v="2"/>
    <s v="No"/>
    <x v="1"/>
    <s v="Direct Debit"/>
    <s v="Price"/>
    <s v="Price too high"/>
    <n v="1"/>
    <n v="1"/>
    <n v="56"/>
    <n v="1"/>
    <n v="2.8"/>
    <n v="0"/>
    <x v="0"/>
    <n v="2"/>
  </r>
  <r>
    <x v="1"/>
    <x v="0"/>
    <s v="Yes"/>
    <x v="0"/>
    <x v="8"/>
    <s v="Female"/>
    <x v="5"/>
    <s v="Yes"/>
    <s v="No"/>
    <x v="0"/>
    <m/>
    <x v="0"/>
    <m/>
    <m/>
    <m/>
    <n v="1"/>
    <n v="1"/>
    <n v="59"/>
    <n v="4"/>
    <n v="186"/>
    <n v="0"/>
    <x v="1"/>
    <n v="17"/>
  </r>
  <r>
    <x v="1"/>
    <x v="0"/>
    <s v="Yes"/>
    <x v="0"/>
    <x v="8"/>
    <s v="Female"/>
    <x v="27"/>
    <s v="No"/>
    <s v="No"/>
    <x v="1"/>
    <m/>
    <x v="0"/>
    <m/>
    <m/>
    <m/>
    <n v="1"/>
    <n v="1"/>
    <n v="46"/>
    <n v="2"/>
    <n v="2"/>
    <n v="0"/>
    <x v="1"/>
    <n v="10"/>
  </r>
  <r>
    <x v="1"/>
    <x v="0"/>
    <s v="Yes"/>
    <x v="0"/>
    <x v="8"/>
    <s v="Male"/>
    <x v="39"/>
    <s v="No"/>
    <s v="No"/>
    <x v="1"/>
    <m/>
    <x v="0"/>
    <m/>
    <m/>
    <m/>
    <n v="1"/>
    <m/>
    <n v="24"/>
    <n v="3"/>
    <n v="3.1"/>
    <n v="0"/>
    <x v="0"/>
    <n v="4"/>
  </r>
  <r>
    <x v="1"/>
    <x v="0"/>
    <s v="Yes"/>
    <x v="0"/>
    <x v="8"/>
    <s v="Male"/>
    <x v="41"/>
    <s v="No"/>
    <s v="No"/>
    <x v="1"/>
    <m/>
    <x v="0"/>
    <m/>
    <m/>
    <m/>
    <n v="1"/>
    <n v="1"/>
    <n v="41"/>
    <n v="4"/>
    <n v="3.5"/>
    <n v="0"/>
    <x v="2"/>
    <n v="6"/>
  </r>
  <r>
    <x v="1"/>
    <x v="0"/>
    <s v="Yes"/>
    <x v="0"/>
    <x v="49"/>
    <s v="Male"/>
    <x v="13"/>
    <s v="Yes"/>
    <s v="No"/>
    <x v="0"/>
    <m/>
    <x v="0"/>
    <m/>
    <m/>
    <m/>
    <n v="1"/>
    <n v="1"/>
    <n v="30"/>
    <n v="0"/>
    <n v="13.4"/>
    <n v="0"/>
    <x v="1"/>
    <n v="18"/>
  </r>
  <r>
    <x v="1"/>
    <x v="0"/>
    <s v="Yes"/>
    <x v="0"/>
    <x v="9"/>
    <s v="Female"/>
    <x v="19"/>
    <s v="Yes"/>
    <s v="No"/>
    <x v="0"/>
    <m/>
    <x v="0"/>
    <m/>
    <m/>
    <m/>
    <n v="1"/>
    <n v="1"/>
    <n v="34"/>
    <n v="1"/>
    <n v="2.4"/>
    <n v="0"/>
    <x v="1"/>
    <n v="12"/>
  </r>
  <r>
    <x v="1"/>
    <x v="0"/>
    <s v="Yes"/>
    <x v="0"/>
    <x v="9"/>
    <s v="Female"/>
    <x v="15"/>
    <s v="Yes"/>
    <s v="No"/>
    <x v="0"/>
    <m/>
    <x v="0"/>
    <m/>
    <m/>
    <m/>
    <n v="1"/>
    <n v="1"/>
    <n v="46"/>
    <n v="0"/>
    <n v="3"/>
    <n v="0"/>
    <x v="2"/>
    <n v="6"/>
  </r>
  <r>
    <x v="1"/>
    <x v="0"/>
    <s v="Yes"/>
    <x v="0"/>
    <x v="9"/>
    <s v="Female"/>
    <x v="26"/>
    <s v="No"/>
    <s v="No"/>
    <x v="1"/>
    <m/>
    <x v="0"/>
    <m/>
    <m/>
    <m/>
    <n v="1"/>
    <n v="1"/>
    <n v="20"/>
    <n v="0"/>
    <n v="2.1"/>
    <n v="0"/>
    <x v="2"/>
    <n v="6"/>
  </r>
  <r>
    <x v="1"/>
    <x v="0"/>
    <s v="Yes"/>
    <x v="0"/>
    <x v="9"/>
    <s v="Male"/>
    <x v="14"/>
    <s v="No"/>
    <s v="No"/>
    <x v="1"/>
    <m/>
    <x v="0"/>
    <m/>
    <m/>
    <m/>
    <n v="1"/>
    <n v="1"/>
    <n v="17"/>
    <n v="3"/>
    <n v="2.9"/>
    <n v="0"/>
    <x v="0"/>
    <n v="3"/>
  </r>
  <r>
    <x v="1"/>
    <x v="0"/>
    <s v="Yes"/>
    <x v="0"/>
    <x v="9"/>
    <s v="Male"/>
    <x v="45"/>
    <s v="No"/>
    <s v="Yes"/>
    <x v="2"/>
    <s v="No"/>
    <x v="1"/>
    <s v="Direct Debit"/>
    <s v="Price"/>
    <s v="Long distance charges"/>
    <n v="1"/>
    <n v="1"/>
    <n v="41"/>
    <n v="3"/>
    <n v="2.5"/>
    <n v="0"/>
    <x v="2"/>
    <n v="6"/>
  </r>
  <r>
    <x v="1"/>
    <x v="0"/>
    <s v="Yes"/>
    <x v="0"/>
    <x v="10"/>
    <s v="Male"/>
    <x v="1"/>
    <s v="No"/>
    <s v="No"/>
    <x v="1"/>
    <m/>
    <x v="0"/>
    <m/>
    <m/>
    <m/>
    <n v="1"/>
    <m/>
    <n v="19"/>
    <n v="1"/>
    <n v="5"/>
    <n v="0"/>
    <x v="0"/>
    <n v="0"/>
  </r>
  <r>
    <x v="1"/>
    <x v="0"/>
    <s v="Yes"/>
    <x v="0"/>
    <x v="10"/>
    <s v="Male"/>
    <x v="52"/>
    <s v="No"/>
    <s v="Yes"/>
    <x v="2"/>
    <s v="No"/>
    <x v="1"/>
    <s v="Direct Debit"/>
    <s v="Attitude"/>
    <s v="Attitude of support person"/>
    <n v="1"/>
    <n v="1"/>
    <n v="44"/>
    <n v="1"/>
    <n v="2.9"/>
    <n v="0"/>
    <x v="2"/>
    <n v="6"/>
  </r>
  <r>
    <x v="1"/>
    <x v="0"/>
    <s v="Yes"/>
    <x v="0"/>
    <x v="11"/>
    <s v="Female"/>
    <x v="38"/>
    <s v="No"/>
    <s v="No"/>
    <x v="1"/>
    <m/>
    <x v="0"/>
    <m/>
    <m/>
    <m/>
    <n v="1"/>
    <n v="1"/>
    <n v="56"/>
    <n v="5"/>
    <n v="6.4"/>
    <n v="0"/>
    <x v="2"/>
    <n v="6"/>
  </r>
  <r>
    <x v="1"/>
    <x v="0"/>
    <s v="Yes"/>
    <x v="0"/>
    <x v="11"/>
    <s v="Male"/>
    <x v="28"/>
    <s v="No"/>
    <s v="No"/>
    <x v="1"/>
    <m/>
    <x v="0"/>
    <m/>
    <m/>
    <m/>
    <n v="1"/>
    <n v="1"/>
    <n v="22"/>
    <n v="2"/>
    <n v="2.8"/>
    <n v="0"/>
    <x v="2"/>
    <n v="6"/>
  </r>
  <r>
    <x v="1"/>
    <x v="0"/>
    <s v="Yes"/>
    <x v="0"/>
    <x v="12"/>
    <s v="Female"/>
    <x v="13"/>
    <s v="Yes"/>
    <s v="No"/>
    <x v="0"/>
    <m/>
    <x v="0"/>
    <m/>
    <m/>
    <m/>
    <n v="1"/>
    <n v="1"/>
    <n v="35"/>
    <n v="0"/>
    <n v="28.5"/>
    <n v="0"/>
    <x v="1"/>
    <n v="29"/>
  </r>
  <r>
    <x v="1"/>
    <x v="0"/>
    <s v="Yes"/>
    <x v="0"/>
    <x v="12"/>
    <s v="Female"/>
    <x v="38"/>
    <s v="No"/>
    <s v="No"/>
    <x v="1"/>
    <m/>
    <x v="0"/>
    <m/>
    <m/>
    <m/>
    <n v="1"/>
    <n v="1"/>
    <n v="26"/>
    <n v="5"/>
    <n v="181.2"/>
    <n v="0"/>
    <x v="2"/>
    <n v="9"/>
  </r>
  <r>
    <x v="1"/>
    <x v="0"/>
    <s v="Yes"/>
    <x v="0"/>
    <x v="12"/>
    <s v="Female"/>
    <x v="39"/>
    <s v="No"/>
    <s v="No"/>
    <x v="1"/>
    <m/>
    <x v="0"/>
    <m/>
    <m/>
    <m/>
    <n v="1"/>
    <n v="1"/>
    <n v="16"/>
    <n v="5"/>
    <n v="6.1"/>
    <n v="0"/>
    <x v="0"/>
    <n v="0"/>
  </r>
  <r>
    <x v="1"/>
    <x v="0"/>
    <s v="Yes"/>
    <x v="0"/>
    <x v="12"/>
    <s v="Male"/>
    <x v="23"/>
    <s v="No"/>
    <s v="No"/>
    <x v="1"/>
    <m/>
    <x v="0"/>
    <m/>
    <m/>
    <m/>
    <n v="1"/>
    <n v="1"/>
    <n v="44"/>
    <n v="2"/>
    <n v="2.4"/>
    <n v="0"/>
    <x v="0"/>
    <n v="2"/>
  </r>
  <r>
    <x v="1"/>
    <x v="0"/>
    <s v="Yes"/>
    <x v="0"/>
    <x v="12"/>
    <s v="Male"/>
    <x v="66"/>
    <s v="No"/>
    <s v="Yes"/>
    <x v="2"/>
    <s v="No"/>
    <x v="1"/>
    <s v="Direct Debit"/>
    <s v="Competitor"/>
    <s v="Competitor had better devices"/>
    <n v="1"/>
    <n v="1"/>
    <n v="26"/>
    <n v="1"/>
    <n v="5"/>
    <n v="0"/>
    <x v="0"/>
    <n v="2"/>
  </r>
  <r>
    <x v="1"/>
    <x v="0"/>
    <s v="Yes"/>
    <x v="0"/>
    <x v="13"/>
    <s v="Female"/>
    <x v="27"/>
    <s v="No"/>
    <s v="No"/>
    <x v="1"/>
    <m/>
    <x v="0"/>
    <m/>
    <m/>
    <m/>
    <n v="1"/>
    <n v="1"/>
    <n v="40"/>
    <n v="1"/>
    <n v="49.7"/>
    <n v="0"/>
    <x v="0"/>
    <n v="1"/>
  </r>
  <r>
    <x v="1"/>
    <x v="0"/>
    <s v="Yes"/>
    <x v="0"/>
    <x v="13"/>
    <s v="Male"/>
    <x v="50"/>
    <s v="No"/>
    <s v="No"/>
    <x v="1"/>
    <m/>
    <x v="0"/>
    <m/>
    <m/>
    <m/>
    <n v="1"/>
    <n v="1"/>
    <n v="16"/>
    <n v="2"/>
    <n v="5.7"/>
    <n v="0"/>
    <x v="0"/>
    <n v="1"/>
  </r>
  <r>
    <x v="1"/>
    <x v="0"/>
    <s v="Yes"/>
    <x v="0"/>
    <x v="13"/>
    <s v="Male"/>
    <x v="56"/>
    <s v="No"/>
    <s v="No"/>
    <x v="1"/>
    <m/>
    <x v="0"/>
    <m/>
    <m/>
    <m/>
    <n v="1"/>
    <n v="1"/>
    <n v="16"/>
    <n v="4"/>
    <n v="43.4"/>
    <n v="0"/>
    <x v="0"/>
    <n v="2"/>
  </r>
  <r>
    <x v="1"/>
    <x v="0"/>
    <s v="Yes"/>
    <x v="0"/>
    <x v="14"/>
    <s v="Female"/>
    <x v="61"/>
    <s v="No"/>
    <s v="Yes"/>
    <x v="2"/>
    <s v="No"/>
    <x v="1"/>
    <s v="Direct Debit"/>
    <s v="Competitor"/>
    <s v="Competitor made better offer"/>
    <n v="1"/>
    <n v="1"/>
    <n v="15"/>
    <n v="1"/>
    <n v="9"/>
    <n v="0"/>
    <x v="0"/>
    <n v="1"/>
  </r>
  <r>
    <x v="1"/>
    <x v="0"/>
    <s v="Yes"/>
    <x v="0"/>
    <x v="15"/>
    <s v="Male"/>
    <x v="4"/>
    <s v="Yes"/>
    <s v="No"/>
    <x v="0"/>
    <m/>
    <x v="0"/>
    <m/>
    <m/>
    <m/>
    <n v="1"/>
    <m/>
    <n v="37"/>
    <n v="0"/>
    <n v="4.9000000000000004"/>
    <n v="0"/>
    <x v="1"/>
    <n v="30"/>
  </r>
  <r>
    <x v="1"/>
    <x v="0"/>
    <s v="Yes"/>
    <x v="0"/>
    <x v="15"/>
    <s v="Male"/>
    <x v="52"/>
    <s v="No"/>
    <s v="Yes"/>
    <x v="2"/>
    <s v="No"/>
    <x v="2"/>
    <s v="Direct Debit"/>
    <s v="(blank)"/>
    <s v="(blank)"/>
    <n v="1"/>
    <m/>
    <n v="36"/>
    <n v="0"/>
    <n v="3"/>
    <n v="0"/>
    <x v="0"/>
    <n v="2"/>
  </r>
  <r>
    <x v="1"/>
    <x v="0"/>
    <s v="Yes"/>
    <x v="0"/>
    <x v="16"/>
    <s v="Female"/>
    <x v="13"/>
    <s v="Yes"/>
    <s v="No"/>
    <x v="0"/>
    <m/>
    <x v="0"/>
    <m/>
    <m/>
    <m/>
    <n v="1"/>
    <n v="1"/>
    <n v="36"/>
    <n v="3"/>
    <n v="1.9"/>
    <n v="0"/>
    <x v="1"/>
    <n v="30"/>
  </r>
  <r>
    <x v="1"/>
    <x v="0"/>
    <s v="Yes"/>
    <x v="0"/>
    <x v="16"/>
    <s v="Female"/>
    <x v="48"/>
    <s v="No"/>
    <s v="No"/>
    <x v="1"/>
    <m/>
    <x v="0"/>
    <m/>
    <m/>
    <m/>
    <n v="1"/>
    <n v="1"/>
    <n v="17"/>
    <n v="5"/>
    <n v="4.4000000000000004"/>
    <n v="0"/>
    <x v="2"/>
    <n v="9"/>
  </r>
  <r>
    <x v="1"/>
    <x v="0"/>
    <s v="Yes"/>
    <x v="0"/>
    <x v="16"/>
    <s v="Male"/>
    <x v="55"/>
    <s v="No"/>
    <s v="Yes"/>
    <x v="2"/>
    <s v="No"/>
    <x v="1"/>
    <s v="Direct Debit"/>
    <s v="Price"/>
    <s v="Long distance charges"/>
    <n v="1"/>
    <n v="1"/>
    <n v="27"/>
    <n v="5"/>
    <n v="1.2"/>
    <n v="0"/>
    <x v="2"/>
    <n v="7"/>
  </r>
  <r>
    <x v="1"/>
    <x v="0"/>
    <s v="Yes"/>
    <x v="0"/>
    <x v="17"/>
    <s v="Male"/>
    <x v="9"/>
    <s v="No"/>
    <s v="No"/>
    <x v="1"/>
    <m/>
    <x v="0"/>
    <m/>
    <m/>
    <m/>
    <n v="1"/>
    <n v="1"/>
    <n v="34"/>
    <n v="5"/>
    <n v="49.9"/>
    <n v="0"/>
    <x v="2"/>
    <n v="7"/>
  </r>
  <r>
    <x v="1"/>
    <x v="0"/>
    <s v="Yes"/>
    <x v="0"/>
    <x v="18"/>
    <s v="Female"/>
    <x v="4"/>
    <s v="Yes"/>
    <s v="No"/>
    <x v="0"/>
    <m/>
    <x v="0"/>
    <m/>
    <m/>
    <m/>
    <n v="1"/>
    <n v="1"/>
    <n v="36"/>
    <n v="4"/>
    <n v="4.7"/>
    <n v="0"/>
    <x v="1"/>
    <n v="17"/>
  </r>
  <r>
    <x v="1"/>
    <x v="0"/>
    <s v="Yes"/>
    <x v="0"/>
    <x v="18"/>
    <s v="Female"/>
    <x v="0"/>
    <s v="Yes"/>
    <s v="No"/>
    <x v="0"/>
    <m/>
    <x v="0"/>
    <m/>
    <m/>
    <m/>
    <n v="1"/>
    <n v="1"/>
    <n v="32"/>
    <n v="4"/>
    <n v="4.5"/>
    <n v="0"/>
    <x v="2"/>
    <n v="5"/>
  </r>
  <r>
    <x v="1"/>
    <x v="0"/>
    <s v="Yes"/>
    <x v="0"/>
    <x v="18"/>
    <s v="Male"/>
    <x v="4"/>
    <s v="Yes"/>
    <s v="No"/>
    <x v="0"/>
    <m/>
    <x v="0"/>
    <m/>
    <m/>
    <m/>
    <n v="1"/>
    <n v="1"/>
    <n v="32"/>
    <n v="3"/>
    <n v="2.2000000000000002"/>
    <n v="0"/>
    <x v="1"/>
    <n v="16"/>
  </r>
  <r>
    <x v="1"/>
    <x v="0"/>
    <s v="Yes"/>
    <x v="0"/>
    <x v="18"/>
    <s v="Male"/>
    <x v="13"/>
    <s v="Yes"/>
    <s v="No"/>
    <x v="0"/>
    <m/>
    <x v="0"/>
    <m/>
    <m/>
    <m/>
    <n v="1"/>
    <n v="1"/>
    <n v="31"/>
    <n v="5"/>
    <n v="60.5"/>
    <n v="0"/>
    <x v="1"/>
    <n v="23"/>
  </r>
  <r>
    <x v="1"/>
    <x v="0"/>
    <s v="Yes"/>
    <x v="0"/>
    <x v="18"/>
    <s v="Male"/>
    <x v="8"/>
    <s v="No"/>
    <s v="No"/>
    <x v="1"/>
    <m/>
    <x v="0"/>
    <m/>
    <m/>
    <m/>
    <n v="1"/>
    <n v="1"/>
    <n v="53"/>
    <n v="2"/>
    <n v="4.3"/>
    <n v="0"/>
    <x v="2"/>
    <n v="6"/>
  </r>
  <r>
    <x v="1"/>
    <x v="0"/>
    <s v="Yes"/>
    <x v="0"/>
    <x v="18"/>
    <s v="Male"/>
    <x v="43"/>
    <s v="No"/>
    <s v="No"/>
    <x v="1"/>
    <m/>
    <x v="0"/>
    <m/>
    <m/>
    <m/>
    <n v="1"/>
    <n v="1"/>
    <n v="45"/>
    <n v="0"/>
    <n v="4.8"/>
    <n v="0"/>
    <x v="0"/>
    <n v="3"/>
  </r>
  <r>
    <x v="1"/>
    <x v="0"/>
    <s v="Yes"/>
    <x v="0"/>
    <x v="18"/>
    <s v="Male"/>
    <x v="30"/>
    <s v="No"/>
    <s v="Yes"/>
    <x v="2"/>
    <s v="No"/>
    <x v="1"/>
    <s v="Direct Debit"/>
    <s v="Competitor"/>
    <s v="Competitor had better devices"/>
    <n v="1"/>
    <n v="1"/>
    <n v="50"/>
    <n v="2"/>
    <n v="48.6"/>
    <n v="0"/>
    <x v="0"/>
    <n v="4"/>
  </r>
  <r>
    <x v="1"/>
    <x v="0"/>
    <s v="Yes"/>
    <x v="0"/>
    <x v="19"/>
    <s v="Female"/>
    <x v="56"/>
    <s v="No"/>
    <s v="No"/>
    <x v="1"/>
    <m/>
    <x v="0"/>
    <m/>
    <m/>
    <m/>
    <n v="1"/>
    <n v="1"/>
    <n v="34"/>
    <n v="3"/>
    <n v="3.6"/>
    <n v="0"/>
    <x v="0"/>
    <n v="2"/>
  </r>
  <r>
    <x v="1"/>
    <x v="0"/>
    <s v="Yes"/>
    <x v="0"/>
    <x v="19"/>
    <s v="Female"/>
    <x v="40"/>
    <s v="No"/>
    <s v="Yes"/>
    <x v="2"/>
    <s v="No"/>
    <x v="1"/>
    <s v="Direct Debit"/>
    <s v="Dissatisfaction"/>
    <s v="Limited range of services"/>
    <n v="1"/>
    <n v="1"/>
    <n v="18"/>
    <n v="0"/>
    <n v="2.5"/>
    <n v="0"/>
    <x v="0"/>
    <n v="2"/>
  </r>
  <r>
    <x v="1"/>
    <x v="0"/>
    <s v="Yes"/>
    <x v="0"/>
    <x v="19"/>
    <s v="Female"/>
    <x v="62"/>
    <s v="No"/>
    <s v="Yes"/>
    <x v="2"/>
    <s v="No"/>
    <x v="1"/>
    <s v="Direct Debit"/>
    <s v="Competitor"/>
    <s v="Competitor had better devices"/>
    <n v="1"/>
    <n v="1"/>
    <n v="51"/>
    <n v="5"/>
    <n v="4.9000000000000004"/>
    <n v="0"/>
    <x v="0"/>
    <n v="2"/>
  </r>
  <r>
    <x v="1"/>
    <x v="0"/>
    <s v="Yes"/>
    <x v="0"/>
    <x v="19"/>
    <s v="Male"/>
    <x v="15"/>
    <s v="Yes"/>
    <s v="No"/>
    <x v="0"/>
    <m/>
    <x v="0"/>
    <m/>
    <m/>
    <m/>
    <n v="1"/>
    <n v="1"/>
    <n v="31"/>
    <n v="0"/>
    <n v="3.4"/>
    <n v="0"/>
    <x v="1"/>
    <n v="13"/>
  </r>
  <r>
    <x v="1"/>
    <x v="0"/>
    <s v="Yes"/>
    <x v="0"/>
    <x v="19"/>
    <s v="Male"/>
    <x v="12"/>
    <s v="No"/>
    <s v="No"/>
    <x v="1"/>
    <m/>
    <x v="0"/>
    <m/>
    <m/>
    <m/>
    <n v="1"/>
    <n v="1"/>
    <n v="7"/>
    <n v="1"/>
    <n v="2.8"/>
    <n v="0"/>
    <x v="1"/>
    <n v="29"/>
  </r>
  <r>
    <x v="1"/>
    <x v="0"/>
    <s v="Yes"/>
    <x v="0"/>
    <x v="19"/>
    <s v="Male"/>
    <x v="62"/>
    <s v="No"/>
    <s v="Yes"/>
    <x v="2"/>
    <s v="No"/>
    <x v="1"/>
    <s v="Direct Debit"/>
    <s v="Price"/>
    <s v="Price too high"/>
    <n v="1"/>
    <n v="1"/>
    <n v="25"/>
    <n v="3"/>
    <n v="38.1"/>
    <n v="0"/>
    <x v="0"/>
    <n v="4"/>
  </r>
  <r>
    <x v="1"/>
    <x v="0"/>
    <s v="Yes"/>
    <x v="0"/>
    <x v="20"/>
    <s v="Female"/>
    <x v="13"/>
    <s v="Yes"/>
    <s v="No"/>
    <x v="0"/>
    <m/>
    <x v="0"/>
    <m/>
    <m/>
    <m/>
    <n v="1"/>
    <n v="1"/>
    <n v="31"/>
    <n v="2"/>
    <n v="3.6"/>
    <n v="0"/>
    <x v="1"/>
    <n v="35"/>
  </r>
  <r>
    <x v="1"/>
    <x v="0"/>
    <s v="Yes"/>
    <x v="0"/>
    <x v="20"/>
    <s v="Male"/>
    <x v="2"/>
    <s v="No"/>
    <s v="No"/>
    <x v="1"/>
    <m/>
    <x v="0"/>
    <m/>
    <m/>
    <m/>
    <n v="1"/>
    <n v="1"/>
    <n v="42"/>
    <n v="1"/>
    <n v="1.5"/>
    <n v="0"/>
    <x v="0"/>
    <n v="3"/>
  </r>
  <r>
    <x v="1"/>
    <x v="0"/>
    <s v="Yes"/>
    <x v="0"/>
    <x v="20"/>
    <s v="Male"/>
    <x v="9"/>
    <s v="No"/>
    <s v="No"/>
    <x v="1"/>
    <m/>
    <x v="0"/>
    <m/>
    <m/>
    <m/>
    <n v="1"/>
    <n v="1"/>
    <n v="44"/>
    <n v="2"/>
    <n v="3.5"/>
    <n v="0"/>
    <x v="0"/>
    <n v="1"/>
  </r>
  <r>
    <x v="1"/>
    <x v="0"/>
    <s v="Yes"/>
    <x v="0"/>
    <x v="21"/>
    <s v="Female"/>
    <x v="12"/>
    <s v="No"/>
    <s v="No"/>
    <x v="1"/>
    <m/>
    <x v="0"/>
    <m/>
    <m/>
    <m/>
    <n v="1"/>
    <n v="1"/>
    <n v="35"/>
    <n v="0"/>
    <n v="4.3"/>
    <n v="0"/>
    <x v="2"/>
    <n v="5"/>
  </r>
  <r>
    <x v="1"/>
    <x v="0"/>
    <s v="Yes"/>
    <x v="0"/>
    <x v="50"/>
    <s v="Female"/>
    <x v="2"/>
    <s v="No"/>
    <s v="No"/>
    <x v="1"/>
    <m/>
    <x v="0"/>
    <m/>
    <m/>
    <m/>
    <n v="1"/>
    <n v="1"/>
    <n v="42"/>
    <n v="1"/>
    <n v="2.5"/>
    <n v="0"/>
    <x v="2"/>
    <n v="6"/>
  </r>
  <r>
    <x v="1"/>
    <x v="0"/>
    <s v="Yes"/>
    <x v="0"/>
    <x v="50"/>
    <s v="Female"/>
    <x v="11"/>
    <s v="No"/>
    <s v="No"/>
    <x v="1"/>
    <m/>
    <x v="0"/>
    <m/>
    <m/>
    <m/>
    <n v="1"/>
    <m/>
    <n v="20"/>
    <n v="0"/>
    <n v="2.4"/>
    <n v="0"/>
    <x v="0"/>
    <n v="2"/>
  </r>
  <r>
    <x v="1"/>
    <x v="0"/>
    <s v="Yes"/>
    <x v="0"/>
    <x v="22"/>
    <s v="Female"/>
    <x v="47"/>
    <s v="No"/>
    <s v="No"/>
    <x v="1"/>
    <m/>
    <x v="0"/>
    <m/>
    <m/>
    <m/>
    <n v="1"/>
    <n v="1"/>
    <n v="16"/>
    <n v="2"/>
    <n v="3.4"/>
    <n v="0"/>
    <x v="2"/>
    <n v="9"/>
  </r>
  <r>
    <x v="1"/>
    <x v="0"/>
    <s v="Yes"/>
    <x v="0"/>
    <x v="22"/>
    <s v="Female"/>
    <x v="35"/>
    <s v="No"/>
    <s v="No"/>
    <x v="1"/>
    <m/>
    <x v="0"/>
    <m/>
    <m/>
    <m/>
    <n v="1"/>
    <n v="1"/>
    <n v="34"/>
    <n v="1"/>
    <n v="133.9"/>
    <n v="0"/>
    <x v="2"/>
    <n v="7"/>
  </r>
  <r>
    <x v="1"/>
    <x v="0"/>
    <s v="Yes"/>
    <x v="0"/>
    <x v="22"/>
    <s v="Female"/>
    <x v="55"/>
    <s v="No"/>
    <s v="Yes"/>
    <x v="2"/>
    <s v="No"/>
    <x v="1"/>
    <s v="Direct Debit"/>
    <s v="Dissatisfaction"/>
    <s v="Limited range of services"/>
    <n v="1"/>
    <n v="1"/>
    <n v="32"/>
    <n v="0"/>
    <n v="1.6"/>
    <n v="0"/>
    <x v="0"/>
    <n v="3"/>
  </r>
  <r>
    <x v="1"/>
    <x v="0"/>
    <s v="Yes"/>
    <x v="0"/>
    <x v="22"/>
    <s v="Female"/>
    <x v="40"/>
    <s v="No"/>
    <s v="Yes"/>
    <x v="2"/>
    <s v="No"/>
    <x v="1"/>
    <s v="Direct Debit"/>
    <s v="Competitor"/>
    <s v="Competitor had better devices"/>
    <n v="1"/>
    <n v="1"/>
    <n v="27"/>
    <n v="2"/>
    <n v="2.6"/>
    <n v="0"/>
    <x v="0"/>
    <n v="2"/>
  </r>
  <r>
    <x v="1"/>
    <x v="0"/>
    <s v="Yes"/>
    <x v="0"/>
    <x v="23"/>
    <s v="Female"/>
    <x v="5"/>
    <s v="Yes"/>
    <s v="No"/>
    <x v="0"/>
    <m/>
    <x v="0"/>
    <m/>
    <m/>
    <m/>
    <n v="1"/>
    <n v="1"/>
    <n v="27"/>
    <n v="4"/>
    <n v="4.3"/>
    <n v="0"/>
    <x v="1"/>
    <n v="17"/>
  </r>
  <r>
    <x v="1"/>
    <x v="0"/>
    <s v="Yes"/>
    <x v="0"/>
    <x v="23"/>
    <s v="Female"/>
    <x v="39"/>
    <s v="No"/>
    <s v="No"/>
    <x v="1"/>
    <m/>
    <x v="0"/>
    <m/>
    <m/>
    <m/>
    <n v="1"/>
    <n v="1"/>
    <n v="38"/>
    <n v="1"/>
    <n v="43.3"/>
    <n v="0"/>
    <x v="0"/>
    <n v="3"/>
  </r>
  <r>
    <x v="1"/>
    <x v="0"/>
    <s v="Yes"/>
    <x v="0"/>
    <x v="23"/>
    <s v="Male"/>
    <x v="18"/>
    <s v="Yes"/>
    <s v="No"/>
    <x v="0"/>
    <m/>
    <x v="0"/>
    <m/>
    <m/>
    <m/>
    <n v="1"/>
    <n v="1"/>
    <n v="15"/>
    <n v="0"/>
    <n v="162.4"/>
    <n v="0"/>
    <x v="1"/>
    <n v="15"/>
  </r>
  <r>
    <x v="1"/>
    <x v="0"/>
    <s v="Yes"/>
    <x v="0"/>
    <x v="23"/>
    <s v="Male"/>
    <x v="25"/>
    <s v="No"/>
    <s v="No"/>
    <x v="1"/>
    <m/>
    <x v="0"/>
    <m/>
    <m/>
    <m/>
    <n v="1"/>
    <n v="1"/>
    <n v="25"/>
    <n v="5"/>
    <n v="12.9"/>
    <n v="0"/>
    <x v="2"/>
    <n v="9"/>
  </r>
  <r>
    <x v="1"/>
    <x v="0"/>
    <s v="Yes"/>
    <x v="0"/>
    <x v="25"/>
    <s v="Female"/>
    <x v="66"/>
    <s v="No"/>
    <s v="Yes"/>
    <x v="2"/>
    <s v="No"/>
    <x v="1"/>
    <s v="Direct Debit"/>
    <s v="Competitor"/>
    <s v="Competitor made better offer"/>
    <n v="1"/>
    <n v="1"/>
    <n v="51"/>
    <n v="1"/>
    <n v="13.3"/>
    <n v="0"/>
    <x v="2"/>
    <n v="6"/>
  </r>
  <r>
    <x v="1"/>
    <x v="0"/>
    <s v="Yes"/>
    <x v="0"/>
    <x v="25"/>
    <s v="Male"/>
    <x v="0"/>
    <s v="Yes"/>
    <s v="No"/>
    <x v="0"/>
    <m/>
    <x v="0"/>
    <m/>
    <m/>
    <m/>
    <n v="1"/>
    <n v="1"/>
    <n v="54"/>
    <n v="3"/>
    <n v="5.5"/>
    <n v="0"/>
    <x v="1"/>
    <n v="13"/>
  </r>
  <r>
    <x v="1"/>
    <x v="0"/>
    <s v="Yes"/>
    <x v="0"/>
    <x v="25"/>
    <s v="Male"/>
    <x v="25"/>
    <s v="No"/>
    <s v="No"/>
    <x v="1"/>
    <m/>
    <x v="0"/>
    <m/>
    <m/>
    <m/>
    <n v="1"/>
    <m/>
    <n v="39"/>
    <n v="0"/>
    <n v="2.8"/>
    <n v="0"/>
    <x v="0"/>
    <n v="1"/>
  </r>
  <r>
    <x v="1"/>
    <x v="0"/>
    <s v="Yes"/>
    <x v="0"/>
    <x v="26"/>
    <s v="Female"/>
    <x v="0"/>
    <s v="Yes"/>
    <s v="No"/>
    <x v="0"/>
    <m/>
    <x v="0"/>
    <m/>
    <m/>
    <m/>
    <n v="1"/>
    <n v="1"/>
    <n v="32"/>
    <n v="4"/>
    <n v="2.5"/>
    <n v="0"/>
    <x v="1"/>
    <n v="14"/>
  </r>
  <r>
    <x v="1"/>
    <x v="0"/>
    <s v="Yes"/>
    <x v="0"/>
    <x v="26"/>
    <s v="Female"/>
    <x v="47"/>
    <s v="No"/>
    <s v="No"/>
    <x v="1"/>
    <m/>
    <x v="0"/>
    <m/>
    <m/>
    <m/>
    <n v="1"/>
    <n v="1"/>
    <n v="22"/>
    <n v="5"/>
    <n v="2.2999999999999998"/>
    <n v="0"/>
    <x v="2"/>
    <n v="6"/>
  </r>
  <r>
    <x v="1"/>
    <x v="0"/>
    <s v="Yes"/>
    <x v="0"/>
    <x v="26"/>
    <s v="Female"/>
    <x v="1"/>
    <s v="No"/>
    <s v="No"/>
    <x v="1"/>
    <m/>
    <x v="0"/>
    <m/>
    <m/>
    <m/>
    <n v="1"/>
    <m/>
    <n v="17"/>
    <n v="0"/>
    <n v="2.7"/>
    <n v="0"/>
    <x v="1"/>
    <n v="11"/>
  </r>
  <r>
    <x v="1"/>
    <x v="0"/>
    <s v="Yes"/>
    <x v="0"/>
    <x v="26"/>
    <s v="Female"/>
    <x v="9"/>
    <s v="No"/>
    <s v="No"/>
    <x v="1"/>
    <m/>
    <x v="0"/>
    <m/>
    <m/>
    <m/>
    <n v="1"/>
    <n v="1"/>
    <n v="32"/>
    <n v="4"/>
    <n v="4.7"/>
    <n v="0"/>
    <x v="2"/>
    <n v="6"/>
  </r>
  <r>
    <x v="1"/>
    <x v="0"/>
    <s v="Yes"/>
    <x v="0"/>
    <x v="26"/>
    <s v="Female"/>
    <x v="30"/>
    <s v="No"/>
    <s v="Yes"/>
    <x v="2"/>
    <s v="No"/>
    <x v="1"/>
    <s v="Credit Card"/>
    <s v="Dissatisfaction"/>
    <s v="Product dissatisfaction"/>
    <n v="1"/>
    <n v="1"/>
    <n v="20"/>
    <n v="1"/>
    <n v="5.6"/>
    <n v="0"/>
    <x v="0"/>
    <n v="1"/>
  </r>
  <r>
    <x v="1"/>
    <x v="0"/>
    <s v="Yes"/>
    <x v="0"/>
    <x v="26"/>
    <s v="Male"/>
    <x v="14"/>
    <s v="No"/>
    <s v="Yes"/>
    <x v="2"/>
    <s v="Yes"/>
    <x v="1"/>
    <s v="Direct Debit"/>
    <s v="(blank)"/>
    <s v="(blank)"/>
    <n v="1"/>
    <m/>
    <n v="25"/>
    <n v="0"/>
    <n v="5.5"/>
    <n v="0"/>
    <x v="0"/>
    <n v="4"/>
  </r>
  <r>
    <x v="1"/>
    <x v="0"/>
    <s v="Yes"/>
    <x v="0"/>
    <x v="27"/>
    <s v="Female"/>
    <x v="24"/>
    <s v="No"/>
    <s v="No"/>
    <x v="1"/>
    <m/>
    <x v="0"/>
    <m/>
    <m/>
    <m/>
    <n v="1"/>
    <m/>
    <n v="23"/>
    <n v="0"/>
    <n v="5.4"/>
    <n v="0"/>
    <x v="1"/>
    <n v="25"/>
  </r>
  <r>
    <x v="1"/>
    <x v="0"/>
    <s v="Yes"/>
    <x v="0"/>
    <x v="27"/>
    <s v="Male"/>
    <x v="1"/>
    <s v="No"/>
    <s v="No"/>
    <x v="1"/>
    <m/>
    <x v="0"/>
    <m/>
    <m/>
    <m/>
    <n v="1"/>
    <n v="1"/>
    <n v="19"/>
    <n v="4"/>
    <n v="1.8"/>
    <n v="0"/>
    <x v="2"/>
    <n v="5"/>
  </r>
  <r>
    <x v="1"/>
    <x v="0"/>
    <s v="Yes"/>
    <x v="0"/>
    <x v="28"/>
    <s v="Male"/>
    <x v="46"/>
    <s v="No"/>
    <s v="No"/>
    <x v="1"/>
    <m/>
    <x v="0"/>
    <m/>
    <m/>
    <m/>
    <n v="1"/>
    <n v="1"/>
    <n v="56"/>
    <n v="4"/>
    <n v="2.2000000000000002"/>
    <n v="0"/>
    <x v="0"/>
    <n v="2"/>
  </r>
  <r>
    <x v="1"/>
    <x v="0"/>
    <s v="Yes"/>
    <x v="0"/>
    <x v="29"/>
    <s v="Female"/>
    <x v="20"/>
    <s v="No"/>
    <s v="No"/>
    <x v="1"/>
    <m/>
    <x v="0"/>
    <m/>
    <m/>
    <m/>
    <n v="1"/>
    <n v="1"/>
    <n v="17"/>
    <n v="4"/>
    <n v="2.1"/>
    <n v="0"/>
    <x v="2"/>
    <n v="9"/>
  </r>
  <r>
    <x v="1"/>
    <x v="0"/>
    <s v="Yes"/>
    <x v="0"/>
    <x v="29"/>
    <s v="Male"/>
    <x v="3"/>
    <s v="No"/>
    <s v="No"/>
    <x v="1"/>
    <m/>
    <x v="0"/>
    <m/>
    <m/>
    <m/>
    <n v="1"/>
    <m/>
    <n v="26"/>
    <n v="0"/>
    <n v="6"/>
    <n v="0"/>
    <x v="0"/>
    <n v="3"/>
  </r>
  <r>
    <x v="1"/>
    <x v="0"/>
    <s v="Yes"/>
    <x v="0"/>
    <x v="30"/>
    <s v="Female"/>
    <x v="65"/>
    <s v="No"/>
    <s v="Yes"/>
    <x v="2"/>
    <s v="Yes"/>
    <x v="1"/>
    <s v="Paper Check"/>
    <s v="Other"/>
    <s v="Don't know"/>
    <n v="1"/>
    <n v="1"/>
    <n v="24"/>
    <n v="2"/>
    <n v="77.3"/>
    <n v="0"/>
    <x v="1"/>
    <n v="10"/>
  </r>
  <r>
    <x v="1"/>
    <x v="0"/>
    <s v="Yes"/>
    <x v="0"/>
    <x v="31"/>
    <s v="Female"/>
    <x v="1"/>
    <s v="No"/>
    <s v="No"/>
    <x v="1"/>
    <m/>
    <x v="0"/>
    <m/>
    <m/>
    <m/>
    <n v="1"/>
    <m/>
    <n v="40"/>
    <n v="0"/>
    <n v="4"/>
    <n v="0"/>
    <x v="2"/>
    <n v="6"/>
  </r>
  <r>
    <x v="1"/>
    <x v="0"/>
    <s v="Yes"/>
    <x v="0"/>
    <x v="31"/>
    <s v="Female"/>
    <x v="9"/>
    <s v="No"/>
    <s v="No"/>
    <x v="1"/>
    <m/>
    <x v="0"/>
    <m/>
    <m/>
    <m/>
    <n v="1"/>
    <m/>
    <n v="27"/>
    <n v="0"/>
    <n v="5.6"/>
    <n v="0"/>
    <x v="2"/>
    <n v="8"/>
  </r>
  <r>
    <x v="1"/>
    <x v="0"/>
    <s v="Yes"/>
    <x v="0"/>
    <x v="31"/>
    <s v="Female"/>
    <x v="23"/>
    <s v="No"/>
    <s v="No"/>
    <x v="1"/>
    <m/>
    <x v="0"/>
    <m/>
    <m/>
    <m/>
    <n v="1"/>
    <n v="1"/>
    <n v="50"/>
    <n v="5"/>
    <n v="2.7"/>
    <n v="0"/>
    <x v="0"/>
    <n v="3"/>
  </r>
  <r>
    <x v="1"/>
    <x v="0"/>
    <s v="Yes"/>
    <x v="0"/>
    <x v="31"/>
    <s v="Male"/>
    <x v="12"/>
    <s v="No"/>
    <s v="No"/>
    <x v="1"/>
    <m/>
    <x v="0"/>
    <m/>
    <m/>
    <m/>
    <n v="1"/>
    <n v="1"/>
    <n v="36"/>
    <n v="1"/>
    <n v="2.1"/>
    <n v="0"/>
    <x v="0"/>
    <n v="4"/>
  </r>
  <r>
    <x v="1"/>
    <x v="0"/>
    <s v="Yes"/>
    <x v="0"/>
    <x v="31"/>
    <s v="Male"/>
    <x v="55"/>
    <s v="No"/>
    <s v="Yes"/>
    <x v="2"/>
    <s v="No"/>
    <x v="1"/>
    <s v="Direct Debit"/>
    <s v="Dissatisfaction"/>
    <s v="Lack of self-service on Website"/>
    <n v="1"/>
    <n v="1"/>
    <n v="10"/>
    <n v="4"/>
    <n v="6.3"/>
    <n v="0"/>
    <x v="0"/>
    <n v="2"/>
  </r>
  <r>
    <x v="1"/>
    <x v="0"/>
    <s v="Yes"/>
    <x v="0"/>
    <x v="32"/>
    <s v="Female"/>
    <x v="34"/>
    <s v="No"/>
    <s v="No"/>
    <x v="1"/>
    <m/>
    <x v="0"/>
    <m/>
    <m/>
    <m/>
    <n v="1"/>
    <n v="1"/>
    <n v="46"/>
    <n v="3"/>
    <n v="2.4"/>
    <n v="0"/>
    <x v="0"/>
    <n v="3"/>
  </r>
  <r>
    <x v="1"/>
    <x v="0"/>
    <s v="Yes"/>
    <x v="0"/>
    <x v="32"/>
    <s v="Female"/>
    <x v="25"/>
    <s v="No"/>
    <s v="No"/>
    <x v="1"/>
    <m/>
    <x v="0"/>
    <m/>
    <m/>
    <m/>
    <n v="1"/>
    <n v="1"/>
    <n v="45"/>
    <n v="0"/>
    <n v="2.6"/>
    <n v="0"/>
    <x v="0"/>
    <n v="3"/>
  </r>
  <r>
    <x v="1"/>
    <x v="0"/>
    <s v="Yes"/>
    <x v="0"/>
    <x v="33"/>
    <s v="Male"/>
    <x v="50"/>
    <s v="No"/>
    <s v="No"/>
    <x v="1"/>
    <m/>
    <x v="0"/>
    <m/>
    <m/>
    <m/>
    <n v="1"/>
    <n v="1"/>
    <n v="39"/>
    <n v="2"/>
    <n v="89"/>
    <n v="0"/>
    <x v="0"/>
    <n v="2"/>
  </r>
  <r>
    <x v="1"/>
    <x v="0"/>
    <s v="Yes"/>
    <x v="0"/>
    <x v="33"/>
    <s v="Male"/>
    <x v="24"/>
    <s v="No"/>
    <s v="No"/>
    <x v="1"/>
    <m/>
    <x v="0"/>
    <m/>
    <m/>
    <m/>
    <n v="1"/>
    <n v="1"/>
    <n v="45"/>
    <n v="1"/>
    <n v="2.6"/>
    <n v="0"/>
    <x v="0"/>
    <n v="1"/>
  </r>
  <r>
    <x v="1"/>
    <x v="0"/>
    <s v="Yes"/>
    <x v="0"/>
    <x v="33"/>
    <s v="Male"/>
    <x v="14"/>
    <s v="No"/>
    <s v="Yes"/>
    <x v="2"/>
    <s v="No"/>
    <x v="1"/>
    <s v="Direct Debit"/>
    <s v="Competitor"/>
    <s v="Competitor had better devices"/>
    <n v="1"/>
    <n v="1"/>
    <n v="33"/>
    <n v="0"/>
    <n v="7.3"/>
    <n v="0"/>
    <x v="0"/>
    <n v="1"/>
  </r>
  <r>
    <x v="1"/>
    <x v="0"/>
    <s v="Yes"/>
    <x v="0"/>
    <x v="34"/>
    <s v="Female"/>
    <x v="6"/>
    <s v="No"/>
    <s v="No"/>
    <x v="1"/>
    <m/>
    <x v="0"/>
    <m/>
    <m/>
    <m/>
    <n v="1"/>
    <n v="1"/>
    <n v="49"/>
    <n v="4"/>
    <n v="4.3"/>
    <n v="0"/>
    <x v="0"/>
    <n v="2"/>
  </r>
  <r>
    <x v="1"/>
    <x v="0"/>
    <s v="Yes"/>
    <x v="0"/>
    <x v="34"/>
    <s v="Female"/>
    <x v="43"/>
    <s v="No"/>
    <s v="No"/>
    <x v="1"/>
    <m/>
    <x v="0"/>
    <m/>
    <m/>
    <m/>
    <n v="1"/>
    <n v="1"/>
    <n v="29"/>
    <n v="1"/>
    <n v="4.0999999999999996"/>
    <n v="0"/>
    <x v="1"/>
    <n v="13"/>
  </r>
  <r>
    <x v="1"/>
    <x v="0"/>
    <s v="Yes"/>
    <x v="0"/>
    <x v="34"/>
    <s v="Female"/>
    <x v="35"/>
    <s v="No"/>
    <s v="No"/>
    <x v="1"/>
    <m/>
    <x v="0"/>
    <m/>
    <m/>
    <m/>
    <n v="1"/>
    <m/>
    <n v="37"/>
    <n v="0"/>
    <n v="2.9"/>
    <n v="0"/>
    <x v="0"/>
    <n v="1"/>
  </r>
  <r>
    <x v="1"/>
    <x v="0"/>
    <s v="Yes"/>
    <x v="0"/>
    <x v="34"/>
    <s v="Male"/>
    <x v="31"/>
    <s v="No"/>
    <s v="Yes"/>
    <x v="2"/>
    <s v="Yes"/>
    <x v="1"/>
    <s v="Direct Debit"/>
    <s v="Attitude"/>
    <s v="Attitude of support person"/>
    <n v="1"/>
    <n v="1"/>
    <n v="29"/>
    <n v="2"/>
    <n v="3.4"/>
    <n v="0"/>
    <x v="2"/>
    <n v="5"/>
  </r>
  <r>
    <x v="1"/>
    <x v="0"/>
    <s v="Yes"/>
    <x v="0"/>
    <x v="35"/>
    <s v="Female"/>
    <x v="44"/>
    <s v="No"/>
    <s v="No"/>
    <x v="1"/>
    <m/>
    <x v="0"/>
    <m/>
    <m/>
    <m/>
    <n v="1"/>
    <n v="1"/>
    <n v="34"/>
    <n v="2"/>
    <n v="1.6"/>
    <n v="0"/>
    <x v="0"/>
    <n v="3"/>
  </r>
  <r>
    <x v="1"/>
    <x v="0"/>
    <s v="Yes"/>
    <x v="0"/>
    <x v="35"/>
    <s v="Male"/>
    <x v="18"/>
    <s v="Yes"/>
    <s v="No"/>
    <x v="0"/>
    <m/>
    <x v="0"/>
    <m/>
    <m/>
    <m/>
    <n v="1"/>
    <n v="1"/>
    <n v="35"/>
    <n v="0"/>
    <n v="52.1"/>
    <n v="0"/>
    <x v="1"/>
    <n v="21"/>
  </r>
  <r>
    <x v="1"/>
    <x v="0"/>
    <s v="Yes"/>
    <x v="0"/>
    <x v="35"/>
    <s v="Male"/>
    <x v="11"/>
    <s v="No"/>
    <s v="No"/>
    <x v="1"/>
    <m/>
    <x v="0"/>
    <m/>
    <m/>
    <m/>
    <n v="1"/>
    <n v="1"/>
    <n v="38"/>
    <n v="4"/>
    <n v="3.4"/>
    <n v="0"/>
    <x v="2"/>
    <n v="5"/>
  </r>
  <r>
    <x v="1"/>
    <x v="0"/>
    <s v="Yes"/>
    <x v="0"/>
    <x v="35"/>
    <s v="Male"/>
    <x v="42"/>
    <s v="No"/>
    <s v="No"/>
    <x v="1"/>
    <m/>
    <x v="0"/>
    <m/>
    <m/>
    <m/>
    <n v="1"/>
    <n v="1"/>
    <n v="30"/>
    <n v="4"/>
    <n v="2.6"/>
    <n v="0"/>
    <x v="2"/>
    <n v="8"/>
  </r>
  <r>
    <x v="1"/>
    <x v="0"/>
    <s v="Yes"/>
    <x v="0"/>
    <x v="36"/>
    <s v="Female"/>
    <x v="49"/>
    <s v="No"/>
    <s v="No"/>
    <x v="1"/>
    <m/>
    <x v="0"/>
    <m/>
    <m/>
    <m/>
    <n v="1"/>
    <n v="1"/>
    <n v="36"/>
    <n v="5"/>
    <n v="4.7"/>
    <n v="0"/>
    <x v="2"/>
    <n v="5"/>
  </r>
  <r>
    <x v="1"/>
    <x v="0"/>
    <s v="Yes"/>
    <x v="0"/>
    <x v="36"/>
    <s v="Female"/>
    <x v="31"/>
    <s v="No"/>
    <s v="Yes"/>
    <x v="2"/>
    <s v="No"/>
    <x v="1"/>
    <s v="Direct Debit"/>
    <s v="Attitude"/>
    <s v="Attitude of service provider"/>
    <n v="1"/>
    <n v="1"/>
    <n v="36"/>
    <n v="5"/>
    <n v="6.6"/>
    <n v="0"/>
    <x v="0"/>
    <n v="1"/>
  </r>
  <r>
    <x v="1"/>
    <x v="0"/>
    <s v="Yes"/>
    <x v="0"/>
    <x v="36"/>
    <s v="Male"/>
    <x v="50"/>
    <s v="No"/>
    <s v="No"/>
    <x v="1"/>
    <m/>
    <x v="0"/>
    <m/>
    <m/>
    <m/>
    <n v="1"/>
    <n v="1"/>
    <n v="57"/>
    <n v="1"/>
    <n v="4.0999999999999996"/>
    <n v="0"/>
    <x v="2"/>
    <n v="5"/>
  </r>
  <r>
    <x v="1"/>
    <x v="0"/>
    <s v="Yes"/>
    <x v="0"/>
    <x v="37"/>
    <s v="Female"/>
    <x v="7"/>
    <s v="No"/>
    <s v="No"/>
    <x v="1"/>
    <m/>
    <x v="0"/>
    <m/>
    <m/>
    <m/>
    <n v="1"/>
    <n v="1"/>
    <n v="42"/>
    <n v="3"/>
    <n v="1.6"/>
    <n v="0"/>
    <x v="2"/>
    <n v="8"/>
  </r>
  <r>
    <x v="1"/>
    <x v="0"/>
    <s v="Yes"/>
    <x v="0"/>
    <x v="37"/>
    <s v="Female"/>
    <x v="30"/>
    <s v="No"/>
    <s v="Yes"/>
    <x v="2"/>
    <s v="No"/>
    <x v="1"/>
    <s v="Paper Check"/>
    <s v="Attitude"/>
    <s v="Attitude of service provider"/>
    <n v="1"/>
    <n v="1"/>
    <n v="16"/>
    <n v="1"/>
    <n v="1.7"/>
    <n v="0"/>
    <x v="2"/>
    <n v="7"/>
  </r>
  <r>
    <x v="1"/>
    <x v="0"/>
    <s v="Yes"/>
    <x v="0"/>
    <x v="37"/>
    <s v="Female"/>
    <x v="40"/>
    <s v="No"/>
    <s v="Yes"/>
    <x v="2"/>
    <s v="No"/>
    <x v="1"/>
    <s v="Direct Debit"/>
    <s v="Dissatisfaction"/>
    <s v="Service dissatisfaction"/>
    <n v="1"/>
    <n v="1"/>
    <n v="27"/>
    <n v="0"/>
    <n v="2.6"/>
    <n v="0"/>
    <x v="0"/>
    <n v="4"/>
  </r>
  <r>
    <x v="1"/>
    <x v="0"/>
    <s v="Yes"/>
    <x v="0"/>
    <x v="37"/>
    <s v="Male"/>
    <x v="4"/>
    <s v="Yes"/>
    <s v="No"/>
    <x v="0"/>
    <m/>
    <x v="0"/>
    <m/>
    <m/>
    <m/>
    <n v="1"/>
    <n v="1"/>
    <n v="19"/>
    <n v="0"/>
    <n v="4"/>
    <n v="0"/>
    <x v="1"/>
    <n v="18"/>
  </r>
  <r>
    <x v="1"/>
    <x v="0"/>
    <s v="Yes"/>
    <x v="0"/>
    <x v="37"/>
    <s v="Male"/>
    <x v="37"/>
    <s v="No"/>
    <s v="No"/>
    <x v="1"/>
    <m/>
    <x v="0"/>
    <m/>
    <m/>
    <m/>
    <n v="1"/>
    <n v="1"/>
    <n v="41"/>
    <n v="3"/>
    <n v="2.6"/>
    <n v="0"/>
    <x v="0"/>
    <n v="1"/>
  </r>
  <r>
    <x v="1"/>
    <x v="0"/>
    <s v="Yes"/>
    <x v="0"/>
    <x v="37"/>
    <s v="Male"/>
    <x v="32"/>
    <s v="No"/>
    <s v="No"/>
    <x v="1"/>
    <m/>
    <x v="0"/>
    <m/>
    <m/>
    <m/>
    <n v="1"/>
    <n v="1"/>
    <n v="44"/>
    <n v="5"/>
    <n v="2.6"/>
    <n v="0"/>
    <x v="1"/>
    <n v="15"/>
  </r>
  <r>
    <x v="1"/>
    <x v="0"/>
    <s v="Yes"/>
    <x v="0"/>
    <x v="37"/>
    <s v="Male"/>
    <x v="51"/>
    <s v="No"/>
    <s v="Yes"/>
    <x v="2"/>
    <s v="No"/>
    <x v="1"/>
    <s v="Direct Debit"/>
    <s v="Competitor"/>
    <s v="Competitor had better devices"/>
    <n v="1"/>
    <n v="1"/>
    <n v="27"/>
    <n v="5"/>
    <n v="1.9"/>
    <n v="0"/>
    <x v="2"/>
    <n v="5"/>
  </r>
  <r>
    <x v="1"/>
    <x v="0"/>
    <s v="Yes"/>
    <x v="0"/>
    <x v="38"/>
    <s v="Female"/>
    <x v="35"/>
    <s v="No"/>
    <s v="No"/>
    <x v="1"/>
    <m/>
    <x v="0"/>
    <m/>
    <m/>
    <m/>
    <n v="1"/>
    <n v="1"/>
    <n v="22"/>
    <n v="1"/>
    <n v="0.5"/>
    <n v="0"/>
    <x v="2"/>
    <n v="6"/>
  </r>
  <r>
    <x v="1"/>
    <x v="0"/>
    <s v="Yes"/>
    <x v="0"/>
    <x v="38"/>
    <s v="Male"/>
    <x v="1"/>
    <s v="No"/>
    <s v="No"/>
    <x v="1"/>
    <m/>
    <x v="0"/>
    <m/>
    <m/>
    <m/>
    <n v="1"/>
    <n v="1"/>
    <n v="38"/>
    <n v="2"/>
    <n v="5.4"/>
    <n v="0"/>
    <x v="0"/>
    <n v="1"/>
  </r>
  <r>
    <x v="1"/>
    <x v="0"/>
    <s v="Yes"/>
    <x v="0"/>
    <x v="38"/>
    <s v="Male"/>
    <x v="22"/>
    <s v="No"/>
    <s v="Yes"/>
    <x v="2"/>
    <s v="No"/>
    <x v="1"/>
    <s v="Direct Debit"/>
    <s v="Other"/>
    <s v="Moved"/>
    <n v="1"/>
    <n v="1"/>
    <n v="34"/>
    <n v="3"/>
    <n v="3.6"/>
    <n v="0"/>
    <x v="0"/>
    <n v="2"/>
  </r>
  <r>
    <x v="1"/>
    <x v="0"/>
    <s v="Yes"/>
    <x v="0"/>
    <x v="39"/>
    <s v="Female"/>
    <x v="27"/>
    <s v="No"/>
    <s v="No"/>
    <x v="1"/>
    <m/>
    <x v="0"/>
    <m/>
    <m/>
    <m/>
    <n v="1"/>
    <m/>
    <n v="55"/>
    <n v="0"/>
    <n v="1.4"/>
    <n v="0"/>
    <x v="2"/>
    <n v="5"/>
  </r>
  <r>
    <x v="1"/>
    <x v="0"/>
    <s v="Yes"/>
    <x v="0"/>
    <x v="39"/>
    <s v="Female"/>
    <x v="53"/>
    <s v="No"/>
    <s v="Yes"/>
    <x v="2"/>
    <s v="No"/>
    <x v="1"/>
    <s v="Direct Debit"/>
    <s v="Attitude"/>
    <s v="Attitude of support person"/>
    <n v="1"/>
    <n v="1"/>
    <n v="40"/>
    <n v="4"/>
    <n v="2.5"/>
    <n v="0"/>
    <x v="2"/>
    <n v="5"/>
  </r>
  <r>
    <x v="1"/>
    <x v="0"/>
    <s v="Yes"/>
    <x v="0"/>
    <x v="39"/>
    <s v="Female"/>
    <x v="59"/>
    <s v="No"/>
    <s v="Yes"/>
    <x v="2"/>
    <s v="No"/>
    <x v="1"/>
    <s v="Direct Debit"/>
    <s v="Competitor"/>
    <s v="Competitor made better offer"/>
    <n v="1"/>
    <n v="1"/>
    <n v="26"/>
    <n v="5"/>
    <n v="2.2000000000000002"/>
    <n v="0"/>
    <x v="0"/>
    <n v="3"/>
  </r>
  <r>
    <x v="1"/>
    <x v="0"/>
    <s v="Yes"/>
    <x v="0"/>
    <x v="39"/>
    <s v="Male"/>
    <x v="43"/>
    <s v="No"/>
    <s v="No"/>
    <x v="1"/>
    <m/>
    <x v="0"/>
    <m/>
    <m/>
    <m/>
    <n v="1"/>
    <n v="1"/>
    <n v="25"/>
    <n v="5"/>
    <n v="4.5999999999999996"/>
    <n v="0"/>
    <x v="2"/>
    <n v="7"/>
  </r>
  <r>
    <x v="1"/>
    <x v="0"/>
    <s v="Yes"/>
    <x v="0"/>
    <x v="39"/>
    <s v="Male"/>
    <x v="29"/>
    <s v="No"/>
    <s v="No"/>
    <x v="1"/>
    <m/>
    <x v="0"/>
    <m/>
    <m/>
    <m/>
    <n v="1"/>
    <n v="1"/>
    <n v="59"/>
    <n v="4"/>
    <n v="3.5"/>
    <n v="0"/>
    <x v="0"/>
    <n v="1"/>
  </r>
  <r>
    <x v="1"/>
    <x v="0"/>
    <s v="Yes"/>
    <x v="0"/>
    <x v="39"/>
    <s v="Male"/>
    <x v="25"/>
    <s v="No"/>
    <s v="No"/>
    <x v="1"/>
    <m/>
    <x v="0"/>
    <m/>
    <m/>
    <m/>
    <n v="1"/>
    <n v="1"/>
    <n v="35"/>
    <n v="2"/>
    <n v="2"/>
    <n v="0"/>
    <x v="0"/>
    <n v="2"/>
  </r>
  <r>
    <x v="1"/>
    <x v="0"/>
    <s v="Yes"/>
    <x v="0"/>
    <x v="40"/>
    <s v="Female"/>
    <x v="57"/>
    <s v="Yes"/>
    <s v="No"/>
    <x v="0"/>
    <m/>
    <x v="0"/>
    <m/>
    <m/>
    <m/>
    <n v="1"/>
    <n v="1"/>
    <n v="41"/>
    <n v="0"/>
    <n v="7"/>
    <n v="0"/>
    <x v="1"/>
    <n v="14"/>
  </r>
  <r>
    <x v="1"/>
    <x v="0"/>
    <s v="Yes"/>
    <x v="0"/>
    <x v="40"/>
    <s v="Female"/>
    <x v="56"/>
    <s v="No"/>
    <s v="No"/>
    <x v="1"/>
    <m/>
    <x v="0"/>
    <m/>
    <m/>
    <m/>
    <n v="1"/>
    <n v="1"/>
    <n v="25"/>
    <n v="0"/>
    <n v="90.7"/>
    <n v="0"/>
    <x v="2"/>
    <n v="5"/>
  </r>
  <r>
    <x v="1"/>
    <x v="0"/>
    <s v="Yes"/>
    <x v="0"/>
    <x v="40"/>
    <s v="Male"/>
    <x v="55"/>
    <s v="No"/>
    <s v="Yes"/>
    <x v="2"/>
    <s v="No"/>
    <x v="1"/>
    <s v="Direct Debit"/>
    <s v="Dissatisfaction"/>
    <s v="Network reliability"/>
    <n v="1"/>
    <n v="1"/>
    <n v="17"/>
    <n v="0"/>
    <n v="15.5"/>
    <n v="0"/>
    <x v="0"/>
    <n v="4"/>
  </r>
  <r>
    <x v="1"/>
    <x v="0"/>
    <s v="Yes"/>
    <x v="0"/>
    <x v="41"/>
    <s v="Female"/>
    <x v="43"/>
    <s v="No"/>
    <s v="No"/>
    <x v="1"/>
    <m/>
    <x v="0"/>
    <m/>
    <m/>
    <m/>
    <n v="1"/>
    <n v="1"/>
    <n v="26"/>
    <n v="1"/>
    <n v="4.9000000000000004"/>
    <n v="0"/>
    <x v="0"/>
    <n v="4"/>
  </r>
  <r>
    <x v="1"/>
    <x v="0"/>
    <s v="Yes"/>
    <x v="0"/>
    <x v="42"/>
    <s v="Female"/>
    <x v="7"/>
    <s v="No"/>
    <s v="No"/>
    <x v="1"/>
    <m/>
    <x v="0"/>
    <m/>
    <m/>
    <m/>
    <n v="1"/>
    <n v="1"/>
    <n v="45"/>
    <n v="2"/>
    <n v="3.2"/>
    <n v="0"/>
    <x v="2"/>
    <n v="9"/>
  </r>
  <r>
    <x v="1"/>
    <x v="0"/>
    <s v="Yes"/>
    <x v="0"/>
    <x v="42"/>
    <s v="Female"/>
    <x v="50"/>
    <s v="No"/>
    <s v="No"/>
    <x v="1"/>
    <m/>
    <x v="0"/>
    <m/>
    <m/>
    <m/>
    <n v="1"/>
    <n v="1"/>
    <n v="19"/>
    <n v="1"/>
    <n v="2.8"/>
    <n v="0"/>
    <x v="2"/>
    <n v="8"/>
  </r>
  <r>
    <x v="1"/>
    <x v="0"/>
    <s v="Yes"/>
    <x v="0"/>
    <x v="42"/>
    <s v="Male"/>
    <x v="41"/>
    <s v="No"/>
    <s v="No"/>
    <x v="1"/>
    <m/>
    <x v="0"/>
    <m/>
    <m/>
    <m/>
    <n v="1"/>
    <n v="1"/>
    <n v="47"/>
    <n v="5"/>
    <n v="5.4"/>
    <n v="0"/>
    <x v="0"/>
    <n v="4"/>
  </r>
  <r>
    <x v="1"/>
    <x v="0"/>
    <s v="Yes"/>
    <x v="0"/>
    <x v="43"/>
    <s v="Female"/>
    <x v="38"/>
    <s v="No"/>
    <s v="No"/>
    <x v="1"/>
    <m/>
    <x v="0"/>
    <m/>
    <m/>
    <m/>
    <n v="1"/>
    <n v="1"/>
    <n v="39"/>
    <n v="2"/>
    <n v="4.2"/>
    <n v="0"/>
    <x v="2"/>
    <n v="9"/>
  </r>
  <r>
    <x v="1"/>
    <x v="0"/>
    <s v="Yes"/>
    <x v="0"/>
    <x v="43"/>
    <s v="Female"/>
    <x v="44"/>
    <s v="No"/>
    <s v="No"/>
    <x v="1"/>
    <m/>
    <x v="0"/>
    <m/>
    <m/>
    <m/>
    <n v="1"/>
    <n v="1"/>
    <n v="26"/>
    <n v="2"/>
    <n v="2.5"/>
    <n v="0"/>
    <x v="0"/>
    <n v="1"/>
  </r>
  <r>
    <x v="1"/>
    <x v="0"/>
    <s v="Yes"/>
    <x v="0"/>
    <x v="43"/>
    <s v="Female"/>
    <x v="22"/>
    <s v="No"/>
    <s v="Yes"/>
    <x v="2"/>
    <s v="No"/>
    <x v="1"/>
    <s v="Direct Debit"/>
    <s v="Price"/>
    <s v="Price too high"/>
    <n v="1"/>
    <n v="1"/>
    <n v="49"/>
    <n v="3"/>
    <n v="0.3"/>
    <n v="0"/>
    <x v="1"/>
    <n v="12"/>
  </r>
  <r>
    <x v="1"/>
    <x v="0"/>
    <s v="Yes"/>
    <x v="0"/>
    <x v="43"/>
    <s v="Male"/>
    <x v="29"/>
    <s v="No"/>
    <s v="No"/>
    <x v="1"/>
    <m/>
    <x v="0"/>
    <m/>
    <m/>
    <m/>
    <n v="1"/>
    <n v="1"/>
    <n v="22"/>
    <n v="3"/>
    <n v="1.8"/>
    <n v="0"/>
    <x v="0"/>
    <n v="2"/>
  </r>
  <r>
    <x v="1"/>
    <x v="0"/>
    <s v="Yes"/>
    <x v="0"/>
    <x v="43"/>
    <s v="Male"/>
    <x v="23"/>
    <s v="No"/>
    <s v="No"/>
    <x v="1"/>
    <m/>
    <x v="0"/>
    <m/>
    <m/>
    <m/>
    <n v="1"/>
    <n v="1"/>
    <n v="42"/>
    <n v="1"/>
    <n v="6.7"/>
    <n v="0"/>
    <x v="0"/>
    <n v="3"/>
  </r>
  <r>
    <x v="1"/>
    <x v="0"/>
    <s v="Yes"/>
    <x v="0"/>
    <x v="43"/>
    <s v="Male"/>
    <x v="31"/>
    <s v="No"/>
    <s v="Yes"/>
    <x v="2"/>
    <s v="No"/>
    <x v="1"/>
    <s v="Direct Debit"/>
    <s v="(blank)"/>
    <s v="(blank)"/>
    <n v="1"/>
    <m/>
    <n v="22"/>
    <n v="0"/>
    <n v="2"/>
    <n v="0"/>
    <x v="2"/>
    <n v="9"/>
  </r>
  <r>
    <x v="1"/>
    <x v="0"/>
    <s v="Yes"/>
    <x v="0"/>
    <x v="44"/>
    <s v="Male"/>
    <x v="10"/>
    <s v="Yes"/>
    <s v="No"/>
    <x v="0"/>
    <m/>
    <x v="0"/>
    <m/>
    <m/>
    <m/>
    <n v="1"/>
    <n v="1"/>
    <n v="26"/>
    <n v="1"/>
    <n v="4.2"/>
    <n v="0"/>
    <x v="1"/>
    <n v="21"/>
  </r>
  <r>
    <x v="1"/>
    <x v="0"/>
    <s v="Yes"/>
    <x v="0"/>
    <x v="44"/>
    <s v="Male"/>
    <x v="3"/>
    <s v="No"/>
    <s v="No"/>
    <x v="1"/>
    <m/>
    <x v="0"/>
    <m/>
    <m/>
    <m/>
    <n v="1"/>
    <m/>
    <n v="31"/>
    <n v="0"/>
    <n v="2.2000000000000002"/>
    <n v="0"/>
    <x v="1"/>
    <n v="14"/>
  </r>
  <r>
    <x v="1"/>
    <x v="0"/>
    <s v="Yes"/>
    <x v="0"/>
    <x v="46"/>
    <s v="Female"/>
    <x v="37"/>
    <s v="No"/>
    <s v="No"/>
    <x v="1"/>
    <m/>
    <x v="0"/>
    <m/>
    <m/>
    <m/>
    <n v="1"/>
    <n v="1"/>
    <n v="26"/>
    <n v="5"/>
    <n v="34.200000000000003"/>
    <n v="0"/>
    <x v="1"/>
    <n v="29"/>
  </r>
  <r>
    <x v="1"/>
    <x v="0"/>
    <s v="Yes"/>
    <x v="0"/>
    <x v="46"/>
    <s v="Female"/>
    <x v="50"/>
    <s v="No"/>
    <s v="No"/>
    <x v="1"/>
    <m/>
    <x v="0"/>
    <m/>
    <m/>
    <m/>
    <n v="1"/>
    <n v="1"/>
    <n v="26"/>
    <n v="2"/>
    <n v="4.3"/>
    <n v="0"/>
    <x v="0"/>
    <n v="3"/>
  </r>
  <r>
    <x v="1"/>
    <x v="0"/>
    <s v="Yes"/>
    <x v="0"/>
    <x v="46"/>
    <s v="Female"/>
    <x v="30"/>
    <s v="No"/>
    <s v="Yes"/>
    <x v="2"/>
    <s v="No"/>
    <x v="1"/>
    <s v="Credit Card"/>
    <s v="Competitor"/>
    <s v="Competitor had better devices"/>
    <n v="1"/>
    <n v="1"/>
    <n v="10"/>
    <n v="0"/>
    <n v="4"/>
    <n v="0"/>
    <x v="2"/>
    <n v="7"/>
  </r>
  <r>
    <x v="1"/>
    <x v="0"/>
    <s v="Yes"/>
    <x v="0"/>
    <x v="46"/>
    <s v="Male"/>
    <x v="6"/>
    <s v="No"/>
    <s v="No"/>
    <x v="1"/>
    <m/>
    <x v="0"/>
    <m/>
    <m/>
    <m/>
    <n v="1"/>
    <m/>
    <n v="27"/>
    <n v="1"/>
    <n v="4.2"/>
    <n v="0"/>
    <x v="0"/>
    <n v="3"/>
  </r>
  <r>
    <x v="1"/>
    <x v="0"/>
    <s v="Yes"/>
    <x v="0"/>
    <x v="47"/>
    <s v="Male"/>
    <x v="57"/>
    <s v="Yes"/>
    <s v="No"/>
    <x v="0"/>
    <m/>
    <x v="0"/>
    <m/>
    <m/>
    <m/>
    <n v="1"/>
    <n v="1"/>
    <n v="39"/>
    <n v="2"/>
    <n v="2.9"/>
    <n v="0"/>
    <x v="1"/>
    <n v="26"/>
  </r>
  <r>
    <x v="1"/>
    <x v="0"/>
    <s v="Yes"/>
    <x v="0"/>
    <x v="47"/>
    <s v="Male"/>
    <x v="39"/>
    <s v="No"/>
    <s v="No"/>
    <x v="1"/>
    <m/>
    <x v="0"/>
    <m/>
    <m/>
    <m/>
    <n v="1"/>
    <n v="1"/>
    <n v="20"/>
    <n v="4"/>
    <n v="2.4"/>
    <n v="0"/>
    <x v="0"/>
    <n v="4"/>
  </r>
  <r>
    <x v="1"/>
    <x v="0"/>
    <s v="Yes"/>
    <x v="1"/>
    <x v="3"/>
    <s v="Female"/>
    <x v="50"/>
    <s v="No"/>
    <s v="No"/>
    <x v="1"/>
    <m/>
    <x v="0"/>
    <m/>
    <m/>
    <m/>
    <n v="1"/>
    <m/>
    <n v="17"/>
    <n v="0"/>
    <n v="0"/>
    <n v="0"/>
    <x v="0"/>
    <n v="1"/>
  </r>
  <r>
    <x v="1"/>
    <x v="0"/>
    <s v="Yes"/>
    <x v="1"/>
    <x v="9"/>
    <s v="Female"/>
    <x v="19"/>
    <s v="Yes"/>
    <s v="No"/>
    <x v="0"/>
    <m/>
    <x v="0"/>
    <m/>
    <m/>
    <m/>
    <n v="1"/>
    <m/>
    <n v="26"/>
    <n v="0"/>
    <n v="0"/>
    <n v="0"/>
    <x v="1"/>
    <n v="10"/>
  </r>
  <r>
    <x v="1"/>
    <x v="0"/>
    <s v="Yes"/>
    <x v="1"/>
    <x v="9"/>
    <s v="Male"/>
    <x v="49"/>
    <s v="No"/>
    <s v="No"/>
    <x v="1"/>
    <m/>
    <x v="0"/>
    <m/>
    <m/>
    <m/>
    <n v="1"/>
    <m/>
    <n v="27"/>
    <n v="0"/>
    <n v="0"/>
    <n v="0"/>
    <x v="2"/>
    <n v="5"/>
  </r>
  <r>
    <x v="1"/>
    <x v="0"/>
    <s v="Yes"/>
    <x v="1"/>
    <x v="17"/>
    <s v="Female"/>
    <x v="25"/>
    <s v="No"/>
    <s v="No"/>
    <x v="1"/>
    <m/>
    <x v="0"/>
    <m/>
    <m/>
    <m/>
    <n v="1"/>
    <m/>
    <n v="17"/>
    <n v="0"/>
    <n v="0"/>
    <n v="0"/>
    <x v="2"/>
    <n v="5"/>
  </r>
  <r>
    <x v="1"/>
    <x v="0"/>
    <s v="Yes"/>
    <x v="1"/>
    <x v="24"/>
    <s v="Female"/>
    <x v="2"/>
    <s v="No"/>
    <s v="No"/>
    <x v="1"/>
    <m/>
    <x v="0"/>
    <m/>
    <m/>
    <m/>
    <n v="1"/>
    <m/>
    <n v="18"/>
    <n v="1"/>
    <n v="0"/>
    <n v="0"/>
    <x v="2"/>
    <n v="5"/>
  </r>
  <r>
    <x v="1"/>
    <x v="0"/>
    <s v="Yes"/>
    <x v="1"/>
    <x v="40"/>
    <s v="Female"/>
    <x v="37"/>
    <s v="No"/>
    <s v="No"/>
    <x v="1"/>
    <m/>
    <x v="0"/>
    <m/>
    <m/>
    <m/>
    <n v="1"/>
    <n v="1"/>
    <n v="19"/>
    <n v="1"/>
    <n v="0"/>
    <n v="0"/>
    <x v="0"/>
    <n v="1"/>
  </r>
  <r>
    <x v="1"/>
    <x v="1"/>
    <s v="No"/>
    <x v="0"/>
    <x v="0"/>
    <s v="Male"/>
    <x v="4"/>
    <s v="Yes"/>
    <s v="No"/>
    <x v="0"/>
    <m/>
    <x v="0"/>
    <m/>
    <m/>
    <m/>
    <n v="1"/>
    <m/>
    <n v="25"/>
    <n v="0"/>
    <n v="0"/>
    <n v="0"/>
    <x v="1"/>
    <n v="17"/>
  </r>
  <r>
    <x v="1"/>
    <x v="1"/>
    <s v="No"/>
    <x v="0"/>
    <x v="0"/>
    <s v="Male"/>
    <x v="52"/>
    <s v="No"/>
    <s v="Yes"/>
    <x v="2"/>
    <s v="No"/>
    <x v="1"/>
    <s v="Credit Card"/>
    <s v="Other"/>
    <s v="Don't know"/>
    <n v="1"/>
    <n v="1"/>
    <n v="16"/>
    <n v="3"/>
    <n v="0"/>
    <n v="0"/>
    <x v="0"/>
    <n v="3"/>
  </r>
  <r>
    <x v="1"/>
    <x v="1"/>
    <s v="No"/>
    <x v="0"/>
    <x v="1"/>
    <s v="Female"/>
    <x v="4"/>
    <s v="Yes"/>
    <s v="No"/>
    <x v="0"/>
    <m/>
    <x v="0"/>
    <m/>
    <m/>
    <m/>
    <n v="1"/>
    <m/>
    <n v="18"/>
    <n v="1"/>
    <n v="0"/>
    <n v="0"/>
    <x v="1"/>
    <n v="12"/>
  </r>
  <r>
    <x v="1"/>
    <x v="1"/>
    <s v="No"/>
    <x v="0"/>
    <x v="1"/>
    <s v="Male"/>
    <x v="22"/>
    <s v="No"/>
    <s v="Yes"/>
    <x v="2"/>
    <s v="No"/>
    <x v="1"/>
    <s v="Direct Debit"/>
    <s v="(blank)"/>
    <s v="(blank)"/>
    <n v="1"/>
    <m/>
    <n v="30"/>
    <n v="0"/>
    <n v="0"/>
    <n v="0"/>
    <x v="2"/>
    <n v="8"/>
  </r>
  <r>
    <x v="1"/>
    <x v="1"/>
    <s v="No"/>
    <x v="0"/>
    <x v="2"/>
    <s v="Female"/>
    <x v="0"/>
    <s v="Yes"/>
    <s v="No"/>
    <x v="0"/>
    <m/>
    <x v="0"/>
    <m/>
    <m/>
    <m/>
    <n v="1"/>
    <n v="1"/>
    <n v="23"/>
    <n v="3"/>
    <n v="0"/>
    <n v="0"/>
    <x v="1"/>
    <n v="17"/>
  </r>
  <r>
    <x v="1"/>
    <x v="1"/>
    <s v="No"/>
    <x v="0"/>
    <x v="3"/>
    <s v="Male"/>
    <x v="37"/>
    <s v="No"/>
    <s v="No"/>
    <x v="1"/>
    <m/>
    <x v="0"/>
    <m/>
    <m/>
    <m/>
    <n v="1"/>
    <m/>
    <n v="34"/>
    <n v="0"/>
    <n v="0"/>
    <n v="0"/>
    <x v="2"/>
    <n v="6"/>
  </r>
  <r>
    <x v="1"/>
    <x v="1"/>
    <s v="No"/>
    <x v="0"/>
    <x v="4"/>
    <s v="Male"/>
    <x v="16"/>
    <s v="Yes"/>
    <s v="No"/>
    <x v="0"/>
    <m/>
    <x v="0"/>
    <m/>
    <m/>
    <m/>
    <n v="1"/>
    <m/>
    <n v="50"/>
    <n v="1"/>
    <n v="0"/>
    <n v="0"/>
    <x v="1"/>
    <n v="10"/>
  </r>
  <r>
    <x v="1"/>
    <x v="1"/>
    <s v="No"/>
    <x v="0"/>
    <x v="4"/>
    <s v="Male"/>
    <x v="7"/>
    <s v="No"/>
    <s v="No"/>
    <x v="1"/>
    <m/>
    <x v="0"/>
    <m/>
    <m/>
    <m/>
    <n v="1"/>
    <n v="1"/>
    <n v="37"/>
    <n v="5"/>
    <n v="0"/>
    <n v="0"/>
    <x v="1"/>
    <n v="11"/>
  </r>
  <r>
    <x v="1"/>
    <x v="1"/>
    <s v="No"/>
    <x v="0"/>
    <x v="5"/>
    <s v="Male"/>
    <x v="3"/>
    <s v="No"/>
    <s v="No"/>
    <x v="1"/>
    <m/>
    <x v="0"/>
    <m/>
    <m/>
    <m/>
    <n v="1"/>
    <n v="1"/>
    <n v="40"/>
    <n v="1"/>
    <n v="0"/>
    <n v="0"/>
    <x v="1"/>
    <n v="15"/>
  </r>
  <r>
    <x v="1"/>
    <x v="1"/>
    <s v="No"/>
    <x v="0"/>
    <x v="7"/>
    <s v="Female"/>
    <x v="48"/>
    <s v="No"/>
    <s v="No"/>
    <x v="1"/>
    <m/>
    <x v="0"/>
    <m/>
    <m/>
    <m/>
    <n v="1"/>
    <m/>
    <n v="23"/>
    <n v="0"/>
    <n v="0"/>
    <n v="0"/>
    <x v="0"/>
    <n v="3"/>
  </r>
  <r>
    <x v="1"/>
    <x v="1"/>
    <s v="No"/>
    <x v="0"/>
    <x v="49"/>
    <s v="Female"/>
    <x v="61"/>
    <s v="No"/>
    <s v="Yes"/>
    <x v="2"/>
    <s v="No"/>
    <x v="1"/>
    <s v="Direct Debit"/>
    <s v="Other"/>
    <s v="Don't know"/>
    <n v="1"/>
    <n v="1"/>
    <n v="38"/>
    <n v="3"/>
    <n v="0"/>
    <n v="0"/>
    <x v="0"/>
    <n v="3"/>
  </r>
  <r>
    <x v="1"/>
    <x v="1"/>
    <s v="No"/>
    <x v="0"/>
    <x v="9"/>
    <s v="Female"/>
    <x v="12"/>
    <s v="No"/>
    <s v="No"/>
    <x v="1"/>
    <m/>
    <x v="0"/>
    <m/>
    <m/>
    <m/>
    <n v="1"/>
    <n v="1"/>
    <n v="43"/>
    <n v="5"/>
    <n v="0"/>
    <n v="0"/>
    <x v="0"/>
    <n v="3"/>
  </r>
  <r>
    <x v="1"/>
    <x v="1"/>
    <s v="No"/>
    <x v="0"/>
    <x v="9"/>
    <s v="Female"/>
    <x v="54"/>
    <s v="No"/>
    <s v="Yes"/>
    <x v="2"/>
    <s v="No"/>
    <x v="1"/>
    <s v="Direct Debit"/>
    <s v="Competitor"/>
    <s v="Competitor had better devices"/>
    <n v="1"/>
    <n v="1"/>
    <n v="25"/>
    <n v="4"/>
    <n v="0"/>
    <n v="0"/>
    <x v="2"/>
    <n v="8"/>
  </r>
  <r>
    <x v="1"/>
    <x v="1"/>
    <s v="No"/>
    <x v="0"/>
    <x v="9"/>
    <s v="Female"/>
    <x v="65"/>
    <s v="No"/>
    <s v="Yes"/>
    <x v="2"/>
    <s v="No"/>
    <x v="2"/>
    <s v="Direct Debit"/>
    <s v="(blank)"/>
    <s v="(blank)"/>
    <n v="1"/>
    <m/>
    <n v="34"/>
    <n v="0"/>
    <n v="0"/>
    <n v="0"/>
    <x v="2"/>
    <n v="5"/>
  </r>
  <r>
    <x v="1"/>
    <x v="1"/>
    <s v="No"/>
    <x v="0"/>
    <x v="9"/>
    <s v="Male"/>
    <x v="55"/>
    <s v="No"/>
    <s v="Yes"/>
    <x v="2"/>
    <s v="No"/>
    <x v="2"/>
    <s v="Paper Check"/>
    <s v="(blank)"/>
    <s v="(blank)"/>
    <n v="1"/>
    <m/>
    <n v="29"/>
    <n v="0"/>
    <n v="0"/>
    <n v="0"/>
    <x v="0"/>
    <n v="3"/>
  </r>
  <r>
    <x v="1"/>
    <x v="1"/>
    <s v="No"/>
    <x v="0"/>
    <x v="10"/>
    <s v="Female"/>
    <x v="28"/>
    <s v="No"/>
    <s v="No"/>
    <x v="1"/>
    <m/>
    <x v="0"/>
    <m/>
    <m/>
    <m/>
    <n v="1"/>
    <m/>
    <n v="35"/>
    <n v="0"/>
    <n v="0"/>
    <n v="0"/>
    <x v="0"/>
    <n v="2"/>
  </r>
  <r>
    <x v="1"/>
    <x v="1"/>
    <s v="No"/>
    <x v="0"/>
    <x v="11"/>
    <s v="Female"/>
    <x v="29"/>
    <s v="No"/>
    <s v="No"/>
    <x v="1"/>
    <m/>
    <x v="0"/>
    <m/>
    <m/>
    <m/>
    <n v="1"/>
    <m/>
    <n v="19"/>
    <n v="2"/>
    <n v="0"/>
    <n v="0"/>
    <x v="0"/>
    <n v="2"/>
  </r>
  <r>
    <x v="1"/>
    <x v="1"/>
    <s v="No"/>
    <x v="0"/>
    <x v="11"/>
    <s v="Female"/>
    <x v="31"/>
    <s v="No"/>
    <s v="Yes"/>
    <x v="2"/>
    <s v="No"/>
    <x v="1"/>
    <s v="Direct Debit"/>
    <s v="Competitor"/>
    <s v="Competitor had better devices"/>
    <n v="1"/>
    <n v="1"/>
    <n v="41"/>
    <n v="5"/>
    <n v="0"/>
    <n v="0"/>
    <x v="2"/>
    <n v="9"/>
  </r>
  <r>
    <x v="1"/>
    <x v="1"/>
    <s v="No"/>
    <x v="0"/>
    <x v="12"/>
    <s v="Female"/>
    <x v="50"/>
    <s v="No"/>
    <s v="No"/>
    <x v="1"/>
    <m/>
    <x v="0"/>
    <m/>
    <m/>
    <m/>
    <n v="1"/>
    <n v="1"/>
    <n v="31"/>
    <n v="1"/>
    <n v="0"/>
    <n v="0"/>
    <x v="2"/>
    <n v="8"/>
  </r>
  <r>
    <x v="1"/>
    <x v="1"/>
    <s v="No"/>
    <x v="0"/>
    <x v="13"/>
    <s v="Female"/>
    <x v="19"/>
    <s v="Yes"/>
    <s v="No"/>
    <x v="0"/>
    <m/>
    <x v="0"/>
    <m/>
    <m/>
    <m/>
    <n v="1"/>
    <n v="1"/>
    <n v="15"/>
    <n v="5"/>
    <n v="34.4"/>
    <n v="0"/>
    <x v="1"/>
    <n v="25"/>
  </r>
  <r>
    <x v="1"/>
    <x v="1"/>
    <s v="No"/>
    <x v="0"/>
    <x v="13"/>
    <s v="Male"/>
    <x v="47"/>
    <s v="No"/>
    <s v="No"/>
    <x v="1"/>
    <m/>
    <x v="0"/>
    <m/>
    <m/>
    <m/>
    <n v="1"/>
    <n v="1"/>
    <n v="21"/>
    <n v="1"/>
    <n v="0"/>
    <n v="0"/>
    <x v="0"/>
    <n v="3"/>
  </r>
  <r>
    <x v="1"/>
    <x v="1"/>
    <s v="No"/>
    <x v="0"/>
    <x v="14"/>
    <s v="Female"/>
    <x v="34"/>
    <s v="No"/>
    <s v="No"/>
    <x v="1"/>
    <m/>
    <x v="0"/>
    <m/>
    <m/>
    <m/>
    <n v="1"/>
    <m/>
    <n v="22"/>
    <n v="2"/>
    <n v="0"/>
    <n v="0"/>
    <x v="0"/>
    <n v="2"/>
  </r>
  <r>
    <x v="1"/>
    <x v="1"/>
    <s v="No"/>
    <x v="0"/>
    <x v="14"/>
    <s v="Male"/>
    <x v="32"/>
    <s v="No"/>
    <s v="No"/>
    <x v="1"/>
    <m/>
    <x v="0"/>
    <m/>
    <m/>
    <m/>
    <n v="1"/>
    <m/>
    <n v="28"/>
    <n v="1"/>
    <n v="0"/>
    <n v="0"/>
    <x v="0"/>
    <n v="2"/>
  </r>
  <r>
    <x v="1"/>
    <x v="1"/>
    <s v="No"/>
    <x v="0"/>
    <x v="14"/>
    <s v="Male"/>
    <x v="24"/>
    <s v="No"/>
    <s v="No"/>
    <x v="1"/>
    <m/>
    <x v="0"/>
    <m/>
    <m/>
    <m/>
    <n v="1"/>
    <n v="1"/>
    <n v="45"/>
    <n v="1"/>
    <n v="0"/>
    <n v="0"/>
    <x v="2"/>
    <n v="5"/>
  </r>
  <r>
    <x v="1"/>
    <x v="1"/>
    <s v="No"/>
    <x v="0"/>
    <x v="16"/>
    <s v="Female"/>
    <x v="38"/>
    <s v="No"/>
    <s v="No"/>
    <x v="1"/>
    <m/>
    <x v="0"/>
    <m/>
    <m/>
    <m/>
    <n v="1"/>
    <n v="1"/>
    <n v="36"/>
    <n v="3"/>
    <n v="0"/>
    <n v="0"/>
    <x v="0"/>
    <n v="1"/>
  </r>
  <r>
    <x v="1"/>
    <x v="1"/>
    <s v="No"/>
    <x v="0"/>
    <x v="16"/>
    <s v="Male"/>
    <x v="19"/>
    <s v="Yes"/>
    <s v="No"/>
    <x v="0"/>
    <m/>
    <x v="0"/>
    <m/>
    <m/>
    <m/>
    <n v="1"/>
    <n v="1"/>
    <n v="20"/>
    <n v="3"/>
    <n v="179"/>
    <n v="0"/>
    <x v="2"/>
    <n v="8"/>
  </r>
  <r>
    <x v="1"/>
    <x v="1"/>
    <s v="No"/>
    <x v="0"/>
    <x v="17"/>
    <s v="Female"/>
    <x v="43"/>
    <s v="No"/>
    <s v="No"/>
    <x v="1"/>
    <m/>
    <x v="0"/>
    <m/>
    <m/>
    <m/>
    <n v="1"/>
    <n v="1"/>
    <n v="47"/>
    <n v="2"/>
    <n v="0"/>
    <n v="0"/>
    <x v="2"/>
    <n v="5"/>
  </r>
  <r>
    <x v="1"/>
    <x v="1"/>
    <s v="No"/>
    <x v="0"/>
    <x v="17"/>
    <s v="Female"/>
    <x v="12"/>
    <s v="No"/>
    <s v="No"/>
    <x v="1"/>
    <m/>
    <x v="0"/>
    <m/>
    <m/>
    <m/>
    <n v="1"/>
    <m/>
    <n v="49"/>
    <n v="0"/>
    <n v="0"/>
    <n v="0"/>
    <x v="2"/>
    <n v="6"/>
  </r>
  <r>
    <x v="1"/>
    <x v="1"/>
    <s v="No"/>
    <x v="0"/>
    <x v="18"/>
    <s v="Female"/>
    <x v="45"/>
    <s v="No"/>
    <s v="Yes"/>
    <x v="2"/>
    <s v="No"/>
    <x v="3"/>
    <s v="Direct Debit"/>
    <s v="(blank)"/>
    <s v="(blank)"/>
    <n v="1"/>
    <m/>
    <n v="23"/>
    <n v="0"/>
    <n v="0"/>
    <n v="0"/>
    <x v="1"/>
    <n v="11"/>
  </r>
  <r>
    <x v="1"/>
    <x v="1"/>
    <s v="No"/>
    <x v="0"/>
    <x v="18"/>
    <s v="Male"/>
    <x v="25"/>
    <s v="No"/>
    <s v="No"/>
    <x v="1"/>
    <m/>
    <x v="0"/>
    <m/>
    <m/>
    <m/>
    <n v="1"/>
    <m/>
    <n v="24"/>
    <n v="0"/>
    <n v="0"/>
    <n v="0"/>
    <x v="1"/>
    <n v="27"/>
  </r>
  <r>
    <x v="1"/>
    <x v="1"/>
    <s v="No"/>
    <x v="0"/>
    <x v="19"/>
    <s v="Male"/>
    <x v="56"/>
    <s v="No"/>
    <s v="No"/>
    <x v="1"/>
    <m/>
    <x v="0"/>
    <m/>
    <m/>
    <m/>
    <n v="1"/>
    <m/>
    <n v="21"/>
    <n v="0"/>
    <n v="0"/>
    <n v="0"/>
    <x v="1"/>
    <n v="10"/>
  </r>
  <r>
    <x v="1"/>
    <x v="1"/>
    <s v="No"/>
    <x v="0"/>
    <x v="19"/>
    <s v="Male"/>
    <x v="23"/>
    <s v="No"/>
    <s v="No"/>
    <x v="1"/>
    <m/>
    <x v="0"/>
    <m/>
    <m/>
    <m/>
    <n v="1"/>
    <n v="1"/>
    <n v="59"/>
    <n v="4"/>
    <n v="0"/>
    <n v="0"/>
    <x v="0"/>
    <n v="4"/>
  </r>
  <r>
    <x v="1"/>
    <x v="1"/>
    <s v="No"/>
    <x v="0"/>
    <x v="20"/>
    <s v="Male"/>
    <x v="19"/>
    <s v="Yes"/>
    <s v="No"/>
    <x v="0"/>
    <m/>
    <x v="0"/>
    <m/>
    <m/>
    <m/>
    <n v="1"/>
    <m/>
    <n v="12"/>
    <n v="0"/>
    <n v="0"/>
    <n v="0"/>
    <x v="1"/>
    <n v="30"/>
  </r>
  <r>
    <x v="1"/>
    <x v="1"/>
    <s v="No"/>
    <x v="0"/>
    <x v="20"/>
    <s v="Male"/>
    <x v="4"/>
    <s v="Yes"/>
    <s v="No"/>
    <x v="0"/>
    <m/>
    <x v="0"/>
    <m/>
    <m/>
    <m/>
    <n v="1"/>
    <m/>
    <n v="21"/>
    <n v="0"/>
    <n v="0"/>
    <n v="0"/>
    <x v="1"/>
    <n v="24"/>
  </r>
  <r>
    <x v="1"/>
    <x v="1"/>
    <s v="No"/>
    <x v="0"/>
    <x v="20"/>
    <s v="Male"/>
    <x v="36"/>
    <s v="No"/>
    <s v="No"/>
    <x v="1"/>
    <m/>
    <x v="0"/>
    <m/>
    <m/>
    <m/>
    <n v="1"/>
    <m/>
    <n v="27"/>
    <n v="0"/>
    <n v="0"/>
    <n v="0"/>
    <x v="1"/>
    <n v="25"/>
  </r>
  <r>
    <x v="1"/>
    <x v="1"/>
    <s v="No"/>
    <x v="0"/>
    <x v="21"/>
    <s v="Female"/>
    <x v="2"/>
    <s v="No"/>
    <s v="No"/>
    <x v="1"/>
    <m/>
    <x v="0"/>
    <m/>
    <m/>
    <m/>
    <n v="1"/>
    <n v="1"/>
    <n v="43"/>
    <n v="2"/>
    <n v="0"/>
    <n v="0"/>
    <x v="1"/>
    <n v="12"/>
  </r>
  <r>
    <x v="1"/>
    <x v="1"/>
    <s v="No"/>
    <x v="0"/>
    <x v="21"/>
    <s v="Male"/>
    <x v="4"/>
    <s v="Yes"/>
    <s v="No"/>
    <x v="0"/>
    <m/>
    <x v="0"/>
    <m/>
    <m/>
    <m/>
    <n v="1"/>
    <n v="1"/>
    <n v="25"/>
    <n v="1"/>
    <n v="90.8"/>
    <n v="0"/>
    <x v="1"/>
    <n v="37"/>
  </r>
  <r>
    <x v="1"/>
    <x v="1"/>
    <s v="No"/>
    <x v="0"/>
    <x v="50"/>
    <s v="Female"/>
    <x v="1"/>
    <s v="No"/>
    <s v="No"/>
    <x v="1"/>
    <m/>
    <x v="0"/>
    <m/>
    <m/>
    <m/>
    <n v="1"/>
    <m/>
    <n v="31"/>
    <n v="2"/>
    <n v="0"/>
    <n v="0"/>
    <x v="2"/>
    <n v="8"/>
  </r>
  <r>
    <x v="1"/>
    <x v="1"/>
    <s v="No"/>
    <x v="0"/>
    <x v="50"/>
    <s v="Male"/>
    <x v="27"/>
    <s v="No"/>
    <s v="No"/>
    <x v="1"/>
    <m/>
    <x v="0"/>
    <m/>
    <m/>
    <m/>
    <n v="1"/>
    <n v="1"/>
    <n v="53"/>
    <n v="5"/>
    <n v="23"/>
    <n v="0"/>
    <x v="1"/>
    <n v="10"/>
  </r>
  <r>
    <x v="1"/>
    <x v="1"/>
    <s v="No"/>
    <x v="0"/>
    <x v="50"/>
    <s v="Male"/>
    <x v="3"/>
    <s v="No"/>
    <s v="No"/>
    <x v="1"/>
    <m/>
    <x v="0"/>
    <m/>
    <m/>
    <m/>
    <n v="1"/>
    <m/>
    <n v="45"/>
    <n v="2"/>
    <n v="0"/>
    <n v="0"/>
    <x v="2"/>
    <n v="6"/>
  </r>
  <r>
    <x v="1"/>
    <x v="1"/>
    <s v="No"/>
    <x v="0"/>
    <x v="22"/>
    <s v="Male"/>
    <x v="2"/>
    <s v="No"/>
    <s v="No"/>
    <x v="1"/>
    <m/>
    <x v="0"/>
    <m/>
    <m/>
    <m/>
    <n v="1"/>
    <n v="1"/>
    <n v="45"/>
    <n v="1"/>
    <n v="0"/>
    <n v="0"/>
    <x v="0"/>
    <n v="1"/>
  </r>
  <r>
    <x v="1"/>
    <x v="1"/>
    <s v="No"/>
    <x v="0"/>
    <x v="23"/>
    <s v="Female"/>
    <x v="30"/>
    <s v="No"/>
    <s v="Yes"/>
    <x v="2"/>
    <s v="No"/>
    <x v="2"/>
    <s v="Direct Debit"/>
    <s v="(blank)"/>
    <s v="(blank)"/>
    <n v="1"/>
    <m/>
    <n v="55"/>
    <n v="0"/>
    <n v="0"/>
    <n v="0"/>
    <x v="2"/>
    <n v="7"/>
  </r>
  <r>
    <x v="1"/>
    <x v="1"/>
    <s v="No"/>
    <x v="0"/>
    <x v="24"/>
    <s v="Female"/>
    <x v="27"/>
    <s v="No"/>
    <s v="No"/>
    <x v="1"/>
    <m/>
    <x v="0"/>
    <m/>
    <m/>
    <m/>
    <n v="1"/>
    <m/>
    <n v="38"/>
    <n v="0"/>
    <n v="0"/>
    <n v="0"/>
    <x v="1"/>
    <n v="12"/>
  </r>
  <r>
    <x v="1"/>
    <x v="1"/>
    <s v="No"/>
    <x v="0"/>
    <x v="25"/>
    <s v="Female"/>
    <x v="44"/>
    <s v="No"/>
    <s v="No"/>
    <x v="1"/>
    <m/>
    <x v="0"/>
    <m/>
    <m/>
    <m/>
    <n v="1"/>
    <m/>
    <n v="9"/>
    <n v="0"/>
    <n v="0"/>
    <n v="0"/>
    <x v="2"/>
    <n v="7"/>
  </r>
  <r>
    <x v="1"/>
    <x v="1"/>
    <s v="No"/>
    <x v="0"/>
    <x v="26"/>
    <s v="Female"/>
    <x v="18"/>
    <s v="Yes"/>
    <s v="No"/>
    <x v="0"/>
    <m/>
    <x v="0"/>
    <m/>
    <m/>
    <m/>
    <n v="1"/>
    <n v="1"/>
    <n v="29"/>
    <n v="0"/>
    <n v="0"/>
    <n v="0"/>
    <x v="1"/>
    <n v="30"/>
  </r>
  <r>
    <x v="1"/>
    <x v="1"/>
    <s v="No"/>
    <x v="0"/>
    <x v="27"/>
    <s v="Female"/>
    <x v="18"/>
    <s v="Yes"/>
    <s v="No"/>
    <x v="0"/>
    <m/>
    <x v="0"/>
    <m/>
    <m/>
    <m/>
    <n v="1"/>
    <n v="1"/>
    <n v="33"/>
    <n v="4"/>
    <n v="0"/>
    <n v="0"/>
    <x v="1"/>
    <n v="17"/>
  </r>
  <r>
    <x v="1"/>
    <x v="1"/>
    <s v="No"/>
    <x v="0"/>
    <x v="27"/>
    <s v="Male"/>
    <x v="11"/>
    <s v="No"/>
    <s v="No"/>
    <x v="1"/>
    <m/>
    <x v="0"/>
    <m/>
    <m/>
    <m/>
    <n v="1"/>
    <m/>
    <n v="34"/>
    <n v="0"/>
    <n v="0"/>
    <n v="0"/>
    <x v="2"/>
    <n v="5"/>
  </r>
  <r>
    <x v="1"/>
    <x v="1"/>
    <s v="No"/>
    <x v="0"/>
    <x v="28"/>
    <s v="Female"/>
    <x v="35"/>
    <s v="No"/>
    <s v="No"/>
    <x v="1"/>
    <m/>
    <x v="0"/>
    <m/>
    <m/>
    <m/>
    <n v="1"/>
    <n v="1"/>
    <n v="39"/>
    <n v="0"/>
    <n v="13"/>
    <n v="0"/>
    <x v="1"/>
    <n v="11"/>
  </r>
  <r>
    <x v="1"/>
    <x v="1"/>
    <s v="No"/>
    <x v="0"/>
    <x v="28"/>
    <s v="Male"/>
    <x v="16"/>
    <s v="Yes"/>
    <s v="No"/>
    <x v="0"/>
    <m/>
    <x v="0"/>
    <m/>
    <m/>
    <m/>
    <n v="1"/>
    <n v="1"/>
    <n v="28"/>
    <n v="3"/>
    <n v="0"/>
    <n v="0"/>
    <x v="1"/>
    <n v="10"/>
  </r>
  <r>
    <x v="1"/>
    <x v="1"/>
    <s v="No"/>
    <x v="0"/>
    <x v="28"/>
    <s v="Male"/>
    <x v="48"/>
    <s v="No"/>
    <s v="No"/>
    <x v="1"/>
    <m/>
    <x v="0"/>
    <m/>
    <m/>
    <m/>
    <n v="1"/>
    <n v="1"/>
    <n v="34"/>
    <n v="0"/>
    <n v="0"/>
    <n v="0"/>
    <x v="2"/>
    <n v="7"/>
  </r>
  <r>
    <x v="1"/>
    <x v="1"/>
    <s v="No"/>
    <x v="0"/>
    <x v="28"/>
    <s v="Male"/>
    <x v="28"/>
    <s v="No"/>
    <s v="No"/>
    <x v="1"/>
    <m/>
    <x v="0"/>
    <m/>
    <m/>
    <m/>
    <n v="1"/>
    <m/>
    <n v="30"/>
    <n v="0"/>
    <n v="0"/>
    <n v="0"/>
    <x v="0"/>
    <n v="4"/>
  </r>
  <r>
    <x v="1"/>
    <x v="1"/>
    <s v="No"/>
    <x v="0"/>
    <x v="28"/>
    <s v="Male"/>
    <x v="54"/>
    <s v="No"/>
    <s v="Yes"/>
    <x v="2"/>
    <s v="No"/>
    <x v="1"/>
    <s v="Direct Debit"/>
    <s v="Competitor"/>
    <s v="Competitor made better offer"/>
    <n v="1"/>
    <n v="1"/>
    <n v="27"/>
    <n v="2"/>
    <n v="0"/>
    <n v="0"/>
    <x v="0"/>
    <n v="2"/>
  </r>
  <r>
    <x v="1"/>
    <x v="1"/>
    <s v="No"/>
    <x v="0"/>
    <x v="29"/>
    <s v="Male"/>
    <x v="57"/>
    <s v="Yes"/>
    <s v="No"/>
    <x v="0"/>
    <m/>
    <x v="0"/>
    <m/>
    <m/>
    <m/>
    <n v="1"/>
    <n v="1"/>
    <n v="57"/>
    <n v="0"/>
    <n v="109.7"/>
    <n v="0"/>
    <x v="1"/>
    <n v="14"/>
  </r>
  <r>
    <x v="1"/>
    <x v="1"/>
    <s v="No"/>
    <x v="0"/>
    <x v="29"/>
    <s v="Male"/>
    <x v="3"/>
    <s v="No"/>
    <s v="No"/>
    <x v="1"/>
    <m/>
    <x v="0"/>
    <m/>
    <m/>
    <m/>
    <n v="1"/>
    <n v="1"/>
    <n v="45"/>
    <n v="0"/>
    <n v="0"/>
    <n v="0"/>
    <x v="0"/>
    <n v="1"/>
  </r>
  <r>
    <x v="1"/>
    <x v="1"/>
    <s v="No"/>
    <x v="0"/>
    <x v="29"/>
    <s v="Male"/>
    <x v="14"/>
    <s v="No"/>
    <s v="Yes"/>
    <x v="2"/>
    <s v="No"/>
    <x v="1"/>
    <s v="Direct Debit"/>
    <s v="Competitor"/>
    <s v="Competitor had better devices"/>
    <n v="1"/>
    <n v="1"/>
    <n v="59"/>
    <n v="5"/>
    <n v="0"/>
    <n v="0"/>
    <x v="0"/>
    <n v="1"/>
  </r>
  <r>
    <x v="1"/>
    <x v="1"/>
    <s v="No"/>
    <x v="0"/>
    <x v="30"/>
    <s v="Female"/>
    <x v="10"/>
    <s v="Yes"/>
    <s v="No"/>
    <x v="0"/>
    <m/>
    <x v="0"/>
    <m/>
    <m/>
    <m/>
    <n v="1"/>
    <m/>
    <n v="27"/>
    <n v="2"/>
    <n v="0"/>
    <n v="0"/>
    <x v="1"/>
    <n v="16"/>
  </r>
  <r>
    <x v="1"/>
    <x v="1"/>
    <s v="No"/>
    <x v="0"/>
    <x v="30"/>
    <s v="Female"/>
    <x v="44"/>
    <s v="No"/>
    <s v="No"/>
    <x v="1"/>
    <m/>
    <x v="0"/>
    <m/>
    <m/>
    <m/>
    <n v="1"/>
    <m/>
    <n v="36"/>
    <n v="0"/>
    <n v="0"/>
    <n v="0"/>
    <x v="2"/>
    <n v="5"/>
  </r>
  <r>
    <x v="1"/>
    <x v="1"/>
    <s v="No"/>
    <x v="0"/>
    <x v="31"/>
    <s v="Female"/>
    <x v="10"/>
    <s v="Yes"/>
    <s v="No"/>
    <x v="0"/>
    <m/>
    <x v="0"/>
    <m/>
    <m/>
    <m/>
    <n v="1"/>
    <n v="1"/>
    <n v="38"/>
    <n v="3"/>
    <n v="0"/>
    <n v="0"/>
    <x v="1"/>
    <n v="13"/>
  </r>
  <r>
    <x v="1"/>
    <x v="1"/>
    <s v="No"/>
    <x v="0"/>
    <x v="31"/>
    <s v="Female"/>
    <x v="49"/>
    <s v="No"/>
    <s v="No"/>
    <x v="1"/>
    <m/>
    <x v="0"/>
    <m/>
    <m/>
    <m/>
    <n v="1"/>
    <n v="1"/>
    <n v="39"/>
    <n v="4"/>
    <n v="0"/>
    <n v="0"/>
    <x v="0"/>
    <n v="3"/>
  </r>
  <r>
    <x v="1"/>
    <x v="1"/>
    <s v="No"/>
    <x v="0"/>
    <x v="31"/>
    <s v="Female"/>
    <x v="31"/>
    <s v="No"/>
    <s v="Yes"/>
    <x v="2"/>
    <s v="No"/>
    <x v="1"/>
    <s v="Credit Card"/>
    <s v="(blank)"/>
    <s v="(blank)"/>
    <n v="1"/>
    <m/>
    <n v="29"/>
    <n v="0"/>
    <n v="0"/>
    <n v="0"/>
    <x v="2"/>
    <n v="5"/>
  </r>
  <r>
    <x v="1"/>
    <x v="1"/>
    <s v="No"/>
    <x v="0"/>
    <x v="32"/>
    <s v="Female"/>
    <x v="31"/>
    <s v="No"/>
    <s v="Yes"/>
    <x v="2"/>
    <s v="No"/>
    <x v="1"/>
    <s v="Paper Check"/>
    <s v="Attitude"/>
    <s v="Attitude of service provider"/>
    <n v="1"/>
    <n v="1"/>
    <n v="35"/>
    <n v="3"/>
    <n v="0"/>
    <n v="0"/>
    <x v="2"/>
    <n v="9"/>
  </r>
  <r>
    <x v="1"/>
    <x v="1"/>
    <s v="No"/>
    <x v="0"/>
    <x v="33"/>
    <s v="Female"/>
    <x v="60"/>
    <s v="No"/>
    <s v="Yes"/>
    <x v="2"/>
    <s v="No"/>
    <x v="2"/>
    <s v="Direct Debit"/>
    <s v="(blank)"/>
    <s v="(blank)"/>
    <n v="1"/>
    <m/>
    <n v="37"/>
    <n v="0"/>
    <n v="0"/>
    <n v="0"/>
    <x v="0"/>
    <n v="1"/>
  </r>
  <r>
    <x v="1"/>
    <x v="1"/>
    <s v="No"/>
    <x v="0"/>
    <x v="34"/>
    <s v="Female"/>
    <x v="26"/>
    <s v="No"/>
    <s v="No"/>
    <x v="1"/>
    <m/>
    <x v="0"/>
    <m/>
    <m/>
    <m/>
    <n v="1"/>
    <n v="1"/>
    <n v="31"/>
    <n v="0"/>
    <n v="0"/>
    <n v="0"/>
    <x v="2"/>
    <n v="9"/>
  </r>
  <r>
    <x v="1"/>
    <x v="1"/>
    <s v="No"/>
    <x v="0"/>
    <x v="34"/>
    <s v="Male"/>
    <x v="64"/>
    <s v="No"/>
    <s v="Yes"/>
    <x v="2"/>
    <s v="No"/>
    <x v="1"/>
    <s v="Paper Check"/>
    <s v="Competitor"/>
    <s v="Competitor made better offer"/>
    <n v="1"/>
    <n v="1"/>
    <n v="33"/>
    <n v="0"/>
    <n v="0"/>
    <n v="0"/>
    <x v="0"/>
    <n v="4"/>
  </r>
  <r>
    <x v="1"/>
    <x v="1"/>
    <s v="No"/>
    <x v="0"/>
    <x v="37"/>
    <s v="Female"/>
    <x v="24"/>
    <s v="No"/>
    <s v="No"/>
    <x v="1"/>
    <m/>
    <x v="0"/>
    <m/>
    <m/>
    <m/>
    <n v="1"/>
    <n v="1"/>
    <n v="40"/>
    <n v="5"/>
    <n v="0"/>
    <n v="0"/>
    <x v="2"/>
    <n v="9"/>
  </r>
  <r>
    <x v="1"/>
    <x v="1"/>
    <s v="No"/>
    <x v="0"/>
    <x v="37"/>
    <s v="Male"/>
    <x v="38"/>
    <s v="No"/>
    <s v="No"/>
    <x v="1"/>
    <m/>
    <x v="0"/>
    <m/>
    <m/>
    <m/>
    <n v="1"/>
    <m/>
    <n v="24"/>
    <n v="0"/>
    <n v="0"/>
    <n v="0"/>
    <x v="0"/>
    <n v="4"/>
  </r>
  <r>
    <x v="1"/>
    <x v="1"/>
    <s v="No"/>
    <x v="0"/>
    <x v="38"/>
    <s v="Female"/>
    <x v="25"/>
    <s v="No"/>
    <s v="No"/>
    <x v="1"/>
    <m/>
    <x v="0"/>
    <m/>
    <m/>
    <m/>
    <n v="1"/>
    <m/>
    <n v="48"/>
    <n v="2"/>
    <n v="0"/>
    <n v="0"/>
    <x v="0"/>
    <n v="1"/>
  </r>
  <r>
    <x v="1"/>
    <x v="1"/>
    <s v="No"/>
    <x v="0"/>
    <x v="39"/>
    <s v="Male"/>
    <x v="66"/>
    <s v="No"/>
    <s v="Yes"/>
    <x v="2"/>
    <s v="No"/>
    <x v="2"/>
    <s v="Direct Debit"/>
    <s v="(blank)"/>
    <s v="(blank)"/>
    <n v="1"/>
    <m/>
    <n v="31"/>
    <n v="0"/>
    <n v="0"/>
    <n v="0"/>
    <x v="0"/>
    <n v="3"/>
  </r>
  <r>
    <x v="1"/>
    <x v="1"/>
    <s v="No"/>
    <x v="0"/>
    <x v="41"/>
    <s v="Female"/>
    <x v="36"/>
    <s v="No"/>
    <s v="No"/>
    <x v="1"/>
    <m/>
    <x v="0"/>
    <m/>
    <m/>
    <m/>
    <n v="1"/>
    <m/>
    <n v="23"/>
    <n v="0"/>
    <n v="0"/>
    <n v="0"/>
    <x v="2"/>
    <n v="9"/>
  </r>
  <r>
    <x v="1"/>
    <x v="1"/>
    <s v="No"/>
    <x v="0"/>
    <x v="41"/>
    <s v="Female"/>
    <x v="50"/>
    <s v="No"/>
    <s v="No"/>
    <x v="1"/>
    <m/>
    <x v="0"/>
    <m/>
    <m/>
    <m/>
    <n v="1"/>
    <m/>
    <n v="45"/>
    <n v="0"/>
    <n v="0"/>
    <n v="0"/>
    <x v="0"/>
    <n v="4"/>
  </r>
  <r>
    <x v="1"/>
    <x v="1"/>
    <s v="No"/>
    <x v="0"/>
    <x v="42"/>
    <s v="Female"/>
    <x v="18"/>
    <s v="Yes"/>
    <s v="No"/>
    <x v="0"/>
    <m/>
    <x v="0"/>
    <m/>
    <m/>
    <m/>
    <n v="1"/>
    <n v="1"/>
    <n v="31"/>
    <n v="0"/>
    <n v="0"/>
    <n v="0"/>
    <x v="1"/>
    <n v="14"/>
  </r>
  <r>
    <x v="1"/>
    <x v="1"/>
    <s v="No"/>
    <x v="0"/>
    <x v="43"/>
    <s v="Male"/>
    <x v="9"/>
    <s v="No"/>
    <s v="No"/>
    <x v="1"/>
    <m/>
    <x v="0"/>
    <m/>
    <m/>
    <m/>
    <n v="1"/>
    <m/>
    <n v="41"/>
    <n v="0"/>
    <n v="0"/>
    <n v="0"/>
    <x v="0"/>
    <n v="1"/>
  </r>
  <r>
    <x v="1"/>
    <x v="1"/>
    <s v="No"/>
    <x v="0"/>
    <x v="44"/>
    <s v="Female"/>
    <x v="46"/>
    <s v="No"/>
    <s v="No"/>
    <x v="1"/>
    <m/>
    <x v="0"/>
    <m/>
    <m/>
    <m/>
    <n v="1"/>
    <n v="1"/>
    <n v="27"/>
    <n v="4"/>
    <n v="0"/>
    <n v="0"/>
    <x v="2"/>
    <n v="5"/>
  </r>
  <r>
    <x v="1"/>
    <x v="1"/>
    <s v="No"/>
    <x v="0"/>
    <x v="45"/>
    <s v="Female"/>
    <x v="66"/>
    <s v="No"/>
    <s v="Yes"/>
    <x v="2"/>
    <s v="No"/>
    <x v="1"/>
    <s v="Direct Debit"/>
    <s v="Attitude"/>
    <s v="Attitude of support person"/>
    <n v="1"/>
    <n v="1"/>
    <n v="51"/>
    <n v="3"/>
    <n v="0"/>
    <n v="0"/>
    <x v="2"/>
    <n v="5"/>
  </r>
  <r>
    <x v="1"/>
    <x v="1"/>
    <s v="No"/>
    <x v="0"/>
    <x v="45"/>
    <s v="Male"/>
    <x v="48"/>
    <s v="No"/>
    <s v="No"/>
    <x v="1"/>
    <m/>
    <x v="0"/>
    <m/>
    <m/>
    <m/>
    <n v="1"/>
    <m/>
    <n v="20"/>
    <n v="0"/>
    <n v="0"/>
    <n v="0"/>
    <x v="1"/>
    <n v="10"/>
  </r>
  <r>
    <x v="1"/>
    <x v="1"/>
    <s v="No"/>
    <x v="0"/>
    <x v="46"/>
    <s v="Female"/>
    <x v="19"/>
    <s v="Yes"/>
    <s v="No"/>
    <x v="0"/>
    <m/>
    <x v="0"/>
    <m/>
    <m/>
    <m/>
    <n v="1"/>
    <m/>
    <n v="17"/>
    <n v="0"/>
    <n v="0"/>
    <n v="0"/>
    <x v="2"/>
    <n v="5"/>
  </r>
  <r>
    <x v="1"/>
    <x v="1"/>
    <s v="No"/>
    <x v="0"/>
    <x v="46"/>
    <s v="Female"/>
    <x v="37"/>
    <s v="No"/>
    <s v="No"/>
    <x v="1"/>
    <m/>
    <x v="0"/>
    <m/>
    <m/>
    <m/>
    <n v="1"/>
    <m/>
    <n v="44"/>
    <n v="0"/>
    <n v="0"/>
    <n v="0"/>
    <x v="0"/>
    <n v="2"/>
  </r>
  <r>
    <x v="1"/>
    <x v="1"/>
    <s v="No"/>
    <x v="0"/>
    <x v="46"/>
    <s v="Male"/>
    <x v="4"/>
    <s v="Yes"/>
    <s v="No"/>
    <x v="0"/>
    <m/>
    <x v="0"/>
    <m/>
    <m/>
    <m/>
    <n v="1"/>
    <m/>
    <n v="44"/>
    <n v="0"/>
    <n v="0"/>
    <n v="0"/>
    <x v="1"/>
    <n v="28"/>
  </r>
  <r>
    <x v="1"/>
    <x v="1"/>
    <s v="No"/>
    <x v="0"/>
    <x v="46"/>
    <s v="Male"/>
    <x v="21"/>
    <s v="No"/>
    <s v="No"/>
    <x v="1"/>
    <m/>
    <x v="0"/>
    <m/>
    <m/>
    <m/>
    <n v="1"/>
    <n v="1"/>
    <n v="49"/>
    <n v="1"/>
    <n v="0"/>
    <n v="0"/>
    <x v="2"/>
    <n v="9"/>
  </r>
  <r>
    <x v="1"/>
    <x v="1"/>
    <s v="No"/>
    <x v="0"/>
    <x v="47"/>
    <s v="Female"/>
    <x v="46"/>
    <s v="No"/>
    <s v="No"/>
    <x v="1"/>
    <m/>
    <x v="0"/>
    <m/>
    <m/>
    <m/>
    <n v="1"/>
    <m/>
    <n v="20"/>
    <n v="0"/>
    <n v="0"/>
    <n v="0"/>
    <x v="1"/>
    <n v="13"/>
  </r>
  <r>
    <x v="1"/>
    <x v="1"/>
    <s v="No"/>
    <x v="0"/>
    <x v="47"/>
    <s v="Female"/>
    <x v="8"/>
    <s v="No"/>
    <s v="No"/>
    <x v="1"/>
    <m/>
    <x v="0"/>
    <m/>
    <m/>
    <m/>
    <n v="1"/>
    <m/>
    <n v="29"/>
    <n v="0"/>
    <n v="0"/>
    <n v="0"/>
    <x v="2"/>
    <n v="7"/>
  </r>
  <r>
    <x v="1"/>
    <x v="1"/>
    <s v="No"/>
    <x v="0"/>
    <x v="47"/>
    <s v="Male"/>
    <x v="12"/>
    <s v="No"/>
    <s v="No"/>
    <x v="1"/>
    <m/>
    <x v="0"/>
    <m/>
    <m/>
    <m/>
    <n v="1"/>
    <n v="1"/>
    <n v="23"/>
    <n v="1"/>
    <n v="0"/>
    <n v="0"/>
    <x v="1"/>
    <n v="14"/>
  </r>
  <r>
    <x v="1"/>
    <x v="1"/>
    <s v="No"/>
    <x v="1"/>
    <x v="7"/>
    <s v="Male"/>
    <x v="30"/>
    <s v="No"/>
    <s v="Yes"/>
    <x v="2"/>
    <s v="No"/>
    <x v="1"/>
    <s v="Direct Debit"/>
    <s v="Price"/>
    <s v="Lack of affordable download/upload speed"/>
    <n v="1"/>
    <n v="1"/>
    <n v="50"/>
    <n v="2"/>
    <n v="0"/>
    <n v="0"/>
    <x v="2"/>
    <n v="5"/>
  </r>
  <r>
    <x v="1"/>
    <x v="1"/>
    <s v="No"/>
    <x v="1"/>
    <x v="14"/>
    <s v="Female"/>
    <x v="49"/>
    <s v="No"/>
    <s v="No"/>
    <x v="1"/>
    <m/>
    <x v="0"/>
    <m/>
    <m/>
    <m/>
    <n v="1"/>
    <n v="1"/>
    <n v="16"/>
    <n v="0"/>
    <n v="0"/>
    <n v="0"/>
    <x v="0"/>
    <n v="4"/>
  </r>
  <r>
    <x v="1"/>
    <x v="1"/>
    <s v="No"/>
    <x v="1"/>
    <x v="14"/>
    <s v="Female"/>
    <x v="50"/>
    <s v="No"/>
    <s v="No"/>
    <x v="1"/>
    <m/>
    <x v="0"/>
    <m/>
    <m/>
    <m/>
    <n v="1"/>
    <n v="1"/>
    <n v="36"/>
    <n v="0"/>
    <n v="0"/>
    <n v="0"/>
    <x v="2"/>
    <n v="5"/>
  </r>
  <r>
    <x v="1"/>
    <x v="1"/>
    <s v="No"/>
    <x v="1"/>
    <x v="18"/>
    <s v="Female"/>
    <x v="45"/>
    <s v="No"/>
    <s v="Yes"/>
    <x v="2"/>
    <s v="No"/>
    <x v="1"/>
    <s v="Credit Card"/>
    <s v="Price"/>
    <s v="Extra data charges"/>
    <n v="1"/>
    <n v="1"/>
    <n v="21"/>
    <n v="0"/>
    <n v="0"/>
    <n v="0"/>
    <x v="0"/>
    <n v="2"/>
  </r>
  <r>
    <x v="1"/>
    <x v="1"/>
    <s v="No"/>
    <x v="1"/>
    <x v="19"/>
    <s v="Female"/>
    <x v="10"/>
    <s v="Yes"/>
    <s v="No"/>
    <x v="0"/>
    <m/>
    <x v="0"/>
    <m/>
    <m/>
    <m/>
    <n v="1"/>
    <n v="1"/>
    <n v="43"/>
    <n v="4"/>
    <n v="0"/>
    <n v="0"/>
    <x v="1"/>
    <n v="10"/>
  </r>
  <r>
    <x v="1"/>
    <x v="1"/>
    <s v="No"/>
    <x v="1"/>
    <x v="33"/>
    <s v="Female"/>
    <x v="19"/>
    <s v="Yes"/>
    <s v="No"/>
    <x v="0"/>
    <m/>
    <x v="0"/>
    <m/>
    <m/>
    <m/>
    <n v="1"/>
    <n v="1"/>
    <n v="27"/>
    <n v="0"/>
    <n v="0"/>
    <n v="0"/>
    <x v="1"/>
    <n v="26"/>
  </r>
  <r>
    <x v="1"/>
    <x v="1"/>
    <s v="No"/>
    <x v="1"/>
    <x v="40"/>
    <s v="Female"/>
    <x v="10"/>
    <s v="Yes"/>
    <s v="No"/>
    <x v="0"/>
    <m/>
    <x v="0"/>
    <m/>
    <m/>
    <m/>
    <n v="1"/>
    <n v="1"/>
    <n v="45"/>
    <n v="1"/>
    <n v="0"/>
    <n v="0"/>
    <x v="2"/>
    <n v="5"/>
  </r>
  <r>
    <x v="1"/>
    <x v="1"/>
    <s v="No"/>
    <x v="1"/>
    <x v="41"/>
    <s v="Male"/>
    <x v="11"/>
    <s v="No"/>
    <s v="No"/>
    <x v="1"/>
    <m/>
    <x v="0"/>
    <m/>
    <m/>
    <m/>
    <n v="1"/>
    <n v="1"/>
    <n v="51"/>
    <n v="0"/>
    <n v="0"/>
    <n v="0"/>
    <x v="2"/>
    <n v="5"/>
  </r>
  <r>
    <x v="1"/>
    <x v="1"/>
    <s v="No"/>
    <x v="1"/>
    <x v="42"/>
    <s v="Male"/>
    <x v="19"/>
    <s v="Yes"/>
    <s v="No"/>
    <x v="0"/>
    <m/>
    <x v="0"/>
    <m/>
    <m/>
    <m/>
    <n v="1"/>
    <n v="1"/>
    <n v="20"/>
    <n v="1"/>
    <n v="0"/>
    <n v="0"/>
    <x v="1"/>
    <n v="17"/>
  </r>
  <r>
    <x v="1"/>
    <x v="1"/>
    <s v="Yes"/>
    <x v="0"/>
    <x v="0"/>
    <s v="Male"/>
    <x v="40"/>
    <s v="No"/>
    <s v="Yes"/>
    <x v="2"/>
    <s v="No"/>
    <x v="1"/>
    <s v="Paper Check"/>
    <s v="(blank)"/>
    <s v="(blank)"/>
    <n v="1"/>
    <m/>
    <n v="28"/>
    <n v="0"/>
    <n v="4.8"/>
    <n v="0"/>
    <x v="2"/>
    <n v="6"/>
  </r>
  <r>
    <x v="1"/>
    <x v="1"/>
    <s v="Yes"/>
    <x v="0"/>
    <x v="1"/>
    <s v="Female"/>
    <x v="9"/>
    <s v="No"/>
    <s v="No"/>
    <x v="1"/>
    <m/>
    <x v="0"/>
    <m/>
    <m/>
    <m/>
    <n v="1"/>
    <m/>
    <n v="19"/>
    <n v="1"/>
    <n v="5.3"/>
    <n v="0"/>
    <x v="1"/>
    <n v="27"/>
  </r>
  <r>
    <x v="1"/>
    <x v="1"/>
    <s v="Yes"/>
    <x v="0"/>
    <x v="1"/>
    <s v="Female"/>
    <x v="51"/>
    <s v="No"/>
    <s v="Yes"/>
    <x v="2"/>
    <s v="No"/>
    <x v="1"/>
    <s v="Direct Debit"/>
    <s v="Dissatisfaction"/>
    <s v="Network reliability"/>
    <n v="1"/>
    <n v="1"/>
    <n v="40"/>
    <n v="5"/>
    <n v="5.3"/>
    <n v="0"/>
    <x v="2"/>
    <n v="8"/>
  </r>
  <r>
    <x v="1"/>
    <x v="1"/>
    <s v="Yes"/>
    <x v="0"/>
    <x v="1"/>
    <s v="Male"/>
    <x v="4"/>
    <s v="Yes"/>
    <s v="No"/>
    <x v="0"/>
    <m/>
    <x v="0"/>
    <m/>
    <m/>
    <m/>
    <n v="1"/>
    <n v="1"/>
    <n v="17"/>
    <n v="0"/>
    <n v="5.8"/>
    <n v="0"/>
    <x v="1"/>
    <n v="37"/>
  </r>
  <r>
    <x v="1"/>
    <x v="1"/>
    <s v="Yes"/>
    <x v="0"/>
    <x v="2"/>
    <s v="Male"/>
    <x v="38"/>
    <s v="No"/>
    <s v="No"/>
    <x v="1"/>
    <m/>
    <x v="0"/>
    <m/>
    <m/>
    <m/>
    <n v="1"/>
    <n v="1"/>
    <n v="16"/>
    <n v="5"/>
    <n v="75.8"/>
    <n v="0"/>
    <x v="0"/>
    <n v="1"/>
  </r>
  <r>
    <x v="1"/>
    <x v="1"/>
    <s v="Yes"/>
    <x v="0"/>
    <x v="5"/>
    <s v="Female"/>
    <x v="35"/>
    <s v="No"/>
    <s v="No"/>
    <x v="1"/>
    <m/>
    <x v="0"/>
    <m/>
    <m/>
    <m/>
    <n v="1"/>
    <n v="1"/>
    <n v="27"/>
    <n v="2"/>
    <n v="3.2"/>
    <n v="0"/>
    <x v="1"/>
    <n v="10"/>
  </r>
  <r>
    <x v="1"/>
    <x v="1"/>
    <s v="Yes"/>
    <x v="0"/>
    <x v="5"/>
    <s v="Female"/>
    <x v="27"/>
    <s v="No"/>
    <s v="No"/>
    <x v="1"/>
    <m/>
    <x v="0"/>
    <m/>
    <m/>
    <m/>
    <n v="1"/>
    <n v="1"/>
    <n v="16"/>
    <n v="4"/>
    <n v="66.599999999999994"/>
    <n v="0"/>
    <x v="2"/>
    <n v="7"/>
  </r>
  <r>
    <x v="1"/>
    <x v="1"/>
    <s v="Yes"/>
    <x v="0"/>
    <x v="5"/>
    <s v="Female"/>
    <x v="31"/>
    <s v="No"/>
    <s v="Yes"/>
    <x v="2"/>
    <s v="No"/>
    <x v="1"/>
    <s v="Direct Debit"/>
    <s v="Competitor"/>
    <s v="Competitor had better devices"/>
    <n v="1"/>
    <n v="1"/>
    <n v="8"/>
    <n v="2"/>
    <n v="5.9"/>
    <n v="0"/>
    <x v="2"/>
    <n v="9"/>
  </r>
  <r>
    <x v="1"/>
    <x v="1"/>
    <s v="Yes"/>
    <x v="0"/>
    <x v="8"/>
    <s v="Female"/>
    <x v="12"/>
    <s v="No"/>
    <s v="No"/>
    <x v="1"/>
    <m/>
    <x v="0"/>
    <m/>
    <m/>
    <m/>
    <n v="1"/>
    <n v="1"/>
    <n v="44"/>
    <n v="1"/>
    <n v="20.5"/>
    <n v="0"/>
    <x v="2"/>
    <n v="5"/>
  </r>
  <r>
    <x v="1"/>
    <x v="1"/>
    <s v="Yes"/>
    <x v="0"/>
    <x v="49"/>
    <s v="Female"/>
    <x v="66"/>
    <s v="No"/>
    <s v="Yes"/>
    <x v="2"/>
    <s v="No"/>
    <x v="1"/>
    <s v="Credit Card"/>
    <s v="Price"/>
    <s v="Long distance charges"/>
    <n v="1"/>
    <n v="1"/>
    <n v="41"/>
    <n v="2"/>
    <n v="10.4"/>
    <n v="0"/>
    <x v="2"/>
    <n v="5"/>
  </r>
  <r>
    <x v="1"/>
    <x v="1"/>
    <s v="Yes"/>
    <x v="0"/>
    <x v="49"/>
    <s v="Male"/>
    <x v="25"/>
    <s v="No"/>
    <s v="No"/>
    <x v="1"/>
    <m/>
    <x v="0"/>
    <m/>
    <m/>
    <m/>
    <n v="1"/>
    <n v="1"/>
    <n v="34"/>
    <n v="2"/>
    <n v="4.7"/>
    <n v="0"/>
    <x v="1"/>
    <n v="12"/>
  </r>
  <r>
    <x v="1"/>
    <x v="1"/>
    <s v="Yes"/>
    <x v="0"/>
    <x v="9"/>
    <s v="Female"/>
    <x v="40"/>
    <s v="No"/>
    <s v="Yes"/>
    <x v="2"/>
    <s v="No"/>
    <x v="2"/>
    <s v="Credit Card"/>
    <s v="(blank)"/>
    <s v="(blank)"/>
    <n v="1"/>
    <m/>
    <n v="45"/>
    <n v="0"/>
    <n v="12.1"/>
    <n v="0"/>
    <x v="2"/>
    <n v="7"/>
  </r>
  <r>
    <x v="1"/>
    <x v="1"/>
    <s v="Yes"/>
    <x v="0"/>
    <x v="10"/>
    <s v="Male"/>
    <x v="44"/>
    <s v="No"/>
    <s v="No"/>
    <x v="1"/>
    <m/>
    <x v="0"/>
    <m/>
    <m/>
    <m/>
    <n v="1"/>
    <n v="1"/>
    <n v="59"/>
    <n v="5"/>
    <n v="3.9"/>
    <n v="0"/>
    <x v="0"/>
    <n v="4"/>
  </r>
  <r>
    <x v="1"/>
    <x v="1"/>
    <s v="Yes"/>
    <x v="0"/>
    <x v="11"/>
    <s v="Female"/>
    <x v="18"/>
    <s v="Yes"/>
    <s v="No"/>
    <x v="0"/>
    <m/>
    <x v="0"/>
    <m/>
    <m/>
    <m/>
    <n v="1"/>
    <n v="1"/>
    <n v="27"/>
    <n v="3"/>
    <n v="2.8"/>
    <n v="0"/>
    <x v="1"/>
    <n v="10"/>
  </r>
  <r>
    <x v="1"/>
    <x v="1"/>
    <s v="Yes"/>
    <x v="0"/>
    <x v="11"/>
    <s v="Male"/>
    <x v="4"/>
    <s v="Yes"/>
    <s v="No"/>
    <x v="0"/>
    <m/>
    <x v="0"/>
    <m/>
    <m/>
    <m/>
    <n v="1"/>
    <m/>
    <n v="22"/>
    <n v="2"/>
    <n v="7.1"/>
    <n v="0"/>
    <x v="1"/>
    <n v="15"/>
  </r>
  <r>
    <x v="1"/>
    <x v="1"/>
    <s v="Yes"/>
    <x v="0"/>
    <x v="11"/>
    <s v="Male"/>
    <x v="26"/>
    <s v="No"/>
    <s v="No"/>
    <x v="1"/>
    <m/>
    <x v="0"/>
    <m/>
    <m/>
    <m/>
    <n v="1"/>
    <n v="1"/>
    <n v="33"/>
    <n v="0"/>
    <n v="6.2"/>
    <n v="0"/>
    <x v="0"/>
    <n v="1"/>
  </r>
  <r>
    <x v="1"/>
    <x v="1"/>
    <s v="Yes"/>
    <x v="0"/>
    <x v="16"/>
    <s v="Female"/>
    <x v="20"/>
    <s v="No"/>
    <s v="No"/>
    <x v="1"/>
    <m/>
    <x v="0"/>
    <m/>
    <m/>
    <m/>
    <n v="1"/>
    <n v="1"/>
    <n v="45"/>
    <n v="0"/>
    <n v="4.7"/>
    <n v="0"/>
    <x v="2"/>
    <n v="9"/>
  </r>
  <r>
    <x v="1"/>
    <x v="1"/>
    <s v="Yes"/>
    <x v="0"/>
    <x v="17"/>
    <s v="Male"/>
    <x v="58"/>
    <s v="No"/>
    <s v="Yes"/>
    <x v="2"/>
    <s v="No"/>
    <x v="1"/>
    <s v="Credit Card"/>
    <s v="Other"/>
    <s v="Poor expertise of online support"/>
    <n v="1"/>
    <n v="1"/>
    <n v="48"/>
    <n v="5"/>
    <n v="5.4"/>
    <n v="0"/>
    <x v="0"/>
    <n v="4"/>
  </r>
  <r>
    <x v="1"/>
    <x v="1"/>
    <s v="Yes"/>
    <x v="0"/>
    <x v="18"/>
    <s v="Female"/>
    <x v="59"/>
    <s v="No"/>
    <s v="Yes"/>
    <x v="2"/>
    <s v="No"/>
    <x v="1"/>
    <s v="Direct Debit"/>
    <s v="Price"/>
    <s v="Long distance charges"/>
    <n v="1"/>
    <n v="1"/>
    <n v="28"/>
    <n v="2"/>
    <n v="45.9"/>
    <n v="0"/>
    <x v="1"/>
    <n v="15"/>
  </r>
  <r>
    <x v="1"/>
    <x v="1"/>
    <s v="Yes"/>
    <x v="0"/>
    <x v="20"/>
    <s v="Female"/>
    <x v="12"/>
    <s v="No"/>
    <s v="No"/>
    <x v="1"/>
    <m/>
    <x v="0"/>
    <m/>
    <m/>
    <m/>
    <n v="1"/>
    <n v="1"/>
    <n v="38"/>
    <n v="4"/>
    <n v="4.3"/>
    <n v="0"/>
    <x v="0"/>
    <n v="1"/>
  </r>
  <r>
    <x v="1"/>
    <x v="1"/>
    <s v="Yes"/>
    <x v="0"/>
    <x v="50"/>
    <s v="Female"/>
    <x v="24"/>
    <s v="No"/>
    <s v="No"/>
    <x v="1"/>
    <m/>
    <x v="0"/>
    <m/>
    <m/>
    <m/>
    <n v="1"/>
    <n v="1"/>
    <n v="26"/>
    <n v="5"/>
    <n v="12.1"/>
    <n v="0"/>
    <x v="1"/>
    <n v="13"/>
  </r>
  <r>
    <x v="1"/>
    <x v="1"/>
    <s v="Yes"/>
    <x v="0"/>
    <x v="50"/>
    <s v="Female"/>
    <x v="62"/>
    <s v="No"/>
    <s v="Yes"/>
    <x v="2"/>
    <s v="No"/>
    <x v="1"/>
    <s v="Credit Card"/>
    <s v="Competitor"/>
    <s v="Competitor had better devices"/>
    <n v="1"/>
    <n v="1"/>
    <n v="26"/>
    <n v="1"/>
    <n v="6.7"/>
    <n v="0"/>
    <x v="2"/>
    <n v="7"/>
  </r>
  <r>
    <x v="1"/>
    <x v="1"/>
    <s v="Yes"/>
    <x v="0"/>
    <x v="50"/>
    <s v="Male"/>
    <x v="22"/>
    <s v="No"/>
    <s v="Yes"/>
    <x v="2"/>
    <s v="No"/>
    <x v="1"/>
    <s v="Direct Debit"/>
    <s v="Attitude"/>
    <s v="Attitude of support person"/>
    <n v="1"/>
    <n v="1"/>
    <n v="29"/>
    <n v="3"/>
    <n v="6.2"/>
    <n v="0"/>
    <x v="2"/>
    <n v="6"/>
  </r>
  <r>
    <x v="1"/>
    <x v="1"/>
    <s v="Yes"/>
    <x v="0"/>
    <x v="23"/>
    <s v="Female"/>
    <x v="34"/>
    <s v="No"/>
    <s v="No"/>
    <x v="1"/>
    <m/>
    <x v="0"/>
    <m/>
    <m/>
    <m/>
    <n v="1"/>
    <m/>
    <n v="24"/>
    <n v="0"/>
    <n v="4.0999999999999996"/>
    <n v="0"/>
    <x v="2"/>
    <n v="6"/>
  </r>
  <r>
    <x v="1"/>
    <x v="1"/>
    <s v="Yes"/>
    <x v="0"/>
    <x v="23"/>
    <s v="Female"/>
    <x v="32"/>
    <s v="No"/>
    <s v="No"/>
    <x v="1"/>
    <m/>
    <x v="0"/>
    <m/>
    <m/>
    <m/>
    <n v="1"/>
    <n v="1"/>
    <n v="51"/>
    <n v="0"/>
    <n v="13"/>
    <n v="0"/>
    <x v="1"/>
    <n v="10"/>
  </r>
  <r>
    <x v="1"/>
    <x v="1"/>
    <s v="Yes"/>
    <x v="0"/>
    <x v="24"/>
    <s v="Female"/>
    <x v="13"/>
    <s v="Yes"/>
    <s v="No"/>
    <x v="0"/>
    <m/>
    <x v="0"/>
    <m/>
    <m/>
    <m/>
    <n v="1"/>
    <n v="1"/>
    <n v="50"/>
    <n v="4"/>
    <n v="5.7"/>
    <n v="0"/>
    <x v="2"/>
    <n v="9"/>
  </r>
  <r>
    <x v="1"/>
    <x v="1"/>
    <s v="Yes"/>
    <x v="0"/>
    <x v="24"/>
    <s v="Male"/>
    <x v="0"/>
    <s v="Yes"/>
    <s v="No"/>
    <x v="0"/>
    <m/>
    <x v="0"/>
    <m/>
    <m/>
    <m/>
    <n v="1"/>
    <m/>
    <n v="42"/>
    <n v="1"/>
    <n v="5.3"/>
    <n v="0"/>
    <x v="1"/>
    <n v="24"/>
  </r>
  <r>
    <x v="1"/>
    <x v="1"/>
    <s v="Yes"/>
    <x v="0"/>
    <x v="25"/>
    <s v="Female"/>
    <x v="60"/>
    <s v="No"/>
    <s v="Yes"/>
    <x v="2"/>
    <s v="No"/>
    <x v="1"/>
    <s v="Direct Debit"/>
    <s v="Competitor"/>
    <s v="Competitor had better devices"/>
    <n v="1"/>
    <n v="1"/>
    <n v="15"/>
    <n v="2"/>
    <n v="7.5"/>
    <n v="0"/>
    <x v="0"/>
    <n v="4"/>
  </r>
  <r>
    <x v="1"/>
    <x v="1"/>
    <s v="Yes"/>
    <x v="0"/>
    <x v="26"/>
    <s v="Female"/>
    <x v="8"/>
    <s v="No"/>
    <s v="No"/>
    <x v="1"/>
    <m/>
    <x v="0"/>
    <m/>
    <m/>
    <m/>
    <n v="1"/>
    <m/>
    <n v="48"/>
    <n v="1"/>
    <n v="5.8"/>
    <n v="0"/>
    <x v="2"/>
    <n v="8"/>
  </r>
  <r>
    <x v="1"/>
    <x v="1"/>
    <s v="Yes"/>
    <x v="0"/>
    <x v="27"/>
    <s v="Female"/>
    <x v="15"/>
    <s v="Yes"/>
    <s v="No"/>
    <x v="0"/>
    <m/>
    <x v="0"/>
    <m/>
    <m/>
    <m/>
    <n v="1"/>
    <n v="1"/>
    <n v="42"/>
    <n v="2"/>
    <n v="44.9"/>
    <n v="0"/>
    <x v="1"/>
    <n v="18"/>
  </r>
  <r>
    <x v="1"/>
    <x v="1"/>
    <s v="Yes"/>
    <x v="0"/>
    <x v="27"/>
    <s v="Female"/>
    <x v="56"/>
    <s v="No"/>
    <s v="No"/>
    <x v="1"/>
    <m/>
    <x v="0"/>
    <m/>
    <m/>
    <m/>
    <n v="1"/>
    <n v="1"/>
    <n v="16"/>
    <n v="1"/>
    <n v="4.4000000000000004"/>
    <n v="0"/>
    <x v="2"/>
    <n v="6"/>
  </r>
  <r>
    <x v="1"/>
    <x v="1"/>
    <s v="Yes"/>
    <x v="0"/>
    <x v="27"/>
    <s v="Female"/>
    <x v="33"/>
    <s v="No"/>
    <s v="Yes"/>
    <x v="2"/>
    <s v="No"/>
    <x v="1"/>
    <s v="Direct Debit"/>
    <s v="Other"/>
    <s v="Poor expertise of online support"/>
    <n v="1"/>
    <n v="1"/>
    <n v="46"/>
    <n v="2"/>
    <n v="51.8"/>
    <n v="0"/>
    <x v="0"/>
    <n v="4"/>
  </r>
  <r>
    <x v="1"/>
    <x v="1"/>
    <s v="Yes"/>
    <x v="0"/>
    <x v="27"/>
    <s v="Male"/>
    <x v="0"/>
    <s v="Yes"/>
    <s v="No"/>
    <x v="0"/>
    <m/>
    <x v="0"/>
    <m/>
    <m/>
    <m/>
    <n v="1"/>
    <n v="1"/>
    <n v="43"/>
    <n v="3"/>
    <n v="3.4"/>
    <n v="0"/>
    <x v="1"/>
    <n v="17"/>
  </r>
  <r>
    <x v="1"/>
    <x v="1"/>
    <s v="Yes"/>
    <x v="0"/>
    <x v="28"/>
    <s v="Female"/>
    <x v="38"/>
    <s v="No"/>
    <s v="No"/>
    <x v="1"/>
    <m/>
    <x v="0"/>
    <m/>
    <m/>
    <m/>
    <n v="1"/>
    <n v="1"/>
    <n v="46"/>
    <n v="2"/>
    <n v="5.8"/>
    <n v="0"/>
    <x v="1"/>
    <n v="13"/>
  </r>
  <r>
    <x v="1"/>
    <x v="1"/>
    <s v="Yes"/>
    <x v="0"/>
    <x v="28"/>
    <s v="Male"/>
    <x v="41"/>
    <s v="No"/>
    <s v="No"/>
    <x v="1"/>
    <m/>
    <x v="0"/>
    <m/>
    <m/>
    <m/>
    <n v="1"/>
    <n v="1"/>
    <n v="24"/>
    <n v="2"/>
    <n v="6.2"/>
    <n v="0"/>
    <x v="2"/>
    <n v="5"/>
  </r>
  <r>
    <x v="1"/>
    <x v="1"/>
    <s v="Yes"/>
    <x v="0"/>
    <x v="29"/>
    <s v="Female"/>
    <x v="56"/>
    <s v="No"/>
    <s v="No"/>
    <x v="1"/>
    <m/>
    <x v="0"/>
    <m/>
    <m/>
    <m/>
    <n v="1"/>
    <m/>
    <n v="28"/>
    <n v="2"/>
    <n v="5.6"/>
    <n v="0"/>
    <x v="2"/>
    <n v="7"/>
  </r>
  <r>
    <x v="1"/>
    <x v="1"/>
    <s v="Yes"/>
    <x v="0"/>
    <x v="29"/>
    <s v="Female"/>
    <x v="62"/>
    <s v="No"/>
    <s v="Yes"/>
    <x v="2"/>
    <s v="No"/>
    <x v="1"/>
    <s v="Direct Debit"/>
    <s v="Competitor"/>
    <s v="Competitor offered more data"/>
    <n v="1"/>
    <n v="1"/>
    <n v="24"/>
    <n v="3"/>
    <n v="6.3"/>
    <n v="0"/>
    <x v="2"/>
    <n v="7"/>
  </r>
  <r>
    <x v="1"/>
    <x v="1"/>
    <s v="Yes"/>
    <x v="0"/>
    <x v="31"/>
    <s v="Female"/>
    <x v="16"/>
    <s v="Yes"/>
    <s v="No"/>
    <x v="0"/>
    <m/>
    <x v="0"/>
    <m/>
    <m/>
    <m/>
    <n v="1"/>
    <m/>
    <n v="51"/>
    <n v="1"/>
    <n v="6.4"/>
    <n v="0"/>
    <x v="1"/>
    <n v="11"/>
  </r>
  <r>
    <x v="1"/>
    <x v="1"/>
    <s v="Yes"/>
    <x v="0"/>
    <x v="31"/>
    <s v="Female"/>
    <x v="20"/>
    <s v="No"/>
    <s v="No"/>
    <x v="1"/>
    <m/>
    <x v="0"/>
    <m/>
    <m/>
    <m/>
    <n v="1"/>
    <n v="1"/>
    <n v="54"/>
    <n v="0"/>
    <n v="3.9"/>
    <n v="0"/>
    <x v="2"/>
    <n v="5"/>
  </r>
  <r>
    <x v="1"/>
    <x v="1"/>
    <s v="Yes"/>
    <x v="0"/>
    <x v="31"/>
    <s v="Male"/>
    <x v="36"/>
    <s v="No"/>
    <s v="No"/>
    <x v="1"/>
    <m/>
    <x v="0"/>
    <m/>
    <m/>
    <m/>
    <n v="1"/>
    <n v="1"/>
    <n v="57"/>
    <n v="4"/>
    <n v="53.6"/>
    <n v="0"/>
    <x v="2"/>
    <n v="9"/>
  </r>
  <r>
    <x v="1"/>
    <x v="1"/>
    <s v="Yes"/>
    <x v="0"/>
    <x v="32"/>
    <s v="Female"/>
    <x v="3"/>
    <s v="No"/>
    <s v="No"/>
    <x v="1"/>
    <m/>
    <x v="0"/>
    <m/>
    <m/>
    <m/>
    <n v="1"/>
    <m/>
    <n v="26"/>
    <n v="0"/>
    <n v="3.3"/>
    <n v="0"/>
    <x v="0"/>
    <n v="4"/>
  </r>
  <r>
    <x v="1"/>
    <x v="1"/>
    <s v="Yes"/>
    <x v="0"/>
    <x v="32"/>
    <s v="Female"/>
    <x v="66"/>
    <s v="No"/>
    <s v="Yes"/>
    <x v="2"/>
    <s v="No"/>
    <x v="1"/>
    <s v="Direct Debit"/>
    <s v="Competitor"/>
    <s v="Competitor made better offer"/>
    <n v="1"/>
    <n v="1"/>
    <n v="36"/>
    <n v="1"/>
    <n v="5.0999999999999996"/>
    <n v="0"/>
    <x v="2"/>
    <n v="5"/>
  </r>
  <r>
    <x v="1"/>
    <x v="1"/>
    <s v="Yes"/>
    <x v="0"/>
    <x v="32"/>
    <s v="Male"/>
    <x v="49"/>
    <s v="No"/>
    <s v="No"/>
    <x v="1"/>
    <m/>
    <x v="0"/>
    <m/>
    <m/>
    <m/>
    <n v="1"/>
    <n v="1"/>
    <n v="37"/>
    <n v="5"/>
    <n v="3.4"/>
    <n v="0"/>
    <x v="0"/>
    <n v="4"/>
  </r>
  <r>
    <x v="1"/>
    <x v="1"/>
    <s v="Yes"/>
    <x v="0"/>
    <x v="33"/>
    <s v="Female"/>
    <x v="46"/>
    <s v="No"/>
    <s v="No"/>
    <x v="1"/>
    <m/>
    <x v="0"/>
    <m/>
    <m/>
    <m/>
    <n v="1"/>
    <m/>
    <n v="13"/>
    <n v="0"/>
    <n v="4.5999999999999996"/>
    <n v="0"/>
    <x v="2"/>
    <n v="5"/>
  </r>
  <r>
    <x v="1"/>
    <x v="1"/>
    <s v="Yes"/>
    <x v="0"/>
    <x v="33"/>
    <s v="Female"/>
    <x v="48"/>
    <s v="No"/>
    <s v="No"/>
    <x v="1"/>
    <m/>
    <x v="0"/>
    <m/>
    <m/>
    <m/>
    <n v="1"/>
    <n v="1"/>
    <n v="26"/>
    <n v="4"/>
    <n v="8.6"/>
    <n v="0"/>
    <x v="2"/>
    <n v="5"/>
  </r>
  <r>
    <x v="1"/>
    <x v="1"/>
    <s v="Yes"/>
    <x v="0"/>
    <x v="34"/>
    <s v="Female"/>
    <x v="10"/>
    <s v="Yes"/>
    <s v="No"/>
    <x v="0"/>
    <m/>
    <x v="0"/>
    <m/>
    <m/>
    <m/>
    <n v="1"/>
    <n v="1"/>
    <n v="21"/>
    <n v="4"/>
    <n v="9.1"/>
    <n v="0"/>
    <x v="2"/>
    <n v="5"/>
  </r>
  <r>
    <x v="1"/>
    <x v="1"/>
    <s v="Yes"/>
    <x v="0"/>
    <x v="34"/>
    <s v="Female"/>
    <x v="54"/>
    <s v="No"/>
    <s v="Yes"/>
    <x v="2"/>
    <s v="No"/>
    <x v="1"/>
    <s v="Direct Debit"/>
    <s v="Price"/>
    <s v="Extra data charges"/>
    <n v="1"/>
    <n v="1"/>
    <n v="46"/>
    <n v="0"/>
    <n v="10.6"/>
    <n v="0"/>
    <x v="0"/>
    <n v="4"/>
  </r>
  <r>
    <x v="1"/>
    <x v="1"/>
    <s v="Yes"/>
    <x v="0"/>
    <x v="34"/>
    <s v="Male"/>
    <x v="13"/>
    <s v="Yes"/>
    <s v="No"/>
    <x v="0"/>
    <m/>
    <x v="0"/>
    <m/>
    <m/>
    <m/>
    <n v="1"/>
    <m/>
    <n v="41"/>
    <n v="0"/>
    <n v="4.3"/>
    <n v="0"/>
    <x v="1"/>
    <n v="24"/>
  </r>
  <r>
    <x v="1"/>
    <x v="1"/>
    <s v="Yes"/>
    <x v="0"/>
    <x v="35"/>
    <s v="Male"/>
    <x v="34"/>
    <s v="No"/>
    <s v="No"/>
    <x v="1"/>
    <m/>
    <x v="0"/>
    <m/>
    <m/>
    <m/>
    <n v="1"/>
    <n v="1"/>
    <n v="20"/>
    <n v="0"/>
    <n v="15.6"/>
    <n v="0"/>
    <x v="0"/>
    <n v="3"/>
  </r>
  <r>
    <x v="1"/>
    <x v="1"/>
    <s v="Yes"/>
    <x v="0"/>
    <x v="37"/>
    <s v="Male"/>
    <x v="63"/>
    <s v="No"/>
    <s v="Yes"/>
    <x v="2"/>
    <s v="No"/>
    <x v="1"/>
    <s v="Direct Debit"/>
    <s v="Competitor"/>
    <s v="Competitor offered more data"/>
    <n v="1"/>
    <n v="1"/>
    <n v="27"/>
    <n v="5"/>
    <n v="57.6"/>
    <n v="0"/>
    <x v="0"/>
    <n v="4"/>
  </r>
  <r>
    <x v="1"/>
    <x v="1"/>
    <s v="Yes"/>
    <x v="0"/>
    <x v="37"/>
    <s v="Male"/>
    <x v="66"/>
    <s v="No"/>
    <s v="Yes"/>
    <x v="2"/>
    <s v="No"/>
    <x v="1"/>
    <s v="Direct Debit"/>
    <s v="Competitor"/>
    <s v="Competitor made better offer"/>
    <n v="1"/>
    <n v="1"/>
    <n v="31"/>
    <n v="3"/>
    <n v="24.1"/>
    <n v="0"/>
    <x v="2"/>
    <n v="7"/>
  </r>
  <r>
    <x v="1"/>
    <x v="1"/>
    <s v="Yes"/>
    <x v="0"/>
    <x v="38"/>
    <s v="Female"/>
    <x v="34"/>
    <s v="No"/>
    <s v="No"/>
    <x v="1"/>
    <m/>
    <x v="0"/>
    <m/>
    <m/>
    <m/>
    <n v="1"/>
    <n v="1"/>
    <n v="50"/>
    <n v="4"/>
    <n v="3.1"/>
    <n v="0"/>
    <x v="0"/>
    <n v="3"/>
  </r>
  <r>
    <x v="1"/>
    <x v="1"/>
    <s v="Yes"/>
    <x v="0"/>
    <x v="38"/>
    <s v="Male"/>
    <x v="36"/>
    <s v="No"/>
    <s v="No"/>
    <x v="1"/>
    <m/>
    <x v="0"/>
    <m/>
    <m/>
    <m/>
    <n v="1"/>
    <n v="1"/>
    <n v="45"/>
    <n v="5"/>
    <n v="7.2"/>
    <n v="0"/>
    <x v="1"/>
    <n v="15"/>
  </r>
  <r>
    <x v="1"/>
    <x v="1"/>
    <s v="Yes"/>
    <x v="0"/>
    <x v="38"/>
    <s v="Male"/>
    <x v="50"/>
    <s v="No"/>
    <s v="No"/>
    <x v="1"/>
    <m/>
    <x v="0"/>
    <m/>
    <m/>
    <m/>
    <n v="1"/>
    <m/>
    <n v="34"/>
    <n v="0"/>
    <n v="11.6"/>
    <n v="0"/>
    <x v="1"/>
    <n v="12"/>
  </r>
  <r>
    <x v="1"/>
    <x v="1"/>
    <s v="Yes"/>
    <x v="0"/>
    <x v="38"/>
    <s v="Male"/>
    <x v="42"/>
    <s v="No"/>
    <s v="No"/>
    <x v="1"/>
    <m/>
    <x v="0"/>
    <m/>
    <m/>
    <m/>
    <n v="1"/>
    <n v="1"/>
    <n v="10"/>
    <n v="5"/>
    <n v="10.4"/>
    <n v="0"/>
    <x v="0"/>
    <n v="2"/>
  </r>
  <r>
    <x v="1"/>
    <x v="1"/>
    <s v="Yes"/>
    <x v="0"/>
    <x v="39"/>
    <s v="Male"/>
    <x v="29"/>
    <s v="No"/>
    <s v="No"/>
    <x v="1"/>
    <m/>
    <x v="0"/>
    <m/>
    <m/>
    <m/>
    <n v="1"/>
    <n v="1"/>
    <n v="30"/>
    <n v="3"/>
    <n v="9.5"/>
    <n v="0"/>
    <x v="2"/>
    <n v="5"/>
  </r>
  <r>
    <x v="1"/>
    <x v="1"/>
    <s v="Yes"/>
    <x v="0"/>
    <x v="40"/>
    <s v="Male"/>
    <x v="36"/>
    <s v="No"/>
    <s v="No"/>
    <x v="1"/>
    <m/>
    <x v="0"/>
    <m/>
    <m/>
    <m/>
    <n v="1"/>
    <n v="1"/>
    <n v="23"/>
    <n v="5"/>
    <n v="167.7"/>
    <n v="0"/>
    <x v="0"/>
    <n v="2"/>
  </r>
  <r>
    <x v="1"/>
    <x v="1"/>
    <s v="Yes"/>
    <x v="0"/>
    <x v="41"/>
    <s v="Female"/>
    <x v="12"/>
    <s v="No"/>
    <s v="No"/>
    <x v="1"/>
    <m/>
    <x v="0"/>
    <m/>
    <m/>
    <m/>
    <n v="1"/>
    <m/>
    <n v="35"/>
    <n v="0"/>
    <n v="7.3"/>
    <n v="0"/>
    <x v="0"/>
    <n v="3"/>
  </r>
  <r>
    <x v="1"/>
    <x v="1"/>
    <s v="Yes"/>
    <x v="0"/>
    <x v="45"/>
    <s v="Female"/>
    <x v="39"/>
    <s v="No"/>
    <s v="No"/>
    <x v="1"/>
    <m/>
    <x v="0"/>
    <m/>
    <m/>
    <m/>
    <n v="1"/>
    <n v="1"/>
    <n v="58"/>
    <n v="0"/>
    <n v="27.3"/>
    <n v="0"/>
    <x v="0"/>
    <n v="4"/>
  </r>
  <r>
    <x v="1"/>
    <x v="1"/>
    <s v="Yes"/>
    <x v="0"/>
    <x v="46"/>
    <s v="Female"/>
    <x v="0"/>
    <s v="Yes"/>
    <s v="No"/>
    <x v="0"/>
    <m/>
    <x v="0"/>
    <m/>
    <m/>
    <m/>
    <n v="1"/>
    <n v="1"/>
    <n v="24"/>
    <n v="1"/>
    <n v="5.9"/>
    <n v="0"/>
    <x v="1"/>
    <n v="26"/>
  </r>
  <r>
    <x v="1"/>
    <x v="1"/>
    <s v="Yes"/>
    <x v="0"/>
    <x v="46"/>
    <s v="Female"/>
    <x v="34"/>
    <s v="No"/>
    <s v="No"/>
    <x v="1"/>
    <m/>
    <x v="0"/>
    <m/>
    <m/>
    <m/>
    <n v="1"/>
    <m/>
    <n v="12"/>
    <n v="0"/>
    <n v="6"/>
    <n v="0"/>
    <x v="0"/>
    <n v="2"/>
  </r>
  <r>
    <x v="1"/>
    <x v="1"/>
    <s v="Yes"/>
    <x v="0"/>
    <x v="46"/>
    <s v="Female"/>
    <x v="9"/>
    <s v="No"/>
    <s v="No"/>
    <x v="1"/>
    <m/>
    <x v="0"/>
    <m/>
    <m/>
    <m/>
    <n v="1"/>
    <m/>
    <n v="39"/>
    <n v="0"/>
    <n v="5.0999999999999996"/>
    <n v="0"/>
    <x v="2"/>
    <n v="5"/>
  </r>
  <r>
    <x v="1"/>
    <x v="1"/>
    <s v="Yes"/>
    <x v="0"/>
    <x v="46"/>
    <s v="Male"/>
    <x v="16"/>
    <s v="Yes"/>
    <s v="No"/>
    <x v="0"/>
    <m/>
    <x v="0"/>
    <m/>
    <m/>
    <m/>
    <n v="1"/>
    <n v="1"/>
    <n v="48"/>
    <n v="1"/>
    <n v="5.3"/>
    <n v="0"/>
    <x v="1"/>
    <n v="10"/>
  </r>
  <r>
    <x v="1"/>
    <x v="1"/>
    <s v="Yes"/>
    <x v="0"/>
    <x v="47"/>
    <s v="Female"/>
    <x v="43"/>
    <s v="No"/>
    <s v="No"/>
    <x v="1"/>
    <m/>
    <x v="0"/>
    <m/>
    <m/>
    <m/>
    <n v="1"/>
    <n v="1"/>
    <n v="29"/>
    <n v="1"/>
    <n v="3.5"/>
    <n v="0"/>
    <x v="0"/>
    <n v="2"/>
  </r>
  <r>
    <x v="1"/>
    <x v="1"/>
    <s v="Yes"/>
    <x v="0"/>
    <x v="47"/>
    <s v="Female"/>
    <x v="21"/>
    <s v="No"/>
    <s v="No"/>
    <x v="1"/>
    <m/>
    <x v="0"/>
    <m/>
    <m/>
    <m/>
    <n v="1"/>
    <n v="1"/>
    <n v="32"/>
    <n v="5"/>
    <n v="15.9"/>
    <n v="0"/>
    <x v="0"/>
    <n v="2"/>
  </r>
  <r>
    <x v="1"/>
    <x v="1"/>
    <s v="Yes"/>
    <x v="1"/>
    <x v="1"/>
    <s v="Female"/>
    <x v="30"/>
    <s v="No"/>
    <s v="Yes"/>
    <x v="2"/>
    <s v="No"/>
    <x v="1"/>
    <s v="Direct Debit"/>
    <s v="(blank)"/>
    <s v="(blank)"/>
    <n v="1"/>
    <m/>
    <n v="30"/>
    <n v="0"/>
    <n v="0"/>
    <n v="0"/>
    <x v="1"/>
    <n v="13"/>
  </r>
  <r>
    <x v="1"/>
    <x v="1"/>
    <s v="Yes"/>
    <x v="1"/>
    <x v="50"/>
    <s v="Female"/>
    <x v="54"/>
    <s v="No"/>
    <s v="Yes"/>
    <x v="2"/>
    <s v="No"/>
    <x v="1"/>
    <s v="Direct Debit"/>
    <s v="(blank)"/>
    <s v="(blank)"/>
    <n v="1"/>
    <m/>
    <n v="16"/>
    <n v="0"/>
    <n v="0"/>
    <n v="0"/>
    <x v="2"/>
    <n v="8"/>
  </r>
  <r>
    <x v="1"/>
    <x v="1"/>
    <s v="Yes"/>
    <x v="1"/>
    <x v="25"/>
    <s v="Male"/>
    <x v="1"/>
    <s v="No"/>
    <s v="No"/>
    <x v="1"/>
    <m/>
    <x v="0"/>
    <m/>
    <m/>
    <m/>
    <n v="1"/>
    <n v="1"/>
    <n v="47"/>
    <n v="5"/>
    <n v="0"/>
    <n v="0"/>
    <x v="2"/>
    <n v="7"/>
  </r>
  <r>
    <x v="1"/>
    <x v="1"/>
    <s v="Yes"/>
    <x v="1"/>
    <x v="25"/>
    <s v="Male"/>
    <x v="30"/>
    <s v="No"/>
    <s v="Yes"/>
    <x v="2"/>
    <s v="No"/>
    <x v="1"/>
    <s v="Direct Debit"/>
    <s v="Competitor"/>
    <s v="Competitor had better devices"/>
    <n v="1"/>
    <n v="1"/>
    <n v="18"/>
    <n v="4"/>
    <n v="0"/>
    <n v="0"/>
    <x v="2"/>
    <n v="5"/>
  </r>
  <r>
    <x v="1"/>
    <x v="1"/>
    <s v="Yes"/>
    <x v="1"/>
    <x v="41"/>
    <s v="Male"/>
    <x v="41"/>
    <s v="No"/>
    <s v="No"/>
    <x v="1"/>
    <m/>
    <x v="0"/>
    <m/>
    <m/>
    <m/>
    <n v="1"/>
    <m/>
    <n v="23"/>
    <n v="0"/>
    <n v="0"/>
    <n v="0"/>
    <x v="0"/>
    <n v="4"/>
  </r>
  <r>
    <x v="1"/>
    <x v="1"/>
    <s v="Yes"/>
    <x v="1"/>
    <x v="42"/>
    <s v="Female"/>
    <x v="43"/>
    <s v="No"/>
    <s v="No"/>
    <x v="1"/>
    <m/>
    <x v="0"/>
    <m/>
    <m/>
    <m/>
    <n v="1"/>
    <m/>
    <n v="20"/>
    <n v="0"/>
    <n v="0"/>
    <n v="0"/>
    <x v="2"/>
    <n v="6"/>
  </r>
  <r>
    <x v="1"/>
    <x v="2"/>
    <s v="No"/>
    <x v="0"/>
    <x v="0"/>
    <s v="Female"/>
    <x v="11"/>
    <s v="No"/>
    <s v="No"/>
    <x v="1"/>
    <m/>
    <x v="0"/>
    <m/>
    <m/>
    <m/>
    <n v="1"/>
    <n v="1"/>
    <n v="18"/>
    <n v="4"/>
    <n v="0"/>
    <n v="0"/>
    <x v="0"/>
    <n v="2"/>
  </r>
  <r>
    <x v="1"/>
    <x v="2"/>
    <s v="No"/>
    <x v="0"/>
    <x v="1"/>
    <s v="Female"/>
    <x v="25"/>
    <s v="No"/>
    <s v="No"/>
    <x v="1"/>
    <m/>
    <x v="0"/>
    <m/>
    <m/>
    <m/>
    <n v="1"/>
    <m/>
    <n v="28"/>
    <n v="0"/>
    <n v="0"/>
    <n v="0"/>
    <x v="2"/>
    <n v="7"/>
  </r>
  <r>
    <x v="1"/>
    <x v="2"/>
    <s v="No"/>
    <x v="0"/>
    <x v="2"/>
    <s v="Female"/>
    <x v="6"/>
    <s v="No"/>
    <s v="No"/>
    <x v="1"/>
    <m/>
    <x v="0"/>
    <m/>
    <m/>
    <m/>
    <n v="1"/>
    <n v="1"/>
    <n v="49"/>
    <n v="2"/>
    <n v="0"/>
    <n v="0"/>
    <x v="0"/>
    <n v="2"/>
  </r>
  <r>
    <x v="1"/>
    <x v="2"/>
    <s v="No"/>
    <x v="0"/>
    <x v="3"/>
    <s v="Male"/>
    <x v="19"/>
    <s v="Yes"/>
    <s v="No"/>
    <x v="0"/>
    <m/>
    <x v="0"/>
    <m/>
    <m/>
    <m/>
    <n v="1"/>
    <m/>
    <n v="17"/>
    <n v="0"/>
    <n v="0"/>
    <n v="0"/>
    <x v="1"/>
    <n v="30"/>
  </r>
  <r>
    <x v="1"/>
    <x v="2"/>
    <s v="No"/>
    <x v="0"/>
    <x v="3"/>
    <s v="Male"/>
    <x v="1"/>
    <s v="No"/>
    <s v="No"/>
    <x v="1"/>
    <m/>
    <x v="0"/>
    <m/>
    <m/>
    <m/>
    <n v="1"/>
    <m/>
    <n v="70"/>
    <n v="2"/>
    <n v="0"/>
    <n v="0"/>
    <x v="2"/>
    <n v="9"/>
  </r>
  <r>
    <x v="1"/>
    <x v="2"/>
    <s v="No"/>
    <x v="0"/>
    <x v="5"/>
    <s v="Female"/>
    <x v="41"/>
    <s v="No"/>
    <s v="No"/>
    <x v="1"/>
    <m/>
    <x v="0"/>
    <m/>
    <m/>
    <m/>
    <n v="1"/>
    <n v="1"/>
    <n v="31"/>
    <n v="4"/>
    <n v="0"/>
    <n v="0"/>
    <x v="0"/>
    <n v="3"/>
  </r>
  <r>
    <x v="1"/>
    <x v="2"/>
    <s v="No"/>
    <x v="0"/>
    <x v="5"/>
    <s v="Male"/>
    <x v="57"/>
    <s v="Yes"/>
    <s v="No"/>
    <x v="0"/>
    <m/>
    <x v="0"/>
    <m/>
    <m/>
    <m/>
    <n v="1"/>
    <m/>
    <n v="35"/>
    <n v="2"/>
    <n v="0"/>
    <n v="0"/>
    <x v="1"/>
    <n v="18"/>
  </r>
  <r>
    <x v="1"/>
    <x v="2"/>
    <s v="No"/>
    <x v="0"/>
    <x v="6"/>
    <s v="Female"/>
    <x v="36"/>
    <s v="No"/>
    <s v="No"/>
    <x v="1"/>
    <m/>
    <x v="0"/>
    <m/>
    <m/>
    <m/>
    <n v="1"/>
    <n v="1"/>
    <n v="45"/>
    <n v="5"/>
    <n v="0"/>
    <n v="0"/>
    <x v="1"/>
    <n v="17"/>
  </r>
  <r>
    <x v="1"/>
    <x v="2"/>
    <s v="No"/>
    <x v="0"/>
    <x v="7"/>
    <s v="Female"/>
    <x v="19"/>
    <s v="Yes"/>
    <s v="No"/>
    <x v="0"/>
    <m/>
    <x v="0"/>
    <m/>
    <m/>
    <m/>
    <n v="1"/>
    <m/>
    <n v="32"/>
    <n v="2"/>
    <n v="0"/>
    <n v="0"/>
    <x v="2"/>
    <n v="8"/>
  </r>
  <r>
    <x v="1"/>
    <x v="2"/>
    <s v="No"/>
    <x v="0"/>
    <x v="8"/>
    <s v="Female"/>
    <x v="34"/>
    <s v="No"/>
    <s v="No"/>
    <x v="1"/>
    <m/>
    <x v="0"/>
    <m/>
    <m/>
    <m/>
    <n v="1"/>
    <m/>
    <n v="15"/>
    <n v="0"/>
    <n v="0"/>
    <n v="0"/>
    <x v="2"/>
    <n v="7"/>
  </r>
  <r>
    <x v="1"/>
    <x v="2"/>
    <s v="No"/>
    <x v="0"/>
    <x v="49"/>
    <s v="Female"/>
    <x v="2"/>
    <s v="No"/>
    <s v="No"/>
    <x v="1"/>
    <m/>
    <x v="0"/>
    <m/>
    <m/>
    <m/>
    <n v="1"/>
    <m/>
    <n v="30"/>
    <n v="0"/>
    <n v="0"/>
    <n v="0"/>
    <x v="0"/>
    <n v="2"/>
  </r>
  <r>
    <x v="1"/>
    <x v="2"/>
    <s v="No"/>
    <x v="0"/>
    <x v="9"/>
    <s v="Female"/>
    <x v="42"/>
    <s v="No"/>
    <s v="No"/>
    <x v="1"/>
    <m/>
    <x v="0"/>
    <m/>
    <m/>
    <m/>
    <n v="1"/>
    <n v="1"/>
    <n v="31"/>
    <n v="3"/>
    <n v="0"/>
    <n v="0"/>
    <x v="0"/>
    <n v="1"/>
  </r>
  <r>
    <x v="1"/>
    <x v="2"/>
    <s v="No"/>
    <x v="0"/>
    <x v="9"/>
    <s v="Male"/>
    <x v="19"/>
    <s v="Yes"/>
    <s v="No"/>
    <x v="0"/>
    <m/>
    <x v="0"/>
    <m/>
    <m/>
    <m/>
    <n v="1"/>
    <m/>
    <n v="47"/>
    <n v="0"/>
    <n v="0"/>
    <n v="0"/>
    <x v="1"/>
    <n v="10"/>
  </r>
  <r>
    <x v="1"/>
    <x v="2"/>
    <s v="No"/>
    <x v="0"/>
    <x v="10"/>
    <s v="Female"/>
    <x v="12"/>
    <s v="No"/>
    <s v="No"/>
    <x v="1"/>
    <m/>
    <x v="0"/>
    <m/>
    <m/>
    <m/>
    <n v="1"/>
    <m/>
    <n v="47"/>
    <n v="0"/>
    <n v="0"/>
    <n v="0"/>
    <x v="2"/>
    <n v="5"/>
  </r>
  <r>
    <x v="1"/>
    <x v="2"/>
    <s v="No"/>
    <x v="0"/>
    <x v="10"/>
    <s v="Female"/>
    <x v="30"/>
    <s v="No"/>
    <s v="Yes"/>
    <x v="2"/>
    <s v="No"/>
    <x v="1"/>
    <s v="Direct Debit"/>
    <s v="Competitor"/>
    <s v="Competitor made better offer"/>
    <n v="1"/>
    <n v="1"/>
    <n v="28"/>
    <n v="4"/>
    <n v="0"/>
    <n v="0"/>
    <x v="2"/>
    <n v="8"/>
  </r>
  <r>
    <x v="1"/>
    <x v="2"/>
    <s v="No"/>
    <x v="0"/>
    <x v="11"/>
    <s v="Female"/>
    <x v="25"/>
    <s v="No"/>
    <s v="No"/>
    <x v="1"/>
    <m/>
    <x v="0"/>
    <m/>
    <m/>
    <m/>
    <n v="1"/>
    <m/>
    <n v="24"/>
    <n v="0"/>
    <n v="0"/>
    <n v="0"/>
    <x v="0"/>
    <n v="3"/>
  </r>
  <r>
    <x v="1"/>
    <x v="2"/>
    <s v="No"/>
    <x v="0"/>
    <x v="14"/>
    <s v="Female"/>
    <x v="35"/>
    <s v="No"/>
    <s v="No"/>
    <x v="1"/>
    <m/>
    <x v="0"/>
    <m/>
    <m/>
    <m/>
    <n v="1"/>
    <n v="1"/>
    <n v="56"/>
    <n v="5"/>
    <n v="0"/>
    <n v="0"/>
    <x v="1"/>
    <n v="15"/>
  </r>
  <r>
    <x v="1"/>
    <x v="2"/>
    <s v="No"/>
    <x v="0"/>
    <x v="14"/>
    <s v="Female"/>
    <x v="54"/>
    <s v="No"/>
    <s v="Yes"/>
    <x v="2"/>
    <s v="No"/>
    <x v="1"/>
    <s v="Direct Debit"/>
    <s v="Attitude"/>
    <s v="Attitude of service provider"/>
    <n v="1"/>
    <n v="1"/>
    <n v="50"/>
    <n v="5"/>
    <n v="17.8"/>
    <n v="0"/>
    <x v="0"/>
    <n v="2"/>
  </r>
  <r>
    <x v="1"/>
    <x v="2"/>
    <s v="No"/>
    <x v="0"/>
    <x v="14"/>
    <s v="Female"/>
    <x v="62"/>
    <s v="No"/>
    <s v="Yes"/>
    <x v="2"/>
    <s v="No"/>
    <x v="1"/>
    <s v="Credit Card"/>
    <s v="Dissatisfaction"/>
    <s v="Network reliability"/>
    <n v="1"/>
    <n v="1"/>
    <n v="30"/>
    <n v="3"/>
    <n v="0"/>
    <n v="0"/>
    <x v="2"/>
    <n v="6"/>
  </r>
  <r>
    <x v="1"/>
    <x v="2"/>
    <s v="No"/>
    <x v="0"/>
    <x v="20"/>
    <s v="Male"/>
    <x v="10"/>
    <s v="Yes"/>
    <s v="No"/>
    <x v="0"/>
    <m/>
    <x v="0"/>
    <m/>
    <m/>
    <m/>
    <n v="1"/>
    <n v="1"/>
    <n v="20"/>
    <n v="2"/>
    <n v="160.9"/>
    <n v="0"/>
    <x v="1"/>
    <n v="30"/>
  </r>
  <r>
    <x v="1"/>
    <x v="2"/>
    <s v="No"/>
    <x v="0"/>
    <x v="21"/>
    <s v="Female"/>
    <x v="2"/>
    <s v="No"/>
    <s v="No"/>
    <x v="1"/>
    <m/>
    <x v="0"/>
    <m/>
    <m/>
    <m/>
    <n v="1"/>
    <n v="1"/>
    <n v="15"/>
    <n v="2"/>
    <n v="0"/>
    <n v="0"/>
    <x v="2"/>
    <n v="5"/>
  </r>
  <r>
    <x v="1"/>
    <x v="2"/>
    <s v="No"/>
    <x v="0"/>
    <x v="21"/>
    <s v="Female"/>
    <x v="14"/>
    <s v="No"/>
    <s v="Yes"/>
    <x v="2"/>
    <s v="Yes"/>
    <x v="1"/>
    <s v="Direct Debit"/>
    <s v="(blank)"/>
    <s v="(blank)"/>
    <n v="1"/>
    <m/>
    <n v="26"/>
    <n v="0"/>
    <n v="0"/>
    <n v="0"/>
    <x v="0"/>
    <n v="4"/>
  </r>
  <r>
    <x v="1"/>
    <x v="2"/>
    <s v="No"/>
    <x v="0"/>
    <x v="21"/>
    <s v="Female"/>
    <x v="62"/>
    <s v="No"/>
    <s v="Yes"/>
    <x v="2"/>
    <s v="No"/>
    <x v="1"/>
    <s v="Paper Check"/>
    <s v="Attitude"/>
    <s v="Attitude of support person"/>
    <n v="1"/>
    <n v="1"/>
    <n v="57"/>
    <n v="2"/>
    <n v="0"/>
    <n v="0"/>
    <x v="0"/>
    <n v="1"/>
  </r>
  <r>
    <x v="1"/>
    <x v="2"/>
    <s v="No"/>
    <x v="0"/>
    <x v="50"/>
    <s v="Female"/>
    <x v="3"/>
    <s v="No"/>
    <s v="No"/>
    <x v="1"/>
    <m/>
    <x v="0"/>
    <m/>
    <m/>
    <m/>
    <n v="1"/>
    <n v="1"/>
    <n v="52"/>
    <n v="4"/>
    <n v="0"/>
    <n v="0"/>
    <x v="2"/>
    <n v="7"/>
  </r>
  <r>
    <x v="1"/>
    <x v="2"/>
    <s v="No"/>
    <x v="0"/>
    <x v="23"/>
    <s v="Male"/>
    <x v="48"/>
    <s v="No"/>
    <s v="No"/>
    <x v="1"/>
    <m/>
    <x v="0"/>
    <m/>
    <m/>
    <m/>
    <n v="1"/>
    <m/>
    <n v="22"/>
    <n v="0"/>
    <n v="0"/>
    <n v="0"/>
    <x v="2"/>
    <n v="8"/>
  </r>
  <r>
    <x v="1"/>
    <x v="2"/>
    <s v="No"/>
    <x v="0"/>
    <x v="23"/>
    <s v="Male"/>
    <x v="35"/>
    <s v="No"/>
    <s v="No"/>
    <x v="1"/>
    <m/>
    <x v="0"/>
    <m/>
    <m/>
    <m/>
    <n v="1"/>
    <m/>
    <n v="46"/>
    <n v="0"/>
    <n v="0"/>
    <n v="0"/>
    <x v="0"/>
    <n v="2"/>
  </r>
  <r>
    <x v="1"/>
    <x v="2"/>
    <s v="No"/>
    <x v="0"/>
    <x v="24"/>
    <s v="Female"/>
    <x v="20"/>
    <s v="No"/>
    <s v="No"/>
    <x v="1"/>
    <m/>
    <x v="0"/>
    <m/>
    <m/>
    <m/>
    <n v="1"/>
    <n v="1"/>
    <n v="29"/>
    <n v="1"/>
    <n v="0"/>
    <n v="0"/>
    <x v="1"/>
    <n v="12"/>
  </r>
  <r>
    <x v="1"/>
    <x v="2"/>
    <s v="No"/>
    <x v="0"/>
    <x v="24"/>
    <s v="Male"/>
    <x v="41"/>
    <s v="No"/>
    <s v="No"/>
    <x v="1"/>
    <m/>
    <x v="0"/>
    <m/>
    <m/>
    <m/>
    <n v="1"/>
    <m/>
    <n v="14"/>
    <n v="0"/>
    <n v="0"/>
    <n v="0"/>
    <x v="0"/>
    <n v="1"/>
  </r>
  <r>
    <x v="1"/>
    <x v="2"/>
    <s v="No"/>
    <x v="0"/>
    <x v="25"/>
    <s v="Male"/>
    <x v="4"/>
    <s v="Yes"/>
    <s v="No"/>
    <x v="0"/>
    <m/>
    <x v="0"/>
    <m/>
    <m/>
    <m/>
    <n v="1"/>
    <m/>
    <n v="18"/>
    <n v="0"/>
    <n v="0"/>
    <n v="0"/>
    <x v="1"/>
    <n v="20"/>
  </r>
  <r>
    <x v="1"/>
    <x v="2"/>
    <s v="No"/>
    <x v="0"/>
    <x v="26"/>
    <s v="Female"/>
    <x v="43"/>
    <s v="No"/>
    <s v="No"/>
    <x v="1"/>
    <m/>
    <x v="0"/>
    <m/>
    <m/>
    <m/>
    <n v="1"/>
    <n v="1"/>
    <n v="40"/>
    <n v="0"/>
    <n v="0"/>
    <n v="0"/>
    <x v="0"/>
    <n v="4"/>
  </r>
  <r>
    <x v="1"/>
    <x v="2"/>
    <s v="No"/>
    <x v="0"/>
    <x v="27"/>
    <s v="Male"/>
    <x v="56"/>
    <s v="No"/>
    <s v="No"/>
    <x v="1"/>
    <m/>
    <x v="0"/>
    <m/>
    <m/>
    <m/>
    <n v="1"/>
    <n v="1"/>
    <n v="43"/>
    <n v="1"/>
    <n v="0"/>
    <n v="0"/>
    <x v="0"/>
    <n v="2"/>
  </r>
  <r>
    <x v="1"/>
    <x v="2"/>
    <s v="No"/>
    <x v="0"/>
    <x v="28"/>
    <s v="Male"/>
    <x v="0"/>
    <s v="Yes"/>
    <s v="No"/>
    <x v="0"/>
    <m/>
    <x v="0"/>
    <m/>
    <m/>
    <m/>
    <n v="1"/>
    <n v="1"/>
    <n v="22"/>
    <n v="1"/>
    <n v="6.9"/>
    <n v="0"/>
    <x v="1"/>
    <n v="17"/>
  </r>
  <r>
    <x v="1"/>
    <x v="2"/>
    <s v="No"/>
    <x v="0"/>
    <x v="30"/>
    <s v="Male"/>
    <x v="47"/>
    <s v="No"/>
    <s v="No"/>
    <x v="1"/>
    <m/>
    <x v="0"/>
    <m/>
    <m/>
    <m/>
    <n v="1"/>
    <m/>
    <n v="19"/>
    <n v="2"/>
    <n v="0"/>
    <n v="0"/>
    <x v="1"/>
    <n v="11"/>
  </r>
  <r>
    <x v="1"/>
    <x v="2"/>
    <s v="No"/>
    <x v="0"/>
    <x v="31"/>
    <s v="Female"/>
    <x v="18"/>
    <s v="Yes"/>
    <s v="No"/>
    <x v="0"/>
    <m/>
    <x v="0"/>
    <m/>
    <m/>
    <m/>
    <n v="1"/>
    <n v="1"/>
    <n v="31"/>
    <n v="4"/>
    <n v="11"/>
    <n v="0"/>
    <x v="1"/>
    <n v="15"/>
  </r>
  <r>
    <x v="1"/>
    <x v="2"/>
    <s v="No"/>
    <x v="0"/>
    <x v="31"/>
    <s v="Female"/>
    <x v="50"/>
    <s v="No"/>
    <s v="No"/>
    <x v="1"/>
    <m/>
    <x v="0"/>
    <m/>
    <m/>
    <m/>
    <n v="1"/>
    <n v="1"/>
    <n v="44"/>
    <n v="0"/>
    <n v="0"/>
    <n v="0"/>
    <x v="2"/>
    <n v="6"/>
  </r>
  <r>
    <x v="1"/>
    <x v="2"/>
    <s v="No"/>
    <x v="0"/>
    <x v="31"/>
    <s v="Male"/>
    <x v="31"/>
    <s v="No"/>
    <s v="Yes"/>
    <x v="2"/>
    <s v="No"/>
    <x v="1"/>
    <s v="Direct Debit"/>
    <s v="Attitude"/>
    <s v="Attitude of support person"/>
    <n v="1"/>
    <n v="1"/>
    <n v="50"/>
    <n v="0"/>
    <n v="0"/>
    <n v="0"/>
    <x v="2"/>
    <n v="5"/>
  </r>
  <r>
    <x v="1"/>
    <x v="2"/>
    <s v="No"/>
    <x v="0"/>
    <x v="32"/>
    <s v="Male"/>
    <x v="30"/>
    <s v="No"/>
    <s v="Yes"/>
    <x v="2"/>
    <s v="No"/>
    <x v="1"/>
    <s v="Direct Debit"/>
    <s v="Competitor"/>
    <s v="Competitor had better devices"/>
    <n v="1"/>
    <n v="1"/>
    <n v="38"/>
    <n v="0"/>
    <n v="0"/>
    <n v="0"/>
    <x v="1"/>
    <n v="14"/>
  </r>
  <r>
    <x v="1"/>
    <x v="2"/>
    <s v="No"/>
    <x v="0"/>
    <x v="33"/>
    <s v="Female"/>
    <x v="26"/>
    <s v="No"/>
    <s v="No"/>
    <x v="1"/>
    <m/>
    <x v="0"/>
    <m/>
    <m/>
    <m/>
    <n v="1"/>
    <m/>
    <n v="49"/>
    <n v="0"/>
    <n v="0"/>
    <n v="0"/>
    <x v="1"/>
    <n v="14"/>
  </r>
  <r>
    <x v="1"/>
    <x v="2"/>
    <s v="No"/>
    <x v="0"/>
    <x v="33"/>
    <s v="Male"/>
    <x v="47"/>
    <s v="No"/>
    <s v="No"/>
    <x v="1"/>
    <m/>
    <x v="0"/>
    <m/>
    <m/>
    <m/>
    <n v="1"/>
    <m/>
    <n v="36"/>
    <n v="0"/>
    <n v="0"/>
    <n v="0"/>
    <x v="0"/>
    <n v="4"/>
  </r>
  <r>
    <x v="1"/>
    <x v="2"/>
    <s v="No"/>
    <x v="0"/>
    <x v="35"/>
    <s v="Male"/>
    <x v="4"/>
    <s v="Yes"/>
    <s v="No"/>
    <x v="0"/>
    <m/>
    <x v="0"/>
    <m/>
    <m/>
    <m/>
    <n v="1"/>
    <m/>
    <n v="27"/>
    <n v="0"/>
    <n v="0"/>
    <n v="0"/>
    <x v="1"/>
    <n v="35"/>
  </r>
  <r>
    <x v="1"/>
    <x v="2"/>
    <s v="No"/>
    <x v="0"/>
    <x v="35"/>
    <s v="Male"/>
    <x v="2"/>
    <s v="No"/>
    <s v="No"/>
    <x v="1"/>
    <m/>
    <x v="0"/>
    <m/>
    <m/>
    <m/>
    <n v="1"/>
    <n v="1"/>
    <n v="55"/>
    <n v="2"/>
    <n v="0"/>
    <n v="0"/>
    <x v="0"/>
    <n v="4"/>
  </r>
  <r>
    <x v="1"/>
    <x v="2"/>
    <s v="No"/>
    <x v="0"/>
    <x v="37"/>
    <s v="Female"/>
    <x v="43"/>
    <s v="No"/>
    <s v="No"/>
    <x v="1"/>
    <m/>
    <x v="0"/>
    <m/>
    <m/>
    <m/>
    <n v="1"/>
    <n v="1"/>
    <n v="19"/>
    <n v="0"/>
    <n v="0"/>
    <n v="0"/>
    <x v="0"/>
    <n v="4"/>
  </r>
  <r>
    <x v="1"/>
    <x v="2"/>
    <s v="No"/>
    <x v="0"/>
    <x v="37"/>
    <s v="Female"/>
    <x v="11"/>
    <s v="No"/>
    <s v="No"/>
    <x v="1"/>
    <m/>
    <x v="0"/>
    <m/>
    <m/>
    <m/>
    <n v="1"/>
    <m/>
    <n v="59"/>
    <n v="2"/>
    <n v="0"/>
    <n v="0"/>
    <x v="0"/>
    <n v="2"/>
  </r>
  <r>
    <x v="1"/>
    <x v="2"/>
    <s v="No"/>
    <x v="0"/>
    <x v="37"/>
    <s v="Male"/>
    <x v="26"/>
    <s v="No"/>
    <s v="No"/>
    <x v="1"/>
    <m/>
    <x v="0"/>
    <m/>
    <m/>
    <m/>
    <n v="1"/>
    <m/>
    <n v="12"/>
    <n v="0"/>
    <n v="0"/>
    <n v="0"/>
    <x v="2"/>
    <n v="9"/>
  </r>
  <r>
    <x v="1"/>
    <x v="2"/>
    <s v="No"/>
    <x v="0"/>
    <x v="38"/>
    <s v="Female"/>
    <x v="16"/>
    <s v="Yes"/>
    <s v="No"/>
    <x v="0"/>
    <m/>
    <x v="0"/>
    <m/>
    <m/>
    <m/>
    <n v="1"/>
    <n v="1"/>
    <n v="18"/>
    <n v="2"/>
    <n v="0"/>
    <n v="0"/>
    <x v="1"/>
    <n v="10"/>
  </r>
  <r>
    <x v="1"/>
    <x v="2"/>
    <s v="No"/>
    <x v="0"/>
    <x v="38"/>
    <s v="Male"/>
    <x v="37"/>
    <s v="No"/>
    <s v="No"/>
    <x v="1"/>
    <m/>
    <x v="0"/>
    <m/>
    <m/>
    <m/>
    <n v="1"/>
    <m/>
    <n v="40"/>
    <n v="0"/>
    <n v="0"/>
    <n v="0"/>
    <x v="0"/>
    <n v="2"/>
  </r>
  <r>
    <x v="1"/>
    <x v="2"/>
    <s v="No"/>
    <x v="0"/>
    <x v="40"/>
    <s v="Female"/>
    <x v="17"/>
    <s v="Yes"/>
    <s v="No"/>
    <x v="0"/>
    <m/>
    <x v="0"/>
    <m/>
    <m/>
    <m/>
    <n v="1"/>
    <m/>
    <n v="17"/>
    <n v="0"/>
    <n v="0"/>
    <n v="0"/>
    <x v="1"/>
    <n v="17"/>
  </r>
  <r>
    <x v="1"/>
    <x v="2"/>
    <s v="No"/>
    <x v="0"/>
    <x v="40"/>
    <s v="Male"/>
    <x v="10"/>
    <s v="Yes"/>
    <s v="No"/>
    <x v="0"/>
    <m/>
    <x v="0"/>
    <m/>
    <m/>
    <m/>
    <n v="1"/>
    <m/>
    <n v="20"/>
    <n v="0"/>
    <n v="0"/>
    <n v="0"/>
    <x v="1"/>
    <n v="30"/>
  </r>
  <r>
    <x v="1"/>
    <x v="2"/>
    <s v="No"/>
    <x v="0"/>
    <x v="41"/>
    <s v="Female"/>
    <x v="5"/>
    <s v="Yes"/>
    <s v="No"/>
    <x v="0"/>
    <m/>
    <x v="0"/>
    <m/>
    <m/>
    <m/>
    <n v="1"/>
    <m/>
    <n v="32"/>
    <n v="2"/>
    <n v="0"/>
    <n v="0"/>
    <x v="1"/>
    <n v="12"/>
  </r>
  <r>
    <x v="1"/>
    <x v="2"/>
    <s v="No"/>
    <x v="0"/>
    <x v="42"/>
    <s v="Male"/>
    <x v="25"/>
    <s v="No"/>
    <s v="No"/>
    <x v="1"/>
    <m/>
    <x v="0"/>
    <m/>
    <m/>
    <m/>
    <n v="1"/>
    <m/>
    <n v="30"/>
    <n v="0"/>
    <n v="0"/>
    <n v="0"/>
    <x v="2"/>
    <n v="5"/>
  </r>
  <r>
    <x v="1"/>
    <x v="2"/>
    <s v="No"/>
    <x v="0"/>
    <x v="42"/>
    <s v="Male"/>
    <x v="55"/>
    <s v="No"/>
    <s v="Yes"/>
    <x v="2"/>
    <s v="No"/>
    <x v="1"/>
    <s v="Paper Check"/>
    <s v="(blank)"/>
    <s v="(blank)"/>
    <n v="1"/>
    <m/>
    <n v="33"/>
    <n v="1"/>
    <n v="0"/>
    <n v="0"/>
    <x v="1"/>
    <n v="15"/>
  </r>
  <r>
    <x v="1"/>
    <x v="2"/>
    <s v="No"/>
    <x v="0"/>
    <x v="43"/>
    <s v="Male"/>
    <x v="47"/>
    <s v="No"/>
    <s v="No"/>
    <x v="1"/>
    <m/>
    <x v="0"/>
    <m/>
    <m/>
    <m/>
    <n v="1"/>
    <m/>
    <n v="43"/>
    <n v="0"/>
    <n v="0"/>
    <n v="0"/>
    <x v="2"/>
    <n v="5"/>
  </r>
  <r>
    <x v="1"/>
    <x v="2"/>
    <s v="No"/>
    <x v="0"/>
    <x v="43"/>
    <s v="Male"/>
    <x v="2"/>
    <s v="No"/>
    <s v="No"/>
    <x v="1"/>
    <m/>
    <x v="0"/>
    <m/>
    <m/>
    <m/>
    <n v="1"/>
    <n v="1"/>
    <n v="16"/>
    <n v="5"/>
    <n v="0"/>
    <n v="0"/>
    <x v="0"/>
    <n v="1"/>
  </r>
  <r>
    <x v="1"/>
    <x v="2"/>
    <s v="No"/>
    <x v="0"/>
    <x v="44"/>
    <s v="Female"/>
    <x v="56"/>
    <s v="No"/>
    <s v="No"/>
    <x v="1"/>
    <m/>
    <x v="0"/>
    <m/>
    <m/>
    <m/>
    <n v="1"/>
    <m/>
    <n v="46"/>
    <n v="0"/>
    <n v="0"/>
    <n v="0"/>
    <x v="2"/>
    <n v="5"/>
  </r>
  <r>
    <x v="1"/>
    <x v="2"/>
    <s v="No"/>
    <x v="0"/>
    <x v="44"/>
    <s v="Male"/>
    <x v="13"/>
    <s v="Yes"/>
    <s v="No"/>
    <x v="0"/>
    <m/>
    <x v="0"/>
    <m/>
    <m/>
    <m/>
    <n v="1"/>
    <n v="1"/>
    <n v="24"/>
    <n v="0"/>
    <n v="0"/>
    <n v="0"/>
    <x v="1"/>
    <n v="13"/>
  </r>
  <r>
    <x v="1"/>
    <x v="2"/>
    <s v="No"/>
    <x v="0"/>
    <x v="44"/>
    <s v="Male"/>
    <x v="20"/>
    <s v="No"/>
    <s v="No"/>
    <x v="1"/>
    <m/>
    <x v="0"/>
    <m/>
    <m/>
    <m/>
    <n v="1"/>
    <m/>
    <n v="26"/>
    <n v="0"/>
    <n v="0"/>
    <n v="0"/>
    <x v="1"/>
    <n v="14"/>
  </r>
  <r>
    <x v="1"/>
    <x v="2"/>
    <s v="No"/>
    <x v="0"/>
    <x v="44"/>
    <s v="Male"/>
    <x v="48"/>
    <s v="No"/>
    <s v="No"/>
    <x v="1"/>
    <m/>
    <x v="0"/>
    <m/>
    <m/>
    <m/>
    <n v="1"/>
    <m/>
    <n v="16"/>
    <n v="0"/>
    <n v="0"/>
    <n v="0"/>
    <x v="2"/>
    <n v="6"/>
  </r>
  <r>
    <x v="1"/>
    <x v="2"/>
    <s v="No"/>
    <x v="0"/>
    <x v="46"/>
    <s v="Female"/>
    <x v="61"/>
    <s v="No"/>
    <s v="Yes"/>
    <x v="2"/>
    <s v="No"/>
    <x v="2"/>
    <s v="Direct Debit"/>
    <s v="(blank)"/>
    <s v="(blank)"/>
    <n v="1"/>
    <m/>
    <n v="40"/>
    <n v="2"/>
    <n v="0"/>
    <n v="0"/>
    <x v="1"/>
    <n v="13"/>
  </r>
  <r>
    <x v="1"/>
    <x v="2"/>
    <s v="No"/>
    <x v="0"/>
    <x v="46"/>
    <s v="Male"/>
    <x v="19"/>
    <s v="Yes"/>
    <s v="No"/>
    <x v="0"/>
    <m/>
    <x v="0"/>
    <m/>
    <m/>
    <m/>
    <n v="1"/>
    <n v="1"/>
    <n v="15"/>
    <n v="4"/>
    <n v="0"/>
    <n v="0"/>
    <x v="2"/>
    <n v="9"/>
  </r>
  <r>
    <x v="1"/>
    <x v="2"/>
    <s v="No"/>
    <x v="0"/>
    <x v="46"/>
    <s v="Male"/>
    <x v="35"/>
    <s v="No"/>
    <s v="No"/>
    <x v="1"/>
    <m/>
    <x v="0"/>
    <m/>
    <m/>
    <m/>
    <n v="1"/>
    <m/>
    <n v="39"/>
    <n v="0"/>
    <n v="0"/>
    <n v="0"/>
    <x v="2"/>
    <n v="6"/>
  </r>
  <r>
    <x v="1"/>
    <x v="2"/>
    <s v="No"/>
    <x v="1"/>
    <x v="21"/>
    <s v="Male"/>
    <x v="11"/>
    <s v="No"/>
    <s v="No"/>
    <x v="1"/>
    <m/>
    <x v="0"/>
    <m/>
    <m/>
    <m/>
    <n v="1"/>
    <m/>
    <n v="48"/>
    <n v="0"/>
    <n v="0"/>
    <n v="0"/>
    <x v="2"/>
    <n v="9"/>
  </r>
  <r>
    <x v="1"/>
    <x v="2"/>
    <s v="No"/>
    <x v="1"/>
    <x v="50"/>
    <s v="Female"/>
    <x v="3"/>
    <s v="No"/>
    <s v="No"/>
    <x v="1"/>
    <m/>
    <x v="0"/>
    <m/>
    <m/>
    <m/>
    <n v="1"/>
    <n v="1"/>
    <n v="31"/>
    <n v="2"/>
    <n v="0"/>
    <n v="0"/>
    <x v="1"/>
    <n v="15"/>
  </r>
  <r>
    <x v="1"/>
    <x v="2"/>
    <s v="No"/>
    <x v="1"/>
    <x v="22"/>
    <s v="Male"/>
    <x v="25"/>
    <s v="No"/>
    <s v="No"/>
    <x v="1"/>
    <m/>
    <x v="0"/>
    <m/>
    <m/>
    <m/>
    <n v="1"/>
    <n v="1"/>
    <n v="44"/>
    <n v="4"/>
    <n v="0"/>
    <n v="0"/>
    <x v="2"/>
    <n v="7"/>
  </r>
  <r>
    <x v="1"/>
    <x v="2"/>
    <s v="No"/>
    <x v="1"/>
    <x v="24"/>
    <s v="Male"/>
    <x v="13"/>
    <s v="Yes"/>
    <s v="No"/>
    <x v="0"/>
    <m/>
    <x v="0"/>
    <m/>
    <m/>
    <m/>
    <n v="1"/>
    <n v="1"/>
    <n v="32"/>
    <n v="3"/>
    <n v="0"/>
    <n v="0"/>
    <x v="1"/>
    <n v="26"/>
  </r>
  <r>
    <x v="1"/>
    <x v="2"/>
    <s v="No"/>
    <x v="1"/>
    <x v="27"/>
    <s v="Female"/>
    <x v="27"/>
    <s v="No"/>
    <s v="No"/>
    <x v="1"/>
    <m/>
    <x v="0"/>
    <m/>
    <m/>
    <m/>
    <n v="1"/>
    <n v="1"/>
    <n v="53"/>
    <n v="2"/>
    <n v="0"/>
    <n v="0"/>
    <x v="0"/>
    <n v="1"/>
  </r>
  <r>
    <x v="1"/>
    <x v="2"/>
    <s v="No"/>
    <x v="1"/>
    <x v="45"/>
    <s v="Female"/>
    <x v="4"/>
    <s v="Yes"/>
    <s v="No"/>
    <x v="0"/>
    <m/>
    <x v="0"/>
    <m/>
    <m/>
    <m/>
    <n v="1"/>
    <n v="1"/>
    <n v="13"/>
    <n v="4"/>
    <n v="0"/>
    <n v="0"/>
    <x v="2"/>
    <n v="6"/>
  </r>
  <r>
    <x v="1"/>
    <x v="2"/>
    <s v="No"/>
    <x v="1"/>
    <x v="47"/>
    <s v="Male"/>
    <x v="8"/>
    <s v="No"/>
    <s v="No"/>
    <x v="1"/>
    <m/>
    <x v="0"/>
    <m/>
    <m/>
    <m/>
    <n v="1"/>
    <n v="1"/>
    <n v="33"/>
    <n v="1"/>
    <n v="0"/>
    <n v="0"/>
    <x v="0"/>
    <n v="3"/>
  </r>
  <r>
    <x v="1"/>
    <x v="2"/>
    <s v="Yes"/>
    <x v="0"/>
    <x v="0"/>
    <s v="Female"/>
    <x v="40"/>
    <s v="No"/>
    <s v="Yes"/>
    <x v="2"/>
    <s v="No"/>
    <x v="1"/>
    <s v="Direct Debit"/>
    <s v="Attitude"/>
    <s v="Attitude of service provider"/>
    <n v="1"/>
    <n v="1"/>
    <n v="56"/>
    <n v="2"/>
    <n v="33"/>
    <n v="0"/>
    <x v="2"/>
    <n v="7"/>
  </r>
  <r>
    <x v="1"/>
    <x v="2"/>
    <s v="Yes"/>
    <x v="0"/>
    <x v="1"/>
    <s v="Male"/>
    <x v="55"/>
    <s v="No"/>
    <s v="Yes"/>
    <x v="2"/>
    <s v="No"/>
    <x v="1"/>
    <s v="Direct Debit"/>
    <s v="Other"/>
    <s v="Don't know"/>
    <n v="1"/>
    <n v="1"/>
    <n v="17"/>
    <n v="5"/>
    <n v="5.3"/>
    <n v="0"/>
    <x v="0"/>
    <n v="3"/>
  </r>
  <r>
    <x v="1"/>
    <x v="2"/>
    <s v="Yes"/>
    <x v="0"/>
    <x v="3"/>
    <s v="Male"/>
    <x v="10"/>
    <s v="Yes"/>
    <s v="No"/>
    <x v="0"/>
    <m/>
    <x v="0"/>
    <m/>
    <m/>
    <m/>
    <n v="1"/>
    <m/>
    <n v="16"/>
    <n v="2"/>
    <n v="21"/>
    <n v="0"/>
    <x v="1"/>
    <n v="35"/>
  </r>
  <r>
    <x v="1"/>
    <x v="2"/>
    <s v="Yes"/>
    <x v="0"/>
    <x v="3"/>
    <s v="Male"/>
    <x v="29"/>
    <s v="No"/>
    <s v="No"/>
    <x v="1"/>
    <m/>
    <x v="0"/>
    <m/>
    <m/>
    <m/>
    <n v="1"/>
    <m/>
    <n v="36"/>
    <n v="0"/>
    <n v="6.8"/>
    <n v="0"/>
    <x v="2"/>
    <n v="9"/>
  </r>
  <r>
    <x v="1"/>
    <x v="2"/>
    <s v="Yes"/>
    <x v="0"/>
    <x v="7"/>
    <s v="Female"/>
    <x v="56"/>
    <s v="No"/>
    <s v="No"/>
    <x v="1"/>
    <m/>
    <x v="0"/>
    <m/>
    <m/>
    <m/>
    <n v="1"/>
    <m/>
    <n v="39"/>
    <n v="0"/>
    <n v="4.5"/>
    <n v="0"/>
    <x v="2"/>
    <n v="7"/>
  </r>
  <r>
    <x v="1"/>
    <x v="2"/>
    <s v="Yes"/>
    <x v="0"/>
    <x v="49"/>
    <s v="Female"/>
    <x v="29"/>
    <s v="No"/>
    <s v="No"/>
    <x v="1"/>
    <m/>
    <x v="0"/>
    <m/>
    <m/>
    <m/>
    <n v="1"/>
    <m/>
    <n v="47"/>
    <n v="1"/>
    <n v="13.8"/>
    <n v="0"/>
    <x v="0"/>
    <n v="2"/>
  </r>
  <r>
    <x v="1"/>
    <x v="2"/>
    <s v="Yes"/>
    <x v="0"/>
    <x v="9"/>
    <s v="Female"/>
    <x v="17"/>
    <s v="Yes"/>
    <s v="No"/>
    <x v="0"/>
    <m/>
    <x v="0"/>
    <m/>
    <m/>
    <m/>
    <n v="1"/>
    <m/>
    <n v="19"/>
    <n v="1"/>
    <n v="5.5"/>
    <n v="0"/>
    <x v="1"/>
    <n v="15"/>
  </r>
  <r>
    <x v="1"/>
    <x v="2"/>
    <s v="Yes"/>
    <x v="0"/>
    <x v="10"/>
    <s v="Male"/>
    <x v="66"/>
    <s v="No"/>
    <s v="Yes"/>
    <x v="2"/>
    <s v="No"/>
    <x v="1"/>
    <s v="Direct Debit"/>
    <s v="Price"/>
    <s v="Price too high"/>
    <n v="1"/>
    <n v="1"/>
    <n v="52"/>
    <n v="4"/>
    <n v="8.6999999999999993"/>
    <n v="0"/>
    <x v="0"/>
    <n v="1"/>
  </r>
  <r>
    <x v="1"/>
    <x v="2"/>
    <s v="Yes"/>
    <x v="0"/>
    <x v="11"/>
    <s v="Female"/>
    <x v="41"/>
    <s v="No"/>
    <s v="No"/>
    <x v="1"/>
    <m/>
    <x v="0"/>
    <m/>
    <m/>
    <m/>
    <n v="1"/>
    <m/>
    <n v="25"/>
    <n v="1"/>
    <n v="10.4"/>
    <n v="0"/>
    <x v="1"/>
    <n v="14"/>
  </r>
  <r>
    <x v="1"/>
    <x v="2"/>
    <s v="Yes"/>
    <x v="0"/>
    <x v="11"/>
    <s v="Male"/>
    <x v="47"/>
    <s v="No"/>
    <s v="No"/>
    <x v="1"/>
    <m/>
    <x v="0"/>
    <m/>
    <m/>
    <m/>
    <n v="1"/>
    <n v="1"/>
    <n v="34"/>
    <n v="5"/>
    <n v="13.4"/>
    <n v="0"/>
    <x v="0"/>
    <n v="4"/>
  </r>
  <r>
    <x v="1"/>
    <x v="2"/>
    <s v="Yes"/>
    <x v="0"/>
    <x v="12"/>
    <s v="Male"/>
    <x v="7"/>
    <s v="No"/>
    <s v="No"/>
    <x v="1"/>
    <m/>
    <x v="0"/>
    <m/>
    <m/>
    <m/>
    <n v="1"/>
    <n v="1"/>
    <n v="43"/>
    <n v="1"/>
    <n v="8.5"/>
    <n v="0"/>
    <x v="2"/>
    <n v="6"/>
  </r>
  <r>
    <x v="1"/>
    <x v="2"/>
    <s v="Yes"/>
    <x v="0"/>
    <x v="12"/>
    <s v="Male"/>
    <x v="21"/>
    <s v="No"/>
    <s v="No"/>
    <x v="1"/>
    <m/>
    <x v="0"/>
    <m/>
    <m/>
    <m/>
    <n v="1"/>
    <n v="1"/>
    <n v="34"/>
    <n v="5"/>
    <n v="4.9000000000000004"/>
    <n v="0"/>
    <x v="2"/>
    <n v="6"/>
  </r>
  <r>
    <x v="1"/>
    <x v="2"/>
    <s v="Yes"/>
    <x v="0"/>
    <x v="13"/>
    <s v="Male"/>
    <x v="20"/>
    <s v="No"/>
    <s v="No"/>
    <x v="1"/>
    <m/>
    <x v="0"/>
    <m/>
    <m/>
    <m/>
    <n v="1"/>
    <m/>
    <n v="18"/>
    <n v="0"/>
    <n v="6.8"/>
    <n v="0"/>
    <x v="2"/>
    <n v="6"/>
  </r>
  <r>
    <x v="1"/>
    <x v="2"/>
    <s v="Yes"/>
    <x v="0"/>
    <x v="15"/>
    <s v="Male"/>
    <x v="54"/>
    <s v="No"/>
    <s v="Yes"/>
    <x v="2"/>
    <s v="No"/>
    <x v="1"/>
    <s v="Credit Card"/>
    <s v="Competitor"/>
    <s v="Competitor had better devices"/>
    <n v="1"/>
    <n v="1"/>
    <n v="15"/>
    <n v="1"/>
    <n v="8.4"/>
    <n v="0"/>
    <x v="2"/>
    <n v="7"/>
  </r>
  <r>
    <x v="1"/>
    <x v="2"/>
    <s v="Yes"/>
    <x v="0"/>
    <x v="17"/>
    <s v="Male"/>
    <x v="28"/>
    <s v="No"/>
    <s v="No"/>
    <x v="1"/>
    <m/>
    <x v="0"/>
    <m/>
    <m/>
    <m/>
    <n v="1"/>
    <m/>
    <n v="44"/>
    <n v="0"/>
    <n v="6.8"/>
    <n v="0"/>
    <x v="1"/>
    <n v="10"/>
  </r>
  <r>
    <x v="1"/>
    <x v="2"/>
    <s v="Yes"/>
    <x v="0"/>
    <x v="18"/>
    <s v="Female"/>
    <x v="7"/>
    <s v="No"/>
    <s v="No"/>
    <x v="1"/>
    <m/>
    <x v="0"/>
    <m/>
    <m/>
    <m/>
    <n v="1"/>
    <m/>
    <n v="27"/>
    <n v="0"/>
    <n v="10"/>
    <n v="0"/>
    <x v="0"/>
    <n v="3"/>
  </r>
  <r>
    <x v="1"/>
    <x v="2"/>
    <s v="Yes"/>
    <x v="0"/>
    <x v="18"/>
    <s v="Female"/>
    <x v="50"/>
    <s v="No"/>
    <s v="No"/>
    <x v="1"/>
    <m/>
    <x v="0"/>
    <m/>
    <m/>
    <m/>
    <n v="1"/>
    <n v="1"/>
    <n v="38"/>
    <n v="4"/>
    <n v="13.7"/>
    <n v="0"/>
    <x v="2"/>
    <n v="9"/>
  </r>
  <r>
    <x v="1"/>
    <x v="2"/>
    <s v="Yes"/>
    <x v="0"/>
    <x v="18"/>
    <s v="Female"/>
    <x v="45"/>
    <s v="No"/>
    <s v="Yes"/>
    <x v="2"/>
    <s v="No"/>
    <x v="1"/>
    <s v="Direct Debit"/>
    <s v="Attitude"/>
    <s v="Attitude of support person"/>
    <n v="1"/>
    <n v="1"/>
    <n v="11"/>
    <n v="2"/>
    <n v="9"/>
    <n v="0"/>
    <x v="0"/>
    <n v="3"/>
  </r>
  <r>
    <x v="1"/>
    <x v="2"/>
    <s v="Yes"/>
    <x v="0"/>
    <x v="18"/>
    <s v="Male"/>
    <x v="19"/>
    <s v="Yes"/>
    <s v="No"/>
    <x v="0"/>
    <m/>
    <x v="0"/>
    <m/>
    <m/>
    <m/>
    <n v="1"/>
    <n v="1"/>
    <n v="33"/>
    <n v="4"/>
    <n v="4.3"/>
    <n v="0"/>
    <x v="1"/>
    <n v="14"/>
  </r>
  <r>
    <x v="1"/>
    <x v="2"/>
    <s v="Yes"/>
    <x v="0"/>
    <x v="20"/>
    <s v="Female"/>
    <x v="41"/>
    <s v="No"/>
    <s v="No"/>
    <x v="1"/>
    <m/>
    <x v="0"/>
    <m/>
    <m/>
    <m/>
    <n v="1"/>
    <n v="1"/>
    <n v="28"/>
    <n v="5"/>
    <n v="15"/>
    <n v="0"/>
    <x v="2"/>
    <n v="5"/>
  </r>
  <r>
    <x v="1"/>
    <x v="2"/>
    <s v="Yes"/>
    <x v="0"/>
    <x v="21"/>
    <s v="Female"/>
    <x v="2"/>
    <s v="No"/>
    <s v="No"/>
    <x v="1"/>
    <m/>
    <x v="0"/>
    <m/>
    <m/>
    <m/>
    <n v="1"/>
    <n v="1"/>
    <n v="25"/>
    <n v="5"/>
    <n v="7.1"/>
    <n v="0"/>
    <x v="2"/>
    <n v="6"/>
  </r>
  <r>
    <x v="1"/>
    <x v="2"/>
    <s v="Yes"/>
    <x v="0"/>
    <x v="21"/>
    <s v="Male"/>
    <x v="54"/>
    <s v="No"/>
    <s v="Yes"/>
    <x v="2"/>
    <s v="No"/>
    <x v="1"/>
    <s v="Direct Debit"/>
    <s v="Price"/>
    <s v="Long distance charges"/>
    <n v="1"/>
    <n v="1"/>
    <n v="25"/>
    <n v="2"/>
    <n v="13.8"/>
    <n v="0"/>
    <x v="2"/>
    <n v="9"/>
  </r>
  <r>
    <x v="1"/>
    <x v="2"/>
    <s v="Yes"/>
    <x v="0"/>
    <x v="50"/>
    <s v="Male"/>
    <x v="37"/>
    <s v="No"/>
    <s v="No"/>
    <x v="1"/>
    <m/>
    <x v="0"/>
    <m/>
    <m/>
    <m/>
    <n v="1"/>
    <n v="1"/>
    <n v="14"/>
    <n v="0"/>
    <n v="9.8000000000000007"/>
    <n v="0"/>
    <x v="2"/>
    <n v="9"/>
  </r>
  <r>
    <x v="1"/>
    <x v="2"/>
    <s v="Yes"/>
    <x v="0"/>
    <x v="22"/>
    <s v="Male"/>
    <x v="9"/>
    <s v="No"/>
    <s v="No"/>
    <x v="1"/>
    <m/>
    <x v="0"/>
    <m/>
    <m/>
    <m/>
    <n v="1"/>
    <n v="1"/>
    <n v="40"/>
    <n v="2"/>
    <n v="11.3"/>
    <n v="0"/>
    <x v="1"/>
    <n v="11"/>
  </r>
  <r>
    <x v="1"/>
    <x v="2"/>
    <s v="Yes"/>
    <x v="0"/>
    <x v="23"/>
    <s v="Male"/>
    <x v="55"/>
    <s v="No"/>
    <s v="Yes"/>
    <x v="2"/>
    <s v="No"/>
    <x v="1"/>
    <s v="Direct Debit"/>
    <s v="Competitor"/>
    <s v="Competitor had better devices"/>
    <n v="1"/>
    <n v="1"/>
    <n v="37"/>
    <n v="2"/>
    <n v="10.4"/>
    <n v="0"/>
    <x v="2"/>
    <n v="6"/>
  </r>
  <r>
    <x v="1"/>
    <x v="2"/>
    <s v="Yes"/>
    <x v="0"/>
    <x v="25"/>
    <s v="Female"/>
    <x v="10"/>
    <s v="Yes"/>
    <s v="No"/>
    <x v="0"/>
    <m/>
    <x v="0"/>
    <m/>
    <m/>
    <m/>
    <n v="1"/>
    <n v="1"/>
    <n v="50"/>
    <n v="0"/>
    <n v="12.1"/>
    <n v="0"/>
    <x v="1"/>
    <n v="25"/>
  </r>
  <r>
    <x v="1"/>
    <x v="2"/>
    <s v="Yes"/>
    <x v="0"/>
    <x v="26"/>
    <s v="Male"/>
    <x v="49"/>
    <s v="No"/>
    <s v="No"/>
    <x v="1"/>
    <m/>
    <x v="0"/>
    <m/>
    <m/>
    <m/>
    <n v="1"/>
    <m/>
    <n v="24"/>
    <n v="0"/>
    <n v="6.8"/>
    <n v="0"/>
    <x v="0"/>
    <n v="2"/>
  </r>
  <r>
    <x v="1"/>
    <x v="2"/>
    <s v="Yes"/>
    <x v="0"/>
    <x v="27"/>
    <s v="Female"/>
    <x v="48"/>
    <s v="No"/>
    <s v="No"/>
    <x v="1"/>
    <m/>
    <x v="0"/>
    <m/>
    <m/>
    <m/>
    <n v="1"/>
    <n v="1"/>
    <n v="50"/>
    <n v="1"/>
    <n v="9.4"/>
    <n v="0"/>
    <x v="2"/>
    <n v="7"/>
  </r>
  <r>
    <x v="1"/>
    <x v="2"/>
    <s v="Yes"/>
    <x v="0"/>
    <x v="27"/>
    <s v="Female"/>
    <x v="62"/>
    <s v="No"/>
    <s v="Yes"/>
    <x v="2"/>
    <s v="No"/>
    <x v="1"/>
    <s v="Direct Debit"/>
    <s v="Dissatisfaction"/>
    <s v="Network reliability"/>
    <n v="1"/>
    <n v="1"/>
    <n v="49"/>
    <n v="4"/>
    <n v="17.3"/>
    <n v="0"/>
    <x v="1"/>
    <n v="10"/>
  </r>
  <r>
    <x v="1"/>
    <x v="2"/>
    <s v="Yes"/>
    <x v="0"/>
    <x v="27"/>
    <s v="Female"/>
    <x v="62"/>
    <s v="No"/>
    <s v="Yes"/>
    <x v="2"/>
    <s v="No"/>
    <x v="1"/>
    <s v="Direct Debit"/>
    <s v="(blank)"/>
    <s v="(blank)"/>
    <n v="1"/>
    <m/>
    <n v="12"/>
    <n v="0"/>
    <n v="16.399999999999999"/>
    <n v="0"/>
    <x v="0"/>
    <n v="1"/>
  </r>
  <r>
    <x v="1"/>
    <x v="2"/>
    <s v="Yes"/>
    <x v="0"/>
    <x v="27"/>
    <s v="Male"/>
    <x v="13"/>
    <s v="Yes"/>
    <s v="No"/>
    <x v="0"/>
    <m/>
    <x v="0"/>
    <m/>
    <m/>
    <m/>
    <n v="1"/>
    <n v="1"/>
    <n v="22"/>
    <n v="2"/>
    <n v="11.7"/>
    <n v="0"/>
    <x v="2"/>
    <n v="8"/>
  </r>
  <r>
    <x v="1"/>
    <x v="2"/>
    <s v="Yes"/>
    <x v="0"/>
    <x v="28"/>
    <s v="Female"/>
    <x v="5"/>
    <s v="Yes"/>
    <s v="No"/>
    <x v="0"/>
    <m/>
    <x v="0"/>
    <m/>
    <m/>
    <m/>
    <n v="1"/>
    <n v="1"/>
    <n v="33"/>
    <n v="5"/>
    <n v="9.5"/>
    <n v="0"/>
    <x v="1"/>
    <n v="15"/>
  </r>
  <r>
    <x v="1"/>
    <x v="2"/>
    <s v="Yes"/>
    <x v="0"/>
    <x v="29"/>
    <s v="Female"/>
    <x v="29"/>
    <s v="No"/>
    <s v="No"/>
    <x v="1"/>
    <m/>
    <x v="0"/>
    <m/>
    <m/>
    <m/>
    <n v="1"/>
    <m/>
    <n v="15"/>
    <n v="0"/>
    <n v="10.4"/>
    <n v="0"/>
    <x v="1"/>
    <n v="18"/>
  </r>
  <r>
    <x v="1"/>
    <x v="2"/>
    <s v="Yes"/>
    <x v="0"/>
    <x v="29"/>
    <s v="Male"/>
    <x v="61"/>
    <s v="No"/>
    <s v="Yes"/>
    <x v="2"/>
    <s v="No"/>
    <x v="1"/>
    <s v="Direct Debit"/>
    <s v="Competitor"/>
    <s v="Competitor had better devices"/>
    <n v="1"/>
    <n v="1"/>
    <n v="45"/>
    <n v="3"/>
    <n v="204.7"/>
    <n v="0"/>
    <x v="0"/>
    <n v="4"/>
  </r>
  <r>
    <x v="1"/>
    <x v="2"/>
    <s v="Yes"/>
    <x v="0"/>
    <x v="30"/>
    <s v="Female"/>
    <x v="62"/>
    <s v="No"/>
    <s v="Yes"/>
    <x v="2"/>
    <s v="No"/>
    <x v="1"/>
    <s v="Direct Debit"/>
    <s v="Dissatisfaction"/>
    <s v="Product dissatisfaction"/>
    <n v="1"/>
    <n v="1"/>
    <n v="52"/>
    <n v="5"/>
    <n v="5.2"/>
    <n v="0"/>
    <x v="2"/>
    <n v="6"/>
  </r>
  <r>
    <x v="1"/>
    <x v="2"/>
    <s v="Yes"/>
    <x v="0"/>
    <x v="31"/>
    <s v="Female"/>
    <x v="12"/>
    <s v="No"/>
    <s v="No"/>
    <x v="1"/>
    <m/>
    <x v="0"/>
    <m/>
    <m/>
    <m/>
    <n v="1"/>
    <m/>
    <n v="37"/>
    <n v="1"/>
    <n v="0.8"/>
    <n v="0"/>
    <x v="0"/>
    <n v="3"/>
  </r>
  <r>
    <x v="1"/>
    <x v="2"/>
    <s v="Yes"/>
    <x v="0"/>
    <x v="31"/>
    <s v="Male"/>
    <x v="44"/>
    <s v="No"/>
    <s v="No"/>
    <x v="1"/>
    <m/>
    <x v="0"/>
    <m/>
    <m/>
    <m/>
    <n v="1"/>
    <m/>
    <n v="38"/>
    <n v="1"/>
    <n v="5.3"/>
    <n v="0"/>
    <x v="2"/>
    <n v="6"/>
  </r>
  <r>
    <x v="1"/>
    <x v="2"/>
    <s v="Yes"/>
    <x v="0"/>
    <x v="31"/>
    <s v="Male"/>
    <x v="23"/>
    <s v="No"/>
    <s v="No"/>
    <x v="1"/>
    <m/>
    <x v="0"/>
    <m/>
    <m/>
    <m/>
    <n v="1"/>
    <n v="1"/>
    <n v="50"/>
    <n v="0"/>
    <n v="11.1"/>
    <n v="0"/>
    <x v="0"/>
    <n v="4"/>
  </r>
  <r>
    <x v="1"/>
    <x v="2"/>
    <s v="Yes"/>
    <x v="0"/>
    <x v="34"/>
    <s v="Male"/>
    <x v="44"/>
    <s v="No"/>
    <s v="No"/>
    <x v="1"/>
    <m/>
    <x v="0"/>
    <m/>
    <m/>
    <m/>
    <n v="1"/>
    <n v="1"/>
    <n v="41"/>
    <n v="0"/>
    <n v="13.4"/>
    <n v="0"/>
    <x v="0"/>
    <n v="1"/>
  </r>
  <r>
    <x v="1"/>
    <x v="2"/>
    <s v="Yes"/>
    <x v="0"/>
    <x v="34"/>
    <s v="Male"/>
    <x v="33"/>
    <s v="No"/>
    <s v="Yes"/>
    <x v="2"/>
    <s v="No"/>
    <x v="1"/>
    <s v="Direct Debit"/>
    <s v="Competitor"/>
    <s v="Competitor made better offer"/>
    <n v="1"/>
    <n v="1"/>
    <n v="49"/>
    <n v="2"/>
    <n v="15.2"/>
    <n v="0"/>
    <x v="0"/>
    <n v="3"/>
  </r>
  <r>
    <x v="1"/>
    <x v="2"/>
    <s v="Yes"/>
    <x v="0"/>
    <x v="36"/>
    <s v="Male"/>
    <x v="46"/>
    <s v="No"/>
    <s v="No"/>
    <x v="1"/>
    <m/>
    <x v="0"/>
    <m/>
    <m/>
    <m/>
    <n v="1"/>
    <n v="1"/>
    <n v="51"/>
    <n v="0"/>
    <n v="5.4"/>
    <n v="0"/>
    <x v="1"/>
    <n v="37"/>
  </r>
  <r>
    <x v="1"/>
    <x v="2"/>
    <s v="Yes"/>
    <x v="0"/>
    <x v="36"/>
    <s v="Male"/>
    <x v="7"/>
    <s v="No"/>
    <s v="No"/>
    <x v="1"/>
    <m/>
    <x v="0"/>
    <m/>
    <m/>
    <m/>
    <n v="1"/>
    <n v="1"/>
    <n v="44"/>
    <n v="2"/>
    <n v="7.2"/>
    <n v="0"/>
    <x v="0"/>
    <n v="3"/>
  </r>
  <r>
    <x v="1"/>
    <x v="2"/>
    <s v="Yes"/>
    <x v="0"/>
    <x v="37"/>
    <s v="Female"/>
    <x v="19"/>
    <s v="Yes"/>
    <s v="No"/>
    <x v="0"/>
    <m/>
    <x v="0"/>
    <m/>
    <m/>
    <m/>
    <n v="1"/>
    <n v="1"/>
    <n v="29"/>
    <n v="1"/>
    <n v="20.3"/>
    <n v="0"/>
    <x v="1"/>
    <n v="17"/>
  </r>
  <r>
    <x v="1"/>
    <x v="2"/>
    <s v="Yes"/>
    <x v="0"/>
    <x v="39"/>
    <s v="Male"/>
    <x v="8"/>
    <s v="No"/>
    <s v="No"/>
    <x v="1"/>
    <m/>
    <x v="0"/>
    <m/>
    <m/>
    <m/>
    <n v="1"/>
    <m/>
    <n v="17"/>
    <n v="0"/>
    <n v="12.7"/>
    <n v="0"/>
    <x v="0"/>
    <n v="3"/>
  </r>
  <r>
    <x v="1"/>
    <x v="2"/>
    <s v="Yes"/>
    <x v="0"/>
    <x v="40"/>
    <s v="Male"/>
    <x v="11"/>
    <s v="No"/>
    <s v="No"/>
    <x v="1"/>
    <m/>
    <x v="0"/>
    <m/>
    <m/>
    <m/>
    <n v="1"/>
    <m/>
    <n v="12"/>
    <n v="1"/>
    <n v="14.7"/>
    <n v="0"/>
    <x v="0"/>
    <n v="2"/>
  </r>
  <r>
    <x v="1"/>
    <x v="2"/>
    <s v="Yes"/>
    <x v="0"/>
    <x v="40"/>
    <s v="Male"/>
    <x v="12"/>
    <s v="No"/>
    <s v="No"/>
    <x v="1"/>
    <m/>
    <x v="0"/>
    <m/>
    <m/>
    <m/>
    <n v="1"/>
    <m/>
    <n v="16"/>
    <n v="0"/>
    <n v="20.100000000000001"/>
    <n v="0"/>
    <x v="2"/>
    <n v="8"/>
  </r>
  <r>
    <x v="1"/>
    <x v="2"/>
    <s v="Yes"/>
    <x v="0"/>
    <x v="44"/>
    <s v="Female"/>
    <x v="55"/>
    <s v="No"/>
    <s v="Yes"/>
    <x v="2"/>
    <s v="No"/>
    <x v="1"/>
    <s v="Direct Debit"/>
    <s v="Other"/>
    <s v="Don't know"/>
    <n v="1"/>
    <n v="1"/>
    <n v="30"/>
    <n v="2"/>
    <n v="12.3"/>
    <n v="0"/>
    <x v="0"/>
    <n v="1"/>
  </r>
  <r>
    <x v="1"/>
    <x v="2"/>
    <s v="Yes"/>
    <x v="0"/>
    <x v="45"/>
    <s v="Female"/>
    <x v="29"/>
    <s v="No"/>
    <s v="No"/>
    <x v="1"/>
    <m/>
    <x v="0"/>
    <m/>
    <m/>
    <m/>
    <n v="1"/>
    <n v="1"/>
    <n v="55"/>
    <n v="5"/>
    <n v="11.8"/>
    <n v="0"/>
    <x v="2"/>
    <n v="7"/>
  </r>
  <r>
    <x v="1"/>
    <x v="2"/>
    <s v="Yes"/>
    <x v="0"/>
    <x v="46"/>
    <s v="Male"/>
    <x v="43"/>
    <s v="No"/>
    <s v="No"/>
    <x v="1"/>
    <m/>
    <x v="0"/>
    <m/>
    <m/>
    <m/>
    <n v="1"/>
    <n v="1"/>
    <n v="35"/>
    <n v="0"/>
    <n v="58.8"/>
    <n v="0"/>
    <x v="2"/>
    <n v="8"/>
  </r>
  <r>
    <x v="1"/>
    <x v="2"/>
    <s v="Yes"/>
    <x v="1"/>
    <x v="6"/>
    <s v="Female"/>
    <x v="5"/>
    <s v="Yes"/>
    <s v="No"/>
    <x v="0"/>
    <m/>
    <x v="0"/>
    <m/>
    <m/>
    <m/>
    <n v="1"/>
    <m/>
    <n v="26"/>
    <n v="0"/>
    <n v="0"/>
    <n v="0"/>
    <x v="1"/>
    <n v="15"/>
  </r>
  <r>
    <x v="1"/>
    <x v="2"/>
    <s v="Yes"/>
    <x v="1"/>
    <x v="7"/>
    <s v="Male"/>
    <x v="50"/>
    <s v="No"/>
    <s v="No"/>
    <x v="1"/>
    <m/>
    <x v="0"/>
    <m/>
    <m/>
    <m/>
    <n v="1"/>
    <n v="1"/>
    <n v="16"/>
    <n v="0"/>
    <n v="0"/>
    <n v="0"/>
    <x v="1"/>
    <n v="11"/>
  </r>
  <r>
    <x v="1"/>
    <x v="2"/>
    <s v="Yes"/>
    <x v="1"/>
    <x v="13"/>
    <s v="Female"/>
    <x v="36"/>
    <s v="No"/>
    <s v="No"/>
    <x v="1"/>
    <m/>
    <x v="0"/>
    <m/>
    <m/>
    <m/>
    <n v="1"/>
    <n v="1"/>
    <n v="40"/>
    <n v="4"/>
    <n v="0"/>
    <n v="0"/>
    <x v="1"/>
    <n v="29"/>
  </r>
  <r>
    <x v="1"/>
    <x v="2"/>
    <s v="Yes"/>
    <x v="1"/>
    <x v="19"/>
    <s v="Male"/>
    <x v="34"/>
    <s v="No"/>
    <s v="No"/>
    <x v="1"/>
    <m/>
    <x v="0"/>
    <m/>
    <m/>
    <m/>
    <n v="1"/>
    <m/>
    <n v="35"/>
    <n v="0"/>
    <n v="0"/>
    <n v="0"/>
    <x v="0"/>
    <n v="3"/>
  </r>
  <r>
    <x v="1"/>
    <x v="2"/>
    <s v="Yes"/>
    <x v="1"/>
    <x v="50"/>
    <s v="Male"/>
    <x v="32"/>
    <s v="No"/>
    <s v="No"/>
    <x v="1"/>
    <m/>
    <x v="0"/>
    <m/>
    <m/>
    <m/>
    <n v="1"/>
    <m/>
    <n v="50"/>
    <n v="0"/>
    <n v="0"/>
    <n v="0"/>
    <x v="2"/>
    <n v="9"/>
  </r>
  <r>
    <x v="1"/>
    <x v="2"/>
    <s v="Yes"/>
    <x v="1"/>
    <x v="28"/>
    <s v="Male"/>
    <x v="26"/>
    <s v="No"/>
    <s v="No"/>
    <x v="1"/>
    <m/>
    <x v="0"/>
    <m/>
    <m/>
    <m/>
    <n v="1"/>
    <m/>
    <n v="41"/>
    <n v="1"/>
    <n v="0"/>
    <n v="0"/>
    <x v="0"/>
    <n v="2"/>
  </r>
  <r>
    <x v="1"/>
    <x v="2"/>
    <s v="Yes"/>
    <x v="1"/>
    <x v="38"/>
    <s v="Male"/>
    <x v="36"/>
    <s v="No"/>
    <s v="No"/>
    <x v="1"/>
    <m/>
    <x v="0"/>
    <m/>
    <m/>
    <m/>
    <n v="1"/>
    <m/>
    <n v="35"/>
    <n v="0"/>
    <n v="0"/>
    <n v="0"/>
    <x v="0"/>
    <n v="2"/>
  </r>
  <r>
    <x v="1"/>
    <x v="2"/>
    <s v="Yes"/>
    <x v="1"/>
    <x v="39"/>
    <s v="Female"/>
    <x v="3"/>
    <s v="No"/>
    <s v="No"/>
    <x v="1"/>
    <m/>
    <x v="0"/>
    <m/>
    <m/>
    <m/>
    <n v="1"/>
    <m/>
    <n v="28"/>
    <n v="0"/>
    <n v="0"/>
    <n v="0"/>
    <x v="0"/>
    <n v="4"/>
  </r>
  <r>
    <x v="1"/>
    <x v="3"/>
    <s v="No"/>
    <x v="0"/>
    <x v="0"/>
    <s v="Male"/>
    <x v="15"/>
    <s v="Yes"/>
    <s v="No"/>
    <x v="0"/>
    <m/>
    <x v="0"/>
    <m/>
    <m/>
    <m/>
    <n v="1"/>
    <n v="1"/>
    <n v="47"/>
    <n v="3"/>
    <n v="22.1"/>
    <n v="0"/>
    <x v="2"/>
    <n v="6"/>
  </r>
  <r>
    <x v="1"/>
    <x v="3"/>
    <s v="No"/>
    <x v="0"/>
    <x v="0"/>
    <s v="Male"/>
    <x v="22"/>
    <s v="No"/>
    <s v="Yes"/>
    <x v="2"/>
    <s v="No"/>
    <x v="2"/>
    <s v="Direct Debit"/>
    <s v="(blank)"/>
    <s v="(blank)"/>
    <n v="1"/>
    <m/>
    <n v="46"/>
    <n v="0"/>
    <n v="0"/>
    <n v="0"/>
    <x v="0"/>
    <n v="2"/>
  </r>
  <r>
    <x v="1"/>
    <x v="3"/>
    <s v="No"/>
    <x v="0"/>
    <x v="1"/>
    <s v="Male"/>
    <x v="45"/>
    <s v="No"/>
    <s v="Yes"/>
    <x v="2"/>
    <s v="No"/>
    <x v="1"/>
    <s v="Direct Debit"/>
    <s v="Other"/>
    <s v="Poor expertise of online support"/>
    <n v="1"/>
    <n v="1"/>
    <n v="11"/>
    <n v="0"/>
    <n v="0"/>
    <n v="0"/>
    <x v="1"/>
    <n v="10"/>
  </r>
  <r>
    <x v="1"/>
    <x v="3"/>
    <s v="No"/>
    <x v="0"/>
    <x v="2"/>
    <s v="Male"/>
    <x v="43"/>
    <s v="No"/>
    <s v="No"/>
    <x v="1"/>
    <m/>
    <x v="0"/>
    <m/>
    <m/>
    <m/>
    <n v="2"/>
    <n v="1"/>
    <n v="34"/>
    <n v="1.5"/>
    <n v="0"/>
    <n v="0"/>
    <x v="0"/>
    <n v="4"/>
  </r>
  <r>
    <x v="1"/>
    <x v="3"/>
    <s v="No"/>
    <x v="0"/>
    <x v="3"/>
    <s v="Male"/>
    <x v="17"/>
    <s v="Yes"/>
    <s v="No"/>
    <x v="0"/>
    <m/>
    <x v="0"/>
    <m/>
    <m/>
    <m/>
    <n v="1"/>
    <n v="1"/>
    <n v="13"/>
    <n v="0"/>
    <n v="0"/>
    <n v="0"/>
    <x v="1"/>
    <n v="24"/>
  </r>
  <r>
    <x v="1"/>
    <x v="3"/>
    <s v="No"/>
    <x v="0"/>
    <x v="3"/>
    <s v="Male"/>
    <x v="8"/>
    <s v="No"/>
    <s v="No"/>
    <x v="1"/>
    <m/>
    <x v="0"/>
    <m/>
    <m/>
    <m/>
    <n v="1"/>
    <m/>
    <n v="15"/>
    <n v="0"/>
    <n v="0"/>
    <n v="0"/>
    <x v="0"/>
    <n v="4"/>
  </r>
  <r>
    <x v="1"/>
    <x v="3"/>
    <s v="No"/>
    <x v="0"/>
    <x v="5"/>
    <s v="Female"/>
    <x v="44"/>
    <s v="No"/>
    <s v="No"/>
    <x v="1"/>
    <m/>
    <x v="0"/>
    <m/>
    <m/>
    <m/>
    <n v="1"/>
    <m/>
    <n v="21"/>
    <n v="0"/>
    <n v="0"/>
    <n v="0"/>
    <x v="0"/>
    <n v="3"/>
  </r>
  <r>
    <x v="1"/>
    <x v="3"/>
    <s v="No"/>
    <x v="0"/>
    <x v="5"/>
    <s v="Female"/>
    <x v="58"/>
    <s v="No"/>
    <s v="Yes"/>
    <x v="2"/>
    <s v="No"/>
    <x v="2"/>
    <s v="Direct Debit"/>
    <s v="(blank)"/>
    <s v="(blank)"/>
    <n v="1"/>
    <m/>
    <n v="43"/>
    <n v="2"/>
    <n v="0"/>
    <n v="0"/>
    <x v="0"/>
    <n v="2"/>
  </r>
  <r>
    <x v="1"/>
    <x v="3"/>
    <s v="No"/>
    <x v="0"/>
    <x v="7"/>
    <s v="Male"/>
    <x v="27"/>
    <s v="No"/>
    <s v="No"/>
    <x v="1"/>
    <m/>
    <x v="0"/>
    <m/>
    <m/>
    <m/>
    <n v="1"/>
    <m/>
    <n v="23"/>
    <n v="1"/>
    <n v="0"/>
    <n v="0"/>
    <x v="0"/>
    <n v="1"/>
  </r>
  <r>
    <x v="1"/>
    <x v="3"/>
    <s v="No"/>
    <x v="0"/>
    <x v="8"/>
    <s v="Female"/>
    <x v="63"/>
    <s v="No"/>
    <s v="Yes"/>
    <x v="2"/>
    <s v="No"/>
    <x v="1"/>
    <s v="Direct Debit"/>
    <s v="Other"/>
    <s v="Moved"/>
    <n v="1"/>
    <n v="1"/>
    <n v="26"/>
    <n v="2"/>
    <n v="0"/>
    <n v="0"/>
    <x v="2"/>
    <n v="9"/>
  </r>
  <r>
    <x v="1"/>
    <x v="3"/>
    <s v="No"/>
    <x v="0"/>
    <x v="8"/>
    <s v="Female"/>
    <x v="61"/>
    <s v="No"/>
    <s v="Yes"/>
    <x v="2"/>
    <s v="No"/>
    <x v="1"/>
    <s v="Direct Debit"/>
    <s v="Competitor"/>
    <s v="Competitor made better offer"/>
    <n v="1"/>
    <n v="1"/>
    <n v="53"/>
    <n v="5"/>
    <n v="76.3"/>
    <n v="0"/>
    <x v="0"/>
    <n v="1"/>
  </r>
  <r>
    <x v="1"/>
    <x v="3"/>
    <s v="No"/>
    <x v="0"/>
    <x v="8"/>
    <s v="Male"/>
    <x v="56"/>
    <s v="No"/>
    <s v="No"/>
    <x v="1"/>
    <m/>
    <x v="0"/>
    <m/>
    <m/>
    <m/>
    <n v="1"/>
    <m/>
    <n v="40"/>
    <n v="1"/>
    <n v="0"/>
    <n v="0"/>
    <x v="0"/>
    <n v="4"/>
  </r>
  <r>
    <x v="1"/>
    <x v="3"/>
    <s v="No"/>
    <x v="0"/>
    <x v="49"/>
    <s v="Female"/>
    <x v="1"/>
    <s v="No"/>
    <s v="No"/>
    <x v="1"/>
    <m/>
    <x v="0"/>
    <m/>
    <m/>
    <m/>
    <n v="1"/>
    <n v="1"/>
    <n v="22"/>
    <n v="5"/>
    <n v="43.7"/>
    <n v="0"/>
    <x v="1"/>
    <n v="14"/>
  </r>
  <r>
    <x v="1"/>
    <x v="3"/>
    <s v="No"/>
    <x v="0"/>
    <x v="11"/>
    <s v="Male"/>
    <x v="47"/>
    <s v="No"/>
    <s v="No"/>
    <x v="1"/>
    <m/>
    <x v="0"/>
    <m/>
    <m/>
    <m/>
    <n v="1"/>
    <n v="1"/>
    <n v="33"/>
    <n v="3"/>
    <n v="0"/>
    <n v="0"/>
    <x v="0"/>
    <n v="1"/>
  </r>
  <r>
    <x v="1"/>
    <x v="3"/>
    <s v="No"/>
    <x v="0"/>
    <x v="14"/>
    <s v="Male"/>
    <x v="49"/>
    <s v="No"/>
    <s v="No"/>
    <x v="1"/>
    <m/>
    <x v="0"/>
    <m/>
    <m/>
    <m/>
    <n v="1"/>
    <n v="1"/>
    <n v="14"/>
    <n v="2"/>
    <n v="0"/>
    <n v="0"/>
    <x v="0"/>
    <n v="1"/>
  </r>
  <r>
    <x v="1"/>
    <x v="3"/>
    <s v="No"/>
    <x v="0"/>
    <x v="15"/>
    <s v="Female"/>
    <x v="29"/>
    <s v="No"/>
    <s v="No"/>
    <x v="1"/>
    <m/>
    <x v="0"/>
    <m/>
    <m/>
    <m/>
    <n v="1"/>
    <n v="1"/>
    <n v="42"/>
    <n v="3"/>
    <n v="24.7"/>
    <n v="0"/>
    <x v="1"/>
    <n v="10"/>
  </r>
  <r>
    <x v="1"/>
    <x v="3"/>
    <s v="No"/>
    <x v="0"/>
    <x v="16"/>
    <s v="Female"/>
    <x v="57"/>
    <s v="Yes"/>
    <s v="No"/>
    <x v="0"/>
    <m/>
    <x v="0"/>
    <m/>
    <m/>
    <m/>
    <n v="1"/>
    <m/>
    <n v="23"/>
    <n v="0"/>
    <n v="0"/>
    <n v="0"/>
    <x v="1"/>
    <n v="10"/>
  </r>
  <r>
    <x v="1"/>
    <x v="3"/>
    <s v="No"/>
    <x v="0"/>
    <x v="17"/>
    <s v="Male"/>
    <x v="5"/>
    <s v="Yes"/>
    <s v="No"/>
    <x v="0"/>
    <m/>
    <x v="0"/>
    <m/>
    <m/>
    <m/>
    <n v="1"/>
    <n v="1"/>
    <n v="43"/>
    <n v="4"/>
    <n v="0"/>
    <n v="0"/>
    <x v="1"/>
    <n v="36"/>
  </r>
  <r>
    <x v="1"/>
    <x v="3"/>
    <s v="No"/>
    <x v="0"/>
    <x v="18"/>
    <s v="Male"/>
    <x v="11"/>
    <s v="No"/>
    <s v="No"/>
    <x v="1"/>
    <m/>
    <x v="0"/>
    <m/>
    <m/>
    <m/>
    <n v="1"/>
    <n v="1"/>
    <n v="39"/>
    <n v="2"/>
    <n v="0"/>
    <n v="0"/>
    <x v="0"/>
    <n v="1"/>
  </r>
  <r>
    <x v="1"/>
    <x v="3"/>
    <s v="No"/>
    <x v="0"/>
    <x v="19"/>
    <s v="Male"/>
    <x v="12"/>
    <s v="No"/>
    <s v="No"/>
    <x v="1"/>
    <m/>
    <x v="0"/>
    <m/>
    <m/>
    <m/>
    <n v="1"/>
    <n v="1"/>
    <n v="18"/>
    <n v="5"/>
    <n v="199"/>
    <n v="0"/>
    <x v="1"/>
    <n v="11"/>
  </r>
  <r>
    <x v="1"/>
    <x v="3"/>
    <s v="No"/>
    <x v="0"/>
    <x v="20"/>
    <s v="Female"/>
    <x v="10"/>
    <s v="Yes"/>
    <s v="No"/>
    <x v="0"/>
    <m/>
    <x v="0"/>
    <m/>
    <m/>
    <m/>
    <n v="1"/>
    <m/>
    <n v="43"/>
    <n v="0"/>
    <n v="0"/>
    <n v="0"/>
    <x v="1"/>
    <n v="10"/>
  </r>
  <r>
    <x v="1"/>
    <x v="3"/>
    <s v="No"/>
    <x v="0"/>
    <x v="20"/>
    <s v="Female"/>
    <x v="46"/>
    <s v="No"/>
    <s v="No"/>
    <x v="1"/>
    <m/>
    <x v="0"/>
    <m/>
    <m/>
    <m/>
    <n v="1"/>
    <m/>
    <n v="28"/>
    <n v="0"/>
    <n v="0"/>
    <n v="0"/>
    <x v="1"/>
    <n v="26"/>
  </r>
  <r>
    <x v="1"/>
    <x v="3"/>
    <s v="No"/>
    <x v="0"/>
    <x v="20"/>
    <s v="Male"/>
    <x v="17"/>
    <s v="Yes"/>
    <s v="No"/>
    <x v="0"/>
    <m/>
    <x v="0"/>
    <m/>
    <m/>
    <m/>
    <n v="1"/>
    <m/>
    <n v="45"/>
    <n v="1"/>
    <n v="0"/>
    <n v="0"/>
    <x v="1"/>
    <n v="21"/>
  </r>
  <r>
    <x v="1"/>
    <x v="3"/>
    <s v="No"/>
    <x v="0"/>
    <x v="21"/>
    <s v="Male"/>
    <x v="66"/>
    <s v="No"/>
    <s v="Yes"/>
    <x v="2"/>
    <s v="No"/>
    <x v="2"/>
    <s v="Direct Debit"/>
    <s v="(blank)"/>
    <s v="(blank)"/>
    <n v="1"/>
    <m/>
    <n v="37"/>
    <n v="0"/>
    <n v="0"/>
    <n v="0"/>
    <x v="2"/>
    <n v="5"/>
  </r>
  <r>
    <x v="1"/>
    <x v="3"/>
    <s v="No"/>
    <x v="0"/>
    <x v="50"/>
    <s v="Female"/>
    <x v="9"/>
    <s v="No"/>
    <s v="No"/>
    <x v="1"/>
    <m/>
    <x v="0"/>
    <m/>
    <m/>
    <m/>
    <n v="1"/>
    <n v="1"/>
    <n v="63"/>
    <n v="0"/>
    <n v="0"/>
    <n v="0"/>
    <x v="2"/>
    <n v="9"/>
  </r>
  <r>
    <x v="1"/>
    <x v="3"/>
    <s v="No"/>
    <x v="0"/>
    <x v="22"/>
    <s v="Male"/>
    <x v="10"/>
    <s v="Yes"/>
    <s v="No"/>
    <x v="0"/>
    <m/>
    <x v="0"/>
    <m/>
    <m/>
    <m/>
    <n v="1"/>
    <n v="1"/>
    <n v="40"/>
    <n v="4"/>
    <n v="0"/>
    <n v="0"/>
    <x v="1"/>
    <n v="17"/>
  </r>
  <r>
    <x v="1"/>
    <x v="3"/>
    <s v="No"/>
    <x v="0"/>
    <x v="23"/>
    <s v="Female"/>
    <x v="29"/>
    <s v="No"/>
    <s v="No"/>
    <x v="1"/>
    <m/>
    <x v="0"/>
    <m/>
    <m/>
    <m/>
    <n v="1"/>
    <n v="1"/>
    <n v="16"/>
    <n v="1"/>
    <n v="0"/>
    <n v="0"/>
    <x v="0"/>
    <n v="4"/>
  </r>
  <r>
    <x v="1"/>
    <x v="3"/>
    <s v="No"/>
    <x v="0"/>
    <x v="23"/>
    <s v="Male"/>
    <x v="26"/>
    <s v="No"/>
    <s v="No"/>
    <x v="1"/>
    <m/>
    <x v="0"/>
    <m/>
    <m/>
    <m/>
    <n v="1"/>
    <m/>
    <n v="24"/>
    <n v="0"/>
    <n v="0"/>
    <n v="0"/>
    <x v="1"/>
    <n v="11"/>
  </r>
  <r>
    <x v="1"/>
    <x v="3"/>
    <s v="No"/>
    <x v="0"/>
    <x v="25"/>
    <s v="Male"/>
    <x v="63"/>
    <s v="No"/>
    <s v="Yes"/>
    <x v="2"/>
    <s v="No"/>
    <x v="2"/>
    <s v="Direct Debit"/>
    <s v="(blank)"/>
    <s v="(blank)"/>
    <n v="1"/>
    <m/>
    <n v="59"/>
    <n v="0"/>
    <n v="0"/>
    <n v="0"/>
    <x v="2"/>
    <n v="6"/>
  </r>
  <r>
    <x v="1"/>
    <x v="3"/>
    <s v="No"/>
    <x v="0"/>
    <x v="26"/>
    <s v="Female"/>
    <x v="35"/>
    <s v="No"/>
    <s v="No"/>
    <x v="1"/>
    <m/>
    <x v="0"/>
    <m/>
    <m/>
    <m/>
    <n v="1"/>
    <n v="1"/>
    <n v="12"/>
    <n v="5"/>
    <n v="0"/>
    <n v="0"/>
    <x v="0"/>
    <n v="1"/>
  </r>
  <r>
    <x v="1"/>
    <x v="3"/>
    <s v="No"/>
    <x v="0"/>
    <x v="28"/>
    <s v="Female"/>
    <x v="24"/>
    <s v="No"/>
    <s v="No"/>
    <x v="1"/>
    <m/>
    <x v="0"/>
    <m/>
    <m/>
    <m/>
    <n v="1"/>
    <n v="1"/>
    <n v="44"/>
    <n v="2"/>
    <n v="36.4"/>
    <n v="0"/>
    <x v="0"/>
    <n v="3"/>
  </r>
  <r>
    <x v="1"/>
    <x v="3"/>
    <s v="No"/>
    <x v="0"/>
    <x v="28"/>
    <s v="Male"/>
    <x v="11"/>
    <s v="No"/>
    <s v="No"/>
    <x v="1"/>
    <m/>
    <x v="0"/>
    <m/>
    <m/>
    <m/>
    <n v="1"/>
    <m/>
    <n v="27"/>
    <n v="0"/>
    <n v="0"/>
    <n v="0"/>
    <x v="1"/>
    <n v="10"/>
  </r>
  <r>
    <x v="1"/>
    <x v="3"/>
    <s v="No"/>
    <x v="0"/>
    <x v="29"/>
    <s v="Female"/>
    <x v="61"/>
    <s v="No"/>
    <s v="Yes"/>
    <x v="2"/>
    <s v="No"/>
    <x v="1"/>
    <s v="Direct Debit"/>
    <s v="Competitor"/>
    <s v="Competitor had better devices"/>
    <n v="1"/>
    <n v="1"/>
    <n v="31"/>
    <n v="4"/>
    <n v="0"/>
    <n v="0"/>
    <x v="2"/>
    <n v="6"/>
  </r>
  <r>
    <x v="1"/>
    <x v="3"/>
    <s v="No"/>
    <x v="0"/>
    <x v="32"/>
    <s v="Male"/>
    <x v="0"/>
    <s v="Yes"/>
    <s v="No"/>
    <x v="0"/>
    <m/>
    <x v="0"/>
    <m/>
    <m/>
    <m/>
    <n v="1"/>
    <n v="1"/>
    <n v="37"/>
    <n v="4"/>
    <n v="3.5"/>
    <n v="0"/>
    <x v="1"/>
    <n v="10"/>
  </r>
  <r>
    <x v="1"/>
    <x v="3"/>
    <s v="No"/>
    <x v="0"/>
    <x v="33"/>
    <s v="Female"/>
    <x v="48"/>
    <s v="No"/>
    <s v="No"/>
    <x v="1"/>
    <m/>
    <x v="0"/>
    <m/>
    <m/>
    <m/>
    <n v="1"/>
    <n v="1"/>
    <n v="43"/>
    <n v="4"/>
    <n v="0"/>
    <n v="0"/>
    <x v="0"/>
    <n v="1"/>
  </r>
  <r>
    <x v="1"/>
    <x v="3"/>
    <s v="No"/>
    <x v="0"/>
    <x v="33"/>
    <s v="Female"/>
    <x v="23"/>
    <s v="No"/>
    <s v="No"/>
    <x v="1"/>
    <m/>
    <x v="0"/>
    <m/>
    <m/>
    <m/>
    <n v="1"/>
    <m/>
    <n v="17"/>
    <n v="0"/>
    <n v="0"/>
    <n v="0"/>
    <x v="2"/>
    <n v="8"/>
  </r>
  <r>
    <x v="1"/>
    <x v="3"/>
    <s v="No"/>
    <x v="0"/>
    <x v="33"/>
    <s v="Male"/>
    <x v="10"/>
    <s v="Yes"/>
    <s v="No"/>
    <x v="0"/>
    <m/>
    <x v="0"/>
    <m/>
    <m/>
    <m/>
    <n v="1"/>
    <m/>
    <n v="23"/>
    <n v="1"/>
    <n v="0"/>
    <n v="0"/>
    <x v="1"/>
    <n v="21"/>
  </r>
  <r>
    <x v="1"/>
    <x v="3"/>
    <s v="No"/>
    <x v="0"/>
    <x v="33"/>
    <s v="Male"/>
    <x v="22"/>
    <s v="No"/>
    <s v="Yes"/>
    <x v="2"/>
    <s v="No"/>
    <x v="2"/>
    <s v="Direct Debit"/>
    <s v="(blank)"/>
    <s v="(blank)"/>
    <n v="1"/>
    <m/>
    <n v="17"/>
    <n v="0"/>
    <n v="0"/>
    <n v="0"/>
    <x v="0"/>
    <n v="2"/>
  </r>
  <r>
    <x v="1"/>
    <x v="3"/>
    <s v="No"/>
    <x v="0"/>
    <x v="34"/>
    <s v="Female"/>
    <x v="46"/>
    <s v="No"/>
    <s v="No"/>
    <x v="1"/>
    <m/>
    <x v="0"/>
    <m/>
    <m/>
    <m/>
    <n v="1"/>
    <m/>
    <n v="30"/>
    <n v="0"/>
    <n v="0"/>
    <n v="0"/>
    <x v="1"/>
    <n v="17"/>
  </r>
  <r>
    <x v="1"/>
    <x v="3"/>
    <s v="No"/>
    <x v="0"/>
    <x v="36"/>
    <s v="Male"/>
    <x v="27"/>
    <s v="No"/>
    <s v="No"/>
    <x v="1"/>
    <m/>
    <x v="0"/>
    <m/>
    <m/>
    <m/>
    <n v="1"/>
    <m/>
    <n v="42"/>
    <n v="0"/>
    <n v="0"/>
    <n v="0"/>
    <x v="0"/>
    <n v="1"/>
  </r>
  <r>
    <x v="1"/>
    <x v="3"/>
    <s v="No"/>
    <x v="0"/>
    <x v="37"/>
    <s v="Male"/>
    <x v="52"/>
    <s v="No"/>
    <s v="Yes"/>
    <x v="2"/>
    <s v="No"/>
    <x v="2"/>
    <s v="Direct Debit"/>
    <s v="(blank)"/>
    <s v="(blank)"/>
    <n v="1"/>
    <m/>
    <n v="60"/>
    <n v="0"/>
    <n v="0"/>
    <n v="0"/>
    <x v="2"/>
    <n v="6"/>
  </r>
  <r>
    <x v="1"/>
    <x v="3"/>
    <s v="No"/>
    <x v="0"/>
    <x v="37"/>
    <s v="Prefer not to say"/>
    <x v="40"/>
    <s v="No"/>
    <s v="Yes"/>
    <x v="2"/>
    <s v="No"/>
    <x v="3"/>
    <s v="Direct Debit"/>
    <s v="(blank)"/>
    <s v="(blank)"/>
    <n v="1"/>
    <m/>
    <n v="34"/>
    <n v="0"/>
    <n v="0"/>
    <n v="0"/>
    <x v="2"/>
    <n v="6"/>
  </r>
  <r>
    <x v="1"/>
    <x v="3"/>
    <s v="No"/>
    <x v="0"/>
    <x v="41"/>
    <s v="Female"/>
    <x v="6"/>
    <s v="No"/>
    <s v="No"/>
    <x v="1"/>
    <m/>
    <x v="0"/>
    <m/>
    <m/>
    <m/>
    <n v="1"/>
    <m/>
    <n v="23"/>
    <n v="2"/>
    <n v="0"/>
    <n v="0"/>
    <x v="0"/>
    <n v="2"/>
  </r>
  <r>
    <x v="1"/>
    <x v="3"/>
    <s v="No"/>
    <x v="0"/>
    <x v="43"/>
    <s v="Female"/>
    <x v="15"/>
    <s v="Yes"/>
    <s v="No"/>
    <x v="0"/>
    <m/>
    <x v="0"/>
    <m/>
    <m/>
    <m/>
    <n v="1"/>
    <m/>
    <n v="31"/>
    <n v="0"/>
    <n v="0"/>
    <n v="0"/>
    <x v="1"/>
    <n v="15"/>
  </r>
  <r>
    <x v="1"/>
    <x v="3"/>
    <s v="No"/>
    <x v="0"/>
    <x v="44"/>
    <s v="Female"/>
    <x v="17"/>
    <s v="Yes"/>
    <s v="No"/>
    <x v="0"/>
    <m/>
    <x v="0"/>
    <m/>
    <m/>
    <m/>
    <n v="1"/>
    <m/>
    <n v="50"/>
    <n v="0"/>
    <n v="0"/>
    <n v="0"/>
    <x v="1"/>
    <n v="18"/>
  </r>
  <r>
    <x v="1"/>
    <x v="3"/>
    <s v="No"/>
    <x v="0"/>
    <x v="45"/>
    <s v="Female"/>
    <x v="6"/>
    <s v="No"/>
    <s v="No"/>
    <x v="1"/>
    <m/>
    <x v="0"/>
    <m/>
    <m/>
    <m/>
    <n v="1"/>
    <m/>
    <n v="38"/>
    <n v="0"/>
    <n v="0"/>
    <n v="0"/>
    <x v="2"/>
    <n v="6"/>
  </r>
  <r>
    <x v="1"/>
    <x v="3"/>
    <s v="No"/>
    <x v="0"/>
    <x v="46"/>
    <s v="Female"/>
    <x v="19"/>
    <s v="Yes"/>
    <s v="No"/>
    <x v="0"/>
    <m/>
    <x v="0"/>
    <m/>
    <m/>
    <m/>
    <n v="1"/>
    <n v="1"/>
    <n v="50"/>
    <n v="4"/>
    <n v="0"/>
    <n v="0"/>
    <x v="1"/>
    <n v="17"/>
  </r>
  <r>
    <x v="1"/>
    <x v="3"/>
    <s v="No"/>
    <x v="0"/>
    <x v="46"/>
    <s v="Male"/>
    <x v="66"/>
    <s v="No"/>
    <s v="Yes"/>
    <x v="2"/>
    <s v="No"/>
    <x v="1"/>
    <s v="Direct Debit"/>
    <s v="(blank)"/>
    <s v="(blank)"/>
    <n v="1"/>
    <m/>
    <n v="40"/>
    <n v="0"/>
    <n v="0"/>
    <n v="0"/>
    <x v="2"/>
    <n v="6"/>
  </r>
  <r>
    <x v="1"/>
    <x v="3"/>
    <s v="No"/>
    <x v="0"/>
    <x v="47"/>
    <s v="Female"/>
    <x v="35"/>
    <s v="No"/>
    <s v="No"/>
    <x v="1"/>
    <m/>
    <x v="0"/>
    <m/>
    <m/>
    <m/>
    <n v="1"/>
    <n v="1"/>
    <n v="26"/>
    <n v="2"/>
    <n v="0"/>
    <n v="0"/>
    <x v="2"/>
    <n v="5"/>
  </r>
  <r>
    <x v="1"/>
    <x v="3"/>
    <s v="No"/>
    <x v="0"/>
    <x v="47"/>
    <s v="Male"/>
    <x v="48"/>
    <s v="No"/>
    <s v="No"/>
    <x v="1"/>
    <m/>
    <x v="0"/>
    <m/>
    <m/>
    <m/>
    <n v="1"/>
    <m/>
    <n v="25"/>
    <n v="2"/>
    <n v="0"/>
    <n v="0"/>
    <x v="0"/>
    <n v="3"/>
  </r>
  <r>
    <x v="1"/>
    <x v="3"/>
    <s v="No"/>
    <x v="1"/>
    <x v="6"/>
    <s v="Male"/>
    <x v="32"/>
    <s v="No"/>
    <s v="No"/>
    <x v="1"/>
    <m/>
    <x v="0"/>
    <m/>
    <m/>
    <m/>
    <n v="1"/>
    <n v="1"/>
    <n v="17"/>
    <n v="5"/>
    <n v="0"/>
    <n v="0"/>
    <x v="0"/>
    <n v="2"/>
  </r>
  <r>
    <x v="1"/>
    <x v="3"/>
    <s v="No"/>
    <x v="1"/>
    <x v="15"/>
    <s v="Female"/>
    <x v="31"/>
    <s v="No"/>
    <s v="Yes"/>
    <x v="2"/>
    <s v="No"/>
    <x v="1"/>
    <s v="Direct Debit"/>
    <s v="Competitor"/>
    <s v="Competitor had better devices"/>
    <n v="1"/>
    <n v="1"/>
    <n v="51"/>
    <n v="2"/>
    <n v="0"/>
    <n v="0"/>
    <x v="0"/>
    <n v="4"/>
  </r>
  <r>
    <x v="1"/>
    <x v="3"/>
    <s v="No"/>
    <x v="1"/>
    <x v="19"/>
    <s v="Male"/>
    <x v="50"/>
    <s v="No"/>
    <s v="No"/>
    <x v="1"/>
    <m/>
    <x v="0"/>
    <m/>
    <m/>
    <m/>
    <n v="1"/>
    <n v="1"/>
    <n v="32"/>
    <n v="2"/>
    <n v="0"/>
    <n v="0"/>
    <x v="2"/>
    <n v="5"/>
  </r>
  <r>
    <x v="1"/>
    <x v="3"/>
    <s v="No"/>
    <x v="1"/>
    <x v="20"/>
    <s v="Female"/>
    <x v="14"/>
    <s v="No"/>
    <s v="Yes"/>
    <x v="2"/>
    <s v="No"/>
    <x v="1"/>
    <s v="Direct Debit"/>
    <s v="Dissatisfaction"/>
    <s v="Limited range of services"/>
    <n v="1"/>
    <n v="1"/>
    <n v="34"/>
    <n v="0"/>
    <n v="0"/>
    <n v="0"/>
    <x v="2"/>
    <n v="9"/>
  </r>
  <r>
    <x v="1"/>
    <x v="3"/>
    <s v="No"/>
    <x v="1"/>
    <x v="30"/>
    <s v="Male"/>
    <x v="10"/>
    <s v="Yes"/>
    <s v="No"/>
    <x v="0"/>
    <m/>
    <x v="0"/>
    <m/>
    <m/>
    <m/>
    <n v="1"/>
    <m/>
    <n v="26"/>
    <n v="3"/>
    <n v="0"/>
    <n v="0"/>
    <x v="1"/>
    <n v="12"/>
  </r>
  <r>
    <x v="1"/>
    <x v="3"/>
    <s v="No"/>
    <x v="1"/>
    <x v="39"/>
    <s v="Male"/>
    <x v="20"/>
    <s v="No"/>
    <s v="No"/>
    <x v="1"/>
    <m/>
    <x v="0"/>
    <m/>
    <m/>
    <m/>
    <n v="1"/>
    <n v="1"/>
    <n v="55"/>
    <n v="0"/>
    <n v="0"/>
    <n v="0"/>
    <x v="0"/>
    <n v="4"/>
  </r>
  <r>
    <x v="1"/>
    <x v="3"/>
    <s v="No"/>
    <x v="1"/>
    <x v="46"/>
    <s v="Male"/>
    <x v="10"/>
    <s v="Yes"/>
    <s v="No"/>
    <x v="0"/>
    <m/>
    <x v="0"/>
    <m/>
    <m/>
    <m/>
    <n v="1"/>
    <n v="1"/>
    <n v="26"/>
    <n v="3"/>
    <n v="0"/>
    <n v="0"/>
    <x v="1"/>
    <n v="19"/>
  </r>
  <r>
    <x v="1"/>
    <x v="3"/>
    <s v="Yes"/>
    <x v="0"/>
    <x v="1"/>
    <s v="Male"/>
    <x v="24"/>
    <s v="No"/>
    <s v="No"/>
    <x v="1"/>
    <m/>
    <x v="0"/>
    <m/>
    <m/>
    <m/>
    <n v="1"/>
    <n v="1"/>
    <n v="41"/>
    <n v="3"/>
    <n v="25.8"/>
    <n v="0"/>
    <x v="0"/>
    <n v="3"/>
  </r>
  <r>
    <x v="1"/>
    <x v="3"/>
    <s v="Yes"/>
    <x v="0"/>
    <x v="49"/>
    <s v="Male"/>
    <x v="46"/>
    <s v="No"/>
    <s v="No"/>
    <x v="1"/>
    <m/>
    <x v="0"/>
    <m/>
    <m/>
    <m/>
    <n v="1"/>
    <n v="1"/>
    <n v="51"/>
    <n v="5"/>
    <n v="11.3"/>
    <n v="0"/>
    <x v="1"/>
    <n v="38"/>
  </r>
  <r>
    <x v="1"/>
    <x v="3"/>
    <s v="Yes"/>
    <x v="0"/>
    <x v="9"/>
    <s v="Female"/>
    <x v="56"/>
    <s v="No"/>
    <s v="No"/>
    <x v="1"/>
    <m/>
    <x v="0"/>
    <m/>
    <m/>
    <m/>
    <n v="1"/>
    <n v="1"/>
    <n v="23"/>
    <n v="2"/>
    <n v="14.3"/>
    <n v="0"/>
    <x v="2"/>
    <n v="5"/>
  </r>
  <r>
    <x v="1"/>
    <x v="3"/>
    <s v="Yes"/>
    <x v="0"/>
    <x v="9"/>
    <s v="Female"/>
    <x v="63"/>
    <s v="No"/>
    <s v="Yes"/>
    <x v="2"/>
    <s v="No"/>
    <x v="2"/>
    <s v="Direct Debit"/>
    <s v="(blank)"/>
    <s v="(blank)"/>
    <n v="1"/>
    <m/>
    <n v="33"/>
    <n v="0"/>
    <n v="8"/>
    <n v="0"/>
    <x v="0"/>
    <n v="4"/>
  </r>
  <r>
    <x v="1"/>
    <x v="3"/>
    <s v="Yes"/>
    <x v="0"/>
    <x v="10"/>
    <s v="Female"/>
    <x v="2"/>
    <s v="No"/>
    <s v="No"/>
    <x v="1"/>
    <m/>
    <x v="0"/>
    <m/>
    <m/>
    <m/>
    <n v="1"/>
    <n v="1"/>
    <n v="26"/>
    <n v="3"/>
    <n v="7.3"/>
    <n v="0"/>
    <x v="2"/>
    <n v="6"/>
  </r>
  <r>
    <x v="1"/>
    <x v="3"/>
    <s v="Yes"/>
    <x v="0"/>
    <x v="13"/>
    <s v="Female"/>
    <x v="13"/>
    <s v="Yes"/>
    <s v="No"/>
    <x v="0"/>
    <m/>
    <x v="0"/>
    <m/>
    <m/>
    <m/>
    <n v="1"/>
    <n v="1"/>
    <n v="41"/>
    <n v="4"/>
    <n v="10.4"/>
    <n v="0"/>
    <x v="1"/>
    <n v="12"/>
  </r>
  <r>
    <x v="1"/>
    <x v="3"/>
    <s v="Yes"/>
    <x v="0"/>
    <x v="14"/>
    <s v="Male"/>
    <x v="32"/>
    <s v="No"/>
    <s v="No"/>
    <x v="1"/>
    <m/>
    <x v="0"/>
    <m/>
    <m/>
    <m/>
    <n v="1"/>
    <n v="1"/>
    <n v="42"/>
    <n v="2"/>
    <n v="11.4"/>
    <n v="0"/>
    <x v="0"/>
    <n v="4"/>
  </r>
  <r>
    <x v="1"/>
    <x v="3"/>
    <s v="Yes"/>
    <x v="0"/>
    <x v="16"/>
    <s v="Female"/>
    <x v="37"/>
    <s v="No"/>
    <s v="No"/>
    <x v="1"/>
    <m/>
    <x v="0"/>
    <m/>
    <m/>
    <m/>
    <n v="1"/>
    <n v="1"/>
    <n v="51"/>
    <n v="4"/>
    <n v="7"/>
    <n v="0"/>
    <x v="2"/>
    <n v="6"/>
  </r>
  <r>
    <x v="1"/>
    <x v="3"/>
    <s v="Yes"/>
    <x v="0"/>
    <x v="18"/>
    <s v="Female"/>
    <x v="36"/>
    <s v="No"/>
    <s v="No"/>
    <x v="1"/>
    <m/>
    <x v="0"/>
    <m/>
    <m/>
    <m/>
    <n v="1"/>
    <n v="1"/>
    <n v="49"/>
    <n v="4"/>
    <n v="10.9"/>
    <n v="0"/>
    <x v="2"/>
    <n v="6"/>
  </r>
  <r>
    <x v="1"/>
    <x v="3"/>
    <s v="Yes"/>
    <x v="0"/>
    <x v="18"/>
    <s v="Female"/>
    <x v="40"/>
    <s v="No"/>
    <s v="Yes"/>
    <x v="2"/>
    <s v="No"/>
    <x v="3"/>
    <s v="Direct Debit"/>
    <s v="(blank)"/>
    <s v="(blank)"/>
    <n v="1"/>
    <m/>
    <n v="44"/>
    <n v="0"/>
    <n v="13"/>
    <n v="0"/>
    <x v="0"/>
    <n v="4"/>
  </r>
  <r>
    <x v="1"/>
    <x v="3"/>
    <s v="Yes"/>
    <x v="0"/>
    <x v="50"/>
    <s v="Male"/>
    <x v="36"/>
    <s v="No"/>
    <s v="No"/>
    <x v="1"/>
    <m/>
    <x v="0"/>
    <m/>
    <m/>
    <m/>
    <n v="1"/>
    <m/>
    <n v="20"/>
    <n v="0"/>
    <n v="8.6999999999999993"/>
    <n v="0"/>
    <x v="0"/>
    <n v="2"/>
  </r>
  <r>
    <x v="1"/>
    <x v="3"/>
    <s v="Yes"/>
    <x v="0"/>
    <x v="23"/>
    <s v="Female"/>
    <x v="62"/>
    <s v="No"/>
    <s v="Yes"/>
    <x v="2"/>
    <s v="No"/>
    <x v="1"/>
    <s v="Direct Debit"/>
    <s v="Price"/>
    <s v="Lack of affordable download/upload speed"/>
    <n v="1"/>
    <n v="1"/>
    <n v="32"/>
    <n v="5"/>
    <n v="19.7"/>
    <n v="0"/>
    <x v="1"/>
    <n v="10"/>
  </r>
  <r>
    <x v="1"/>
    <x v="3"/>
    <s v="Yes"/>
    <x v="0"/>
    <x v="26"/>
    <s v="Female"/>
    <x v="55"/>
    <s v="No"/>
    <s v="Yes"/>
    <x v="2"/>
    <s v="No"/>
    <x v="1"/>
    <s v="Credit Card"/>
    <s v="Competitor"/>
    <s v="Competitor had better devices"/>
    <n v="1"/>
    <n v="1"/>
    <n v="32"/>
    <n v="3"/>
    <n v="13.3"/>
    <n v="0"/>
    <x v="2"/>
    <n v="7"/>
  </r>
  <r>
    <x v="1"/>
    <x v="3"/>
    <s v="Yes"/>
    <x v="0"/>
    <x v="26"/>
    <s v="Male"/>
    <x v="44"/>
    <s v="No"/>
    <s v="No"/>
    <x v="1"/>
    <m/>
    <x v="0"/>
    <m/>
    <m/>
    <m/>
    <n v="1"/>
    <n v="1"/>
    <n v="49"/>
    <n v="0"/>
    <n v="13.4"/>
    <n v="0"/>
    <x v="2"/>
    <n v="7"/>
  </r>
  <r>
    <x v="1"/>
    <x v="3"/>
    <s v="Yes"/>
    <x v="0"/>
    <x v="27"/>
    <s v="Male"/>
    <x v="26"/>
    <s v="No"/>
    <s v="No"/>
    <x v="1"/>
    <m/>
    <x v="0"/>
    <m/>
    <m/>
    <m/>
    <n v="1"/>
    <m/>
    <n v="16"/>
    <n v="0"/>
    <n v="8.1"/>
    <n v="0"/>
    <x v="2"/>
    <n v="6"/>
  </r>
  <r>
    <x v="1"/>
    <x v="3"/>
    <s v="Yes"/>
    <x v="0"/>
    <x v="28"/>
    <s v="Female"/>
    <x v="5"/>
    <s v="Yes"/>
    <s v="No"/>
    <x v="0"/>
    <m/>
    <x v="0"/>
    <m/>
    <m/>
    <m/>
    <n v="1"/>
    <m/>
    <n v="28"/>
    <n v="0"/>
    <n v="7.4"/>
    <n v="0"/>
    <x v="1"/>
    <n v="24"/>
  </r>
  <r>
    <x v="1"/>
    <x v="3"/>
    <s v="Yes"/>
    <x v="0"/>
    <x v="28"/>
    <s v="Female"/>
    <x v="31"/>
    <s v="No"/>
    <s v="Yes"/>
    <x v="2"/>
    <s v="Yes"/>
    <x v="1"/>
    <s v="Direct Debit"/>
    <s v="Competitor"/>
    <s v="Competitor made better offer"/>
    <n v="1"/>
    <n v="1"/>
    <n v="24"/>
    <n v="1"/>
    <n v="12.8"/>
    <n v="0"/>
    <x v="1"/>
    <n v="13"/>
  </r>
  <r>
    <x v="1"/>
    <x v="3"/>
    <s v="Yes"/>
    <x v="0"/>
    <x v="28"/>
    <s v="Male"/>
    <x v="31"/>
    <s v="No"/>
    <s v="Yes"/>
    <x v="2"/>
    <s v="No"/>
    <x v="1"/>
    <s v="Direct Debit"/>
    <s v="Price"/>
    <s v="Long distance charges"/>
    <n v="1"/>
    <n v="1"/>
    <n v="43"/>
    <n v="0"/>
    <n v="27"/>
    <n v="0"/>
    <x v="2"/>
    <n v="7"/>
  </r>
  <r>
    <x v="1"/>
    <x v="3"/>
    <s v="Yes"/>
    <x v="0"/>
    <x v="29"/>
    <s v="Female"/>
    <x v="18"/>
    <s v="Yes"/>
    <s v="No"/>
    <x v="0"/>
    <m/>
    <x v="0"/>
    <m/>
    <m/>
    <m/>
    <n v="1"/>
    <n v="1"/>
    <n v="38"/>
    <n v="5"/>
    <n v="17.899999999999999"/>
    <n v="0"/>
    <x v="1"/>
    <n v="10"/>
  </r>
  <r>
    <x v="1"/>
    <x v="3"/>
    <s v="Yes"/>
    <x v="0"/>
    <x v="30"/>
    <s v="Female"/>
    <x v="2"/>
    <s v="No"/>
    <s v="No"/>
    <x v="1"/>
    <m/>
    <x v="0"/>
    <m/>
    <m/>
    <m/>
    <n v="1"/>
    <n v="1"/>
    <n v="41"/>
    <n v="5"/>
    <n v="68.5"/>
    <n v="0"/>
    <x v="0"/>
    <n v="2"/>
  </r>
  <r>
    <x v="1"/>
    <x v="3"/>
    <s v="Yes"/>
    <x v="0"/>
    <x v="30"/>
    <s v="Male"/>
    <x v="17"/>
    <s v="Yes"/>
    <s v="No"/>
    <x v="0"/>
    <m/>
    <x v="0"/>
    <m/>
    <m/>
    <m/>
    <n v="1"/>
    <n v="1"/>
    <n v="29"/>
    <n v="3"/>
    <n v="13.3"/>
    <n v="0"/>
    <x v="2"/>
    <n v="9"/>
  </r>
  <r>
    <x v="1"/>
    <x v="3"/>
    <s v="Yes"/>
    <x v="0"/>
    <x v="30"/>
    <s v="Male"/>
    <x v="35"/>
    <s v="No"/>
    <s v="No"/>
    <x v="1"/>
    <m/>
    <x v="0"/>
    <m/>
    <m/>
    <m/>
    <n v="1"/>
    <n v="1"/>
    <n v="22"/>
    <n v="4"/>
    <n v="11.5"/>
    <n v="0"/>
    <x v="2"/>
    <n v="9"/>
  </r>
  <r>
    <x v="1"/>
    <x v="3"/>
    <s v="Yes"/>
    <x v="0"/>
    <x v="31"/>
    <s v="Male"/>
    <x v="0"/>
    <s v="Yes"/>
    <s v="No"/>
    <x v="0"/>
    <m/>
    <x v="0"/>
    <m/>
    <m/>
    <m/>
    <n v="1"/>
    <n v="1"/>
    <n v="27"/>
    <n v="5"/>
    <n v="18.399999999999999"/>
    <n v="0"/>
    <x v="1"/>
    <n v="27"/>
  </r>
  <r>
    <x v="1"/>
    <x v="3"/>
    <s v="Yes"/>
    <x v="0"/>
    <x v="31"/>
    <s v="Male"/>
    <x v="57"/>
    <s v="Yes"/>
    <s v="No"/>
    <x v="0"/>
    <m/>
    <x v="0"/>
    <m/>
    <m/>
    <m/>
    <n v="1"/>
    <m/>
    <n v="35"/>
    <n v="2"/>
    <n v="18.2"/>
    <n v="0"/>
    <x v="1"/>
    <n v="30"/>
  </r>
  <r>
    <x v="1"/>
    <x v="3"/>
    <s v="Yes"/>
    <x v="0"/>
    <x v="32"/>
    <s v="Male"/>
    <x v="16"/>
    <s v="Yes"/>
    <s v="No"/>
    <x v="0"/>
    <m/>
    <x v="0"/>
    <m/>
    <m/>
    <m/>
    <n v="1"/>
    <n v="1"/>
    <n v="56"/>
    <n v="5"/>
    <n v="9.3000000000000007"/>
    <n v="0"/>
    <x v="1"/>
    <n v="18"/>
  </r>
  <r>
    <x v="1"/>
    <x v="3"/>
    <s v="Yes"/>
    <x v="0"/>
    <x v="33"/>
    <s v="Female"/>
    <x v="8"/>
    <s v="No"/>
    <s v="No"/>
    <x v="1"/>
    <m/>
    <x v="0"/>
    <m/>
    <m/>
    <m/>
    <n v="1"/>
    <n v="1"/>
    <n v="15"/>
    <n v="1"/>
    <n v="16.600000000000001"/>
    <n v="0"/>
    <x v="0"/>
    <n v="2"/>
  </r>
  <r>
    <x v="1"/>
    <x v="3"/>
    <s v="Yes"/>
    <x v="0"/>
    <x v="33"/>
    <s v="Female"/>
    <x v="60"/>
    <s v="No"/>
    <s v="Yes"/>
    <x v="2"/>
    <s v="No"/>
    <x v="3"/>
    <s v="Direct Debit"/>
    <s v="(blank)"/>
    <s v="(blank)"/>
    <n v="1"/>
    <m/>
    <n v="29"/>
    <n v="0"/>
    <n v="7.5"/>
    <n v="0"/>
    <x v="2"/>
    <n v="8"/>
  </r>
  <r>
    <x v="1"/>
    <x v="3"/>
    <s v="Yes"/>
    <x v="0"/>
    <x v="34"/>
    <s v="Female"/>
    <x v="15"/>
    <s v="Yes"/>
    <s v="No"/>
    <x v="0"/>
    <m/>
    <x v="0"/>
    <m/>
    <m/>
    <m/>
    <n v="1"/>
    <n v="1"/>
    <n v="16"/>
    <n v="0"/>
    <n v="8.6999999999999993"/>
    <n v="0"/>
    <x v="1"/>
    <n v="10"/>
  </r>
  <r>
    <x v="1"/>
    <x v="3"/>
    <s v="Yes"/>
    <x v="0"/>
    <x v="34"/>
    <s v="Female"/>
    <x v="38"/>
    <s v="No"/>
    <s v="No"/>
    <x v="1"/>
    <m/>
    <x v="0"/>
    <m/>
    <m/>
    <m/>
    <n v="1"/>
    <n v="1"/>
    <n v="30"/>
    <n v="4"/>
    <n v="8.8000000000000007"/>
    <n v="0"/>
    <x v="1"/>
    <n v="12"/>
  </r>
  <r>
    <x v="1"/>
    <x v="3"/>
    <s v="Yes"/>
    <x v="0"/>
    <x v="34"/>
    <s v="Male"/>
    <x v="6"/>
    <s v="No"/>
    <s v="No"/>
    <x v="1"/>
    <m/>
    <x v="0"/>
    <m/>
    <m/>
    <m/>
    <n v="1"/>
    <m/>
    <n v="21"/>
    <n v="0"/>
    <n v="8.1"/>
    <n v="0"/>
    <x v="1"/>
    <n v="10"/>
  </r>
  <r>
    <x v="1"/>
    <x v="3"/>
    <s v="Yes"/>
    <x v="0"/>
    <x v="34"/>
    <s v="Male"/>
    <x v="50"/>
    <s v="No"/>
    <s v="No"/>
    <x v="1"/>
    <m/>
    <x v="0"/>
    <m/>
    <m/>
    <m/>
    <n v="1"/>
    <n v="1"/>
    <n v="25"/>
    <n v="2"/>
    <n v="9.4"/>
    <n v="0"/>
    <x v="2"/>
    <n v="9"/>
  </r>
  <r>
    <x v="1"/>
    <x v="3"/>
    <s v="Yes"/>
    <x v="0"/>
    <x v="39"/>
    <s v="Female"/>
    <x v="27"/>
    <s v="No"/>
    <s v="No"/>
    <x v="1"/>
    <m/>
    <x v="0"/>
    <m/>
    <m/>
    <m/>
    <n v="1"/>
    <m/>
    <n v="14"/>
    <n v="1"/>
    <n v="6.5"/>
    <n v="0"/>
    <x v="1"/>
    <n v="15"/>
  </r>
  <r>
    <x v="1"/>
    <x v="3"/>
    <s v="Yes"/>
    <x v="0"/>
    <x v="41"/>
    <s v="Female"/>
    <x v="25"/>
    <s v="No"/>
    <s v="No"/>
    <x v="1"/>
    <m/>
    <x v="0"/>
    <m/>
    <m/>
    <m/>
    <n v="1"/>
    <n v="1"/>
    <n v="33"/>
    <n v="4"/>
    <n v="19.5"/>
    <n v="0"/>
    <x v="0"/>
    <n v="4"/>
  </r>
  <r>
    <x v="1"/>
    <x v="3"/>
    <s v="Yes"/>
    <x v="0"/>
    <x v="42"/>
    <s v="Female"/>
    <x v="39"/>
    <s v="No"/>
    <s v="No"/>
    <x v="1"/>
    <m/>
    <x v="0"/>
    <m/>
    <m/>
    <m/>
    <n v="1"/>
    <n v="1"/>
    <n v="43"/>
    <n v="0"/>
    <n v="21.8"/>
    <n v="0"/>
    <x v="0"/>
    <n v="1"/>
  </r>
  <r>
    <x v="1"/>
    <x v="3"/>
    <s v="Yes"/>
    <x v="0"/>
    <x v="42"/>
    <s v="Male"/>
    <x v="18"/>
    <s v="Yes"/>
    <s v="No"/>
    <x v="0"/>
    <m/>
    <x v="0"/>
    <m/>
    <m/>
    <m/>
    <n v="1"/>
    <m/>
    <n v="41"/>
    <n v="0"/>
    <n v="14.4"/>
    <n v="0"/>
    <x v="1"/>
    <n v="27"/>
  </r>
  <r>
    <x v="1"/>
    <x v="3"/>
    <s v="Yes"/>
    <x v="0"/>
    <x v="42"/>
    <s v="Male"/>
    <x v="25"/>
    <s v="No"/>
    <s v="No"/>
    <x v="1"/>
    <m/>
    <x v="0"/>
    <m/>
    <m/>
    <m/>
    <n v="1"/>
    <n v="1"/>
    <n v="49"/>
    <n v="0"/>
    <n v="8.1"/>
    <n v="0"/>
    <x v="1"/>
    <n v="15"/>
  </r>
  <r>
    <x v="1"/>
    <x v="3"/>
    <s v="Yes"/>
    <x v="0"/>
    <x v="43"/>
    <s v="Male"/>
    <x v="34"/>
    <s v="No"/>
    <s v="No"/>
    <x v="1"/>
    <m/>
    <x v="0"/>
    <m/>
    <m/>
    <m/>
    <n v="1"/>
    <m/>
    <n v="33"/>
    <n v="2"/>
    <n v="13.5"/>
    <n v="0"/>
    <x v="2"/>
    <n v="8"/>
  </r>
  <r>
    <x v="1"/>
    <x v="3"/>
    <s v="Yes"/>
    <x v="0"/>
    <x v="43"/>
    <s v="Male"/>
    <x v="1"/>
    <s v="No"/>
    <s v="No"/>
    <x v="1"/>
    <m/>
    <x v="0"/>
    <m/>
    <m/>
    <m/>
    <n v="1"/>
    <m/>
    <n v="25"/>
    <n v="0"/>
    <n v="6.8"/>
    <n v="0"/>
    <x v="1"/>
    <n v="12"/>
  </r>
  <r>
    <x v="1"/>
    <x v="3"/>
    <s v="Yes"/>
    <x v="0"/>
    <x v="43"/>
    <s v="Male"/>
    <x v="3"/>
    <s v="No"/>
    <s v="No"/>
    <x v="1"/>
    <m/>
    <x v="0"/>
    <m/>
    <m/>
    <m/>
    <n v="1"/>
    <n v="1"/>
    <n v="18"/>
    <n v="0"/>
    <n v="16.3"/>
    <n v="0"/>
    <x v="1"/>
    <n v="29"/>
  </r>
  <r>
    <x v="1"/>
    <x v="3"/>
    <s v="Yes"/>
    <x v="0"/>
    <x v="44"/>
    <s v="Female"/>
    <x v="37"/>
    <s v="No"/>
    <s v="No"/>
    <x v="1"/>
    <m/>
    <x v="0"/>
    <m/>
    <m/>
    <m/>
    <n v="1"/>
    <n v="1"/>
    <n v="24"/>
    <n v="4"/>
    <n v="11.8"/>
    <n v="0"/>
    <x v="2"/>
    <n v="7"/>
  </r>
  <r>
    <x v="1"/>
    <x v="3"/>
    <s v="Yes"/>
    <x v="0"/>
    <x v="44"/>
    <s v="Female"/>
    <x v="47"/>
    <s v="No"/>
    <s v="No"/>
    <x v="1"/>
    <m/>
    <x v="0"/>
    <m/>
    <m/>
    <m/>
    <n v="1"/>
    <n v="1"/>
    <n v="26"/>
    <n v="0"/>
    <n v="20.3"/>
    <n v="0"/>
    <x v="2"/>
    <n v="9"/>
  </r>
  <r>
    <x v="1"/>
    <x v="3"/>
    <s v="Yes"/>
    <x v="0"/>
    <x v="45"/>
    <s v="Female"/>
    <x v="8"/>
    <s v="No"/>
    <s v="No"/>
    <x v="1"/>
    <m/>
    <x v="0"/>
    <m/>
    <m/>
    <m/>
    <n v="1"/>
    <n v="1"/>
    <n v="29"/>
    <n v="5"/>
    <n v="23"/>
    <n v="0"/>
    <x v="2"/>
    <n v="5"/>
  </r>
  <r>
    <x v="1"/>
    <x v="3"/>
    <s v="Yes"/>
    <x v="0"/>
    <x v="45"/>
    <s v="Female"/>
    <x v="23"/>
    <s v="No"/>
    <s v="No"/>
    <x v="1"/>
    <m/>
    <x v="0"/>
    <m/>
    <m/>
    <m/>
    <n v="1"/>
    <n v="1"/>
    <n v="43"/>
    <n v="5"/>
    <n v="124.1"/>
    <n v="0"/>
    <x v="2"/>
    <n v="5"/>
  </r>
  <r>
    <x v="1"/>
    <x v="3"/>
    <s v="Yes"/>
    <x v="0"/>
    <x v="46"/>
    <s v="Female"/>
    <x v="19"/>
    <s v="Yes"/>
    <s v="No"/>
    <x v="0"/>
    <m/>
    <x v="0"/>
    <m/>
    <m/>
    <m/>
    <n v="1"/>
    <n v="1"/>
    <n v="38"/>
    <n v="2"/>
    <n v="10.5"/>
    <n v="0"/>
    <x v="1"/>
    <n v="35"/>
  </r>
  <r>
    <x v="1"/>
    <x v="3"/>
    <s v="Yes"/>
    <x v="0"/>
    <x v="46"/>
    <s v="Female"/>
    <x v="11"/>
    <s v="No"/>
    <s v="No"/>
    <x v="1"/>
    <m/>
    <x v="0"/>
    <m/>
    <m/>
    <m/>
    <n v="1"/>
    <n v="1"/>
    <n v="42"/>
    <n v="2"/>
    <n v="6.3"/>
    <n v="0"/>
    <x v="1"/>
    <n v="12"/>
  </r>
  <r>
    <x v="1"/>
    <x v="3"/>
    <s v="Yes"/>
    <x v="0"/>
    <x v="47"/>
    <s v="Female"/>
    <x v="55"/>
    <s v="No"/>
    <s v="Yes"/>
    <x v="2"/>
    <s v="No"/>
    <x v="1"/>
    <s v="Direct Debit"/>
    <s v="(blank)"/>
    <s v="(blank)"/>
    <n v="1"/>
    <m/>
    <n v="19"/>
    <n v="2"/>
    <n v="10.3"/>
    <n v="0"/>
    <x v="0"/>
    <n v="4"/>
  </r>
  <r>
    <x v="1"/>
    <x v="3"/>
    <s v="Yes"/>
    <x v="0"/>
    <x v="47"/>
    <s v="Male"/>
    <x v="15"/>
    <s v="Yes"/>
    <s v="No"/>
    <x v="0"/>
    <m/>
    <x v="0"/>
    <m/>
    <m/>
    <m/>
    <n v="1"/>
    <n v="1"/>
    <n v="48"/>
    <n v="4"/>
    <n v="2.6"/>
    <n v="0"/>
    <x v="2"/>
    <n v="8"/>
  </r>
  <r>
    <x v="1"/>
    <x v="3"/>
    <s v="Yes"/>
    <x v="0"/>
    <x v="47"/>
    <s v="Male"/>
    <x v="46"/>
    <s v="No"/>
    <s v="No"/>
    <x v="1"/>
    <m/>
    <x v="0"/>
    <m/>
    <m/>
    <m/>
    <n v="1"/>
    <n v="1"/>
    <n v="37"/>
    <n v="2"/>
    <n v="50.3"/>
    <n v="0"/>
    <x v="1"/>
    <n v="12"/>
  </r>
  <r>
    <x v="1"/>
    <x v="3"/>
    <s v="Yes"/>
    <x v="1"/>
    <x v="1"/>
    <s v="Male"/>
    <x v="7"/>
    <s v="No"/>
    <s v="No"/>
    <x v="1"/>
    <m/>
    <x v="0"/>
    <m/>
    <m/>
    <m/>
    <n v="1"/>
    <m/>
    <n v="29"/>
    <n v="2"/>
    <n v="0"/>
    <n v="0"/>
    <x v="0"/>
    <n v="2"/>
  </r>
  <r>
    <x v="1"/>
    <x v="3"/>
    <s v="Yes"/>
    <x v="1"/>
    <x v="11"/>
    <s v="Female"/>
    <x v="3"/>
    <s v="No"/>
    <s v="No"/>
    <x v="1"/>
    <m/>
    <x v="0"/>
    <m/>
    <m/>
    <m/>
    <n v="1"/>
    <n v="1"/>
    <n v="51"/>
    <n v="1"/>
    <n v="0"/>
    <n v="0"/>
    <x v="0"/>
    <n v="4"/>
  </r>
  <r>
    <x v="1"/>
    <x v="3"/>
    <s v="Yes"/>
    <x v="1"/>
    <x v="12"/>
    <s v="Female"/>
    <x v="21"/>
    <s v="No"/>
    <s v="No"/>
    <x v="1"/>
    <m/>
    <x v="0"/>
    <m/>
    <m/>
    <m/>
    <n v="1"/>
    <m/>
    <n v="35"/>
    <n v="0"/>
    <n v="0"/>
    <n v="0"/>
    <x v="2"/>
    <n v="5"/>
  </r>
  <r>
    <x v="1"/>
    <x v="3"/>
    <s v="Yes"/>
    <x v="1"/>
    <x v="14"/>
    <s v="Male"/>
    <x v="24"/>
    <s v="No"/>
    <s v="No"/>
    <x v="1"/>
    <m/>
    <x v="0"/>
    <m/>
    <m/>
    <m/>
    <n v="1"/>
    <m/>
    <n v="52"/>
    <n v="2"/>
    <n v="0"/>
    <n v="0"/>
    <x v="2"/>
    <n v="5"/>
  </r>
  <r>
    <x v="1"/>
    <x v="3"/>
    <s v="Yes"/>
    <x v="1"/>
    <x v="20"/>
    <s v="Female"/>
    <x v="64"/>
    <s v="No"/>
    <s v="Yes"/>
    <x v="2"/>
    <s v="No"/>
    <x v="1"/>
    <s v="Direct Debit"/>
    <s v="Competitor"/>
    <s v="Competitor made better offer"/>
    <n v="1"/>
    <n v="1"/>
    <n v="15"/>
    <n v="5"/>
    <n v="0"/>
    <n v="0"/>
    <x v="0"/>
    <n v="4"/>
  </r>
  <r>
    <x v="1"/>
    <x v="3"/>
    <s v="Yes"/>
    <x v="1"/>
    <x v="21"/>
    <s v="Male"/>
    <x v="41"/>
    <s v="No"/>
    <s v="No"/>
    <x v="1"/>
    <m/>
    <x v="0"/>
    <m/>
    <m/>
    <m/>
    <n v="1"/>
    <m/>
    <n v="16"/>
    <n v="0"/>
    <n v="0"/>
    <n v="0"/>
    <x v="1"/>
    <n v="13"/>
  </r>
  <r>
    <x v="1"/>
    <x v="3"/>
    <s v="Yes"/>
    <x v="1"/>
    <x v="35"/>
    <s v="Female"/>
    <x v="14"/>
    <s v="No"/>
    <s v="Yes"/>
    <x v="2"/>
    <s v="Yes"/>
    <x v="1"/>
    <s v="Direct Debit"/>
    <s v="(blank)"/>
    <s v="(blank)"/>
    <n v="1"/>
    <m/>
    <n v="19"/>
    <n v="0"/>
    <n v="0"/>
    <n v="0"/>
    <x v="0"/>
    <n v="4"/>
  </r>
  <r>
    <x v="1"/>
    <x v="3"/>
    <s v="Yes"/>
    <x v="1"/>
    <x v="45"/>
    <s v="Male"/>
    <x v="52"/>
    <s v="No"/>
    <s v="Yes"/>
    <x v="2"/>
    <s v="No"/>
    <x v="2"/>
    <s v="Credit Card"/>
    <s v="(blank)"/>
    <s v="(blank)"/>
    <n v="1"/>
    <m/>
    <n v="18"/>
    <n v="0"/>
    <n v="0"/>
    <n v="0"/>
    <x v="0"/>
    <n v="2"/>
  </r>
  <r>
    <x v="1"/>
    <x v="4"/>
    <s v="No"/>
    <x v="0"/>
    <x v="2"/>
    <s v="Female"/>
    <x v="34"/>
    <s v="No"/>
    <s v="No"/>
    <x v="1"/>
    <m/>
    <x v="0"/>
    <m/>
    <m/>
    <m/>
    <n v="1"/>
    <n v="1"/>
    <n v="38"/>
    <n v="0"/>
    <n v="0"/>
    <n v="0"/>
    <x v="2"/>
    <n v="6"/>
  </r>
  <r>
    <x v="1"/>
    <x v="4"/>
    <s v="No"/>
    <x v="0"/>
    <x v="2"/>
    <s v="Male"/>
    <x v="17"/>
    <s v="Yes"/>
    <s v="No"/>
    <x v="0"/>
    <m/>
    <x v="0"/>
    <m/>
    <m/>
    <m/>
    <n v="1"/>
    <n v="1"/>
    <n v="18"/>
    <n v="5"/>
    <n v="0"/>
    <n v="0"/>
    <x v="1"/>
    <n v="17"/>
  </r>
  <r>
    <x v="1"/>
    <x v="4"/>
    <s v="No"/>
    <x v="0"/>
    <x v="3"/>
    <s v="Male"/>
    <x v="14"/>
    <s v="No"/>
    <s v="Yes"/>
    <x v="2"/>
    <s v="No"/>
    <x v="1"/>
    <s v="Direct Debit"/>
    <s v="Competitor"/>
    <s v="Competitor made better offer"/>
    <n v="1"/>
    <n v="1"/>
    <n v="44"/>
    <n v="3"/>
    <n v="0"/>
    <n v="0"/>
    <x v="0"/>
    <n v="3"/>
  </r>
  <r>
    <x v="1"/>
    <x v="4"/>
    <s v="No"/>
    <x v="0"/>
    <x v="4"/>
    <s v="Male"/>
    <x v="28"/>
    <s v="No"/>
    <s v="No"/>
    <x v="1"/>
    <m/>
    <x v="0"/>
    <m/>
    <m/>
    <m/>
    <n v="1"/>
    <n v="1"/>
    <n v="57"/>
    <n v="2"/>
    <n v="22.4"/>
    <n v="0"/>
    <x v="0"/>
    <n v="4"/>
  </r>
  <r>
    <x v="1"/>
    <x v="4"/>
    <s v="No"/>
    <x v="0"/>
    <x v="6"/>
    <s v="Female"/>
    <x v="2"/>
    <s v="No"/>
    <s v="No"/>
    <x v="1"/>
    <m/>
    <x v="0"/>
    <m/>
    <m/>
    <m/>
    <n v="1"/>
    <m/>
    <n v="21"/>
    <n v="1"/>
    <n v="0"/>
    <n v="0"/>
    <x v="1"/>
    <n v="13"/>
  </r>
  <r>
    <x v="1"/>
    <x v="4"/>
    <s v="No"/>
    <x v="0"/>
    <x v="6"/>
    <s v="Female"/>
    <x v="44"/>
    <s v="No"/>
    <s v="No"/>
    <x v="1"/>
    <m/>
    <x v="0"/>
    <m/>
    <m/>
    <m/>
    <n v="1"/>
    <n v="1"/>
    <n v="27"/>
    <n v="3"/>
    <n v="20.8"/>
    <n v="0"/>
    <x v="2"/>
    <n v="5"/>
  </r>
  <r>
    <x v="1"/>
    <x v="4"/>
    <s v="No"/>
    <x v="0"/>
    <x v="6"/>
    <s v="Male"/>
    <x v="43"/>
    <s v="No"/>
    <s v="No"/>
    <x v="1"/>
    <m/>
    <x v="0"/>
    <m/>
    <m/>
    <m/>
    <n v="1"/>
    <m/>
    <n v="18"/>
    <n v="0"/>
    <n v="0"/>
    <n v="0"/>
    <x v="0"/>
    <n v="4"/>
  </r>
  <r>
    <x v="1"/>
    <x v="4"/>
    <s v="No"/>
    <x v="0"/>
    <x v="7"/>
    <s v="Male"/>
    <x v="35"/>
    <s v="No"/>
    <s v="No"/>
    <x v="1"/>
    <m/>
    <x v="0"/>
    <m/>
    <m/>
    <m/>
    <n v="1"/>
    <n v="1"/>
    <n v="35"/>
    <n v="5"/>
    <n v="0"/>
    <n v="0"/>
    <x v="2"/>
    <n v="6"/>
  </r>
  <r>
    <x v="1"/>
    <x v="4"/>
    <s v="No"/>
    <x v="0"/>
    <x v="7"/>
    <s v="Male"/>
    <x v="11"/>
    <s v="No"/>
    <s v="No"/>
    <x v="1"/>
    <m/>
    <x v="0"/>
    <m/>
    <m/>
    <m/>
    <n v="1"/>
    <m/>
    <n v="42"/>
    <n v="1"/>
    <n v="0"/>
    <n v="0"/>
    <x v="0"/>
    <n v="1"/>
  </r>
  <r>
    <x v="1"/>
    <x v="4"/>
    <s v="No"/>
    <x v="0"/>
    <x v="9"/>
    <s v="Male"/>
    <x v="34"/>
    <s v="No"/>
    <s v="No"/>
    <x v="1"/>
    <m/>
    <x v="0"/>
    <m/>
    <m/>
    <m/>
    <n v="1"/>
    <m/>
    <n v="18"/>
    <n v="0"/>
    <n v="0"/>
    <n v="0"/>
    <x v="0"/>
    <n v="3"/>
  </r>
  <r>
    <x v="1"/>
    <x v="4"/>
    <s v="No"/>
    <x v="0"/>
    <x v="10"/>
    <s v="Female"/>
    <x v="6"/>
    <s v="No"/>
    <s v="No"/>
    <x v="1"/>
    <m/>
    <x v="0"/>
    <m/>
    <m/>
    <m/>
    <n v="1"/>
    <m/>
    <n v="8"/>
    <n v="0"/>
    <n v="0"/>
    <n v="0"/>
    <x v="1"/>
    <n v="13"/>
  </r>
  <r>
    <x v="1"/>
    <x v="4"/>
    <s v="No"/>
    <x v="0"/>
    <x v="13"/>
    <s v="Female"/>
    <x v="2"/>
    <s v="No"/>
    <s v="No"/>
    <x v="1"/>
    <m/>
    <x v="0"/>
    <m/>
    <m/>
    <m/>
    <n v="1"/>
    <m/>
    <n v="25"/>
    <n v="0"/>
    <n v="0"/>
    <n v="0"/>
    <x v="2"/>
    <n v="5"/>
  </r>
  <r>
    <x v="1"/>
    <x v="4"/>
    <s v="No"/>
    <x v="0"/>
    <x v="14"/>
    <s v="Male"/>
    <x v="51"/>
    <s v="No"/>
    <s v="Yes"/>
    <x v="2"/>
    <s v="No"/>
    <x v="2"/>
    <s v="Credit Card"/>
    <s v="(blank)"/>
    <s v="(blank)"/>
    <n v="1"/>
    <m/>
    <n v="34"/>
    <n v="0"/>
    <n v="0"/>
    <n v="0"/>
    <x v="0"/>
    <n v="3"/>
  </r>
  <r>
    <x v="1"/>
    <x v="4"/>
    <s v="No"/>
    <x v="0"/>
    <x v="16"/>
    <s v="Female"/>
    <x v="45"/>
    <s v="No"/>
    <s v="Yes"/>
    <x v="2"/>
    <s v="No"/>
    <x v="3"/>
    <s v="Direct Debit"/>
    <s v="(blank)"/>
    <s v="(blank)"/>
    <n v="1"/>
    <m/>
    <n v="44"/>
    <n v="0"/>
    <n v="0"/>
    <n v="0"/>
    <x v="0"/>
    <n v="1"/>
  </r>
  <r>
    <x v="1"/>
    <x v="4"/>
    <s v="No"/>
    <x v="0"/>
    <x v="17"/>
    <s v="Female"/>
    <x v="28"/>
    <s v="No"/>
    <s v="No"/>
    <x v="1"/>
    <m/>
    <x v="0"/>
    <m/>
    <m/>
    <m/>
    <n v="1"/>
    <n v="1"/>
    <n v="62"/>
    <n v="5"/>
    <n v="0"/>
    <n v="0"/>
    <x v="1"/>
    <n v="10"/>
  </r>
  <r>
    <x v="1"/>
    <x v="4"/>
    <s v="No"/>
    <x v="0"/>
    <x v="17"/>
    <s v="Female"/>
    <x v="14"/>
    <s v="No"/>
    <s v="No"/>
    <x v="1"/>
    <m/>
    <x v="0"/>
    <m/>
    <m/>
    <m/>
    <n v="1"/>
    <m/>
    <n v="38"/>
    <n v="0"/>
    <n v="0"/>
    <n v="0"/>
    <x v="0"/>
    <n v="3"/>
  </r>
  <r>
    <x v="1"/>
    <x v="4"/>
    <s v="No"/>
    <x v="0"/>
    <x v="17"/>
    <s v="Male"/>
    <x v="14"/>
    <s v="No"/>
    <s v="No"/>
    <x v="1"/>
    <m/>
    <x v="0"/>
    <m/>
    <m/>
    <m/>
    <n v="1"/>
    <m/>
    <n v="29"/>
    <n v="0"/>
    <n v="0"/>
    <n v="0"/>
    <x v="2"/>
    <n v="8"/>
  </r>
  <r>
    <x v="1"/>
    <x v="4"/>
    <s v="No"/>
    <x v="0"/>
    <x v="22"/>
    <s v="Male"/>
    <x v="48"/>
    <s v="No"/>
    <s v="No"/>
    <x v="1"/>
    <m/>
    <x v="0"/>
    <m/>
    <m/>
    <m/>
    <n v="1"/>
    <n v="1"/>
    <n v="29"/>
    <n v="2"/>
    <n v="0"/>
    <n v="0"/>
    <x v="2"/>
    <n v="5"/>
  </r>
  <r>
    <x v="1"/>
    <x v="4"/>
    <s v="No"/>
    <x v="0"/>
    <x v="23"/>
    <s v="Male"/>
    <x v="48"/>
    <s v="No"/>
    <s v="No"/>
    <x v="1"/>
    <m/>
    <x v="0"/>
    <m/>
    <m/>
    <m/>
    <n v="1"/>
    <m/>
    <n v="55"/>
    <n v="0"/>
    <n v="0"/>
    <n v="0"/>
    <x v="2"/>
    <n v="9"/>
  </r>
  <r>
    <x v="1"/>
    <x v="4"/>
    <s v="No"/>
    <x v="0"/>
    <x v="24"/>
    <s v="Male"/>
    <x v="18"/>
    <s v="Yes"/>
    <s v="No"/>
    <x v="0"/>
    <m/>
    <x v="0"/>
    <m/>
    <m/>
    <m/>
    <n v="1"/>
    <n v="1"/>
    <n v="40"/>
    <n v="4"/>
    <n v="0"/>
    <n v="0"/>
    <x v="1"/>
    <n v="15"/>
  </r>
  <r>
    <x v="1"/>
    <x v="4"/>
    <s v="No"/>
    <x v="0"/>
    <x v="25"/>
    <s v="Female"/>
    <x v="55"/>
    <s v="No"/>
    <s v="Yes"/>
    <x v="2"/>
    <s v="No"/>
    <x v="1"/>
    <s v="Credit Card"/>
    <s v="Competitor"/>
    <s v="Competitor made better offer"/>
    <n v="1"/>
    <n v="1"/>
    <n v="37"/>
    <n v="4"/>
    <n v="0"/>
    <n v="0"/>
    <x v="2"/>
    <n v="6"/>
  </r>
  <r>
    <x v="1"/>
    <x v="4"/>
    <s v="No"/>
    <x v="0"/>
    <x v="26"/>
    <s v="Female"/>
    <x v="42"/>
    <s v="No"/>
    <s v="No"/>
    <x v="1"/>
    <m/>
    <x v="0"/>
    <m/>
    <m/>
    <m/>
    <n v="1"/>
    <m/>
    <n v="57"/>
    <n v="0"/>
    <n v="0"/>
    <n v="0"/>
    <x v="0"/>
    <n v="3"/>
  </r>
  <r>
    <x v="1"/>
    <x v="4"/>
    <s v="No"/>
    <x v="0"/>
    <x v="27"/>
    <s v="Female"/>
    <x v="27"/>
    <s v="No"/>
    <s v="No"/>
    <x v="1"/>
    <m/>
    <x v="0"/>
    <m/>
    <m/>
    <m/>
    <n v="1"/>
    <n v="1"/>
    <n v="14"/>
    <n v="3"/>
    <n v="0"/>
    <n v="0"/>
    <x v="0"/>
    <n v="1"/>
  </r>
  <r>
    <x v="1"/>
    <x v="4"/>
    <s v="No"/>
    <x v="0"/>
    <x v="29"/>
    <s v="Female"/>
    <x v="4"/>
    <s v="Yes"/>
    <s v="No"/>
    <x v="0"/>
    <m/>
    <x v="0"/>
    <m/>
    <m/>
    <m/>
    <n v="1"/>
    <m/>
    <n v="8"/>
    <n v="0"/>
    <n v="0"/>
    <n v="0"/>
    <x v="1"/>
    <n v="20"/>
  </r>
  <r>
    <x v="1"/>
    <x v="4"/>
    <s v="No"/>
    <x v="0"/>
    <x v="30"/>
    <s v="Female"/>
    <x v="5"/>
    <s v="Yes"/>
    <s v="No"/>
    <x v="0"/>
    <m/>
    <x v="0"/>
    <m/>
    <m/>
    <m/>
    <n v="1"/>
    <n v="1"/>
    <n v="32"/>
    <n v="1"/>
    <n v="0"/>
    <n v="0"/>
    <x v="1"/>
    <n v="15"/>
  </r>
  <r>
    <x v="1"/>
    <x v="4"/>
    <s v="No"/>
    <x v="0"/>
    <x v="31"/>
    <s v="Female"/>
    <x v="25"/>
    <s v="No"/>
    <s v="No"/>
    <x v="1"/>
    <m/>
    <x v="0"/>
    <m/>
    <m/>
    <m/>
    <n v="1"/>
    <m/>
    <n v="39"/>
    <n v="0"/>
    <n v="0"/>
    <n v="0"/>
    <x v="2"/>
    <n v="5"/>
  </r>
  <r>
    <x v="1"/>
    <x v="4"/>
    <s v="No"/>
    <x v="0"/>
    <x v="31"/>
    <s v="Female"/>
    <x v="39"/>
    <s v="No"/>
    <s v="No"/>
    <x v="1"/>
    <m/>
    <x v="0"/>
    <m/>
    <m/>
    <m/>
    <n v="1"/>
    <m/>
    <n v="16"/>
    <n v="0"/>
    <n v="0"/>
    <n v="0"/>
    <x v="2"/>
    <n v="6"/>
  </r>
  <r>
    <x v="1"/>
    <x v="4"/>
    <s v="No"/>
    <x v="0"/>
    <x v="31"/>
    <s v="Male"/>
    <x v="44"/>
    <s v="No"/>
    <s v="No"/>
    <x v="1"/>
    <m/>
    <x v="0"/>
    <m/>
    <m/>
    <m/>
    <n v="1"/>
    <m/>
    <n v="15"/>
    <n v="0"/>
    <n v="0"/>
    <n v="0"/>
    <x v="1"/>
    <n v="11"/>
  </r>
  <r>
    <x v="1"/>
    <x v="4"/>
    <s v="No"/>
    <x v="0"/>
    <x v="32"/>
    <s v="Female"/>
    <x v="0"/>
    <s v="Yes"/>
    <s v="No"/>
    <x v="0"/>
    <m/>
    <x v="0"/>
    <m/>
    <m/>
    <m/>
    <n v="1"/>
    <m/>
    <n v="36"/>
    <n v="0"/>
    <n v="0"/>
    <n v="0"/>
    <x v="1"/>
    <n v="14"/>
  </r>
  <r>
    <x v="1"/>
    <x v="4"/>
    <s v="No"/>
    <x v="0"/>
    <x v="33"/>
    <s v="Male"/>
    <x v="12"/>
    <s v="No"/>
    <s v="No"/>
    <x v="1"/>
    <m/>
    <x v="0"/>
    <m/>
    <m/>
    <m/>
    <n v="1"/>
    <m/>
    <n v="47"/>
    <n v="0"/>
    <n v="0"/>
    <n v="0"/>
    <x v="0"/>
    <n v="3"/>
  </r>
  <r>
    <x v="1"/>
    <x v="4"/>
    <s v="No"/>
    <x v="0"/>
    <x v="34"/>
    <s v="Male"/>
    <x v="13"/>
    <s v="Yes"/>
    <s v="No"/>
    <x v="0"/>
    <m/>
    <x v="0"/>
    <m/>
    <m/>
    <m/>
    <n v="1"/>
    <m/>
    <n v="36"/>
    <n v="0"/>
    <n v="0"/>
    <n v="0"/>
    <x v="1"/>
    <n v="14"/>
  </r>
  <r>
    <x v="1"/>
    <x v="4"/>
    <s v="No"/>
    <x v="0"/>
    <x v="35"/>
    <s v="Male"/>
    <x v="29"/>
    <s v="No"/>
    <s v="No"/>
    <x v="1"/>
    <m/>
    <x v="0"/>
    <m/>
    <m/>
    <m/>
    <n v="1"/>
    <m/>
    <n v="24"/>
    <n v="0"/>
    <n v="0"/>
    <n v="0"/>
    <x v="1"/>
    <n v="10"/>
  </r>
  <r>
    <x v="1"/>
    <x v="4"/>
    <s v="No"/>
    <x v="0"/>
    <x v="39"/>
    <s v="Female"/>
    <x v="27"/>
    <s v="No"/>
    <s v="No"/>
    <x v="1"/>
    <m/>
    <x v="0"/>
    <m/>
    <m/>
    <m/>
    <n v="1"/>
    <n v="1"/>
    <n v="23"/>
    <n v="3"/>
    <n v="0"/>
    <n v="0"/>
    <x v="2"/>
    <n v="6"/>
  </r>
  <r>
    <x v="1"/>
    <x v="4"/>
    <s v="No"/>
    <x v="0"/>
    <x v="41"/>
    <s v="Female"/>
    <x v="12"/>
    <s v="No"/>
    <s v="No"/>
    <x v="1"/>
    <m/>
    <x v="0"/>
    <m/>
    <m/>
    <m/>
    <n v="1"/>
    <n v="1"/>
    <n v="23"/>
    <n v="0"/>
    <n v="0"/>
    <n v="0"/>
    <x v="2"/>
    <n v="5"/>
  </r>
  <r>
    <x v="1"/>
    <x v="4"/>
    <s v="No"/>
    <x v="0"/>
    <x v="43"/>
    <s v="Female"/>
    <x v="30"/>
    <s v="No"/>
    <s v="Yes"/>
    <x v="2"/>
    <s v="No"/>
    <x v="1"/>
    <s v="Direct Debit"/>
    <s v="Attitude"/>
    <s v="Attitude of support person"/>
    <n v="1"/>
    <n v="1"/>
    <n v="44"/>
    <n v="3"/>
    <n v="0"/>
    <n v="0"/>
    <x v="1"/>
    <n v="10"/>
  </r>
  <r>
    <x v="1"/>
    <x v="4"/>
    <s v="No"/>
    <x v="0"/>
    <x v="44"/>
    <s v="Male"/>
    <x v="44"/>
    <s v="No"/>
    <s v="No"/>
    <x v="1"/>
    <m/>
    <x v="0"/>
    <m/>
    <m/>
    <m/>
    <n v="1"/>
    <n v="1"/>
    <n v="38"/>
    <n v="0"/>
    <n v="21"/>
    <n v="0"/>
    <x v="2"/>
    <n v="8"/>
  </r>
  <r>
    <x v="1"/>
    <x v="4"/>
    <s v="No"/>
    <x v="0"/>
    <x v="47"/>
    <s v="Female"/>
    <x v="28"/>
    <s v="No"/>
    <s v="No"/>
    <x v="1"/>
    <m/>
    <x v="0"/>
    <m/>
    <m/>
    <m/>
    <n v="1"/>
    <n v="1"/>
    <n v="50"/>
    <n v="0"/>
    <n v="0"/>
    <n v="0"/>
    <x v="1"/>
    <n v="12"/>
  </r>
  <r>
    <x v="1"/>
    <x v="4"/>
    <s v="No"/>
    <x v="1"/>
    <x v="1"/>
    <s v="Male"/>
    <x v="20"/>
    <s v="No"/>
    <s v="No"/>
    <x v="1"/>
    <m/>
    <x v="0"/>
    <m/>
    <m/>
    <m/>
    <n v="1"/>
    <n v="1"/>
    <n v="39"/>
    <n v="0"/>
    <n v="0"/>
    <n v="0"/>
    <x v="0"/>
    <n v="1"/>
  </r>
  <r>
    <x v="1"/>
    <x v="4"/>
    <s v="No"/>
    <x v="1"/>
    <x v="19"/>
    <s v="Female"/>
    <x v="66"/>
    <s v="No"/>
    <s v="Yes"/>
    <x v="2"/>
    <s v="No"/>
    <x v="1"/>
    <s v="Direct Debit"/>
    <s v="Dissatisfaction"/>
    <s v="Limited range of services"/>
    <n v="1"/>
    <n v="1"/>
    <n v="15"/>
    <n v="0"/>
    <n v="0"/>
    <n v="0"/>
    <x v="2"/>
    <n v="5"/>
  </r>
  <r>
    <x v="1"/>
    <x v="4"/>
    <s v="No"/>
    <x v="1"/>
    <x v="50"/>
    <s v="Female"/>
    <x v="31"/>
    <s v="No"/>
    <s v="Yes"/>
    <x v="2"/>
    <s v="No"/>
    <x v="1"/>
    <s v="Credit Card"/>
    <s v="Dissatisfaction"/>
    <s v="Service dissatisfaction"/>
    <n v="1"/>
    <n v="1"/>
    <n v="43"/>
    <n v="5"/>
    <n v="0"/>
    <n v="0"/>
    <x v="1"/>
    <n v="13"/>
  </r>
  <r>
    <x v="1"/>
    <x v="4"/>
    <s v="No"/>
    <x v="1"/>
    <x v="35"/>
    <s v="Male"/>
    <x v="50"/>
    <s v="No"/>
    <s v="No"/>
    <x v="1"/>
    <m/>
    <x v="0"/>
    <m/>
    <m/>
    <m/>
    <n v="1"/>
    <n v="1"/>
    <n v="50"/>
    <n v="5"/>
    <n v="0"/>
    <n v="0"/>
    <x v="2"/>
    <n v="5"/>
  </r>
  <r>
    <x v="1"/>
    <x v="4"/>
    <s v="No"/>
    <x v="1"/>
    <x v="46"/>
    <s v="Female"/>
    <x v="25"/>
    <s v="No"/>
    <s v="No"/>
    <x v="1"/>
    <m/>
    <x v="0"/>
    <m/>
    <m/>
    <m/>
    <n v="1"/>
    <m/>
    <n v="22"/>
    <n v="0"/>
    <n v="0"/>
    <n v="0"/>
    <x v="1"/>
    <n v="10"/>
  </r>
  <r>
    <x v="1"/>
    <x v="4"/>
    <s v="Yes"/>
    <x v="0"/>
    <x v="0"/>
    <s v="Male"/>
    <x v="41"/>
    <s v="No"/>
    <s v="No"/>
    <x v="1"/>
    <m/>
    <x v="0"/>
    <m/>
    <m/>
    <m/>
    <n v="1"/>
    <n v="1"/>
    <n v="19"/>
    <n v="0"/>
    <n v="72.2"/>
    <n v="0"/>
    <x v="1"/>
    <n v="19"/>
  </r>
  <r>
    <x v="1"/>
    <x v="4"/>
    <s v="Yes"/>
    <x v="0"/>
    <x v="2"/>
    <s v="Female"/>
    <x v="27"/>
    <s v="No"/>
    <s v="No"/>
    <x v="1"/>
    <m/>
    <x v="0"/>
    <m/>
    <m/>
    <m/>
    <n v="1"/>
    <n v="1"/>
    <n v="44"/>
    <n v="1"/>
    <n v="2.6"/>
    <n v="0"/>
    <x v="0"/>
    <n v="3"/>
  </r>
  <r>
    <x v="1"/>
    <x v="4"/>
    <s v="Yes"/>
    <x v="0"/>
    <x v="2"/>
    <s v="Female"/>
    <x v="31"/>
    <s v="No"/>
    <s v="Yes"/>
    <x v="2"/>
    <s v="No"/>
    <x v="1"/>
    <s v="Credit Card"/>
    <s v="(blank)"/>
    <s v="(blank)"/>
    <n v="1"/>
    <m/>
    <n v="43"/>
    <n v="0"/>
    <n v="9.1999999999999993"/>
    <n v="0"/>
    <x v="0"/>
    <n v="3"/>
  </r>
  <r>
    <x v="1"/>
    <x v="4"/>
    <s v="Yes"/>
    <x v="0"/>
    <x v="2"/>
    <s v="Male"/>
    <x v="60"/>
    <s v="No"/>
    <s v="Yes"/>
    <x v="2"/>
    <s v="No"/>
    <x v="1"/>
    <s v="Direct Debit"/>
    <s v="Dissatisfaction"/>
    <s v="Network reliability"/>
    <n v="1"/>
    <n v="1"/>
    <n v="37"/>
    <n v="5"/>
    <n v="10.1"/>
    <n v="0"/>
    <x v="0"/>
    <n v="3"/>
  </r>
  <r>
    <x v="1"/>
    <x v="4"/>
    <s v="Yes"/>
    <x v="0"/>
    <x v="3"/>
    <s v="Male"/>
    <x v="7"/>
    <s v="No"/>
    <s v="No"/>
    <x v="1"/>
    <m/>
    <x v="0"/>
    <m/>
    <m/>
    <m/>
    <n v="1"/>
    <n v="1"/>
    <n v="59"/>
    <n v="4"/>
    <n v="22"/>
    <n v="0"/>
    <x v="2"/>
    <n v="8"/>
  </r>
  <r>
    <x v="1"/>
    <x v="4"/>
    <s v="Yes"/>
    <x v="0"/>
    <x v="5"/>
    <s v="Female"/>
    <x v="7"/>
    <s v="No"/>
    <s v="No"/>
    <x v="1"/>
    <m/>
    <x v="0"/>
    <m/>
    <m/>
    <m/>
    <n v="1"/>
    <m/>
    <n v="32"/>
    <n v="0"/>
    <n v="32.799999999999997"/>
    <n v="0"/>
    <x v="1"/>
    <n v="24"/>
  </r>
  <r>
    <x v="1"/>
    <x v="4"/>
    <s v="Yes"/>
    <x v="0"/>
    <x v="8"/>
    <s v="Male"/>
    <x v="21"/>
    <s v="No"/>
    <s v="No"/>
    <x v="1"/>
    <m/>
    <x v="0"/>
    <m/>
    <m/>
    <m/>
    <n v="1"/>
    <m/>
    <n v="47"/>
    <n v="2"/>
    <n v="11.3"/>
    <n v="0"/>
    <x v="2"/>
    <n v="5"/>
  </r>
  <r>
    <x v="1"/>
    <x v="4"/>
    <s v="Yes"/>
    <x v="0"/>
    <x v="9"/>
    <s v="Male"/>
    <x v="4"/>
    <s v="Yes"/>
    <s v="No"/>
    <x v="0"/>
    <m/>
    <x v="0"/>
    <m/>
    <m/>
    <m/>
    <n v="1"/>
    <m/>
    <n v="22"/>
    <n v="0"/>
    <n v="16.399999999999999"/>
    <n v="0"/>
    <x v="1"/>
    <n v="20"/>
  </r>
  <r>
    <x v="1"/>
    <x v="4"/>
    <s v="Yes"/>
    <x v="0"/>
    <x v="16"/>
    <s v="Female"/>
    <x v="0"/>
    <s v="Yes"/>
    <s v="No"/>
    <x v="0"/>
    <m/>
    <x v="0"/>
    <m/>
    <m/>
    <m/>
    <n v="1"/>
    <n v="1"/>
    <n v="39"/>
    <n v="4"/>
    <n v="8.1"/>
    <n v="0"/>
    <x v="1"/>
    <n v="15"/>
  </r>
  <r>
    <x v="1"/>
    <x v="4"/>
    <s v="Yes"/>
    <x v="0"/>
    <x v="18"/>
    <s v="Male"/>
    <x v="39"/>
    <s v="No"/>
    <s v="No"/>
    <x v="1"/>
    <m/>
    <x v="0"/>
    <m/>
    <m/>
    <m/>
    <n v="1"/>
    <n v="1"/>
    <n v="46"/>
    <n v="1"/>
    <n v="16.7"/>
    <n v="0"/>
    <x v="2"/>
    <n v="7"/>
  </r>
  <r>
    <x v="1"/>
    <x v="4"/>
    <s v="Yes"/>
    <x v="0"/>
    <x v="20"/>
    <s v="Male"/>
    <x v="34"/>
    <s v="No"/>
    <s v="No"/>
    <x v="1"/>
    <m/>
    <x v="0"/>
    <m/>
    <m/>
    <m/>
    <n v="1"/>
    <m/>
    <n v="39"/>
    <n v="0"/>
    <n v="9.1"/>
    <n v="0"/>
    <x v="2"/>
    <n v="8"/>
  </r>
  <r>
    <x v="1"/>
    <x v="4"/>
    <s v="Yes"/>
    <x v="0"/>
    <x v="21"/>
    <s v="Female"/>
    <x v="31"/>
    <s v="No"/>
    <s v="Yes"/>
    <x v="2"/>
    <s v="No"/>
    <x v="1"/>
    <s v="Direct Debit"/>
    <s v="Competitor"/>
    <s v="Competitor made better offer"/>
    <n v="1"/>
    <n v="1"/>
    <n v="38"/>
    <n v="2"/>
    <n v="111.6"/>
    <n v="0"/>
    <x v="0"/>
    <n v="3"/>
  </r>
  <r>
    <x v="1"/>
    <x v="4"/>
    <s v="Yes"/>
    <x v="0"/>
    <x v="22"/>
    <s v="Female"/>
    <x v="25"/>
    <s v="No"/>
    <s v="No"/>
    <x v="1"/>
    <m/>
    <x v="0"/>
    <m/>
    <m/>
    <m/>
    <n v="1"/>
    <n v="1"/>
    <n v="57"/>
    <n v="0"/>
    <n v="23.2"/>
    <n v="0"/>
    <x v="2"/>
    <n v="8"/>
  </r>
  <r>
    <x v="1"/>
    <x v="4"/>
    <s v="Yes"/>
    <x v="0"/>
    <x v="22"/>
    <s v="Female"/>
    <x v="63"/>
    <s v="No"/>
    <s v="Yes"/>
    <x v="2"/>
    <s v="No"/>
    <x v="1"/>
    <s v="Direct Debit"/>
    <s v="Competitor"/>
    <s v="Competitor made better offer"/>
    <n v="1"/>
    <n v="1"/>
    <n v="55"/>
    <n v="2"/>
    <n v="3.3"/>
    <n v="0"/>
    <x v="1"/>
    <n v="12"/>
  </r>
  <r>
    <x v="1"/>
    <x v="4"/>
    <s v="Yes"/>
    <x v="0"/>
    <x v="23"/>
    <s v="Female"/>
    <x v="2"/>
    <s v="No"/>
    <s v="No"/>
    <x v="1"/>
    <m/>
    <x v="0"/>
    <m/>
    <m/>
    <m/>
    <n v="1"/>
    <m/>
    <n v="29"/>
    <n v="2"/>
    <n v="11.4"/>
    <n v="0"/>
    <x v="1"/>
    <n v="10"/>
  </r>
  <r>
    <x v="1"/>
    <x v="4"/>
    <s v="Yes"/>
    <x v="0"/>
    <x v="23"/>
    <s v="Male"/>
    <x v="18"/>
    <s v="Yes"/>
    <s v="No"/>
    <x v="0"/>
    <m/>
    <x v="0"/>
    <m/>
    <m/>
    <m/>
    <n v="1"/>
    <n v="1"/>
    <n v="36"/>
    <n v="1"/>
    <n v="3.6"/>
    <n v="0"/>
    <x v="2"/>
    <n v="7"/>
  </r>
  <r>
    <x v="1"/>
    <x v="4"/>
    <s v="Yes"/>
    <x v="0"/>
    <x v="23"/>
    <s v="Male"/>
    <x v="35"/>
    <s v="No"/>
    <s v="No"/>
    <x v="1"/>
    <m/>
    <x v="0"/>
    <m/>
    <m/>
    <m/>
    <n v="1"/>
    <n v="1"/>
    <n v="53"/>
    <n v="4"/>
    <n v="16.3"/>
    <n v="0"/>
    <x v="0"/>
    <n v="2"/>
  </r>
  <r>
    <x v="1"/>
    <x v="4"/>
    <s v="Yes"/>
    <x v="0"/>
    <x v="23"/>
    <s v="Male"/>
    <x v="45"/>
    <s v="No"/>
    <s v="Yes"/>
    <x v="2"/>
    <s v="No"/>
    <x v="1"/>
    <s v="Direct Debit"/>
    <s v="Dissatisfaction"/>
    <s v="Product dissatisfaction"/>
    <n v="1"/>
    <n v="1"/>
    <n v="22"/>
    <n v="2"/>
    <n v="14.4"/>
    <n v="0"/>
    <x v="2"/>
    <n v="7"/>
  </r>
  <r>
    <x v="1"/>
    <x v="4"/>
    <s v="Yes"/>
    <x v="0"/>
    <x v="25"/>
    <s v="Male"/>
    <x v="62"/>
    <s v="No"/>
    <s v="Yes"/>
    <x v="2"/>
    <s v="No"/>
    <x v="1"/>
    <s v="Credit Card"/>
    <s v="Price"/>
    <s v="Price too high"/>
    <n v="1"/>
    <n v="1"/>
    <n v="35"/>
    <n v="3"/>
    <n v="8"/>
    <n v="0"/>
    <x v="0"/>
    <n v="3"/>
  </r>
  <r>
    <x v="1"/>
    <x v="4"/>
    <s v="Yes"/>
    <x v="0"/>
    <x v="26"/>
    <s v="Female"/>
    <x v="17"/>
    <s v="Yes"/>
    <s v="No"/>
    <x v="0"/>
    <m/>
    <x v="0"/>
    <m/>
    <m/>
    <m/>
    <n v="1"/>
    <n v="1"/>
    <n v="56"/>
    <n v="5"/>
    <n v="45.8"/>
    <n v="0"/>
    <x v="1"/>
    <n v="13"/>
  </r>
  <r>
    <x v="1"/>
    <x v="4"/>
    <s v="Yes"/>
    <x v="0"/>
    <x v="27"/>
    <s v="Female"/>
    <x v="29"/>
    <s v="No"/>
    <s v="No"/>
    <x v="1"/>
    <m/>
    <x v="0"/>
    <m/>
    <m/>
    <m/>
    <n v="1"/>
    <n v="1"/>
    <n v="51"/>
    <n v="2"/>
    <n v="27.5"/>
    <n v="0"/>
    <x v="2"/>
    <n v="5"/>
  </r>
  <r>
    <x v="1"/>
    <x v="4"/>
    <s v="Yes"/>
    <x v="0"/>
    <x v="27"/>
    <s v="Female"/>
    <x v="56"/>
    <s v="No"/>
    <s v="No"/>
    <x v="1"/>
    <m/>
    <x v="0"/>
    <m/>
    <m/>
    <m/>
    <n v="1"/>
    <n v="1"/>
    <n v="59"/>
    <n v="5"/>
    <n v="8.9"/>
    <n v="0"/>
    <x v="2"/>
    <n v="5"/>
  </r>
  <r>
    <x v="1"/>
    <x v="4"/>
    <s v="Yes"/>
    <x v="0"/>
    <x v="30"/>
    <s v="Male"/>
    <x v="18"/>
    <s v="Yes"/>
    <s v="No"/>
    <x v="0"/>
    <m/>
    <x v="0"/>
    <m/>
    <m/>
    <m/>
    <n v="1"/>
    <n v="1"/>
    <n v="24"/>
    <n v="0"/>
    <n v="15.6"/>
    <n v="0"/>
    <x v="1"/>
    <n v="12"/>
  </r>
  <r>
    <x v="1"/>
    <x v="4"/>
    <s v="Yes"/>
    <x v="0"/>
    <x v="32"/>
    <s v="Female"/>
    <x v="13"/>
    <s v="Yes"/>
    <s v="No"/>
    <x v="0"/>
    <m/>
    <x v="0"/>
    <m/>
    <m/>
    <m/>
    <n v="1"/>
    <m/>
    <n v="40"/>
    <n v="1"/>
    <n v="16.5"/>
    <n v="0"/>
    <x v="1"/>
    <n v="20"/>
  </r>
  <r>
    <x v="1"/>
    <x v="4"/>
    <s v="Yes"/>
    <x v="0"/>
    <x v="35"/>
    <s v="Female"/>
    <x v="7"/>
    <s v="No"/>
    <s v="No"/>
    <x v="1"/>
    <m/>
    <x v="0"/>
    <m/>
    <m/>
    <m/>
    <n v="1"/>
    <m/>
    <n v="50"/>
    <n v="0"/>
    <n v="14.5"/>
    <n v="0"/>
    <x v="1"/>
    <n v="28"/>
  </r>
  <r>
    <x v="1"/>
    <x v="4"/>
    <s v="Yes"/>
    <x v="0"/>
    <x v="35"/>
    <s v="Male"/>
    <x v="34"/>
    <s v="No"/>
    <s v="No"/>
    <x v="1"/>
    <m/>
    <x v="0"/>
    <m/>
    <m/>
    <m/>
    <n v="1"/>
    <m/>
    <n v="40"/>
    <n v="1"/>
    <n v="12.6"/>
    <n v="0"/>
    <x v="0"/>
    <n v="1"/>
  </r>
  <r>
    <x v="1"/>
    <x v="4"/>
    <s v="Yes"/>
    <x v="0"/>
    <x v="36"/>
    <s v="Female"/>
    <x v="30"/>
    <s v="No"/>
    <s v="Yes"/>
    <x v="2"/>
    <s v="No"/>
    <x v="1"/>
    <s v="Direct Debit"/>
    <s v="(blank)"/>
    <s v="(blank)"/>
    <n v="1"/>
    <m/>
    <n v="38"/>
    <n v="2"/>
    <n v="19"/>
    <n v="0"/>
    <x v="0"/>
    <n v="4"/>
  </r>
  <r>
    <x v="1"/>
    <x v="4"/>
    <s v="Yes"/>
    <x v="0"/>
    <x v="37"/>
    <s v="Female"/>
    <x v="37"/>
    <s v="No"/>
    <s v="No"/>
    <x v="1"/>
    <m/>
    <x v="0"/>
    <m/>
    <m/>
    <m/>
    <n v="1"/>
    <n v="1"/>
    <n v="26"/>
    <n v="3"/>
    <n v="8.6999999999999993"/>
    <n v="0"/>
    <x v="2"/>
    <n v="7"/>
  </r>
  <r>
    <x v="1"/>
    <x v="4"/>
    <s v="Yes"/>
    <x v="0"/>
    <x v="37"/>
    <s v="Female"/>
    <x v="31"/>
    <s v="No"/>
    <s v="Yes"/>
    <x v="2"/>
    <s v="No"/>
    <x v="1"/>
    <s v="Credit Card"/>
    <s v="Price"/>
    <s v="Long distance charges"/>
    <n v="1"/>
    <n v="1"/>
    <n v="49"/>
    <n v="4"/>
    <n v="13.5"/>
    <n v="0"/>
    <x v="0"/>
    <n v="3"/>
  </r>
  <r>
    <x v="1"/>
    <x v="4"/>
    <s v="Yes"/>
    <x v="0"/>
    <x v="39"/>
    <s v="Female"/>
    <x v="10"/>
    <s v="Yes"/>
    <s v="No"/>
    <x v="0"/>
    <m/>
    <x v="0"/>
    <m/>
    <m/>
    <m/>
    <n v="1"/>
    <n v="1"/>
    <n v="55"/>
    <n v="0"/>
    <n v="14.4"/>
    <n v="0"/>
    <x v="1"/>
    <n v="12"/>
  </r>
  <r>
    <x v="1"/>
    <x v="4"/>
    <s v="Yes"/>
    <x v="0"/>
    <x v="39"/>
    <s v="Female"/>
    <x v="18"/>
    <s v="Yes"/>
    <s v="No"/>
    <x v="0"/>
    <m/>
    <x v="0"/>
    <m/>
    <m/>
    <m/>
    <n v="1"/>
    <n v="1"/>
    <n v="54"/>
    <n v="4"/>
    <n v="3.6"/>
    <n v="0"/>
    <x v="1"/>
    <n v="35"/>
  </r>
  <r>
    <x v="1"/>
    <x v="4"/>
    <s v="Yes"/>
    <x v="0"/>
    <x v="39"/>
    <s v="Male"/>
    <x v="1"/>
    <s v="No"/>
    <s v="No"/>
    <x v="1"/>
    <m/>
    <x v="0"/>
    <m/>
    <m/>
    <m/>
    <n v="1"/>
    <m/>
    <n v="16"/>
    <n v="0"/>
    <n v="13.2"/>
    <n v="0"/>
    <x v="1"/>
    <n v="15"/>
  </r>
  <r>
    <x v="1"/>
    <x v="4"/>
    <s v="Yes"/>
    <x v="0"/>
    <x v="42"/>
    <s v="Female"/>
    <x v="52"/>
    <s v="No"/>
    <s v="Yes"/>
    <x v="2"/>
    <s v="No"/>
    <x v="1"/>
    <s v="Direct Debit"/>
    <s v="Dissatisfaction"/>
    <s v="Product dissatisfaction"/>
    <n v="1"/>
    <n v="1"/>
    <n v="44"/>
    <n v="4"/>
    <n v="24.1"/>
    <n v="0"/>
    <x v="2"/>
    <n v="6"/>
  </r>
  <r>
    <x v="1"/>
    <x v="4"/>
    <s v="Yes"/>
    <x v="0"/>
    <x v="42"/>
    <s v="Male"/>
    <x v="54"/>
    <s v="No"/>
    <s v="Yes"/>
    <x v="2"/>
    <s v="No"/>
    <x v="1"/>
    <s v="Direct Debit"/>
    <s v="Attitude"/>
    <s v="Attitude of support person"/>
    <n v="1"/>
    <n v="1"/>
    <n v="36"/>
    <n v="4"/>
    <n v="20.7"/>
    <n v="0"/>
    <x v="0"/>
    <n v="1"/>
  </r>
  <r>
    <x v="1"/>
    <x v="4"/>
    <s v="Yes"/>
    <x v="0"/>
    <x v="43"/>
    <s v="Female"/>
    <x v="22"/>
    <s v="No"/>
    <s v="Yes"/>
    <x v="2"/>
    <s v="No"/>
    <x v="1"/>
    <s v="Credit Card"/>
    <s v="Competitor"/>
    <s v="Competitor had better devices"/>
    <n v="1"/>
    <n v="1"/>
    <n v="44"/>
    <n v="3"/>
    <n v="184.2"/>
    <n v="0"/>
    <x v="0"/>
    <n v="2"/>
  </r>
  <r>
    <x v="1"/>
    <x v="4"/>
    <s v="Yes"/>
    <x v="1"/>
    <x v="12"/>
    <s v="Male"/>
    <x v="21"/>
    <s v="No"/>
    <s v="No"/>
    <x v="1"/>
    <m/>
    <x v="0"/>
    <m/>
    <m/>
    <m/>
    <n v="1"/>
    <n v="1"/>
    <n v="46"/>
    <n v="3"/>
    <n v="0"/>
    <n v="0"/>
    <x v="0"/>
    <n v="2"/>
  </r>
  <r>
    <x v="1"/>
    <x v="4"/>
    <s v="Yes"/>
    <x v="1"/>
    <x v="17"/>
    <s v="Female"/>
    <x v="48"/>
    <s v="No"/>
    <s v="No"/>
    <x v="1"/>
    <m/>
    <x v="0"/>
    <m/>
    <m/>
    <m/>
    <n v="1"/>
    <n v="1"/>
    <n v="45"/>
    <n v="4"/>
    <n v="0"/>
    <n v="0"/>
    <x v="1"/>
    <n v="14"/>
  </r>
  <r>
    <x v="1"/>
    <x v="4"/>
    <s v="Yes"/>
    <x v="1"/>
    <x v="17"/>
    <s v="Female"/>
    <x v="63"/>
    <s v="No"/>
    <s v="Yes"/>
    <x v="2"/>
    <s v="No"/>
    <x v="1"/>
    <s v="Direct Debit"/>
    <s v="(blank)"/>
    <s v="(blank)"/>
    <n v="1"/>
    <m/>
    <n v="32"/>
    <n v="0"/>
    <n v="0"/>
    <n v="0"/>
    <x v="2"/>
    <n v="9"/>
  </r>
  <r>
    <x v="1"/>
    <x v="4"/>
    <s v="Yes"/>
    <x v="1"/>
    <x v="21"/>
    <s v="Male"/>
    <x v="15"/>
    <s v="Yes"/>
    <s v="No"/>
    <x v="0"/>
    <m/>
    <x v="0"/>
    <m/>
    <m/>
    <m/>
    <n v="1"/>
    <m/>
    <n v="23"/>
    <n v="0"/>
    <n v="0"/>
    <n v="0"/>
    <x v="1"/>
    <n v="17"/>
  </r>
  <r>
    <x v="1"/>
    <x v="4"/>
    <s v="Yes"/>
    <x v="1"/>
    <x v="25"/>
    <s v="Male"/>
    <x v="54"/>
    <s v="No"/>
    <s v="Yes"/>
    <x v="2"/>
    <s v="No"/>
    <x v="2"/>
    <s v="Credit Card"/>
    <s v="(blank)"/>
    <s v="(blank)"/>
    <n v="1"/>
    <m/>
    <n v="19"/>
    <n v="0"/>
    <n v="0"/>
    <n v="0"/>
    <x v="0"/>
    <n v="1"/>
  </r>
  <r>
    <x v="1"/>
    <x v="4"/>
    <s v="Yes"/>
    <x v="1"/>
    <x v="35"/>
    <s v="Female"/>
    <x v="4"/>
    <s v="Yes"/>
    <s v="No"/>
    <x v="0"/>
    <m/>
    <x v="0"/>
    <m/>
    <m/>
    <m/>
    <n v="1"/>
    <m/>
    <n v="15"/>
    <n v="0"/>
    <n v="0"/>
    <n v="0"/>
    <x v="1"/>
    <n v="13"/>
  </r>
  <r>
    <x v="1"/>
    <x v="4"/>
    <s v="Yes"/>
    <x v="1"/>
    <x v="38"/>
    <s v="Female"/>
    <x v="21"/>
    <s v="No"/>
    <s v="No"/>
    <x v="1"/>
    <m/>
    <x v="0"/>
    <m/>
    <m/>
    <m/>
    <n v="1"/>
    <m/>
    <n v="25"/>
    <n v="2"/>
    <n v="0"/>
    <n v="0"/>
    <x v="2"/>
    <n v="5"/>
  </r>
  <r>
    <x v="1"/>
    <x v="4"/>
    <s v="Yes"/>
    <x v="1"/>
    <x v="43"/>
    <s v="Female"/>
    <x v="57"/>
    <s v="Yes"/>
    <s v="No"/>
    <x v="0"/>
    <m/>
    <x v="0"/>
    <m/>
    <m/>
    <m/>
    <n v="1"/>
    <m/>
    <n v="26"/>
    <n v="0"/>
    <n v="0"/>
    <n v="0"/>
    <x v="1"/>
    <n v="21"/>
  </r>
  <r>
    <x v="1"/>
    <x v="4"/>
    <s v="Yes"/>
    <x v="1"/>
    <x v="44"/>
    <s v="Female"/>
    <x v="35"/>
    <s v="No"/>
    <s v="No"/>
    <x v="1"/>
    <m/>
    <x v="0"/>
    <m/>
    <m/>
    <m/>
    <n v="1"/>
    <m/>
    <n v="28"/>
    <n v="0"/>
    <n v="0"/>
    <n v="0"/>
    <x v="2"/>
    <n v="8"/>
  </r>
  <r>
    <x v="1"/>
    <x v="5"/>
    <s v="No"/>
    <x v="0"/>
    <x v="0"/>
    <s v="Female"/>
    <x v="63"/>
    <s v="No"/>
    <s v="Yes"/>
    <x v="2"/>
    <s v="No"/>
    <x v="2"/>
    <s v="Direct Debit"/>
    <s v="(blank)"/>
    <s v="(blank)"/>
    <n v="1"/>
    <m/>
    <n v="25"/>
    <n v="1"/>
    <n v="0"/>
    <n v="0"/>
    <x v="2"/>
    <n v="5"/>
  </r>
  <r>
    <x v="1"/>
    <x v="5"/>
    <s v="No"/>
    <x v="0"/>
    <x v="2"/>
    <s v="Female"/>
    <x v="63"/>
    <s v="No"/>
    <s v="Yes"/>
    <x v="2"/>
    <s v="No"/>
    <x v="3"/>
    <s v="Direct Debit"/>
    <s v="(blank)"/>
    <s v="(blank)"/>
    <n v="1"/>
    <m/>
    <n v="43"/>
    <n v="0"/>
    <n v="0"/>
    <n v="0"/>
    <x v="2"/>
    <n v="9"/>
  </r>
  <r>
    <x v="1"/>
    <x v="5"/>
    <s v="No"/>
    <x v="0"/>
    <x v="3"/>
    <s v="Female"/>
    <x v="9"/>
    <s v="No"/>
    <s v="No"/>
    <x v="1"/>
    <m/>
    <x v="0"/>
    <m/>
    <m/>
    <m/>
    <n v="1"/>
    <n v="1"/>
    <n v="60"/>
    <n v="0"/>
    <n v="0"/>
    <n v="0"/>
    <x v="0"/>
    <n v="1"/>
  </r>
  <r>
    <x v="1"/>
    <x v="5"/>
    <s v="No"/>
    <x v="0"/>
    <x v="48"/>
    <s v="Female"/>
    <x v="47"/>
    <s v="No"/>
    <s v="No"/>
    <x v="1"/>
    <m/>
    <x v="0"/>
    <m/>
    <m/>
    <m/>
    <n v="1"/>
    <m/>
    <n v="26"/>
    <n v="1"/>
    <n v="0"/>
    <n v="0"/>
    <x v="0"/>
    <n v="3"/>
  </r>
  <r>
    <x v="1"/>
    <x v="5"/>
    <s v="No"/>
    <x v="0"/>
    <x v="4"/>
    <s v="Male"/>
    <x v="0"/>
    <s v="Yes"/>
    <s v="No"/>
    <x v="0"/>
    <m/>
    <x v="0"/>
    <m/>
    <m/>
    <m/>
    <n v="1"/>
    <m/>
    <n v="15"/>
    <n v="0"/>
    <n v="0"/>
    <n v="0"/>
    <x v="1"/>
    <n v="24"/>
  </r>
  <r>
    <x v="1"/>
    <x v="5"/>
    <s v="No"/>
    <x v="0"/>
    <x v="5"/>
    <s v="Female"/>
    <x v="33"/>
    <s v="No"/>
    <s v="Yes"/>
    <x v="2"/>
    <s v="No"/>
    <x v="3"/>
    <s v="Direct Debit"/>
    <s v="(blank)"/>
    <s v="(blank)"/>
    <n v="1"/>
    <m/>
    <n v="55"/>
    <n v="0"/>
    <n v="0"/>
    <n v="0"/>
    <x v="1"/>
    <n v="10"/>
  </r>
  <r>
    <x v="1"/>
    <x v="5"/>
    <s v="No"/>
    <x v="0"/>
    <x v="5"/>
    <s v="Male"/>
    <x v="27"/>
    <s v="No"/>
    <s v="No"/>
    <x v="1"/>
    <m/>
    <x v="0"/>
    <m/>
    <m/>
    <m/>
    <n v="1"/>
    <m/>
    <n v="38"/>
    <n v="0"/>
    <n v="0"/>
    <n v="0"/>
    <x v="1"/>
    <n v="14"/>
  </r>
  <r>
    <x v="1"/>
    <x v="5"/>
    <s v="No"/>
    <x v="0"/>
    <x v="6"/>
    <s v="Male"/>
    <x v="9"/>
    <s v="No"/>
    <s v="No"/>
    <x v="1"/>
    <m/>
    <x v="0"/>
    <m/>
    <m/>
    <m/>
    <n v="1"/>
    <m/>
    <n v="24"/>
    <n v="0"/>
    <n v="0"/>
    <n v="0"/>
    <x v="2"/>
    <n v="9"/>
  </r>
  <r>
    <x v="1"/>
    <x v="5"/>
    <s v="No"/>
    <x v="0"/>
    <x v="8"/>
    <s v="Female"/>
    <x v="6"/>
    <s v="No"/>
    <s v="No"/>
    <x v="1"/>
    <m/>
    <x v="0"/>
    <m/>
    <m/>
    <m/>
    <n v="1"/>
    <n v="1"/>
    <n v="40"/>
    <n v="4"/>
    <n v="0"/>
    <n v="0"/>
    <x v="2"/>
    <n v="8"/>
  </r>
  <r>
    <x v="1"/>
    <x v="5"/>
    <s v="No"/>
    <x v="0"/>
    <x v="9"/>
    <s v="Female"/>
    <x v="35"/>
    <s v="No"/>
    <s v="No"/>
    <x v="1"/>
    <m/>
    <x v="0"/>
    <m/>
    <m/>
    <m/>
    <n v="1"/>
    <n v="1"/>
    <n v="45"/>
    <n v="2"/>
    <n v="0"/>
    <n v="0"/>
    <x v="2"/>
    <n v="6"/>
  </r>
  <r>
    <x v="1"/>
    <x v="5"/>
    <s v="No"/>
    <x v="0"/>
    <x v="9"/>
    <s v="Male"/>
    <x v="30"/>
    <s v="No"/>
    <s v="Yes"/>
    <x v="2"/>
    <s v="No"/>
    <x v="1"/>
    <s v="Credit Card"/>
    <s v="(blank)"/>
    <s v="(blank)"/>
    <n v="1"/>
    <m/>
    <n v="27"/>
    <n v="0"/>
    <n v="0"/>
    <n v="0"/>
    <x v="0"/>
    <n v="4"/>
  </r>
  <r>
    <x v="1"/>
    <x v="5"/>
    <s v="No"/>
    <x v="0"/>
    <x v="10"/>
    <s v="Female"/>
    <x v="47"/>
    <s v="No"/>
    <s v="No"/>
    <x v="1"/>
    <m/>
    <x v="0"/>
    <m/>
    <m/>
    <m/>
    <n v="1"/>
    <m/>
    <n v="30"/>
    <n v="2"/>
    <n v="0"/>
    <n v="0"/>
    <x v="0"/>
    <n v="4"/>
  </r>
  <r>
    <x v="1"/>
    <x v="5"/>
    <s v="No"/>
    <x v="0"/>
    <x v="10"/>
    <s v="Male"/>
    <x v="38"/>
    <s v="No"/>
    <s v="No"/>
    <x v="1"/>
    <m/>
    <x v="0"/>
    <m/>
    <m/>
    <m/>
    <n v="1"/>
    <m/>
    <n v="29"/>
    <n v="0"/>
    <n v="0"/>
    <n v="0"/>
    <x v="0"/>
    <n v="3"/>
  </r>
  <r>
    <x v="1"/>
    <x v="5"/>
    <s v="No"/>
    <x v="0"/>
    <x v="10"/>
    <s v="Male"/>
    <x v="56"/>
    <s v="No"/>
    <s v="No"/>
    <x v="1"/>
    <m/>
    <x v="0"/>
    <m/>
    <m/>
    <m/>
    <n v="1"/>
    <m/>
    <n v="24"/>
    <n v="0"/>
    <n v="0"/>
    <n v="0"/>
    <x v="1"/>
    <n v="10"/>
  </r>
  <r>
    <x v="1"/>
    <x v="5"/>
    <s v="No"/>
    <x v="0"/>
    <x v="13"/>
    <s v="Female"/>
    <x v="10"/>
    <s v="Yes"/>
    <s v="No"/>
    <x v="0"/>
    <m/>
    <x v="0"/>
    <m/>
    <m/>
    <m/>
    <n v="1"/>
    <n v="1"/>
    <n v="30"/>
    <n v="2"/>
    <n v="0"/>
    <n v="0"/>
    <x v="1"/>
    <n v="23"/>
  </r>
  <r>
    <x v="1"/>
    <x v="5"/>
    <s v="No"/>
    <x v="0"/>
    <x v="14"/>
    <s v="Female"/>
    <x v="21"/>
    <s v="No"/>
    <s v="No"/>
    <x v="1"/>
    <m/>
    <x v="0"/>
    <m/>
    <m/>
    <m/>
    <n v="1"/>
    <n v="1"/>
    <n v="34"/>
    <n v="3"/>
    <n v="33.799999999999997"/>
    <n v="0"/>
    <x v="1"/>
    <n v="12"/>
  </r>
  <r>
    <x v="1"/>
    <x v="5"/>
    <s v="No"/>
    <x v="0"/>
    <x v="16"/>
    <s v="Female"/>
    <x v="4"/>
    <s v="Yes"/>
    <s v="No"/>
    <x v="0"/>
    <m/>
    <x v="0"/>
    <m/>
    <m/>
    <m/>
    <n v="1"/>
    <m/>
    <n v="12"/>
    <n v="0"/>
    <n v="0"/>
    <n v="0"/>
    <x v="1"/>
    <n v="15"/>
  </r>
  <r>
    <x v="1"/>
    <x v="5"/>
    <s v="No"/>
    <x v="0"/>
    <x v="16"/>
    <s v="Female"/>
    <x v="18"/>
    <s v="Yes"/>
    <s v="No"/>
    <x v="0"/>
    <m/>
    <x v="0"/>
    <m/>
    <m/>
    <m/>
    <n v="2"/>
    <m/>
    <n v="25"/>
    <n v="0"/>
    <n v="0"/>
    <n v="0"/>
    <x v="1"/>
    <n v="18"/>
  </r>
  <r>
    <x v="1"/>
    <x v="5"/>
    <s v="No"/>
    <x v="0"/>
    <x v="17"/>
    <s v="Female"/>
    <x v="24"/>
    <s v="No"/>
    <s v="No"/>
    <x v="1"/>
    <m/>
    <x v="0"/>
    <m/>
    <m/>
    <m/>
    <n v="1"/>
    <m/>
    <n v="24"/>
    <n v="0"/>
    <n v="0"/>
    <n v="0"/>
    <x v="0"/>
    <n v="3"/>
  </r>
  <r>
    <x v="1"/>
    <x v="5"/>
    <s v="No"/>
    <x v="0"/>
    <x v="18"/>
    <s v="Female"/>
    <x v="43"/>
    <s v="No"/>
    <s v="No"/>
    <x v="1"/>
    <m/>
    <x v="0"/>
    <m/>
    <m/>
    <m/>
    <n v="1"/>
    <m/>
    <n v="32"/>
    <n v="2"/>
    <n v="0"/>
    <n v="0"/>
    <x v="1"/>
    <n v="12"/>
  </r>
  <r>
    <x v="1"/>
    <x v="5"/>
    <s v="No"/>
    <x v="0"/>
    <x v="22"/>
    <s v="Male"/>
    <x v="21"/>
    <s v="No"/>
    <s v="No"/>
    <x v="1"/>
    <m/>
    <x v="0"/>
    <m/>
    <m/>
    <m/>
    <n v="1"/>
    <m/>
    <n v="30"/>
    <n v="0"/>
    <n v="0"/>
    <n v="0"/>
    <x v="0"/>
    <n v="4"/>
  </r>
  <r>
    <x v="1"/>
    <x v="5"/>
    <s v="No"/>
    <x v="0"/>
    <x v="23"/>
    <s v="Male"/>
    <x v="3"/>
    <s v="No"/>
    <s v="No"/>
    <x v="1"/>
    <m/>
    <x v="0"/>
    <m/>
    <m/>
    <m/>
    <n v="1"/>
    <n v="1"/>
    <n v="52"/>
    <n v="1"/>
    <n v="0"/>
    <n v="0"/>
    <x v="2"/>
    <n v="7"/>
  </r>
  <r>
    <x v="1"/>
    <x v="5"/>
    <s v="No"/>
    <x v="0"/>
    <x v="24"/>
    <s v="Female"/>
    <x v="13"/>
    <s v="Yes"/>
    <s v="No"/>
    <x v="0"/>
    <m/>
    <x v="0"/>
    <m/>
    <m/>
    <m/>
    <n v="1"/>
    <m/>
    <n v="23"/>
    <n v="0"/>
    <n v="0"/>
    <n v="0"/>
    <x v="1"/>
    <n v="24"/>
  </r>
  <r>
    <x v="1"/>
    <x v="5"/>
    <s v="No"/>
    <x v="0"/>
    <x v="24"/>
    <s v="Female"/>
    <x v="39"/>
    <s v="No"/>
    <s v="No"/>
    <x v="1"/>
    <m/>
    <x v="0"/>
    <m/>
    <m/>
    <m/>
    <n v="1"/>
    <m/>
    <n v="36"/>
    <n v="0"/>
    <n v="0"/>
    <n v="0"/>
    <x v="2"/>
    <n v="7"/>
  </r>
  <r>
    <x v="1"/>
    <x v="5"/>
    <s v="No"/>
    <x v="0"/>
    <x v="26"/>
    <s v="Male"/>
    <x v="25"/>
    <s v="No"/>
    <s v="No"/>
    <x v="1"/>
    <m/>
    <x v="0"/>
    <m/>
    <m/>
    <m/>
    <n v="1"/>
    <n v="1"/>
    <n v="18"/>
    <n v="4"/>
    <n v="0"/>
    <n v="0"/>
    <x v="1"/>
    <n v="10"/>
  </r>
  <r>
    <x v="1"/>
    <x v="5"/>
    <s v="No"/>
    <x v="0"/>
    <x v="27"/>
    <s v="Female"/>
    <x v="3"/>
    <s v="No"/>
    <s v="No"/>
    <x v="1"/>
    <m/>
    <x v="0"/>
    <m/>
    <m/>
    <m/>
    <n v="1"/>
    <n v="1"/>
    <n v="39"/>
    <n v="1"/>
    <n v="0"/>
    <n v="0"/>
    <x v="0"/>
    <n v="3"/>
  </r>
  <r>
    <x v="1"/>
    <x v="5"/>
    <s v="No"/>
    <x v="0"/>
    <x v="28"/>
    <s v="Male"/>
    <x v="32"/>
    <s v="No"/>
    <s v="No"/>
    <x v="1"/>
    <m/>
    <x v="0"/>
    <m/>
    <m/>
    <m/>
    <n v="1"/>
    <m/>
    <n v="39"/>
    <n v="2"/>
    <n v="0"/>
    <n v="0"/>
    <x v="0"/>
    <n v="1"/>
  </r>
  <r>
    <x v="1"/>
    <x v="5"/>
    <s v="No"/>
    <x v="0"/>
    <x v="36"/>
    <s v="Female"/>
    <x v="49"/>
    <s v="No"/>
    <s v="No"/>
    <x v="1"/>
    <m/>
    <x v="0"/>
    <m/>
    <m/>
    <m/>
    <n v="1"/>
    <m/>
    <n v="29"/>
    <n v="0"/>
    <n v="0"/>
    <n v="0"/>
    <x v="1"/>
    <n v="10"/>
  </r>
  <r>
    <x v="1"/>
    <x v="5"/>
    <s v="No"/>
    <x v="0"/>
    <x v="36"/>
    <s v="Female"/>
    <x v="44"/>
    <s v="No"/>
    <s v="No"/>
    <x v="1"/>
    <m/>
    <x v="0"/>
    <m/>
    <m/>
    <m/>
    <n v="1"/>
    <n v="1"/>
    <n v="30"/>
    <n v="0"/>
    <n v="0"/>
    <n v="0"/>
    <x v="0"/>
    <n v="2"/>
  </r>
  <r>
    <x v="1"/>
    <x v="5"/>
    <s v="No"/>
    <x v="0"/>
    <x v="37"/>
    <s v="Male"/>
    <x v="48"/>
    <s v="No"/>
    <s v="No"/>
    <x v="1"/>
    <m/>
    <x v="0"/>
    <m/>
    <m/>
    <m/>
    <n v="1"/>
    <m/>
    <n v="50"/>
    <n v="0"/>
    <n v="0"/>
    <n v="0"/>
    <x v="2"/>
    <n v="6"/>
  </r>
  <r>
    <x v="1"/>
    <x v="5"/>
    <s v="No"/>
    <x v="0"/>
    <x v="38"/>
    <s v="Female"/>
    <x v="10"/>
    <s v="Yes"/>
    <s v="No"/>
    <x v="0"/>
    <m/>
    <x v="0"/>
    <m/>
    <m/>
    <m/>
    <n v="1"/>
    <m/>
    <n v="16"/>
    <n v="0"/>
    <n v="0"/>
    <n v="0"/>
    <x v="1"/>
    <n v="21"/>
  </r>
  <r>
    <x v="1"/>
    <x v="5"/>
    <s v="No"/>
    <x v="0"/>
    <x v="39"/>
    <s v="Male"/>
    <x v="5"/>
    <s v="Yes"/>
    <s v="No"/>
    <x v="0"/>
    <m/>
    <x v="0"/>
    <m/>
    <m/>
    <m/>
    <n v="1"/>
    <n v="1"/>
    <n v="17"/>
    <n v="4"/>
    <n v="0"/>
    <n v="0"/>
    <x v="1"/>
    <n v="20"/>
  </r>
  <r>
    <x v="1"/>
    <x v="5"/>
    <s v="No"/>
    <x v="0"/>
    <x v="41"/>
    <s v="Male"/>
    <x v="42"/>
    <s v="No"/>
    <s v="No"/>
    <x v="1"/>
    <m/>
    <x v="0"/>
    <m/>
    <m/>
    <m/>
    <n v="1"/>
    <m/>
    <n v="17"/>
    <n v="0"/>
    <n v="0"/>
    <n v="0"/>
    <x v="2"/>
    <n v="6"/>
  </r>
  <r>
    <x v="1"/>
    <x v="5"/>
    <s v="No"/>
    <x v="0"/>
    <x v="42"/>
    <s v="Female"/>
    <x v="38"/>
    <s v="No"/>
    <s v="No"/>
    <x v="1"/>
    <m/>
    <x v="0"/>
    <m/>
    <m/>
    <m/>
    <n v="1"/>
    <m/>
    <n v="23"/>
    <n v="0"/>
    <n v="0"/>
    <n v="0"/>
    <x v="1"/>
    <n v="15"/>
  </r>
  <r>
    <x v="1"/>
    <x v="5"/>
    <s v="No"/>
    <x v="0"/>
    <x v="42"/>
    <s v="Male"/>
    <x v="3"/>
    <s v="No"/>
    <s v="No"/>
    <x v="1"/>
    <m/>
    <x v="0"/>
    <m/>
    <m/>
    <m/>
    <n v="1"/>
    <n v="1"/>
    <n v="54"/>
    <n v="2"/>
    <n v="0"/>
    <n v="0"/>
    <x v="0"/>
    <n v="4"/>
  </r>
  <r>
    <x v="1"/>
    <x v="5"/>
    <s v="No"/>
    <x v="0"/>
    <x v="46"/>
    <s v="Male"/>
    <x v="36"/>
    <s v="No"/>
    <s v="No"/>
    <x v="1"/>
    <m/>
    <x v="0"/>
    <m/>
    <m/>
    <m/>
    <n v="1"/>
    <n v="1"/>
    <n v="45"/>
    <n v="5"/>
    <n v="0"/>
    <n v="0"/>
    <x v="1"/>
    <n v="14"/>
  </r>
  <r>
    <x v="1"/>
    <x v="5"/>
    <s v="No"/>
    <x v="1"/>
    <x v="20"/>
    <s v="Female"/>
    <x v="64"/>
    <s v="No"/>
    <s v="Yes"/>
    <x v="2"/>
    <s v="No"/>
    <x v="1"/>
    <s v="Direct Debit"/>
    <s v="Attitude"/>
    <s v="Attitude of support person"/>
    <n v="1"/>
    <n v="1"/>
    <n v="59"/>
    <n v="2"/>
    <n v="0"/>
    <n v="0"/>
    <x v="1"/>
    <n v="15"/>
  </r>
  <r>
    <x v="1"/>
    <x v="5"/>
    <s v="No"/>
    <x v="1"/>
    <x v="50"/>
    <s v="Male"/>
    <x v="45"/>
    <s v="No"/>
    <s v="Yes"/>
    <x v="2"/>
    <s v="No"/>
    <x v="1"/>
    <s v="Direct Debit"/>
    <s v="Attitude"/>
    <s v="Attitude of service provider"/>
    <n v="1"/>
    <n v="1"/>
    <n v="34"/>
    <n v="3"/>
    <n v="0"/>
    <n v="0"/>
    <x v="2"/>
    <n v="6"/>
  </r>
  <r>
    <x v="1"/>
    <x v="5"/>
    <s v="No"/>
    <x v="1"/>
    <x v="30"/>
    <s v="Female"/>
    <x v="22"/>
    <s v="No"/>
    <s v="Yes"/>
    <x v="2"/>
    <s v="No"/>
    <x v="1"/>
    <s v="Direct Debit"/>
    <s v="Other"/>
    <s v="Deceased"/>
    <n v="1"/>
    <n v="1"/>
    <n v="42"/>
    <n v="2"/>
    <n v="0"/>
    <n v="0"/>
    <x v="2"/>
    <n v="6"/>
  </r>
  <r>
    <x v="1"/>
    <x v="5"/>
    <s v="No"/>
    <x v="1"/>
    <x v="40"/>
    <s v="Female"/>
    <x v="2"/>
    <s v="No"/>
    <s v="No"/>
    <x v="1"/>
    <m/>
    <x v="0"/>
    <m/>
    <m/>
    <m/>
    <n v="1"/>
    <n v="1"/>
    <n v="49"/>
    <n v="2"/>
    <n v="0"/>
    <n v="0"/>
    <x v="0"/>
    <n v="1"/>
  </r>
  <r>
    <x v="1"/>
    <x v="5"/>
    <s v="Yes"/>
    <x v="0"/>
    <x v="0"/>
    <s v="Male"/>
    <x v="25"/>
    <s v="No"/>
    <s v="No"/>
    <x v="1"/>
    <m/>
    <x v="0"/>
    <m/>
    <m/>
    <m/>
    <n v="1"/>
    <m/>
    <n v="29"/>
    <n v="1"/>
    <n v="18.399999999999999"/>
    <n v="0"/>
    <x v="0"/>
    <n v="2"/>
  </r>
  <r>
    <x v="1"/>
    <x v="5"/>
    <s v="Yes"/>
    <x v="0"/>
    <x v="1"/>
    <s v="Female"/>
    <x v="12"/>
    <s v="No"/>
    <s v="No"/>
    <x v="1"/>
    <m/>
    <x v="0"/>
    <m/>
    <m/>
    <m/>
    <n v="1"/>
    <n v="1"/>
    <n v="27"/>
    <n v="0"/>
    <n v="7.1"/>
    <n v="0"/>
    <x v="0"/>
    <n v="3"/>
  </r>
  <r>
    <x v="1"/>
    <x v="5"/>
    <s v="Yes"/>
    <x v="0"/>
    <x v="6"/>
    <s v="Female"/>
    <x v="20"/>
    <s v="No"/>
    <s v="No"/>
    <x v="1"/>
    <m/>
    <x v="0"/>
    <m/>
    <m/>
    <m/>
    <n v="1"/>
    <m/>
    <n v="29"/>
    <n v="0"/>
    <n v="29.1"/>
    <n v="0"/>
    <x v="0"/>
    <n v="3"/>
  </r>
  <r>
    <x v="1"/>
    <x v="5"/>
    <s v="Yes"/>
    <x v="0"/>
    <x v="10"/>
    <s v="Male"/>
    <x v="48"/>
    <s v="No"/>
    <s v="No"/>
    <x v="1"/>
    <m/>
    <x v="0"/>
    <m/>
    <m/>
    <m/>
    <n v="1"/>
    <n v="1"/>
    <n v="44"/>
    <n v="0"/>
    <n v="13.2"/>
    <n v="0"/>
    <x v="2"/>
    <n v="7"/>
  </r>
  <r>
    <x v="1"/>
    <x v="5"/>
    <s v="Yes"/>
    <x v="0"/>
    <x v="13"/>
    <s v="Female"/>
    <x v="0"/>
    <s v="Yes"/>
    <s v="No"/>
    <x v="0"/>
    <m/>
    <x v="0"/>
    <m/>
    <m/>
    <m/>
    <n v="1"/>
    <n v="1"/>
    <n v="34"/>
    <n v="3"/>
    <n v="15.1"/>
    <n v="0"/>
    <x v="1"/>
    <n v="14"/>
  </r>
  <r>
    <x v="1"/>
    <x v="5"/>
    <s v="Yes"/>
    <x v="0"/>
    <x v="15"/>
    <s v="Female"/>
    <x v="0"/>
    <s v="Yes"/>
    <s v="No"/>
    <x v="0"/>
    <m/>
    <x v="0"/>
    <m/>
    <m/>
    <m/>
    <n v="1"/>
    <n v="1"/>
    <n v="22"/>
    <n v="4"/>
    <n v="6.2"/>
    <n v="0"/>
    <x v="1"/>
    <n v="18"/>
  </r>
  <r>
    <x v="1"/>
    <x v="5"/>
    <s v="Yes"/>
    <x v="0"/>
    <x v="15"/>
    <s v="Female"/>
    <x v="41"/>
    <s v="No"/>
    <s v="No"/>
    <x v="1"/>
    <m/>
    <x v="0"/>
    <m/>
    <m/>
    <m/>
    <n v="1"/>
    <m/>
    <n v="31"/>
    <n v="0"/>
    <n v="17"/>
    <n v="0"/>
    <x v="0"/>
    <n v="4"/>
  </r>
  <r>
    <x v="1"/>
    <x v="5"/>
    <s v="Yes"/>
    <x v="0"/>
    <x v="15"/>
    <s v="Male"/>
    <x v="62"/>
    <s v="No"/>
    <s v="Yes"/>
    <x v="2"/>
    <s v="No"/>
    <x v="1"/>
    <s v="Direct Debit"/>
    <s v="Other"/>
    <s v="Moved"/>
    <n v="1"/>
    <n v="1"/>
    <n v="60"/>
    <n v="4"/>
    <n v="15.5"/>
    <n v="0"/>
    <x v="0"/>
    <n v="3"/>
  </r>
  <r>
    <x v="1"/>
    <x v="5"/>
    <s v="Yes"/>
    <x v="0"/>
    <x v="20"/>
    <s v="Male"/>
    <x v="17"/>
    <s v="Yes"/>
    <s v="No"/>
    <x v="0"/>
    <m/>
    <x v="0"/>
    <m/>
    <m/>
    <m/>
    <n v="1"/>
    <n v="1"/>
    <n v="16"/>
    <n v="3"/>
    <n v="31.5"/>
    <n v="0"/>
    <x v="1"/>
    <n v="20"/>
  </r>
  <r>
    <x v="1"/>
    <x v="5"/>
    <s v="Yes"/>
    <x v="0"/>
    <x v="21"/>
    <s v="Male"/>
    <x v="25"/>
    <s v="No"/>
    <s v="No"/>
    <x v="1"/>
    <m/>
    <x v="0"/>
    <m/>
    <m/>
    <m/>
    <n v="1"/>
    <n v="1"/>
    <n v="47"/>
    <n v="1"/>
    <n v="21.2"/>
    <n v="0"/>
    <x v="2"/>
    <n v="6"/>
  </r>
  <r>
    <x v="1"/>
    <x v="5"/>
    <s v="Yes"/>
    <x v="0"/>
    <x v="50"/>
    <s v="Male"/>
    <x v="35"/>
    <s v="No"/>
    <s v="No"/>
    <x v="1"/>
    <m/>
    <x v="0"/>
    <m/>
    <m/>
    <m/>
    <n v="1"/>
    <n v="1"/>
    <n v="53"/>
    <n v="2"/>
    <n v="30.6"/>
    <n v="0"/>
    <x v="0"/>
    <n v="2"/>
  </r>
  <r>
    <x v="1"/>
    <x v="5"/>
    <s v="Yes"/>
    <x v="0"/>
    <x v="22"/>
    <s v="Female"/>
    <x v="9"/>
    <s v="No"/>
    <s v="No"/>
    <x v="1"/>
    <m/>
    <x v="0"/>
    <m/>
    <m/>
    <m/>
    <n v="1"/>
    <n v="1"/>
    <n v="20"/>
    <n v="0"/>
    <n v="14.8"/>
    <n v="0"/>
    <x v="2"/>
    <n v="9"/>
  </r>
  <r>
    <x v="1"/>
    <x v="5"/>
    <s v="Yes"/>
    <x v="0"/>
    <x v="28"/>
    <s v="Male"/>
    <x v="11"/>
    <s v="No"/>
    <s v="No"/>
    <x v="1"/>
    <m/>
    <x v="0"/>
    <m/>
    <m/>
    <m/>
    <n v="1"/>
    <m/>
    <n v="25"/>
    <n v="0"/>
    <n v="17.8"/>
    <n v="0"/>
    <x v="2"/>
    <n v="9"/>
  </r>
  <r>
    <x v="1"/>
    <x v="5"/>
    <s v="Yes"/>
    <x v="0"/>
    <x v="34"/>
    <s v="Male"/>
    <x v="3"/>
    <s v="No"/>
    <s v="No"/>
    <x v="1"/>
    <m/>
    <x v="0"/>
    <m/>
    <m/>
    <m/>
    <n v="1"/>
    <n v="1"/>
    <n v="24"/>
    <n v="1"/>
    <n v="19.2"/>
    <n v="0"/>
    <x v="2"/>
    <n v="7"/>
  </r>
  <r>
    <x v="1"/>
    <x v="5"/>
    <s v="Yes"/>
    <x v="0"/>
    <x v="36"/>
    <s v="Male"/>
    <x v="30"/>
    <s v="No"/>
    <s v="Yes"/>
    <x v="2"/>
    <s v="No"/>
    <x v="1"/>
    <s v="Direct Debit"/>
    <s v="Competitor"/>
    <s v="Competitor made better offer"/>
    <n v="1"/>
    <n v="1"/>
    <n v="39"/>
    <n v="4"/>
    <n v="12.1"/>
    <n v="0"/>
    <x v="0"/>
    <n v="2"/>
  </r>
  <r>
    <x v="1"/>
    <x v="5"/>
    <s v="Yes"/>
    <x v="0"/>
    <x v="37"/>
    <s v="Male"/>
    <x v="53"/>
    <s v="No"/>
    <s v="Yes"/>
    <x v="2"/>
    <s v="No"/>
    <x v="2"/>
    <s v="Direct Debit"/>
    <s v="(blank)"/>
    <s v="(blank)"/>
    <n v="1"/>
    <m/>
    <n v="22"/>
    <n v="0"/>
    <n v="10.8"/>
    <n v="0"/>
    <x v="1"/>
    <n v="13"/>
  </r>
  <r>
    <x v="1"/>
    <x v="5"/>
    <s v="Yes"/>
    <x v="0"/>
    <x v="40"/>
    <s v="Female"/>
    <x v="8"/>
    <s v="No"/>
    <s v="No"/>
    <x v="1"/>
    <m/>
    <x v="0"/>
    <m/>
    <m/>
    <m/>
    <n v="1"/>
    <n v="1"/>
    <n v="37"/>
    <n v="0"/>
    <n v="10.1"/>
    <n v="0"/>
    <x v="2"/>
    <n v="5"/>
  </r>
  <r>
    <x v="1"/>
    <x v="5"/>
    <s v="Yes"/>
    <x v="0"/>
    <x v="40"/>
    <s v="Male"/>
    <x v="47"/>
    <s v="No"/>
    <s v="No"/>
    <x v="1"/>
    <m/>
    <x v="0"/>
    <m/>
    <m/>
    <m/>
    <n v="1"/>
    <n v="1"/>
    <n v="35"/>
    <n v="5"/>
    <n v="12"/>
    <n v="0"/>
    <x v="1"/>
    <n v="15"/>
  </r>
  <r>
    <x v="1"/>
    <x v="5"/>
    <s v="Yes"/>
    <x v="0"/>
    <x v="41"/>
    <s v="Female"/>
    <x v="4"/>
    <s v="Yes"/>
    <s v="No"/>
    <x v="0"/>
    <m/>
    <x v="0"/>
    <m/>
    <m/>
    <m/>
    <n v="1"/>
    <n v="1"/>
    <n v="50"/>
    <n v="1"/>
    <n v="48.2"/>
    <n v="0"/>
    <x v="1"/>
    <n v="13"/>
  </r>
  <r>
    <x v="1"/>
    <x v="5"/>
    <s v="Yes"/>
    <x v="0"/>
    <x v="45"/>
    <s v="Male"/>
    <x v="4"/>
    <s v="Yes"/>
    <s v="No"/>
    <x v="0"/>
    <m/>
    <x v="0"/>
    <m/>
    <m/>
    <m/>
    <n v="1"/>
    <m/>
    <n v="36"/>
    <n v="0"/>
    <n v="13.4"/>
    <n v="0"/>
    <x v="1"/>
    <n v="10"/>
  </r>
  <r>
    <x v="1"/>
    <x v="5"/>
    <s v="Yes"/>
    <x v="0"/>
    <x v="46"/>
    <s v="Female"/>
    <x v="10"/>
    <s v="Yes"/>
    <s v="No"/>
    <x v="0"/>
    <m/>
    <x v="0"/>
    <m/>
    <m/>
    <m/>
    <n v="1"/>
    <m/>
    <n v="47"/>
    <n v="2"/>
    <n v="21.8"/>
    <n v="0"/>
    <x v="1"/>
    <n v="10"/>
  </r>
  <r>
    <x v="1"/>
    <x v="5"/>
    <s v="Yes"/>
    <x v="0"/>
    <x v="46"/>
    <s v="Male"/>
    <x v="31"/>
    <s v="No"/>
    <s v="Yes"/>
    <x v="2"/>
    <s v="No"/>
    <x v="1"/>
    <s v="Direct Debit"/>
    <s v="(blank)"/>
    <s v="(blank)"/>
    <n v="1"/>
    <m/>
    <n v="45"/>
    <n v="2"/>
    <n v="12.6"/>
    <n v="0"/>
    <x v="2"/>
    <n v="7"/>
  </r>
  <r>
    <x v="1"/>
    <x v="5"/>
    <s v="Yes"/>
    <x v="0"/>
    <x v="47"/>
    <s v="Female"/>
    <x v="11"/>
    <s v="No"/>
    <s v="No"/>
    <x v="1"/>
    <m/>
    <x v="0"/>
    <m/>
    <m/>
    <m/>
    <n v="1"/>
    <n v="1"/>
    <n v="29"/>
    <n v="3"/>
    <n v="33.6"/>
    <n v="0"/>
    <x v="0"/>
    <n v="3"/>
  </r>
  <r>
    <x v="1"/>
    <x v="6"/>
    <s v="No"/>
    <x v="0"/>
    <x v="1"/>
    <s v="Female"/>
    <x v="46"/>
    <s v="No"/>
    <s v="No"/>
    <x v="1"/>
    <m/>
    <x v="0"/>
    <m/>
    <m/>
    <m/>
    <n v="1"/>
    <n v="1"/>
    <n v="52"/>
    <n v="3"/>
    <n v="0"/>
    <n v="0"/>
    <x v="0"/>
    <n v="3"/>
  </r>
  <r>
    <x v="1"/>
    <x v="6"/>
    <s v="No"/>
    <x v="0"/>
    <x v="1"/>
    <s v="Male"/>
    <x v="44"/>
    <s v="No"/>
    <s v="No"/>
    <x v="1"/>
    <m/>
    <x v="0"/>
    <m/>
    <m/>
    <m/>
    <n v="1"/>
    <m/>
    <n v="36"/>
    <n v="0"/>
    <n v="0"/>
    <n v="0"/>
    <x v="1"/>
    <n v="12"/>
  </r>
  <r>
    <x v="1"/>
    <x v="6"/>
    <s v="No"/>
    <x v="0"/>
    <x v="3"/>
    <s v="Female"/>
    <x v="17"/>
    <s v="Yes"/>
    <s v="No"/>
    <x v="0"/>
    <m/>
    <x v="0"/>
    <m/>
    <m/>
    <m/>
    <n v="1"/>
    <n v="1"/>
    <n v="36"/>
    <n v="3"/>
    <n v="0"/>
    <n v="0"/>
    <x v="1"/>
    <n v="15"/>
  </r>
  <r>
    <x v="1"/>
    <x v="6"/>
    <s v="No"/>
    <x v="0"/>
    <x v="48"/>
    <s v="Female"/>
    <x v="49"/>
    <s v="No"/>
    <s v="No"/>
    <x v="1"/>
    <m/>
    <x v="0"/>
    <m/>
    <m/>
    <m/>
    <n v="1"/>
    <m/>
    <n v="13"/>
    <n v="0"/>
    <n v="0"/>
    <n v="0"/>
    <x v="0"/>
    <n v="3"/>
  </r>
  <r>
    <x v="1"/>
    <x v="6"/>
    <s v="No"/>
    <x v="0"/>
    <x v="48"/>
    <s v="Female"/>
    <x v="12"/>
    <s v="No"/>
    <s v="No"/>
    <x v="1"/>
    <m/>
    <x v="0"/>
    <m/>
    <m/>
    <m/>
    <n v="1"/>
    <n v="1"/>
    <n v="18"/>
    <n v="0"/>
    <n v="0"/>
    <n v="0"/>
    <x v="2"/>
    <n v="9"/>
  </r>
  <r>
    <x v="1"/>
    <x v="6"/>
    <s v="No"/>
    <x v="0"/>
    <x v="4"/>
    <s v="Female"/>
    <x v="43"/>
    <s v="No"/>
    <s v="No"/>
    <x v="1"/>
    <m/>
    <x v="0"/>
    <m/>
    <m/>
    <m/>
    <n v="1"/>
    <m/>
    <n v="24"/>
    <n v="2"/>
    <n v="0"/>
    <n v="0"/>
    <x v="2"/>
    <n v="7"/>
  </r>
  <r>
    <x v="1"/>
    <x v="6"/>
    <s v="No"/>
    <x v="0"/>
    <x v="4"/>
    <s v="Male"/>
    <x v="27"/>
    <s v="No"/>
    <s v="No"/>
    <x v="1"/>
    <m/>
    <x v="0"/>
    <m/>
    <m/>
    <m/>
    <n v="1"/>
    <m/>
    <n v="47"/>
    <n v="0"/>
    <n v="0"/>
    <n v="0"/>
    <x v="0"/>
    <n v="3"/>
  </r>
  <r>
    <x v="1"/>
    <x v="6"/>
    <s v="No"/>
    <x v="0"/>
    <x v="49"/>
    <s v="Male"/>
    <x v="46"/>
    <s v="No"/>
    <s v="No"/>
    <x v="1"/>
    <m/>
    <x v="0"/>
    <m/>
    <m/>
    <m/>
    <n v="1"/>
    <m/>
    <n v="18"/>
    <n v="0"/>
    <n v="0"/>
    <n v="0"/>
    <x v="1"/>
    <n v="24"/>
  </r>
  <r>
    <x v="1"/>
    <x v="6"/>
    <s v="No"/>
    <x v="0"/>
    <x v="9"/>
    <s v="Female"/>
    <x v="32"/>
    <s v="No"/>
    <s v="No"/>
    <x v="1"/>
    <m/>
    <x v="0"/>
    <m/>
    <m/>
    <m/>
    <n v="1"/>
    <n v="1"/>
    <n v="37"/>
    <n v="1"/>
    <n v="0"/>
    <n v="0"/>
    <x v="1"/>
    <n v="11"/>
  </r>
  <r>
    <x v="1"/>
    <x v="6"/>
    <s v="No"/>
    <x v="0"/>
    <x v="18"/>
    <s v="Female"/>
    <x v="62"/>
    <s v="No"/>
    <s v="Yes"/>
    <x v="2"/>
    <s v="No"/>
    <x v="1"/>
    <s v="Direct Debit"/>
    <s v="Dissatisfaction"/>
    <s v="Limited range of services"/>
    <n v="1"/>
    <n v="1"/>
    <n v="51"/>
    <n v="1"/>
    <n v="0"/>
    <n v="0"/>
    <x v="1"/>
    <n v="11"/>
  </r>
  <r>
    <x v="1"/>
    <x v="6"/>
    <s v="No"/>
    <x v="0"/>
    <x v="19"/>
    <s v="Male"/>
    <x v="31"/>
    <s v="No"/>
    <s v="Yes"/>
    <x v="2"/>
    <s v="No"/>
    <x v="2"/>
    <s v="Direct Debit"/>
    <s v="(blank)"/>
    <s v="(blank)"/>
    <n v="1"/>
    <m/>
    <n v="39"/>
    <n v="0"/>
    <n v="0"/>
    <n v="0"/>
    <x v="1"/>
    <n v="13"/>
  </r>
  <r>
    <x v="1"/>
    <x v="6"/>
    <s v="No"/>
    <x v="0"/>
    <x v="21"/>
    <s v="Female"/>
    <x v="14"/>
    <s v="No"/>
    <s v="Yes"/>
    <x v="2"/>
    <s v="No"/>
    <x v="1"/>
    <s v="Direct Debit"/>
    <s v="(blank)"/>
    <s v="(blank)"/>
    <n v="1"/>
    <m/>
    <n v="39"/>
    <n v="0"/>
    <n v="0"/>
    <n v="0"/>
    <x v="0"/>
    <n v="1"/>
  </r>
  <r>
    <x v="1"/>
    <x v="6"/>
    <s v="No"/>
    <x v="0"/>
    <x v="21"/>
    <s v="Male"/>
    <x v="7"/>
    <s v="No"/>
    <s v="No"/>
    <x v="1"/>
    <m/>
    <x v="0"/>
    <m/>
    <m/>
    <m/>
    <n v="1"/>
    <m/>
    <n v="37"/>
    <n v="1"/>
    <n v="0"/>
    <n v="0"/>
    <x v="1"/>
    <n v="24"/>
  </r>
  <r>
    <x v="1"/>
    <x v="6"/>
    <s v="No"/>
    <x v="0"/>
    <x v="22"/>
    <s v="Female"/>
    <x v="5"/>
    <s v="Yes"/>
    <s v="No"/>
    <x v="0"/>
    <m/>
    <x v="0"/>
    <m/>
    <m/>
    <m/>
    <n v="1"/>
    <m/>
    <n v="17"/>
    <n v="0"/>
    <n v="0"/>
    <n v="0"/>
    <x v="1"/>
    <n v="24"/>
  </r>
  <r>
    <x v="1"/>
    <x v="6"/>
    <s v="No"/>
    <x v="0"/>
    <x v="22"/>
    <s v="Female"/>
    <x v="19"/>
    <s v="Yes"/>
    <s v="No"/>
    <x v="0"/>
    <m/>
    <x v="0"/>
    <m/>
    <m/>
    <m/>
    <n v="1"/>
    <m/>
    <n v="25"/>
    <n v="0"/>
    <n v="0"/>
    <n v="0"/>
    <x v="1"/>
    <n v="11"/>
  </r>
  <r>
    <x v="1"/>
    <x v="6"/>
    <s v="No"/>
    <x v="0"/>
    <x v="23"/>
    <s v="Male"/>
    <x v="2"/>
    <s v="No"/>
    <s v="No"/>
    <x v="1"/>
    <m/>
    <x v="0"/>
    <m/>
    <m/>
    <m/>
    <n v="1"/>
    <m/>
    <n v="16"/>
    <n v="1"/>
    <n v="0"/>
    <n v="0"/>
    <x v="2"/>
    <n v="9"/>
  </r>
  <r>
    <x v="1"/>
    <x v="6"/>
    <s v="No"/>
    <x v="0"/>
    <x v="25"/>
    <s v="Female"/>
    <x v="7"/>
    <s v="No"/>
    <s v="No"/>
    <x v="1"/>
    <m/>
    <x v="0"/>
    <m/>
    <m/>
    <m/>
    <n v="1"/>
    <m/>
    <n v="15"/>
    <n v="0"/>
    <n v="0"/>
    <n v="0"/>
    <x v="2"/>
    <n v="5"/>
  </r>
  <r>
    <x v="1"/>
    <x v="6"/>
    <s v="No"/>
    <x v="0"/>
    <x v="25"/>
    <s v="Female"/>
    <x v="24"/>
    <s v="No"/>
    <s v="No"/>
    <x v="1"/>
    <m/>
    <x v="0"/>
    <m/>
    <m/>
    <m/>
    <n v="1"/>
    <n v="1"/>
    <n v="30"/>
    <n v="1"/>
    <n v="0"/>
    <n v="0"/>
    <x v="0"/>
    <n v="1"/>
  </r>
  <r>
    <x v="1"/>
    <x v="6"/>
    <s v="No"/>
    <x v="0"/>
    <x v="26"/>
    <s v="Female"/>
    <x v="18"/>
    <s v="Yes"/>
    <s v="No"/>
    <x v="0"/>
    <m/>
    <x v="0"/>
    <m/>
    <m/>
    <m/>
    <n v="1"/>
    <m/>
    <n v="18"/>
    <n v="0"/>
    <n v="0"/>
    <n v="0"/>
    <x v="1"/>
    <n v="14"/>
  </r>
  <r>
    <x v="1"/>
    <x v="6"/>
    <s v="No"/>
    <x v="0"/>
    <x v="26"/>
    <s v="Female"/>
    <x v="29"/>
    <s v="No"/>
    <s v="No"/>
    <x v="1"/>
    <m/>
    <x v="0"/>
    <m/>
    <m/>
    <m/>
    <n v="1"/>
    <m/>
    <n v="52"/>
    <n v="0"/>
    <n v="0"/>
    <n v="0"/>
    <x v="0"/>
    <n v="3"/>
  </r>
  <r>
    <x v="1"/>
    <x v="6"/>
    <s v="No"/>
    <x v="0"/>
    <x v="28"/>
    <s v="Male"/>
    <x v="15"/>
    <s v="Yes"/>
    <s v="No"/>
    <x v="0"/>
    <m/>
    <x v="0"/>
    <m/>
    <m/>
    <m/>
    <n v="1"/>
    <m/>
    <n v="24"/>
    <n v="0"/>
    <n v="0"/>
    <n v="0"/>
    <x v="1"/>
    <n v="15"/>
  </r>
  <r>
    <x v="1"/>
    <x v="6"/>
    <s v="No"/>
    <x v="0"/>
    <x v="30"/>
    <s v="Female"/>
    <x v="1"/>
    <s v="No"/>
    <s v="No"/>
    <x v="1"/>
    <m/>
    <x v="0"/>
    <m/>
    <m/>
    <m/>
    <n v="1"/>
    <m/>
    <n v="21"/>
    <n v="0"/>
    <n v="0"/>
    <n v="0"/>
    <x v="2"/>
    <n v="5"/>
  </r>
  <r>
    <x v="1"/>
    <x v="6"/>
    <s v="No"/>
    <x v="0"/>
    <x v="30"/>
    <s v="Male"/>
    <x v="28"/>
    <s v="No"/>
    <s v="No"/>
    <x v="1"/>
    <m/>
    <x v="0"/>
    <m/>
    <m/>
    <m/>
    <n v="1"/>
    <m/>
    <n v="43"/>
    <n v="1"/>
    <n v="0"/>
    <n v="0"/>
    <x v="0"/>
    <n v="4"/>
  </r>
  <r>
    <x v="1"/>
    <x v="6"/>
    <s v="No"/>
    <x v="0"/>
    <x v="31"/>
    <s v="Female"/>
    <x v="17"/>
    <s v="Yes"/>
    <s v="No"/>
    <x v="0"/>
    <m/>
    <x v="0"/>
    <m/>
    <m/>
    <m/>
    <n v="1"/>
    <m/>
    <n v="35"/>
    <n v="0"/>
    <n v="0"/>
    <n v="0"/>
    <x v="2"/>
    <n v="8"/>
  </r>
  <r>
    <x v="1"/>
    <x v="6"/>
    <s v="No"/>
    <x v="0"/>
    <x v="31"/>
    <s v="Male"/>
    <x v="20"/>
    <s v="No"/>
    <s v="No"/>
    <x v="1"/>
    <m/>
    <x v="0"/>
    <m/>
    <m/>
    <m/>
    <n v="1"/>
    <n v="1"/>
    <n v="53"/>
    <n v="5"/>
    <n v="0"/>
    <n v="0"/>
    <x v="2"/>
    <n v="6"/>
  </r>
  <r>
    <x v="1"/>
    <x v="6"/>
    <s v="No"/>
    <x v="0"/>
    <x v="32"/>
    <s v="Male"/>
    <x v="57"/>
    <s v="Yes"/>
    <s v="No"/>
    <x v="0"/>
    <m/>
    <x v="0"/>
    <m/>
    <m/>
    <m/>
    <n v="1"/>
    <n v="1"/>
    <n v="18"/>
    <n v="2"/>
    <n v="0"/>
    <n v="0"/>
    <x v="1"/>
    <n v="21"/>
  </r>
  <r>
    <x v="1"/>
    <x v="6"/>
    <s v="No"/>
    <x v="0"/>
    <x v="35"/>
    <s v="Female"/>
    <x v="19"/>
    <s v="Yes"/>
    <s v="No"/>
    <x v="0"/>
    <m/>
    <x v="0"/>
    <m/>
    <m/>
    <m/>
    <n v="1"/>
    <m/>
    <n v="31"/>
    <n v="0"/>
    <n v="0"/>
    <n v="0"/>
    <x v="1"/>
    <n v="11"/>
  </r>
  <r>
    <x v="1"/>
    <x v="6"/>
    <s v="No"/>
    <x v="0"/>
    <x v="36"/>
    <s v="Female"/>
    <x v="34"/>
    <s v="No"/>
    <s v="No"/>
    <x v="1"/>
    <m/>
    <x v="0"/>
    <m/>
    <m/>
    <m/>
    <n v="1"/>
    <m/>
    <n v="27"/>
    <n v="2"/>
    <n v="0"/>
    <n v="0"/>
    <x v="0"/>
    <n v="2"/>
  </r>
  <r>
    <x v="1"/>
    <x v="6"/>
    <s v="No"/>
    <x v="0"/>
    <x v="36"/>
    <s v="Male"/>
    <x v="12"/>
    <s v="No"/>
    <s v="No"/>
    <x v="1"/>
    <m/>
    <x v="0"/>
    <m/>
    <m/>
    <m/>
    <n v="1"/>
    <n v="1"/>
    <n v="33"/>
    <n v="5"/>
    <n v="0"/>
    <n v="0"/>
    <x v="1"/>
    <n v="11"/>
  </r>
  <r>
    <x v="1"/>
    <x v="6"/>
    <s v="No"/>
    <x v="0"/>
    <x v="38"/>
    <s v="Male"/>
    <x v="14"/>
    <s v="No"/>
    <s v="Yes"/>
    <x v="2"/>
    <s v="No"/>
    <x v="1"/>
    <s v="Direct Debit"/>
    <s v="Other"/>
    <s v="Don't know"/>
    <n v="1"/>
    <n v="1"/>
    <n v="18"/>
    <n v="0"/>
    <n v="0"/>
    <n v="0"/>
    <x v="0"/>
    <n v="1"/>
  </r>
  <r>
    <x v="1"/>
    <x v="6"/>
    <s v="No"/>
    <x v="0"/>
    <x v="39"/>
    <s v="Female"/>
    <x v="4"/>
    <s v="Yes"/>
    <s v="No"/>
    <x v="0"/>
    <m/>
    <x v="0"/>
    <m/>
    <m/>
    <m/>
    <n v="1"/>
    <m/>
    <n v="59"/>
    <n v="0"/>
    <n v="0"/>
    <n v="0"/>
    <x v="1"/>
    <n v="14"/>
  </r>
  <r>
    <x v="1"/>
    <x v="6"/>
    <s v="No"/>
    <x v="0"/>
    <x v="39"/>
    <s v="Female"/>
    <x v="20"/>
    <s v="No"/>
    <s v="No"/>
    <x v="1"/>
    <m/>
    <x v="0"/>
    <m/>
    <m/>
    <m/>
    <n v="1"/>
    <n v="1"/>
    <n v="47"/>
    <n v="5"/>
    <n v="0"/>
    <n v="0"/>
    <x v="2"/>
    <n v="5"/>
  </r>
  <r>
    <x v="1"/>
    <x v="6"/>
    <s v="No"/>
    <x v="0"/>
    <x v="39"/>
    <s v="Female"/>
    <x v="31"/>
    <s v="No"/>
    <s v="Yes"/>
    <x v="2"/>
    <s v="No"/>
    <x v="2"/>
    <s v="Direct Debit"/>
    <s v="(blank)"/>
    <s v="(blank)"/>
    <n v="1"/>
    <m/>
    <n v="28"/>
    <n v="0"/>
    <n v="0"/>
    <n v="0"/>
    <x v="2"/>
    <n v="5"/>
  </r>
  <r>
    <x v="1"/>
    <x v="6"/>
    <s v="No"/>
    <x v="0"/>
    <x v="40"/>
    <s v="Male"/>
    <x v="4"/>
    <s v="Yes"/>
    <s v="No"/>
    <x v="0"/>
    <m/>
    <x v="0"/>
    <m/>
    <m/>
    <m/>
    <n v="1"/>
    <m/>
    <n v="16"/>
    <n v="0"/>
    <n v="0"/>
    <n v="0"/>
    <x v="1"/>
    <n v="12"/>
  </r>
  <r>
    <x v="1"/>
    <x v="6"/>
    <s v="No"/>
    <x v="0"/>
    <x v="41"/>
    <s v="Male"/>
    <x v="17"/>
    <s v="Yes"/>
    <s v="No"/>
    <x v="0"/>
    <m/>
    <x v="0"/>
    <m/>
    <m/>
    <m/>
    <n v="1"/>
    <m/>
    <n v="39"/>
    <n v="0"/>
    <n v="0"/>
    <n v="0"/>
    <x v="1"/>
    <n v="13"/>
  </r>
  <r>
    <x v="1"/>
    <x v="6"/>
    <s v="No"/>
    <x v="0"/>
    <x v="41"/>
    <s v="Male"/>
    <x v="55"/>
    <s v="No"/>
    <s v="Yes"/>
    <x v="2"/>
    <s v="No"/>
    <x v="2"/>
    <s v="Direct Debit"/>
    <s v="(blank)"/>
    <s v="(blank)"/>
    <n v="1"/>
    <m/>
    <n v="45"/>
    <n v="0"/>
    <n v="0"/>
    <n v="0"/>
    <x v="2"/>
    <n v="6"/>
  </r>
  <r>
    <x v="1"/>
    <x v="6"/>
    <s v="No"/>
    <x v="0"/>
    <x v="42"/>
    <s v="Female"/>
    <x v="47"/>
    <s v="No"/>
    <s v="No"/>
    <x v="1"/>
    <m/>
    <x v="0"/>
    <m/>
    <m/>
    <m/>
    <n v="1"/>
    <n v="1"/>
    <n v="36"/>
    <n v="1"/>
    <n v="0"/>
    <n v="0"/>
    <x v="2"/>
    <n v="7"/>
  </r>
  <r>
    <x v="1"/>
    <x v="6"/>
    <s v="No"/>
    <x v="0"/>
    <x v="46"/>
    <s v="Male"/>
    <x v="63"/>
    <s v="No"/>
    <s v="Yes"/>
    <x v="2"/>
    <s v="No"/>
    <x v="1"/>
    <s v="Credit Card"/>
    <s v="Attitude"/>
    <s v="Attitude of service provider"/>
    <n v="1"/>
    <n v="1"/>
    <n v="46"/>
    <n v="1"/>
    <n v="0"/>
    <n v="0"/>
    <x v="0"/>
    <n v="3"/>
  </r>
  <r>
    <x v="1"/>
    <x v="6"/>
    <s v="No"/>
    <x v="0"/>
    <x v="46"/>
    <s v="Male"/>
    <x v="63"/>
    <s v="No"/>
    <s v="Yes"/>
    <x v="2"/>
    <s v="No"/>
    <x v="1"/>
    <s v="Direct Debit"/>
    <s v="Other"/>
    <s v="Don't know"/>
    <n v="1"/>
    <n v="1"/>
    <n v="56"/>
    <n v="2"/>
    <n v="0"/>
    <n v="0"/>
    <x v="0"/>
    <n v="2"/>
  </r>
  <r>
    <x v="1"/>
    <x v="6"/>
    <s v="No"/>
    <x v="1"/>
    <x v="4"/>
    <s v="Male"/>
    <x v="13"/>
    <s v="Yes"/>
    <s v="No"/>
    <x v="0"/>
    <m/>
    <x v="0"/>
    <m/>
    <m/>
    <m/>
    <n v="1"/>
    <n v="1"/>
    <n v="34"/>
    <n v="4"/>
    <n v="0"/>
    <n v="0"/>
    <x v="1"/>
    <n v="10"/>
  </r>
  <r>
    <x v="1"/>
    <x v="6"/>
    <s v="No"/>
    <x v="1"/>
    <x v="12"/>
    <s v="Male"/>
    <x v="54"/>
    <s v="No"/>
    <s v="Yes"/>
    <x v="2"/>
    <s v="No"/>
    <x v="1"/>
    <s v="Direct Debit"/>
    <s v="Competitor"/>
    <s v="Competitor made better offer"/>
    <n v="1"/>
    <n v="1"/>
    <n v="48"/>
    <n v="5"/>
    <n v="0"/>
    <n v="0"/>
    <x v="0"/>
    <n v="3"/>
  </r>
  <r>
    <x v="1"/>
    <x v="6"/>
    <s v="No"/>
    <x v="1"/>
    <x v="14"/>
    <s v="Female"/>
    <x v="11"/>
    <s v="No"/>
    <s v="No"/>
    <x v="1"/>
    <m/>
    <x v="0"/>
    <m/>
    <m/>
    <m/>
    <n v="1"/>
    <m/>
    <n v="43"/>
    <n v="1"/>
    <n v="0"/>
    <n v="0"/>
    <x v="0"/>
    <n v="3"/>
  </r>
  <r>
    <x v="1"/>
    <x v="6"/>
    <s v="No"/>
    <x v="1"/>
    <x v="18"/>
    <s v="Female"/>
    <x v="31"/>
    <s v="No"/>
    <s v="Yes"/>
    <x v="2"/>
    <s v="No"/>
    <x v="1"/>
    <s v="Direct Debit"/>
    <s v="Competitor"/>
    <s v="Competitor had better devices"/>
    <n v="1"/>
    <n v="1"/>
    <n v="43"/>
    <n v="2"/>
    <n v="0"/>
    <n v="0"/>
    <x v="2"/>
    <n v="5"/>
  </r>
  <r>
    <x v="1"/>
    <x v="6"/>
    <s v="No"/>
    <x v="1"/>
    <x v="44"/>
    <s v="Male"/>
    <x v="3"/>
    <s v="No"/>
    <s v="No"/>
    <x v="1"/>
    <m/>
    <x v="0"/>
    <m/>
    <m/>
    <m/>
    <n v="1"/>
    <m/>
    <n v="9"/>
    <n v="0"/>
    <n v="0"/>
    <n v="0"/>
    <x v="0"/>
    <n v="3"/>
  </r>
  <r>
    <x v="1"/>
    <x v="6"/>
    <s v="Yes"/>
    <x v="0"/>
    <x v="2"/>
    <s v="Male"/>
    <x v="52"/>
    <s v="No"/>
    <s v="Yes"/>
    <x v="2"/>
    <s v="No"/>
    <x v="3"/>
    <s v="Direct Debit"/>
    <s v="(blank)"/>
    <s v="(blank)"/>
    <n v="1"/>
    <m/>
    <n v="16"/>
    <n v="1"/>
    <n v="46.6"/>
    <n v="0"/>
    <x v="0"/>
    <n v="3"/>
  </r>
  <r>
    <x v="1"/>
    <x v="6"/>
    <s v="Yes"/>
    <x v="0"/>
    <x v="48"/>
    <s v="Female"/>
    <x v="34"/>
    <s v="No"/>
    <s v="No"/>
    <x v="1"/>
    <m/>
    <x v="0"/>
    <m/>
    <m/>
    <m/>
    <n v="1"/>
    <m/>
    <n v="40"/>
    <n v="0"/>
    <n v="14.5"/>
    <n v="0"/>
    <x v="2"/>
    <n v="5"/>
  </r>
  <r>
    <x v="1"/>
    <x v="6"/>
    <s v="Yes"/>
    <x v="0"/>
    <x v="4"/>
    <s v="Female"/>
    <x v="36"/>
    <s v="No"/>
    <s v="No"/>
    <x v="1"/>
    <m/>
    <x v="0"/>
    <m/>
    <m/>
    <m/>
    <n v="1"/>
    <n v="1"/>
    <n v="33"/>
    <n v="5"/>
    <n v="21.3"/>
    <n v="0"/>
    <x v="1"/>
    <n v="11"/>
  </r>
  <r>
    <x v="1"/>
    <x v="6"/>
    <s v="Yes"/>
    <x v="0"/>
    <x v="4"/>
    <s v="Male"/>
    <x v="35"/>
    <s v="No"/>
    <s v="No"/>
    <x v="1"/>
    <m/>
    <x v="0"/>
    <m/>
    <m/>
    <m/>
    <n v="1"/>
    <m/>
    <n v="30"/>
    <n v="0"/>
    <n v="17.8"/>
    <n v="0"/>
    <x v="2"/>
    <n v="6"/>
  </r>
  <r>
    <x v="1"/>
    <x v="6"/>
    <s v="Yes"/>
    <x v="0"/>
    <x v="5"/>
    <s v="Male"/>
    <x v="19"/>
    <s v="Yes"/>
    <s v="No"/>
    <x v="0"/>
    <m/>
    <x v="0"/>
    <m/>
    <m/>
    <m/>
    <n v="1"/>
    <m/>
    <n v="37"/>
    <n v="0"/>
    <n v="18.7"/>
    <n v="0"/>
    <x v="1"/>
    <n v="29"/>
  </r>
  <r>
    <x v="1"/>
    <x v="6"/>
    <s v="Yes"/>
    <x v="0"/>
    <x v="6"/>
    <s v="Male"/>
    <x v="42"/>
    <s v="No"/>
    <s v="No"/>
    <x v="1"/>
    <m/>
    <x v="0"/>
    <m/>
    <m/>
    <m/>
    <n v="1"/>
    <n v="1"/>
    <n v="45"/>
    <n v="3"/>
    <n v="25.2"/>
    <n v="0"/>
    <x v="2"/>
    <n v="9"/>
  </r>
  <r>
    <x v="1"/>
    <x v="6"/>
    <s v="Yes"/>
    <x v="0"/>
    <x v="7"/>
    <s v="Female"/>
    <x v="18"/>
    <s v="Yes"/>
    <s v="No"/>
    <x v="0"/>
    <m/>
    <x v="0"/>
    <m/>
    <m/>
    <m/>
    <n v="1"/>
    <n v="1"/>
    <n v="45"/>
    <n v="3"/>
    <n v="8.6999999999999993"/>
    <n v="0"/>
    <x v="1"/>
    <n v="13"/>
  </r>
  <r>
    <x v="1"/>
    <x v="6"/>
    <s v="Yes"/>
    <x v="0"/>
    <x v="49"/>
    <s v="Female"/>
    <x v="35"/>
    <s v="No"/>
    <s v="No"/>
    <x v="1"/>
    <m/>
    <x v="0"/>
    <m/>
    <m/>
    <m/>
    <n v="1"/>
    <m/>
    <n v="23"/>
    <n v="0"/>
    <n v="26.6"/>
    <n v="0"/>
    <x v="1"/>
    <n v="18"/>
  </r>
  <r>
    <x v="1"/>
    <x v="6"/>
    <s v="Yes"/>
    <x v="0"/>
    <x v="9"/>
    <s v="Female"/>
    <x v="13"/>
    <s v="Yes"/>
    <s v="No"/>
    <x v="0"/>
    <m/>
    <x v="0"/>
    <m/>
    <m/>
    <m/>
    <n v="1"/>
    <m/>
    <n v="19"/>
    <n v="2"/>
    <n v="35.200000000000003"/>
    <n v="0"/>
    <x v="1"/>
    <n v="17"/>
  </r>
  <r>
    <x v="1"/>
    <x v="6"/>
    <s v="Yes"/>
    <x v="0"/>
    <x v="13"/>
    <s v="Female"/>
    <x v="48"/>
    <s v="No"/>
    <s v="No"/>
    <x v="1"/>
    <m/>
    <x v="0"/>
    <m/>
    <m/>
    <m/>
    <n v="1"/>
    <n v="1"/>
    <n v="40"/>
    <n v="3"/>
    <n v="28.7"/>
    <n v="0"/>
    <x v="2"/>
    <n v="6"/>
  </r>
  <r>
    <x v="1"/>
    <x v="6"/>
    <s v="Yes"/>
    <x v="0"/>
    <x v="18"/>
    <s v="Male"/>
    <x v="22"/>
    <s v="No"/>
    <s v="Yes"/>
    <x v="2"/>
    <s v="No"/>
    <x v="1"/>
    <s v="Credit Card"/>
    <s v="Attitude"/>
    <s v="Attitude of support person"/>
    <n v="1"/>
    <n v="1"/>
    <n v="32"/>
    <n v="0"/>
    <n v="16.399999999999999"/>
    <n v="0"/>
    <x v="0"/>
    <n v="2"/>
  </r>
  <r>
    <x v="1"/>
    <x v="6"/>
    <s v="Yes"/>
    <x v="0"/>
    <x v="19"/>
    <s v="Male"/>
    <x v="27"/>
    <s v="No"/>
    <s v="No"/>
    <x v="1"/>
    <m/>
    <x v="0"/>
    <m/>
    <m/>
    <m/>
    <n v="1"/>
    <m/>
    <n v="45"/>
    <n v="0"/>
    <n v="18.100000000000001"/>
    <n v="0"/>
    <x v="0"/>
    <n v="4"/>
  </r>
  <r>
    <x v="1"/>
    <x v="6"/>
    <s v="Yes"/>
    <x v="0"/>
    <x v="20"/>
    <s v="Female"/>
    <x v="2"/>
    <s v="No"/>
    <s v="No"/>
    <x v="1"/>
    <m/>
    <x v="0"/>
    <m/>
    <m/>
    <m/>
    <n v="1"/>
    <n v="1"/>
    <n v="50"/>
    <n v="0"/>
    <n v="8.6999999999999993"/>
    <n v="0"/>
    <x v="0"/>
    <n v="3"/>
  </r>
  <r>
    <x v="1"/>
    <x v="6"/>
    <s v="Yes"/>
    <x v="0"/>
    <x v="21"/>
    <s v="Female"/>
    <x v="30"/>
    <s v="No"/>
    <s v="Yes"/>
    <x v="2"/>
    <s v="No"/>
    <x v="1"/>
    <s v="Direct Debit"/>
    <s v="Attitude"/>
    <s v="Attitude of support person"/>
    <n v="1"/>
    <n v="1"/>
    <n v="54"/>
    <n v="2"/>
    <n v="15.5"/>
    <n v="0"/>
    <x v="2"/>
    <n v="9"/>
  </r>
  <r>
    <x v="1"/>
    <x v="6"/>
    <s v="Yes"/>
    <x v="0"/>
    <x v="21"/>
    <s v="Male"/>
    <x v="55"/>
    <s v="No"/>
    <s v="Yes"/>
    <x v="2"/>
    <s v="No"/>
    <x v="1"/>
    <s v="Direct Debit"/>
    <s v="Attitude"/>
    <s v="Attitude of support person"/>
    <n v="1"/>
    <n v="1"/>
    <n v="45"/>
    <n v="3"/>
    <n v="43.4"/>
    <n v="0"/>
    <x v="0"/>
    <n v="1"/>
  </r>
  <r>
    <x v="1"/>
    <x v="6"/>
    <s v="Yes"/>
    <x v="0"/>
    <x v="23"/>
    <s v="Male"/>
    <x v="1"/>
    <s v="No"/>
    <s v="No"/>
    <x v="1"/>
    <m/>
    <x v="0"/>
    <m/>
    <m/>
    <m/>
    <n v="1"/>
    <m/>
    <n v="23"/>
    <n v="0"/>
    <n v="18.899999999999999"/>
    <n v="0"/>
    <x v="1"/>
    <n v="11"/>
  </r>
  <r>
    <x v="1"/>
    <x v="6"/>
    <s v="Yes"/>
    <x v="0"/>
    <x v="24"/>
    <s v="Female"/>
    <x v="19"/>
    <s v="Yes"/>
    <s v="No"/>
    <x v="0"/>
    <m/>
    <x v="0"/>
    <m/>
    <m/>
    <m/>
    <n v="1"/>
    <m/>
    <n v="39"/>
    <n v="0"/>
    <n v="16.7"/>
    <n v="0"/>
    <x v="1"/>
    <n v="24"/>
  </r>
  <r>
    <x v="1"/>
    <x v="6"/>
    <s v="Yes"/>
    <x v="0"/>
    <x v="26"/>
    <s v="Male"/>
    <x v="4"/>
    <s v="Yes"/>
    <s v="No"/>
    <x v="0"/>
    <m/>
    <x v="0"/>
    <m/>
    <m/>
    <m/>
    <n v="1"/>
    <n v="1"/>
    <n v="43"/>
    <n v="3"/>
    <n v="14.9"/>
    <n v="0"/>
    <x v="1"/>
    <n v="14"/>
  </r>
  <r>
    <x v="1"/>
    <x v="6"/>
    <s v="Yes"/>
    <x v="0"/>
    <x v="26"/>
    <s v="Male"/>
    <x v="13"/>
    <s v="Yes"/>
    <s v="No"/>
    <x v="0"/>
    <m/>
    <x v="0"/>
    <m/>
    <m/>
    <m/>
    <n v="1"/>
    <n v="1"/>
    <n v="41"/>
    <n v="5"/>
    <n v="18.399999999999999"/>
    <n v="0"/>
    <x v="1"/>
    <n v="13"/>
  </r>
  <r>
    <x v="1"/>
    <x v="6"/>
    <s v="Yes"/>
    <x v="0"/>
    <x v="29"/>
    <s v="Male"/>
    <x v="57"/>
    <s v="Yes"/>
    <s v="No"/>
    <x v="0"/>
    <m/>
    <x v="0"/>
    <m/>
    <m/>
    <m/>
    <n v="1"/>
    <m/>
    <n v="45"/>
    <n v="0"/>
    <n v="15.7"/>
    <n v="0"/>
    <x v="1"/>
    <n v="12"/>
  </r>
  <r>
    <x v="1"/>
    <x v="6"/>
    <s v="Yes"/>
    <x v="0"/>
    <x v="32"/>
    <s v="Male"/>
    <x v="35"/>
    <s v="No"/>
    <s v="No"/>
    <x v="1"/>
    <m/>
    <x v="0"/>
    <m/>
    <m/>
    <m/>
    <n v="1"/>
    <n v="1"/>
    <n v="20"/>
    <n v="2"/>
    <n v="8.4"/>
    <n v="0"/>
    <x v="0"/>
    <n v="4"/>
  </r>
  <r>
    <x v="1"/>
    <x v="6"/>
    <s v="Yes"/>
    <x v="0"/>
    <x v="34"/>
    <s v="Male"/>
    <x v="24"/>
    <s v="No"/>
    <s v="No"/>
    <x v="1"/>
    <m/>
    <x v="0"/>
    <m/>
    <m/>
    <m/>
    <n v="1"/>
    <n v="1"/>
    <n v="43"/>
    <n v="4"/>
    <n v="17.399999999999999"/>
    <n v="0"/>
    <x v="1"/>
    <n v="14"/>
  </r>
  <r>
    <x v="1"/>
    <x v="6"/>
    <s v="Yes"/>
    <x v="0"/>
    <x v="36"/>
    <s v="Male"/>
    <x v="14"/>
    <s v="No"/>
    <s v="No"/>
    <x v="1"/>
    <m/>
    <x v="0"/>
    <m/>
    <m/>
    <m/>
    <n v="1"/>
    <n v="1"/>
    <n v="44"/>
    <n v="5"/>
    <n v="9.8000000000000007"/>
    <n v="0"/>
    <x v="0"/>
    <n v="1"/>
  </r>
  <r>
    <x v="1"/>
    <x v="6"/>
    <s v="Yes"/>
    <x v="0"/>
    <x v="40"/>
    <s v="Female"/>
    <x v="50"/>
    <s v="No"/>
    <s v="No"/>
    <x v="1"/>
    <m/>
    <x v="0"/>
    <m/>
    <m/>
    <m/>
    <n v="1"/>
    <n v="1"/>
    <n v="25"/>
    <n v="4"/>
    <n v="23.3"/>
    <n v="0"/>
    <x v="2"/>
    <n v="6"/>
  </r>
  <r>
    <x v="1"/>
    <x v="6"/>
    <s v="Yes"/>
    <x v="0"/>
    <x v="43"/>
    <s v="Female"/>
    <x v="6"/>
    <s v="No"/>
    <s v="No"/>
    <x v="1"/>
    <m/>
    <x v="0"/>
    <m/>
    <m/>
    <m/>
    <n v="1"/>
    <n v="1"/>
    <n v="14"/>
    <n v="0"/>
    <n v="19.7"/>
    <n v="0"/>
    <x v="2"/>
    <n v="6"/>
  </r>
  <r>
    <x v="1"/>
    <x v="6"/>
    <s v="Yes"/>
    <x v="0"/>
    <x v="43"/>
    <s v="Male"/>
    <x v="52"/>
    <s v="No"/>
    <s v="Yes"/>
    <x v="2"/>
    <s v="No"/>
    <x v="1"/>
    <s v="Direct Debit"/>
    <s v="(blank)"/>
    <s v="(blank)"/>
    <n v="1"/>
    <m/>
    <n v="29"/>
    <n v="1"/>
    <n v="33.1"/>
    <n v="0"/>
    <x v="1"/>
    <n v="11"/>
  </r>
  <r>
    <x v="1"/>
    <x v="6"/>
    <s v="Yes"/>
    <x v="0"/>
    <x v="44"/>
    <s v="Female"/>
    <x v="25"/>
    <s v="No"/>
    <s v="No"/>
    <x v="1"/>
    <m/>
    <x v="0"/>
    <m/>
    <m/>
    <m/>
    <n v="1"/>
    <m/>
    <n v="59"/>
    <n v="0"/>
    <n v="15"/>
    <n v="0"/>
    <x v="2"/>
    <n v="6"/>
  </r>
  <r>
    <x v="1"/>
    <x v="6"/>
    <s v="Yes"/>
    <x v="0"/>
    <x v="44"/>
    <s v="Male"/>
    <x v="9"/>
    <s v="No"/>
    <s v="No"/>
    <x v="1"/>
    <m/>
    <x v="0"/>
    <m/>
    <m/>
    <m/>
    <n v="1"/>
    <n v="1"/>
    <n v="34"/>
    <n v="3"/>
    <n v="14.1"/>
    <n v="0"/>
    <x v="0"/>
    <n v="2"/>
  </r>
  <r>
    <x v="1"/>
    <x v="6"/>
    <s v="Yes"/>
    <x v="0"/>
    <x v="46"/>
    <s v="Male"/>
    <x v="42"/>
    <s v="No"/>
    <s v="No"/>
    <x v="1"/>
    <m/>
    <x v="0"/>
    <m/>
    <m/>
    <m/>
    <n v="1"/>
    <n v="1"/>
    <n v="38"/>
    <n v="0"/>
    <n v="18"/>
    <n v="0"/>
    <x v="2"/>
    <n v="5"/>
  </r>
  <r>
    <x v="1"/>
    <x v="6"/>
    <s v="Yes"/>
    <x v="0"/>
    <x v="47"/>
    <s v="Male"/>
    <x v="30"/>
    <s v="No"/>
    <s v="Yes"/>
    <x v="2"/>
    <s v="Yes"/>
    <x v="1"/>
    <s v="Credit Card"/>
    <s v="(blank)"/>
    <s v="(blank)"/>
    <n v="1"/>
    <m/>
    <n v="30"/>
    <n v="0"/>
    <n v="31.9"/>
    <n v="0"/>
    <x v="1"/>
    <n v="26"/>
  </r>
  <r>
    <x v="1"/>
    <x v="6"/>
    <s v="Yes"/>
    <x v="1"/>
    <x v="1"/>
    <s v="Female"/>
    <x v="47"/>
    <s v="No"/>
    <s v="No"/>
    <x v="1"/>
    <m/>
    <x v="0"/>
    <m/>
    <m/>
    <m/>
    <n v="1"/>
    <n v="1"/>
    <n v="38"/>
    <n v="0"/>
    <n v="0"/>
    <n v="0"/>
    <x v="1"/>
    <n v="12"/>
  </r>
  <r>
    <x v="1"/>
    <x v="6"/>
    <s v="Yes"/>
    <x v="1"/>
    <x v="18"/>
    <s v="Male"/>
    <x v="8"/>
    <s v="No"/>
    <s v="No"/>
    <x v="1"/>
    <m/>
    <x v="0"/>
    <m/>
    <m/>
    <m/>
    <n v="1"/>
    <n v="1"/>
    <n v="45"/>
    <n v="2"/>
    <n v="0"/>
    <n v="0"/>
    <x v="2"/>
    <n v="7"/>
  </r>
  <r>
    <x v="1"/>
    <x v="6"/>
    <s v="Yes"/>
    <x v="1"/>
    <x v="22"/>
    <s v="Male"/>
    <x v="56"/>
    <s v="No"/>
    <s v="No"/>
    <x v="1"/>
    <m/>
    <x v="0"/>
    <m/>
    <m/>
    <m/>
    <n v="1"/>
    <m/>
    <n v="30"/>
    <n v="0"/>
    <n v="0"/>
    <n v="0"/>
    <x v="2"/>
    <n v="5"/>
  </r>
  <r>
    <x v="1"/>
    <x v="6"/>
    <s v="Yes"/>
    <x v="1"/>
    <x v="26"/>
    <s v="Male"/>
    <x v="62"/>
    <s v="No"/>
    <s v="Yes"/>
    <x v="2"/>
    <s v="No"/>
    <x v="1"/>
    <s v="Credit Card"/>
    <s v="Attitude"/>
    <s v="Attitude of service provider"/>
    <n v="1"/>
    <n v="1"/>
    <n v="35"/>
    <n v="0"/>
    <n v="0"/>
    <n v="0"/>
    <x v="0"/>
    <n v="4"/>
  </r>
  <r>
    <x v="1"/>
    <x v="6"/>
    <s v="Yes"/>
    <x v="1"/>
    <x v="28"/>
    <s v="Male"/>
    <x v="51"/>
    <s v="No"/>
    <s v="Yes"/>
    <x v="2"/>
    <s v="No"/>
    <x v="1"/>
    <s v="Credit Card"/>
    <s v="Attitude"/>
    <s v="Attitude of service provider"/>
    <n v="1"/>
    <n v="1"/>
    <n v="40"/>
    <n v="2"/>
    <n v="0"/>
    <n v="0"/>
    <x v="2"/>
    <n v="6"/>
  </r>
  <r>
    <x v="1"/>
    <x v="6"/>
    <s v="Yes"/>
    <x v="1"/>
    <x v="33"/>
    <s v="Female"/>
    <x v="24"/>
    <s v="No"/>
    <s v="No"/>
    <x v="1"/>
    <m/>
    <x v="0"/>
    <m/>
    <m/>
    <m/>
    <n v="1"/>
    <m/>
    <n v="44"/>
    <n v="0"/>
    <n v="0"/>
    <n v="0"/>
    <x v="0"/>
    <n v="3"/>
  </r>
  <r>
    <x v="1"/>
    <x v="6"/>
    <s v="Yes"/>
    <x v="1"/>
    <x v="42"/>
    <s v="Female"/>
    <x v="36"/>
    <s v="No"/>
    <s v="No"/>
    <x v="1"/>
    <m/>
    <x v="0"/>
    <m/>
    <m/>
    <m/>
    <n v="1"/>
    <m/>
    <n v="30"/>
    <n v="0"/>
    <n v="0"/>
    <n v="0"/>
    <x v="1"/>
    <n v="28"/>
  </r>
  <r>
    <x v="1"/>
    <x v="7"/>
    <s v="No"/>
    <x v="0"/>
    <x v="0"/>
    <s v="Female"/>
    <x v="14"/>
    <s v="No"/>
    <s v="No"/>
    <x v="1"/>
    <m/>
    <x v="0"/>
    <m/>
    <m/>
    <m/>
    <n v="1"/>
    <m/>
    <n v="32"/>
    <n v="0"/>
    <n v="0"/>
    <n v="0"/>
    <x v="0"/>
    <n v="2"/>
  </r>
  <r>
    <x v="1"/>
    <x v="7"/>
    <s v="No"/>
    <x v="0"/>
    <x v="0"/>
    <s v="Male"/>
    <x v="56"/>
    <s v="No"/>
    <s v="No"/>
    <x v="1"/>
    <m/>
    <x v="0"/>
    <m/>
    <m/>
    <m/>
    <n v="1"/>
    <m/>
    <n v="21"/>
    <n v="0"/>
    <n v="0"/>
    <n v="0"/>
    <x v="2"/>
    <n v="5"/>
  </r>
  <r>
    <x v="1"/>
    <x v="7"/>
    <s v="No"/>
    <x v="0"/>
    <x v="1"/>
    <s v="Female"/>
    <x v="15"/>
    <s v="Yes"/>
    <s v="No"/>
    <x v="0"/>
    <m/>
    <x v="0"/>
    <m/>
    <m/>
    <m/>
    <n v="1"/>
    <m/>
    <n v="34"/>
    <n v="0"/>
    <n v="0"/>
    <n v="0"/>
    <x v="1"/>
    <n v="18"/>
  </r>
  <r>
    <x v="1"/>
    <x v="7"/>
    <s v="No"/>
    <x v="0"/>
    <x v="1"/>
    <s v="Male"/>
    <x v="6"/>
    <s v="No"/>
    <s v="No"/>
    <x v="1"/>
    <m/>
    <x v="0"/>
    <m/>
    <m/>
    <m/>
    <n v="1"/>
    <m/>
    <n v="23"/>
    <n v="0"/>
    <n v="0"/>
    <n v="0"/>
    <x v="0"/>
    <n v="3"/>
  </r>
  <r>
    <x v="1"/>
    <x v="7"/>
    <s v="No"/>
    <x v="0"/>
    <x v="1"/>
    <s v="Male"/>
    <x v="40"/>
    <s v="No"/>
    <s v="Yes"/>
    <x v="2"/>
    <s v="No"/>
    <x v="1"/>
    <s v="Direct Debit"/>
    <s v="Dissatisfaction"/>
    <s v="Poor expertise of online support"/>
    <n v="1"/>
    <n v="1"/>
    <n v="37"/>
    <n v="0"/>
    <n v="42.7"/>
    <n v="0"/>
    <x v="0"/>
    <n v="1"/>
  </r>
  <r>
    <x v="1"/>
    <x v="7"/>
    <s v="No"/>
    <x v="0"/>
    <x v="1"/>
    <s v="Male"/>
    <x v="53"/>
    <s v="No"/>
    <s v="Yes"/>
    <x v="2"/>
    <s v="No"/>
    <x v="1"/>
    <s v="Direct Debit"/>
    <s v="Attitude"/>
    <s v="Attitude of support person"/>
    <n v="1"/>
    <n v="1"/>
    <n v="56"/>
    <n v="2"/>
    <n v="131"/>
    <n v="0"/>
    <x v="2"/>
    <n v="7"/>
  </r>
  <r>
    <x v="1"/>
    <x v="7"/>
    <s v="No"/>
    <x v="0"/>
    <x v="2"/>
    <s v="Male"/>
    <x v="55"/>
    <s v="No"/>
    <s v="Yes"/>
    <x v="2"/>
    <s v="No"/>
    <x v="1"/>
    <s v="Direct Debit"/>
    <s v="(blank)"/>
    <s v="(blank)"/>
    <n v="1"/>
    <m/>
    <n v="28"/>
    <n v="0"/>
    <n v="0"/>
    <n v="0"/>
    <x v="0"/>
    <n v="2"/>
  </r>
  <r>
    <x v="1"/>
    <x v="7"/>
    <s v="No"/>
    <x v="0"/>
    <x v="3"/>
    <s v="Male"/>
    <x v="40"/>
    <s v="No"/>
    <s v="Yes"/>
    <x v="2"/>
    <s v="No"/>
    <x v="1"/>
    <s v="Credit Card"/>
    <s v="Competitor"/>
    <s v="Competitor had better devices"/>
    <n v="1"/>
    <n v="1"/>
    <n v="45"/>
    <n v="3"/>
    <n v="84.4"/>
    <n v="0"/>
    <x v="2"/>
    <n v="5"/>
  </r>
  <r>
    <x v="1"/>
    <x v="7"/>
    <s v="No"/>
    <x v="0"/>
    <x v="8"/>
    <s v="Male"/>
    <x v="39"/>
    <s v="No"/>
    <s v="No"/>
    <x v="1"/>
    <m/>
    <x v="0"/>
    <m/>
    <m/>
    <m/>
    <n v="1"/>
    <m/>
    <n v="14"/>
    <n v="0"/>
    <n v="0"/>
    <n v="0"/>
    <x v="2"/>
    <n v="5"/>
  </r>
  <r>
    <x v="1"/>
    <x v="7"/>
    <s v="No"/>
    <x v="0"/>
    <x v="49"/>
    <s v="Female"/>
    <x v="20"/>
    <s v="No"/>
    <s v="No"/>
    <x v="1"/>
    <m/>
    <x v="0"/>
    <m/>
    <m/>
    <m/>
    <n v="1"/>
    <n v="1"/>
    <n v="55"/>
    <n v="3"/>
    <n v="70.8"/>
    <n v="0"/>
    <x v="2"/>
    <n v="8"/>
  </r>
  <r>
    <x v="1"/>
    <x v="7"/>
    <s v="No"/>
    <x v="0"/>
    <x v="49"/>
    <s v="Male"/>
    <x v="15"/>
    <s v="Yes"/>
    <s v="No"/>
    <x v="0"/>
    <m/>
    <x v="0"/>
    <m/>
    <m/>
    <m/>
    <n v="1"/>
    <m/>
    <n v="37"/>
    <n v="0"/>
    <n v="0"/>
    <n v="0"/>
    <x v="1"/>
    <n v="41"/>
  </r>
  <r>
    <x v="1"/>
    <x v="7"/>
    <s v="No"/>
    <x v="0"/>
    <x v="49"/>
    <s v="Male"/>
    <x v="35"/>
    <s v="No"/>
    <s v="No"/>
    <x v="1"/>
    <m/>
    <x v="0"/>
    <m/>
    <m/>
    <m/>
    <n v="1"/>
    <m/>
    <n v="16"/>
    <n v="1"/>
    <n v="0"/>
    <n v="0"/>
    <x v="0"/>
    <n v="3"/>
  </r>
  <r>
    <x v="1"/>
    <x v="7"/>
    <s v="No"/>
    <x v="0"/>
    <x v="9"/>
    <s v="Male"/>
    <x v="6"/>
    <s v="No"/>
    <s v="No"/>
    <x v="1"/>
    <m/>
    <x v="0"/>
    <m/>
    <m/>
    <m/>
    <n v="1"/>
    <n v="1"/>
    <n v="9"/>
    <n v="4"/>
    <n v="0"/>
    <n v="0"/>
    <x v="2"/>
    <n v="5"/>
  </r>
  <r>
    <x v="1"/>
    <x v="7"/>
    <s v="No"/>
    <x v="0"/>
    <x v="10"/>
    <s v="Female"/>
    <x v="7"/>
    <s v="No"/>
    <s v="No"/>
    <x v="1"/>
    <m/>
    <x v="0"/>
    <m/>
    <m/>
    <m/>
    <n v="1"/>
    <m/>
    <n v="30"/>
    <n v="0"/>
    <n v="0"/>
    <n v="0"/>
    <x v="0"/>
    <n v="4"/>
  </r>
  <r>
    <x v="1"/>
    <x v="7"/>
    <s v="No"/>
    <x v="0"/>
    <x v="10"/>
    <s v="Female"/>
    <x v="23"/>
    <s v="No"/>
    <s v="No"/>
    <x v="1"/>
    <m/>
    <x v="0"/>
    <m/>
    <m/>
    <m/>
    <n v="1"/>
    <m/>
    <n v="29"/>
    <n v="0"/>
    <n v="0"/>
    <n v="0"/>
    <x v="1"/>
    <n v="14"/>
  </r>
  <r>
    <x v="1"/>
    <x v="7"/>
    <s v="No"/>
    <x v="0"/>
    <x v="11"/>
    <s v="Female"/>
    <x v="34"/>
    <s v="No"/>
    <s v="No"/>
    <x v="1"/>
    <m/>
    <x v="0"/>
    <m/>
    <m/>
    <m/>
    <n v="1"/>
    <m/>
    <n v="35"/>
    <n v="2"/>
    <n v="0"/>
    <n v="0"/>
    <x v="0"/>
    <n v="4"/>
  </r>
  <r>
    <x v="1"/>
    <x v="7"/>
    <s v="No"/>
    <x v="0"/>
    <x v="11"/>
    <s v="Male"/>
    <x v="40"/>
    <s v="No"/>
    <s v="Yes"/>
    <x v="2"/>
    <s v="No"/>
    <x v="2"/>
    <s v="Direct Debit"/>
    <s v="(blank)"/>
    <s v="(blank)"/>
    <n v="1"/>
    <m/>
    <n v="32"/>
    <n v="0"/>
    <n v="0"/>
    <n v="0"/>
    <x v="0"/>
    <n v="1"/>
  </r>
  <r>
    <x v="1"/>
    <x v="7"/>
    <s v="No"/>
    <x v="0"/>
    <x v="13"/>
    <s v="Female"/>
    <x v="55"/>
    <s v="No"/>
    <s v="Yes"/>
    <x v="2"/>
    <s v="No"/>
    <x v="1"/>
    <s v="Direct Debit"/>
    <s v="Competitor"/>
    <s v="Competitor had better devices"/>
    <n v="1"/>
    <n v="1"/>
    <n v="55"/>
    <n v="4"/>
    <n v="0"/>
    <n v="0"/>
    <x v="0"/>
    <n v="2"/>
  </r>
  <r>
    <x v="1"/>
    <x v="7"/>
    <s v="No"/>
    <x v="0"/>
    <x v="14"/>
    <s v="Female"/>
    <x v="31"/>
    <s v="No"/>
    <s v="Yes"/>
    <x v="2"/>
    <s v="Yes"/>
    <x v="1"/>
    <s v="Direct Debit"/>
    <s v="(blank)"/>
    <s v="(blank)"/>
    <n v="1"/>
    <m/>
    <n v="16"/>
    <n v="0"/>
    <n v="0"/>
    <n v="0"/>
    <x v="1"/>
    <n v="27"/>
  </r>
  <r>
    <x v="1"/>
    <x v="7"/>
    <s v="No"/>
    <x v="0"/>
    <x v="15"/>
    <s v="Male"/>
    <x v="50"/>
    <s v="No"/>
    <s v="No"/>
    <x v="1"/>
    <m/>
    <x v="0"/>
    <m/>
    <m/>
    <m/>
    <n v="1"/>
    <m/>
    <n v="27"/>
    <n v="0"/>
    <n v="0"/>
    <n v="0"/>
    <x v="1"/>
    <n v="12"/>
  </r>
  <r>
    <x v="1"/>
    <x v="7"/>
    <s v="No"/>
    <x v="0"/>
    <x v="16"/>
    <s v="Male"/>
    <x v="4"/>
    <s v="Yes"/>
    <s v="No"/>
    <x v="0"/>
    <m/>
    <x v="0"/>
    <m/>
    <m/>
    <m/>
    <n v="1"/>
    <m/>
    <n v="39"/>
    <n v="0"/>
    <n v="0"/>
    <n v="0"/>
    <x v="1"/>
    <n v="41"/>
  </r>
  <r>
    <x v="1"/>
    <x v="7"/>
    <s v="No"/>
    <x v="0"/>
    <x v="16"/>
    <s v="Male"/>
    <x v="39"/>
    <s v="No"/>
    <s v="No"/>
    <x v="1"/>
    <m/>
    <x v="0"/>
    <m/>
    <m/>
    <m/>
    <n v="1"/>
    <n v="1"/>
    <n v="34"/>
    <n v="5"/>
    <n v="0"/>
    <n v="0"/>
    <x v="0"/>
    <n v="1"/>
  </r>
  <r>
    <x v="1"/>
    <x v="7"/>
    <s v="No"/>
    <x v="0"/>
    <x v="18"/>
    <s v="Female"/>
    <x v="56"/>
    <s v="No"/>
    <s v="No"/>
    <x v="1"/>
    <m/>
    <x v="0"/>
    <m/>
    <m/>
    <m/>
    <n v="1"/>
    <n v="1"/>
    <n v="45"/>
    <n v="1"/>
    <n v="84.8"/>
    <n v="0"/>
    <x v="2"/>
    <n v="9"/>
  </r>
  <r>
    <x v="1"/>
    <x v="7"/>
    <s v="No"/>
    <x v="0"/>
    <x v="19"/>
    <s v="Male"/>
    <x v="30"/>
    <s v="No"/>
    <s v="Yes"/>
    <x v="2"/>
    <s v="No"/>
    <x v="1"/>
    <s v="Credit Card"/>
    <s v="(blank)"/>
    <s v="(blank)"/>
    <n v="1"/>
    <m/>
    <n v="24"/>
    <n v="1"/>
    <n v="0"/>
    <n v="0"/>
    <x v="1"/>
    <n v="13"/>
  </r>
  <r>
    <x v="1"/>
    <x v="7"/>
    <s v="No"/>
    <x v="0"/>
    <x v="20"/>
    <s v="Female"/>
    <x v="44"/>
    <s v="No"/>
    <s v="No"/>
    <x v="1"/>
    <m/>
    <x v="0"/>
    <m/>
    <m/>
    <m/>
    <n v="1"/>
    <m/>
    <n v="38"/>
    <n v="0"/>
    <n v="0"/>
    <n v="0"/>
    <x v="0"/>
    <n v="1"/>
  </r>
  <r>
    <x v="1"/>
    <x v="7"/>
    <s v="No"/>
    <x v="0"/>
    <x v="20"/>
    <s v="Male"/>
    <x v="38"/>
    <s v="No"/>
    <s v="No"/>
    <x v="1"/>
    <m/>
    <x v="0"/>
    <m/>
    <m/>
    <m/>
    <n v="1"/>
    <m/>
    <n v="28"/>
    <n v="1"/>
    <n v="0"/>
    <n v="0"/>
    <x v="1"/>
    <n v="12"/>
  </r>
  <r>
    <x v="1"/>
    <x v="7"/>
    <s v="No"/>
    <x v="0"/>
    <x v="22"/>
    <s v="Female"/>
    <x v="2"/>
    <s v="No"/>
    <s v="No"/>
    <x v="1"/>
    <m/>
    <x v="0"/>
    <m/>
    <m/>
    <m/>
    <n v="1"/>
    <m/>
    <n v="16"/>
    <n v="0"/>
    <n v="0"/>
    <n v="0"/>
    <x v="0"/>
    <n v="1"/>
  </r>
  <r>
    <x v="1"/>
    <x v="7"/>
    <s v="No"/>
    <x v="0"/>
    <x v="22"/>
    <s v="Male"/>
    <x v="2"/>
    <s v="No"/>
    <s v="No"/>
    <x v="1"/>
    <m/>
    <x v="0"/>
    <m/>
    <m/>
    <m/>
    <n v="1"/>
    <m/>
    <n v="19"/>
    <n v="0"/>
    <n v="0"/>
    <n v="0"/>
    <x v="0"/>
    <n v="1"/>
  </r>
  <r>
    <x v="1"/>
    <x v="7"/>
    <s v="No"/>
    <x v="0"/>
    <x v="22"/>
    <s v="Male"/>
    <x v="27"/>
    <s v="No"/>
    <s v="No"/>
    <x v="1"/>
    <m/>
    <x v="0"/>
    <m/>
    <m/>
    <m/>
    <n v="1"/>
    <n v="1"/>
    <n v="34"/>
    <n v="4"/>
    <n v="0"/>
    <n v="0"/>
    <x v="0"/>
    <n v="1"/>
  </r>
  <r>
    <x v="1"/>
    <x v="7"/>
    <s v="No"/>
    <x v="0"/>
    <x v="23"/>
    <s v="Male"/>
    <x v="15"/>
    <s v="Yes"/>
    <s v="No"/>
    <x v="0"/>
    <m/>
    <x v="0"/>
    <m/>
    <m/>
    <m/>
    <n v="1"/>
    <m/>
    <n v="8"/>
    <n v="0"/>
    <n v="0"/>
    <n v="0"/>
    <x v="1"/>
    <n v="17"/>
  </r>
  <r>
    <x v="1"/>
    <x v="7"/>
    <s v="No"/>
    <x v="0"/>
    <x v="29"/>
    <s v="Male"/>
    <x v="3"/>
    <s v="No"/>
    <s v="No"/>
    <x v="1"/>
    <m/>
    <x v="0"/>
    <m/>
    <m/>
    <m/>
    <n v="1"/>
    <m/>
    <n v="16"/>
    <n v="0"/>
    <n v="0"/>
    <n v="0"/>
    <x v="0"/>
    <n v="4"/>
  </r>
  <r>
    <x v="1"/>
    <x v="7"/>
    <s v="No"/>
    <x v="0"/>
    <x v="31"/>
    <s v="Female"/>
    <x v="47"/>
    <s v="No"/>
    <s v="No"/>
    <x v="1"/>
    <m/>
    <x v="0"/>
    <m/>
    <m/>
    <m/>
    <n v="1"/>
    <n v="1"/>
    <n v="49"/>
    <n v="0"/>
    <n v="0"/>
    <n v="0"/>
    <x v="0"/>
    <n v="3"/>
  </r>
  <r>
    <x v="1"/>
    <x v="7"/>
    <s v="No"/>
    <x v="0"/>
    <x v="33"/>
    <s v="Male"/>
    <x v="52"/>
    <s v="No"/>
    <s v="Yes"/>
    <x v="2"/>
    <s v="Yes"/>
    <x v="2"/>
    <s v="Credit Card"/>
    <s v="(blank)"/>
    <s v="(blank)"/>
    <n v="1"/>
    <m/>
    <n v="13"/>
    <n v="0"/>
    <n v="0"/>
    <n v="0"/>
    <x v="2"/>
    <n v="9"/>
  </r>
  <r>
    <x v="1"/>
    <x v="7"/>
    <s v="No"/>
    <x v="0"/>
    <x v="35"/>
    <s v="Female"/>
    <x v="23"/>
    <s v="No"/>
    <s v="No"/>
    <x v="1"/>
    <m/>
    <x v="0"/>
    <m/>
    <m/>
    <m/>
    <n v="1"/>
    <m/>
    <n v="46"/>
    <n v="1"/>
    <n v="0"/>
    <n v="0"/>
    <x v="0"/>
    <n v="2"/>
  </r>
  <r>
    <x v="1"/>
    <x v="7"/>
    <s v="No"/>
    <x v="0"/>
    <x v="36"/>
    <s v="Male"/>
    <x v="15"/>
    <s v="Yes"/>
    <s v="No"/>
    <x v="0"/>
    <m/>
    <x v="0"/>
    <m/>
    <m/>
    <m/>
    <n v="1"/>
    <m/>
    <n v="34"/>
    <n v="0"/>
    <n v="0"/>
    <n v="0"/>
    <x v="1"/>
    <n v="15"/>
  </r>
  <r>
    <x v="1"/>
    <x v="7"/>
    <s v="No"/>
    <x v="0"/>
    <x v="36"/>
    <s v="Male"/>
    <x v="37"/>
    <s v="No"/>
    <s v="No"/>
    <x v="1"/>
    <m/>
    <x v="0"/>
    <m/>
    <m/>
    <m/>
    <n v="1"/>
    <m/>
    <n v="29"/>
    <n v="0"/>
    <n v="0"/>
    <n v="0"/>
    <x v="0"/>
    <n v="3"/>
  </r>
  <r>
    <x v="1"/>
    <x v="7"/>
    <s v="No"/>
    <x v="0"/>
    <x v="36"/>
    <s v="Male"/>
    <x v="25"/>
    <s v="No"/>
    <s v="No"/>
    <x v="1"/>
    <m/>
    <x v="0"/>
    <m/>
    <m/>
    <m/>
    <n v="1"/>
    <m/>
    <n v="15"/>
    <n v="2"/>
    <n v="0"/>
    <n v="0"/>
    <x v="1"/>
    <n v="38"/>
  </r>
  <r>
    <x v="1"/>
    <x v="7"/>
    <s v="No"/>
    <x v="0"/>
    <x v="37"/>
    <s v="Male"/>
    <x v="38"/>
    <s v="No"/>
    <s v="No"/>
    <x v="1"/>
    <m/>
    <x v="0"/>
    <m/>
    <m/>
    <m/>
    <n v="1"/>
    <m/>
    <n v="26"/>
    <n v="0"/>
    <n v="0"/>
    <n v="0"/>
    <x v="1"/>
    <n v="14"/>
  </r>
  <r>
    <x v="1"/>
    <x v="7"/>
    <s v="No"/>
    <x v="0"/>
    <x v="39"/>
    <s v="Female"/>
    <x v="12"/>
    <s v="No"/>
    <s v="No"/>
    <x v="1"/>
    <m/>
    <x v="0"/>
    <m/>
    <m/>
    <m/>
    <n v="1"/>
    <m/>
    <n v="21"/>
    <n v="0"/>
    <n v="0"/>
    <n v="0"/>
    <x v="2"/>
    <n v="8"/>
  </r>
  <r>
    <x v="1"/>
    <x v="7"/>
    <s v="No"/>
    <x v="0"/>
    <x v="43"/>
    <s v="Female"/>
    <x v="35"/>
    <s v="No"/>
    <s v="No"/>
    <x v="1"/>
    <m/>
    <x v="0"/>
    <m/>
    <m/>
    <m/>
    <n v="1"/>
    <n v="1"/>
    <n v="66"/>
    <n v="0"/>
    <n v="0"/>
    <n v="0"/>
    <x v="0"/>
    <n v="3"/>
  </r>
  <r>
    <x v="1"/>
    <x v="7"/>
    <s v="No"/>
    <x v="0"/>
    <x v="43"/>
    <s v="Female"/>
    <x v="24"/>
    <s v="No"/>
    <s v="No"/>
    <x v="1"/>
    <m/>
    <x v="0"/>
    <m/>
    <m/>
    <m/>
    <n v="1"/>
    <m/>
    <n v="10"/>
    <n v="1"/>
    <n v="0"/>
    <n v="0"/>
    <x v="0"/>
    <n v="1"/>
  </r>
  <r>
    <x v="1"/>
    <x v="7"/>
    <s v="No"/>
    <x v="0"/>
    <x v="43"/>
    <s v="Female"/>
    <x v="40"/>
    <s v="No"/>
    <s v="Yes"/>
    <x v="2"/>
    <s v="No"/>
    <x v="2"/>
    <s v="Credit Card"/>
    <s v="(blank)"/>
    <s v="(blank)"/>
    <n v="1"/>
    <m/>
    <n v="27"/>
    <n v="2"/>
    <n v="0"/>
    <n v="0"/>
    <x v="2"/>
    <n v="6"/>
  </r>
  <r>
    <x v="1"/>
    <x v="7"/>
    <s v="No"/>
    <x v="0"/>
    <x v="43"/>
    <s v="Female"/>
    <x v="52"/>
    <s v="No"/>
    <s v="Yes"/>
    <x v="2"/>
    <s v="No"/>
    <x v="2"/>
    <s v="Direct Debit"/>
    <s v="(blank)"/>
    <s v="(blank)"/>
    <n v="1"/>
    <m/>
    <n v="27"/>
    <n v="0"/>
    <n v="0"/>
    <n v="0"/>
    <x v="0"/>
    <n v="3"/>
  </r>
  <r>
    <x v="1"/>
    <x v="7"/>
    <s v="No"/>
    <x v="0"/>
    <x v="44"/>
    <s v="Female"/>
    <x v="13"/>
    <s v="Yes"/>
    <s v="No"/>
    <x v="0"/>
    <m/>
    <x v="0"/>
    <m/>
    <m/>
    <m/>
    <n v="1"/>
    <m/>
    <n v="30"/>
    <n v="0"/>
    <n v="0"/>
    <n v="0"/>
    <x v="1"/>
    <n v="18"/>
  </r>
  <r>
    <x v="1"/>
    <x v="7"/>
    <s v="No"/>
    <x v="0"/>
    <x v="44"/>
    <s v="Male"/>
    <x v="11"/>
    <s v="No"/>
    <s v="No"/>
    <x v="1"/>
    <m/>
    <x v="0"/>
    <m/>
    <m/>
    <m/>
    <n v="1"/>
    <n v="1"/>
    <n v="27"/>
    <n v="4"/>
    <n v="0"/>
    <n v="0"/>
    <x v="2"/>
    <n v="8"/>
  </r>
  <r>
    <x v="1"/>
    <x v="7"/>
    <s v="No"/>
    <x v="0"/>
    <x v="45"/>
    <s v="Female"/>
    <x v="30"/>
    <s v="No"/>
    <s v="Yes"/>
    <x v="2"/>
    <s v="No"/>
    <x v="2"/>
    <s v="Direct Debit"/>
    <s v="(blank)"/>
    <s v="(blank)"/>
    <n v="1"/>
    <m/>
    <n v="55"/>
    <n v="2"/>
    <n v="0"/>
    <n v="0"/>
    <x v="1"/>
    <n v="10"/>
  </r>
  <r>
    <x v="1"/>
    <x v="7"/>
    <s v="No"/>
    <x v="0"/>
    <x v="47"/>
    <s v="Male"/>
    <x v="19"/>
    <s v="Yes"/>
    <s v="No"/>
    <x v="0"/>
    <m/>
    <x v="0"/>
    <m/>
    <m/>
    <m/>
    <n v="1"/>
    <m/>
    <n v="28"/>
    <n v="0"/>
    <n v="0"/>
    <n v="0"/>
    <x v="1"/>
    <n v="16"/>
  </r>
  <r>
    <x v="1"/>
    <x v="7"/>
    <s v="No"/>
    <x v="1"/>
    <x v="1"/>
    <s v="Female"/>
    <x v="46"/>
    <s v="No"/>
    <s v="No"/>
    <x v="1"/>
    <m/>
    <x v="0"/>
    <m/>
    <m/>
    <m/>
    <n v="1"/>
    <n v="1"/>
    <n v="38"/>
    <n v="0"/>
    <n v="0"/>
    <n v="0"/>
    <x v="2"/>
    <n v="5"/>
  </r>
  <r>
    <x v="1"/>
    <x v="7"/>
    <s v="No"/>
    <x v="1"/>
    <x v="31"/>
    <s v="Female"/>
    <x v="48"/>
    <s v="No"/>
    <s v="No"/>
    <x v="1"/>
    <m/>
    <x v="0"/>
    <m/>
    <m/>
    <m/>
    <n v="1"/>
    <m/>
    <n v="25"/>
    <n v="2"/>
    <n v="0"/>
    <n v="0"/>
    <x v="2"/>
    <n v="7"/>
  </r>
  <r>
    <x v="1"/>
    <x v="7"/>
    <s v="Yes"/>
    <x v="0"/>
    <x v="2"/>
    <s v="Female"/>
    <x v="34"/>
    <s v="No"/>
    <s v="No"/>
    <x v="1"/>
    <m/>
    <x v="0"/>
    <m/>
    <m/>
    <m/>
    <n v="1"/>
    <n v="1"/>
    <n v="39"/>
    <n v="0"/>
    <n v="86.9"/>
    <n v="0"/>
    <x v="0"/>
    <n v="2"/>
  </r>
  <r>
    <x v="1"/>
    <x v="7"/>
    <s v="Yes"/>
    <x v="0"/>
    <x v="5"/>
    <s v="Female"/>
    <x v="14"/>
    <s v="No"/>
    <s v="Yes"/>
    <x v="2"/>
    <s v="No"/>
    <x v="1"/>
    <s v="Credit Card"/>
    <s v="Attitude"/>
    <s v="Attitude of support person"/>
    <n v="1"/>
    <n v="1"/>
    <n v="30"/>
    <n v="4"/>
    <n v="21.1"/>
    <n v="0"/>
    <x v="2"/>
    <n v="6"/>
  </r>
  <r>
    <x v="1"/>
    <x v="7"/>
    <s v="Yes"/>
    <x v="0"/>
    <x v="49"/>
    <s v="Female"/>
    <x v="62"/>
    <s v="No"/>
    <s v="Yes"/>
    <x v="2"/>
    <s v="No"/>
    <x v="1"/>
    <s v="Direct Debit"/>
    <s v="Competitor"/>
    <s v="Competitor made better offer"/>
    <n v="1"/>
    <n v="1"/>
    <n v="54"/>
    <n v="2"/>
    <n v="39.200000000000003"/>
    <n v="0"/>
    <x v="0"/>
    <n v="3"/>
  </r>
  <r>
    <x v="1"/>
    <x v="7"/>
    <s v="Yes"/>
    <x v="0"/>
    <x v="9"/>
    <s v="Male"/>
    <x v="16"/>
    <s v="Yes"/>
    <s v="No"/>
    <x v="0"/>
    <m/>
    <x v="0"/>
    <m/>
    <m/>
    <m/>
    <n v="1"/>
    <m/>
    <n v="22"/>
    <n v="0"/>
    <n v="17.8"/>
    <n v="0"/>
    <x v="2"/>
    <n v="9"/>
  </r>
  <r>
    <x v="1"/>
    <x v="7"/>
    <s v="Yes"/>
    <x v="0"/>
    <x v="11"/>
    <s v="Female"/>
    <x v="4"/>
    <s v="Yes"/>
    <s v="No"/>
    <x v="0"/>
    <m/>
    <x v="0"/>
    <m/>
    <m/>
    <m/>
    <n v="1"/>
    <n v="1"/>
    <n v="48"/>
    <n v="5"/>
    <n v="36.4"/>
    <n v="0"/>
    <x v="1"/>
    <n v="15"/>
  </r>
  <r>
    <x v="1"/>
    <x v="7"/>
    <s v="Yes"/>
    <x v="0"/>
    <x v="11"/>
    <s v="Female"/>
    <x v="10"/>
    <s v="Yes"/>
    <s v="No"/>
    <x v="0"/>
    <m/>
    <x v="0"/>
    <m/>
    <m/>
    <m/>
    <n v="1"/>
    <n v="1"/>
    <n v="62"/>
    <n v="3"/>
    <n v="3.3"/>
    <n v="0"/>
    <x v="1"/>
    <n v="21"/>
  </r>
  <r>
    <x v="1"/>
    <x v="7"/>
    <s v="Yes"/>
    <x v="0"/>
    <x v="12"/>
    <s v="Male"/>
    <x v="15"/>
    <s v="Yes"/>
    <s v="No"/>
    <x v="0"/>
    <m/>
    <x v="0"/>
    <m/>
    <m/>
    <m/>
    <n v="1"/>
    <m/>
    <n v="45"/>
    <n v="0"/>
    <n v="12.6"/>
    <n v="0"/>
    <x v="1"/>
    <n v="21"/>
  </r>
  <r>
    <x v="1"/>
    <x v="7"/>
    <s v="Yes"/>
    <x v="0"/>
    <x v="13"/>
    <s v="Male"/>
    <x v="3"/>
    <s v="No"/>
    <s v="No"/>
    <x v="1"/>
    <m/>
    <x v="0"/>
    <m/>
    <m/>
    <m/>
    <n v="1"/>
    <n v="1"/>
    <n v="13"/>
    <n v="4"/>
    <n v="10.7"/>
    <n v="0"/>
    <x v="2"/>
    <n v="8"/>
  </r>
  <r>
    <x v="1"/>
    <x v="7"/>
    <s v="Yes"/>
    <x v="0"/>
    <x v="18"/>
    <s v="Male"/>
    <x v="43"/>
    <s v="No"/>
    <s v="No"/>
    <x v="1"/>
    <m/>
    <x v="0"/>
    <m/>
    <m/>
    <m/>
    <n v="1"/>
    <m/>
    <n v="28"/>
    <n v="1"/>
    <n v="37.6"/>
    <n v="0"/>
    <x v="2"/>
    <n v="6"/>
  </r>
  <r>
    <x v="1"/>
    <x v="7"/>
    <s v="Yes"/>
    <x v="0"/>
    <x v="19"/>
    <s v="Female"/>
    <x v="42"/>
    <s v="No"/>
    <s v="No"/>
    <x v="1"/>
    <m/>
    <x v="0"/>
    <m/>
    <m/>
    <m/>
    <n v="1"/>
    <n v="1"/>
    <n v="34"/>
    <n v="2"/>
    <n v="7.2"/>
    <n v="0"/>
    <x v="0"/>
    <n v="2"/>
  </r>
  <r>
    <x v="1"/>
    <x v="7"/>
    <s v="Yes"/>
    <x v="0"/>
    <x v="20"/>
    <s v="Female"/>
    <x v="39"/>
    <s v="No"/>
    <s v="No"/>
    <x v="1"/>
    <m/>
    <x v="0"/>
    <m/>
    <m/>
    <m/>
    <n v="1"/>
    <m/>
    <n v="22"/>
    <n v="0"/>
    <n v="48"/>
    <n v="0"/>
    <x v="0"/>
    <n v="2"/>
  </r>
  <r>
    <x v="1"/>
    <x v="7"/>
    <s v="Yes"/>
    <x v="0"/>
    <x v="20"/>
    <s v="Female"/>
    <x v="30"/>
    <s v="No"/>
    <s v="Yes"/>
    <x v="2"/>
    <s v="No"/>
    <x v="1"/>
    <s v="Direct Debit"/>
    <s v="Competitor"/>
    <s v="Competitor had better devices"/>
    <n v="1"/>
    <n v="1"/>
    <n v="33"/>
    <n v="4"/>
    <n v="14.9"/>
    <n v="0"/>
    <x v="1"/>
    <n v="14"/>
  </r>
  <r>
    <x v="1"/>
    <x v="7"/>
    <s v="Yes"/>
    <x v="0"/>
    <x v="21"/>
    <s v="Male"/>
    <x v="54"/>
    <s v="No"/>
    <s v="Yes"/>
    <x v="2"/>
    <s v="No"/>
    <x v="2"/>
    <s v="Credit Card"/>
    <s v="(blank)"/>
    <s v="(blank)"/>
    <n v="1"/>
    <m/>
    <n v="45"/>
    <n v="0"/>
    <n v="23.8"/>
    <n v="0"/>
    <x v="0"/>
    <n v="3"/>
  </r>
  <r>
    <x v="1"/>
    <x v="7"/>
    <s v="Yes"/>
    <x v="0"/>
    <x v="22"/>
    <s v="Male"/>
    <x v="52"/>
    <s v="No"/>
    <s v="Yes"/>
    <x v="2"/>
    <s v="No"/>
    <x v="1"/>
    <s v="Direct Debit"/>
    <s v="Dissatisfaction"/>
    <s v="Product dissatisfaction"/>
    <n v="1"/>
    <n v="1"/>
    <n v="27"/>
    <n v="3"/>
    <n v="33.6"/>
    <n v="0"/>
    <x v="0"/>
    <n v="4"/>
  </r>
  <r>
    <x v="1"/>
    <x v="7"/>
    <s v="Yes"/>
    <x v="0"/>
    <x v="23"/>
    <s v="Female"/>
    <x v="64"/>
    <s v="No"/>
    <s v="Yes"/>
    <x v="2"/>
    <s v="No"/>
    <x v="1"/>
    <s v="Direct Debit"/>
    <s v="Price"/>
    <s v="Price too high"/>
    <n v="1"/>
    <n v="1"/>
    <n v="39"/>
    <n v="2"/>
    <n v="22.1"/>
    <n v="0"/>
    <x v="2"/>
    <n v="5"/>
  </r>
  <r>
    <x v="1"/>
    <x v="7"/>
    <s v="Yes"/>
    <x v="0"/>
    <x v="24"/>
    <s v="Female"/>
    <x v="43"/>
    <s v="No"/>
    <s v="No"/>
    <x v="1"/>
    <m/>
    <x v="0"/>
    <m/>
    <m/>
    <m/>
    <n v="1"/>
    <m/>
    <n v="35"/>
    <n v="0"/>
    <n v="24.8"/>
    <n v="0"/>
    <x v="2"/>
    <n v="6"/>
  </r>
  <r>
    <x v="1"/>
    <x v="7"/>
    <s v="Yes"/>
    <x v="0"/>
    <x v="25"/>
    <s v="Female"/>
    <x v="61"/>
    <s v="No"/>
    <s v="Yes"/>
    <x v="2"/>
    <s v="No"/>
    <x v="1"/>
    <s v="Direct Debit"/>
    <s v="Competitor"/>
    <s v="Competitor offered more data"/>
    <n v="1"/>
    <n v="1"/>
    <n v="37"/>
    <n v="5"/>
    <n v="9.6"/>
    <n v="0"/>
    <x v="0"/>
    <n v="1"/>
  </r>
  <r>
    <x v="1"/>
    <x v="7"/>
    <s v="Yes"/>
    <x v="0"/>
    <x v="31"/>
    <s v="Male"/>
    <x v="44"/>
    <s v="No"/>
    <s v="No"/>
    <x v="1"/>
    <m/>
    <x v="0"/>
    <m/>
    <m/>
    <m/>
    <n v="1"/>
    <n v="1"/>
    <n v="36"/>
    <n v="2"/>
    <n v="28.4"/>
    <n v="0"/>
    <x v="2"/>
    <n v="6"/>
  </r>
  <r>
    <x v="1"/>
    <x v="7"/>
    <s v="Yes"/>
    <x v="0"/>
    <x v="32"/>
    <s v="Female"/>
    <x v="11"/>
    <s v="No"/>
    <s v="No"/>
    <x v="1"/>
    <m/>
    <x v="0"/>
    <m/>
    <m/>
    <m/>
    <n v="1"/>
    <m/>
    <n v="34"/>
    <n v="0"/>
    <n v="19.7"/>
    <n v="0"/>
    <x v="2"/>
    <n v="6"/>
  </r>
  <r>
    <x v="1"/>
    <x v="7"/>
    <s v="Yes"/>
    <x v="0"/>
    <x v="34"/>
    <s v="Male"/>
    <x v="18"/>
    <s v="Yes"/>
    <s v="No"/>
    <x v="0"/>
    <m/>
    <x v="0"/>
    <m/>
    <m/>
    <m/>
    <n v="1"/>
    <m/>
    <n v="38"/>
    <n v="0"/>
    <n v="18.7"/>
    <n v="0"/>
    <x v="1"/>
    <n v="10"/>
  </r>
  <r>
    <x v="1"/>
    <x v="7"/>
    <s v="Yes"/>
    <x v="0"/>
    <x v="37"/>
    <s v="Male"/>
    <x v="63"/>
    <s v="No"/>
    <s v="Yes"/>
    <x v="2"/>
    <s v="No"/>
    <x v="1"/>
    <s v="Direct Debit"/>
    <s v="Competitor"/>
    <s v="Competitor had better devices"/>
    <n v="1"/>
    <n v="1"/>
    <n v="19"/>
    <n v="5"/>
    <n v="49.6"/>
    <n v="0"/>
    <x v="0"/>
    <n v="1"/>
  </r>
  <r>
    <x v="1"/>
    <x v="7"/>
    <s v="Yes"/>
    <x v="0"/>
    <x v="37"/>
    <s v="Male"/>
    <x v="62"/>
    <s v="No"/>
    <s v="Yes"/>
    <x v="2"/>
    <s v="No"/>
    <x v="1"/>
    <s v="Direct Debit"/>
    <s v="Dissatisfaction"/>
    <s v="Network reliability"/>
    <n v="1"/>
    <n v="1"/>
    <n v="42"/>
    <n v="2"/>
    <n v="57.8"/>
    <n v="0"/>
    <x v="2"/>
    <n v="5"/>
  </r>
  <r>
    <x v="1"/>
    <x v="7"/>
    <s v="Yes"/>
    <x v="0"/>
    <x v="41"/>
    <s v="Female"/>
    <x v="54"/>
    <s v="No"/>
    <s v="Yes"/>
    <x v="2"/>
    <s v="Yes"/>
    <x v="1"/>
    <s v="Credit Card"/>
    <s v="Competitor"/>
    <s v="Competitor made better offer"/>
    <n v="1"/>
    <n v="1"/>
    <n v="22"/>
    <n v="0"/>
    <n v="6.7"/>
    <n v="0"/>
    <x v="2"/>
    <n v="6"/>
  </r>
  <r>
    <x v="1"/>
    <x v="7"/>
    <s v="Yes"/>
    <x v="0"/>
    <x v="41"/>
    <s v="Male"/>
    <x v="23"/>
    <s v="No"/>
    <s v="No"/>
    <x v="1"/>
    <m/>
    <x v="0"/>
    <m/>
    <m/>
    <m/>
    <n v="1"/>
    <n v="1"/>
    <n v="35"/>
    <n v="1"/>
    <n v="28.6"/>
    <n v="0"/>
    <x v="2"/>
    <n v="5"/>
  </r>
  <r>
    <x v="1"/>
    <x v="7"/>
    <s v="Yes"/>
    <x v="0"/>
    <x v="42"/>
    <s v="Male"/>
    <x v="35"/>
    <s v="No"/>
    <s v="No"/>
    <x v="1"/>
    <m/>
    <x v="0"/>
    <m/>
    <m/>
    <m/>
    <n v="1"/>
    <n v="1"/>
    <n v="15"/>
    <n v="3"/>
    <n v="58.8"/>
    <n v="0"/>
    <x v="2"/>
    <n v="5"/>
  </r>
  <r>
    <x v="1"/>
    <x v="7"/>
    <s v="Yes"/>
    <x v="0"/>
    <x v="43"/>
    <s v="Male"/>
    <x v="21"/>
    <s v="No"/>
    <s v="No"/>
    <x v="1"/>
    <m/>
    <x v="0"/>
    <m/>
    <m/>
    <m/>
    <n v="1"/>
    <n v="1"/>
    <n v="27"/>
    <n v="2"/>
    <n v="46"/>
    <n v="0"/>
    <x v="1"/>
    <n v="13"/>
  </r>
  <r>
    <x v="1"/>
    <x v="7"/>
    <s v="Yes"/>
    <x v="0"/>
    <x v="46"/>
    <s v="Male"/>
    <x v="4"/>
    <s v="Yes"/>
    <s v="No"/>
    <x v="0"/>
    <m/>
    <x v="0"/>
    <m/>
    <m/>
    <m/>
    <n v="1"/>
    <n v="1"/>
    <n v="41"/>
    <n v="2"/>
    <n v="80.599999999999994"/>
    <n v="0"/>
    <x v="1"/>
    <n v="11"/>
  </r>
  <r>
    <x v="1"/>
    <x v="7"/>
    <s v="Yes"/>
    <x v="0"/>
    <x v="46"/>
    <s v="Male"/>
    <x v="41"/>
    <s v="No"/>
    <s v="No"/>
    <x v="1"/>
    <m/>
    <x v="0"/>
    <m/>
    <m/>
    <m/>
    <n v="1"/>
    <n v="1"/>
    <n v="38"/>
    <n v="0"/>
    <n v="109.9"/>
    <n v="0"/>
    <x v="0"/>
    <n v="3"/>
  </r>
  <r>
    <x v="1"/>
    <x v="7"/>
    <s v="Yes"/>
    <x v="1"/>
    <x v="22"/>
    <s v="Male"/>
    <x v="39"/>
    <s v="No"/>
    <s v="No"/>
    <x v="1"/>
    <m/>
    <x v="0"/>
    <m/>
    <m/>
    <m/>
    <n v="1"/>
    <m/>
    <n v="16"/>
    <n v="0"/>
    <n v="0"/>
    <n v="0"/>
    <x v="2"/>
    <n v="5"/>
  </r>
  <r>
    <x v="1"/>
    <x v="7"/>
    <s v="Yes"/>
    <x v="1"/>
    <x v="35"/>
    <s v="Female"/>
    <x v="52"/>
    <s v="No"/>
    <s v="Yes"/>
    <x v="2"/>
    <s v="No"/>
    <x v="1"/>
    <s v="Direct Debit"/>
    <s v="(blank)"/>
    <s v="(blank)"/>
    <n v="1"/>
    <m/>
    <n v="45"/>
    <n v="0"/>
    <n v="0"/>
    <n v="0"/>
    <x v="2"/>
    <n v="9"/>
  </r>
  <r>
    <x v="1"/>
    <x v="7"/>
    <s v="Yes"/>
    <x v="1"/>
    <x v="45"/>
    <s v="Male"/>
    <x v="15"/>
    <s v="Yes"/>
    <s v="No"/>
    <x v="0"/>
    <m/>
    <x v="0"/>
    <m/>
    <m/>
    <m/>
    <n v="1"/>
    <m/>
    <n v="24"/>
    <n v="2"/>
    <n v="0"/>
    <n v="0"/>
    <x v="1"/>
    <n v="13"/>
  </r>
  <r>
    <x v="1"/>
    <x v="8"/>
    <s v="No"/>
    <x v="0"/>
    <x v="0"/>
    <s v="Male"/>
    <x v="34"/>
    <s v="No"/>
    <s v="No"/>
    <x v="1"/>
    <m/>
    <x v="0"/>
    <m/>
    <m/>
    <m/>
    <n v="1"/>
    <m/>
    <n v="19"/>
    <n v="0"/>
    <n v="0"/>
    <n v="0"/>
    <x v="2"/>
    <n v="6"/>
  </r>
  <r>
    <x v="1"/>
    <x v="8"/>
    <s v="No"/>
    <x v="0"/>
    <x v="0"/>
    <s v="Male"/>
    <x v="25"/>
    <s v="No"/>
    <s v="No"/>
    <x v="1"/>
    <m/>
    <x v="0"/>
    <m/>
    <m/>
    <m/>
    <n v="1"/>
    <m/>
    <n v="55"/>
    <n v="0"/>
    <n v="0"/>
    <n v="0"/>
    <x v="2"/>
    <n v="5"/>
  </r>
  <r>
    <x v="1"/>
    <x v="8"/>
    <s v="No"/>
    <x v="0"/>
    <x v="48"/>
    <s v="Female"/>
    <x v="36"/>
    <s v="No"/>
    <s v="No"/>
    <x v="1"/>
    <m/>
    <x v="0"/>
    <m/>
    <m/>
    <m/>
    <n v="1"/>
    <n v="1"/>
    <n v="44"/>
    <n v="0"/>
    <n v="0"/>
    <n v="0"/>
    <x v="2"/>
    <n v="5"/>
  </r>
  <r>
    <x v="1"/>
    <x v="8"/>
    <s v="No"/>
    <x v="0"/>
    <x v="4"/>
    <s v="Male"/>
    <x v="6"/>
    <s v="No"/>
    <s v="No"/>
    <x v="1"/>
    <m/>
    <x v="0"/>
    <m/>
    <m/>
    <m/>
    <n v="1"/>
    <m/>
    <n v="40"/>
    <n v="2"/>
    <n v="0"/>
    <n v="0"/>
    <x v="0"/>
    <n v="3"/>
  </r>
  <r>
    <x v="1"/>
    <x v="8"/>
    <s v="No"/>
    <x v="0"/>
    <x v="5"/>
    <s v="Female"/>
    <x v="18"/>
    <s v="Yes"/>
    <s v="No"/>
    <x v="0"/>
    <m/>
    <x v="0"/>
    <m/>
    <m/>
    <m/>
    <n v="1"/>
    <n v="1"/>
    <n v="50"/>
    <n v="2"/>
    <n v="0"/>
    <n v="0"/>
    <x v="1"/>
    <n v="27"/>
  </r>
  <r>
    <x v="1"/>
    <x v="8"/>
    <s v="No"/>
    <x v="0"/>
    <x v="6"/>
    <s v="Male"/>
    <x v="47"/>
    <s v="No"/>
    <s v="No"/>
    <x v="1"/>
    <m/>
    <x v="0"/>
    <m/>
    <m/>
    <m/>
    <n v="1"/>
    <n v="1"/>
    <n v="54"/>
    <n v="1"/>
    <n v="0"/>
    <n v="0"/>
    <x v="0"/>
    <n v="4"/>
  </r>
  <r>
    <x v="1"/>
    <x v="8"/>
    <s v="No"/>
    <x v="0"/>
    <x v="7"/>
    <s v="Female"/>
    <x v="36"/>
    <s v="No"/>
    <s v="No"/>
    <x v="1"/>
    <m/>
    <x v="0"/>
    <m/>
    <m/>
    <m/>
    <n v="1"/>
    <m/>
    <n v="14"/>
    <n v="1"/>
    <n v="0"/>
    <n v="0"/>
    <x v="1"/>
    <n v="26"/>
  </r>
  <r>
    <x v="1"/>
    <x v="8"/>
    <s v="No"/>
    <x v="0"/>
    <x v="8"/>
    <s v="Female"/>
    <x v="13"/>
    <s v="Yes"/>
    <s v="No"/>
    <x v="0"/>
    <m/>
    <x v="0"/>
    <m/>
    <m/>
    <m/>
    <n v="1"/>
    <m/>
    <n v="59"/>
    <n v="0"/>
    <n v="0"/>
    <n v="0"/>
    <x v="1"/>
    <n v="10"/>
  </r>
  <r>
    <x v="1"/>
    <x v="8"/>
    <s v="No"/>
    <x v="0"/>
    <x v="8"/>
    <s v="Female"/>
    <x v="11"/>
    <s v="No"/>
    <s v="No"/>
    <x v="1"/>
    <m/>
    <x v="0"/>
    <m/>
    <m/>
    <m/>
    <n v="1"/>
    <m/>
    <n v="30"/>
    <n v="0"/>
    <n v="0"/>
    <n v="0"/>
    <x v="0"/>
    <n v="2"/>
  </r>
  <r>
    <x v="1"/>
    <x v="8"/>
    <s v="No"/>
    <x v="0"/>
    <x v="8"/>
    <s v="Male"/>
    <x v="18"/>
    <s v="Yes"/>
    <s v="No"/>
    <x v="0"/>
    <m/>
    <x v="0"/>
    <m/>
    <m/>
    <m/>
    <n v="1"/>
    <m/>
    <n v="37"/>
    <n v="0"/>
    <n v="0"/>
    <n v="0"/>
    <x v="1"/>
    <n v="20"/>
  </r>
  <r>
    <x v="1"/>
    <x v="8"/>
    <s v="No"/>
    <x v="0"/>
    <x v="8"/>
    <s v="Male"/>
    <x v="7"/>
    <s v="No"/>
    <s v="No"/>
    <x v="1"/>
    <m/>
    <x v="0"/>
    <m/>
    <m/>
    <m/>
    <n v="1"/>
    <m/>
    <n v="52"/>
    <n v="0"/>
    <n v="0"/>
    <n v="0"/>
    <x v="2"/>
    <n v="5"/>
  </r>
  <r>
    <x v="1"/>
    <x v="8"/>
    <s v="No"/>
    <x v="0"/>
    <x v="49"/>
    <s v="Female"/>
    <x v="48"/>
    <s v="No"/>
    <s v="No"/>
    <x v="1"/>
    <m/>
    <x v="0"/>
    <m/>
    <m/>
    <m/>
    <n v="1"/>
    <m/>
    <n v="26"/>
    <n v="0"/>
    <n v="0"/>
    <n v="0"/>
    <x v="1"/>
    <n v="10"/>
  </r>
  <r>
    <x v="1"/>
    <x v="8"/>
    <s v="No"/>
    <x v="0"/>
    <x v="49"/>
    <s v="Male"/>
    <x v="2"/>
    <s v="No"/>
    <s v="No"/>
    <x v="1"/>
    <m/>
    <x v="0"/>
    <m/>
    <m/>
    <m/>
    <n v="1"/>
    <m/>
    <n v="42"/>
    <n v="0"/>
    <n v="0"/>
    <n v="0"/>
    <x v="1"/>
    <n v="12"/>
  </r>
  <r>
    <x v="1"/>
    <x v="8"/>
    <s v="No"/>
    <x v="0"/>
    <x v="13"/>
    <s v="Male"/>
    <x v="15"/>
    <s v="Yes"/>
    <s v="No"/>
    <x v="0"/>
    <m/>
    <x v="0"/>
    <m/>
    <m/>
    <m/>
    <n v="1"/>
    <m/>
    <n v="41"/>
    <n v="0"/>
    <n v="0"/>
    <n v="0"/>
    <x v="1"/>
    <n v="13"/>
  </r>
  <r>
    <x v="1"/>
    <x v="8"/>
    <s v="No"/>
    <x v="0"/>
    <x v="13"/>
    <s v="Male"/>
    <x v="61"/>
    <s v="No"/>
    <s v="Yes"/>
    <x v="2"/>
    <s v="No"/>
    <x v="2"/>
    <s v="Paper Check"/>
    <s v="(blank)"/>
    <s v="(blank)"/>
    <n v="1"/>
    <m/>
    <n v="21"/>
    <n v="0"/>
    <n v="0"/>
    <n v="0"/>
    <x v="0"/>
    <n v="2"/>
  </r>
  <r>
    <x v="1"/>
    <x v="8"/>
    <s v="No"/>
    <x v="0"/>
    <x v="15"/>
    <s v="Female"/>
    <x v="26"/>
    <s v="No"/>
    <s v="No"/>
    <x v="1"/>
    <m/>
    <x v="0"/>
    <m/>
    <m/>
    <m/>
    <n v="1"/>
    <n v="1"/>
    <n v="31"/>
    <n v="4"/>
    <n v="0"/>
    <n v="0"/>
    <x v="2"/>
    <n v="8"/>
  </r>
  <r>
    <x v="1"/>
    <x v="8"/>
    <s v="No"/>
    <x v="0"/>
    <x v="17"/>
    <s v="Male"/>
    <x v="54"/>
    <s v="No"/>
    <s v="Yes"/>
    <x v="2"/>
    <s v="No"/>
    <x v="2"/>
    <s v="Credit Card"/>
    <s v="(blank)"/>
    <s v="(blank)"/>
    <n v="1"/>
    <m/>
    <n v="20"/>
    <n v="1"/>
    <n v="0"/>
    <n v="0"/>
    <x v="2"/>
    <n v="5"/>
  </r>
  <r>
    <x v="1"/>
    <x v="8"/>
    <s v="No"/>
    <x v="0"/>
    <x v="20"/>
    <s v="Female"/>
    <x v="10"/>
    <s v="Yes"/>
    <s v="No"/>
    <x v="0"/>
    <m/>
    <x v="0"/>
    <m/>
    <m/>
    <m/>
    <n v="1"/>
    <m/>
    <n v="26"/>
    <n v="0"/>
    <n v="0"/>
    <n v="0"/>
    <x v="1"/>
    <n v="18"/>
  </r>
  <r>
    <x v="1"/>
    <x v="8"/>
    <s v="No"/>
    <x v="0"/>
    <x v="20"/>
    <s v="Male"/>
    <x v="39"/>
    <s v="No"/>
    <s v="No"/>
    <x v="1"/>
    <m/>
    <x v="0"/>
    <m/>
    <m/>
    <m/>
    <n v="1"/>
    <m/>
    <n v="40"/>
    <n v="0"/>
    <n v="0"/>
    <n v="0"/>
    <x v="0"/>
    <n v="1"/>
  </r>
  <r>
    <x v="1"/>
    <x v="8"/>
    <s v="No"/>
    <x v="0"/>
    <x v="21"/>
    <s v="Female"/>
    <x v="4"/>
    <s v="Yes"/>
    <s v="No"/>
    <x v="0"/>
    <m/>
    <x v="0"/>
    <m/>
    <m/>
    <m/>
    <n v="1"/>
    <m/>
    <n v="11"/>
    <n v="2"/>
    <n v="0"/>
    <n v="0"/>
    <x v="1"/>
    <n v="10"/>
  </r>
  <r>
    <x v="1"/>
    <x v="8"/>
    <s v="No"/>
    <x v="0"/>
    <x v="22"/>
    <s v="Female"/>
    <x v="54"/>
    <s v="No"/>
    <s v="Yes"/>
    <x v="2"/>
    <s v="No"/>
    <x v="2"/>
    <s v="Credit Card"/>
    <s v="(blank)"/>
    <s v="(blank)"/>
    <n v="1"/>
    <m/>
    <n v="48"/>
    <n v="0"/>
    <n v="0"/>
    <n v="0"/>
    <x v="2"/>
    <n v="8"/>
  </r>
  <r>
    <x v="1"/>
    <x v="8"/>
    <s v="No"/>
    <x v="0"/>
    <x v="25"/>
    <s v="Male"/>
    <x v="38"/>
    <s v="No"/>
    <s v="No"/>
    <x v="1"/>
    <m/>
    <x v="0"/>
    <m/>
    <m/>
    <m/>
    <n v="1"/>
    <m/>
    <n v="45"/>
    <n v="2"/>
    <n v="0"/>
    <n v="0"/>
    <x v="0"/>
    <n v="1"/>
  </r>
  <r>
    <x v="1"/>
    <x v="8"/>
    <s v="No"/>
    <x v="0"/>
    <x v="28"/>
    <s v="Female"/>
    <x v="13"/>
    <s v="Yes"/>
    <s v="No"/>
    <x v="0"/>
    <m/>
    <x v="0"/>
    <m/>
    <m/>
    <m/>
    <n v="1"/>
    <n v="1"/>
    <n v="33"/>
    <n v="3"/>
    <n v="0"/>
    <n v="0"/>
    <x v="1"/>
    <n v="19"/>
  </r>
  <r>
    <x v="1"/>
    <x v="8"/>
    <s v="No"/>
    <x v="0"/>
    <x v="28"/>
    <s v="Male"/>
    <x v="24"/>
    <s v="No"/>
    <s v="No"/>
    <x v="1"/>
    <m/>
    <x v="0"/>
    <m/>
    <m/>
    <m/>
    <n v="1"/>
    <m/>
    <n v="34"/>
    <n v="0"/>
    <n v="0"/>
    <n v="0"/>
    <x v="0"/>
    <n v="4"/>
  </r>
  <r>
    <x v="1"/>
    <x v="8"/>
    <s v="No"/>
    <x v="0"/>
    <x v="29"/>
    <s v="Male"/>
    <x v="22"/>
    <s v="No"/>
    <s v="Yes"/>
    <x v="2"/>
    <s v="No"/>
    <x v="2"/>
    <s v="Credit Card"/>
    <s v="(blank)"/>
    <s v="(blank)"/>
    <n v="1"/>
    <m/>
    <n v="30"/>
    <n v="0"/>
    <n v="0"/>
    <n v="0"/>
    <x v="0"/>
    <n v="2"/>
  </r>
  <r>
    <x v="1"/>
    <x v="8"/>
    <s v="No"/>
    <x v="0"/>
    <x v="30"/>
    <s v="Female"/>
    <x v="9"/>
    <s v="No"/>
    <s v="No"/>
    <x v="1"/>
    <m/>
    <x v="0"/>
    <m/>
    <m/>
    <m/>
    <n v="1"/>
    <n v="1"/>
    <n v="59"/>
    <n v="0"/>
    <n v="0"/>
    <n v="0"/>
    <x v="0"/>
    <n v="2"/>
  </r>
  <r>
    <x v="1"/>
    <x v="8"/>
    <s v="No"/>
    <x v="0"/>
    <x v="31"/>
    <s v="Female"/>
    <x v="41"/>
    <s v="No"/>
    <s v="No"/>
    <x v="1"/>
    <m/>
    <x v="0"/>
    <m/>
    <m/>
    <m/>
    <n v="1"/>
    <m/>
    <n v="21"/>
    <n v="0"/>
    <n v="0"/>
    <n v="0"/>
    <x v="0"/>
    <n v="4"/>
  </r>
  <r>
    <x v="1"/>
    <x v="8"/>
    <s v="No"/>
    <x v="0"/>
    <x v="31"/>
    <s v="Male"/>
    <x v="37"/>
    <s v="No"/>
    <s v="No"/>
    <x v="1"/>
    <m/>
    <x v="0"/>
    <m/>
    <m/>
    <m/>
    <n v="1"/>
    <m/>
    <n v="35"/>
    <n v="0"/>
    <n v="0"/>
    <n v="0"/>
    <x v="1"/>
    <n v="19"/>
  </r>
  <r>
    <x v="1"/>
    <x v="8"/>
    <s v="No"/>
    <x v="0"/>
    <x v="31"/>
    <s v="Male"/>
    <x v="47"/>
    <s v="No"/>
    <s v="No"/>
    <x v="1"/>
    <m/>
    <x v="0"/>
    <m/>
    <m/>
    <m/>
    <n v="1"/>
    <n v="1"/>
    <n v="50"/>
    <n v="1"/>
    <n v="0"/>
    <n v="0"/>
    <x v="2"/>
    <n v="9"/>
  </r>
  <r>
    <x v="1"/>
    <x v="8"/>
    <s v="No"/>
    <x v="0"/>
    <x v="34"/>
    <s v="Female"/>
    <x v="13"/>
    <s v="Yes"/>
    <s v="No"/>
    <x v="0"/>
    <m/>
    <x v="0"/>
    <m/>
    <m/>
    <m/>
    <n v="1"/>
    <m/>
    <n v="27"/>
    <n v="0"/>
    <n v="0"/>
    <n v="0"/>
    <x v="1"/>
    <n v="13"/>
  </r>
  <r>
    <x v="1"/>
    <x v="8"/>
    <s v="No"/>
    <x v="0"/>
    <x v="34"/>
    <s v="Female"/>
    <x v="46"/>
    <s v="No"/>
    <s v="No"/>
    <x v="1"/>
    <m/>
    <x v="0"/>
    <m/>
    <m/>
    <m/>
    <n v="1"/>
    <m/>
    <n v="19"/>
    <n v="0"/>
    <n v="0"/>
    <n v="0"/>
    <x v="2"/>
    <n v="6"/>
  </r>
  <r>
    <x v="1"/>
    <x v="8"/>
    <s v="No"/>
    <x v="0"/>
    <x v="35"/>
    <s v="Male"/>
    <x v="46"/>
    <s v="No"/>
    <s v="No"/>
    <x v="1"/>
    <m/>
    <x v="0"/>
    <m/>
    <m/>
    <m/>
    <n v="1"/>
    <n v="1"/>
    <n v="21"/>
    <n v="5"/>
    <n v="0"/>
    <n v="0"/>
    <x v="1"/>
    <n v="35"/>
  </r>
  <r>
    <x v="1"/>
    <x v="8"/>
    <s v="No"/>
    <x v="0"/>
    <x v="36"/>
    <s v="Female"/>
    <x v="56"/>
    <s v="No"/>
    <s v="No"/>
    <x v="1"/>
    <m/>
    <x v="0"/>
    <m/>
    <m/>
    <m/>
    <n v="1"/>
    <m/>
    <n v="17"/>
    <n v="0"/>
    <n v="0"/>
    <n v="0"/>
    <x v="2"/>
    <n v="6"/>
  </r>
  <r>
    <x v="1"/>
    <x v="8"/>
    <s v="No"/>
    <x v="0"/>
    <x v="37"/>
    <s v="Male"/>
    <x v="2"/>
    <s v="No"/>
    <s v="No"/>
    <x v="1"/>
    <m/>
    <x v="0"/>
    <m/>
    <m/>
    <m/>
    <n v="1"/>
    <n v="1"/>
    <n v="35"/>
    <n v="0"/>
    <n v="0"/>
    <n v="0"/>
    <x v="1"/>
    <n v="10"/>
  </r>
  <r>
    <x v="1"/>
    <x v="8"/>
    <s v="No"/>
    <x v="0"/>
    <x v="39"/>
    <s v="Female"/>
    <x v="19"/>
    <s v="Yes"/>
    <s v="No"/>
    <x v="0"/>
    <m/>
    <x v="0"/>
    <m/>
    <m/>
    <m/>
    <n v="1"/>
    <m/>
    <n v="17"/>
    <n v="2"/>
    <n v="0"/>
    <n v="0"/>
    <x v="1"/>
    <n v="19"/>
  </r>
  <r>
    <x v="1"/>
    <x v="8"/>
    <s v="No"/>
    <x v="0"/>
    <x v="41"/>
    <s v="Male"/>
    <x v="28"/>
    <s v="No"/>
    <s v="No"/>
    <x v="1"/>
    <m/>
    <x v="0"/>
    <m/>
    <m/>
    <m/>
    <n v="1"/>
    <n v="1"/>
    <n v="42"/>
    <n v="2"/>
    <n v="0"/>
    <n v="0"/>
    <x v="0"/>
    <n v="2"/>
  </r>
  <r>
    <x v="1"/>
    <x v="8"/>
    <s v="No"/>
    <x v="0"/>
    <x v="41"/>
    <s v="Male"/>
    <x v="21"/>
    <s v="No"/>
    <s v="No"/>
    <x v="1"/>
    <m/>
    <x v="0"/>
    <m/>
    <m/>
    <m/>
    <n v="1"/>
    <m/>
    <n v="43"/>
    <n v="1"/>
    <n v="0"/>
    <n v="0"/>
    <x v="0"/>
    <n v="3"/>
  </r>
  <r>
    <x v="1"/>
    <x v="8"/>
    <s v="No"/>
    <x v="0"/>
    <x v="43"/>
    <s v="Male"/>
    <x v="18"/>
    <s v="Yes"/>
    <s v="No"/>
    <x v="0"/>
    <m/>
    <x v="0"/>
    <m/>
    <m/>
    <m/>
    <n v="1"/>
    <m/>
    <n v="47"/>
    <n v="0"/>
    <n v="0"/>
    <n v="0"/>
    <x v="1"/>
    <n v="14"/>
  </r>
  <r>
    <x v="1"/>
    <x v="8"/>
    <s v="No"/>
    <x v="0"/>
    <x v="44"/>
    <s v="Male"/>
    <x v="39"/>
    <s v="No"/>
    <s v="No"/>
    <x v="1"/>
    <m/>
    <x v="0"/>
    <m/>
    <m/>
    <m/>
    <n v="1"/>
    <m/>
    <n v="41"/>
    <n v="0"/>
    <n v="0"/>
    <n v="0"/>
    <x v="2"/>
    <n v="7"/>
  </r>
  <r>
    <x v="1"/>
    <x v="8"/>
    <s v="No"/>
    <x v="0"/>
    <x v="45"/>
    <s v="Female"/>
    <x v="11"/>
    <s v="No"/>
    <s v="No"/>
    <x v="1"/>
    <m/>
    <x v="0"/>
    <m/>
    <m/>
    <m/>
    <n v="1"/>
    <n v="1"/>
    <n v="48"/>
    <n v="2"/>
    <n v="0"/>
    <n v="0"/>
    <x v="2"/>
    <n v="5"/>
  </r>
  <r>
    <x v="1"/>
    <x v="8"/>
    <s v="No"/>
    <x v="0"/>
    <x v="45"/>
    <s v="Male"/>
    <x v="40"/>
    <s v="No"/>
    <s v="Yes"/>
    <x v="2"/>
    <s v="No"/>
    <x v="2"/>
    <s v="Direct Debit"/>
    <s v="(blank)"/>
    <s v="(blank)"/>
    <n v="1"/>
    <m/>
    <n v="31"/>
    <n v="1"/>
    <n v="0"/>
    <n v="0"/>
    <x v="2"/>
    <n v="8"/>
  </r>
  <r>
    <x v="1"/>
    <x v="8"/>
    <s v="No"/>
    <x v="0"/>
    <x v="46"/>
    <s v="Female"/>
    <x v="8"/>
    <s v="No"/>
    <s v="No"/>
    <x v="1"/>
    <m/>
    <x v="0"/>
    <m/>
    <m/>
    <m/>
    <n v="1"/>
    <n v="1"/>
    <n v="37"/>
    <n v="0"/>
    <n v="0"/>
    <n v="0"/>
    <x v="0"/>
    <n v="4"/>
  </r>
  <r>
    <x v="1"/>
    <x v="8"/>
    <s v="No"/>
    <x v="0"/>
    <x v="46"/>
    <s v="Male"/>
    <x v="63"/>
    <s v="No"/>
    <s v="Yes"/>
    <x v="2"/>
    <s v="No"/>
    <x v="1"/>
    <s v="Direct Debit"/>
    <s v="Competitor"/>
    <s v="Competitor had better devices"/>
    <n v="1"/>
    <n v="1"/>
    <n v="60"/>
    <n v="0"/>
    <n v="0"/>
    <n v="0"/>
    <x v="2"/>
    <n v="5"/>
  </r>
  <r>
    <x v="1"/>
    <x v="8"/>
    <s v="No"/>
    <x v="0"/>
    <x v="47"/>
    <s v="Male"/>
    <x v="9"/>
    <s v="No"/>
    <s v="No"/>
    <x v="1"/>
    <m/>
    <x v="0"/>
    <m/>
    <m/>
    <m/>
    <n v="1"/>
    <n v="1"/>
    <n v="62"/>
    <n v="4"/>
    <n v="0"/>
    <n v="0"/>
    <x v="0"/>
    <n v="1"/>
  </r>
  <r>
    <x v="1"/>
    <x v="8"/>
    <s v="No"/>
    <x v="1"/>
    <x v="20"/>
    <s v="Female"/>
    <x v="50"/>
    <s v="No"/>
    <s v="No"/>
    <x v="1"/>
    <m/>
    <x v="0"/>
    <m/>
    <m/>
    <m/>
    <n v="1"/>
    <n v="1"/>
    <n v="27"/>
    <n v="1"/>
    <n v="0"/>
    <n v="0"/>
    <x v="2"/>
    <n v="6"/>
  </r>
  <r>
    <x v="1"/>
    <x v="8"/>
    <s v="No"/>
    <x v="1"/>
    <x v="29"/>
    <s v="Female"/>
    <x v="25"/>
    <s v="No"/>
    <s v="No"/>
    <x v="1"/>
    <m/>
    <x v="0"/>
    <m/>
    <m/>
    <m/>
    <n v="1"/>
    <n v="1"/>
    <n v="43"/>
    <n v="3"/>
    <n v="0"/>
    <n v="0"/>
    <x v="0"/>
    <n v="2"/>
  </r>
  <r>
    <x v="1"/>
    <x v="8"/>
    <s v="No"/>
    <x v="1"/>
    <x v="35"/>
    <s v="Male"/>
    <x v="43"/>
    <s v="No"/>
    <s v="No"/>
    <x v="1"/>
    <m/>
    <x v="0"/>
    <m/>
    <m/>
    <m/>
    <n v="1"/>
    <n v="1"/>
    <n v="21"/>
    <n v="4"/>
    <n v="0"/>
    <n v="0"/>
    <x v="0"/>
    <n v="2"/>
  </r>
  <r>
    <x v="1"/>
    <x v="8"/>
    <s v="Yes"/>
    <x v="0"/>
    <x v="3"/>
    <s v="Female"/>
    <x v="1"/>
    <s v="No"/>
    <s v="No"/>
    <x v="1"/>
    <m/>
    <x v="0"/>
    <m/>
    <m/>
    <m/>
    <n v="1"/>
    <n v="1"/>
    <n v="23"/>
    <n v="3"/>
    <n v="46.2"/>
    <n v="0"/>
    <x v="0"/>
    <n v="0"/>
  </r>
  <r>
    <x v="1"/>
    <x v="8"/>
    <s v="Yes"/>
    <x v="0"/>
    <x v="48"/>
    <s v="Male"/>
    <x v="10"/>
    <s v="Yes"/>
    <s v="No"/>
    <x v="0"/>
    <m/>
    <x v="0"/>
    <m/>
    <m/>
    <m/>
    <n v="1"/>
    <n v="1"/>
    <n v="48"/>
    <n v="0"/>
    <n v="15.3"/>
    <n v="0"/>
    <x v="1"/>
    <n v="12"/>
  </r>
  <r>
    <x v="1"/>
    <x v="8"/>
    <s v="Yes"/>
    <x v="0"/>
    <x v="48"/>
    <s v="Male"/>
    <x v="20"/>
    <s v="No"/>
    <s v="No"/>
    <x v="1"/>
    <m/>
    <x v="0"/>
    <m/>
    <m/>
    <m/>
    <n v="1"/>
    <n v="1"/>
    <n v="60"/>
    <n v="2"/>
    <n v="21.2"/>
    <n v="0"/>
    <x v="2"/>
    <n v="6"/>
  </r>
  <r>
    <x v="1"/>
    <x v="8"/>
    <s v="Yes"/>
    <x v="0"/>
    <x v="11"/>
    <s v="Male"/>
    <x v="1"/>
    <s v="No"/>
    <s v="No"/>
    <x v="1"/>
    <m/>
    <x v="0"/>
    <m/>
    <m/>
    <m/>
    <n v="1"/>
    <n v="1"/>
    <n v="14"/>
    <n v="2"/>
    <n v="18.7"/>
    <n v="0"/>
    <x v="2"/>
    <n v="8"/>
  </r>
  <r>
    <x v="1"/>
    <x v="8"/>
    <s v="Yes"/>
    <x v="0"/>
    <x v="13"/>
    <s v="Female"/>
    <x v="25"/>
    <s v="No"/>
    <s v="No"/>
    <x v="1"/>
    <m/>
    <x v="0"/>
    <m/>
    <m/>
    <m/>
    <n v="1"/>
    <n v="1"/>
    <n v="30"/>
    <n v="5"/>
    <n v="33.6"/>
    <n v="0"/>
    <x v="0"/>
    <n v="2"/>
  </r>
  <r>
    <x v="1"/>
    <x v="8"/>
    <s v="Yes"/>
    <x v="0"/>
    <x v="15"/>
    <s v="Male"/>
    <x v="3"/>
    <s v="No"/>
    <s v="No"/>
    <x v="1"/>
    <m/>
    <x v="0"/>
    <m/>
    <m/>
    <m/>
    <n v="1"/>
    <m/>
    <n v="18"/>
    <n v="0"/>
    <n v="54.5"/>
    <n v="0"/>
    <x v="0"/>
    <n v="4"/>
  </r>
  <r>
    <x v="1"/>
    <x v="8"/>
    <s v="Yes"/>
    <x v="0"/>
    <x v="18"/>
    <s v="Female"/>
    <x v="65"/>
    <s v="No"/>
    <s v="Yes"/>
    <x v="2"/>
    <s v="No"/>
    <x v="1"/>
    <s v="Direct Debit"/>
    <s v="Competitor"/>
    <s v="Competitor made better offer"/>
    <n v="1"/>
    <n v="1"/>
    <n v="52"/>
    <n v="3"/>
    <n v="20.7"/>
    <n v="0"/>
    <x v="2"/>
    <n v="7"/>
  </r>
  <r>
    <x v="1"/>
    <x v="8"/>
    <s v="Yes"/>
    <x v="0"/>
    <x v="20"/>
    <s v="Female"/>
    <x v="49"/>
    <s v="No"/>
    <s v="No"/>
    <x v="1"/>
    <m/>
    <x v="0"/>
    <m/>
    <m/>
    <m/>
    <n v="1"/>
    <m/>
    <n v="36"/>
    <n v="0"/>
    <n v="24.5"/>
    <n v="0"/>
    <x v="2"/>
    <n v="8"/>
  </r>
  <r>
    <x v="1"/>
    <x v="8"/>
    <s v="Yes"/>
    <x v="0"/>
    <x v="21"/>
    <s v="Male"/>
    <x v="54"/>
    <s v="No"/>
    <s v="Yes"/>
    <x v="2"/>
    <s v="No"/>
    <x v="1"/>
    <s v="Credit Card"/>
    <s v="Attitude"/>
    <s v="Attitude of support person"/>
    <n v="1"/>
    <n v="1"/>
    <n v="51"/>
    <n v="2"/>
    <n v="6.7"/>
    <n v="0"/>
    <x v="2"/>
    <n v="9"/>
  </r>
  <r>
    <x v="1"/>
    <x v="8"/>
    <s v="Yes"/>
    <x v="0"/>
    <x v="21"/>
    <s v="Male"/>
    <x v="64"/>
    <s v="No"/>
    <s v="Yes"/>
    <x v="2"/>
    <s v="No"/>
    <x v="1"/>
    <s v="Direct Debit"/>
    <s v="Dissatisfaction"/>
    <s v="Network reliability"/>
    <n v="1"/>
    <n v="1"/>
    <n v="21"/>
    <n v="1"/>
    <n v="18.399999999999999"/>
    <n v="0"/>
    <x v="0"/>
    <n v="2"/>
  </r>
  <r>
    <x v="1"/>
    <x v="8"/>
    <s v="Yes"/>
    <x v="0"/>
    <x v="24"/>
    <s v="Female"/>
    <x v="49"/>
    <s v="No"/>
    <s v="No"/>
    <x v="1"/>
    <m/>
    <x v="0"/>
    <m/>
    <m/>
    <m/>
    <n v="1"/>
    <n v="1"/>
    <n v="35"/>
    <n v="4"/>
    <n v="7.1"/>
    <n v="0"/>
    <x v="2"/>
    <n v="7"/>
  </r>
  <r>
    <x v="1"/>
    <x v="8"/>
    <s v="Yes"/>
    <x v="0"/>
    <x v="26"/>
    <s v="Male"/>
    <x v="25"/>
    <s v="No"/>
    <s v="No"/>
    <x v="1"/>
    <m/>
    <x v="0"/>
    <m/>
    <m/>
    <m/>
    <n v="1"/>
    <n v="1"/>
    <n v="47"/>
    <n v="4"/>
    <n v="35.799999999999997"/>
    <n v="0"/>
    <x v="2"/>
    <n v="5"/>
  </r>
  <r>
    <x v="1"/>
    <x v="8"/>
    <s v="Yes"/>
    <x v="0"/>
    <x v="28"/>
    <s v="Male"/>
    <x v="58"/>
    <s v="No"/>
    <s v="Yes"/>
    <x v="2"/>
    <s v="No"/>
    <x v="3"/>
    <s v="Direct Debit"/>
    <s v="(blank)"/>
    <s v="(blank)"/>
    <n v="1"/>
    <m/>
    <n v="23"/>
    <n v="1"/>
    <n v="13.9"/>
    <n v="0"/>
    <x v="2"/>
    <n v="8"/>
  </r>
  <r>
    <x v="1"/>
    <x v="8"/>
    <s v="Yes"/>
    <x v="0"/>
    <x v="29"/>
    <s v="Female"/>
    <x v="44"/>
    <s v="No"/>
    <s v="No"/>
    <x v="1"/>
    <m/>
    <x v="0"/>
    <m/>
    <m/>
    <m/>
    <n v="1"/>
    <m/>
    <n v="16"/>
    <n v="0"/>
    <n v="22.7"/>
    <n v="0"/>
    <x v="2"/>
    <n v="7"/>
  </r>
  <r>
    <x v="1"/>
    <x v="8"/>
    <s v="Yes"/>
    <x v="0"/>
    <x v="32"/>
    <s v="Female"/>
    <x v="6"/>
    <s v="No"/>
    <s v="No"/>
    <x v="1"/>
    <m/>
    <x v="0"/>
    <m/>
    <m/>
    <m/>
    <n v="1"/>
    <n v="1"/>
    <n v="36"/>
    <n v="4"/>
    <n v="70.7"/>
    <n v="0"/>
    <x v="2"/>
    <n v="5"/>
  </r>
  <r>
    <x v="1"/>
    <x v="8"/>
    <s v="Yes"/>
    <x v="0"/>
    <x v="34"/>
    <s v="Female"/>
    <x v="57"/>
    <s v="Yes"/>
    <s v="No"/>
    <x v="0"/>
    <m/>
    <x v="0"/>
    <m/>
    <m/>
    <m/>
    <n v="1"/>
    <m/>
    <n v="30"/>
    <n v="0"/>
    <n v="33"/>
    <n v="0"/>
    <x v="1"/>
    <n v="14"/>
  </r>
  <r>
    <x v="1"/>
    <x v="8"/>
    <s v="Yes"/>
    <x v="0"/>
    <x v="38"/>
    <s v="Female"/>
    <x v="48"/>
    <s v="No"/>
    <s v="No"/>
    <x v="1"/>
    <m/>
    <x v="0"/>
    <m/>
    <m/>
    <m/>
    <n v="1"/>
    <m/>
    <n v="32"/>
    <n v="0"/>
    <n v="20.3"/>
    <n v="0"/>
    <x v="2"/>
    <n v="6"/>
  </r>
  <r>
    <x v="1"/>
    <x v="8"/>
    <s v="Yes"/>
    <x v="0"/>
    <x v="38"/>
    <s v="Female"/>
    <x v="56"/>
    <s v="No"/>
    <s v="No"/>
    <x v="1"/>
    <m/>
    <x v="0"/>
    <m/>
    <m/>
    <m/>
    <n v="1"/>
    <n v="1"/>
    <n v="53"/>
    <n v="2"/>
    <n v="25.8"/>
    <n v="0"/>
    <x v="0"/>
    <n v="2"/>
  </r>
  <r>
    <x v="1"/>
    <x v="8"/>
    <s v="Yes"/>
    <x v="0"/>
    <x v="38"/>
    <s v="Female"/>
    <x v="23"/>
    <s v="No"/>
    <s v="No"/>
    <x v="1"/>
    <m/>
    <x v="0"/>
    <m/>
    <m/>
    <m/>
    <n v="1"/>
    <m/>
    <n v="27"/>
    <n v="0"/>
    <n v="65.3"/>
    <n v="0"/>
    <x v="2"/>
    <n v="6"/>
  </r>
  <r>
    <x v="1"/>
    <x v="8"/>
    <s v="Yes"/>
    <x v="0"/>
    <x v="43"/>
    <s v="Female"/>
    <x v="64"/>
    <s v="No"/>
    <s v="Yes"/>
    <x v="2"/>
    <s v="No"/>
    <x v="1"/>
    <s v="Direct Debit"/>
    <s v="Attitude"/>
    <s v="Attitude of support person"/>
    <n v="1"/>
    <n v="1"/>
    <n v="28"/>
    <n v="5"/>
    <n v="19.8"/>
    <n v="0"/>
    <x v="0"/>
    <n v="1"/>
  </r>
  <r>
    <x v="1"/>
    <x v="8"/>
    <s v="Yes"/>
    <x v="0"/>
    <x v="43"/>
    <s v="Male"/>
    <x v="40"/>
    <s v="No"/>
    <s v="Yes"/>
    <x v="2"/>
    <s v="No"/>
    <x v="1"/>
    <s v="Direct Debit"/>
    <s v="Dissatisfaction"/>
    <s v="Network reliability"/>
    <n v="1"/>
    <n v="1"/>
    <n v="55"/>
    <n v="0"/>
    <n v="29"/>
    <n v="0"/>
    <x v="2"/>
    <n v="7"/>
  </r>
  <r>
    <x v="1"/>
    <x v="8"/>
    <s v="Yes"/>
    <x v="0"/>
    <x v="43"/>
    <s v="Male"/>
    <x v="60"/>
    <s v="No"/>
    <s v="Yes"/>
    <x v="2"/>
    <s v="No"/>
    <x v="1"/>
    <s v="Direct Debit"/>
    <s v="Competitor"/>
    <s v="Competitor made better offer"/>
    <n v="1"/>
    <n v="1"/>
    <n v="54"/>
    <n v="5"/>
    <n v="32.299999999999997"/>
    <n v="0"/>
    <x v="2"/>
    <n v="7"/>
  </r>
  <r>
    <x v="1"/>
    <x v="8"/>
    <s v="Yes"/>
    <x v="0"/>
    <x v="45"/>
    <s v="Male"/>
    <x v="29"/>
    <s v="No"/>
    <s v="No"/>
    <x v="1"/>
    <m/>
    <x v="0"/>
    <m/>
    <m/>
    <m/>
    <n v="1"/>
    <m/>
    <n v="26"/>
    <n v="0"/>
    <n v="26.1"/>
    <n v="0"/>
    <x v="0"/>
    <n v="2"/>
  </r>
  <r>
    <x v="1"/>
    <x v="8"/>
    <s v="Yes"/>
    <x v="0"/>
    <x v="46"/>
    <s v="Male"/>
    <x v="25"/>
    <s v="No"/>
    <s v="No"/>
    <x v="1"/>
    <m/>
    <x v="0"/>
    <m/>
    <m/>
    <m/>
    <n v="1"/>
    <m/>
    <n v="17"/>
    <n v="2"/>
    <n v="22.9"/>
    <n v="0"/>
    <x v="0"/>
    <n v="2"/>
  </r>
  <r>
    <x v="1"/>
    <x v="8"/>
    <s v="Yes"/>
    <x v="0"/>
    <x v="47"/>
    <s v="Female"/>
    <x v="3"/>
    <s v="No"/>
    <s v="No"/>
    <x v="1"/>
    <m/>
    <x v="0"/>
    <m/>
    <m/>
    <m/>
    <n v="1"/>
    <n v="1"/>
    <n v="34"/>
    <n v="1"/>
    <n v="32.4"/>
    <n v="0"/>
    <x v="0"/>
    <n v="3"/>
  </r>
  <r>
    <x v="1"/>
    <x v="8"/>
    <s v="Yes"/>
    <x v="1"/>
    <x v="0"/>
    <s v="Female"/>
    <x v="40"/>
    <s v="No"/>
    <s v="Yes"/>
    <x v="2"/>
    <s v="No"/>
    <x v="1"/>
    <s v="Direct Debit"/>
    <s v="(blank)"/>
    <s v="(blank)"/>
    <n v="1"/>
    <m/>
    <n v="56"/>
    <n v="0"/>
    <n v="0"/>
    <n v="0"/>
    <x v="0"/>
    <n v="1"/>
  </r>
  <r>
    <x v="1"/>
    <x v="8"/>
    <s v="Yes"/>
    <x v="1"/>
    <x v="2"/>
    <s v="Female"/>
    <x v="24"/>
    <s v="No"/>
    <s v="No"/>
    <x v="1"/>
    <m/>
    <x v="0"/>
    <m/>
    <m/>
    <m/>
    <n v="1"/>
    <m/>
    <n v="24"/>
    <n v="0"/>
    <n v="0"/>
    <n v="0"/>
    <x v="0"/>
    <n v="1"/>
  </r>
  <r>
    <x v="1"/>
    <x v="8"/>
    <s v="Yes"/>
    <x v="1"/>
    <x v="50"/>
    <s v="Female"/>
    <x v="47"/>
    <s v="No"/>
    <s v="No"/>
    <x v="1"/>
    <m/>
    <x v="0"/>
    <m/>
    <m/>
    <m/>
    <n v="1"/>
    <m/>
    <n v="33"/>
    <n v="0"/>
    <n v="0"/>
    <n v="0"/>
    <x v="1"/>
    <n v="10"/>
  </r>
  <r>
    <x v="1"/>
    <x v="8"/>
    <s v="Yes"/>
    <x v="1"/>
    <x v="24"/>
    <s v="Male"/>
    <x v="25"/>
    <s v="No"/>
    <s v="No"/>
    <x v="1"/>
    <m/>
    <x v="0"/>
    <m/>
    <m/>
    <m/>
    <n v="1"/>
    <m/>
    <n v="28"/>
    <n v="0"/>
    <n v="0"/>
    <n v="0"/>
    <x v="1"/>
    <n v="29"/>
  </r>
  <r>
    <x v="1"/>
    <x v="8"/>
    <s v="Yes"/>
    <x v="1"/>
    <x v="30"/>
    <s v="Female"/>
    <x v="36"/>
    <s v="No"/>
    <s v="No"/>
    <x v="1"/>
    <m/>
    <x v="0"/>
    <m/>
    <m/>
    <m/>
    <n v="1"/>
    <n v="1"/>
    <n v="21"/>
    <n v="0"/>
    <n v="0"/>
    <n v="0"/>
    <x v="1"/>
    <n v="16"/>
  </r>
  <r>
    <x v="1"/>
    <x v="8"/>
    <s v="Yes"/>
    <x v="1"/>
    <x v="37"/>
    <s v="Female"/>
    <x v="2"/>
    <s v="No"/>
    <s v="No"/>
    <x v="1"/>
    <m/>
    <x v="0"/>
    <m/>
    <m/>
    <m/>
    <n v="1"/>
    <m/>
    <n v="36"/>
    <n v="0"/>
    <n v="0"/>
    <n v="0"/>
    <x v="2"/>
    <n v="8"/>
  </r>
  <r>
    <x v="1"/>
    <x v="8"/>
    <s v="Yes"/>
    <x v="1"/>
    <x v="40"/>
    <s v="Male"/>
    <x v="14"/>
    <s v="No"/>
    <s v="No"/>
    <x v="1"/>
    <m/>
    <x v="0"/>
    <m/>
    <m/>
    <m/>
    <n v="1"/>
    <n v="1"/>
    <n v="55"/>
    <n v="0"/>
    <n v="0"/>
    <n v="0"/>
    <x v="0"/>
    <n v="3"/>
  </r>
  <r>
    <x v="1"/>
    <x v="9"/>
    <s v="No"/>
    <x v="0"/>
    <x v="0"/>
    <s v="Female"/>
    <x v="40"/>
    <s v="No"/>
    <s v="Yes"/>
    <x v="2"/>
    <s v="No"/>
    <x v="2"/>
    <s v="Direct Debit"/>
    <s v="(blank)"/>
    <s v="(blank)"/>
    <n v="1"/>
    <m/>
    <n v="28"/>
    <n v="0"/>
    <n v="0"/>
    <n v="0"/>
    <x v="0"/>
    <n v="1"/>
  </r>
  <r>
    <x v="1"/>
    <x v="9"/>
    <s v="No"/>
    <x v="0"/>
    <x v="1"/>
    <s v="Male"/>
    <x v="32"/>
    <s v="No"/>
    <s v="No"/>
    <x v="1"/>
    <m/>
    <x v="0"/>
    <m/>
    <m/>
    <m/>
    <n v="1"/>
    <m/>
    <n v="47"/>
    <n v="1"/>
    <n v="0"/>
    <n v="0"/>
    <x v="0"/>
    <n v="3"/>
  </r>
  <r>
    <x v="1"/>
    <x v="9"/>
    <s v="No"/>
    <x v="0"/>
    <x v="4"/>
    <s v="Female"/>
    <x v="31"/>
    <s v="No"/>
    <s v="Yes"/>
    <x v="2"/>
    <s v="No"/>
    <x v="1"/>
    <s v="Direct Debit"/>
    <s v="Competitor"/>
    <s v="Competitor made better offer"/>
    <n v="1"/>
    <n v="1"/>
    <n v="56"/>
    <n v="0"/>
    <n v="0"/>
    <n v="0"/>
    <x v="2"/>
    <n v="9"/>
  </r>
  <r>
    <x v="1"/>
    <x v="9"/>
    <s v="No"/>
    <x v="0"/>
    <x v="5"/>
    <s v="Male"/>
    <x v="28"/>
    <s v="No"/>
    <s v="No"/>
    <x v="1"/>
    <m/>
    <x v="0"/>
    <m/>
    <m/>
    <m/>
    <n v="1"/>
    <n v="1"/>
    <n v="43"/>
    <n v="1"/>
    <n v="0"/>
    <n v="0"/>
    <x v="2"/>
    <n v="9"/>
  </r>
  <r>
    <x v="1"/>
    <x v="9"/>
    <s v="No"/>
    <x v="0"/>
    <x v="6"/>
    <s v="Male"/>
    <x v="36"/>
    <s v="No"/>
    <s v="No"/>
    <x v="1"/>
    <m/>
    <x v="0"/>
    <m/>
    <m/>
    <m/>
    <n v="1"/>
    <m/>
    <n v="23"/>
    <n v="0"/>
    <n v="0"/>
    <n v="0"/>
    <x v="2"/>
    <n v="7"/>
  </r>
  <r>
    <x v="1"/>
    <x v="9"/>
    <s v="No"/>
    <x v="0"/>
    <x v="6"/>
    <s v="Male"/>
    <x v="34"/>
    <s v="No"/>
    <s v="No"/>
    <x v="1"/>
    <m/>
    <x v="0"/>
    <m/>
    <m/>
    <m/>
    <n v="1"/>
    <m/>
    <n v="20"/>
    <n v="0"/>
    <n v="0"/>
    <n v="0"/>
    <x v="2"/>
    <n v="8"/>
  </r>
  <r>
    <x v="1"/>
    <x v="9"/>
    <s v="No"/>
    <x v="0"/>
    <x v="8"/>
    <s v="Male"/>
    <x v="44"/>
    <s v="No"/>
    <s v="No"/>
    <x v="1"/>
    <m/>
    <x v="0"/>
    <m/>
    <m/>
    <m/>
    <n v="1"/>
    <n v="1"/>
    <n v="37"/>
    <n v="3"/>
    <n v="10.4"/>
    <n v="0"/>
    <x v="2"/>
    <n v="7"/>
  </r>
  <r>
    <x v="1"/>
    <x v="9"/>
    <s v="No"/>
    <x v="0"/>
    <x v="49"/>
    <s v="Male"/>
    <x v="56"/>
    <s v="No"/>
    <s v="No"/>
    <x v="1"/>
    <m/>
    <x v="0"/>
    <m/>
    <m/>
    <m/>
    <n v="1"/>
    <m/>
    <n v="27"/>
    <n v="0"/>
    <n v="0"/>
    <n v="0"/>
    <x v="0"/>
    <n v="2"/>
  </r>
  <r>
    <x v="1"/>
    <x v="9"/>
    <s v="No"/>
    <x v="0"/>
    <x v="9"/>
    <s v="Female"/>
    <x v="55"/>
    <s v="No"/>
    <s v="Yes"/>
    <x v="2"/>
    <s v="No"/>
    <x v="2"/>
    <s v="Credit Card"/>
    <s v="(blank)"/>
    <s v="(blank)"/>
    <n v="1"/>
    <m/>
    <n v="21"/>
    <n v="0"/>
    <n v="0"/>
    <n v="0"/>
    <x v="0"/>
    <n v="2"/>
  </r>
  <r>
    <x v="1"/>
    <x v="9"/>
    <s v="No"/>
    <x v="0"/>
    <x v="9"/>
    <s v="Male"/>
    <x v="37"/>
    <s v="No"/>
    <s v="No"/>
    <x v="1"/>
    <m/>
    <x v="0"/>
    <m/>
    <m/>
    <m/>
    <n v="1"/>
    <m/>
    <n v="31"/>
    <n v="2"/>
    <n v="0"/>
    <n v="0"/>
    <x v="0"/>
    <n v="4"/>
  </r>
  <r>
    <x v="1"/>
    <x v="9"/>
    <s v="No"/>
    <x v="0"/>
    <x v="13"/>
    <s v="Female"/>
    <x v="30"/>
    <s v="No"/>
    <s v="Yes"/>
    <x v="2"/>
    <s v="No"/>
    <x v="1"/>
    <s v="Credit Card"/>
    <s v="Attitude"/>
    <s v="Attitude of support person"/>
    <n v="1"/>
    <n v="1"/>
    <n v="46"/>
    <n v="2"/>
    <n v="0"/>
    <n v="0"/>
    <x v="2"/>
    <n v="8"/>
  </r>
  <r>
    <x v="1"/>
    <x v="9"/>
    <s v="No"/>
    <x v="0"/>
    <x v="14"/>
    <s v="Male"/>
    <x v="7"/>
    <s v="No"/>
    <s v="No"/>
    <x v="1"/>
    <m/>
    <x v="0"/>
    <m/>
    <m/>
    <m/>
    <n v="1"/>
    <m/>
    <n v="28"/>
    <n v="0"/>
    <n v="0"/>
    <n v="0"/>
    <x v="1"/>
    <n v="12"/>
  </r>
  <r>
    <x v="1"/>
    <x v="9"/>
    <s v="No"/>
    <x v="0"/>
    <x v="15"/>
    <s v="Female"/>
    <x v="5"/>
    <s v="Yes"/>
    <s v="No"/>
    <x v="0"/>
    <m/>
    <x v="0"/>
    <m/>
    <m/>
    <m/>
    <n v="1"/>
    <n v="1"/>
    <n v="33"/>
    <n v="1"/>
    <n v="18.100000000000001"/>
    <n v="0"/>
    <x v="1"/>
    <n v="17"/>
  </r>
  <r>
    <x v="1"/>
    <x v="9"/>
    <s v="No"/>
    <x v="0"/>
    <x v="20"/>
    <s v="Female"/>
    <x v="13"/>
    <s v="Yes"/>
    <s v="No"/>
    <x v="0"/>
    <m/>
    <x v="0"/>
    <m/>
    <m/>
    <m/>
    <n v="1"/>
    <m/>
    <n v="35"/>
    <n v="2"/>
    <n v="0"/>
    <n v="0"/>
    <x v="2"/>
    <n v="8"/>
  </r>
  <r>
    <x v="1"/>
    <x v="9"/>
    <s v="No"/>
    <x v="0"/>
    <x v="21"/>
    <s v="Female"/>
    <x v="50"/>
    <s v="No"/>
    <s v="No"/>
    <x v="1"/>
    <m/>
    <x v="0"/>
    <m/>
    <m/>
    <m/>
    <n v="1"/>
    <m/>
    <n v="30"/>
    <n v="0"/>
    <n v="0"/>
    <n v="0"/>
    <x v="0"/>
    <n v="3"/>
  </r>
  <r>
    <x v="1"/>
    <x v="9"/>
    <s v="No"/>
    <x v="0"/>
    <x v="21"/>
    <s v="Female"/>
    <x v="21"/>
    <s v="No"/>
    <s v="No"/>
    <x v="1"/>
    <m/>
    <x v="0"/>
    <m/>
    <m/>
    <m/>
    <n v="1"/>
    <m/>
    <n v="28"/>
    <n v="0"/>
    <n v="0"/>
    <n v="0"/>
    <x v="2"/>
    <n v="7"/>
  </r>
  <r>
    <x v="1"/>
    <x v="9"/>
    <s v="No"/>
    <x v="0"/>
    <x v="50"/>
    <s v="Male"/>
    <x v="4"/>
    <s v="Yes"/>
    <s v="No"/>
    <x v="0"/>
    <m/>
    <x v="0"/>
    <m/>
    <m/>
    <m/>
    <n v="1"/>
    <m/>
    <n v="39"/>
    <n v="0"/>
    <n v="0"/>
    <n v="0"/>
    <x v="2"/>
    <n v="7"/>
  </r>
  <r>
    <x v="1"/>
    <x v="9"/>
    <s v="No"/>
    <x v="0"/>
    <x v="23"/>
    <s v="Male"/>
    <x v="4"/>
    <s v="Yes"/>
    <s v="No"/>
    <x v="0"/>
    <m/>
    <x v="0"/>
    <m/>
    <m/>
    <m/>
    <n v="1"/>
    <m/>
    <n v="28"/>
    <n v="0"/>
    <n v="0"/>
    <n v="0"/>
    <x v="1"/>
    <n v="13"/>
  </r>
  <r>
    <x v="1"/>
    <x v="9"/>
    <s v="No"/>
    <x v="0"/>
    <x v="24"/>
    <s v="Male"/>
    <x v="48"/>
    <s v="No"/>
    <s v="No"/>
    <x v="1"/>
    <m/>
    <x v="0"/>
    <m/>
    <m/>
    <m/>
    <n v="1"/>
    <n v="1"/>
    <n v="40"/>
    <n v="4"/>
    <n v="96.8"/>
    <n v="0"/>
    <x v="0"/>
    <n v="2"/>
  </r>
  <r>
    <x v="1"/>
    <x v="9"/>
    <s v="No"/>
    <x v="0"/>
    <x v="25"/>
    <s v="Female"/>
    <x v="47"/>
    <s v="No"/>
    <s v="No"/>
    <x v="1"/>
    <m/>
    <x v="0"/>
    <m/>
    <m/>
    <m/>
    <n v="1"/>
    <n v="1"/>
    <n v="59"/>
    <n v="4"/>
    <n v="0"/>
    <n v="0"/>
    <x v="2"/>
    <n v="7"/>
  </r>
  <r>
    <x v="1"/>
    <x v="9"/>
    <s v="No"/>
    <x v="0"/>
    <x v="25"/>
    <s v="Male"/>
    <x v="13"/>
    <s v="Yes"/>
    <s v="No"/>
    <x v="0"/>
    <m/>
    <x v="0"/>
    <m/>
    <m/>
    <m/>
    <n v="1"/>
    <m/>
    <n v="44"/>
    <n v="0"/>
    <n v="0"/>
    <n v="0"/>
    <x v="1"/>
    <n v="43"/>
  </r>
  <r>
    <x v="1"/>
    <x v="9"/>
    <s v="No"/>
    <x v="0"/>
    <x v="25"/>
    <s v="Male"/>
    <x v="36"/>
    <s v="No"/>
    <s v="No"/>
    <x v="1"/>
    <m/>
    <x v="0"/>
    <m/>
    <m/>
    <m/>
    <n v="1"/>
    <m/>
    <n v="31"/>
    <n v="0"/>
    <n v="0"/>
    <n v="0"/>
    <x v="0"/>
    <n v="2"/>
  </r>
  <r>
    <x v="1"/>
    <x v="9"/>
    <s v="No"/>
    <x v="0"/>
    <x v="26"/>
    <s v="Male"/>
    <x v="59"/>
    <s v="No"/>
    <s v="Yes"/>
    <x v="2"/>
    <s v="No"/>
    <x v="2"/>
    <s v="Direct Debit"/>
    <s v="(blank)"/>
    <s v="(blank)"/>
    <n v="1"/>
    <m/>
    <n v="46"/>
    <n v="0"/>
    <n v="0"/>
    <n v="0"/>
    <x v="2"/>
    <n v="8"/>
  </r>
  <r>
    <x v="1"/>
    <x v="9"/>
    <s v="No"/>
    <x v="0"/>
    <x v="27"/>
    <s v="Female"/>
    <x v="4"/>
    <s v="Yes"/>
    <s v="No"/>
    <x v="0"/>
    <m/>
    <x v="0"/>
    <m/>
    <m/>
    <m/>
    <n v="1"/>
    <m/>
    <n v="28"/>
    <n v="0"/>
    <n v="0"/>
    <n v="0"/>
    <x v="1"/>
    <n v="15"/>
  </r>
  <r>
    <x v="1"/>
    <x v="9"/>
    <s v="No"/>
    <x v="0"/>
    <x v="28"/>
    <s v="Female"/>
    <x v="15"/>
    <s v="Yes"/>
    <s v="No"/>
    <x v="0"/>
    <m/>
    <x v="0"/>
    <m/>
    <m/>
    <m/>
    <n v="1"/>
    <m/>
    <n v="41"/>
    <n v="0"/>
    <n v="0"/>
    <n v="0"/>
    <x v="1"/>
    <n v="12"/>
  </r>
  <r>
    <x v="1"/>
    <x v="9"/>
    <s v="No"/>
    <x v="0"/>
    <x v="28"/>
    <s v="Female"/>
    <x v="2"/>
    <s v="No"/>
    <s v="No"/>
    <x v="1"/>
    <m/>
    <x v="0"/>
    <m/>
    <m/>
    <m/>
    <n v="1"/>
    <n v="1"/>
    <n v="34"/>
    <n v="0"/>
    <n v="0"/>
    <n v="0"/>
    <x v="2"/>
    <n v="6"/>
  </r>
  <r>
    <x v="1"/>
    <x v="9"/>
    <s v="No"/>
    <x v="0"/>
    <x v="29"/>
    <s v="Male"/>
    <x v="24"/>
    <s v="No"/>
    <s v="No"/>
    <x v="1"/>
    <m/>
    <x v="0"/>
    <m/>
    <m/>
    <m/>
    <n v="1"/>
    <m/>
    <n v="46"/>
    <n v="0"/>
    <n v="0"/>
    <n v="0"/>
    <x v="0"/>
    <n v="1"/>
  </r>
  <r>
    <x v="1"/>
    <x v="9"/>
    <s v="No"/>
    <x v="0"/>
    <x v="30"/>
    <s v="Male"/>
    <x v="43"/>
    <s v="No"/>
    <s v="No"/>
    <x v="1"/>
    <m/>
    <x v="0"/>
    <m/>
    <m/>
    <m/>
    <n v="1"/>
    <m/>
    <n v="34"/>
    <n v="0"/>
    <n v="0"/>
    <n v="0"/>
    <x v="2"/>
    <n v="7"/>
  </r>
  <r>
    <x v="1"/>
    <x v="9"/>
    <s v="No"/>
    <x v="0"/>
    <x v="32"/>
    <s v="Female"/>
    <x v="36"/>
    <s v="No"/>
    <s v="No"/>
    <x v="1"/>
    <m/>
    <x v="0"/>
    <m/>
    <m/>
    <m/>
    <n v="1"/>
    <m/>
    <n v="20"/>
    <n v="0"/>
    <n v="0"/>
    <n v="0"/>
    <x v="1"/>
    <n v="12"/>
  </r>
  <r>
    <x v="1"/>
    <x v="9"/>
    <s v="No"/>
    <x v="0"/>
    <x v="32"/>
    <s v="Male"/>
    <x v="8"/>
    <s v="No"/>
    <s v="No"/>
    <x v="1"/>
    <m/>
    <x v="0"/>
    <m/>
    <m/>
    <m/>
    <n v="1"/>
    <m/>
    <n v="32"/>
    <n v="0"/>
    <n v="0"/>
    <n v="0"/>
    <x v="0"/>
    <n v="4"/>
  </r>
  <r>
    <x v="1"/>
    <x v="9"/>
    <s v="No"/>
    <x v="0"/>
    <x v="33"/>
    <s v="Male"/>
    <x v="36"/>
    <s v="No"/>
    <s v="No"/>
    <x v="1"/>
    <m/>
    <x v="0"/>
    <m/>
    <m/>
    <m/>
    <n v="1"/>
    <n v="1"/>
    <n v="27"/>
    <n v="5"/>
    <n v="104.5"/>
    <n v="0"/>
    <x v="0"/>
    <n v="3"/>
  </r>
  <r>
    <x v="1"/>
    <x v="9"/>
    <s v="No"/>
    <x v="0"/>
    <x v="34"/>
    <s v="Female"/>
    <x v="49"/>
    <s v="No"/>
    <s v="No"/>
    <x v="1"/>
    <m/>
    <x v="0"/>
    <m/>
    <m/>
    <m/>
    <n v="1"/>
    <m/>
    <n v="39"/>
    <n v="1"/>
    <n v="0"/>
    <n v="0"/>
    <x v="1"/>
    <n v="11"/>
  </r>
  <r>
    <x v="1"/>
    <x v="9"/>
    <s v="No"/>
    <x v="0"/>
    <x v="34"/>
    <s v="Male"/>
    <x v="27"/>
    <s v="No"/>
    <s v="No"/>
    <x v="1"/>
    <m/>
    <x v="0"/>
    <m/>
    <m/>
    <m/>
    <n v="1"/>
    <m/>
    <n v="23"/>
    <n v="0"/>
    <n v="0"/>
    <n v="0"/>
    <x v="2"/>
    <n v="5"/>
  </r>
  <r>
    <x v="1"/>
    <x v="9"/>
    <s v="No"/>
    <x v="0"/>
    <x v="36"/>
    <s v="Female"/>
    <x v="44"/>
    <s v="No"/>
    <s v="No"/>
    <x v="1"/>
    <m/>
    <x v="0"/>
    <m/>
    <m/>
    <m/>
    <n v="1"/>
    <n v="1"/>
    <n v="43"/>
    <n v="4"/>
    <n v="0"/>
    <n v="0"/>
    <x v="0"/>
    <n v="4"/>
  </r>
  <r>
    <x v="1"/>
    <x v="9"/>
    <s v="No"/>
    <x v="0"/>
    <x v="37"/>
    <s v="Male"/>
    <x v="39"/>
    <s v="No"/>
    <s v="No"/>
    <x v="1"/>
    <m/>
    <x v="0"/>
    <m/>
    <m/>
    <m/>
    <n v="1"/>
    <m/>
    <n v="28"/>
    <n v="0"/>
    <n v="0"/>
    <n v="0"/>
    <x v="0"/>
    <n v="3"/>
  </r>
  <r>
    <x v="1"/>
    <x v="9"/>
    <s v="No"/>
    <x v="0"/>
    <x v="38"/>
    <s v="Female"/>
    <x v="38"/>
    <s v="No"/>
    <s v="No"/>
    <x v="1"/>
    <m/>
    <x v="0"/>
    <m/>
    <m/>
    <m/>
    <n v="1"/>
    <m/>
    <n v="15"/>
    <n v="0"/>
    <n v="0"/>
    <n v="0"/>
    <x v="2"/>
    <n v="7"/>
  </r>
  <r>
    <x v="1"/>
    <x v="9"/>
    <s v="No"/>
    <x v="0"/>
    <x v="41"/>
    <s v="Male"/>
    <x v="63"/>
    <s v="No"/>
    <s v="Yes"/>
    <x v="2"/>
    <s v="Yes"/>
    <x v="3"/>
    <s v="Credit Card"/>
    <s v="(blank)"/>
    <s v="(blank)"/>
    <n v="1"/>
    <m/>
    <n v="20"/>
    <n v="0"/>
    <n v="0"/>
    <n v="0"/>
    <x v="2"/>
    <n v="6"/>
  </r>
  <r>
    <x v="1"/>
    <x v="9"/>
    <s v="No"/>
    <x v="0"/>
    <x v="42"/>
    <s v="Female"/>
    <x v="0"/>
    <s v="Yes"/>
    <s v="No"/>
    <x v="0"/>
    <m/>
    <x v="0"/>
    <m/>
    <m/>
    <m/>
    <n v="1"/>
    <n v="1"/>
    <n v="34"/>
    <n v="0"/>
    <n v="0"/>
    <n v="0"/>
    <x v="1"/>
    <n v="17"/>
  </r>
  <r>
    <x v="1"/>
    <x v="9"/>
    <s v="No"/>
    <x v="0"/>
    <x v="43"/>
    <s v="Female"/>
    <x v="35"/>
    <s v="No"/>
    <s v="No"/>
    <x v="1"/>
    <m/>
    <x v="0"/>
    <m/>
    <m/>
    <m/>
    <n v="1"/>
    <m/>
    <n v="25"/>
    <n v="0"/>
    <n v="0"/>
    <n v="0"/>
    <x v="2"/>
    <n v="5"/>
  </r>
  <r>
    <x v="1"/>
    <x v="9"/>
    <s v="No"/>
    <x v="0"/>
    <x v="45"/>
    <s v="Female"/>
    <x v="1"/>
    <s v="No"/>
    <s v="No"/>
    <x v="1"/>
    <m/>
    <x v="0"/>
    <m/>
    <m/>
    <m/>
    <n v="1"/>
    <m/>
    <n v="33"/>
    <n v="0"/>
    <n v="0"/>
    <n v="0"/>
    <x v="2"/>
    <n v="9"/>
  </r>
  <r>
    <x v="1"/>
    <x v="9"/>
    <s v="No"/>
    <x v="0"/>
    <x v="46"/>
    <s v="Female"/>
    <x v="50"/>
    <s v="No"/>
    <s v="No"/>
    <x v="1"/>
    <m/>
    <x v="0"/>
    <m/>
    <m/>
    <m/>
    <n v="1"/>
    <n v="1"/>
    <n v="34"/>
    <n v="1"/>
    <n v="0"/>
    <n v="0"/>
    <x v="2"/>
    <n v="5"/>
  </r>
  <r>
    <x v="1"/>
    <x v="9"/>
    <s v="No"/>
    <x v="0"/>
    <x v="46"/>
    <s v="Female"/>
    <x v="31"/>
    <s v="No"/>
    <s v="Yes"/>
    <x v="2"/>
    <s v="No"/>
    <x v="1"/>
    <s v="Credit Card"/>
    <s v="(blank)"/>
    <s v="(blank)"/>
    <n v="1"/>
    <m/>
    <n v="41"/>
    <n v="0"/>
    <n v="0"/>
    <n v="0"/>
    <x v="0"/>
    <n v="2"/>
  </r>
  <r>
    <x v="1"/>
    <x v="9"/>
    <s v="No"/>
    <x v="0"/>
    <x v="46"/>
    <s v="Female"/>
    <x v="54"/>
    <s v="No"/>
    <s v="Yes"/>
    <x v="2"/>
    <s v="No"/>
    <x v="1"/>
    <s v="Direct Debit"/>
    <s v="Price"/>
    <s v="Extra data charges"/>
    <n v="1"/>
    <n v="1"/>
    <n v="58"/>
    <n v="0"/>
    <n v="0"/>
    <n v="0"/>
    <x v="2"/>
    <n v="6"/>
  </r>
  <r>
    <x v="1"/>
    <x v="9"/>
    <s v="No"/>
    <x v="0"/>
    <x v="47"/>
    <s v="Female"/>
    <x v="20"/>
    <s v="No"/>
    <s v="No"/>
    <x v="1"/>
    <m/>
    <x v="0"/>
    <m/>
    <m/>
    <m/>
    <n v="1"/>
    <m/>
    <n v="23"/>
    <n v="0"/>
    <n v="0"/>
    <n v="0"/>
    <x v="2"/>
    <n v="5"/>
  </r>
  <r>
    <x v="1"/>
    <x v="9"/>
    <s v="Yes"/>
    <x v="0"/>
    <x v="2"/>
    <s v="Male"/>
    <x v="48"/>
    <s v="No"/>
    <s v="No"/>
    <x v="1"/>
    <m/>
    <x v="0"/>
    <m/>
    <m/>
    <m/>
    <n v="1"/>
    <n v="1"/>
    <n v="54"/>
    <n v="5"/>
    <n v="45.7"/>
    <n v="0"/>
    <x v="0"/>
    <n v="1"/>
  </r>
  <r>
    <x v="1"/>
    <x v="9"/>
    <s v="Yes"/>
    <x v="0"/>
    <x v="48"/>
    <s v="Female"/>
    <x v="57"/>
    <s v="Yes"/>
    <s v="No"/>
    <x v="0"/>
    <m/>
    <x v="0"/>
    <m/>
    <m/>
    <m/>
    <n v="1"/>
    <n v="1"/>
    <n v="20"/>
    <n v="2"/>
    <n v="21.8"/>
    <n v="0"/>
    <x v="1"/>
    <n v="13"/>
  </r>
  <r>
    <x v="1"/>
    <x v="9"/>
    <s v="Yes"/>
    <x v="0"/>
    <x v="48"/>
    <s v="Female"/>
    <x v="8"/>
    <s v="No"/>
    <s v="No"/>
    <x v="1"/>
    <m/>
    <x v="0"/>
    <m/>
    <m/>
    <m/>
    <n v="1"/>
    <n v="1"/>
    <n v="65"/>
    <n v="2"/>
    <n v="38"/>
    <n v="0"/>
    <x v="2"/>
    <n v="6"/>
  </r>
  <r>
    <x v="1"/>
    <x v="9"/>
    <s v="Yes"/>
    <x v="0"/>
    <x v="13"/>
    <s v="Female"/>
    <x v="38"/>
    <s v="No"/>
    <s v="No"/>
    <x v="1"/>
    <m/>
    <x v="0"/>
    <m/>
    <m/>
    <m/>
    <n v="1"/>
    <m/>
    <n v="37"/>
    <n v="0"/>
    <n v="53.5"/>
    <n v="0"/>
    <x v="1"/>
    <n v="17"/>
  </r>
  <r>
    <x v="1"/>
    <x v="9"/>
    <s v="Yes"/>
    <x v="0"/>
    <x v="13"/>
    <s v="Male"/>
    <x v="9"/>
    <s v="No"/>
    <s v="No"/>
    <x v="1"/>
    <m/>
    <x v="0"/>
    <m/>
    <m/>
    <m/>
    <n v="1"/>
    <n v="1"/>
    <n v="25"/>
    <n v="4"/>
    <n v="73.5"/>
    <n v="0"/>
    <x v="0"/>
    <n v="3"/>
  </r>
  <r>
    <x v="1"/>
    <x v="9"/>
    <s v="Yes"/>
    <x v="0"/>
    <x v="14"/>
    <s v="Male"/>
    <x v="45"/>
    <s v="No"/>
    <s v="Yes"/>
    <x v="2"/>
    <s v="Yes"/>
    <x v="3"/>
    <s v="Direct Debit"/>
    <s v="(blank)"/>
    <s v="(blank)"/>
    <n v="1"/>
    <m/>
    <n v="12"/>
    <n v="2"/>
    <n v="32"/>
    <n v="0"/>
    <x v="1"/>
    <n v="18"/>
  </r>
  <r>
    <x v="1"/>
    <x v="9"/>
    <s v="Yes"/>
    <x v="0"/>
    <x v="16"/>
    <s v="Male"/>
    <x v="27"/>
    <s v="No"/>
    <s v="No"/>
    <x v="1"/>
    <m/>
    <x v="0"/>
    <m/>
    <m/>
    <m/>
    <n v="1"/>
    <n v="1"/>
    <n v="49"/>
    <n v="2"/>
    <n v="33"/>
    <n v="0"/>
    <x v="0"/>
    <n v="1"/>
  </r>
  <r>
    <x v="1"/>
    <x v="9"/>
    <s v="Yes"/>
    <x v="0"/>
    <x v="17"/>
    <s v="Male"/>
    <x v="26"/>
    <s v="No"/>
    <s v="No"/>
    <x v="1"/>
    <m/>
    <x v="0"/>
    <m/>
    <m/>
    <m/>
    <n v="1"/>
    <n v="1"/>
    <n v="43"/>
    <n v="2"/>
    <n v="18.8"/>
    <n v="0"/>
    <x v="0"/>
    <n v="4"/>
  </r>
  <r>
    <x v="1"/>
    <x v="9"/>
    <s v="Yes"/>
    <x v="0"/>
    <x v="25"/>
    <s v="Male"/>
    <x v="53"/>
    <s v="No"/>
    <s v="Yes"/>
    <x v="2"/>
    <s v="No"/>
    <x v="1"/>
    <s v="Direct Debit"/>
    <s v="Competitor"/>
    <s v="Competitor had better devices"/>
    <n v="1"/>
    <n v="1"/>
    <n v="47"/>
    <n v="1"/>
    <n v="32"/>
    <n v="0"/>
    <x v="0"/>
    <n v="4"/>
  </r>
  <r>
    <x v="1"/>
    <x v="9"/>
    <s v="Yes"/>
    <x v="0"/>
    <x v="26"/>
    <s v="Female"/>
    <x v="50"/>
    <s v="No"/>
    <s v="No"/>
    <x v="1"/>
    <m/>
    <x v="0"/>
    <m/>
    <m/>
    <m/>
    <n v="1"/>
    <m/>
    <n v="38"/>
    <n v="0"/>
    <n v="46"/>
    <n v="0"/>
    <x v="0"/>
    <n v="1"/>
  </r>
  <r>
    <x v="1"/>
    <x v="9"/>
    <s v="Yes"/>
    <x v="0"/>
    <x v="28"/>
    <s v="Male"/>
    <x v="61"/>
    <s v="No"/>
    <s v="Yes"/>
    <x v="2"/>
    <s v="No"/>
    <x v="1"/>
    <s v="Direct Debit"/>
    <s v="Dissatisfaction"/>
    <s v="Limited range of services"/>
    <n v="1"/>
    <n v="1"/>
    <n v="39"/>
    <n v="1"/>
    <n v="38.299999999999997"/>
    <n v="0"/>
    <x v="0"/>
    <n v="2"/>
  </r>
  <r>
    <x v="1"/>
    <x v="9"/>
    <s v="Yes"/>
    <x v="0"/>
    <x v="31"/>
    <s v="Male"/>
    <x v="24"/>
    <s v="No"/>
    <s v="No"/>
    <x v="1"/>
    <m/>
    <x v="0"/>
    <m/>
    <m/>
    <m/>
    <n v="1"/>
    <n v="1"/>
    <n v="53"/>
    <n v="4"/>
    <n v="48"/>
    <n v="0"/>
    <x v="2"/>
    <n v="7"/>
  </r>
  <r>
    <x v="1"/>
    <x v="9"/>
    <s v="Yes"/>
    <x v="0"/>
    <x v="38"/>
    <s v="Male"/>
    <x v="55"/>
    <s v="No"/>
    <s v="Yes"/>
    <x v="2"/>
    <s v="No"/>
    <x v="1"/>
    <s v="Direct Debit"/>
    <s v="Competitor"/>
    <s v="Competitor made better offer"/>
    <n v="1"/>
    <n v="1"/>
    <n v="48"/>
    <n v="5"/>
    <n v="46.5"/>
    <n v="0"/>
    <x v="2"/>
    <n v="5"/>
  </r>
  <r>
    <x v="1"/>
    <x v="9"/>
    <s v="Yes"/>
    <x v="0"/>
    <x v="39"/>
    <s v="Female"/>
    <x v="54"/>
    <s v="No"/>
    <s v="Yes"/>
    <x v="2"/>
    <s v="No"/>
    <x v="1"/>
    <s v="Direct Debit"/>
    <s v="Other"/>
    <s v="Deceased"/>
    <n v="1"/>
    <n v="1"/>
    <n v="14"/>
    <n v="3"/>
    <n v="35"/>
    <n v="0"/>
    <x v="0"/>
    <n v="1"/>
  </r>
  <r>
    <x v="1"/>
    <x v="9"/>
    <s v="Yes"/>
    <x v="0"/>
    <x v="41"/>
    <s v="Male"/>
    <x v="36"/>
    <s v="No"/>
    <s v="No"/>
    <x v="1"/>
    <m/>
    <x v="0"/>
    <m/>
    <m/>
    <m/>
    <n v="1"/>
    <m/>
    <n v="17"/>
    <n v="0"/>
    <n v="28"/>
    <n v="0"/>
    <x v="2"/>
    <n v="6"/>
  </r>
  <r>
    <x v="1"/>
    <x v="9"/>
    <s v="Yes"/>
    <x v="0"/>
    <x v="43"/>
    <s v="Male"/>
    <x v="33"/>
    <s v="No"/>
    <s v="Yes"/>
    <x v="2"/>
    <s v="No"/>
    <x v="1"/>
    <s v="Direct Debit"/>
    <s v="Attitude"/>
    <s v="Attitude of support person"/>
    <n v="1"/>
    <n v="1"/>
    <n v="51"/>
    <n v="1"/>
    <n v="27.6"/>
    <n v="0"/>
    <x v="2"/>
    <n v="7"/>
  </r>
  <r>
    <x v="1"/>
    <x v="9"/>
    <s v="Yes"/>
    <x v="0"/>
    <x v="44"/>
    <s v="Female"/>
    <x v="2"/>
    <s v="No"/>
    <s v="No"/>
    <x v="1"/>
    <m/>
    <x v="0"/>
    <m/>
    <m/>
    <m/>
    <n v="1"/>
    <n v="1"/>
    <n v="34"/>
    <n v="2"/>
    <n v="103.2"/>
    <n v="0"/>
    <x v="2"/>
    <n v="9"/>
  </r>
  <r>
    <x v="1"/>
    <x v="9"/>
    <s v="Yes"/>
    <x v="0"/>
    <x v="45"/>
    <s v="Female"/>
    <x v="32"/>
    <s v="No"/>
    <s v="No"/>
    <x v="1"/>
    <m/>
    <x v="0"/>
    <m/>
    <m/>
    <m/>
    <n v="1"/>
    <n v="1"/>
    <n v="43"/>
    <n v="5"/>
    <n v="23.2"/>
    <n v="0"/>
    <x v="2"/>
    <n v="5"/>
  </r>
  <r>
    <x v="1"/>
    <x v="9"/>
    <s v="Yes"/>
    <x v="0"/>
    <x v="47"/>
    <s v="Female"/>
    <x v="34"/>
    <s v="No"/>
    <s v="No"/>
    <x v="1"/>
    <m/>
    <x v="0"/>
    <m/>
    <m/>
    <m/>
    <n v="1"/>
    <n v="1"/>
    <n v="56"/>
    <n v="4"/>
    <n v="31.3"/>
    <n v="0"/>
    <x v="1"/>
    <n v="11"/>
  </r>
  <r>
    <x v="1"/>
    <x v="9"/>
    <s v="Yes"/>
    <x v="1"/>
    <x v="50"/>
    <s v="Female"/>
    <x v="1"/>
    <s v="No"/>
    <s v="No"/>
    <x v="1"/>
    <m/>
    <x v="0"/>
    <m/>
    <m/>
    <m/>
    <n v="1"/>
    <m/>
    <n v="17"/>
    <n v="0"/>
    <n v="0"/>
    <n v="0"/>
    <x v="0"/>
    <n v="2"/>
  </r>
  <r>
    <x v="1"/>
    <x v="9"/>
    <s v="Yes"/>
    <x v="1"/>
    <x v="24"/>
    <s v="Female"/>
    <x v="13"/>
    <s v="Yes"/>
    <s v="No"/>
    <x v="0"/>
    <m/>
    <x v="0"/>
    <m/>
    <m/>
    <m/>
    <n v="1"/>
    <m/>
    <n v="26"/>
    <n v="0"/>
    <n v="0"/>
    <n v="0"/>
    <x v="1"/>
    <n v="15"/>
  </r>
  <r>
    <x v="1"/>
    <x v="9"/>
    <s v="Yes"/>
    <x v="1"/>
    <x v="33"/>
    <s v="Female"/>
    <x v="17"/>
    <s v="Yes"/>
    <s v="No"/>
    <x v="0"/>
    <m/>
    <x v="0"/>
    <m/>
    <m/>
    <m/>
    <n v="1"/>
    <m/>
    <n v="33"/>
    <n v="0"/>
    <n v="0"/>
    <n v="0"/>
    <x v="1"/>
    <n v="30"/>
  </r>
  <r>
    <x v="1"/>
    <x v="9"/>
    <s v="Yes"/>
    <x v="1"/>
    <x v="42"/>
    <s v="Female"/>
    <x v="48"/>
    <s v="No"/>
    <s v="No"/>
    <x v="1"/>
    <m/>
    <x v="0"/>
    <m/>
    <m/>
    <m/>
    <n v="1"/>
    <m/>
    <n v="16"/>
    <n v="1"/>
    <n v="0"/>
    <n v="0"/>
    <x v="2"/>
    <n v="6"/>
  </r>
  <r>
    <x v="1"/>
    <x v="10"/>
    <s v="No"/>
    <x v="0"/>
    <x v="1"/>
    <s v="Female"/>
    <x v="62"/>
    <s v="No"/>
    <s v="Yes"/>
    <x v="2"/>
    <s v="No"/>
    <x v="3"/>
    <s v="Direct Debit"/>
    <s v="(blank)"/>
    <s v="(blank)"/>
    <n v="1"/>
    <m/>
    <n v="29"/>
    <n v="0"/>
    <n v="0"/>
    <n v="0"/>
    <x v="0"/>
    <n v="1"/>
  </r>
  <r>
    <x v="1"/>
    <x v="10"/>
    <s v="No"/>
    <x v="0"/>
    <x v="2"/>
    <s v="Male"/>
    <x v="34"/>
    <s v="No"/>
    <s v="No"/>
    <x v="1"/>
    <m/>
    <x v="0"/>
    <m/>
    <m/>
    <m/>
    <n v="1"/>
    <m/>
    <n v="22"/>
    <n v="0"/>
    <n v="0"/>
    <n v="0"/>
    <x v="2"/>
    <n v="8"/>
  </r>
  <r>
    <x v="1"/>
    <x v="10"/>
    <s v="No"/>
    <x v="0"/>
    <x v="2"/>
    <s v="Male"/>
    <x v="43"/>
    <s v="No"/>
    <s v="No"/>
    <x v="1"/>
    <m/>
    <x v="0"/>
    <m/>
    <m/>
    <m/>
    <n v="1"/>
    <n v="1"/>
    <n v="18"/>
    <n v="2"/>
    <n v="0"/>
    <n v="0"/>
    <x v="0"/>
    <n v="2"/>
  </r>
  <r>
    <x v="1"/>
    <x v="10"/>
    <s v="No"/>
    <x v="0"/>
    <x v="3"/>
    <s v="Male"/>
    <x v="38"/>
    <s v="No"/>
    <s v="No"/>
    <x v="1"/>
    <m/>
    <x v="0"/>
    <m/>
    <m/>
    <m/>
    <n v="1"/>
    <m/>
    <n v="28"/>
    <n v="0"/>
    <n v="0"/>
    <n v="0"/>
    <x v="0"/>
    <n v="3"/>
  </r>
  <r>
    <x v="1"/>
    <x v="10"/>
    <s v="No"/>
    <x v="0"/>
    <x v="6"/>
    <s v="Female"/>
    <x v="46"/>
    <s v="No"/>
    <s v="No"/>
    <x v="1"/>
    <m/>
    <x v="0"/>
    <m/>
    <m/>
    <m/>
    <n v="1"/>
    <m/>
    <n v="24"/>
    <n v="0"/>
    <n v="0"/>
    <n v="0"/>
    <x v="2"/>
    <n v="5"/>
  </r>
  <r>
    <x v="1"/>
    <x v="10"/>
    <s v="No"/>
    <x v="0"/>
    <x v="11"/>
    <s v="Female"/>
    <x v="41"/>
    <s v="No"/>
    <s v="No"/>
    <x v="1"/>
    <m/>
    <x v="0"/>
    <m/>
    <m/>
    <m/>
    <n v="1"/>
    <m/>
    <n v="31"/>
    <n v="0"/>
    <n v="0"/>
    <n v="0"/>
    <x v="2"/>
    <n v="5"/>
  </r>
  <r>
    <x v="1"/>
    <x v="10"/>
    <s v="No"/>
    <x v="0"/>
    <x v="15"/>
    <s v="Female"/>
    <x v="38"/>
    <s v="No"/>
    <s v="No"/>
    <x v="1"/>
    <m/>
    <x v="0"/>
    <m/>
    <m/>
    <m/>
    <n v="1"/>
    <n v="1"/>
    <n v="53"/>
    <n v="0"/>
    <n v="0"/>
    <n v="0"/>
    <x v="0"/>
    <n v="2"/>
  </r>
  <r>
    <x v="1"/>
    <x v="10"/>
    <s v="No"/>
    <x v="0"/>
    <x v="15"/>
    <s v="Male"/>
    <x v="8"/>
    <s v="No"/>
    <s v="No"/>
    <x v="1"/>
    <m/>
    <x v="0"/>
    <m/>
    <m/>
    <m/>
    <n v="1"/>
    <m/>
    <n v="40"/>
    <n v="1"/>
    <n v="0"/>
    <n v="0"/>
    <x v="0"/>
    <n v="3"/>
  </r>
  <r>
    <x v="1"/>
    <x v="10"/>
    <s v="No"/>
    <x v="0"/>
    <x v="15"/>
    <s v="Male"/>
    <x v="47"/>
    <s v="No"/>
    <s v="No"/>
    <x v="1"/>
    <m/>
    <x v="0"/>
    <m/>
    <m/>
    <m/>
    <n v="1"/>
    <n v="1"/>
    <n v="35"/>
    <n v="1"/>
    <n v="0"/>
    <n v="0"/>
    <x v="1"/>
    <n v="15"/>
  </r>
  <r>
    <x v="1"/>
    <x v="10"/>
    <s v="No"/>
    <x v="0"/>
    <x v="17"/>
    <s v="Female"/>
    <x v="19"/>
    <s v="Yes"/>
    <s v="No"/>
    <x v="0"/>
    <m/>
    <x v="0"/>
    <m/>
    <m/>
    <m/>
    <n v="1"/>
    <m/>
    <n v="22"/>
    <n v="0"/>
    <n v="0"/>
    <n v="0"/>
    <x v="2"/>
    <n v="8"/>
  </r>
  <r>
    <x v="1"/>
    <x v="10"/>
    <s v="No"/>
    <x v="0"/>
    <x v="17"/>
    <s v="Female"/>
    <x v="14"/>
    <s v="No"/>
    <s v="Yes"/>
    <x v="2"/>
    <s v="No"/>
    <x v="3"/>
    <s v="Credit Card"/>
    <s v="(blank)"/>
    <s v="(blank)"/>
    <n v="1"/>
    <m/>
    <n v="30"/>
    <n v="0"/>
    <n v="0"/>
    <n v="0"/>
    <x v="2"/>
    <n v="5"/>
  </r>
  <r>
    <x v="1"/>
    <x v="10"/>
    <s v="No"/>
    <x v="0"/>
    <x v="17"/>
    <s v="Male"/>
    <x v="19"/>
    <s v="Yes"/>
    <s v="No"/>
    <x v="0"/>
    <m/>
    <x v="0"/>
    <m/>
    <m/>
    <m/>
    <n v="1"/>
    <m/>
    <n v="25"/>
    <n v="0"/>
    <n v="0"/>
    <n v="0"/>
    <x v="1"/>
    <n v="15"/>
  </r>
  <r>
    <x v="1"/>
    <x v="10"/>
    <s v="No"/>
    <x v="0"/>
    <x v="19"/>
    <s v="Female"/>
    <x v="6"/>
    <s v="No"/>
    <s v="No"/>
    <x v="1"/>
    <m/>
    <x v="0"/>
    <m/>
    <m/>
    <m/>
    <n v="1"/>
    <n v="1"/>
    <n v="43"/>
    <n v="0"/>
    <n v="5.6"/>
    <n v="0"/>
    <x v="0"/>
    <n v="3"/>
  </r>
  <r>
    <x v="1"/>
    <x v="10"/>
    <s v="No"/>
    <x v="0"/>
    <x v="19"/>
    <s v="Female"/>
    <x v="38"/>
    <s v="No"/>
    <s v="No"/>
    <x v="1"/>
    <m/>
    <x v="0"/>
    <m/>
    <m/>
    <m/>
    <n v="1"/>
    <m/>
    <n v="24"/>
    <n v="0"/>
    <n v="0"/>
    <n v="0"/>
    <x v="1"/>
    <n v="15"/>
  </r>
  <r>
    <x v="1"/>
    <x v="10"/>
    <s v="No"/>
    <x v="0"/>
    <x v="50"/>
    <s v="Male"/>
    <x v="32"/>
    <s v="No"/>
    <s v="No"/>
    <x v="1"/>
    <m/>
    <x v="0"/>
    <m/>
    <m/>
    <m/>
    <n v="1"/>
    <n v="1"/>
    <n v="28"/>
    <n v="2"/>
    <n v="0"/>
    <n v="0"/>
    <x v="0"/>
    <n v="3"/>
  </r>
  <r>
    <x v="1"/>
    <x v="10"/>
    <s v="No"/>
    <x v="0"/>
    <x v="22"/>
    <s v="Female"/>
    <x v="13"/>
    <s v="Yes"/>
    <s v="No"/>
    <x v="0"/>
    <m/>
    <x v="0"/>
    <m/>
    <m/>
    <m/>
    <n v="1"/>
    <m/>
    <n v="46"/>
    <n v="0"/>
    <n v="0"/>
    <n v="0"/>
    <x v="1"/>
    <n v="24"/>
  </r>
  <r>
    <x v="1"/>
    <x v="10"/>
    <s v="No"/>
    <x v="0"/>
    <x v="23"/>
    <s v="Female"/>
    <x v="2"/>
    <s v="No"/>
    <s v="No"/>
    <x v="1"/>
    <m/>
    <x v="0"/>
    <m/>
    <m/>
    <m/>
    <n v="1"/>
    <n v="1"/>
    <n v="12"/>
    <n v="2"/>
    <n v="0"/>
    <n v="0"/>
    <x v="1"/>
    <n v="14"/>
  </r>
  <r>
    <x v="1"/>
    <x v="10"/>
    <s v="No"/>
    <x v="0"/>
    <x v="23"/>
    <s v="Male"/>
    <x v="49"/>
    <s v="No"/>
    <s v="No"/>
    <x v="1"/>
    <m/>
    <x v="0"/>
    <m/>
    <m/>
    <m/>
    <n v="1"/>
    <m/>
    <n v="61"/>
    <n v="0"/>
    <n v="0"/>
    <n v="0"/>
    <x v="1"/>
    <n v="13"/>
  </r>
  <r>
    <x v="1"/>
    <x v="10"/>
    <s v="No"/>
    <x v="0"/>
    <x v="25"/>
    <s v="Female"/>
    <x v="41"/>
    <s v="No"/>
    <s v="No"/>
    <x v="1"/>
    <m/>
    <x v="0"/>
    <m/>
    <m/>
    <m/>
    <n v="1"/>
    <n v="1"/>
    <n v="38"/>
    <n v="1"/>
    <n v="0"/>
    <n v="0"/>
    <x v="0"/>
    <n v="2"/>
  </r>
  <r>
    <x v="1"/>
    <x v="10"/>
    <s v="No"/>
    <x v="0"/>
    <x v="26"/>
    <s v="Male"/>
    <x v="51"/>
    <s v="No"/>
    <s v="Yes"/>
    <x v="2"/>
    <s v="No"/>
    <x v="2"/>
    <s v="Credit Card"/>
    <s v="(blank)"/>
    <s v="(blank)"/>
    <n v="1"/>
    <m/>
    <n v="37"/>
    <n v="0"/>
    <n v="0"/>
    <n v="0"/>
    <x v="2"/>
    <n v="5"/>
  </r>
  <r>
    <x v="1"/>
    <x v="10"/>
    <s v="No"/>
    <x v="0"/>
    <x v="28"/>
    <s v="Female"/>
    <x v="23"/>
    <s v="No"/>
    <s v="No"/>
    <x v="1"/>
    <m/>
    <x v="0"/>
    <m/>
    <m/>
    <m/>
    <n v="1"/>
    <m/>
    <n v="27"/>
    <n v="1"/>
    <n v="0"/>
    <n v="0"/>
    <x v="0"/>
    <n v="2"/>
  </r>
  <r>
    <x v="1"/>
    <x v="10"/>
    <s v="No"/>
    <x v="0"/>
    <x v="29"/>
    <s v="Male"/>
    <x v="17"/>
    <s v="Yes"/>
    <s v="No"/>
    <x v="0"/>
    <m/>
    <x v="0"/>
    <m/>
    <m/>
    <m/>
    <n v="1"/>
    <m/>
    <n v="34"/>
    <n v="0"/>
    <n v="0"/>
    <n v="0"/>
    <x v="1"/>
    <n v="25"/>
  </r>
  <r>
    <x v="1"/>
    <x v="10"/>
    <s v="No"/>
    <x v="0"/>
    <x v="31"/>
    <s v="Male"/>
    <x v="27"/>
    <s v="No"/>
    <s v="No"/>
    <x v="1"/>
    <m/>
    <x v="0"/>
    <m/>
    <m/>
    <m/>
    <n v="1"/>
    <m/>
    <n v="28"/>
    <n v="0"/>
    <n v="0"/>
    <n v="0"/>
    <x v="1"/>
    <n v="15"/>
  </r>
  <r>
    <x v="1"/>
    <x v="10"/>
    <s v="No"/>
    <x v="0"/>
    <x v="32"/>
    <s v="Female"/>
    <x v="11"/>
    <s v="No"/>
    <s v="No"/>
    <x v="1"/>
    <m/>
    <x v="0"/>
    <m/>
    <m/>
    <m/>
    <n v="1"/>
    <n v="1"/>
    <n v="19"/>
    <n v="4"/>
    <n v="0"/>
    <n v="0"/>
    <x v="2"/>
    <n v="5"/>
  </r>
  <r>
    <x v="1"/>
    <x v="10"/>
    <s v="No"/>
    <x v="0"/>
    <x v="32"/>
    <s v="Male"/>
    <x v="4"/>
    <s v="Yes"/>
    <s v="No"/>
    <x v="0"/>
    <m/>
    <x v="0"/>
    <m/>
    <m/>
    <m/>
    <n v="1"/>
    <m/>
    <n v="28"/>
    <n v="0"/>
    <n v="0"/>
    <n v="0"/>
    <x v="2"/>
    <n v="9"/>
  </r>
  <r>
    <x v="1"/>
    <x v="10"/>
    <s v="No"/>
    <x v="0"/>
    <x v="32"/>
    <s v="Male"/>
    <x v="37"/>
    <s v="No"/>
    <s v="No"/>
    <x v="1"/>
    <m/>
    <x v="0"/>
    <m/>
    <m/>
    <m/>
    <n v="1"/>
    <m/>
    <n v="51"/>
    <n v="0"/>
    <n v="0"/>
    <n v="0"/>
    <x v="2"/>
    <n v="8"/>
  </r>
  <r>
    <x v="1"/>
    <x v="10"/>
    <s v="No"/>
    <x v="0"/>
    <x v="32"/>
    <s v="Male"/>
    <x v="1"/>
    <s v="No"/>
    <s v="No"/>
    <x v="1"/>
    <m/>
    <x v="0"/>
    <m/>
    <m/>
    <m/>
    <n v="1"/>
    <n v="1"/>
    <n v="35"/>
    <n v="0"/>
    <n v="0"/>
    <n v="0"/>
    <x v="2"/>
    <n v="9"/>
  </r>
  <r>
    <x v="1"/>
    <x v="10"/>
    <s v="No"/>
    <x v="0"/>
    <x v="36"/>
    <s v="Female"/>
    <x v="35"/>
    <s v="No"/>
    <s v="No"/>
    <x v="1"/>
    <m/>
    <x v="0"/>
    <m/>
    <m/>
    <m/>
    <n v="1"/>
    <m/>
    <n v="33"/>
    <n v="0"/>
    <n v="0"/>
    <n v="0"/>
    <x v="1"/>
    <n v="26"/>
  </r>
  <r>
    <x v="1"/>
    <x v="10"/>
    <s v="No"/>
    <x v="0"/>
    <x v="37"/>
    <s v="Male"/>
    <x v="27"/>
    <s v="No"/>
    <s v="No"/>
    <x v="1"/>
    <m/>
    <x v="0"/>
    <m/>
    <m/>
    <m/>
    <n v="1"/>
    <n v="1"/>
    <n v="18"/>
    <n v="5"/>
    <n v="12.9"/>
    <n v="0"/>
    <x v="0"/>
    <n v="4"/>
  </r>
  <r>
    <x v="1"/>
    <x v="10"/>
    <s v="No"/>
    <x v="0"/>
    <x v="38"/>
    <s v="Male"/>
    <x v="19"/>
    <s v="Yes"/>
    <s v="No"/>
    <x v="0"/>
    <m/>
    <x v="0"/>
    <m/>
    <m/>
    <m/>
    <n v="1"/>
    <m/>
    <n v="46"/>
    <n v="2"/>
    <n v="0"/>
    <n v="0"/>
    <x v="1"/>
    <n v="13"/>
  </r>
  <r>
    <x v="1"/>
    <x v="10"/>
    <s v="No"/>
    <x v="0"/>
    <x v="39"/>
    <s v="Female"/>
    <x v="2"/>
    <s v="No"/>
    <s v="No"/>
    <x v="1"/>
    <m/>
    <x v="0"/>
    <m/>
    <m/>
    <m/>
    <n v="1"/>
    <m/>
    <n v="31"/>
    <n v="0"/>
    <n v="0"/>
    <n v="0"/>
    <x v="2"/>
    <n v="7"/>
  </r>
  <r>
    <x v="1"/>
    <x v="10"/>
    <s v="No"/>
    <x v="0"/>
    <x v="39"/>
    <s v="Female"/>
    <x v="21"/>
    <s v="No"/>
    <s v="No"/>
    <x v="1"/>
    <m/>
    <x v="0"/>
    <m/>
    <m/>
    <m/>
    <n v="1"/>
    <n v="1"/>
    <n v="57"/>
    <n v="2"/>
    <n v="0"/>
    <n v="0"/>
    <x v="2"/>
    <n v="9"/>
  </r>
  <r>
    <x v="1"/>
    <x v="10"/>
    <s v="No"/>
    <x v="0"/>
    <x v="40"/>
    <s v="Male"/>
    <x v="18"/>
    <s v="Yes"/>
    <s v="No"/>
    <x v="0"/>
    <m/>
    <x v="0"/>
    <m/>
    <m/>
    <m/>
    <n v="1"/>
    <m/>
    <n v="48"/>
    <n v="0"/>
    <n v="0"/>
    <n v="0"/>
    <x v="1"/>
    <n v="14"/>
  </r>
  <r>
    <x v="1"/>
    <x v="10"/>
    <s v="No"/>
    <x v="0"/>
    <x v="41"/>
    <s v="Male"/>
    <x v="0"/>
    <s v="Yes"/>
    <s v="No"/>
    <x v="0"/>
    <m/>
    <x v="0"/>
    <m/>
    <m/>
    <m/>
    <n v="1"/>
    <m/>
    <n v="21"/>
    <n v="0"/>
    <n v="0"/>
    <n v="0"/>
    <x v="2"/>
    <n v="9"/>
  </r>
  <r>
    <x v="1"/>
    <x v="10"/>
    <s v="No"/>
    <x v="0"/>
    <x v="42"/>
    <s v="Male"/>
    <x v="31"/>
    <s v="No"/>
    <s v="Yes"/>
    <x v="2"/>
    <s v="No"/>
    <x v="1"/>
    <s v="Direct Debit"/>
    <s v="(blank)"/>
    <s v="(blank)"/>
    <n v="1"/>
    <m/>
    <n v="31"/>
    <n v="2"/>
    <n v="0"/>
    <n v="0"/>
    <x v="0"/>
    <n v="4"/>
  </r>
  <r>
    <x v="1"/>
    <x v="10"/>
    <s v="No"/>
    <x v="0"/>
    <x v="45"/>
    <s v="Female"/>
    <x v="47"/>
    <s v="No"/>
    <s v="No"/>
    <x v="1"/>
    <m/>
    <x v="0"/>
    <m/>
    <m/>
    <m/>
    <n v="1"/>
    <n v="1"/>
    <n v="38"/>
    <n v="4"/>
    <n v="0"/>
    <n v="0"/>
    <x v="1"/>
    <n v="13"/>
  </r>
  <r>
    <x v="1"/>
    <x v="10"/>
    <s v="No"/>
    <x v="0"/>
    <x v="45"/>
    <s v="Male"/>
    <x v="24"/>
    <s v="No"/>
    <s v="No"/>
    <x v="1"/>
    <m/>
    <x v="0"/>
    <m/>
    <m/>
    <m/>
    <n v="1"/>
    <n v="1"/>
    <n v="35"/>
    <n v="3"/>
    <n v="0"/>
    <n v="0"/>
    <x v="2"/>
    <n v="9"/>
  </r>
  <r>
    <x v="1"/>
    <x v="10"/>
    <s v="No"/>
    <x v="0"/>
    <x v="46"/>
    <s v="Female"/>
    <x v="32"/>
    <s v="No"/>
    <s v="No"/>
    <x v="1"/>
    <m/>
    <x v="0"/>
    <m/>
    <m/>
    <m/>
    <n v="1"/>
    <m/>
    <n v="43"/>
    <n v="1"/>
    <n v="0"/>
    <n v="0"/>
    <x v="0"/>
    <n v="3"/>
  </r>
  <r>
    <x v="1"/>
    <x v="10"/>
    <s v="No"/>
    <x v="0"/>
    <x v="46"/>
    <s v="Female"/>
    <x v="40"/>
    <s v="No"/>
    <s v="Yes"/>
    <x v="2"/>
    <s v="No"/>
    <x v="1"/>
    <s v="Direct Debit"/>
    <s v="Competitor"/>
    <s v="Competitor offered more data"/>
    <n v="1"/>
    <n v="1"/>
    <n v="49"/>
    <n v="4"/>
    <n v="0"/>
    <n v="0"/>
    <x v="2"/>
    <n v="9"/>
  </r>
  <r>
    <x v="1"/>
    <x v="10"/>
    <s v="No"/>
    <x v="0"/>
    <x v="46"/>
    <s v="Male"/>
    <x v="28"/>
    <s v="No"/>
    <s v="No"/>
    <x v="1"/>
    <m/>
    <x v="0"/>
    <m/>
    <m/>
    <m/>
    <n v="1"/>
    <m/>
    <n v="22"/>
    <n v="0"/>
    <n v="0"/>
    <n v="0"/>
    <x v="0"/>
    <n v="1"/>
  </r>
  <r>
    <x v="1"/>
    <x v="10"/>
    <s v="No"/>
    <x v="0"/>
    <x v="47"/>
    <s v="Female"/>
    <x v="21"/>
    <s v="No"/>
    <s v="No"/>
    <x v="1"/>
    <m/>
    <x v="0"/>
    <m/>
    <m/>
    <m/>
    <n v="1"/>
    <n v="1"/>
    <n v="51"/>
    <n v="2"/>
    <n v="7.7"/>
    <n v="0"/>
    <x v="1"/>
    <n v="12"/>
  </r>
  <r>
    <x v="1"/>
    <x v="10"/>
    <s v="No"/>
    <x v="1"/>
    <x v="13"/>
    <s v="Female"/>
    <x v="37"/>
    <s v="No"/>
    <s v="No"/>
    <x v="1"/>
    <m/>
    <x v="0"/>
    <m/>
    <m/>
    <m/>
    <n v="1"/>
    <n v="1"/>
    <n v="55"/>
    <n v="2"/>
    <n v="0"/>
    <n v="0"/>
    <x v="0"/>
    <n v="2"/>
  </r>
  <r>
    <x v="1"/>
    <x v="10"/>
    <s v="Yes"/>
    <x v="0"/>
    <x v="1"/>
    <s v="Male"/>
    <x v="29"/>
    <s v="No"/>
    <s v="No"/>
    <x v="1"/>
    <m/>
    <x v="0"/>
    <m/>
    <m/>
    <m/>
    <n v="1"/>
    <n v="1"/>
    <n v="53"/>
    <n v="1"/>
    <n v="30.8"/>
    <n v="0"/>
    <x v="0"/>
    <n v="1"/>
  </r>
  <r>
    <x v="1"/>
    <x v="10"/>
    <s v="Yes"/>
    <x v="0"/>
    <x v="48"/>
    <s v="Female"/>
    <x v="29"/>
    <s v="No"/>
    <s v="No"/>
    <x v="1"/>
    <m/>
    <x v="0"/>
    <m/>
    <m/>
    <m/>
    <n v="1"/>
    <n v="1"/>
    <n v="27"/>
    <n v="0"/>
    <n v="31.6"/>
    <n v="0"/>
    <x v="0"/>
    <n v="2"/>
  </r>
  <r>
    <x v="1"/>
    <x v="10"/>
    <s v="Yes"/>
    <x v="0"/>
    <x v="6"/>
    <s v="Male"/>
    <x v="18"/>
    <s v="Yes"/>
    <s v="No"/>
    <x v="0"/>
    <m/>
    <x v="0"/>
    <m/>
    <m/>
    <m/>
    <n v="1"/>
    <n v="1"/>
    <n v="36"/>
    <n v="3"/>
    <n v="90.8"/>
    <n v="0"/>
    <x v="1"/>
    <n v="10"/>
  </r>
  <r>
    <x v="1"/>
    <x v="10"/>
    <s v="Yes"/>
    <x v="0"/>
    <x v="49"/>
    <s v="Male"/>
    <x v="56"/>
    <s v="No"/>
    <s v="No"/>
    <x v="1"/>
    <m/>
    <x v="0"/>
    <m/>
    <m/>
    <m/>
    <n v="1"/>
    <m/>
    <n v="14"/>
    <n v="0"/>
    <n v="20.5"/>
    <n v="0"/>
    <x v="2"/>
    <n v="7"/>
  </r>
  <r>
    <x v="1"/>
    <x v="10"/>
    <s v="Yes"/>
    <x v="0"/>
    <x v="10"/>
    <s v="Female"/>
    <x v="47"/>
    <s v="No"/>
    <s v="No"/>
    <x v="1"/>
    <m/>
    <x v="0"/>
    <m/>
    <m/>
    <m/>
    <n v="1"/>
    <m/>
    <n v="27"/>
    <n v="0"/>
    <n v="25"/>
    <n v="0"/>
    <x v="0"/>
    <n v="2"/>
  </r>
  <r>
    <x v="1"/>
    <x v="10"/>
    <s v="Yes"/>
    <x v="0"/>
    <x v="11"/>
    <s v="Female"/>
    <x v="43"/>
    <s v="No"/>
    <s v="No"/>
    <x v="1"/>
    <m/>
    <x v="0"/>
    <m/>
    <m/>
    <m/>
    <n v="1"/>
    <n v="1"/>
    <n v="37"/>
    <n v="0"/>
    <n v="32.6"/>
    <n v="0"/>
    <x v="2"/>
    <n v="9"/>
  </r>
  <r>
    <x v="1"/>
    <x v="10"/>
    <s v="Yes"/>
    <x v="0"/>
    <x v="11"/>
    <s v="Male"/>
    <x v="17"/>
    <s v="Yes"/>
    <s v="No"/>
    <x v="0"/>
    <m/>
    <x v="0"/>
    <m/>
    <m/>
    <m/>
    <n v="1"/>
    <m/>
    <n v="21"/>
    <n v="0"/>
    <n v="41.8"/>
    <n v="0"/>
    <x v="1"/>
    <n v="12"/>
  </r>
  <r>
    <x v="1"/>
    <x v="10"/>
    <s v="Yes"/>
    <x v="0"/>
    <x v="11"/>
    <s v="Male"/>
    <x v="6"/>
    <s v="No"/>
    <s v="No"/>
    <x v="1"/>
    <m/>
    <x v="0"/>
    <m/>
    <m/>
    <m/>
    <n v="1"/>
    <n v="1"/>
    <n v="26"/>
    <n v="3"/>
    <n v="64.900000000000006"/>
    <n v="0"/>
    <x v="1"/>
    <n v="12"/>
  </r>
  <r>
    <x v="1"/>
    <x v="10"/>
    <s v="Yes"/>
    <x v="0"/>
    <x v="15"/>
    <s v="Male"/>
    <x v="47"/>
    <s v="No"/>
    <s v="No"/>
    <x v="1"/>
    <m/>
    <x v="0"/>
    <m/>
    <m/>
    <m/>
    <n v="1"/>
    <n v="1"/>
    <n v="63"/>
    <n v="0"/>
    <n v="48"/>
    <n v="0"/>
    <x v="2"/>
    <n v="9"/>
  </r>
  <r>
    <x v="1"/>
    <x v="10"/>
    <s v="Yes"/>
    <x v="0"/>
    <x v="15"/>
    <s v="Male"/>
    <x v="49"/>
    <s v="No"/>
    <s v="No"/>
    <x v="1"/>
    <m/>
    <x v="0"/>
    <m/>
    <m/>
    <m/>
    <n v="1"/>
    <n v="1"/>
    <n v="30"/>
    <n v="5"/>
    <n v="4.4000000000000004"/>
    <n v="0"/>
    <x v="2"/>
    <n v="5"/>
  </r>
  <r>
    <x v="1"/>
    <x v="10"/>
    <s v="Yes"/>
    <x v="0"/>
    <x v="16"/>
    <s v="Male"/>
    <x v="56"/>
    <s v="No"/>
    <s v="No"/>
    <x v="1"/>
    <m/>
    <x v="0"/>
    <m/>
    <m/>
    <m/>
    <n v="1"/>
    <n v="1"/>
    <n v="9"/>
    <n v="5"/>
    <n v="50.1"/>
    <n v="0"/>
    <x v="2"/>
    <n v="8"/>
  </r>
  <r>
    <x v="1"/>
    <x v="10"/>
    <s v="Yes"/>
    <x v="0"/>
    <x v="19"/>
    <s v="Female"/>
    <x v="51"/>
    <s v="No"/>
    <s v="Yes"/>
    <x v="2"/>
    <s v="No"/>
    <x v="1"/>
    <s v="Direct Debit"/>
    <s v="Competitor"/>
    <s v="Competitor made better offer"/>
    <n v="1"/>
    <n v="1"/>
    <n v="66"/>
    <n v="5"/>
    <n v="23.5"/>
    <n v="0"/>
    <x v="0"/>
    <n v="4"/>
  </r>
  <r>
    <x v="1"/>
    <x v="10"/>
    <s v="Yes"/>
    <x v="0"/>
    <x v="21"/>
    <s v="Male"/>
    <x v="13"/>
    <s v="Yes"/>
    <s v="No"/>
    <x v="0"/>
    <m/>
    <x v="0"/>
    <m/>
    <m/>
    <m/>
    <n v="1"/>
    <n v="1"/>
    <n v="56"/>
    <n v="0"/>
    <n v="22.4"/>
    <n v="0"/>
    <x v="1"/>
    <n v="14"/>
  </r>
  <r>
    <x v="1"/>
    <x v="10"/>
    <s v="Yes"/>
    <x v="0"/>
    <x v="50"/>
    <s v="Male"/>
    <x v="29"/>
    <s v="No"/>
    <s v="No"/>
    <x v="1"/>
    <m/>
    <x v="0"/>
    <m/>
    <m/>
    <m/>
    <n v="1"/>
    <m/>
    <n v="34"/>
    <n v="0"/>
    <n v="31.9"/>
    <n v="0"/>
    <x v="1"/>
    <n v="10"/>
  </r>
  <r>
    <x v="1"/>
    <x v="10"/>
    <s v="Yes"/>
    <x v="0"/>
    <x v="22"/>
    <s v="Female"/>
    <x v="10"/>
    <s v="Yes"/>
    <s v="No"/>
    <x v="0"/>
    <m/>
    <x v="0"/>
    <m/>
    <m/>
    <m/>
    <n v="1"/>
    <n v="1"/>
    <n v="35"/>
    <n v="5"/>
    <n v="70.400000000000006"/>
    <n v="0"/>
    <x v="1"/>
    <n v="15"/>
  </r>
  <r>
    <x v="1"/>
    <x v="10"/>
    <s v="Yes"/>
    <x v="0"/>
    <x v="23"/>
    <s v="Female"/>
    <x v="11"/>
    <s v="No"/>
    <s v="No"/>
    <x v="1"/>
    <m/>
    <x v="0"/>
    <m/>
    <m/>
    <m/>
    <n v="1"/>
    <m/>
    <n v="41"/>
    <n v="0"/>
    <n v="36.299999999999997"/>
    <n v="0"/>
    <x v="2"/>
    <n v="9"/>
  </r>
  <r>
    <x v="1"/>
    <x v="10"/>
    <s v="Yes"/>
    <x v="0"/>
    <x v="23"/>
    <s v="Male"/>
    <x v="44"/>
    <s v="No"/>
    <s v="No"/>
    <x v="1"/>
    <m/>
    <x v="0"/>
    <m/>
    <m/>
    <m/>
    <n v="1"/>
    <m/>
    <n v="32"/>
    <n v="0"/>
    <n v="30.4"/>
    <n v="0"/>
    <x v="0"/>
    <n v="4"/>
  </r>
  <r>
    <x v="1"/>
    <x v="10"/>
    <s v="Yes"/>
    <x v="0"/>
    <x v="26"/>
    <s v="Male"/>
    <x v="32"/>
    <s v="No"/>
    <s v="No"/>
    <x v="1"/>
    <m/>
    <x v="0"/>
    <m/>
    <m/>
    <m/>
    <n v="1"/>
    <m/>
    <n v="33"/>
    <n v="0"/>
    <n v="100.1"/>
    <n v="0"/>
    <x v="1"/>
    <n v="11"/>
  </r>
  <r>
    <x v="1"/>
    <x v="10"/>
    <s v="Yes"/>
    <x v="0"/>
    <x v="27"/>
    <s v="Male"/>
    <x v="8"/>
    <s v="No"/>
    <s v="No"/>
    <x v="1"/>
    <m/>
    <x v="0"/>
    <m/>
    <m/>
    <m/>
    <n v="1"/>
    <n v="1"/>
    <n v="42"/>
    <n v="5"/>
    <n v="17.8"/>
    <n v="0"/>
    <x v="2"/>
    <n v="5"/>
  </r>
  <r>
    <x v="1"/>
    <x v="10"/>
    <s v="Yes"/>
    <x v="0"/>
    <x v="28"/>
    <s v="Female"/>
    <x v="56"/>
    <s v="No"/>
    <s v="No"/>
    <x v="1"/>
    <m/>
    <x v="0"/>
    <m/>
    <m/>
    <m/>
    <n v="1"/>
    <n v="1"/>
    <n v="33"/>
    <n v="0"/>
    <n v="107.7"/>
    <n v="0"/>
    <x v="2"/>
    <n v="9"/>
  </r>
  <r>
    <x v="1"/>
    <x v="10"/>
    <s v="Yes"/>
    <x v="0"/>
    <x v="29"/>
    <s v="Male"/>
    <x v="49"/>
    <s v="No"/>
    <s v="No"/>
    <x v="1"/>
    <m/>
    <x v="0"/>
    <m/>
    <m/>
    <m/>
    <n v="1"/>
    <n v="1"/>
    <n v="33"/>
    <n v="3"/>
    <n v="50.2"/>
    <n v="0"/>
    <x v="2"/>
    <n v="7"/>
  </r>
  <r>
    <x v="1"/>
    <x v="10"/>
    <s v="Yes"/>
    <x v="0"/>
    <x v="30"/>
    <s v="Female"/>
    <x v="31"/>
    <s v="No"/>
    <s v="Yes"/>
    <x v="2"/>
    <s v="Yes"/>
    <x v="1"/>
    <s v="Direct Debit"/>
    <s v="Price"/>
    <s v="Price too high"/>
    <n v="1"/>
    <n v="1"/>
    <n v="38"/>
    <n v="3"/>
    <n v="19.100000000000001"/>
    <n v="0"/>
    <x v="2"/>
    <n v="8"/>
  </r>
  <r>
    <x v="1"/>
    <x v="10"/>
    <s v="Yes"/>
    <x v="0"/>
    <x v="32"/>
    <s v="Male"/>
    <x v="30"/>
    <s v="No"/>
    <s v="Yes"/>
    <x v="2"/>
    <s v="Yes"/>
    <x v="1"/>
    <s v="Paper Check"/>
    <s v="(blank)"/>
    <s v="(blank)"/>
    <n v="1"/>
    <m/>
    <n v="40"/>
    <n v="0"/>
    <n v="31.4"/>
    <n v="0"/>
    <x v="2"/>
    <n v="6"/>
  </r>
  <r>
    <x v="1"/>
    <x v="10"/>
    <s v="Yes"/>
    <x v="0"/>
    <x v="34"/>
    <s v="Female"/>
    <x v="33"/>
    <s v="No"/>
    <s v="Yes"/>
    <x v="2"/>
    <s v="Yes"/>
    <x v="1"/>
    <s v="Credit Card"/>
    <s v="(blank)"/>
    <s v="(blank)"/>
    <n v="1"/>
    <m/>
    <n v="29"/>
    <n v="1"/>
    <n v="31.4"/>
    <n v="0"/>
    <x v="0"/>
    <n v="4"/>
  </r>
  <r>
    <x v="1"/>
    <x v="10"/>
    <s v="Yes"/>
    <x v="0"/>
    <x v="36"/>
    <s v="Male"/>
    <x v="46"/>
    <s v="No"/>
    <s v="No"/>
    <x v="1"/>
    <m/>
    <x v="0"/>
    <m/>
    <m/>
    <m/>
    <n v="1"/>
    <n v="1"/>
    <n v="35"/>
    <n v="4"/>
    <n v="22.2"/>
    <n v="0"/>
    <x v="1"/>
    <n v="21"/>
  </r>
  <r>
    <x v="1"/>
    <x v="10"/>
    <s v="Yes"/>
    <x v="0"/>
    <x v="40"/>
    <s v="Female"/>
    <x v="51"/>
    <s v="No"/>
    <s v="Yes"/>
    <x v="2"/>
    <s v="No"/>
    <x v="1"/>
    <s v="Credit Card"/>
    <s v="Price"/>
    <s v="Extra data charges"/>
    <n v="1"/>
    <n v="1"/>
    <n v="51"/>
    <n v="5"/>
    <n v="28.9"/>
    <n v="0"/>
    <x v="0"/>
    <n v="3"/>
  </r>
  <r>
    <x v="1"/>
    <x v="10"/>
    <s v="Yes"/>
    <x v="0"/>
    <x v="41"/>
    <s v="Female"/>
    <x v="38"/>
    <s v="No"/>
    <s v="No"/>
    <x v="1"/>
    <m/>
    <x v="0"/>
    <m/>
    <m/>
    <m/>
    <n v="1"/>
    <n v="1"/>
    <n v="24"/>
    <n v="1"/>
    <n v="92.4"/>
    <n v="0"/>
    <x v="1"/>
    <n v="10"/>
  </r>
  <r>
    <x v="1"/>
    <x v="10"/>
    <s v="Yes"/>
    <x v="0"/>
    <x v="43"/>
    <s v="Male"/>
    <x v="1"/>
    <s v="No"/>
    <s v="No"/>
    <x v="1"/>
    <m/>
    <x v="0"/>
    <m/>
    <m/>
    <m/>
    <n v="1"/>
    <n v="1"/>
    <n v="33"/>
    <n v="4"/>
    <n v="11.6"/>
    <n v="0"/>
    <x v="0"/>
    <n v="1"/>
  </r>
  <r>
    <x v="1"/>
    <x v="10"/>
    <s v="Yes"/>
    <x v="0"/>
    <x v="44"/>
    <s v="Male"/>
    <x v="4"/>
    <s v="Yes"/>
    <s v="No"/>
    <x v="0"/>
    <m/>
    <x v="0"/>
    <m/>
    <m/>
    <m/>
    <n v="1"/>
    <n v="1"/>
    <n v="42"/>
    <n v="5"/>
    <n v="22.7"/>
    <n v="0"/>
    <x v="2"/>
    <n v="8"/>
  </r>
  <r>
    <x v="1"/>
    <x v="10"/>
    <s v="Yes"/>
    <x v="0"/>
    <x v="46"/>
    <s v="Female"/>
    <x v="54"/>
    <s v="No"/>
    <s v="Yes"/>
    <x v="2"/>
    <s v="No"/>
    <x v="1"/>
    <s v="Direct Debit"/>
    <s v="Dissatisfaction"/>
    <s v="Service dissatisfaction"/>
    <n v="1"/>
    <n v="1"/>
    <n v="33"/>
    <n v="2"/>
    <n v="21.8"/>
    <n v="0"/>
    <x v="2"/>
    <n v="7"/>
  </r>
  <r>
    <x v="1"/>
    <x v="10"/>
    <s v="Yes"/>
    <x v="1"/>
    <x v="1"/>
    <s v="Female"/>
    <x v="32"/>
    <s v="No"/>
    <s v="No"/>
    <x v="1"/>
    <m/>
    <x v="0"/>
    <m/>
    <m/>
    <m/>
    <n v="1"/>
    <m/>
    <n v="57"/>
    <n v="2"/>
    <n v="0"/>
    <n v="0"/>
    <x v="0"/>
    <n v="1"/>
  </r>
  <r>
    <x v="1"/>
    <x v="10"/>
    <s v="Yes"/>
    <x v="1"/>
    <x v="20"/>
    <s v="Female"/>
    <x v="1"/>
    <s v="No"/>
    <s v="No"/>
    <x v="1"/>
    <m/>
    <x v="0"/>
    <m/>
    <m/>
    <m/>
    <n v="1"/>
    <m/>
    <n v="41"/>
    <n v="2"/>
    <n v="0"/>
    <n v="0"/>
    <x v="2"/>
    <n v="6"/>
  </r>
  <r>
    <x v="1"/>
    <x v="10"/>
    <s v="Yes"/>
    <x v="1"/>
    <x v="31"/>
    <s v="Male"/>
    <x v="52"/>
    <s v="No"/>
    <s v="Yes"/>
    <x v="2"/>
    <s v="Yes"/>
    <x v="2"/>
    <s v="Direct Debit"/>
    <s v="(blank)"/>
    <s v="(blank)"/>
    <n v="1"/>
    <m/>
    <n v="19"/>
    <n v="0"/>
    <n v="0"/>
    <n v="0"/>
    <x v="2"/>
    <n v="6"/>
  </r>
  <r>
    <x v="1"/>
    <x v="10"/>
    <s v="Yes"/>
    <x v="1"/>
    <x v="34"/>
    <s v="Male"/>
    <x v="60"/>
    <s v="No"/>
    <s v="Yes"/>
    <x v="2"/>
    <s v="No"/>
    <x v="2"/>
    <s v="Direct Debit"/>
    <s v="(blank)"/>
    <s v="(blank)"/>
    <n v="1"/>
    <m/>
    <n v="33"/>
    <n v="0"/>
    <n v="0"/>
    <n v="0"/>
    <x v="0"/>
    <n v="1"/>
  </r>
  <r>
    <x v="1"/>
    <x v="10"/>
    <s v="Yes"/>
    <x v="1"/>
    <x v="34"/>
    <s v="Prefer not to say"/>
    <x v="13"/>
    <s v="Yes"/>
    <s v="No"/>
    <x v="0"/>
    <m/>
    <x v="0"/>
    <m/>
    <m/>
    <m/>
    <n v="1"/>
    <m/>
    <n v="27"/>
    <n v="0"/>
    <n v="0"/>
    <n v="0"/>
    <x v="2"/>
    <n v="8"/>
  </r>
  <r>
    <x v="1"/>
    <x v="10"/>
    <s v="Yes"/>
    <x v="1"/>
    <x v="35"/>
    <s v="Female"/>
    <x v="2"/>
    <s v="No"/>
    <s v="No"/>
    <x v="1"/>
    <m/>
    <x v="0"/>
    <m/>
    <m/>
    <m/>
    <n v="1"/>
    <n v="1"/>
    <n v="31"/>
    <n v="0"/>
    <n v="0"/>
    <n v="0"/>
    <x v="0"/>
    <n v="1"/>
  </r>
  <r>
    <x v="1"/>
    <x v="10"/>
    <s v="Yes"/>
    <x v="1"/>
    <x v="45"/>
    <s v="Female"/>
    <x v="27"/>
    <s v="No"/>
    <s v="No"/>
    <x v="1"/>
    <m/>
    <x v="0"/>
    <m/>
    <m/>
    <m/>
    <n v="1"/>
    <m/>
    <n v="26"/>
    <n v="0"/>
    <n v="0"/>
    <n v="0"/>
    <x v="2"/>
    <n v="6"/>
  </r>
  <r>
    <x v="1"/>
    <x v="11"/>
    <s v="No"/>
    <x v="0"/>
    <x v="0"/>
    <s v="Female"/>
    <x v="6"/>
    <s v="No"/>
    <s v="No"/>
    <x v="1"/>
    <m/>
    <x v="0"/>
    <m/>
    <m/>
    <m/>
    <n v="1"/>
    <m/>
    <n v="29"/>
    <n v="0"/>
    <n v="0"/>
    <n v="0"/>
    <x v="1"/>
    <n v="10"/>
  </r>
  <r>
    <x v="1"/>
    <x v="11"/>
    <s v="No"/>
    <x v="0"/>
    <x v="3"/>
    <s v="Female"/>
    <x v="15"/>
    <s v="Yes"/>
    <s v="No"/>
    <x v="0"/>
    <m/>
    <x v="0"/>
    <m/>
    <m/>
    <m/>
    <n v="1"/>
    <m/>
    <n v="29"/>
    <n v="0"/>
    <n v="0"/>
    <n v="0"/>
    <x v="1"/>
    <n v="15"/>
  </r>
  <r>
    <x v="1"/>
    <x v="11"/>
    <s v="No"/>
    <x v="0"/>
    <x v="6"/>
    <s v="Male"/>
    <x v="66"/>
    <s v="No"/>
    <s v="Yes"/>
    <x v="2"/>
    <s v="No"/>
    <x v="1"/>
    <s v="Direct Debit"/>
    <s v="Competitor"/>
    <s v="Competitor made better offer"/>
    <n v="1"/>
    <n v="1"/>
    <n v="39"/>
    <n v="4"/>
    <n v="0"/>
    <n v="0"/>
    <x v="0"/>
    <n v="4"/>
  </r>
  <r>
    <x v="1"/>
    <x v="11"/>
    <s v="No"/>
    <x v="0"/>
    <x v="7"/>
    <s v="Male"/>
    <x v="16"/>
    <s v="Yes"/>
    <s v="No"/>
    <x v="0"/>
    <m/>
    <x v="0"/>
    <m/>
    <m/>
    <m/>
    <n v="1"/>
    <m/>
    <n v="13"/>
    <n v="2"/>
    <n v="0"/>
    <n v="0"/>
    <x v="1"/>
    <n v="24"/>
  </r>
  <r>
    <x v="1"/>
    <x v="11"/>
    <s v="No"/>
    <x v="0"/>
    <x v="7"/>
    <s v="Male"/>
    <x v="5"/>
    <s v="Yes"/>
    <s v="No"/>
    <x v="0"/>
    <m/>
    <x v="0"/>
    <m/>
    <m/>
    <m/>
    <n v="1"/>
    <m/>
    <n v="13"/>
    <n v="0"/>
    <n v="0"/>
    <n v="0"/>
    <x v="1"/>
    <n v="24"/>
  </r>
  <r>
    <x v="1"/>
    <x v="11"/>
    <s v="No"/>
    <x v="0"/>
    <x v="8"/>
    <s v="Female"/>
    <x v="34"/>
    <s v="No"/>
    <s v="No"/>
    <x v="1"/>
    <m/>
    <x v="0"/>
    <m/>
    <m/>
    <m/>
    <n v="1"/>
    <m/>
    <n v="24"/>
    <n v="0"/>
    <n v="0"/>
    <n v="0"/>
    <x v="0"/>
    <n v="2"/>
  </r>
  <r>
    <x v="1"/>
    <x v="11"/>
    <s v="No"/>
    <x v="0"/>
    <x v="8"/>
    <s v="Male"/>
    <x v="29"/>
    <s v="No"/>
    <s v="No"/>
    <x v="1"/>
    <m/>
    <x v="0"/>
    <m/>
    <m/>
    <m/>
    <n v="1"/>
    <m/>
    <n v="34"/>
    <n v="0"/>
    <n v="0"/>
    <n v="0"/>
    <x v="2"/>
    <n v="5"/>
  </r>
  <r>
    <x v="1"/>
    <x v="11"/>
    <s v="No"/>
    <x v="0"/>
    <x v="49"/>
    <s v="Male"/>
    <x v="38"/>
    <s v="No"/>
    <s v="No"/>
    <x v="1"/>
    <m/>
    <x v="0"/>
    <m/>
    <m/>
    <m/>
    <n v="1"/>
    <m/>
    <n v="32"/>
    <n v="0"/>
    <n v="0"/>
    <n v="0"/>
    <x v="2"/>
    <n v="7"/>
  </r>
  <r>
    <x v="1"/>
    <x v="11"/>
    <s v="No"/>
    <x v="0"/>
    <x v="9"/>
    <s v="Female"/>
    <x v="26"/>
    <s v="No"/>
    <s v="No"/>
    <x v="1"/>
    <m/>
    <x v="0"/>
    <m/>
    <m/>
    <m/>
    <n v="1"/>
    <n v="1"/>
    <n v="22"/>
    <n v="2"/>
    <n v="0"/>
    <n v="0"/>
    <x v="1"/>
    <n v="15"/>
  </r>
  <r>
    <x v="1"/>
    <x v="11"/>
    <s v="No"/>
    <x v="0"/>
    <x v="11"/>
    <s v="Female"/>
    <x v="3"/>
    <s v="No"/>
    <s v="No"/>
    <x v="1"/>
    <m/>
    <x v="0"/>
    <m/>
    <m/>
    <m/>
    <n v="1"/>
    <n v="1"/>
    <n v="45"/>
    <n v="1"/>
    <n v="0"/>
    <n v="0"/>
    <x v="0"/>
    <n v="4"/>
  </r>
  <r>
    <x v="1"/>
    <x v="11"/>
    <s v="No"/>
    <x v="0"/>
    <x v="11"/>
    <s v="Male"/>
    <x v="2"/>
    <s v="No"/>
    <s v="No"/>
    <x v="1"/>
    <m/>
    <x v="0"/>
    <m/>
    <m/>
    <m/>
    <n v="1"/>
    <n v="1"/>
    <n v="19"/>
    <n v="3"/>
    <n v="0"/>
    <n v="0"/>
    <x v="0"/>
    <n v="3"/>
  </r>
  <r>
    <x v="1"/>
    <x v="11"/>
    <s v="No"/>
    <x v="0"/>
    <x v="11"/>
    <s v="Male"/>
    <x v="3"/>
    <s v="No"/>
    <s v="No"/>
    <x v="1"/>
    <m/>
    <x v="0"/>
    <m/>
    <m/>
    <m/>
    <n v="1"/>
    <n v="1"/>
    <n v="37"/>
    <n v="1"/>
    <n v="0"/>
    <n v="0"/>
    <x v="0"/>
    <n v="1"/>
  </r>
  <r>
    <x v="1"/>
    <x v="11"/>
    <s v="No"/>
    <x v="0"/>
    <x v="13"/>
    <s v="Female"/>
    <x v="46"/>
    <s v="No"/>
    <s v="No"/>
    <x v="1"/>
    <m/>
    <x v="0"/>
    <m/>
    <m/>
    <m/>
    <n v="1"/>
    <m/>
    <n v="47"/>
    <n v="1"/>
    <n v="0"/>
    <n v="0"/>
    <x v="2"/>
    <n v="8"/>
  </r>
  <r>
    <x v="1"/>
    <x v="11"/>
    <s v="No"/>
    <x v="0"/>
    <x v="15"/>
    <s v="Female"/>
    <x v="37"/>
    <s v="No"/>
    <s v="No"/>
    <x v="1"/>
    <m/>
    <x v="0"/>
    <m/>
    <m/>
    <m/>
    <n v="1"/>
    <n v="1"/>
    <n v="32"/>
    <n v="3"/>
    <n v="0"/>
    <n v="0"/>
    <x v="2"/>
    <n v="5"/>
  </r>
  <r>
    <x v="1"/>
    <x v="11"/>
    <s v="No"/>
    <x v="0"/>
    <x v="15"/>
    <s v="Male"/>
    <x v="56"/>
    <s v="No"/>
    <s v="No"/>
    <x v="1"/>
    <m/>
    <x v="0"/>
    <m/>
    <m/>
    <m/>
    <n v="1"/>
    <m/>
    <n v="33"/>
    <n v="0"/>
    <n v="0"/>
    <n v="0"/>
    <x v="0"/>
    <n v="1"/>
  </r>
  <r>
    <x v="1"/>
    <x v="11"/>
    <s v="No"/>
    <x v="0"/>
    <x v="16"/>
    <s v="Female"/>
    <x v="35"/>
    <s v="No"/>
    <s v="No"/>
    <x v="1"/>
    <m/>
    <x v="0"/>
    <m/>
    <m/>
    <m/>
    <n v="1"/>
    <m/>
    <n v="18"/>
    <n v="0"/>
    <n v="0"/>
    <n v="0"/>
    <x v="0"/>
    <n v="3"/>
  </r>
  <r>
    <x v="1"/>
    <x v="11"/>
    <s v="No"/>
    <x v="0"/>
    <x v="17"/>
    <s v="Female"/>
    <x v="30"/>
    <s v="No"/>
    <s v="Yes"/>
    <x v="2"/>
    <s v="Yes"/>
    <x v="1"/>
    <s v="Paper Check"/>
    <s v="(blank)"/>
    <s v="(blank)"/>
    <n v="1"/>
    <m/>
    <n v="14"/>
    <n v="2"/>
    <n v="0"/>
    <n v="0"/>
    <x v="2"/>
    <n v="7"/>
  </r>
  <r>
    <x v="1"/>
    <x v="11"/>
    <s v="No"/>
    <x v="0"/>
    <x v="21"/>
    <s v="Male"/>
    <x v="28"/>
    <s v="No"/>
    <s v="No"/>
    <x v="1"/>
    <m/>
    <x v="0"/>
    <m/>
    <m/>
    <m/>
    <n v="1"/>
    <m/>
    <n v="40"/>
    <n v="0"/>
    <n v="0"/>
    <n v="0"/>
    <x v="0"/>
    <n v="1"/>
  </r>
  <r>
    <x v="1"/>
    <x v="11"/>
    <s v="No"/>
    <x v="0"/>
    <x v="21"/>
    <s v="Male"/>
    <x v="33"/>
    <s v="No"/>
    <s v="Yes"/>
    <x v="2"/>
    <s v="No"/>
    <x v="1"/>
    <s v="Direct Debit"/>
    <s v="Competitor"/>
    <s v="Competitor had better devices"/>
    <n v="1"/>
    <n v="1"/>
    <n v="26"/>
    <n v="2"/>
    <n v="0"/>
    <n v="0"/>
    <x v="0"/>
    <n v="3"/>
  </r>
  <r>
    <x v="1"/>
    <x v="11"/>
    <s v="No"/>
    <x v="0"/>
    <x v="50"/>
    <s v="Female"/>
    <x v="46"/>
    <s v="No"/>
    <s v="No"/>
    <x v="1"/>
    <m/>
    <x v="0"/>
    <m/>
    <m/>
    <m/>
    <n v="1"/>
    <m/>
    <n v="48"/>
    <n v="2"/>
    <n v="0"/>
    <n v="0"/>
    <x v="1"/>
    <n v="24"/>
  </r>
  <r>
    <x v="1"/>
    <x v="11"/>
    <s v="No"/>
    <x v="0"/>
    <x v="24"/>
    <s v="Female"/>
    <x v="44"/>
    <s v="No"/>
    <s v="No"/>
    <x v="1"/>
    <m/>
    <x v="0"/>
    <m/>
    <m/>
    <m/>
    <n v="1"/>
    <n v="1"/>
    <n v="36"/>
    <n v="4"/>
    <n v="0"/>
    <n v="0"/>
    <x v="0"/>
    <n v="4"/>
  </r>
  <r>
    <x v="1"/>
    <x v="11"/>
    <s v="No"/>
    <x v="0"/>
    <x v="24"/>
    <s v="Male"/>
    <x v="6"/>
    <s v="No"/>
    <s v="No"/>
    <x v="1"/>
    <m/>
    <x v="0"/>
    <m/>
    <m/>
    <m/>
    <n v="1"/>
    <n v="1"/>
    <n v="49"/>
    <n v="1"/>
    <n v="0"/>
    <n v="0"/>
    <x v="1"/>
    <n v="10"/>
  </r>
  <r>
    <x v="1"/>
    <x v="11"/>
    <s v="No"/>
    <x v="0"/>
    <x v="26"/>
    <s v="Female"/>
    <x v="43"/>
    <s v="No"/>
    <s v="No"/>
    <x v="1"/>
    <m/>
    <x v="0"/>
    <m/>
    <m/>
    <m/>
    <n v="1"/>
    <m/>
    <n v="21"/>
    <n v="1"/>
    <n v="0"/>
    <n v="0"/>
    <x v="2"/>
    <n v="5"/>
  </r>
  <r>
    <x v="1"/>
    <x v="11"/>
    <s v="No"/>
    <x v="0"/>
    <x v="27"/>
    <s v="Male"/>
    <x v="65"/>
    <s v="No"/>
    <s v="Yes"/>
    <x v="2"/>
    <s v="No"/>
    <x v="2"/>
    <s v="Direct Debit"/>
    <s v="(blank)"/>
    <s v="(blank)"/>
    <n v="1"/>
    <m/>
    <n v="29"/>
    <n v="2"/>
    <n v="0"/>
    <n v="0"/>
    <x v="2"/>
    <n v="7"/>
  </r>
  <r>
    <x v="1"/>
    <x v="11"/>
    <s v="No"/>
    <x v="0"/>
    <x v="28"/>
    <s v="Female"/>
    <x v="31"/>
    <s v="No"/>
    <s v="Yes"/>
    <x v="2"/>
    <s v="No"/>
    <x v="1"/>
    <s v="Direct Debit"/>
    <s v="Attitude"/>
    <s v="Attitude of support person"/>
    <n v="1"/>
    <n v="1"/>
    <n v="33"/>
    <n v="5"/>
    <n v="0"/>
    <n v="0"/>
    <x v="2"/>
    <n v="9"/>
  </r>
  <r>
    <x v="1"/>
    <x v="11"/>
    <s v="No"/>
    <x v="0"/>
    <x v="29"/>
    <s v="Female"/>
    <x v="7"/>
    <s v="No"/>
    <s v="No"/>
    <x v="1"/>
    <m/>
    <x v="0"/>
    <m/>
    <m/>
    <m/>
    <n v="1"/>
    <m/>
    <n v="28"/>
    <n v="0"/>
    <n v="0"/>
    <n v="0"/>
    <x v="2"/>
    <n v="5"/>
  </r>
  <r>
    <x v="1"/>
    <x v="11"/>
    <s v="No"/>
    <x v="0"/>
    <x v="31"/>
    <s v="Male"/>
    <x v="21"/>
    <s v="No"/>
    <s v="No"/>
    <x v="1"/>
    <m/>
    <x v="0"/>
    <m/>
    <m/>
    <m/>
    <n v="1"/>
    <m/>
    <n v="19"/>
    <n v="0"/>
    <n v="0"/>
    <n v="0"/>
    <x v="2"/>
    <n v="6"/>
  </r>
  <r>
    <x v="1"/>
    <x v="11"/>
    <s v="No"/>
    <x v="0"/>
    <x v="31"/>
    <s v="Male"/>
    <x v="65"/>
    <s v="No"/>
    <s v="Yes"/>
    <x v="2"/>
    <s v="No"/>
    <x v="1"/>
    <s v="Direct Debit"/>
    <s v="Competitor"/>
    <s v="Competitor made better offer"/>
    <n v="1"/>
    <n v="1"/>
    <n v="52"/>
    <n v="5"/>
    <n v="0"/>
    <n v="0"/>
    <x v="2"/>
    <n v="5"/>
  </r>
  <r>
    <x v="1"/>
    <x v="11"/>
    <s v="No"/>
    <x v="0"/>
    <x v="34"/>
    <s v="Female"/>
    <x v="44"/>
    <s v="No"/>
    <s v="No"/>
    <x v="1"/>
    <m/>
    <x v="0"/>
    <m/>
    <m/>
    <m/>
    <n v="1"/>
    <n v="1"/>
    <n v="33"/>
    <n v="5"/>
    <n v="6.8"/>
    <n v="0"/>
    <x v="0"/>
    <n v="2"/>
  </r>
  <r>
    <x v="1"/>
    <x v="11"/>
    <s v="No"/>
    <x v="0"/>
    <x v="35"/>
    <s v="Male"/>
    <x v="38"/>
    <s v="No"/>
    <s v="No"/>
    <x v="1"/>
    <m/>
    <x v="0"/>
    <m/>
    <m/>
    <m/>
    <n v="1"/>
    <m/>
    <n v="33"/>
    <n v="1"/>
    <n v="0"/>
    <n v="0"/>
    <x v="0"/>
    <n v="2"/>
  </r>
  <r>
    <x v="1"/>
    <x v="11"/>
    <s v="No"/>
    <x v="0"/>
    <x v="36"/>
    <s v="Female"/>
    <x v="7"/>
    <s v="No"/>
    <s v="No"/>
    <x v="1"/>
    <m/>
    <x v="0"/>
    <m/>
    <m/>
    <m/>
    <n v="1"/>
    <m/>
    <n v="13"/>
    <n v="0"/>
    <n v="0"/>
    <n v="0"/>
    <x v="2"/>
    <n v="9"/>
  </r>
  <r>
    <x v="1"/>
    <x v="11"/>
    <s v="No"/>
    <x v="0"/>
    <x v="37"/>
    <s v="Male"/>
    <x v="44"/>
    <s v="No"/>
    <s v="No"/>
    <x v="1"/>
    <m/>
    <x v="0"/>
    <m/>
    <m/>
    <m/>
    <n v="1"/>
    <m/>
    <n v="63"/>
    <n v="0"/>
    <n v="0"/>
    <n v="0"/>
    <x v="2"/>
    <n v="6"/>
  </r>
  <r>
    <x v="1"/>
    <x v="11"/>
    <s v="No"/>
    <x v="0"/>
    <x v="38"/>
    <s v="Male"/>
    <x v="12"/>
    <s v="No"/>
    <s v="No"/>
    <x v="1"/>
    <m/>
    <x v="0"/>
    <m/>
    <m/>
    <m/>
    <n v="1"/>
    <m/>
    <n v="24"/>
    <n v="0"/>
    <n v="0"/>
    <n v="0"/>
    <x v="1"/>
    <n v="11"/>
  </r>
  <r>
    <x v="1"/>
    <x v="11"/>
    <s v="No"/>
    <x v="0"/>
    <x v="45"/>
    <s v="Male"/>
    <x v="46"/>
    <s v="No"/>
    <s v="No"/>
    <x v="1"/>
    <m/>
    <x v="0"/>
    <m/>
    <m/>
    <m/>
    <n v="1"/>
    <m/>
    <n v="19"/>
    <n v="0"/>
    <n v="0"/>
    <n v="0"/>
    <x v="1"/>
    <n v="15"/>
  </r>
  <r>
    <x v="1"/>
    <x v="11"/>
    <s v="No"/>
    <x v="0"/>
    <x v="46"/>
    <s v="Male"/>
    <x v="29"/>
    <s v="No"/>
    <s v="No"/>
    <x v="1"/>
    <m/>
    <x v="0"/>
    <m/>
    <m/>
    <m/>
    <n v="1"/>
    <n v="1"/>
    <n v="48"/>
    <n v="4"/>
    <n v="0"/>
    <n v="0"/>
    <x v="0"/>
    <n v="4"/>
  </r>
  <r>
    <x v="1"/>
    <x v="11"/>
    <s v="No"/>
    <x v="1"/>
    <x v="1"/>
    <s v="Female"/>
    <x v="6"/>
    <s v="No"/>
    <s v="No"/>
    <x v="1"/>
    <m/>
    <x v="0"/>
    <m/>
    <m/>
    <m/>
    <n v="1"/>
    <n v="1"/>
    <n v="31"/>
    <n v="3"/>
    <n v="0"/>
    <n v="0"/>
    <x v="0"/>
    <n v="2"/>
  </r>
  <r>
    <x v="1"/>
    <x v="11"/>
    <s v="No"/>
    <x v="1"/>
    <x v="18"/>
    <s v="Male"/>
    <x v="6"/>
    <s v="No"/>
    <s v="No"/>
    <x v="1"/>
    <m/>
    <x v="0"/>
    <m/>
    <m/>
    <m/>
    <n v="1"/>
    <n v="1"/>
    <n v="29"/>
    <n v="5"/>
    <n v="0"/>
    <n v="0"/>
    <x v="0"/>
    <n v="4"/>
  </r>
  <r>
    <x v="1"/>
    <x v="11"/>
    <s v="No"/>
    <x v="1"/>
    <x v="18"/>
    <s v="Male"/>
    <x v="32"/>
    <s v="No"/>
    <s v="No"/>
    <x v="1"/>
    <m/>
    <x v="0"/>
    <m/>
    <m/>
    <m/>
    <n v="1"/>
    <n v="1"/>
    <n v="34"/>
    <n v="1"/>
    <n v="0"/>
    <n v="0"/>
    <x v="0"/>
    <n v="3"/>
  </r>
  <r>
    <x v="1"/>
    <x v="11"/>
    <s v="Yes"/>
    <x v="0"/>
    <x v="0"/>
    <s v="Male"/>
    <x v="32"/>
    <s v="No"/>
    <s v="No"/>
    <x v="1"/>
    <m/>
    <x v="0"/>
    <m/>
    <m/>
    <m/>
    <n v="1"/>
    <n v="1"/>
    <n v="42"/>
    <n v="1"/>
    <n v="163.80000000000001"/>
    <n v="0"/>
    <x v="1"/>
    <n v="12"/>
  </r>
  <r>
    <x v="1"/>
    <x v="11"/>
    <s v="Yes"/>
    <x v="0"/>
    <x v="1"/>
    <s v="Female"/>
    <x v="56"/>
    <s v="No"/>
    <s v="No"/>
    <x v="1"/>
    <m/>
    <x v="0"/>
    <m/>
    <m/>
    <m/>
    <n v="1"/>
    <m/>
    <n v="12"/>
    <n v="0"/>
    <n v="73.2"/>
    <n v="0"/>
    <x v="2"/>
    <n v="7"/>
  </r>
  <r>
    <x v="1"/>
    <x v="11"/>
    <s v="Yes"/>
    <x v="0"/>
    <x v="48"/>
    <s v="Female"/>
    <x v="7"/>
    <s v="No"/>
    <s v="No"/>
    <x v="1"/>
    <m/>
    <x v="0"/>
    <m/>
    <m/>
    <m/>
    <n v="1"/>
    <n v="1"/>
    <n v="25"/>
    <n v="0"/>
    <n v="53.4"/>
    <n v="0"/>
    <x v="2"/>
    <n v="9"/>
  </r>
  <r>
    <x v="1"/>
    <x v="11"/>
    <s v="Yes"/>
    <x v="0"/>
    <x v="8"/>
    <s v="Female"/>
    <x v="32"/>
    <s v="No"/>
    <s v="No"/>
    <x v="1"/>
    <m/>
    <x v="0"/>
    <m/>
    <m/>
    <m/>
    <n v="1"/>
    <m/>
    <n v="16"/>
    <n v="2"/>
    <n v="35.4"/>
    <n v="0"/>
    <x v="0"/>
    <n v="3"/>
  </r>
  <r>
    <x v="1"/>
    <x v="11"/>
    <s v="Yes"/>
    <x v="0"/>
    <x v="49"/>
    <s v="Female"/>
    <x v="34"/>
    <s v="No"/>
    <s v="No"/>
    <x v="1"/>
    <m/>
    <x v="0"/>
    <m/>
    <m/>
    <m/>
    <n v="1"/>
    <m/>
    <n v="46"/>
    <n v="2"/>
    <n v="70.8"/>
    <n v="0"/>
    <x v="2"/>
    <n v="6"/>
  </r>
  <r>
    <x v="1"/>
    <x v="11"/>
    <s v="Yes"/>
    <x v="0"/>
    <x v="13"/>
    <s v="Female"/>
    <x v="64"/>
    <s v="No"/>
    <s v="Yes"/>
    <x v="2"/>
    <s v="No"/>
    <x v="1"/>
    <s v="Direct Debit"/>
    <s v="Competitor"/>
    <s v="Competitor made better offer"/>
    <n v="1"/>
    <n v="1"/>
    <n v="35"/>
    <n v="1"/>
    <n v="30.5"/>
    <n v="0"/>
    <x v="0"/>
    <n v="4"/>
  </r>
  <r>
    <x v="1"/>
    <x v="11"/>
    <s v="Yes"/>
    <x v="0"/>
    <x v="14"/>
    <s v="Male"/>
    <x v="51"/>
    <s v="No"/>
    <s v="Yes"/>
    <x v="2"/>
    <s v="No"/>
    <x v="1"/>
    <s v="Direct Debit"/>
    <s v="(blank)"/>
    <s v="(blank)"/>
    <n v="1"/>
    <m/>
    <n v="28"/>
    <n v="0"/>
    <n v="24"/>
    <n v="0"/>
    <x v="2"/>
    <n v="9"/>
  </r>
  <r>
    <x v="1"/>
    <x v="11"/>
    <s v="Yes"/>
    <x v="0"/>
    <x v="17"/>
    <s v="Female"/>
    <x v="17"/>
    <s v="Yes"/>
    <s v="No"/>
    <x v="0"/>
    <m/>
    <x v="0"/>
    <m/>
    <m/>
    <m/>
    <n v="1"/>
    <m/>
    <n v="13"/>
    <n v="0"/>
    <n v="27.6"/>
    <n v="0"/>
    <x v="2"/>
    <n v="5"/>
  </r>
  <r>
    <x v="1"/>
    <x v="11"/>
    <s v="Yes"/>
    <x v="0"/>
    <x v="29"/>
    <s v="Male"/>
    <x v="34"/>
    <s v="No"/>
    <s v="No"/>
    <x v="1"/>
    <m/>
    <x v="0"/>
    <m/>
    <m/>
    <m/>
    <n v="1"/>
    <m/>
    <n v="55"/>
    <n v="0"/>
    <n v="36"/>
    <n v="0"/>
    <x v="0"/>
    <n v="3"/>
  </r>
  <r>
    <x v="1"/>
    <x v="11"/>
    <s v="Yes"/>
    <x v="0"/>
    <x v="30"/>
    <s v="Male"/>
    <x v="18"/>
    <s v="Yes"/>
    <s v="No"/>
    <x v="0"/>
    <m/>
    <x v="0"/>
    <m/>
    <m/>
    <m/>
    <n v="1"/>
    <m/>
    <n v="23"/>
    <n v="0"/>
    <n v="34.799999999999997"/>
    <n v="0"/>
    <x v="1"/>
    <n v="20"/>
  </r>
  <r>
    <x v="1"/>
    <x v="11"/>
    <s v="Yes"/>
    <x v="0"/>
    <x v="33"/>
    <s v="Female"/>
    <x v="41"/>
    <s v="No"/>
    <s v="No"/>
    <x v="1"/>
    <m/>
    <x v="0"/>
    <m/>
    <m/>
    <m/>
    <n v="1"/>
    <m/>
    <n v="44"/>
    <n v="0"/>
    <n v="45"/>
    <n v="0"/>
    <x v="2"/>
    <n v="6"/>
  </r>
  <r>
    <x v="1"/>
    <x v="11"/>
    <s v="Yes"/>
    <x v="0"/>
    <x v="38"/>
    <s v="Female"/>
    <x v="15"/>
    <s v="Yes"/>
    <s v="No"/>
    <x v="0"/>
    <m/>
    <x v="0"/>
    <m/>
    <m/>
    <m/>
    <n v="2"/>
    <n v="1"/>
    <n v="47"/>
    <n v="0"/>
    <n v="44.85"/>
    <n v="0"/>
    <x v="1"/>
    <n v="32.5"/>
  </r>
  <r>
    <x v="1"/>
    <x v="11"/>
    <s v="Yes"/>
    <x v="0"/>
    <x v="41"/>
    <s v="Female"/>
    <x v="36"/>
    <s v="No"/>
    <s v="No"/>
    <x v="1"/>
    <m/>
    <x v="0"/>
    <m/>
    <m/>
    <m/>
    <n v="1"/>
    <n v="1"/>
    <n v="40"/>
    <n v="1"/>
    <n v="52.8"/>
    <n v="0"/>
    <x v="2"/>
    <n v="5"/>
  </r>
  <r>
    <x v="1"/>
    <x v="11"/>
    <s v="Yes"/>
    <x v="0"/>
    <x v="41"/>
    <s v="Female"/>
    <x v="49"/>
    <s v="No"/>
    <s v="No"/>
    <x v="1"/>
    <m/>
    <x v="0"/>
    <m/>
    <m/>
    <m/>
    <n v="1"/>
    <n v="1"/>
    <n v="41"/>
    <n v="0"/>
    <n v="4.5999999999999996"/>
    <n v="0"/>
    <x v="0"/>
    <n v="1"/>
  </r>
  <r>
    <x v="1"/>
    <x v="11"/>
    <s v="Yes"/>
    <x v="0"/>
    <x v="42"/>
    <s v="Male"/>
    <x v="43"/>
    <s v="No"/>
    <s v="No"/>
    <x v="1"/>
    <m/>
    <x v="0"/>
    <m/>
    <m/>
    <m/>
    <n v="1"/>
    <n v="1"/>
    <n v="34"/>
    <n v="5"/>
    <n v="49.6"/>
    <n v="0"/>
    <x v="2"/>
    <n v="8"/>
  </r>
  <r>
    <x v="1"/>
    <x v="11"/>
    <s v="Yes"/>
    <x v="0"/>
    <x v="45"/>
    <s v="Male"/>
    <x v="42"/>
    <s v="No"/>
    <s v="No"/>
    <x v="1"/>
    <m/>
    <x v="0"/>
    <m/>
    <m/>
    <m/>
    <n v="1"/>
    <n v="1"/>
    <n v="36"/>
    <n v="0"/>
    <n v="75"/>
    <n v="0"/>
    <x v="0"/>
    <n v="1"/>
  </r>
  <r>
    <x v="1"/>
    <x v="11"/>
    <s v="Yes"/>
    <x v="0"/>
    <x v="46"/>
    <s v="Female"/>
    <x v="27"/>
    <s v="No"/>
    <s v="No"/>
    <x v="1"/>
    <m/>
    <x v="0"/>
    <m/>
    <m/>
    <m/>
    <n v="1"/>
    <n v="1"/>
    <n v="64"/>
    <n v="2"/>
    <n v="28.6"/>
    <n v="0"/>
    <x v="0"/>
    <n v="4"/>
  </r>
  <r>
    <x v="1"/>
    <x v="11"/>
    <s v="Yes"/>
    <x v="1"/>
    <x v="18"/>
    <s v="Female"/>
    <x v="39"/>
    <s v="No"/>
    <s v="No"/>
    <x v="1"/>
    <m/>
    <x v="0"/>
    <m/>
    <m/>
    <m/>
    <n v="1"/>
    <m/>
    <n v="31"/>
    <n v="0"/>
    <n v="0"/>
    <n v="0"/>
    <x v="0"/>
    <n v="3"/>
  </r>
  <r>
    <x v="1"/>
    <x v="12"/>
    <s v="No"/>
    <x v="0"/>
    <x v="0"/>
    <s v="Female"/>
    <x v="14"/>
    <s v="No"/>
    <s v="Yes"/>
    <x v="2"/>
    <s v="No"/>
    <x v="1"/>
    <s v="Direct Debit"/>
    <s v="(blank)"/>
    <s v="(blank)"/>
    <n v="1"/>
    <m/>
    <n v="28"/>
    <n v="0"/>
    <n v="0"/>
    <n v="0"/>
    <x v="2"/>
    <n v="7"/>
  </r>
  <r>
    <x v="1"/>
    <x v="12"/>
    <s v="No"/>
    <x v="0"/>
    <x v="1"/>
    <s v="Female"/>
    <x v="42"/>
    <s v="No"/>
    <s v="No"/>
    <x v="1"/>
    <m/>
    <x v="0"/>
    <m/>
    <m/>
    <m/>
    <n v="1"/>
    <n v="1"/>
    <n v="23"/>
    <n v="0"/>
    <n v="47.1"/>
    <n v="0"/>
    <x v="2"/>
    <n v="5"/>
  </r>
  <r>
    <x v="1"/>
    <x v="12"/>
    <s v="No"/>
    <x v="0"/>
    <x v="1"/>
    <s v="Male"/>
    <x v="17"/>
    <s v="Yes"/>
    <s v="No"/>
    <x v="0"/>
    <m/>
    <x v="0"/>
    <m/>
    <m/>
    <m/>
    <n v="1"/>
    <n v="1"/>
    <n v="33"/>
    <n v="2"/>
    <n v="0"/>
    <n v="0"/>
    <x v="2"/>
    <n v="7"/>
  </r>
  <r>
    <x v="1"/>
    <x v="12"/>
    <s v="No"/>
    <x v="0"/>
    <x v="1"/>
    <s v="Male"/>
    <x v="47"/>
    <s v="No"/>
    <s v="No"/>
    <x v="1"/>
    <m/>
    <x v="0"/>
    <m/>
    <m/>
    <m/>
    <n v="1"/>
    <m/>
    <n v="20"/>
    <n v="1"/>
    <n v="0"/>
    <n v="0"/>
    <x v="0"/>
    <n v="3"/>
  </r>
  <r>
    <x v="1"/>
    <x v="12"/>
    <s v="No"/>
    <x v="0"/>
    <x v="2"/>
    <s v="Female"/>
    <x v="32"/>
    <s v="No"/>
    <s v="No"/>
    <x v="1"/>
    <m/>
    <x v="0"/>
    <m/>
    <m/>
    <m/>
    <n v="1"/>
    <m/>
    <n v="34"/>
    <n v="0"/>
    <n v="0"/>
    <n v="0"/>
    <x v="0"/>
    <n v="2"/>
  </r>
  <r>
    <x v="1"/>
    <x v="12"/>
    <s v="No"/>
    <x v="0"/>
    <x v="48"/>
    <s v="Male"/>
    <x v="54"/>
    <s v="No"/>
    <s v="Yes"/>
    <x v="2"/>
    <s v="No"/>
    <x v="1"/>
    <s v="Direct Debit"/>
    <s v="Competitor"/>
    <s v="Competitor had better devices"/>
    <n v="1"/>
    <n v="1"/>
    <n v="37"/>
    <n v="0"/>
    <n v="0"/>
    <n v="0"/>
    <x v="0"/>
    <n v="1"/>
  </r>
  <r>
    <x v="1"/>
    <x v="12"/>
    <s v="No"/>
    <x v="0"/>
    <x v="4"/>
    <s v="Female"/>
    <x v="2"/>
    <s v="No"/>
    <s v="No"/>
    <x v="1"/>
    <m/>
    <x v="0"/>
    <m/>
    <m/>
    <m/>
    <n v="1"/>
    <n v="1"/>
    <n v="39"/>
    <n v="5"/>
    <n v="0"/>
    <n v="0"/>
    <x v="0"/>
    <n v="4"/>
  </r>
  <r>
    <x v="1"/>
    <x v="12"/>
    <s v="No"/>
    <x v="0"/>
    <x v="5"/>
    <s v="Male"/>
    <x v="63"/>
    <s v="No"/>
    <s v="Yes"/>
    <x v="2"/>
    <s v="No"/>
    <x v="1"/>
    <s v="Direct Debit"/>
    <s v="(blank)"/>
    <s v="(blank)"/>
    <n v="1"/>
    <m/>
    <n v="51"/>
    <n v="0"/>
    <n v="0"/>
    <n v="0"/>
    <x v="0"/>
    <n v="3"/>
  </r>
  <r>
    <x v="1"/>
    <x v="12"/>
    <s v="No"/>
    <x v="0"/>
    <x v="5"/>
    <s v="Male"/>
    <x v="64"/>
    <s v="No"/>
    <s v="Yes"/>
    <x v="2"/>
    <s v="No"/>
    <x v="2"/>
    <s v="Credit Card"/>
    <s v="(blank)"/>
    <s v="(blank)"/>
    <n v="1"/>
    <m/>
    <n v="13"/>
    <n v="2"/>
    <n v="0"/>
    <n v="0"/>
    <x v="0"/>
    <n v="1"/>
  </r>
  <r>
    <x v="1"/>
    <x v="12"/>
    <s v="No"/>
    <x v="0"/>
    <x v="7"/>
    <s v="Male"/>
    <x v="45"/>
    <s v="No"/>
    <s v="Yes"/>
    <x v="2"/>
    <s v="No"/>
    <x v="2"/>
    <s v="Direct Debit"/>
    <s v="(blank)"/>
    <s v="(blank)"/>
    <n v="1"/>
    <m/>
    <n v="49"/>
    <n v="0"/>
    <n v="0"/>
    <n v="0"/>
    <x v="0"/>
    <n v="1"/>
  </r>
  <r>
    <x v="1"/>
    <x v="12"/>
    <s v="No"/>
    <x v="0"/>
    <x v="8"/>
    <s v="Male"/>
    <x v="18"/>
    <s v="Yes"/>
    <s v="No"/>
    <x v="0"/>
    <m/>
    <x v="0"/>
    <m/>
    <m/>
    <m/>
    <n v="1"/>
    <n v="1"/>
    <n v="56"/>
    <n v="5"/>
    <n v="0"/>
    <n v="0"/>
    <x v="2"/>
    <n v="8"/>
  </r>
  <r>
    <x v="1"/>
    <x v="12"/>
    <s v="No"/>
    <x v="0"/>
    <x v="49"/>
    <s v="Female"/>
    <x v="57"/>
    <s v="Yes"/>
    <s v="No"/>
    <x v="0"/>
    <m/>
    <x v="0"/>
    <m/>
    <m/>
    <m/>
    <n v="1"/>
    <m/>
    <n v="19"/>
    <n v="0"/>
    <n v="0"/>
    <n v="0"/>
    <x v="1"/>
    <n v="17"/>
  </r>
  <r>
    <x v="1"/>
    <x v="12"/>
    <s v="No"/>
    <x v="0"/>
    <x v="14"/>
    <s v="Male"/>
    <x v="0"/>
    <s v="Yes"/>
    <s v="No"/>
    <x v="0"/>
    <m/>
    <x v="0"/>
    <m/>
    <m/>
    <m/>
    <n v="1"/>
    <m/>
    <n v="28"/>
    <n v="0"/>
    <n v="0"/>
    <n v="0"/>
    <x v="1"/>
    <n v="21"/>
  </r>
  <r>
    <x v="1"/>
    <x v="12"/>
    <s v="No"/>
    <x v="0"/>
    <x v="16"/>
    <s v="Female"/>
    <x v="36"/>
    <s v="No"/>
    <s v="No"/>
    <x v="1"/>
    <m/>
    <x v="0"/>
    <m/>
    <m/>
    <m/>
    <n v="1"/>
    <m/>
    <n v="32"/>
    <n v="0"/>
    <n v="0"/>
    <n v="0"/>
    <x v="1"/>
    <n v="10"/>
  </r>
  <r>
    <x v="1"/>
    <x v="12"/>
    <s v="No"/>
    <x v="0"/>
    <x v="18"/>
    <s v="Female"/>
    <x v="10"/>
    <s v="Yes"/>
    <s v="No"/>
    <x v="0"/>
    <m/>
    <x v="0"/>
    <m/>
    <m/>
    <m/>
    <n v="1"/>
    <n v="1"/>
    <n v="16"/>
    <n v="3"/>
    <n v="0"/>
    <n v="0"/>
    <x v="1"/>
    <n v="11"/>
  </r>
  <r>
    <x v="1"/>
    <x v="12"/>
    <s v="No"/>
    <x v="0"/>
    <x v="18"/>
    <s v="Female"/>
    <x v="29"/>
    <s v="No"/>
    <s v="No"/>
    <x v="1"/>
    <m/>
    <x v="0"/>
    <m/>
    <m/>
    <m/>
    <n v="1"/>
    <n v="1"/>
    <n v="52"/>
    <n v="4"/>
    <n v="0"/>
    <n v="0"/>
    <x v="2"/>
    <n v="6"/>
  </r>
  <r>
    <x v="1"/>
    <x v="12"/>
    <s v="No"/>
    <x v="0"/>
    <x v="18"/>
    <s v="Male"/>
    <x v="39"/>
    <s v="No"/>
    <s v="No"/>
    <x v="1"/>
    <m/>
    <x v="0"/>
    <m/>
    <m/>
    <m/>
    <n v="1"/>
    <n v="1"/>
    <n v="16"/>
    <n v="4"/>
    <n v="164.5"/>
    <n v="0"/>
    <x v="2"/>
    <n v="9"/>
  </r>
  <r>
    <x v="1"/>
    <x v="12"/>
    <s v="No"/>
    <x v="0"/>
    <x v="21"/>
    <s v="Prefer not to say"/>
    <x v="6"/>
    <s v="No"/>
    <s v="No"/>
    <x v="1"/>
    <m/>
    <x v="0"/>
    <m/>
    <m/>
    <m/>
    <n v="1"/>
    <n v="1"/>
    <n v="35"/>
    <n v="4"/>
    <n v="0"/>
    <n v="0"/>
    <x v="0"/>
    <n v="4"/>
  </r>
  <r>
    <x v="1"/>
    <x v="12"/>
    <s v="No"/>
    <x v="0"/>
    <x v="23"/>
    <s v="Female"/>
    <x v="45"/>
    <s v="No"/>
    <s v="Yes"/>
    <x v="2"/>
    <s v="No"/>
    <x v="1"/>
    <s v="Direct Debit"/>
    <s v="Competitor"/>
    <s v="Competitor had better devices"/>
    <n v="1"/>
    <n v="1"/>
    <n v="39"/>
    <n v="3"/>
    <n v="95.2"/>
    <n v="0"/>
    <x v="0"/>
    <n v="4"/>
  </r>
  <r>
    <x v="1"/>
    <x v="12"/>
    <s v="No"/>
    <x v="0"/>
    <x v="24"/>
    <s v="Male"/>
    <x v="48"/>
    <s v="No"/>
    <s v="No"/>
    <x v="1"/>
    <m/>
    <x v="0"/>
    <m/>
    <m/>
    <m/>
    <n v="1"/>
    <m/>
    <n v="16"/>
    <n v="0"/>
    <n v="0"/>
    <n v="0"/>
    <x v="0"/>
    <n v="4"/>
  </r>
  <r>
    <x v="1"/>
    <x v="12"/>
    <s v="No"/>
    <x v="0"/>
    <x v="24"/>
    <s v="Male"/>
    <x v="6"/>
    <s v="No"/>
    <s v="No"/>
    <x v="1"/>
    <m/>
    <x v="0"/>
    <m/>
    <m/>
    <m/>
    <n v="1"/>
    <n v="1"/>
    <n v="42"/>
    <n v="3"/>
    <n v="0"/>
    <n v="0"/>
    <x v="2"/>
    <n v="7"/>
  </r>
  <r>
    <x v="1"/>
    <x v="12"/>
    <s v="No"/>
    <x v="0"/>
    <x v="29"/>
    <s v="Male"/>
    <x v="58"/>
    <s v="No"/>
    <s v="Yes"/>
    <x v="2"/>
    <s v="No"/>
    <x v="1"/>
    <s v="Direct Debit"/>
    <s v="Competitor"/>
    <s v="Competitor made better offer"/>
    <n v="1"/>
    <n v="1"/>
    <n v="49"/>
    <n v="4"/>
    <n v="0"/>
    <n v="0"/>
    <x v="0"/>
    <n v="1"/>
  </r>
  <r>
    <x v="1"/>
    <x v="12"/>
    <s v="No"/>
    <x v="0"/>
    <x v="30"/>
    <s v="Female"/>
    <x v="2"/>
    <s v="No"/>
    <s v="No"/>
    <x v="1"/>
    <m/>
    <x v="0"/>
    <m/>
    <m/>
    <m/>
    <n v="1"/>
    <n v="1"/>
    <n v="17"/>
    <n v="0"/>
    <n v="0"/>
    <n v="0"/>
    <x v="0"/>
    <n v="2"/>
  </r>
  <r>
    <x v="1"/>
    <x v="12"/>
    <s v="No"/>
    <x v="0"/>
    <x v="30"/>
    <s v="Female"/>
    <x v="45"/>
    <s v="No"/>
    <s v="Yes"/>
    <x v="2"/>
    <s v="No"/>
    <x v="2"/>
    <s v="Direct Debit"/>
    <s v="(blank)"/>
    <s v="(blank)"/>
    <n v="1"/>
    <m/>
    <n v="32"/>
    <n v="0"/>
    <n v="0"/>
    <n v="0"/>
    <x v="0"/>
    <n v="1"/>
  </r>
  <r>
    <x v="1"/>
    <x v="12"/>
    <s v="No"/>
    <x v="0"/>
    <x v="33"/>
    <s v="Female"/>
    <x v="10"/>
    <s v="Yes"/>
    <s v="No"/>
    <x v="0"/>
    <m/>
    <x v="0"/>
    <m/>
    <m/>
    <m/>
    <n v="1"/>
    <n v="1"/>
    <n v="53"/>
    <n v="0"/>
    <n v="0"/>
    <n v="0"/>
    <x v="1"/>
    <n v="26"/>
  </r>
  <r>
    <x v="1"/>
    <x v="12"/>
    <s v="No"/>
    <x v="0"/>
    <x v="34"/>
    <s v="Female"/>
    <x v="17"/>
    <s v="Yes"/>
    <s v="No"/>
    <x v="0"/>
    <m/>
    <x v="0"/>
    <m/>
    <m/>
    <m/>
    <n v="1"/>
    <n v="1"/>
    <n v="46"/>
    <n v="2"/>
    <n v="0"/>
    <n v="0"/>
    <x v="1"/>
    <n v="21"/>
  </r>
  <r>
    <x v="1"/>
    <x v="12"/>
    <s v="No"/>
    <x v="0"/>
    <x v="34"/>
    <s v="Female"/>
    <x v="46"/>
    <s v="No"/>
    <s v="No"/>
    <x v="1"/>
    <m/>
    <x v="0"/>
    <m/>
    <m/>
    <m/>
    <n v="1"/>
    <n v="1"/>
    <n v="57"/>
    <n v="0"/>
    <n v="0"/>
    <n v="0"/>
    <x v="2"/>
    <n v="8"/>
  </r>
  <r>
    <x v="1"/>
    <x v="12"/>
    <s v="No"/>
    <x v="0"/>
    <x v="34"/>
    <s v="Female"/>
    <x v="61"/>
    <s v="No"/>
    <s v="Yes"/>
    <x v="2"/>
    <s v="No"/>
    <x v="2"/>
    <s v="Direct Debit"/>
    <s v="(blank)"/>
    <s v="(blank)"/>
    <n v="1"/>
    <m/>
    <n v="53"/>
    <n v="0"/>
    <n v="0"/>
    <n v="0"/>
    <x v="2"/>
    <n v="5"/>
  </r>
  <r>
    <x v="1"/>
    <x v="12"/>
    <s v="No"/>
    <x v="0"/>
    <x v="35"/>
    <s v="Female"/>
    <x v="4"/>
    <s v="Yes"/>
    <s v="No"/>
    <x v="0"/>
    <m/>
    <x v="0"/>
    <m/>
    <m/>
    <m/>
    <n v="1"/>
    <m/>
    <n v="21"/>
    <n v="0"/>
    <n v="0"/>
    <n v="0"/>
    <x v="1"/>
    <n v="20"/>
  </r>
  <r>
    <x v="1"/>
    <x v="12"/>
    <s v="No"/>
    <x v="0"/>
    <x v="37"/>
    <s v="Male"/>
    <x v="46"/>
    <s v="No"/>
    <s v="No"/>
    <x v="1"/>
    <m/>
    <x v="0"/>
    <m/>
    <m/>
    <m/>
    <n v="1"/>
    <n v="1"/>
    <n v="26"/>
    <n v="0"/>
    <n v="0"/>
    <n v="0"/>
    <x v="1"/>
    <n v="18"/>
  </r>
  <r>
    <x v="1"/>
    <x v="12"/>
    <s v="No"/>
    <x v="0"/>
    <x v="37"/>
    <s v="Male"/>
    <x v="48"/>
    <s v="No"/>
    <s v="No"/>
    <x v="1"/>
    <m/>
    <x v="0"/>
    <m/>
    <m/>
    <m/>
    <n v="1"/>
    <m/>
    <n v="28"/>
    <n v="0"/>
    <n v="0"/>
    <n v="0"/>
    <x v="2"/>
    <n v="8"/>
  </r>
  <r>
    <x v="1"/>
    <x v="12"/>
    <s v="No"/>
    <x v="0"/>
    <x v="38"/>
    <s v="Male"/>
    <x v="24"/>
    <s v="No"/>
    <s v="No"/>
    <x v="1"/>
    <m/>
    <x v="0"/>
    <m/>
    <m/>
    <m/>
    <n v="1"/>
    <m/>
    <n v="15"/>
    <n v="2"/>
    <n v="0"/>
    <n v="0"/>
    <x v="0"/>
    <n v="4"/>
  </r>
  <r>
    <x v="1"/>
    <x v="12"/>
    <s v="No"/>
    <x v="0"/>
    <x v="39"/>
    <s v="Male"/>
    <x v="22"/>
    <s v="No"/>
    <s v="Yes"/>
    <x v="2"/>
    <s v="No"/>
    <x v="1"/>
    <s v="Direct Debit"/>
    <s v="Dissatisfaction"/>
    <s v="Product dissatisfaction"/>
    <n v="1"/>
    <n v="1"/>
    <n v="51"/>
    <n v="4"/>
    <n v="0"/>
    <n v="0"/>
    <x v="0"/>
    <n v="2"/>
  </r>
  <r>
    <x v="1"/>
    <x v="12"/>
    <s v="No"/>
    <x v="0"/>
    <x v="39"/>
    <s v="Male"/>
    <x v="64"/>
    <s v="No"/>
    <s v="Yes"/>
    <x v="2"/>
    <s v="No"/>
    <x v="2"/>
    <s v="Credit Card"/>
    <s v="(blank)"/>
    <s v="(blank)"/>
    <n v="1"/>
    <m/>
    <n v="37"/>
    <n v="0"/>
    <n v="0"/>
    <n v="0"/>
    <x v="0"/>
    <n v="2"/>
  </r>
  <r>
    <x v="1"/>
    <x v="12"/>
    <s v="No"/>
    <x v="0"/>
    <x v="42"/>
    <s v="Female"/>
    <x v="31"/>
    <s v="No"/>
    <s v="Yes"/>
    <x v="2"/>
    <s v="No"/>
    <x v="3"/>
    <s v="Direct Debit"/>
    <s v="(blank)"/>
    <s v="(blank)"/>
    <n v="1"/>
    <m/>
    <n v="32"/>
    <n v="0"/>
    <n v="0"/>
    <n v="0"/>
    <x v="2"/>
    <n v="5"/>
  </r>
  <r>
    <x v="1"/>
    <x v="12"/>
    <s v="No"/>
    <x v="0"/>
    <x v="42"/>
    <s v="Male"/>
    <x v="6"/>
    <s v="No"/>
    <s v="No"/>
    <x v="1"/>
    <m/>
    <x v="0"/>
    <m/>
    <m/>
    <m/>
    <n v="1"/>
    <n v="1"/>
    <n v="38"/>
    <n v="0"/>
    <n v="0"/>
    <n v="0"/>
    <x v="2"/>
    <n v="8"/>
  </r>
  <r>
    <x v="1"/>
    <x v="12"/>
    <s v="No"/>
    <x v="0"/>
    <x v="44"/>
    <s v="Female"/>
    <x v="26"/>
    <s v="No"/>
    <s v="No"/>
    <x v="1"/>
    <m/>
    <x v="0"/>
    <m/>
    <m/>
    <m/>
    <n v="1"/>
    <m/>
    <n v="37"/>
    <n v="0"/>
    <n v="0"/>
    <n v="0"/>
    <x v="1"/>
    <n v="10"/>
  </r>
  <r>
    <x v="1"/>
    <x v="12"/>
    <s v="No"/>
    <x v="0"/>
    <x v="45"/>
    <s v="Female"/>
    <x v="1"/>
    <s v="No"/>
    <s v="No"/>
    <x v="1"/>
    <m/>
    <x v="0"/>
    <m/>
    <m/>
    <m/>
    <n v="1"/>
    <m/>
    <n v="32"/>
    <n v="0"/>
    <n v="0"/>
    <n v="0"/>
    <x v="2"/>
    <n v="7"/>
  </r>
  <r>
    <x v="1"/>
    <x v="12"/>
    <s v="No"/>
    <x v="0"/>
    <x v="47"/>
    <s v="Male"/>
    <x v="50"/>
    <s v="No"/>
    <s v="No"/>
    <x v="1"/>
    <m/>
    <x v="0"/>
    <m/>
    <m/>
    <m/>
    <n v="1"/>
    <n v="1"/>
    <n v="56"/>
    <n v="0"/>
    <n v="0"/>
    <n v="0"/>
    <x v="2"/>
    <n v="5"/>
  </r>
  <r>
    <x v="1"/>
    <x v="12"/>
    <s v="No"/>
    <x v="1"/>
    <x v="29"/>
    <s v="Male"/>
    <x v="34"/>
    <s v="No"/>
    <s v="No"/>
    <x v="1"/>
    <m/>
    <x v="0"/>
    <m/>
    <m/>
    <m/>
    <n v="1"/>
    <m/>
    <n v="48"/>
    <n v="0"/>
    <n v="0"/>
    <n v="0"/>
    <x v="0"/>
    <n v="1"/>
  </r>
  <r>
    <x v="1"/>
    <x v="12"/>
    <s v="No"/>
    <x v="1"/>
    <x v="36"/>
    <s v="Female"/>
    <x v="35"/>
    <s v="No"/>
    <s v="No"/>
    <x v="1"/>
    <m/>
    <x v="0"/>
    <m/>
    <m/>
    <m/>
    <n v="1"/>
    <m/>
    <n v="24"/>
    <n v="2"/>
    <n v="0"/>
    <n v="0"/>
    <x v="2"/>
    <n v="7"/>
  </r>
  <r>
    <x v="1"/>
    <x v="12"/>
    <s v="Yes"/>
    <x v="0"/>
    <x v="0"/>
    <s v="Female"/>
    <x v="17"/>
    <s v="Yes"/>
    <s v="No"/>
    <x v="0"/>
    <m/>
    <x v="0"/>
    <m/>
    <m/>
    <m/>
    <n v="1"/>
    <n v="1"/>
    <n v="35"/>
    <n v="0"/>
    <n v="40.799999999999997"/>
    <n v="0"/>
    <x v="1"/>
    <n v="24"/>
  </r>
  <r>
    <x v="1"/>
    <x v="12"/>
    <s v="Yes"/>
    <x v="0"/>
    <x v="1"/>
    <s v="Female"/>
    <x v="9"/>
    <s v="No"/>
    <s v="No"/>
    <x v="1"/>
    <m/>
    <x v="0"/>
    <m/>
    <m/>
    <m/>
    <n v="1"/>
    <m/>
    <n v="15"/>
    <n v="2"/>
    <n v="68.5"/>
    <n v="0"/>
    <x v="0"/>
    <n v="2"/>
  </r>
  <r>
    <x v="1"/>
    <x v="12"/>
    <s v="Yes"/>
    <x v="0"/>
    <x v="1"/>
    <s v="Female"/>
    <x v="21"/>
    <s v="No"/>
    <s v="No"/>
    <x v="1"/>
    <m/>
    <x v="0"/>
    <m/>
    <m/>
    <m/>
    <n v="1"/>
    <m/>
    <n v="14"/>
    <n v="0"/>
    <n v="48.5"/>
    <n v="0"/>
    <x v="2"/>
    <n v="6"/>
  </r>
  <r>
    <x v="1"/>
    <x v="12"/>
    <s v="Yes"/>
    <x v="0"/>
    <x v="2"/>
    <s v="Female"/>
    <x v="44"/>
    <s v="No"/>
    <s v="No"/>
    <x v="1"/>
    <m/>
    <x v="0"/>
    <m/>
    <m/>
    <m/>
    <n v="1"/>
    <n v="1"/>
    <n v="49"/>
    <n v="2"/>
    <n v="93"/>
    <n v="0"/>
    <x v="1"/>
    <n v="10"/>
  </r>
  <r>
    <x v="1"/>
    <x v="12"/>
    <s v="Yes"/>
    <x v="0"/>
    <x v="3"/>
    <s v="Female"/>
    <x v="18"/>
    <s v="Yes"/>
    <s v="No"/>
    <x v="0"/>
    <m/>
    <x v="0"/>
    <m/>
    <m/>
    <m/>
    <n v="1"/>
    <n v="1"/>
    <n v="11"/>
    <n v="5"/>
    <n v="109.9"/>
    <n v="0"/>
    <x v="1"/>
    <n v="11"/>
  </r>
  <r>
    <x v="1"/>
    <x v="12"/>
    <s v="Yes"/>
    <x v="0"/>
    <x v="20"/>
    <s v="Female"/>
    <x v="30"/>
    <s v="No"/>
    <s v="Yes"/>
    <x v="2"/>
    <s v="No"/>
    <x v="1"/>
    <s v="Direct Debit"/>
    <s v="Attitude"/>
    <s v="Attitude of support person"/>
    <n v="1"/>
    <n v="1"/>
    <n v="54"/>
    <n v="4"/>
    <n v="28.9"/>
    <n v="0"/>
    <x v="2"/>
    <n v="6"/>
  </r>
  <r>
    <x v="1"/>
    <x v="12"/>
    <s v="Yes"/>
    <x v="0"/>
    <x v="50"/>
    <s v="Female"/>
    <x v="18"/>
    <s v="Yes"/>
    <s v="No"/>
    <x v="0"/>
    <m/>
    <x v="0"/>
    <m/>
    <m/>
    <m/>
    <n v="1"/>
    <n v="1"/>
    <n v="45"/>
    <n v="2"/>
    <n v="6.5"/>
    <n v="0"/>
    <x v="1"/>
    <n v="17"/>
  </r>
  <r>
    <x v="1"/>
    <x v="12"/>
    <s v="Yes"/>
    <x v="0"/>
    <x v="23"/>
    <s v="Male"/>
    <x v="1"/>
    <s v="No"/>
    <s v="No"/>
    <x v="1"/>
    <m/>
    <x v="0"/>
    <m/>
    <m/>
    <m/>
    <n v="1"/>
    <n v="1"/>
    <n v="42"/>
    <n v="1"/>
    <n v="102.1"/>
    <n v="0"/>
    <x v="2"/>
    <n v="9"/>
  </r>
  <r>
    <x v="1"/>
    <x v="12"/>
    <s v="Yes"/>
    <x v="0"/>
    <x v="25"/>
    <s v="Female"/>
    <x v="32"/>
    <s v="No"/>
    <s v="No"/>
    <x v="1"/>
    <m/>
    <x v="0"/>
    <m/>
    <m/>
    <m/>
    <n v="1"/>
    <m/>
    <n v="15"/>
    <n v="0"/>
    <n v="33.5"/>
    <n v="0"/>
    <x v="1"/>
    <n v="14"/>
  </r>
  <r>
    <x v="1"/>
    <x v="12"/>
    <s v="Yes"/>
    <x v="0"/>
    <x v="26"/>
    <s v="Female"/>
    <x v="50"/>
    <s v="No"/>
    <s v="No"/>
    <x v="1"/>
    <m/>
    <x v="0"/>
    <m/>
    <m/>
    <m/>
    <n v="1"/>
    <m/>
    <n v="31"/>
    <n v="0"/>
    <n v="85.8"/>
    <n v="0"/>
    <x v="2"/>
    <n v="8"/>
  </r>
  <r>
    <x v="1"/>
    <x v="12"/>
    <s v="Yes"/>
    <x v="0"/>
    <x v="28"/>
    <s v="Male"/>
    <x v="10"/>
    <s v="Yes"/>
    <s v="No"/>
    <x v="0"/>
    <m/>
    <x v="0"/>
    <m/>
    <m/>
    <m/>
    <n v="1"/>
    <m/>
    <n v="15"/>
    <n v="0"/>
    <n v="43.6"/>
    <n v="0"/>
    <x v="1"/>
    <n v="15"/>
  </r>
  <r>
    <x v="1"/>
    <x v="12"/>
    <s v="Yes"/>
    <x v="0"/>
    <x v="28"/>
    <s v="Male"/>
    <x v="49"/>
    <s v="No"/>
    <s v="No"/>
    <x v="1"/>
    <m/>
    <x v="0"/>
    <m/>
    <m/>
    <m/>
    <n v="1"/>
    <n v="1"/>
    <n v="34"/>
    <n v="5"/>
    <n v="47.1"/>
    <n v="0"/>
    <x v="2"/>
    <n v="8"/>
  </r>
  <r>
    <x v="1"/>
    <x v="12"/>
    <s v="Yes"/>
    <x v="0"/>
    <x v="30"/>
    <s v="Female"/>
    <x v="32"/>
    <s v="No"/>
    <s v="No"/>
    <x v="1"/>
    <m/>
    <x v="0"/>
    <m/>
    <m/>
    <m/>
    <n v="1"/>
    <n v="1"/>
    <n v="44"/>
    <n v="4"/>
    <n v="66.3"/>
    <n v="0"/>
    <x v="2"/>
    <n v="5"/>
  </r>
  <r>
    <x v="1"/>
    <x v="12"/>
    <s v="Yes"/>
    <x v="0"/>
    <x v="31"/>
    <s v="Female"/>
    <x v="7"/>
    <s v="No"/>
    <s v="No"/>
    <x v="1"/>
    <m/>
    <x v="0"/>
    <m/>
    <m/>
    <m/>
    <n v="1"/>
    <m/>
    <n v="30"/>
    <n v="0"/>
    <n v="80.599999999999994"/>
    <n v="0"/>
    <x v="1"/>
    <n v="14"/>
  </r>
  <r>
    <x v="1"/>
    <x v="12"/>
    <s v="Yes"/>
    <x v="0"/>
    <x v="34"/>
    <s v="Male"/>
    <x v="25"/>
    <s v="No"/>
    <s v="No"/>
    <x v="1"/>
    <m/>
    <x v="0"/>
    <m/>
    <m/>
    <m/>
    <n v="1"/>
    <m/>
    <n v="26"/>
    <n v="0"/>
    <n v="50.7"/>
    <n v="0"/>
    <x v="2"/>
    <n v="9"/>
  </r>
  <r>
    <x v="1"/>
    <x v="12"/>
    <s v="Yes"/>
    <x v="0"/>
    <x v="40"/>
    <s v="Female"/>
    <x v="39"/>
    <s v="No"/>
    <s v="No"/>
    <x v="1"/>
    <m/>
    <x v="0"/>
    <m/>
    <m/>
    <m/>
    <n v="1"/>
    <m/>
    <n v="52"/>
    <n v="0"/>
    <n v="60.7"/>
    <n v="0"/>
    <x v="2"/>
    <n v="5"/>
  </r>
  <r>
    <x v="1"/>
    <x v="12"/>
    <s v="Yes"/>
    <x v="0"/>
    <x v="41"/>
    <s v="Female"/>
    <x v="21"/>
    <s v="No"/>
    <s v="No"/>
    <x v="1"/>
    <m/>
    <x v="0"/>
    <m/>
    <m/>
    <m/>
    <n v="1"/>
    <m/>
    <n v="27"/>
    <n v="0"/>
    <n v="34.700000000000003"/>
    <n v="0"/>
    <x v="0"/>
    <n v="4"/>
  </r>
  <r>
    <x v="1"/>
    <x v="12"/>
    <s v="Yes"/>
    <x v="0"/>
    <x v="42"/>
    <s v="Female"/>
    <x v="27"/>
    <s v="No"/>
    <s v="No"/>
    <x v="1"/>
    <m/>
    <x v="0"/>
    <m/>
    <m/>
    <m/>
    <n v="1"/>
    <m/>
    <n v="8"/>
    <n v="0"/>
    <n v="40"/>
    <n v="0"/>
    <x v="0"/>
    <n v="4"/>
  </r>
  <r>
    <x v="1"/>
    <x v="12"/>
    <s v="Yes"/>
    <x v="0"/>
    <x v="43"/>
    <s v="Female"/>
    <x v="47"/>
    <s v="No"/>
    <s v="No"/>
    <x v="1"/>
    <m/>
    <x v="0"/>
    <m/>
    <m/>
    <m/>
    <n v="1"/>
    <m/>
    <n v="36"/>
    <n v="0"/>
    <n v="44.6"/>
    <n v="0"/>
    <x v="0"/>
    <n v="4"/>
  </r>
  <r>
    <x v="1"/>
    <x v="12"/>
    <s v="Yes"/>
    <x v="0"/>
    <x v="45"/>
    <s v="Male"/>
    <x v="5"/>
    <s v="Yes"/>
    <s v="No"/>
    <x v="0"/>
    <m/>
    <x v="0"/>
    <m/>
    <m/>
    <m/>
    <n v="1"/>
    <n v="1"/>
    <n v="27"/>
    <n v="3"/>
    <n v="44.6"/>
    <n v="0"/>
    <x v="1"/>
    <n v="16"/>
  </r>
  <r>
    <x v="1"/>
    <x v="12"/>
    <s v="Yes"/>
    <x v="0"/>
    <x v="46"/>
    <s v="Female"/>
    <x v="32"/>
    <s v="No"/>
    <s v="No"/>
    <x v="1"/>
    <m/>
    <x v="0"/>
    <m/>
    <m/>
    <m/>
    <n v="1"/>
    <n v="1"/>
    <n v="36"/>
    <n v="1"/>
    <n v="32.5"/>
    <n v="0"/>
    <x v="0"/>
    <n v="1"/>
  </r>
  <r>
    <x v="1"/>
    <x v="12"/>
    <s v="Yes"/>
    <x v="1"/>
    <x v="13"/>
    <s v="Female"/>
    <x v="44"/>
    <s v="No"/>
    <s v="No"/>
    <x v="1"/>
    <m/>
    <x v="0"/>
    <m/>
    <m/>
    <m/>
    <n v="1"/>
    <m/>
    <n v="25"/>
    <n v="0"/>
    <n v="0"/>
    <n v="0"/>
    <x v="1"/>
    <n v="17"/>
  </r>
  <r>
    <x v="1"/>
    <x v="12"/>
    <s v="Yes"/>
    <x v="1"/>
    <x v="20"/>
    <s v="Male"/>
    <x v="17"/>
    <s v="Yes"/>
    <s v="No"/>
    <x v="0"/>
    <m/>
    <x v="0"/>
    <m/>
    <m/>
    <m/>
    <n v="1"/>
    <m/>
    <n v="20"/>
    <n v="1"/>
    <n v="0"/>
    <n v="0"/>
    <x v="1"/>
    <n v="15"/>
  </r>
  <r>
    <x v="1"/>
    <x v="12"/>
    <s v="Yes"/>
    <x v="1"/>
    <x v="27"/>
    <s v="Female"/>
    <x v="19"/>
    <s v="Yes"/>
    <s v="No"/>
    <x v="0"/>
    <m/>
    <x v="0"/>
    <m/>
    <m/>
    <m/>
    <n v="1"/>
    <m/>
    <n v="21"/>
    <n v="2"/>
    <n v="0"/>
    <n v="0"/>
    <x v="1"/>
    <n v="14"/>
  </r>
  <r>
    <x v="1"/>
    <x v="12"/>
    <s v="Yes"/>
    <x v="1"/>
    <x v="30"/>
    <s v="Female"/>
    <x v="11"/>
    <s v="No"/>
    <s v="No"/>
    <x v="1"/>
    <m/>
    <x v="0"/>
    <m/>
    <m/>
    <m/>
    <n v="1"/>
    <m/>
    <n v="23"/>
    <n v="0"/>
    <n v="0"/>
    <n v="0"/>
    <x v="0"/>
    <n v="3"/>
  </r>
  <r>
    <x v="1"/>
    <x v="12"/>
    <s v="Yes"/>
    <x v="1"/>
    <x v="33"/>
    <s v="Male"/>
    <x v="65"/>
    <s v="No"/>
    <s v="Yes"/>
    <x v="2"/>
    <s v="No"/>
    <x v="1"/>
    <s v="Direct Debit"/>
    <s v="(blank)"/>
    <s v="(blank)"/>
    <n v="1"/>
    <m/>
    <n v="36"/>
    <n v="0"/>
    <n v="0"/>
    <n v="0"/>
    <x v="2"/>
    <n v="6"/>
  </r>
  <r>
    <x v="1"/>
    <x v="13"/>
    <s v="No"/>
    <x v="0"/>
    <x v="0"/>
    <s v="Male"/>
    <x v="39"/>
    <s v="No"/>
    <s v="No"/>
    <x v="1"/>
    <m/>
    <x v="0"/>
    <m/>
    <m/>
    <m/>
    <n v="1"/>
    <m/>
    <n v="57"/>
    <n v="2"/>
    <n v="0"/>
    <n v="0"/>
    <x v="0"/>
    <n v="4"/>
  </r>
  <r>
    <x v="1"/>
    <x v="13"/>
    <s v="No"/>
    <x v="0"/>
    <x v="1"/>
    <s v="Male"/>
    <x v="39"/>
    <s v="No"/>
    <s v="No"/>
    <x v="1"/>
    <m/>
    <x v="0"/>
    <m/>
    <m/>
    <m/>
    <n v="1"/>
    <m/>
    <n v="25"/>
    <n v="0"/>
    <n v="0"/>
    <n v="0"/>
    <x v="0"/>
    <n v="1"/>
  </r>
  <r>
    <x v="1"/>
    <x v="13"/>
    <s v="No"/>
    <x v="0"/>
    <x v="2"/>
    <s v="Female"/>
    <x v="21"/>
    <s v="No"/>
    <s v="No"/>
    <x v="1"/>
    <m/>
    <x v="0"/>
    <m/>
    <m/>
    <m/>
    <n v="1"/>
    <m/>
    <n v="33"/>
    <n v="0"/>
    <n v="0"/>
    <n v="0"/>
    <x v="2"/>
    <n v="6"/>
  </r>
  <r>
    <x v="1"/>
    <x v="13"/>
    <s v="No"/>
    <x v="0"/>
    <x v="2"/>
    <s v="Male"/>
    <x v="47"/>
    <s v="No"/>
    <s v="No"/>
    <x v="1"/>
    <m/>
    <x v="0"/>
    <m/>
    <m/>
    <m/>
    <n v="1"/>
    <m/>
    <n v="21"/>
    <n v="1"/>
    <n v="0"/>
    <n v="0"/>
    <x v="2"/>
    <n v="5"/>
  </r>
  <r>
    <x v="1"/>
    <x v="13"/>
    <s v="No"/>
    <x v="0"/>
    <x v="48"/>
    <s v="Female"/>
    <x v="48"/>
    <s v="No"/>
    <s v="No"/>
    <x v="1"/>
    <m/>
    <x v="0"/>
    <m/>
    <m/>
    <m/>
    <n v="1"/>
    <m/>
    <n v="26"/>
    <n v="0"/>
    <n v="0"/>
    <n v="0"/>
    <x v="0"/>
    <n v="4"/>
  </r>
  <r>
    <x v="1"/>
    <x v="13"/>
    <s v="No"/>
    <x v="0"/>
    <x v="5"/>
    <s v="Male"/>
    <x v="54"/>
    <s v="No"/>
    <s v="Yes"/>
    <x v="2"/>
    <s v="No"/>
    <x v="1"/>
    <s v="Credit Card"/>
    <s v="Competitor"/>
    <s v="Competitor offered more data"/>
    <n v="1"/>
    <n v="1"/>
    <n v="39"/>
    <n v="3"/>
    <n v="4.9000000000000004"/>
    <n v="0"/>
    <x v="2"/>
    <n v="6"/>
  </r>
  <r>
    <x v="1"/>
    <x v="13"/>
    <s v="No"/>
    <x v="0"/>
    <x v="6"/>
    <s v="Male"/>
    <x v="23"/>
    <s v="No"/>
    <s v="No"/>
    <x v="1"/>
    <m/>
    <x v="0"/>
    <m/>
    <m/>
    <m/>
    <n v="1"/>
    <m/>
    <n v="19"/>
    <n v="0"/>
    <n v="0"/>
    <n v="0"/>
    <x v="0"/>
    <n v="4"/>
  </r>
  <r>
    <x v="1"/>
    <x v="13"/>
    <s v="No"/>
    <x v="0"/>
    <x v="7"/>
    <s v="Female"/>
    <x v="11"/>
    <s v="No"/>
    <s v="No"/>
    <x v="1"/>
    <m/>
    <x v="0"/>
    <m/>
    <m/>
    <m/>
    <n v="1"/>
    <m/>
    <n v="53"/>
    <n v="0"/>
    <n v="0"/>
    <n v="0"/>
    <x v="1"/>
    <n v="11"/>
  </r>
  <r>
    <x v="1"/>
    <x v="13"/>
    <s v="No"/>
    <x v="0"/>
    <x v="11"/>
    <s v="Female"/>
    <x v="6"/>
    <s v="No"/>
    <s v="No"/>
    <x v="1"/>
    <m/>
    <x v="0"/>
    <m/>
    <m/>
    <m/>
    <n v="1"/>
    <n v="1"/>
    <n v="33"/>
    <n v="3"/>
    <n v="7.5"/>
    <n v="0"/>
    <x v="2"/>
    <n v="9"/>
  </r>
  <r>
    <x v="1"/>
    <x v="13"/>
    <s v="No"/>
    <x v="0"/>
    <x v="12"/>
    <s v="Female"/>
    <x v="60"/>
    <s v="No"/>
    <s v="Yes"/>
    <x v="2"/>
    <s v="No"/>
    <x v="1"/>
    <s v="Direct Debit"/>
    <s v="Dissatisfaction"/>
    <s v="Service dissatisfaction"/>
    <n v="1"/>
    <n v="1"/>
    <n v="45"/>
    <n v="4"/>
    <n v="0"/>
    <n v="0"/>
    <x v="1"/>
    <n v="10"/>
  </r>
  <r>
    <x v="1"/>
    <x v="13"/>
    <s v="No"/>
    <x v="0"/>
    <x v="13"/>
    <s v="Male"/>
    <x v="9"/>
    <s v="No"/>
    <s v="No"/>
    <x v="1"/>
    <m/>
    <x v="0"/>
    <m/>
    <m/>
    <m/>
    <n v="1"/>
    <n v="1"/>
    <n v="20"/>
    <n v="2"/>
    <n v="0"/>
    <n v="0"/>
    <x v="0"/>
    <n v="2"/>
  </r>
  <r>
    <x v="1"/>
    <x v="13"/>
    <s v="No"/>
    <x v="0"/>
    <x v="13"/>
    <s v="Male"/>
    <x v="23"/>
    <s v="No"/>
    <s v="No"/>
    <x v="1"/>
    <m/>
    <x v="0"/>
    <m/>
    <m/>
    <m/>
    <n v="1"/>
    <n v="1"/>
    <n v="40"/>
    <n v="1"/>
    <n v="3.7"/>
    <n v="0"/>
    <x v="1"/>
    <n v="15"/>
  </r>
  <r>
    <x v="1"/>
    <x v="13"/>
    <s v="No"/>
    <x v="0"/>
    <x v="16"/>
    <s v="Female"/>
    <x v="7"/>
    <s v="No"/>
    <s v="No"/>
    <x v="1"/>
    <m/>
    <x v="0"/>
    <m/>
    <m/>
    <m/>
    <n v="1"/>
    <m/>
    <n v="42"/>
    <n v="0"/>
    <n v="0"/>
    <n v="0"/>
    <x v="1"/>
    <n v="10"/>
  </r>
  <r>
    <x v="1"/>
    <x v="13"/>
    <s v="No"/>
    <x v="0"/>
    <x v="18"/>
    <s v="Female"/>
    <x v="32"/>
    <s v="No"/>
    <s v="No"/>
    <x v="1"/>
    <m/>
    <x v="0"/>
    <m/>
    <m/>
    <m/>
    <n v="1"/>
    <m/>
    <n v="55"/>
    <n v="0"/>
    <n v="0"/>
    <n v="0"/>
    <x v="1"/>
    <n v="15"/>
  </r>
  <r>
    <x v="1"/>
    <x v="13"/>
    <s v="No"/>
    <x v="0"/>
    <x v="18"/>
    <s v="Male"/>
    <x v="41"/>
    <s v="No"/>
    <s v="No"/>
    <x v="1"/>
    <m/>
    <x v="0"/>
    <m/>
    <m/>
    <m/>
    <n v="1"/>
    <m/>
    <n v="35"/>
    <n v="0"/>
    <n v="0"/>
    <n v="0"/>
    <x v="0"/>
    <n v="1"/>
  </r>
  <r>
    <x v="1"/>
    <x v="13"/>
    <s v="No"/>
    <x v="0"/>
    <x v="20"/>
    <s v="Female"/>
    <x v="12"/>
    <s v="No"/>
    <s v="No"/>
    <x v="1"/>
    <m/>
    <x v="0"/>
    <m/>
    <m/>
    <m/>
    <n v="1"/>
    <m/>
    <n v="31"/>
    <n v="0"/>
    <n v="0"/>
    <n v="0"/>
    <x v="2"/>
    <n v="5"/>
  </r>
  <r>
    <x v="1"/>
    <x v="13"/>
    <s v="No"/>
    <x v="0"/>
    <x v="50"/>
    <s v="Female"/>
    <x v="2"/>
    <s v="No"/>
    <s v="No"/>
    <x v="1"/>
    <m/>
    <x v="0"/>
    <m/>
    <m/>
    <m/>
    <n v="1"/>
    <m/>
    <n v="23"/>
    <n v="0"/>
    <n v="0"/>
    <n v="0"/>
    <x v="1"/>
    <n v="11"/>
  </r>
  <r>
    <x v="1"/>
    <x v="13"/>
    <s v="No"/>
    <x v="0"/>
    <x v="50"/>
    <s v="Male"/>
    <x v="5"/>
    <s v="Yes"/>
    <s v="No"/>
    <x v="0"/>
    <m/>
    <x v="0"/>
    <m/>
    <m/>
    <m/>
    <n v="1"/>
    <m/>
    <n v="42"/>
    <n v="0"/>
    <n v="0"/>
    <n v="0"/>
    <x v="1"/>
    <n v="20"/>
  </r>
  <r>
    <x v="1"/>
    <x v="13"/>
    <s v="No"/>
    <x v="0"/>
    <x v="22"/>
    <s v="Female"/>
    <x v="19"/>
    <s v="Yes"/>
    <s v="No"/>
    <x v="0"/>
    <m/>
    <x v="0"/>
    <m/>
    <m/>
    <m/>
    <n v="1"/>
    <m/>
    <n v="28"/>
    <n v="0"/>
    <n v="0"/>
    <n v="0"/>
    <x v="1"/>
    <n v="15"/>
  </r>
  <r>
    <x v="1"/>
    <x v="13"/>
    <s v="No"/>
    <x v="0"/>
    <x v="23"/>
    <s v="Female"/>
    <x v="60"/>
    <s v="No"/>
    <s v="Yes"/>
    <x v="2"/>
    <s v="Yes"/>
    <x v="2"/>
    <s v="Direct Debit"/>
    <s v="(blank)"/>
    <s v="(blank)"/>
    <n v="1"/>
    <m/>
    <n v="49"/>
    <n v="2"/>
    <n v="0"/>
    <n v="0"/>
    <x v="1"/>
    <n v="15"/>
  </r>
  <r>
    <x v="1"/>
    <x v="13"/>
    <s v="No"/>
    <x v="0"/>
    <x v="23"/>
    <s v="Female"/>
    <x v="45"/>
    <s v="No"/>
    <s v="Yes"/>
    <x v="2"/>
    <s v="No"/>
    <x v="1"/>
    <s v="Credit Card"/>
    <s v="Other"/>
    <s v="Don't know"/>
    <n v="1"/>
    <n v="1"/>
    <n v="32"/>
    <n v="4"/>
    <n v="0"/>
    <n v="0"/>
    <x v="2"/>
    <n v="5"/>
  </r>
  <r>
    <x v="1"/>
    <x v="13"/>
    <s v="No"/>
    <x v="0"/>
    <x v="23"/>
    <s v="Male"/>
    <x v="42"/>
    <s v="No"/>
    <s v="No"/>
    <x v="1"/>
    <m/>
    <x v="0"/>
    <m/>
    <m/>
    <m/>
    <n v="1"/>
    <m/>
    <n v="42"/>
    <n v="0"/>
    <n v="0"/>
    <n v="0"/>
    <x v="0"/>
    <n v="4"/>
  </r>
  <r>
    <x v="1"/>
    <x v="13"/>
    <s v="No"/>
    <x v="0"/>
    <x v="24"/>
    <s v="Female"/>
    <x v="15"/>
    <s v="Yes"/>
    <s v="No"/>
    <x v="0"/>
    <m/>
    <x v="0"/>
    <m/>
    <m/>
    <m/>
    <n v="1"/>
    <m/>
    <n v="24"/>
    <n v="0"/>
    <n v="0"/>
    <n v="0"/>
    <x v="2"/>
    <n v="9"/>
  </r>
  <r>
    <x v="1"/>
    <x v="13"/>
    <s v="No"/>
    <x v="0"/>
    <x v="26"/>
    <s v="Female"/>
    <x v="25"/>
    <s v="No"/>
    <s v="No"/>
    <x v="1"/>
    <m/>
    <x v="0"/>
    <m/>
    <m/>
    <m/>
    <n v="1"/>
    <m/>
    <n v="35"/>
    <n v="0"/>
    <n v="0"/>
    <n v="0"/>
    <x v="2"/>
    <n v="7"/>
  </r>
  <r>
    <x v="1"/>
    <x v="13"/>
    <s v="No"/>
    <x v="0"/>
    <x v="29"/>
    <s v="Female"/>
    <x v="42"/>
    <s v="No"/>
    <s v="No"/>
    <x v="1"/>
    <m/>
    <x v="0"/>
    <m/>
    <m/>
    <m/>
    <n v="1"/>
    <m/>
    <n v="58"/>
    <n v="0"/>
    <n v="0"/>
    <n v="0"/>
    <x v="1"/>
    <n v="10"/>
  </r>
  <r>
    <x v="1"/>
    <x v="13"/>
    <s v="No"/>
    <x v="0"/>
    <x v="29"/>
    <s v="Male"/>
    <x v="56"/>
    <s v="No"/>
    <s v="No"/>
    <x v="1"/>
    <m/>
    <x v="0"/>
    <m/>
    <m/>
    <m/>
    <n v="1"/>
    <m/>
    <n v="54"/>
    <n v="0"/>
    <n v="0"/>
    <n v="0"/>
    <x v="2"/>
    <n v="8"/>
  </r>
  <r>
    <x v="1"/>
    <x v="13"/>
    <s v="No"/>
    <x v="0"/>
    <x v="30"/>
    <s v="Female"/>
    <x v="32"/>
    <s v="No"/>
    <s v="No"/>
    <x v="1"/>
    <m/>
    <x v="0"/>
    <m/>
    <m/>
    <m/>
    <n v="1"/>
    <m/>
    <n v="32"/>
    <n v="0"/>
    <n v="0"/>
    <n v="0"/>
    <x v="0"/>
    <n v="1"/>
  </r>
  <r>
    <x v="1"/>
    <x v="13"/>
    <s v="No"/>
    <x v="0"/>
    <x v="32"/>
    <s v="Female"/>
    <x v="32"/>
    <s v="No"/>
    <s v="No"/>
    <x v="1"/>
    <m/>
    <x v="0"/>
    <m/>
    <m/>
    <m/>
    <n v="1"/>
    <n v="1"/>
    <n v="62"/>
    <n v="5"/>
    <n v="0"/>
    <n v="0"/>
    <x v="2"/>
    <n v="7"/>
  </r>
  <r>
    <x v="1"/>
    <x v="13"/>
    <s v="No"/>
    <x v="0"/>
    <x v="35"/>
    <s v="Female"/>
    <x v="26"/>
    <s v="No"/>
    <s v="No"/>
    <x v="1"/>
    <m/>
    <x v="0"/>
    <m/>
    <m/>
    <m/>
    <n v="1"/>
    <n v="1"/>
    <n v="32"/>
    <n v="0"/>
    <n v="0"/>
    <n v="0"/>
    <x v="0"/>
    <n v="2"/>
  </r>
  <r>
    <x v="1"/>
    <x v="13"/>
    <s v="No"/>
    <x v="0"/>
    <x v="37"/>
    <s v="Female"/>
    <x v="30"/>
    <s v="No"/>
    <s v="Yes"/>
    <x v="2"/>
    <s v="Yes"/>
    <x v="1"/>
    <s v="Direct Debit"/>
    <s v="(blank)"/>
    <s v="(blank)"/>
    <n v="1"/>
    <m/>
    <n v="27"/>
    <n v="0"/>
    <n v="0"/>
    <n v="0"/>
    <x v="0"/>
    <n v="3"/>
  </r>
  <r>
    <x v="1"/>
    <x v="13"/>
    <s v="No"/>
    <x v="0"/>
    <x v="37"/>
    <s v="Male"/>
    <x v="26"/>
    <s v="No"/>
    <s v="No"/>
    <x v="1"/>
    <m/>
    <x v="0"/>
    <m/>
    <m/>
    <m/>
    <n v="1"/>
    <m/>
    <n v="22"/>
    <n v="0"/>
    <n v="0"/>
    <n v="0"/>
    <x v="0"/>
    <n v="3"/>
  </r>
  <r>
    <x v="1"/>
    <x v="13"/>
    <s v="No"/>
    <x v="0"/>
    <x v="38"/>
    <s v="Male"/>
    <x v="39"/>
    <s v="No"/>
    <s v="No"/>
    <x v="1"/>
    <m/>
    <x v="0"/>
    <m/>
    <m/>
    <m/>
    <n v="1"/>
    <m/>
    <n v="29"/>
    <n v="0"/>
    <n v="0"/>
    <n v="0"/>
    <x v="1"/>
    <n v="25"/>
  </r>
  <r>
    <x v="1"/>
    <x v="13"/>
    <s v="No"/>
    <x v="0"/>
    <x v="39"/>
    <s v="Female"/>
    <x v="55"/>
    <s v="No"/>
    <s v="Yes"/>
    <x v="2"/>
    <s v="No"/>
    <x v="1"/>
    <s v="Direct Debit"/>
    <s v="Competitor"/>
    <s v="Competitor made better offer"/>
    <n v="1"/>
    <n v="1"/>
    <n v="35"/>
    <n v="4"/>
    <n v="0"/>
    <n v="0"/>
    <x v="0"/>
    <n v="2"/>
  </r>
  <r>
    <x v="1"/>
    <x v="13"/>
    <s v="No"/>
    <x v="0"/>
    <x v="45"/>
    <s v="Male"/>
    <x v="57"/>
    <s v="Yes"/>
    <s v="No"/>
    <x v="0"/>
    <m/>
    <x v="0"/>
    <m/>
    <m/>
    <m/>
    <n v="1"/>
    <m/>
    <n v="28"/>
    <n v="0"/>
    <n v="0"/>
    <n v="0"/>
    <x v="1"/>
    <n v="26"/>
  </r>
  <r>
    <x v="1"/>
    <x v="13"/>
    <s v="No"/>
    <x v="0"/>
    <x v="46"/>
    <s v="Female"/>
    <x v="63"/>
    <s v="No"/>
    <s v="Yes"/>
    <x v="2"/>
    <s v="No"/>
    <x v="1"/>
    <s v="Direct Debit"/>
    <s v="Competitor"/>
    <s v="Competitor made better offer"/>
    <n v="1"/>
    <n v="1"/>
    <n v="48"/>
    <n v="3"/>
    <n v="0"/>
    <n v="0"/>
    <x v="0"/>
    <n v="2"/>
  </r>
  <r>
    <x v="1"/>
    <x v="13"/>
    <s v="No"/>
    <x v="0"/>
    <x v="46"/>
    <s v="Male"/>
    <x v="24"/>
    <s v="No"/>
    <s v="No"/>
    <x v="1"/>
    <m/>
    <x v="0"/>
    <m/>
    <m/>
    <m/>
    <n v="1"/>
    <m/>
    <n v="20"/>
    <n v="0"/>
    <n v="0"/>
    <n v="0"/>
    <x v="2"/>
    <n v="5"/>
  </r>
  <r>
    <x v="1"/>
    <x v="13"/>
    <s v="No"/>
    <x v="1"/>
    <x v="35"/>
    <s v="Female"/>
    <x v="25"/>
    <s v="No"/>
    <s v="No"/>
    <x v="1"/>
    <m/>
    <x v="0"/>
    <m/>
    <m/>
    <m/>
    <n v="1"/>
    <n v="1"/>
    <n v="42"/>
    <n v="2"/>
    <n v="0"/>
    <n v="0"/>
    <x v="2"/>
    <n v="6"/>
  </r>
  <r>
    <x v="1"/>
    <x v="13"/>
    <s v="No"/>
    <x v="1"/>
    <x v="42"/>
    <s v="Female"/>
    <x v="29"/>
    <s v="No"/>
    <s v="No"/>
    <x v="1"/>
    <m/>
    <x v="0"/>
    <m/>
    <m/>
    <m/>
    <n v="1"/>
    <n v="1"/>
    <n v="30"/>
    <n v="1"/>
    <n v="0"/>
    <n v="0"/>
    <x v="1"/>
    <n v="19"/>
  </r>
  <r>
    <x v="1"/>
    <x v="13"/>
    <s v="No"/>
    <x v="1"/>
    <x v="47"/>
    <s v="Female"/>
    <x v="1"/>
    <s v="No"/>
    <s v="No"/>
    <x v="1"/>
    <m/>
    <x v="0"/>
    <m/>
    <m/>
    <m/>
    <n v="1"/>
    <n v="1"/>
    <n v="27"/>
    <n v="3"/>
    <n v="0"/>
    <n v="0"/>
    <x v="2"/>
    <n v="5"/>
  </r>
  <r>
    <x v="1"/>
    <x v="13"/>
    <s v="Yes"/>
    <x v="0"/>
    <x v="2"/>
    <s v="Female"/>
    <x v="63"/>
    <s v="No"/>
    <s v="Yes"/>
    <x v="2"/>
    <s v="No"/>
    <x v="3"/>
    <s v="Credit Card"/>
    <s v="(blank)"/>
    <s v="(blank)"/>
    <n v="1"/>
    <m/>
    <n v="33"/>
    <n v="2"/>
    <n v="100.8"/>
    <n v="0"/>
    <x v="2"/>
    <n v="7"/>
  </r>
  <r>
    <x v="1"/>
    <x v="13"/>
    <s v="Yes"/>
    <x v="0"/>
    <x v="5"/>
    <s v="Male"/>
    <x v="48"/>
    <s v="No"/>
    <s v="No"/>
    <x v="1"/>
    <m/>
    <x v="0"/>
    <m/>
    <m/>
    <m/>
    <n v="1"/>
    <m/>
    <n v="32"/>
    <n v="0"/>
    <n v="95.9"/>
    <n v="0"/>
    <x v="0"/>
    <n v="3"/>
  </r>
  <r>
    <x v="1"/>
    <x v="13"/>
    <s v="Yes"/>
    <x v="0"/>
    <x v="6"/>
    <s v="Female"/>
    <x v="2"/>
    <s v="No"/>
    <s v="No"/>
    <x v="1"/>
    <m/>
    <x v="0"/>
    <m/>
    <m/>
    <m/>
    <n v="1"/>
    <n v="1"/>
    <n v="43"/>
    <n v="4"/>
    <n v="60.2"/>
    <n v="0"/>
    <x v="0"/>
    <n v="4"/>
  </r>
  <r>
    <x v="1"/>
    <x v="13"/>
    <s v="Yes"/>
    <x v="0"/>
    <x v="8"/>
    <s v="Male"/>
    <x v="28"/>
    <s v="No"/>
    <s v="No"/>
    <x v="1"/>
    <m/>
    <x v="0"/>
    <m/>
    <m/>
    <m/>
    <n v="1"/>
    <m/>
    <n v="25"/>
    <n v="1"/>
    <n v="50.4"/>
    <n v="0"/>
    <x v="2"/>
    <n v="7"/>
  </r>
  <r>
    <x v="1"/>
    <x v="13"/>
    <s v="Yes"/>
    <x v="0"/>
    <x v="9"/>
    <s v="Female"/>
    <x v="40"/>
    <s v="No"/>
    <s v="Yes"/>
    <x v="2"/>
    <s v="No"/>
    <x v="1"/>
    <s v="Direct Debit"/>
    <s v="Competitor"/>
    <s v="Competitor made better offer"/>
    <n v="1"/>
    <n v="1"/>
    <n v="55"/>
    <n v="4"/>
    <n v="13.5"/>
    <n v="0"/>
    <x v="2"/>
    <n v="8"/>
  </r>
  <r>
    <x v="1"/>
    <x v="13"/>
    <s v="Yes"/>
    <x v="0"/>
    <x v="12"/>
    <s v="Female"/>
    <x v="35"/>
    <s v="No"/>
    <s v="No"/>
    <x v="1"/>
    <m/>
    <x v="0"/>
    <m/>
    <m/>
    <m/>
    <n v="1"/>
    <n v="1"/>
    <n v="37"/>
    <n v="2"/>
    <n v="30"/>
    <n v="0"/>
    <x v="2"/>
    <n v="7"/>
  </r>
  <r>
    <x v="1"/>
    <x v="13"/>
    <s v="Yes"/>
    <x v="0"/>
    <x v="13"/>
    <s v="Female"/>
    <x v="34"/>
    <s v="No"/>
    <s v="No"/>
    <x v="1"/>
    <m/>
    <x v="0"/>
    <m/>
    <m/>
    <m/>
    <n v="1"/>
    <n v="1"/>
    <n v="27"/>
    <n v="5"/>
    <n v="4.7"/>
    <n v="0"/>
    <x v="2"/>
    <n v="7"/>
  </r>
  <r>
    <x v="1"/>
    <x v="13"/>
    <s v="Yes"/>
    <x v="0"/>
    <x v="15"/>
    <s v="Female"/>
    <x v="43"/>
    <s v="No"/>
    <s v="No"/>
    <x v="1"/>
    <m/>
    <x v="0"/>
    <m/>
    <m/>
    <m/>
    <n v="1"/>
    <m/>
    <n v="42"/>
    <n v="0"/>
    <n v="39.200000000000003"/>
    <n v="0"/>
    <x v="2"/>
    <n v="5"/>
  </r>
  <r>
    <x v="1"/>
    <x v="13"/>
    <s v="Yes"/>
    <x v="0"/>
    <x v="15"/>
    <s v="Male"/>
    <x v="64"/>
    <s v="No"/>
    <s v="Yes"/>
    <x v="2"/>
    <s v="No"/>
    <x v="1"/>
    <s v="Direct Debit"/>
    <s v="(blank)"/>
    <s v="(blank)"/>
    <n v="1"/>
    <m/>
    <n v="48"/>
    <n v="2"/>
    <n v="75.599999999999994"/>
    <n v="0"/>
    <x v="2"/>
    <n v="9"/>
  </r>
  <r>
    <x v="1"/>
    <x v="13"/>
    <s v="Yes"/>
    <x v="0"/>
    <x v="19"/>
    <s v="Male"/>
    <x v="41"/>
    <s v="No"/>
    <s v="No"/>
    <x v="1"/>
    <m/>
    <x v="0"/>
    <m/>
    <m/>
    <m/>
    <n v="1"/>
    <n v="1"/>
    <n v="57"/>
    <n v="2"/>
    <n v="51.8"/>
    <n v="0"/>
    <x v="2"/>
    <n v="7"/>
  </r>
  <r>
    <x v="1"/>
    <x v="13"/>
    <s v="Yes"/>
    <x v="0"/>
    <x v="50"/>
    <s v="Male"/>
    <x v="54"/>
    <s v="No"/>
    <s v="Yes"/>
    <x v="2"/>
    <s v="No"/>
    <x v="1"/>
    <s v="Direct Debit"/>
    <s v="Price"/>
    <s v="Extra data charges"/>
    <n v="1"/>
    <n v="1"/>
    <n v="34"/>
    <n v="2"/>
    <n v="46.2"/>
    <n v="0"/>
    <x v="2"/>
    <n v="6"/>
  </r>
  <r>
    <x v="1"/>
    <x v="13"/>
    <s v="Yes"/>
    <x v="0"/>
    <x v="22"/>
    <s v="Male"/>
    <x v="49"/>
    <s v="No"/>
    <s v="No"/>
    <x v="1"/>
    <m/>
    <x v="0"/>
    <m/>
    <m/>
    <m/>
    <n v="1"/>
    <m/>
    <n v="51"/>
    <n v="2"/>
    <n v="70"/>
    <n v="0"/>
    <x v="2"/>
    <n v="6"/>
  </r>
  <r>
    <x v="1"/>
    <x v="13"/>
    <s v="Yes"/>
    <x v="0"/>
    <x v="24"/>
    <s v="Male"/>
    <x v="4"/>
    <s v="Yes"/>
    <s v="No"/>
    <x v="0"/>
    <m/>
    <x v="0"/>
    <m/>
    <m/>
    <m/>
    <n v="1"/>
    <n v="1"/>
    <n v="42"/>
    <n v="1"/>
    <n v="52.7"/>
    <n v="0"/>
    <x v="2"/>
    <n v="8"/>
  </r>
  <r>
    <x v="1"/>
    <x v="13"/>
    <s v="Yes"/>
    <x v="0"/>
    <x v="30"/>
    <s v="Female"/>
    <x v="7"/>
    <s v="No"/>
    <s v="No"/>
    <x v="1"/>
    <m/>
    <x v="0"/>
    <m/>
    <m/>
    <m/>
    <n v="1"/>
    <n v="1"/>
    <n v="21"/>
    <n v="0"/>
    <n v="32.200000000000003"/>
    <n v="0"/>
    <x v="2"/>
    <n v="9"/>
  </r>
  <r>
    <x v="1"/>
    <x v="13"/>
    <s v="Yes"/>
    <x v="0"/>
    <x v="31"/>
    <s v="Female"/>
    <x v="50"/>
    <s v="No"/>
    <s v="No"/>
    <x v="1"/>
    <m/>
    <x v="0"/>
    <m/>
    <m/>
    <m/>
    <n v="1"/>
    <m/>
    <n v="29"/>
    <n v="0"/>
    <n v="72.099999999999994"/>
    <n v="0"/>
    <x v="1"/>
    <n v="12"/>
  </r>
  <r>
    <x v="1"/>
    <x v="13"/>
    <s v="Yes"/>
    <x v="0"/>
    <x v="38"/>
    <s v="Female"/>
    <x v="36"/>
    <s v="No"/>
    <s v="No"/>
    <x v="1"/>
    <m/>
    <x v="0"/>
    <m/>
    <m/>
    <m/>
    <n v="1"/>
    <m/>
    <n v="21"/>
    <n v="2"/>
    <n v="47.6"/>
    <n v="0"/>
    <x v="0"/>
    <n v="1"/>
  </r>
  <r>
    <x v="1"/>
    <x v="13"/>
    <s v="Yes"/>
    <x v="0"/>
    <x v="41"/>
    <s v="Male"/>
    <x v="2"/>
    <s v="No"/>
    <s v="No"/>
    <x v="1"/>
    <m/>
    <x v="0"/>
    <m/>
    <m/>
    <m/>
    <n v="1"/>
    <n v="1"/>
    <n v="34"/>
    <n v="4"/>
    <n v="48.5"/>
    <n v="0"/>
    <x v="1"/>
    <n v="10"/>
  </r>
  <r>
    <x v="1"/>
    <x v="13"/>
    <s v="Yes"/>
    <x v="0"/>
    <x v="42"/>
    <s v="Female"/>
    <x v="9"/>
    <s v="No"/>
    <s v="No"/>
    <x v="1"/>
    <m/>
    <x v="0"/>
    <m/>
    <m/>
    <m/>
    <n v="1"/>
    <m/>
    <n v="36"/>
    <n v="1"/>
    <n v="32.200000000000003"/>
    <n v="0"/>
    <x v="2"/>
    <n v="6"/>
  </r>
  <r>
    <x v="1"/>
    <x v="14"/>
    <s v="No"/>
    <x v="0"/>
    <x v="2"/>
    <s v="Female"/>
    <x v="16"/>
    <s v="Yes"/>
    <s v="No"/>
    <x v="0"/>
    <m/>
    <x v="0"/>
    <m/>
    <m/>
    <m/>
    <n v="1"/>
    <m/>
    <n v="31"/>
    <n v="0"/>
    <n v="0"/>
    <n v="0"/>
    <x v="1"/>
    <n v="30"/>
  </r>
  <r>
    <x v="1"/>
    <x v="14"/>
    <s v="No"/>
    <x v="0"/>
    <x v="2"/>
    <s v="Male"/>
    <x v="64"/>
    <s v="No"/>
    <s v="Yes"/>
    <x v="2"/>
    <s v="No"/>
    <x v="2"/>
    <s v="Direct Debit"/>
    <s v="(blank)"/>
    <s v="(blank)"/>
    <n v="1"/>
    <m/>
    <n v="28"/>
    <n v="1"/>
    <n v="0"/>
    <n v="0"/>
    <x v="1"/>
    <n v="12"/>
  </r>
  <r>
    <x v="1"/>
    <x v="14"/>
    <s v="No"/>
    <x v="0"/>
    <x v="3"/>
    <s v="Male"/>
    <x v="44"/>
    <s v="No"/>
    <s v="No"/>
    <x v="1"/>
    <m/>
    <x v="0"/>
    <m/>
    <m/>
    <m/>
    <n v="1"/>
    <m/>
    <n v="31"/>
    <n v="1"/>
    <n v="0"/>
    <n v="0"/>
    <x v="0"/>
    <n v="3"/>
  </r>
  <r>
    <x v="1"/>
    <x v="14"/>
    <s v="No"/>
    <x v="0"/>
    <x v="4"/>
    <s v="Female"/>
    <x v="28"/>
    <s v="No"/>
    <s v="No"/>
    <x v="1"/>
    <m/>
    <x v="0"/>
    <m/>
    <m/>
    <m/>
    <n v="1"/>
    <n v="1"/>
    <n v="70"/>
    <n v="4"/>
    <n v="222.1"/>
    <n v="0"/>
    <x v="0"/>
    <n v="2"/>
  </r>
  <r>
    <x v="1"/>
    <x v="14"/>
    <s v="No"/>
    <x v="0"/>
    <x v="5"/>
    <s v="Female"/>
    <x v="26"/>
    <s v="No"/>
    <s v="No"/>
    <x v="1"/>
    <m/>
    <x v="0"/>
    <m/>
    <m/>
    <m/>
    <n v="1"/>
    <m/>
    <n v="53"/>
    <n v="0"/>
    <n v="0"/>
    <n v="0"/>
    <x v="0"/>
    <n v="1"/>
  </r>
  <r>
    <x v="1"/>
    <x v="14"/>
    <s v="No"/>
    <x v="0"/>
    <x v="6"/>
    <s v="Male"/>
    <x v="15"/>
    <s v="Yes"/>
    <s v="No"/>
    <x v="0"/>
    <m/>
    <x v="0"/>
    <m/>
    <m/>
    <m/>
    <n v="1"/>
    <m/>
    <n v="39"/>
    <n v="0"/>
    <n v="0"/>
    <n v="0"/>
    <x v="1"/>
    <n v="16"/>
  </r>
  <r>
    <x v="1"/>
    <x v="14"/>
    <s v="No"/>
    <x v="0"/>
    <x v="7"/>
    <s v="Female"/>
    <x v="47"/>
    <s v="No"/>
    <s v="No"/>
    <x v="1"/>
    <m/>
    <x v="0"/>
    <m/>
    <m/>
    <m/>
    <n v="1"/>
    <m/>
    <n v="34"/>
    <n v="0"/>
    <n v="0"/>
    <n v="0"/>
    <x v="2"/>
    <n v="8"/>
  </r>
  <r>
    <x v="1"/>
    <x v="14"/>
    <s v="No"/>
    <x v="0"/>
    <x v="49"/>
    <s v="Male"/>
    <x v="42"/>
    <s v="No"/>
    <s v="No"/>
    <x v="1"/>
    <m/>
    <x v="0"/>
    <m/>
    <m/>
    <m/>
    <n v="1"/>
    <m/>
    <n v="26"/>
    <n v="0"/>
    <n v="0"/>
    <n v="0"/>
    <x v="2"/>
    <n v="5"/>
  </r>
  <r>
    <x v="1"/>
    <x v="14"/>
    <s v="No"/>
    <x v="0"/>
    <x v="10"/>
    <s v="Male"/>
    <x v="26"/>
    <s v="No"/>
    <s v="No"/>
    <x v="1"/>
    <m/>
    <x v="0"/>
    <m/>
    <m/>
    <m/>
    <n v="1"/>
    <m/>
    <n v="17"/>
    <n v="0"/>
    <n v="0"/>
    <n v="0"/>
    <x v="1"/>
    <n v="29"/>
  </r>
  <r>
    <x v="1"/>
    <x v="14"/>
    <s v="No"/>
    <x v="0"/>
    <x v="11"/>
    <s v="Female"/>
    <x v="42"/>
    <s v="No"/>
    <s v="No"/>
    <x v="1"/>
    <m/>
    <x v="0"/>
    <m/>
    <m/>
    <m/>
    <n v="1"/>
    <m/>
    <n v="25"/>
    <n v="0"/>
    <n v="0"/>
    <n v="0"/>
    <x v="2"/>
    <n v="8"/>
  </r>
  <r>
    <x v="1"/>
    <x v="14"/>
    <s v="No"/>
    <x v="0"/>
    <x v="13"/>
    <s v="Male"/>
    <x v="5"/>
    <s v="Yes"/>
    <s v="No"/>
    <x v="0"/>
    <m/>
    <x v="0"/>
    <m/>
    <m/>
    <m/>
    <n v="1"/>
    <m/>
    <n v="39"/>
    <n v="2"/>
    <n v="0"/>
    <n v="0"/>
    <x v="2"/>
    <n v="7"/>
  </r>
  <r>
    <x v="1"/>
    <x v="14"/>
    <s v="No"/>
    <x v="0"/>
    <x v="15"/>
    <s v="Female"/>
    <x v="22"/>
    <s v="No"/>
    <s v="Yes"/>
    <x v="2"/>
    <s v="No"/>
    <x v="1"/>
    <s v="Credit Card"/>
    <s v="Competitor"/>
    <s v="Competitor offered more data"/>
    <n v="1"/>
    <n v="1"/>
    <n v="33"/>
    <n v="5"/>
    <n v="0"/>
    <n v="0"/>
    <x v="2"/>
    <n v="5"/>
  </r>
  <r>
    <x v="1"/>
    <x v="14"/>
    <s v="No"/>
    <x v="0"/>
    <x v="16"/>
    <s v="Female"/>
    <x v="49"/>
    <s v="No"/>
    <s v="No"/>
    <x v="1"/>
    <m/>
    <x v="0"/>
    <m/>
    <m/>
    <m/>
    <n v="1"/>
    <n v="1"/>
    <n v="47"/>
    <n v="4"/>
    <n v="55.6"/>
    <n v="0"/>
    <x v="2"/>
    <n v="7"/>
  </r>
  <r>
    <x v="1"/>
    <x v="14"/>
    <s v="No"/>
    <x v="0"/>
    <x v="17"/>
    <s v="Male"/>
    <x v="47"/>
    <s v="No"/>
    <s v="No"/>
    <x v="1"/>
    <m/>
    <x v="0"/>
    <m/>
    <m/>
    <m/>
    <n v="1"/>
    <n v="1"/>
    <n v="32"/>
    <n v="0"/>
    <n v="0"/>
    <n v="0"/>
    <x v="2"/>
    <n v="5"/>
  </r>
  <r>
    <x v="1"/>
    <x v="14"/>
    <s v="No"/>
    <x v="0"/>
    <x v="19"/>
    <s v="Male"/>
    <x v="43"/>
    <s v="No"/>
    <s v="No"/>
    <x v="1"/>
    <m/>
    <x v="0"/>
    <m/>
    <m/>
    <m/>
    <n v="1"/>
    <m/>
    <n v="29"/>
    <n v="1"/>
    <n v="0"/>
    <n v="0"/>
    <x v="2"/>
    <n v="9"/>
  </r>
  <r>
    <x v="1"/>
    <x v="14"/>
    <s v="No"/>
    <x v="0"/>
    <x v="19"/>
    <s v="Male"/>
    <x v="62"/>
    <s v="No"/>
    <s v="Yes"/>
    <x v="2"/>
    <s v="No"/>
    <x v="1"/>
    <s v="Direct Debit"/>
    <s v="(blank)"/>
    <s v="(blank)"/>
    <n v="1"/>
    <m/>
    <n v="33"/>
    <n v="0"/>
    <n v="0"/>
    <n v="0"/>
    <x v="0"/>
    <n v="4"/>
  </r>
  <r>
    <x v="1"/>
    <x v="14"/>
    <s v="No"/>
    <x v="0"/>
    <x v="21"/>
    <s v="Female"/>
    <x v="30"/>
    <s v="No"/>
    <s v="Yes"/>
    <x v="2"/>
    <s v="Yes"/>
    <x v="1"/>
    <s v="Paper Check"/>
    <s v="Dissatisfaction"/>
    <s v="Limited range of services"/>
    <n v="1"/>
    <n v="1"/>
    <n v="30"/>
    <n v="0"/>
    <n v="13.2"/>
    <n v="0"/>
    <x v="1"/>
    <n v="10"/>
  </r>
  <r>
    <x v="1"/>
    <x v="14"/>
    <s v="No"/>
    <x v="0"/>
    <x v="22"/>
    <s v="Female"/>
    <x v="57"/>
    <s v="Yes"/>
    <s v="No"/>
    <x v="0"/>
    <m/>
    <x v="0"/>
    <m/>
    <m/>
    <m/>
    <n v="1"/>
    <m/>
    <n v="37"/>
    <n v="0"/>
    <n v="0"/>
    <n v="0"/>
    <x v="1"/>
    <n v="14"/>
  </r>
  <r>
    <x v="1"/>
    <x v="14"/>
    <s v="No"/>
    <x v="0"/>
    <x v="25"/>
    <s v="Male"/>
    <x v="51"/>
    <s v="No"/>
    <s v="Yes"/>
    <x v="2"/>
    <s v="No"/>
    <x v="1"/>
    <s v="Direct Debit"/>
    <s v="Competitor"/>
    <s v="Competitor offered higher download speeds"/>
    <n v="1"/>
    <n v="1"/>
    <n v="33"/>
    <n v="2"/>
    <n v="0"/>
    <n v="0"/>
    <x v="0"/>
    <n v="3"/>
  </r>
  <r>
    <x v="1"/>
    <x v="14"/>
    <s v="No"/>
    <x v="0"/>
    <x v="27"/>
    <s v="Male"/>
    <x v="29"/>
    <s v="No"/>
    <s v="No"/>
    <x v="1"/>
    <m/>
    <x v="0"/>
    <m/>
    <m/>
    <m/>
    <n v="1"/>
    <m/>
    <n v="44"/>
    <n v="0"/>
    <n v="0"/>
    <n v="0"/>
    <x v="2"/>
    <n v="6"/>
  </r>
  <r>
    <x v="1"/>
    <x v="14"/>
    <s v="No"/>
    <x v="0"/>
    <x v="31"/>
    <s v="Female"/>
    <x v="41"/>
    <s v="No"/>
    <s v="No"/>
    <x v="1"/>
    <m/>
    <x v="0"/>
    <m/>
    <m/>
    <m/>
    <n v="1"/>
    <m/>
    <n v="51"/>
    <n v="0"/>
    <n v="0"/>
    <n v="0"/>
    <x v="0"/>
    <n v="0"/>
  </r>
  <r>
    <x v="1"/>
    <x v="14"/>
    <s v="No"/>
    <x v="0"/>
    <x v="31"/>
    <s v="Female"/>
    <x v="52"/>
    <s v="No"/>
    <s v="Yes"/>
    <x v="2"/>
    <s v="No"/>
    <x v="2"/>
    <s v="Direct Debit"/>
    <s v="(blank)"/>
    <s v="(blank)"/>
    <n v="1"/>
    <m/>
    <n v="40"/>
    <n v="0"/>
    <n v="0"/>
    <n v="0"/>
    <x v="2"/>
    <n v="5"/>
  </r>
  <r>
    <x v="1"/>
    <x v="14"/>
    <s v="No"/>
    <x v="0"/>
    <x v="34"/>
    <s v="Male"/>
    <x v="6"/>
    <s v="No"/>
    <s v="No"/>
    <x v="1"/>
    <m/>
    <x v="0"/>
    <m/>
    <m/>
    <m/>
    <n v="1"/>
    <m/>
    <n v="20"/>
    <n v="0"/>
    <n v="0"/>
    <n v="0"/>
    <x v="2"/>
    <n v="6"/>
  </r>
  <r>
    <x v="1"/>
    <x v="14"/>
    <s v="No"/>
    <x v="0"/>
    <x v="36"/>
    <s v="Male"/>
    <x v="12"/>
    <s v="No"/>
    <s v="No"/>
    <x v="1"/>
    <m/>
    <x v="0"/>
    <m/>
    <m/>
    <m/>
    <n v="1"/>
    <m/>
    <n v="33"/>
    <n v="0"/>
    <n v="0"/>
    <n v="0"/>
    <x v="1"/>
    <n v="11"/>
  </r>
  <r>
    <x v="1"/>
    <x v="14"/>
    <s v="No"/>
    <x v="0"/>
    <x v="38"/>
    <s v="Male"/>
    <x v="53"/>
    <s v="No"/>
    <s v="Yes"/>
    <x v="2"/>
    <s v="No"/>
    <x v="1"/>
    <s v="Direct Debit"/>
    <s v="Competitor"/>
    <s v="Competitor offered higher download speeds"/>
    <n v="1"/>
    <n v="1"/>
    <n v="29"/>
    <n v="1"/>
    <n v="0"/>
    <n v="0"/>
    <x v="0"/>
    <n v="1"/>
  </r>
  <r>
    <x v="1"/>
    <x v="14"/>
    <s v="No"/>
    <x v="0"/>
    <x v="43"/>
    <s v="Female"/>
    <x v="24"/>
    <s v="No"/>
    <s v="No"/>
    <x v="1"/>
    <m/>
    <x v="0"/>
    <m/>
    <m/>
    <m/>
    <n v="1"/>
    <m/>
    <n v="38"/>
    <n v="0"/>
    <n v="0"/>
    <n v="0"/>
    <x v="1"/>
    <n v="15"/>
  </r>
  <r>
    <x v="1"/>
    <x v="14"/>
    <s v="No"/>
    <x v="0"/>
    <x v="45"/>
    <s v="Male"/>
    <x v="1"/>
    <s v="No"/>
    <s v="No"/>
    <x v="1"/>
    <m/>
    <x v="0"/>
    <m/>
    <m/>
    <m/>
    <n v="1"/>
    <n v="1"/>
    <n v="61"/>
    <n v="5"/>
    <n v="180.9"/>
    <n v="0"/>
    <x v="0"/>
    <n v="2"/>
  </r>
  <r>
    <x v="1"/>
    <x v="14"/>
    <s v="No"/>
    <x v="0"/>
    <x v="46"/>
    <s v="Female"/>
    <x v="16"/>
    <s v="Yes"/>
    <s v="No"/>
    <x v="0"/>
    <m/>
    <x v="0"/>
    <m/>
    <m/>
    <m/>
    <n v="1"/>
    <m/>
    <n v="53"/>
    <n v="0"/>
    <n v="0"/>
    <n v="0"/>
    <x v="1"/>
    <n v="17"/>
  </r>
  <r>
    <x v="1"/>
    <x v="14"/>
    <s v="No"/>
    <x v="0"/>
    <x v="46"/>
    <s v="Female"/>
    <x v="44"/>
    <s v="No"/>
    <s v="No"/>
    <x v="1"/>
    <m/>
    <x v="0"/>
    <m/>
    <m/>
    <m/>
    <n v="1"/>
    <n v="1"/>
    <n v="23"/>
    <n v="3"/>
    <n v="0"/>
    <n v="0"/>
    <x v="1"/>
    <n v="13"/>
  </r>
  <r>
    <x v="1"/>
    <x v="14"/>
    <s v="No"/>
    <x v="0"/>
    <x v="46"/>
    <s v="Female"/>
    <x v="60"/>
    <s v="No"/>
    <s v="Yes"/>
    <x v="2"/>
    <s v="No"/>
    <x v="2"/>
    <s v="Direct Debit"/>
    <s v="(blank)"/>
    <s v="(blank)"/>
    <n v="1"/>
    <m/>
    <n v="30"/>
    <n v="1"/>
    <n v="0"/>
    <n v="0"/>
    <x v="0"/>
    <n v="1"/>
  </r>
  <r>
    <x v="1"/>
    <x v="14"/>
    <s v="No"/>
    <x v="0"/>
    <x v="47"/>
    <s v="Female"/>
    <x v="10"/>
    <s v="Yes"/>
    <s v="No"/>
    <x v="0"/>
    <m/>
    <x v="0"/>
    <m/>
    <m/>
    <m/>
    <n v="1"/>
    <m/>
    <n v="25"/>
    <n v="0"/>
    <n v="0"/>
    <n v="0"/>
    <x v="1"/>
    <n v="24"/>
  </r>
  <r>
    <x v="1"/>
    <x v="14"/>
    <s v="No"/>
    <x v="1"/>
    <x v="8"/>
    <s v="Female"/>
    <x v="42"/>
    <s v="No"/>
    <s v="No"/>
    <x v="1"/>
    <m/>
    <x v="0"/>
    <m/>
    <m/>
    <m/>
    <n v="1"/>
    <m/>
    <n v="24"/>
    <n v="1"/>
    <n v="0"/>
    <n v="0"/>
    <x v="2"/>
    <n v="6"/>
  </r>
  <r>
    <x v="1"/>
    <x v="14"/>
    <s v="No"/>
    <x v="1"/>
    <x v="32"/>
    <s v="Male"/>
    <x v="7"/>
    <s v="No"/>
    <s v="No"/>
    <x v="1"/>
    <m/>
    <x v="0"/>
    <m/>
    <m/>
    <m/>
    <n v="1"/>
    <n v="1"/>
    <n v="29"/>
    <n v="1"/>
    <n v="0"/>
    <n v="0"/>
    <x v="1"/>
    <n v="26"/>
  </r>
  <r>
    <x v="1"/>
    <x v="14"/>
    <s v="No"/>
    <x v="1"/>
    <x v="45"/>
    <s v="Male"/>
    <x v="25"/>
    <s v="No"/>
    <s v="No"/>
    <x v="1"/>
    <m/>
    <x v="0"/>
    <m/>
    <m/>
    <m/>
    <n v="1"/>
    <n v="1"/>
    <n v="31"/>
    <n v="4"/>
    <n v="0"/>
    <n v="0"/>
    <x v="0"/>
    <n v="4"/>
  </r>
  <r>
    <x v="1"/>
    <x v="14"/>
    <s v="No"/>
    <x v="1"/>
    <x v="47"/>
    <s v="Male"/>
    <x v="41"/>
    <s v="No"/>
    <s v="No"/>
    <x v="1"/>
    <m/>
    <x v="0"/>
    <m/>
    <m/>
    <m/>
    <n v="1"/>
    <n v="1"/>
    <n v="67"/>
    <n v="1"/>
    <n v="0"/>
    <n v="0"/>
    <x v="2"/>
    <n v="6"/>
  </r>
  <r>
    <x v="1"/>
    <x v="14"/>
    <s v="Yes"/>
    <x v="0"/>
    <x v="1"/>
    <s v="Female"/>
    <x v="44"/>
    <s v="No"/>
    <s v="No"/>
    <x v="1"/>
    <m/>
    <x v="0"/>
    <m/>
    <m/>
    <m/>
    <n v="1"/>
    <n v="1"/>
    <n v="26"/>
    <n v="5"/>
    <n v="7.4"/>
    <n v="0"/>
    <x v="2"/>
    <n v="8"/>
  </r>
  <r>
    <x v="1"/>
    <x v="14"/>
    <s v="Yes"/>
    <x v="0"/>
    <x v="5"/>
    <s v="Female"/>
    <x v="3"/>
    <s v="No"/>
    <s v="No"/>
    <x v="1"/>
    <m/>
    <x v="0"/>
    <m/>
    <m/>
    <m/>
    <n v="1"/>
    <n v="1"/>
    <n v="45"/>
    <n v="4"/>
    <n v="100.6"/>
    <n v="0"/>
    <x v="2"/>
    <n v="5"/>
  </r>
  <r>
    <x v="1"/>
    <x v="14"/>
    <s v="Yes"/>
    <x v="0"/>
    <x v="6"/>
    <s v="Female"/>
    <x v="13"/>
    <s v="Yes"/>
    <s v="No"/>
    <x v="0"/>
    <m/>
    <x v="0"/>
    <m/>
    <m/>
    <m/>
    <n v="1"/>
    <n v="1"/>
    <n v="36"/>
    <n v="2"/>
    <n v="52.5"/>
    <n v="0"/>
    <x v="1"/>
    <n v="10"/>
  </r>
  <r>
    <x v="1"/>
    <x v="14"/>
    <s v="Yes"/>
    <x v="0"/>
    <x v="10"/>
    <s v="Female"/>
    <x v="19"/>
    <s v="Yes"/>
    <s v="No"/>
    <x v="0"/>
    <m/>
    <x v="0"/>
    <m/>
    <m/>
    <m/>
    <n v="1"/>
    <n v="1"/>
    <n v="33"/>
    <n v="2"/>
    <n v="107.3"/>
    <n v="0"/>
    <x v="1"/>
    <n v="13"/>
  </r>
  <r>
    <x v="1"/>
    <x v="14"/>
    <s v="Yes"/>
    <x v="0"/>
    <x v="17"/>
    <s v="Male"/>
    <x v="46"/>
    <s v="No"/>
    <s v="No"/>
    <x v="1"/>
    <m/>
    <x v="0"/>
    <m/>
    <m/>
    <m/>
    <n v="1"/>
    <m/>
    <n v="25"/>
    <n v="0"/>
    <n v="40.1"/>
    <n v="0"/>
    <x v="2"/>
    <n v="7"/>
  </r>
  <r>
    <x v="1"/>
    <x v="14"/>
    <s v="Yes"/>
    <x v="0"/>
    <x v="24"/>
    <s v="Female"/>
    <x v="36"/>
    <s v="No"/>
    <s v="No"/>
    <x v="1"/>
    <m/>
    <x v="0"/>
    <m/>
    <m/>
    <m/>
    <n v="1"/>
    <m/>
    <n v="29"/>
    <n v="0"/>
    <n v="33.299999999999997"/>
    <n v="0"/>
    <x v="1"/>
    <n v="12"/>
  </r>
  <r>
    <x v="1"/>
    <x v="14"/>
    <s v="Yes"/>
    <x v="0"/>
    <x v="27"/>
    <s v="Male"/>
    <x v="22"/>
    <s v="No"/>
    <s v="Yes"/>
    <x v="2"/>
    <s v="No"/>
    <x v="1"/>
    <s v="Direct Debit"/>
    <s v="Attitude"/>
    <s v="Attitude of support person"/>
    <n v="1"/>
    <n v="1"/>
    <n v="27"/>
    <n v="5"/>
    <n v="17.399999999999999"/>
    <n v="0"/>
    <x v="2"/>
    <n v="5"/>
  </r>
  <r>
    <x v="1"/>
    <x v="14"/>
    <s v="Yes"/>
    <x v="0"/>
    <x v="32"/>
    <s v="Male"/>
    <x v="61"/>
    <s v="No"/>
    <s v="Yes"/>
    <x v="2"/>
    <s v="No"/>
    <x v="1"/>
    <s v="Credit Card"/>
    <s v="Competitor"/>
    <s v="Competitor had better devices"/>
    <n v="1"/>
    <n v="1"/>
    <n v="32"/>
    <n v="4"/>
    <n v="32"/>
    <n v="0"/>
    <x v="0"/>
    <n v="2"/>
  </r>
  <r>
    <x v="1"/>
    <x v="14"/>
    <s v="Yes"/>
    <x v="0"/>
    <x v="35"/>
    <s v="Female"/>
    <x v="34"/>
    <s v="No"/>
    <s v="No"/>
    <x v="1"/>
    <m/>
    <x v="0"/>
    <m/>
    <m/>
    <m/>
    <n v="1"/>
    <m/>
    <n v="17"/>
    <n v="1"/>
    <n v="98.3"/>
    <n v="0"/>
    <x v="2"/>
    <n v="9"/>
  </r>
  <r>
    <x v="1"/>
    <x v="14"/>
    <s v="Yes"/>
    <x v="0"/>
    <x v="42"/>
    <s v="Female"/>
    <x v="59"/>
    <s v="No"/>
    <s v="Yes"/>
    <x v="2"/>
    <s v="No"/>
    <x v="1"/>
    <s v="Direct Debit"/>
    <s v="Dissatisfaction"/>
    <s v="Product dissatisfaction"/>
    <n v="1"/>
    <n v="1"/>
    <n v="55"/>
    <n v="2"/>
    <n v="43.3"/>
    <n v="0"/>
    <x v="0"/>
    <n v="4"/>
  </r>
  <r>
    <x v="1"/>
    <x v="14"/>
    <s v="Yes"/>
    <x v="0"/>
    <x v="42"/>
    <s v="Male"/>
    <x v="58"/>
    <s v="No"/>
    <s v="Yes"/>
    <x v="2"/>
    <s v="No"/>
    <x v="1"/>
    <s v="Direct Debit"/>
    <s v="Dissatisfaction"/>
    <s v="Network reliability"/>
    <n v="1"/>
    <n v="1"/>
    <n v="36"/>
    <n v="4"/>
    <n v="259"/>
    <n v="0"/>
    <x v="0"/>
    <n v="4"/>
  </r>
  <r>
    <x v="1"/>
    <x v="14"/>
    <s v="Yes"/>
    <x v="0"/>
    <x v="46"/>
    <s v="Male"/>
    <x v="56"/>
    <s v="No"/>
    <s v="No"/>
    <x v="1"/>
    <m/>
    <x v="0"/>
    <m/>
    <m/>
    <m/>
    <n v="1"/>
    <m/>
    <n v="9"/>
    <n v="0"/>
    <n v="42.4"/>
    <n v="0"/>
    <x v="0"/>
    <n v="2"/>
  </r>
  <r>
    <x v="1"/>
    <x v="14"/>
    <s v="Yes"/>
    <x v="0"/>
    <x v="47"/>
    <s v="Female"/>
    <x v="29"/>
    <s v="No"/>
    <s v="No"/>
    <x v="1"/>
    <m/>
    <x v="0"/>
    <m/>
    <m/>
    <m/>
    <n v="1"/>
    <m/>
    <n v="34"/>
    <n v="0"/>
    <n v="24.5"/>
    <n v="0"/>
    <x v="0"/>
    <n v="2"/>
  </r>
  <r>
    <x v="1"/>
    <x v="14"/>
    <s v="Yes"/>
    <x v="0"/>
    <x v="47"/>
    <s v="Female"/>
    <x v="24"/>
    <s v="No"/>
    <s v="No"/>
    <x v="1"/>
    <m/>
    <x v="0"/>
    <m/>
    <m/>
    <m/>
    <n v="1"/>
    <m/>
    <n v="24"/>
    <n v="0"/>
    <n v="64.5"/>
    <n v="0"/>
    <x v="0"/>
    <n v="4"/>
  </r>
  <r>
    <x v="1"/>
    <x v="14"/>
    <s v="Yes"/>
    <x v="1"/>
    <x v="1"/>
    <s v="Male"/>
    <x v="57"/>
    <s v="Yes"/>
    <s v="No"/>
    <x v="0"/>
    <m/>
    <x v="0"/>
    <m/>
    <m/>
    <m/>
    <n v="1"/>
    <m/>
    <n v="24"/>
    <n v="0"/>
    <n v="0"/>
    <n v="0"/>
    <x v="1"/>
    <n v="20"/>
  </r>
  <r>
    <x v="1"/>
    <x v="14"/>
    <s v="Yes"/>
    <x v="1"/>
    <x v="2"/>
    <s v="Male"/>
    <x v="18"/>
    <s v="Yes"/>
    <s v="No"/>
    <x v="0"/>
    <m/>
    <x v="0"/>
    <m/>
    <m/>
    <m/>
    <n v="1"/>
    <m/>
    <n v="22"/>
    <n v="0"/>
    <n v="0"/>
    <n v="0"/>
    <x v="1"/>
    <n v="24"/>
  </r>
  <r>
    <x v="1"/>
    <x v="14"/>
    <s v="Yes"/>
    <x v="1"/>
    <x v="44"/>
    <s v="Male"/>
    <x v="5"/>
    <s v="Yes"/>
    <s v="No"/>
    <x v="0"/>
    <m/>
    <x v="0"/>
    <m/>
    <m/>
    <m/>
    <n v="1"/>
    <m/>
    <n v="18"/>
    <n v="0"/>
    <n v="0"/>
    <n v="0"/>
    <x v="2"/>
    <n v="9"/>
  </r>
  <r>
    <x v="1"/>
    <x v="15"/>
    <s v="No"/>
    <x v="0"/>
    <x v="0"/>
    <s v="Male"/>
    <x v="35"/>
    <s v="No"/>
    <s v="No"/>
    <x v="1"/>
    <m/>
    <x v="0"/>
    <m/>
    <m/>
    <m/>
    <n v="1"/>
    <m/>
    <n v="25"/>
    <n v="0"/>
    <n v="0"/>
    <n v="0"/>
    <x v="0"/>
    <n v="1"/>
  </r>
  <r>
    <x v="1"/>
    <x v="15"/>
    <s v="No"/>
    <x v="0"/>
    <x v="2"/>
    <s v="Male"/>
    <x v="56"/>
    <s v="No"/>
    <s v="No"/>
    <x v="1"/>
    <m/>
    <x v="0"/>
    <m/>
    <m/>
    <m/>
    <n v="1"/>
    <m/>
    <n v="16"/>
    <n v="2"/>
    <n v="0"/>
    <n v="0"/>
    <x v="1"/>
    <n v="15"/>
  </r>
  <r>
    <x v="1"/>
    <x v="15"/>
    <s v="No"/>
    <x v="0"/>
    <x v="2"/>
    <s v="Male"/>
    <x v="21"/>
    <s v="No"/>
    <s v="No"/>
    <x v="1"/>
    <m/>
    <x v="0"/>
    <m/>
    <m/>
    <m/>
    <n v="1"/>
    <m/>
    <n v="33"/>
    <n v="0"/>
    <n v="0"/>
    <n v="0"/>
    <x v="0"/>
    <n v="3"/>
  </r>
  <r>
    <x v="1"/>
    <x v="15"/>
    <s v="No"/>
    <x v="0"/>
    <x v="6"/>
    <s v="Male"/>
    <x v="60"/>
    <s v="No"/>
    <s v="Yes"/>
    <x v="2"/>
    <s v="No"/>
    <x v="2"/>
    <s v="Direct Debit"/>
    <s v="(blank)"/>
    <s v="(blank)"/>
    <n v="1"/>
    <m/>
    <n v="47"/>
    <n v="2"/>
    <n v="0"/>
    <n v="0"/>
    <x v="0"/>
    <n v="3"/>
  </r>
  <r>
    <x v="1"/>
    <x v="15"/>
    <s v="No"/>
    <x v="0"/>
    <x v="7"/>
    <s v="Female"/>
    <x v="50"/>
    <s v="No"/>
    <s v="No"/>
    <x v="1"/>
    <m/>
    <x v="0"/>
    <m/>
    <m/>
    <m/>
    <n v="1"/>
    <m/>
    <n v="49"/>
    <n v="0"/>
    <n v="0"/>
    <n v="0"/>
    <x v="2"/>
    <n v="9"/>
  </r>
  <r>
    <x v="1"/>
    <x v="15"/>
    <s v="No"/>
    <x v="0"/>
    <x v="7"/>
    <s v="Female"/>
    <x v="21"/>
    <s v="No"/>
    <s v="No"/>
    <x v="1"/>
    <m/>
    <x v="0"/>
    <m/>
    <m/>
    <m/>
    <n v="1"/>
    <m/>
    <n v="23"/>
    <n v="0"/>
    <n v="0"/>
    <n v="0"/>
    <x v="1"/>
    <n v="10"/>
  </r>
  <r>
    <x v="1"/>
    <x v="15"/>
    <s v="No"/>
    <x v="0"/>
    <x v="7"/>
    <s v="Female"/>
    <x v="65"/>
    <s v="No"/>
    <s v="Yes"/>
    <x v="2"/>
    <s v="No"/>
    <x v="1"/>
    <s v="Direct Debit"/>
    <s v="Attitude"/>
    <s v="Attitude of support person"/>
    <n v="1"/>
    <n v="1"/>
    <n v="47"/>
    <n v="0"/>
    <n v="0"/>
    <n v="0"/>
    <x v="0"/>
    <n v="1"/>
  </r>
  <r>
    <x v="1"/>
    <x v="15"/>
    <s v="No"/>
    <x v="0"/>
    <x v="7"/>
    <s v="Male"/>
    <x v="56"/>
    <s v="No"/>
    <s v="No"/>
    <x v="1"/>
    <m/>
    <x v="0"/>
    <m/>
    <m/>
    <m/>
    <n v="1"/>
    <m/>
    <n v="43"/>
    <n v="0"/>
    <n v="0"/>
    <n v="0"/>
    <x v="0"/>
    <n v="4"/>
  </r>
  <r>
    <x v="1"/>
    <x v="15"/>
    <s v="No"/>
    <x v="0"/>
    <x v="9"/>
    <s v="Female"/>
    <x v="18"/>
    <s v="Yes"/>
    <s v="No"/>
    <x v="0"/>
    <m/>
    <x v="0"/>
    <m/>
    <m/>
    <m/>
    <n v="1"/>
    <m/>
    <n v="38"/>
    <n v="0"/>
    <n v="0"/>
    <n v="0"/>
    <x v="1"/>
    <n v="35"/>
  </r>
  <r>
    <x v="1"/>
    <x v="15"/>
    <s v="No"/>
    <x v="0"/>
    <x v="12"/>
    <s v="Male"/>
    <x v="22"/>
    <s v="No"/>
    <s v="Yes"/>
    <x v="2"/>
    <s v="No"/>
    <x v="1"/>
    <s v="Direct Debit"/>
    <s v="Competitor"/>
    <s v="Competitor offered more data"/>
    <n v="1"/>
    <n v="1"/>
    <n v="45"/>
    <n v="5"/>
    <n v="0"/>
    <n v="0"/>
    <x v="0"/>
    <n v="3"/>
  </r>
  <r>
    <x v="1"/>
    <x v="15"/>
    <s v="No"/>
    <x v="0"/>
    <x v="13"/>
    <s v="Male"/>
    <x v="2"/>
    <s v="No"/>
    <s v="No"/>
    <x v="1"/>
    <m/>
    <x v="0"/>
    <m/>
    <m/>
    <m/>
    <n v="1"/>
    <m/>
    <n v="35"/>
    <n v="2"/>
    <n v="0"/>
    <n v="0"/>
    <x v="2"/>
    <n v="9"/>
  </r>
  <r>
    <x v="1"/>
    <x v="15"/>
    <s v="No"/>
    <x v="0"/>
    <x v="13"/>
    <s v="Male"/>
    <x v="61"/>
    <s v="No"/>
    <s v="Yes"/>
    <x v="2"/>
    <s v="No"/>
    <x v="1"/>
    <s v="Credit Card"/>
    <s v="Competitor"/>
    <s v="Competitor offered more data"/>
    <n v="1"/>
    <n v="1"/>
    <n v="59"/>
    <n v="2"/>
    <n v="0"/>
    <n v="0"/>
    <x v="0"/>
    <n v="4"/>
  </r>
  <r>
    <x v="1"/>
    <x v="15"/>
    <s v="No"/>
    <x v="0"/>
    <x v="14"/>
    <s v="Male"/>
    <x v="49"/>
    <s v="No"/>
    <s v="No"/>
    <x v="1"/>
    <m/>
    <x v="0"/>
    <m/>
    <m/>
    <m/>
    <n v="1"/>
    <m/>
    <n v="44"/>
    <n v="0"/>
    <n v="0"/>
    <n v="0"/>
    <x v="0"/>
    <n v="1"/>
  </r>
  <r>
    <x v="1"/>
    <x v="15"/>
    <s v="No"/>
    <x v="0"/>
    <x v="17"/>
    <s v="Female"/>
    <x v="32"/>
    <s v="No"/>
    <s v="No"/>
    <x v="1"/>
    <m/>
    <x v="0"/>
    <m/>
    <m/>
    <m/>
    <n v="1"/>
    <m/>
    <n v="55"/>
    <n v="1"/>
    <n v="0"/>
    <n v="0"/>
    <x v="1"/>
    <n v="10"/>
  </r>
  <r>
    <x v="1"/>
    <x v="15"/>
    <s v="No"/>
    <x v="0"/>
    <x v="17"/>
    <s v="Female"/>
    <x v="42"/>
    <s v="No"/>
    <s v="No"/>
    <x v="1"/>
    <m/>
    <x v="0"/>
    <m/>
    <m/>
    <m/>
    <n v="1"/>
    <n v="1"/>
    <n v="34"/>
    <n v="0"/>
    <n v="0"/>
    <n v="0"/>
    <x v="2"/>
    <n v="5"/>
  </r>
  <r>
    <x v="1"/>
    <x v="15"/>
    <s v="No"/>
    <x v="0"/>
    <x v="50"/>
    <s v="Female"/>
    <x v="38"/>
    <s v="No"/>
    <s v="No"/>
    <x v="1"/>
    <m/>
    <x v="0"/>
    <m/>
    <m/>
    <m/>
    <n v="1"/>
    <n v="1"/>
    <n v="43"/>
    <n v="3"/>
    <n v="4.3"/>
    <n v="0"/>
    <x v="2"/>
    <n v="5"/>
  </r>
  <r>
    <x v="1"/>
    <x v="15"/>
    <s v="No"/>
    <x v="0"/>
    <x v="50"/>
    <s v="Male"/>
    <x v="1"/>
    <s v="No"/>
    <s v="No"/>
    <x v="1"/>
    <m/>
    <x v="0"/>
    <m/>
    <m/>
    <m/>
    <n v="1"/>
    <m/>
    <n v="24"/>
    <n v="0"/>
    <n v="0"/>
    <n v="0"/>
    <x v="2"/>
    <n v="9"/>
  </r>
  <r>
    <x v="1"/>
    <x v="15"/>
    <s v="No"/>
    <x v="0"/>
    <x v="24"/>
    <s v="Female"/>
    <x v="29"/>
    <s v="No"/>
    <s v="No"/>
    <x v="1"/>
    <m/>
    <x v="0"/>
    <m/>
    <m/>
    <m/>
    <n v="1"/>
    <n v="1"/>
    <n v="40"/>
    <n v="5"/>
    <n v="0"/>
    <n v="0"/>
    <x v="1"/>
    <n v="10"/>
  </r>
  <r>
    <x v="1"/>
    <x v="15"/>
    <s v="No"/>
    <x v="0"/>
    <x v="27"/>
    <s v="Male"/>
    <x v="9"/>
    <s v="No"/>
    <s v="No"/>
    <x v="1"/>
    <m/>
    <x v="0"/>
    <m/>
    <m/>
    <m/>
    <n v="1"/>
    <m/>
    <n v="38"/>
    <n v="2"/>
    <n v="0"/>
    <n v="0"/>
    <x v="2"/>
    <n v="6"/>
  </r>
  <r>
    <x v="1"/>
    <x v="15"/>
    <s v="No"/>
    <x v="0"/>
    <x v="28"/>
    <s v="Female"/>
    <x v="0"/>
    <s v="Yes"/>
    <s v="No"/>
    <x v="0"/>
    <m/>
    <x v="0"/>
    <m/>
    <m/>
    <m/>
    <n v="1"/>
    <n v="1"/>
    <n v="31"/>
    <n v="5"/>
    <n v="0"/>
    <n v="0"/>
    <x v="1"/>
    <n v="38"/>
  </r>
  <r>
    <x v="1"/>
    <x v="15"/>
    <s v="No"/>
    <x v="0"/>
    <x v="28"/>
    <s v="Female"/>
    <x v="57"/>
    <s v="Yes"/>
    <s v="No"/>
    <x v="0"/>
    <m/>
    <x v="0"/>
    <m/>
    <m/>
    <m/>
    <n v="1"/>
    <m/>
    <n v="25"/>
    <n v="0"/>
    <n v="0"/>
    <n v="0"/>
    <x v="1"/>
    <n v="12"/>
  </r>
  <r>
    <x v="1"/>
    <x v="15"/>
    <s v="No"/>
    <x v="0"/>
    <x v="29"/>
    <s v="Female"/>
    <x v="3"/>
    <s v="No"/>
    <s v="No"/>
    <x v="1"/>
    <m/>
    <x v="0"/>
    <m/>
    <m/>
    <m/>
    <n v="1"/>
    <m/>
    <n v="50"/>
    <n v="1"/>
    <n v="0"/>
    <n v="0"/>
    <x v="2"/>
    <n v="7"/>
  </r>
  <r>
    <x v="1"/>
    <x v="15"/>
    <s v="No"/>
    <x v="0"/>
    <x v="35"/>
    <s v="Female"/>
    <x v="31"/>
    <s v="No"/>
    <s v="Yes"/>
    <x v="2"/>
    <s v="No"/>
    <x v="1"/>
    <s v="Direct Debit"/>
    <s v="Competitor"/>
    <s v="Competitor had better devices"/>
    <n v="1"/>
    <n v="1"/>
    <n v="50"/>
    <n v="3"/>
    <n v="29.8"/>
    <n v="0"/>
    <x v="2"/>
    <n v="5"/>
  </r>
  <r>
    <x v="1"/>
    <x v="15"/>
    <s v="No"/>
    <x v="0"/>
    <x v="38"/>
    <s v="Male"/>
    <x v="18"/>
    <s v="Yes"/>
    <s v="No"/>
    <x v="0"/>
    <m/>
    <x v="0"/>
    <m/>
    <m/>
    <m/>
    <n v="1"/>
    <m/>
    <n v="17"/>
    <n v="0"/>
    <n v="0"/>
    <n v="0"/>
    <x v="1"/>
    <n v="15"/>
  </r>
  <r>
    <x v="1"/>
    <x v="15"/>
    <s v="No"/>
    <x v="0"/>
    <x v="40"/>
    <s v="Female"/>
    <x v="56"/>
    <s v="No"/>
    <s v="No"/>
    <x v="1"/>
    <m/>
    <x v="0"/>
    <m/>
    <m/>
    <m/>
    <n v="1"/>
    <m/>
    <n v="35"/>
    <n v="0"/>
    <n v="0"/>
    <n v="0"/>
    <x v="0"/>
    <n v="3"/>
  </r>
  <r>
    <x v="1"/>
    <x v="15"/>
    <s v="No"/>
    <x v="0"/>
    <x v="41"/>
    <s v="Female"/>
    <x v="37"/>
    <s v="No"/>
    <s v="No"/>
    <x v="1"/>
    <m/>
    <x v="0"/>
    <m/>
    <m/>
    <m/>
    <n v="1"/>
    <n v="1"/>
    <n v="33"/>
    <n v="3"/>
    <n v="0"/>
    <n v="0"/>
    <x v="1"/>
    <n v="15"/>
  </r>
  <r>
    <x v="1"/>
    <x v="15"/>
    <s v="No"/>
    <x v="0"/>
    <x v="42"/>
    <s v="Female"/>
    <x v="36"/>
    <s v="No"/>
    <s v="No"/>
    <x v="1"/>
    <m/>
    <x v="0"/>
    <m/>
    <m/>
    <m/>
    <n v="1"/>
    <m/>
    <n v="37"/>
    <n v="0"/>
    <n v="0"/>
    <n v="0"/>
    <x v="1"/>
    <n v="17"/>
  </r>
  <r>
    <x v="1"/>
    <x v="15"/>
    <s v="No"/>
    <x v="0"/>
    <x v="42"/>
    <s v="Male"/>
    <x v="57"/>
    <s v="Yes"/>
    <s v="No"/>
    <x v="0"/>
    <m/>
    <x v="0"/>
    <m/>
    <m/>
    <m/>
    <n v="1"/>
    <m/>
    <n v="26"/>
    <n v="0"/>
    <n v="0"/>
    <n v="0"/>
    <x v="1"/>
    <n v="15"/>
  </r>
  <r>
    <x v="1"/>
    <x v="15"/>
    <s v="No"/>
    <x v="0"/>
    <x v="43"/>
    <s v="Male"/>
    <x v="9"/>
    <s v="No"/>
    <s v="No"/>
    <x v="1"/>
    <m/>
    <x v="0"/>
    <m/>
    <m/>
    <m/>
    <n v="1"/>
    <m/>
    <n v="15"/>
    <n v="1"/>
    <n v="0"/>
    <n v="0"/>
    <x v="0"/>
    <n v="3"/>
  </r>
  <r>
    <x v="1"/>
    <x v="15"/>
    <s v="No"/>
    <x v="0"/>
    <x v="43"/>
    <s v="Male"/>
    <x v="66"/>
    <s v="No"/>
    <s v="Yes"/>
    <x v="2"/>
    <s v="No"/>
    <x v="1"/>
    <s v="Direct Debit"/>
    <s v="Attitude"/>
    <s v="Attitude of support person"/>
    <n v="1"/>
    <n v="1"/>
    <n v="53"/>
    <n v="1"/>
    <n v="0"/>
    <n v="0"/>
    <x v="0"/>
    <n v="2"/>
  </r>
  <r>
    <x v="1"/>
    <x v="15"/>
    <s v="No"/>
    <x v="0"/>
    <x v="46"/>
    <s v="Male"/>
    <x v="46"/>
    <s v="No"/>
    <s v="No"/>
    <x v="1"/>
    <m/>
    <x v="0"/>
    <m/>
    <m/>
    <m/>
    <n v="1"/>
    <m/>
    <n v="28"/>
    <n v="1"/>
    <n v="0"/>
    <n v="0"/>
    <x v="0"/>
    <n v="3"/>
  </r>
  <r>
    <x v="1"/>
    <x v="15"/>
    <s v="No"/>
    <x v="1"/>
    <x v="8"/>
    <s v="Male"/>
    <x v="18"/>
    <s v="Yes"/>
    <s v="No"/>
    <x v="0"/>
    <m/>
    <x v="0"/>
    <m/>
    <m/>
    <m/>
    <n v="1"/>
    <n v="1"/>
    <n v="23"/>
    <n v="4"/>
    <n v="0"/>
    <n v="0"/>
    <x v="1"/>
    <n v="15"/>
  </r>
  <r>
    <x v="1"/>
    <x v="15"/>
    <s v="No"/>
    <x v="1"/>
    <x v="33"/>
    <s v="Female"/>
    <x v="8"/>
    <s v="No"/>
    <s v="No"/>
    <x v="1"/>
    <m/>
    <x v="0"/>
    <m/>
    <m/>
    <m/>
    <n v="1"/>
    <n v="1"/>
    <n v="43"/>
    <n v="2"/>
    <n v="0"/>
    <n v="0"/>
    <x v="2"/>
    <n v="9"/>
  </r>
  <r>
    <x v="1"/>
    <x v="15"/>
    <s v="Yes"/>
    <x v="0"/>
    <x v="0"/>
    <s v="Female"/>
    <x v="44"/>
    <s v="No"/>
    <s v="No"/>
    <x v="1"/>
    <m/>
    <x v="0"/>
    <m/>
    <m/>
    <m/>
    <n v="1"/>
    <m/>
    <n v="22"/>
    <n v="3"/>
    <n v="68.8"/>
    <n v="0"/>
    <x v="0"/>
    <n v="4"/>
  </r>
  <r>
    <x v="1"/>
    <x v="15"/>
    <s v="Yes"/>
    <x v="0"/>
    <x v="1"/>
    <s v="Male"/>
    <x v="30"/>
    <s v="No"/>
    <s v="Yes"/>
    <x v="2"/>
    <s v="No"/>
    <x v="2"/>
    <s v="Credit Card"/>
    <s v="(blank)"/>
    <s v="(blank)"/>
    <n v="1"/>
    <m/>
    <n v="53"/>
    <n v="0"/>
    <n v="53.3"/>
    <n v="0"/>
    <x v="0"/>
    <n v="2"/>
  </r>
  <r>
    <x v="1"/>
    <x v="15"/>
    <s v="Yes"/>
    <x v="0"/>
    <x v="4"/>
    <s v="Male"/>
    <x v="54"/>
    <s v="No"/>
    <s v="Yes"/>
    <x v="2"/>
    <s v="No"/>
    <x v="1"/>
    <s v="Direct Debit"/>
    <s v="Competitor"/>
    <s v="Competitor had better devices"/>
    <n v="1"/>
    <n v="1"/>
    <n v="43"/>
    <n v="1"/>
    <n v="37.700000000000003"/>
    <n v="0"/>
    <x v="2"/>
    <n v="6"/>
  </r>
  <r>
    <x v="1"/>
    <x v="15"/>
    <s v="Yes"/>
    <x v="0"/>
    <x v="7"/>
    <s v="Female"/>
    <x v="43"/>
    <s v="No"/>
    <s v="No"/>
    <x v="1"/>
    <m/>
    <x v="0"/>
    <m/>
    <m/>
    <m/>
    <n v="1"/>
    <n v="1"/>
    <n v="48"/>
    <n v="1"/>
    <n v="16.899999999999999"/>
    <n v="0"/>
    <x v="2"/>
    <n v="8"/>
  </r>
  <r>
    <x v="1"/>
    <x v="15"/>
    <s v="Yes"/>
    <x v="0"/>
    <x v="7"/>
    <s v="Female"/>
    <x v="40"/>
    <s v="No"/>
    <s v="Yes"/>
    <x v="2"/>
    <s v="No"/>
    <x v="1"/>
    <s v="Credit Card"/>
    <s v="Dissatisfaction"/>
    <s v="Limited range of services"/>
    <n v="1"/>
    <n v="1"/>
    <n v="32"/>
    <n v="4"/>
    <n v="3.2"/>
    <n v="0"/>
    <x v="2"/>
    <n v="5"/>
  </r>
  <r>
    <x v="1"/>
    <x v="15"/>
    <s v="Yes"/>
    <x v="0"/>
    <x v="13"/>
    <s v="Male"/>
    <x v="61"/>
    <s v="No"/>
    <s v="Yes"/>
    <x v="2"/>
    <s v="No"/>
    <x v="1"/>
    <s v="Credit Card"/>
    <s v="Competitor"/>
    <s v="Competitor had better devices"/>
    <n v="1"/>
    <n v="1"/>
    <n v="42"/>
    <n v="2"/>
    <n v="23.7"/>
    <n v="0"/>
    <x v="0"/>
    <n v="2"/>
  </r>
  <r>
    <x v="1"/>
    <x v="15"/>
    <s v="Yes"/>
    <x v="0"/>
    <x v="14"/>
    <s v="Female"/>
    <x v="20"/>
    <s v="No"/>
    <s v="No"/>
    <x v="1"/>
    <m/>
    <x v="0"/>
    <m/>
    <m/>
    <m/>
    <n v="1"/>
    <m/>
    <n v="22"/>
    <n v="0"/>
    <n v="64"/>
    <n v="0"/>
    <x v="1"/>
    <n v="10"/>
  </r>
  <r>
    <x v="1"/>
    <x v="15"/>
    <s v="Yes"/>
    <x v="0"/>
    <x v="18"/>
    <s v="Male"/>
    <x v="22"/>
    <s v="No"/>
    <s v="Yes"/>
    <x v="2"/>
    <s v="No"/>
    <x v="1"/>
    <s v="Direct Debit"/>
    <s v="Competitor"/>
    <s v="Competitor made better offer"/>
    <n v="1"/>
    <n v="1"/>
    <n v="35"/>
    <n v="5"/>
    <n v="44.3"/>
    <n v="0"/>
    <x v="2"/>
    <n v="8"/>
  </r>
  <r>
    <x v="1"/>
    <x v="15"/>
    <s v="Yes"/>
    <x v="0"/>
    <x v="20"/>
    <s v="Male"/>
    <x v="19"/>
    <s v="Yes"/>
    <s v="No"/>
    <x v="0"/>
    <m/>
    <x v="0"/>
    <m/>
    <m/>
    <m/>
    <n v="1"/>
    <m/>
    <n v="47"/>
    <n v="0"/>
    <n v="36.4"/>
    <n v="0"/>
    <x v="1"/>
    <n v="16"/>
  </r>
  <r>
    <x v="1"/>
    <x v="15"/>
    <s v="Yes"/>
    <x v="0"/>
    <x v="20"/>
    <s v="Male"/>
    <x v="56"/>
    <s v="No"/>
    <s v="No"/>
    <x v="1"/>
    <m/>
    <x v="0"/>
    <m/>
    <m/>
    <m/>
    <n v="1"/>
    <m/>
    <n v="22"/>
    <n v="0"/>
    <n v="92.8"/>
    <n v="0"/>
    <x v="1"/>
    <n v="11"/>
  </r>
  <r>
    <x v="1"/>
    <x v="15"/>
    <s v="Yes"/>
    <x v="0"/>
    <x v="50"/>
    <s v="Female"/>
    <x v="28"/>
    <s v="No"/>
    <s v="No"/>
    <x v="1"/>
    <m/>
    <x v="0"/>
    <m/>
    <m/>
    <m/>
    <n v="1"/>
    <m/>
    <n v="50"/>
    <n v="0"/>
    <n v="51.6"/>
    <n v="0"/>
    <x v="0"/>
    <n v="4"/>
  </r>
  <r>
    <x v="1"/>
    <x v="15"/>
    <s v="Yes"/>
    <x v="0"/>
    <x v="23"/>
    <s v="Female"/>
    <x v="37"/>
    <s v="No"/>
    <s v="No"/>
    <x v="1"/>
    <m/>
    <x v="0"/>
    <m/>
    <m/>
    <m/>
    <n v="1"/>
    <n v="1"/>
    <n v="36"/>
    <n v="3"/>
    <n v="2.6"/>
    <n v="0"/>
    <x v="2"/>
    <n v="6"/>
  </r>
  <r>
    <x v="1"/>
    <x v="15"/>
    <s v="Yes"/>
    <x v="0"/>
    <x v="26"/>
    <s v="Female"/>
    <x v="34"/>
    <s v="No"/>
    <s v="No"/>
    <x v="1"/>
    <m/>
    <x v="0"/>
    <m/>
    <m/>
    <m/>
    <n v="1"/>
    <n v="1"/>
    <n v="37"/>
    <n v="1"/>
    <n v="43.2"/>
    <n v="0"/>
    <x v="0"/>
    <n v="2"/>
  </r>
  <r>
    <x v="1"/>
    <x v="15"/>
    <s v="Yes"/>
    <x v="0"/>
    <x v="26"/>
    <s v="Male"/>
    <x v="27"/>
    <s v="No"/>
    <s v="No"/>
    <x v="1"/>
    <m/>
    <x v="0"/>
    <m/>
    <m/>
    <m/>
    <n v="1"/>
    <m/>
    <n v="42"/>
    <n v="0"/>
    <n v="24.6"/>
    <n v="0"/>
    <x v="2"/>
    <n v="6"/>
  </r>
  <r>
    <x v="1"/>
    <x v="15"/>
    <s v="Yes"/>
    <x v="0"/>
    <x v="26"/>
    <s v="Male"/>
    <x v="41"/>
    <s v="No"/>
    <s v="No"/>
    <x v="1"/>
    <m/>
    <x v="0"/>
    <m/>
    <m/>
    <m/>
    <n v="1"/>
    <n v="1"/>
    <n v="36"/>
    <n v="5"/>
    <n v="40.799999999999997"/>
    <n v="0"/>
    <x v="2"/>
    <n v="5"/>
  </r>
  <r>
    <x v="1"/>
    <x v="15"/>
    <s v="Yes"/>
    <x v="0"/>
    <x v="27"/>
    <s v="Male"/>
    <x v="2"/>
    <s v="No"/>
    <s v="No"/>
    <x v="1"/>
    <m/>
    <x v="0"/>
    <m/>
    <m/>
    <m/>
    <n v="1"/>
    <n v="1"/>
    <n v="44"/>
    <n v="4"/>
    <n v="45.6"/>
    <n v="0"/>
    <x v="0"/>
    <n v="3"/>
  </r>
  <r>
    <x v="1"/>
    <x v="15"/>
    <s v="Yes"/>
    <x v="0"/>
    <x v="32"/>
    <s v="Female"/>
    <x v="50"/>
    <s v="No"/>
    <s v="No"/>
    <x v="1"/>
    <m/>
    <x v="0"/>
    <m/>
    <m/>
    <m/>
    <n v="1"/>
    <m/>
    <n v="40"/>
    <n v="1"/>
    <n v="52.3"/>
    <n v="0"/>
    <x v="2"/>
    <n v="8"/>
  </r>
  <r>
    <x v="1"/>
    <x v="15"/>
    <s v="Yes"/>
    <x v="0"/>
    <x v="32"/>
    <s v="Male"/>
    <x v="40"/>
    <s v="No"/>
    <s v="Yes"/>
    <x v="2"/>
    <s v="No"/>
    <x v="1"/>
    <s v="Direct Debit"/>
    <s v="Competitor"/>
    <s v="Competitor had better devices"/>
    <n v="1"/>
    <n v="1"/>
    <n v="49"/>
    <n v="5"/>
    <n v="18.899999999999999"/>
    <n v="0"/>
    <x v="0"/>
    <n v="2"/>
  </r>
  <r>
    <x v="1"/>
    <x v="15"/>
    <s v="Yes"/>
    <x v="0"/>
    <x v="35"/>
    <s v="Male"/>
    <x v="49"/>
    <s v="No"/>
    <s v="No"/>
    <x v="1"/>
    <m/>
    <x v="0"/>
    <m/>
    <m/>
    <m/>
    <n v="1"/>
    <n v="1"/>
    <n v="38"/>
    <n v="5"/>
    <n v="33.299999999999997"/>
    <n v="0"/>
    <x v="2"/>
    <n v="5"/>
  </r>
  <r>
    <x v="1"/>
    <x v="15"/>
    <s v="Yes"/>
    <x v="0"/>
    <x v="36"/>
    <s v="Female"/>
    <x v="14"/>
    <s v="No"/>
    <s v="No"/>
    <x v="1"/>
    <m/>
    <x v="0"/>
    <m/>
    <m/>
    <m/>
    <n v="1"/>
    <n v="1"/>
    <n v="30"/>
    <n v="2"/>
    <n v="43.2"/>
    <n v="0"/>
    <x v="0"/>
    <n v="2"/>
  </r>
  <r>
    <x v="1"/>
    <x v="15"/>
    <s v="Yes"/>
    <x v="0"/>
    <x v="45"/>
    <s v="Male"/>
    <x v="13"/>
    <s v="Yes"/>
    <s v="No"/>
    <x v="0"/>
    <m/>
    <x v="0"/>
    <m/>
    <m/>
    <m/>
    <n v="1"/>
    <m/>
    <n v="37"/>
    <n v="1"/>
    <n v="29.8"/>
    <n v="0"/>
    <x v="1"/>
    <n v="12"/>
  </r>
  <r>
    <x v="1"/>
    <x v="15"/>
    <s v="Yes"/>
    <x v="0"/>
    <x v="47"/>
    <s v="Female"/>
    <x v="32"/>
    <s v="No"/>
    <s v="No"/>
    <x v="1"/>
    <m/>
    <x v="0"/>
    <m/>
    <m/>
    <m/>
    <n v="1"/>
    <n v="1"/>
    <n v="20"/>
    <n v="3"/>
    <n v="192.4"/>
    <n v="0"/>
    <x v="0"/>
    <n v="2"/>
  </r>
  <r>
    <x v="1"/>
    <x v="15"/>
    <s v="Yes"/>
    <x v="1"/>
    <x v="48"/>
    <s v="Female"/>
    <x v="22"/>
    <s v="No"/>
    <s v="Yes"/>
    <x v="2"/>
    <s v="No"/>
    <x v="3"/>
    <s v="Direct Debit"/>
    <s v="(blank)"/>
    <s v="(blank)"/>
    <n v="1"/>
    <n v="1"/>
    <n v="23"/>
    <n v="0"/>
    <n v="0"/>
    <n v="0"/>
    <x v="2"/>
    <n v="7"/>
  </r>
  <r>
    <x v="1"/>
    <x v="15"/>
    <s v="Yes"/>
    <x v="1"/>
    <x v="4"/>
    <s v="Male"/>
    <x v="48"/>
    <s v="No"/>
    <s v="No"/>
    <x v="1"/>
    <m/>
    <x v="0"/>
    <m/>
    <m/>
    <m/>
    <n v="1"/>
    <m/>
    <n v="45"/>
    <n v="2"/>
    <n v="0"/>
    <n v="0"/>
    <x v="0"/>
    <n v="3"/>
  </r>
  <r>
    <x v="1"/>
    <x v="15"/>
    <s v="Yes"/>
    <x v="1"/>
    <x v="21"/>
    <s v="Male"/>
    <x v="7"/>
    <s v="No"/>
    <s v="No"/>
    <x v="1"/>
    <m/>
    <x v="0"/>
    <m/>
    <m/>
    <m/>
    <n v="1"/>
    <m/>
    <n v="44"/>
    <n v="0"/>
    <n v="0"/>
    <n v="0"/>
    <x v="1"/>
    <n v="20"/>
  </r>
  <r>
    <x v="1"/>
    <x v="15"/>
    <s v="Yes"/>
    <x v="1"/>
    <x v="32"/>
    <s v="Female"/>
    <x v="65"/>
    <s v="No"/>
    <s v="Yes"/>
    <x v="2"/>
    <s v="No"/>
    <x v="1"/>
    <s v="Direct Debit"/>
    <s v="Other"/>
    <s v="Don't know"/>
    <n v="1"/>
    <n v="1"/>
    <n v="47"/>
    <n v="5"/>
    <n v="0"/>
    <n v="0"/>
    <x v="0"/>
    <n v="3"/>
  </r>
  <r>
    <x v="1"/>
    <x v="16"/>
    <s v="No"/>
    <x v="0"/>
    <x v="0"/>
    <s v="Female"/>
    <x v="30"/>
    <s v="No"/>
    <s v="Yes"/>
    <x v="2"/>
    <s v="No"/>
    <x v="3"/>
    <s v="Credit Card"/>
    <s v="(blank)"/>
    <s v="(blank)"/>
    <n v="1"/>
    <m/>
    <n v="17"/>
    <n v="0"/>
    <n v="0"/>
    <n v="0"/>
    <x v="2"/>
    <n v="6"/>
  </r>
  <r>
    <x v="1"/>
    <x v="16"/>
    <s v="No"/>
    <x v="0"/>
    <x v="1"/>
    <s v="Female"/>
    <x v="18"/>
    <s v="Yes"/>
    <s v="No"/>
    <x v="0"/>
    <m/>
    <x v="0"/>
    <m/>
    <m/>
    <m/>
    <n v="1"/>
    <n v="1"/>
    <n v="39"/>
    <n v="5"/>
    <n v="0"/>
    <n v="0"/>
    <x v="1"/>
    <n v="13"/>
  </r>
  <r>
    <x v="1"/>
    <x v="16"/>
    <s v="No"/>
    <x v="0"/>
    <x v="2"/>
    <s v="Female"/>
    <x v="25"/>
    <s v="No"/>
    <s v="No"/>
    <x v="1"/>
    <m/>
    <x v="0"/>
    <m/>
    <m/>
    <m/>
    <n v="1"/>
    <m/>
    <n v="41"/>
    <n v="0"/>
    <n v="0"/>
    <n v="0"/>
    <x v="0"/>
    <n v="4"/>
  </r>
  <r>
    <x v="1"/>
    <x v="16"/>
    <s v="No"/>
    <x v="0"/>
    <x v="2"/>
    <s v="Male"/>
    <x v="31"/>
    <s v="No"/>
    <s v="Yes"/>
    <x v="2"/>
    <s v="No"/>
    <x v="1"/>
    <s v="Direct Debit"/>
    <s v="Competitor"/>
    <s v="Competitor made better offer"/>
    <n v="1"/>
    <n v="1"/>
    <n v="30"/>
    <n v="0"/>
    <n v="0"/>
    <n v="0"/>
    <x v="0"/>
    <n v="0"/>
  </r>
  <r>
    <x v="1"/>
    <x v="16"/>
    <s v="No"/>
    <x v="0"/>
    <x v="4"/>
    <s v="Male"/>
    <x v="47"/>
    <s v="No"/>
    <s v="No"/>
    <x v="1"/>
    <m/>
    <x v="0"/>
    <m/>
    <m/>
    <m/>
    <n v="1"/>
    <m/>
    <n v="21"/>
    <n v="0"/>
    <n v="0"/>
    <n v="0"/>
    <x v="1"/>
    <n v="27"/>
  </r>
  <r>
    <x v="1"/>
    <x v="16"/>
    <s v="No"/>
    <x v="0"/>
    <x v="6"/>
    <s v="Female"/>
    <x v="9"/>
    <s v="No"/>
    <s v="No"/>
    <x v="1"/>
    <m/>
    <x v="0"/>
    <m/>
    <m/>
    <m/>
    <n v="1"/>
    <m/>
    <n v="47"/>
    <n v="0"/>
    <n v="0"/>
    <n v="0"/>
    <x v="0"/>
    <n v="1"/>
  </r>
  <r>
    <x v="1"/>
    <x v="16"/>
    <s v="No"/>
    <x v="0"/>
    <x v="8"/>
    <s v="Female"/>
    <x v="39"/>
    <s v="No"/>
    <s v="No"/>
    <x v="1"/>
    <m/>
    <x v="0"/>
    <m/>
    <m/>
    <m/>
    <n v="1"/>
    <m/>
    <n v="35"/>
    <n v="1"/>
    <n v="0"/>
    <n v="0"/>
    <x v="2"/>
    <n v="8"/>
  </r>
  <r>
    <x v="1"/>
    <x v="16"/>
    <s v="No"/>
    <x v="0"/>
    <x v="8"/>
    <s v="Male"/>
    <x v="6"/>
    <s v="No"/>
    <s v="No"/>
    <x v="1"/>
    <m/>
    <x v="0"/>
    <m/>
    <m/>
    <m/>
    <n v="1"/>
    <n v="1"/>
    <n v="17"/>
    <n v="1"/>
    <n v="0"/>
    <n v="0"/>
    <x v="0"/>
    <n v="1"/>
  </r>
  <r>
    <x v="1"/>
    <x v="16"/>
    <s v="No"/>
    <x v="0"/>
    <x v="9"/>
    <s v="Female"/>
    <x v="17"/>
    <s v="Yes"/>
    <s v="No"/>
    <x v="0"/>
    <m/>
    <x v="0"/>
    <m/>
    <m/>
    <m/>
    <n v="1"/>
    <m/>
    <n v="27"/>
    <n v="0"/>
    <n v="0"/>
    <n v="0"/>
    <x v="1"/>
    <n v="35"/>
  </r>
  <r>
    <x v="1"/>
    <x v="16"/>
    <s v="No"/>
    <x v="0"/>
    <x v="9"/>
    <s v="Male"/>
    <x v="37"/>
    <s v="No"/>
    <s v="No"/>
    <x v="1"/>
    <m/>
    <x v="0"/>
    <m/>
    <m/>
    <m/>
    <n v="1"/>
    <n v="1"/>
    <n v="32"/>
    <n v="4"/>
    <n v="0"/>
    <n v="0"/>
    <x v="2"/>
    <n v="7"/>
  </r>
  <r>
    <x v="1"/>
    <x v="16"/>
    <s v="No"/>
    <x v="0"/>
    <x v="10"/>
    <s v="Female"/>
    <x v="3"/>
    <s v="No"/>
    <s v="No"/>
    <x v="1"/>
    <m/>
    <x v="0"/>
    <m/>
    <m/>
    <m/>
    <n v="1"/>
    <m/>
    <n v="35"/>
    <n v="0"/>
    <n v="0"/>
    <n v="0"/>
    <x v="1"/>
    <n v="13"/>
  </r>
  <r>
    <x v="1"/>
    <x v="16"/>
    <s v="No"/>
    <x v="0"/>
    <x v="11"/>
    <s v="Female"/>
    <x v="11"/>
    <s v="No"/>
    <s v="No"/>
    <x v="1"/>
    <m/>
    <x v="0"/>
    <m/>
    <m/>
    <m/>
    <n v="1"/>
    <n v="1"/>
    <n v="15"/>
    <n v="0"/>
    <n v="0"/>
    <n v="0"/>
    <x v="2"/>
    <n v="8"/>
  </r>
  <r>
    <x v="1"/>
    <x v="16"/>
    <s v="No"/>
    <x v="0"/>
    <x v="13"/>
    <s v="Male"/>
    <x v="41"/>
    <s v="No"/>
    <s v="No"/>
    <x v="1"/>
    <m/>
    <x v="0"/>
    <m/>
    <m/>
    <m/>
    <n v="1"/>
    <m/>
    <n v="42"/>
    <n v="0"/>
    <n v="0"/>
    <n v="0"/>
    <x v="0"/>
    <n v="4"/>
  </r>
  <r>
    <x v="1"/>
    <x v="16"/>
    <s v="No"/>
    <x v="0"/>
    <x v="14"/>
    <s v="Female"/>
    <x v="36"/>
    <s v="No"/>
    <s v="No"/>
    <x v="1"/>
    <m/>
    <x v="0"/>
    <m/>
    <m/>
    <m/>
    <n v="1"/>
    <m/>
    <n v="15"/>
    <n v="1"/>
    <n v="0"/>
    <n v="0"/>
    <x v="1"/>
    <n v="10"/>
  </r>
  <r>
    <x v="1"/>
    <x v="16"/>
    <s v="No"/>
    <x v="0"/>
    <x v="16"/>
    <s v="Female"/>
    <x v="49"/>
    <s v="No"/>
    <s v="No"/>
    <x v="1"/>
    <m/>
    <x v="0"/>
    <m/>
    <m/>
    <m/>
    <n v="1"/>
    <m/>
    <n v="49"/>
    <n v="0"/>
    <n v="0"/>
    <n v="0"/>
    <x v="2"/>
    <n v="5"/>
  </r>
  <r>
    <x v="1"/>
    <x v="16"/>
    <s v="No"/>
    <x v="0"/>
    <x v="17"/>
    <s v="Female"/>
    <x v="7"/>
    <s v="No"/>
    <s v="No"/>
    <x v="1"/>
    <m/>
    <x v="0"/>
    <m/>
    <m/>
    <m/>
    <n v="1"/>
    <n v="1"/>
    <n v="53"/>
    <n v="3"/>
    <n v="0"/>
    <n v="0"/>
    <x v="1"/>
    <n v="13"/>
  </r>
  <r>
    <x v="1"/>
    <x v="16"/>
    <s v="No"/>
    <x v="0"/>
    <x v="17"/>
    <s v="Male"/>
    <x v="43"/>
    <s v="No"/>
    <s v="No"/>
    <x v="1"/>
    <m/>
    <x v="0"/>
    <m/>
    <m/>
    <m/>
    <n v="1"/>
    <m/>
    <n v="43"/>
    <n v="1"/>
    <n v="0"/>
    <n v="0"/>
    <x v="2"/>
    <n v="9"/>
  </r>
  <r>
    <x v="1"/>
    <x v="16"/>
    <s v="No"/>
    <x v="0"/>
    <x v="19"/>
    <s v="Male"/>
    <x v="20"/>
    <s v="No"/>
    <s v="No"/>
    <x v="1"/>
    <m/>
    <x v="0"/>
    <m/>
    <m/>
    <m/>
    <n v="1"/>
    <m/>
    <n v="43"/>
    <n v="0"/>
    <n v="0"/>
    <n v="0"/>
    <x v="1"/>
    <n v="10"/>
  </r>
  <r>
    <x v="1"/>
    <x v="16"/>
    <s v="No"/>
    <x v="0"/>
    <x v="21"/>
    <s v="Female"/>
    <x v="64"/>
    <s v="No"/>
    <s v="Yes"/>
    <x v="2"/>
    <s v="No"/>
    <x v="2"/>
    <s v="Direct Debit"/>
    <s v="(blank)"/>
    <s v="(blank)"/>
    <n v="1"/>
    <m/>
    <n v="39"/>
    <n v="0"/>
    <n v="0"/>
    <n v="0"/>
    <x v="0"/>
    <n v="4"/>
  </r>
  <r>
    <x v="1"/>
    <x v="16"/>
    <s v="No"/>
    <x v="0"/>
    <x v="21"/>
    <s v="Male"/>
    <x v="57"/>
    <s v="Yes"/>
    <s v="No"/>
    <x v="0"/>
    <m/>
    <x v="0"/>
    <m/>
    <m/>
    <m/>
    <n v="1"/>
    <m/>
    <n v="38"/>
    <n v="0"/>
    <n v="0"/>
    <n v="0"/>
    <x v="1"/>
    <n v="12"/>
  </r>
  <r>
    <x v="1"/>
    <x v="16"/>
    <s v="No"/>
    <x v="0"/>
    <x v="23"/>
    <s v="Male"/>
    <x v="24"/>
    <s v="No"/>
    <s v="No"/>
    <x v="1"/>
    <m/>
    <x v="0"/>
    <m/>
    <m/>
    <m/>
    <n v="1"/>
    <m/>
    <n v="17"/>
    <n v="2"/>
    <n v="0"/>
    <n v="0"/>
    <x v="0"/>
    <n v="4"/>
  </r>
  <r>
    <x v="1"/>
    <x v="16"/>
    <s v="No"/>
    <x v="0"/>
    <x v="24"/>
    <s v="Male"/>
    <x v="40"/>
    <s v="No"/>
    <s v="Yes"/>
    <x v="2"/>
    <s v="No"/>
    <x v="2"/>
    <s v="Credit Card"/>
    <s v="(blank)"/>
    <s v="(blank)"/>
    <n v="1"/>
    <m/>
    <n v="36"/>
    <n v="0"/>
    <n v="0"/>
    <n v="0"/>
    <x v="0"/>
    <n v="4"/>
  </r>
  <r>
    <x v="1"/>
    <x v="16"/>
    <s v="No"/>
    <x v="0"/>
    <x v="27"/>
    <s v="Male"/>
    <x v="7"/>
    <s v="No"/>
    <s v="No"/>
    <x v="1"/>
    <m/>
    <x v="0"/>
    <m/>
    <m/>
    <m/>
    <n v="1"/>
    <m/>
    <n v="28"/>
    <n v="0"/>
    <n v="0"/>
    <n v="0"/>
    <x v="2"/>
    <n v="5"/>
  </r>
  <r>
    <x v="1"/>
    <x v="16"/>
    <s v="No"/>
    <x v="0"/>
    <x v="28"/>
    <s v="Male"/>
    <x v="8"/>
    <s v="No"/>
    <s v="No"/>
    <x v="1"/>
    <m/>
    <x v="0"/>
    <m/>
    <m/>
    <m/>
    <n v="1"/>
    <m/>
    <n v="49"/>
    <n v="0"/>
    <n v="0"/>
    <n v="0"/>
    <x v="0"/>
    <n v="2"/>
  </r>
  <r>
    <x v="1"/>
    <x v="16"/>
    <s v="No"/>
    <x v="0"/>
    <x v="29"/>
    <s v="Male"/>
    <x v="30"/>
    <s v="No"/>
    <s v="Yes"/>
    <x v="2"/>
    <s v="No"/>
    <x v="2"/>
    <s v="Direct Debit"/>
    <s v="(blank)"/>
    <s v="(blank)"/>
    <n v="1"/>
    <m/>
    <n v="38"/>
    <n v="0"/>
    <n v="0"/>
    <n v="0"/>
    <x v="0"/>
    <n v="2"/>
  </r>
  <r>
    <x v="1"/>
    <x v="16"/>
    <s v="No"/>
    <x v="0"/>
    <x v="30"/>
    <s v="Male"/>
    <x v="35"/>
    <s v="No"/>
    <s v="No"/>
    <x v="1"/>
    <m/>
    <x v="0"/>
    <m/>
    <m/>
    <m/>
    <n v="1"/>
    <m/>
    <n v="36"/>
    <n v="0"/>
    <n v="0"/>
    <n v="0"/>
    <x v="0"/>
    <n v="2"/>
  </r>
  <r>
    <x v="1"/>
    <x v="16"/>
    <s v="No"/>
    <x v="0"/>
    <x v="31"/>
    <s v="Male"/>
    <x v="8"/>
    <s v="No"/>
    <s v="No"/>
    <x v="1"/>
    <m/>
    <x v="0"/>
    <m/>
    <m/>
    <m/>
    <n v="1"/>
    <n v="1"/>
    <n v="42"/>
    <n v="0"/>
    <n v="0"/>
    <n v="0"/>
    <x v="0"/>
    <n v="2"/>
  </r>
  <r>
    <x v="1"/>
    <x v="16"/>
    <s v="No"/>
    <x v="0"/>
    <x v="31"/>
    <s v="Male"/>
    <x v="21"/>
    <s v="No"/>
    <s v="No"/>
    <x v="1"/>
    <m/>
    <x v="0"/>
    <m/>
    <m/>
    <m/>
    <n v="2"/>
    <m/>
    <n v="40.5"/>
    <n v="0"/>
    <n v="0"/>
    <n v="0"/>
    <x v="0"/>
    <n v="3.5"/>
  </r>
  <r>
    <x v="1"/>
    <x v="16"/>
    <s v="No"/>
    <x v="0"/>
    <x v="32"/>
    <s v="Female"/>
    <x v="34"/>
    <s v="No"/>
    <s v="No"/>
    <x v="1"/>
    <m/>
    <x v="0"/>
    <m/>
    <m/>
    <m/>
    <n v="1"/>
    <n v="1"/>
    <n v="51"/>
    <n v="1"/>
    <n v="0"/>
    <n v="0"/>
    <x v="2"/>
    <n v="5"/>
  </r>
  <r>
    <x v="1"/>
    <x v="16"/>
    <s v="No"/>
    <x v="0"/>
    <x v="32"/>
    <s v="Male"/>
    <x v="9"/>
    <s v="No"/>
    <s v="No"/>
    <x v="1"/>
    <m/>
    <x v="0"/>
    <m/>
    <m/>
    <m/>
    <n v="1"/>
    <n v="1"/>
    <n v="31"/>
    <n v="0"/>
    <n v="0"/>
    <n v="0"/>
    <x v="0"/>
    <n v="4"/>
  </r>
  <r>
    <x v="1"/>
    <x v="16"/>
    <s v="No"/>
    <x v="0"/>
    <x v="37"/>
    <s v="Female"/>
    <x v="25"/>
    <s v="No"/>
    <s v="No"/>
    <x v="1"/>
    <m/>
    <x v="0"/>
    <m/>
    <m/>
    <m/>
    <n v="1"/>
    <m/>
    <n v="32"/>
    <n v="0"/>
    <n v="0"/>
    <n v="0"/>
    <x v="1"/>
    <n v="11"/>
  </r>
  <r>
    <x v="1"/>
    <x v="16"/>
    <s v="No"/>
    <x v="0"/>
    <x v="39"/>
    <s v="Male"/>
    <x v="37"/>
    <s v="No"/>
    <s v="No"/>
    <x v="1"/>
    <m/>
    <x v="0"/>
    <m/>
    <m/>
    <m/>
    <n v="1"/>
    <m/>
    <n v="15"/>
    <n v="0"/>
    <n v="0"/>
    <n v="0"/>
    <x v="0"/>
    <n v="2"/>
  </r>
  <r>
    <x v="1"/>
    <x v="16"/>
    <s v="No"/>
    <x v="0"/>
    <x v="41"/>
    <s v="Female"/>
    <x v="34"/>
    <s v="No"/>
    <s v="No"/>
    <x v="1"/>
    <m/>
    <x v="0"/>
    <m/>
    <m/>
    <m/>
    <n v="1"/>
    <n v="1"/>
    <n v="43"/>
    <n v="0"/>
    <n v="0"/>
    <n v="0"/>
    <x v="0"/>
    <n v="4"/>
  </r>
  <r>
    <x v="1"/>
    <x v="16"/>
    <s v="No"/>
    <x v="0"/>
    <x v="41"/>
    <s v="Female"/>
    <x v="11"/>
    <s v="No"/>
    <s v="No"/>
    <x v="1"/>
    <m/>
    <x v="0"/>
    <m/>
    <m/>
    <m/>
    <n v="1"/>
    <m/>
    <n v="47"/>
    <n v="0"/>
    <n v="0"/>
    <n v="0"/>
    <x v="0"/>
    <n v="3"/>
  </r>
  <r>
    <x v="1"/>
    <x v="16"/>
    <s v="No"/>
    <x v="0"/>
    <x v="42"/>
    <s v="Female"/>
    <x v="8"/>
    <s v="No"/>
    <s v="No"/>
    <x v="1"/>
    <m/>
    <x v="0"/>
    <m/>
    <m/>
    <m/>
    <n v="1"/>
    <n v="1"/>
    <n v="56"/>
    <n v="2"/>
    <n v="0"/>
    <n v="0"/>
    <x v="0"/>
    <n v="2"/>
  </r>
  <r>
    <x v="1"/>
    <x v="16"/>
    <s v="No"/>
    <x v="0"/>
    <x v="45"/>
    <s v="Female"/>
    <x v="9"/>
    <s v="No"/>
    <s v="No"/>
    <x v="1"/>
    <m/>
    <x v="0"/>
    <m/>
    <m/>
    <m/>
    <n v="1"/>
    <m/>
    <n v="36"/>
    <n v="2"/>
    <n v="0"/>
    <n v="0"/>
    <x v="2"/>
    <n v="8"/>
  </r>
  <r>
    <x v="1"/>
    <x v="16"/>
    <s v="No"/>
    <x v="0"/>
    <x v="45"/>
    <s v="Female"/>
    <x v="52"/>
    <s v="No"/>
    <s v="Yes"/>
    <x v="2"/>
    <s v="No"/>
    <x v="1"/>
    <s v="Direct Debit"/>
    <s v="Competitor"/>
    <s v="Competitor made better offer"/>
    <n v="1"/>
    <n v="1"/>
    <n v="39"/>
    <n v="4"/>
    <n v="0"/>
    <n v="0"/>
    <x v="0"/>
    <n v="2"/>
  </r>
  <r>
    <x v="1"/>
    <x v="16"/>
    <s v="No"/>
    <x v="0"/>
    <x v="45"/>
    <s v="Male"/>
    <x v="18"/>
    <s v="Yes"/>
    <s v="No"/>
    <x v="0"/>
    <m/>
    <x v="0"/>
    <m/>
    <m/>
    <m/>
    <n v="1"/>
    <m/>
    <n v="23"/>
    <n v="0"/>
    <n v="0"/>
    <n v="0"/>
    <x v="1"/>
    <n v="10"/>
  </r>
  <r>
    <x v="1"/>
    <x v="16"/>
    <s v="No"/>
    <x v="0"/>
    <x v="46"/>
    <s v="Female"/>
    <x v="10"/>
    <s v="Yes"/>
    <s v="No"/>
    <x v="0"/>
    <m/>
    <x v="0"/>
    <m/>
    <m/>
    <m/>
    <n v="1"/>
    <m/>
    <n v="25"/>
    <n v="0"/>
    <n v="0"/>
    <n v="0"/>
    <x v="1"/>
    <n v="10"/>
  </r>
  <r>
    <x v="1"/>
    <x v="16"/>
    <s v="No"/>
    <x v="0"/>
    <x v="46"/>
    <s v="Male"/>
    <x v="21"/>
    <s v="No"/>
    <s v="No"/>
    <x v="1"/>
    <m/>
    <x v="0"/>
    <m/>
    <m/>
    <m/>
    <n v="1"/>
    <n v="1"/>
    <n v="35"/>
    <n v="2"/>
    <n v="0"/>
    <n v="0"/>
    <x v="0"/>
    <n v="3"/>
  </r>
  <r>
    <x v="1"/>
    <x v="16"/>
    <s v="No"/>
    <x v="0"/>
    <x v="47"/>
    <s v="Female"/>
    <x v="50"/>
    <s v="No"/>
    <s v="No"/>
    <x v="1"/>
    <m/>
    <x v="0"/>
    <m/>
    <m/>
    <m/>
    <n v="1"/>
    <n v="1"/>
    <n v="49"/>
    <n v="2"/>
    <n v="0"/>
    <n v="0"/>
    <x v="0"/>
    <n v="2"/>
  </r>
  <r>
    <x v="1"/>
    <x v="16"/>
    <s v="No"/>
    <x v="0"/>
    <x v="47"/>
    <s v="Male"/>
    <x v="49"/>
    <s v="No"/>
    <s v="No"/>
    <x v="1"/>
    <m/>
    <x v="0"/>
    <m/>
    <m/>
    <m/>
    <n v="1"/>
    <m/>
    <n v="19"/>
    <n v="0"/>
    <n v="0"/>
    <n v="0"/>
    <x v="2"/>
    <n v="9"/>
  </r>
  <r>
    <x v="1"/>
    <x v="16"/>
    <s v="No"/>
    <x v="0"/>
    <x v="47"/>
    <s v="Male"/>
    <x v="38"/>
    <s v="No"/>
    <s v="No"/>
    <x v="1"/>
    <m/>
    <x v="0"/>
    <m/>
    <m/>
    <m/>
    <n v="1"/>
    <n v="1"/>
    <n v="46"/>
    <n v="1"/>
    <n v="0"/>
    <n v="0"/>
    <x v="0"/>
    <n v="1"/>
  </r>
  <r>
    <x v="1"/>
    <x v="16"/>
    <s v="Yes"/>
    <x v="0"/>
    <x v="1"/>
    <s v="Female"/>
    <x v="27"/>
    <s v="No"/>
    <s v="No"/>
    <x v="1"/>
    <m/>
    <x v="0"/>
    <m/>
    <m/>
    <m/>
    <n v="1"/>
    <n v="1"/>
    <n v="41"/>
    <n v="2"/>
    <n v="74.7"/>
    <n v="0"/>
    <x v="0"/>
    <n v="3"/>
  </r>
  <r>
    <x v="1"/>
    <x v="16"/>
    <s v="Yes"/>
    <x v="0"/>
    <x v="1"/>
    <s v="Female"/>
    <x v="12"/>
    <s v="No"/>
    <s v="No"/>
    <x v="1"/>
    <m/>
    <x v="0"/>
    <m/>
    <m/>
    <m/>
    <n v="1"/>
    <n v="1"/>
    <n v="19"/>
    <n v="3"/>
    <n v="40.200000000000003"/>
    <n v="0"/>
    <x v="2"/>
    <n v="7"/>
  </r>
  <r>
    <x v="1"/>
    <x v="16"/>
    <s v="Yes"/>
    <x v="0"/>
    <x v="2"/>
    <s v="Male"/>
    <x v="21"/>
    <s v="No"/>
    <s v="No"/>
    <x v="1"/>
    <m/>
    <x v="0"/>
    <m/>
    <m/>
    <m/>
    <n v="1"/>
    <m/>
    <n v="23"/>
    <n v="0"/>
    <n v="43.5"/>
    <n v="0"/>
    <x v="2"/>
    <n v="8"/>
  </r>
  <r>
    <x v="1"/>
    <x v="16"/>
    <s v="Yes"/>
    <x v="0"/>
    <x v="48"/>
    <s v="Female"/>
    <x v="53"/>
    <s v="No"/>
    <s v="Yes"/>
    <x v="2"/>
    <s v="No"/>
    <x v="2"/>
    <s v="Credit Card"/>
    <s v="(blank)"/>
    <s v="(blank)"/>
    <n v="1"/>
    <n v="1"/>
    <n v="17"/>
    <n v="0"/>
    <n v="69.7"/>
    <n v="0"/>
    <x v="1"/>
    <n v="12"/>
  </r>
  <r>
    <x v="1"/>
    <x v="16"/>
    <s v="Yes"/>
    <x v="0"/>
    <x v="5"/>
    <s v="Female"/>
    <x v="66"/>
    <s v="No"/>
    <s v="Yes"/>
    <x v="2"/>
    <s v="No"/>
    <x v="1"/>
    <s v="Direct Debit"/>
    <s v="(blank)"/>
    <s v="(blank)"/>
    <n v="1"/>
    <m/>
    <n v="33"/>
    <n v="0"/>
    <n v="134.30000000000001"/>
    <n v="0"/>
    <x v="2"/>
    <n v="5"/>
  </r>
  <r>
    <x v="1"/>
    <x v="16"/>
    <s v="Yes"/>
    <x v="0"/>
    <x v="5"/>
    <s v="Male"/>
    <x v="0"/>
    <s v="Yes"/>
    <s v="No"/>
    <x v="0"/>
    <m/>
    <x v="0"/>
    <m/>
    <m/>
    <m/>
    <n v="1"/>
    <m/>
    <n v="14"/>
    <n v="0"/>
    <n v="97.8"/>
    <n v="0"/>
    <x v="1"/>
    <n v="17"/>
  </r>
  <r>
    <x v="1"/>
    <x v="16"/>
    <s v="Yes"/>
    <x v="0"/>
    <x v="7"/>
    <s v="Female"/>
    <x v="22"/>
    <s v="No"/>
    <s v="Yes"/>
    <x v="2"/>
    <s v="No"/>
    <x v="1"/>
    <s v="Direct Debit"/>
    <s v="Dissatisfaction"/>
    <s v="Service dissatisfaction"/>
    <n v="1"/>
    <n v="1"/>
    <n v="19"/>
    <n v="2"/>
    <n v="26.2"/>
    <n v="0"/>
    <x v="0"/>
    <n v="2"/>
  </r>
  <r>
    <x v="1"/>
    <x v="16"/>
    <s v="Yes"/>
    <x v="0"/>
    <x v="49"/>
    <s v="Female"/>
    <x v="62"/>
    <s v="No"/>
    <s v="Yes"/>
    <x v="2"/>
    <s v="No"/>
    <x v="1"/>
    <s v="Direct Debit"/>
    <s v="Price"/>
    <s v="Price too high"/>
    <n v="1"/>
    <n v="1"/>
    <n v="30"/>
    <n v="2"/>
    <n v="28.9"/>
    <n v="0"/>
    <x v="2"/>
    <n v="5"/>
  </r>
  <r>
    <x v="1"/>
    <x v="16"/>
    <s v="Yes"/>
    <x v="0"/>
    <x v="9"/>
    <s v="Female"/>
    <x v="5"/>
    <s v="Yes"/>
    <s v="No"/>
    <x v="0"/>
    <m/>
    <x v="0"/>
    <m/>
    <m/>
    <m/>
    <n v="1"/>
    <n v="1"/>
    <n v="24"/>
    <n v="0"/>
    <n v="18.5"/>
    <n v="0"/>
    <x v="1"/>
    <n v="14"/>
  </r>
  <r>
    <x v="1"/>
    <x v="16"/>
    <s v="Yes"/>
    <x v="0"/>
    <x v="10"/>
    <s v="Male"/>
    <x v="32"/>
    <s v="No"/>
    <s v="No"/>
    <x v="1"/>
    <m/>
    <x v="0"/>
    <m/>
    <m/>
    <m/>
    <n v="1"/>
    <n v="1"/>
    <n v="38"/>
    <n v="4"/>
    <n v="68.599999999999994"/>
    <n v="0"/>
    <x v="0"/>
    <n v="4"/>
  </r>
  <r>
    <x v="1"/>
    <x v="16"/>
    <s v="Yes"/>
    <x v="0"/>
    <x v="11"/>
    <s v="Male"/>
    <x v="40"/>
    <s v="No"/>
    <s v="Yes"/>
    <x v="2"/>
    <s v="No"/>
    <x v="1"/>
    <s v="Direct Debit"/>
    <s v="(blank)"/>
    <s v="(blank)"/>
    <n v="1"/>
    <m/>
    <n v="37"/>
    <n v="0"/>
    <n v="44.6"/>
    <n v="0"/>
    <x v="0"/>
    <n v="4"/>
  </r>
  <r>
    <x v="1"/>
    <x v="16"/>
    <s v="Yes"/>
    <x v="0"/>
    <x v="12"/>
    <s v="Female"/>
    <x v="44"/>
    <s v="No"/>
    <s v="No"/>
    <x v="1"/>
    <m/>
    <x v="0"/>
    <m/>
    <m/>
    <m/>
    <n v="1"/>
    <n v="1"/>
    <n v="39"/>
    <n v="2"/>
    <n v="71.400000000000006"/>
    <n v="0"/>
    <x v="0"/>
    <n v="4"/>
  </r>
  <r>
    <x v="1"/>
    <x v="16"/>
    <s v="Yes"/>
    <x v="0"/>
    <x v="13"/>
    <s v="Female"/>
    <x v="44"/>
    <s v="No"/>
    <s v="No"/>
    <x v="1"/>
    <m/>
    <x v="0"/>
    <m/>
    <m/>
    <m/>
    <n v="1"/>
    <n v="1"/>
    <n v="45"/>
    <n v="5"/>
    <n v="137.69999999999999"/>
    <n v="0"/>
    <x v="2"/>
    <n v="5"/>
  </r>
  <r>
    <x v="1"/>
    <x v="16"/>
    <s v="Yes"/>
    <x v="0"/>
    <x v="19"/>
    <s v="Male"/>
    <x v="10"/>
    <s v="Yes"/>
    <s v="No"/>
    <x v="0"/>
    <m/>
    <x v="0"/>
    <m/>
    <m/>
    <m/>
    <n v="1"/>
    <m/>
    <n v="27"/>
    <n v="0"/>
    <n v="33"/>
    <n v="0"/>
    <x v="1"/>
    <n v="10"/>
  </r>
  <r>
    <x v="1"/>
    <x v="16"/>
    <s v="Yes"/>
    <x v="0"/>
    <x v="20"/>
    <s v="Female"/>
    <x v="0"/>
    <s v="Yes"/>
    <s v="No"/>
    <x v="0"/>
    <m/>
    <x v="0"/>
    <m/>
    <m/>
    <m/>
    <n v="1"/>
    <m/>
    <n v="10"/>
    <n v="0"/>
    <n v="44.8"/>
    <n v="0"/>
    <x v="1"/>
    <n v="21"/>
  </r>
  <r>
    <x v="1"/>
    <x v="16"/>
    <s v="Yes"/>
    <x v="0"/>
    <x v="21"/>
    <s v="Male"/>
    <x v="38"/>
    <s v="No"/>
    <s v="No"/>
    <x v="1"/>
    <m/>
    <x v="0"/>
    <m/>
    <m/>
    <m/>
    <n v="1"/>
    <m/>
    <n v="24"/>
    <n v="0"/>
    <n v="32.6"/>
    <n v="0"/>
    <x v="1"/>
    <n v="14"/>
  </r>
  <r>
    <x v="1"/>
    <x v="16"/>
    <s v="Yes"/>
    <x v="0"/>
    <x v="21"/>
    <s v="Male"/>
    <x v="31"/>
    <s v="No"/>
    <s v="Yes"/>
    <x v="2"/>
    <s v="No"/>
    <x v="1"/>
    <s v="Direct Debit"/>
    <s v="Competitor"/>
    <s v="Competitor offered more data"/>
    <n v="1"/>
    <n v="1"/>
    <n v="34"/>
    <n v="2"/>
    <n v="1.9"/>
    <n v="0"/>
    <x v="0"/>
    <n v="4"/>
  </r>
  <r>
    <x v="1"/>
    <x v="16"/>
    <s v="Yes"/>
    <x v="0"/>
    <x v="23"/>
    <s v="Male"/>
    <x v="6"/>
    <s v="No"/>
    <s v="No"/>
    <x v="1"/>
    <m/>
    <x v="0"/>
    <m/>
    <m/>
    <m/>
    <n v="1"/>
    <n v="1"/>
    <n v="35"/>
    <n v="1"/>
    <n v="91"/>
    <n v="0"/>
    <x v="0"/>
    <n v="2"/>
  </r>
  <r>
    <x v="1"/>
    <x v="16"/>
    <s v="Yes"/>
    <x v="0"/>
    <x v="27"/>
    <s v="Male"/>
    <x v="37"/>
    <s v="No"/>
    <s v="No"/>
    <x v="1"/>
    <m/>
    <x v="0"/>
    <m/>
    <m/>
    <m/>
    <n v="1"/>
    <m/>
    <n v="25"/>
    <n v="0"/>
    <n v="60.1"/>
    <n v="0"/>
    <x v="1"/>
    <n v="25"/>
  </r>
  <r>
    <x v="1"/>
    <x v="16"/>
    <s v="Yes"/>
    <x v="0"/>
    <x v="32"/>
    <s v="Female"/>
    <x v="59"/>
    <s v="No"/>
    <s v="Yes"/>
    <x v="2"/>
    <s v="No"/>
    <x v="1"/>
    <s v="Direct Debit"/>
    <s v="Dissatisfaction"/>
    <s v="Service dissatisfaction"/>
    <n v="1"/>
    <n v="1"/>
    <n v="57"/>
    <n v="1"/>
    <n v="3.4"/>
    <n v="0"/>
    <x v="2"/>
    <n v="9"/>
  </r>
  <r>
    <x v="1"/>
    <x v="16"/>
    <s v="Yes"/>
    <x v="0"/>
    <x v="40"/>
    <s v="Male"/>
    <x v="37"/>
    <s v="No"/>
    <s v="No"/>
    <x v="1"/>
    <m/>
    <x v="0"/>
    <m/>
    <m/>
    <m/>
    <n v="1"/>
    <n v="1"/>
    <n v="42"/>
    <n v="5"/>
    <n v="50.3"/>
    <n v="0"/>
    <x v="1"/>
    <n v="15"/>
  </r>
  <r>
    <x v="1"/>
    <x v="16"/>
    <s v="Yes"/>
    <x v="0"/>
    <x v="41"/>
    <s v="Male"/>
    <x v="23"/>
    <s v="No"/>
    <s v="No"/>
    <x v="1"/>
    <m/>
    <x v="0"/>
    <m/>
    <m/>
    <m/>
    <n v="1"/>
    <m/>
    <n v="14"/>
    <n v="0"/>
    <n v="60.1"/>
    <n v="0"/>
    <x v="0"/>
    <n v="4"/>
  </r>
  <r>
    <x v="1"/>
    <x v="16"/>
    <s v="Yes"/>
    <x v="1"/>
    <x v="49"/>
    <s v="Male"/>
    <x v="61"/>
    <s v="No"/>
    <s v="Yes"/>
    <x v="2"/>
    <s v="No"/>
    <x v="2"/>
    <s v="Credit Card"/>
    <s v="(blank)"/>
    <s v="(blank)"/>
    <n v="1"/>
    <m/>
    <n v="39"/>
    <n v="0"/>
    <n v="0"/>
    <n v="0"/>
    <x v="0"/>
    <n v="3"/>
  </r>
  <r>
    <x v="1"/>
    <x v="16"/>
    <s v="Yes"/>
    <x v="1"/>
    <x v="12"/>
    <s v="Male"/>
    <x v="18"/>
    <s v="Yes"/>
    <s v="No"/>
    <x v="0"/>
    <m/>
    <x v="0"/>
    <m/>
    <m/>
    <m/>
    <n v="1"/>
    <m/>
    <n v="33"/>
    <n v="0"/>
    <n v="0"/>
    <n v="0"/>
    <x v="1"/>
    <n v="13"/>
  </r>
  <r>
    <x v="1"/>
    <x v="16"/>
    <s v="Yes"/>
    <x v="1"/>
    <x v="31"/>
    <s v="Male"/>
    <x v="21"/>
    <s v="No"/>
    <s v="No"/>
    <x v="1"/>
    <m/>
    <x v="0"/>
    <m/>
    <m/>
    <m/>
    <n v="1"/>
    <m/>
    <n v="48"/>
    <n v="0"/>
    <n v="0"/>
    <n v="0"/>
    <x v="0"/>
    <n v="2"/>
  </r>
  <r>
    <x v="1"/>
    <x v="16"/>
    <s v="Yes"/>
    <x v="1"/>
    <x v="39"/>
    <s v="Female"/>
    <x v="31"/>
    <s v="No"/>
    <s v="Yes"/>
    <x v="2"/>
    <s v="No"/>
    <x v="1"/>
    <s v="Direct Debit"/>
    <s v="(blank)"/>
    <s v="(blank)"/>
    <n v="1"/>
    <m/>
    <n v="47"/>
    <n v="2"/>
    <n v="0"/>
    <n v="0"/>
    <x v="1"/>
    <n v="10"/>
  </r>
  <r>
    <x v="1"/>
    <x v="16"/>
    <s v="Yes"/>
    <x v="1"/>
    <x v="44"/>
    <s v="Female"/>
    <x v="17"/>
    <s v="Yes"/>
    <s v="No"/>
    <x v="0"/>
    <m/>
    <x v="0"/>
    <m/>
    <m/>
    <m/>
    <n v="1"/>
    <m/>
    <n v="22"/>
    <n v="1"/>
    <n v="0"/>
    <n v="0"/>
    <x v="1"/>
    <n v="15"/>
  </r>
  <r>
    <x v="1"/>
    <x v="17"/>
    <s v="No"/>
    <x v="0"/>
    <x v="3"/>
    <s v="Female"/>
    <x v="64"/>
    <s v="No"/>
    <s v="Yes"/>
    <x v="2"/>
    <s v="No"/>
    <x v="3"/>
    <s v="Credit Card"/>
    <s v="(blank)"/>
    <s v="(blank)"/>
    <n v="1"/>
    <m/>
    <n v="48"/>
    <n v="0"/>
    <n v="0"/>
    <n v="0"/>
    <x v="2"/>
    <n v="6"/>
  </r>
  <r>
    <x v="1"/>
    <x v="17"/>
    <s v="No"/>
    <x v="0"/>
    <x v="3"/>
    <s v="Male"/>
    <x v="17"/>
    <s v="Yes"/>
    <s v="No"/>
    <x v="0"/>
    <m/>
    <x v="0"/>
    <m/>
    <m/>
    <m/>
    <n v="1"/>
    <m/>
    <n v="46"/>
    <n v="0"/>
    <n v="0"/>
    <n v="0"/>
    <x v="2"/>
    <n v="8"/>
  </r>
  <r>
    <x v="1"/>
    <x v="17"/>
    <s v="No"/>
    <x v="0"/>
    <x v="3"/>
    <s v="Male"/>
    <x v="25"/>
    <s v="No"/>
    <s v="No"/>
    <x v="1"/>
    <m/>
    <x v="0"/>
    <m/>
    <m/>
    <m/>
    <n v="1"/>
    <m/>
    <n v="61"/>
    <n v="2"/>
    <n v="0"/>
    <n v="0"/>
    <x v="1"/>
    <n v="11"/>
  </r>
  <r>
    <x v="1"/>
    <x v="17"/>
    <s v="No"/>
    <x v="0"/>
    <x v="7"/>
    <s v="Female"/>
    <x v="27"/>
    <s v="No"/>
    <s v="No"/>
    <x v="1"/>
    <m/>
    <x v="0"/>
    <m/>
    <m/>
    <m/>
    <n v="1"/>
    <m/>
    <n v="33"/>
    <n v="0"/>
    <n v="0"/>
    <n v="0"/>
    <x v="1"/>
    <n v="29"/>
  </r>
  <r>
    <x v="1"/>
    <x v="17"/>
    <s v="No"/>
    <x v="0"/>
    <x v="8"/>
    <s v="Female"/>
    <x v="50"/>
    <s v="No"/>
    <s v="No"/>
    <x v="1"/>
    <m/>
    <x v="0"/>
    <m/>
    <m/>
    <m/>
    <n v="1"/>
    <m/>
    <n v="30"/>
    <n v="0"/>
    <n v="0"/>
    <n v="0"/>
    <x v="0"/>
    <n v="4"/>
  </r>
  <r>
    <x v="1"/>
    <x v="17"/>
    <s v="No"/>
    <x v="0"/>
    <x v="9"/>
    <s v="Female"/>
    <x v="36"/>
    <s v="No"/>
    <s v="No"/>
    <x v="1"/>
    <m/>
    <x v="0"/>
    <m/>
    <m/>
    <m/>
    <n v="1"/>
    <m/>
    <n v="37"/>
    <n v="0"/>
    <n v="0"/>
    <n v="0"/>
    <x v="1"/>
    <n v="17"/>
  </r>
  <r>
    <x v="1"/>
    <x v="17"/>
    <s v="No"/>
    <x v="0"/>
    <x v="9"/>
    <s v="Female"/>
    <x v="41"/>
    <s v="No"/>
    <s v="No"/>
    <x v="1"/>
    <m/>
    <x v="0"/>
    <m/>
    <m/>
    <m/>
    <n v="1"/>
    <m/>
    <n v="53"/>
    <n v="1"/>
    <n v="0"/>
    <n v="0"/>
    <x v="0"/>
    <n v="2"/>
  </r>
  <r>
    <x v="1"/>
    <x v="17"/>
    <s v="No"/>
    <x v="0"/>
    <x v="10"/>
    <s v="Male"/>
    <x v="10"/>
    <s v="Yes"/>
    <s v="No"/>
    <x v="0"/>
    <m/>
    <x v="0"/>
    <m/>
    <m/>
    <m/>
    <n v="1"/>
    <n v="1"/>
    <n v="31"/>
    <n v="3"/>
    <n v="0"/>
    <n v="0"/>
    <x v="2"/>
    <n v="5"/>
  </r>
  <r>
    <x v="1"/>
    <x v="17"/>
    <s v="No"/>
    <x v="0"/>
    <x v="12"/>
    <s v="Male"/>
    <x v="1"/>
    <s v="No"/>
    <s v="No"/>
    <x v="1"/>
    <m/>
    <x v="0"/>
    <m/>
    <m/>
    <m/>
    <n v="1"/>
    <m/>
    <n v="42"/>
    <n v="0"/>
    <n v="0"/>
    <n v="0"/>
    <x v="1"/>
    <n v="12"/>
  </r>
  <r>
    <x v="1"/>
    <x v="17"/>
    <s v="No"/>
    <x v="0"/>
    <x v="16"/>
    <s v="Female"/>
    <x v="26"/>
    <s v="No"/>
    <s v="No"/>
    <x v="1"/>
    <m/>
    <x v="0"/>
    <m/>
    <m/>
    <m/>
    <n v="1"/>
    <m/>
    <n v="38"/>
    <n v="2"/>
    <n v="0"/>
    <n v="0"/>
    <x v="2"/>
    <n v="8"/>
  </r>
  <r>
    <x v="1"/>
    <x v="17"/>
    <s v="No"/>
    <x v="0"/>
    <x v="17"/>
    <s v="Male"/>
    <x v="35"/>
    <s v="No"/>
    <s v="No"/>
    <x v="1"/>
    <m/>
    <x v="0"/>
    <m/>
    <m/>
    <m/>
    <n v="1"/>
    <m/>
    <n v="53"/>
    <n v="0"/>
    <n v="0"/>
    <n v="0"/>
    <x v="0"/>
    <n v="1"/>
  </r>
  <r>
    <x v="1"/>
    <x v="17"/>
    <s v="No"/>
    <x v="0"/>
    <x v="20"/>
    <s v="Male"/>
    <x v="21"/>
    <s v="No"/>
    <s v="No"/>
    <x v="1"/>
    <m/>
    <x v="0"/>
    <m/>
    <m/>
    <m/>
    <n v="1"/>
    <m/>
    <n v="29"/>
    <n v="0"/>
    <n v="0"/>
    <n v="0"/>
    <x v="2"/>
    <n v="6"/>
  </r>
  <r>
    <x v="1"/>
    <x v="17"/>
    <s v="No"/>
    <x v="0"/>
    <x v="20"/>
    <s v="Male"/>
    <x v="40"/>
    <s v="No"/>
    <s v="Yes"/>
    <x v="2"/>
    <s v="No"/>
    <x v="1"/>
    <s v="Direct Debit"/>
    <s v="Attitude"/>
    <s v="Attitude of support person"/>
    <n v="1"/>
    <n v="1"/>
    <n v="39"/>
    <n v="5"/>
    <n v="0"/>
    <n v="0"/>
    <x v="2"/>
    <n v="5"/>
  </r>
  <r>
    <x v="1"/>
    <x v="17"/>
    <s v="No"/>
    <x v="0"/>
    <x v="50"/>
    <s v="Female"/>
    <x v="25"/>
    <s v="No"/>
    <s v="No"/>
    <x v="1"/>
    <m/>
    <x v="0"/>
    <m/>
    <m/>
    <m/>
    <n v="1"/>
    <m/>
    <n v="22"/>
    <n v="0"/>
    <n v="0"/>
    <n v="0"/>
    <x v="1"/>
    <n v="14"/>
  </r>
  <r>
    <x v="1"/>
    <x v="17"/>
    <s v="No"/>
    <x v="0"/>
    <x v="25"/>
    <s v="Female"/>
    <x v="47"/>
    <s v="No"/>
    <s v="No"/>
    <x v="1"/>
    <m/>
    <x v="0"/>
    <m/>
    <m/>
    <m/>
    <n v="1"/>
    <m/>
    <n v="31"/>
    <n v="0"/>
    <n v="0"/>
    <n v="0"/>
    <x v="0"/>
    <n v="4"/>
  </r>
  <r>
    <x v="1"/>
    <x v="17"/>
    <s v="No"/>
    <x v="0"/>
    <x v="25"/>
    <s v="Male"/>
    <x v="5"/>
    <s v="Yes"/>
    <s v="No"/>
    <x v="0"/>
    <m/>
    <x v="0"/>
    <m/>
    <m/>
    <m/>
    <n v="1"/>
    <m/>
    <n v="14"/>
    <n v="0"/>
    <n v="0"/>
    <n v="0"/>
    <x v="1"/>
    <n v="26"/>
  </r>
  <r>
    <x v="1"/>
    <x v="17"/>
    <s v="No"/>
    <x v="0"/>
    <x v="28"/>
    <s v="Male"/>
    <x v="31"/>
    <s v="No"/>
    <s v="Yes"/>
    <x v="2"/>
    <s v="No"/>
    <x v="1"/>
    <s v="Credit Card"/>
    <s v="(blank)"/>
    <s v="(blank)"/>
    <n v="1"/>
    <m/>
    <n v="27"/>
    <n v="0"/>
    <n v="0"/>
    <n v="0"/>
    <x v="0"/>
    <n v="4"/>
  </r>
  <r>
    <x v="1"/>
    <x v="17"/>
    <s v="No"/>
    <x v="0"/>
    <x v="29"/>
    <s v="Male"/>
    <x v="17"/>
    <s v="Yes"/>
    <s v="No"/>
    <x v="0"/>
    <m/>
    <x v="0"/>
    <m/>
    <m/>
    <m/>
    <n v="1"/>
    <m/>
    <n v="20"/>
    <n v="1"/>
    <n v="0"/>
    <n v="0"/>
    <x v="1"/>
    <n v="20"/>
  </r>
  <r>
    <x v="1"/>
    <x v="17"/>
    <s v="No"/>
    <x v="0"/>
    <x v="31"/>
    <s v="Female"/>
    <x v="0"/>
    <s v="Yes"/>
    <s v="No"/>
    <x v="0"/>
    <m/>
    <x v="0"/>
    <m/>
    <m/>
    <m/>
    <n v="1"/>
    <m/>
    <n v="52"/>
    <n v="2"/>
    <n v="0"/>
    <n v="0"/>
    <x v="1"/>
    <n v="12"/>
  </r>
  <r>
    <x v="1"/>
    <x v="17"/>
    <s v="No"/>
    <x v="0"/>
    <x v="33"/>
    <s v="Male"/>
    <x v="11"/>
    <s v="No"/>
    <s v="No"/>
    <x v="1"/>
    <m/>
    <x v="0"/>
    <m/>
    <m/>
    <m/>
    <n v="1"/>
    <m/>
    <n v="26"/>
    <n v="0"/>
    <n v="0"/>
    <n v="0"/>
    <x v="0"/>
    <n v="4"/>
  </r>
  <r>
    <x v="1"/>
    <x v="17"/>
    <s v="No"/>
    <x v="0"/>
    <x v="34"/>
    <s v="Female"/>
    <x v="7"/>
    <s v="No"/>
    <s v="No"/>
    <x v="1"/>
    <m/>
    <x v="0"/>
    <m/>
    <m/>
    <m/>
    <n v="1"/>
    <n v="1"/>
    <n v="35"/>
    <n v="4"/>
    <n v="11.9"/>
    <n v="0"/>
    <x v="1"/>
    <n v="10"/>
  </r>
  <r>
    <x v="1"/>
    <x v="17"/>
    <s v="No"/>
    <x v="0"/>
    <x v="38"/>
    <s v="Female"/>
    <x v="35"/>
    <s v="No"/>
    <s v="No"/>
    <x v="1"/>
    <m/>
    <x v="0"/>
    <m/>
    <m/>
    <m/>
    <n v="1"/>
    <m/>
    <n v="19"/>
    <n v="0"/>
    <n v="0"/>
    <n v="0"/>
    <x v="0"/>
    <n v="1"/>
  </r>
  <r>
    <x v="1"/>
    <x v="17"/>
    <s v="No"/>
    <x v="0"/>
    <x v="40"/>
    <s v="Female"/>
    <x v="32"/>
    <s v="No"/>
    <s v="No"/>
    <x v="1"/>
    <m/>
    <x v="0"/>
    <m/>
    <m/>
    <m/>
    <n v="1"/>
    <m/>
    <n v="31"/>
    <n v="0"/>
    <n v="0"/>
    <n v="0"/>
    <x v="2"/>
    <n v="7"/>
  </r>
  <r>
    <x v="1"/>
    <x v="17"/>
    <s v="No"/>
    <x v="0"/>
    <x v="46"/>
    <s v="Female"/>
    <x v="16"/>
    <s v="Yes"/>
    <s v="No"/>
    <x v="0"/>
    <m/>
    <x v="0"/>
    <m/>
    <m/>
    <m/>
    <n v="1"/>
    <m/>
    <n v="34"/>
    <n v="2"/>
    <n v="0"/>
    <n v="0"/>
    <x v="1"/>
    <n v="23"/>
  </r>
  <r>
    <x v="1"/>
    <x v="17"/>
    <s v="No"/>
    <x v="0"/>
    <x v="46"/>
    <s v="Female"/>
    <x v="2"/>
    <s v="No"/>
    <s v="No"/>
    <x v="1"/>
    <m/>
    <x v="0"/>
    <m/>
    <m/>
    <m/>
    <n v="1"/>
    <m/>
    <n v="19"/>
    <n v="0"/>
    <n v="0"/>
    <n v="0"/>
    <x v="2"/>
    <n v="9"/>
  </r>
  <r>
    <x v="1"/>
    <x v="17"/>
    <s v="No"/>
    <x v="0"/>
    <x v="46"/>
    <s v="Female"/>
    <x v="60"/>
    <s v="No"/>
    <s v="Yes"/>
    <x v="2"/>
    <s v="No"/>
    <x v="2"/>
    <s v="Direct Debit"/>
    <s v="(blank)"/>
    <s v="(blank)"/>
    <n v="1"/>
    <m/>
    <n v="27"/>
    <n v="0"/>
    <n v="0"/>
    <n v="0"/>
    <x v="1"/>
    <n v="12"/>
  </r>
  <r>
    <x v="1"/>
    <x v="17"/>
    <s v="No"/>
    <x v="0"/>
    <x v="46"/>
    <s v="Male"/>
    <x v="22"/>
    <s v="No"/>
    <s v="Yes"/>
    <x v="2"/>
    <s v="No"/>
    <x v="2"/>
    <s v="Direct Debit"/>
    <s v="(blank)"/>
    <s v="(blank)"/>
    <n v="1"/>
    <m/>
    <n v="42"/>
    <n v="0"/>
    <n v="0"/>
    <n v="0"/>
    <x v="2"/>
    <n v="5"/>
  </r>
  <r>
    <x v="1"/>
    <x v="17"/>
    <s v="No"/>
    <x v="1"/>
    <x v="31"/>
    <s v="Female"/>
    <x v="18"/>
    <s v="Yes"/>
    <s v="No"/>
    <x v="0"/>
    <m/>
    <x v="0"/>
    <m/>
    <m/>
    <m/>
    <n v="1"/>
    <n v="1"/>
    <n v="53"/>
    <n v="4"/>
    <n v="0"/>
    <n v="0"/>
    <x v="1"/>
    <n v="14"/>
  </r>
  <r>
    <x v="1"/>
    <x v="17"/>
    <s v="No"/>
    <x v="1"/>
    <x v="43"/>
    <s v="Female"/>
    <x v="35"/>
    <s v="No"/>
    <s v="No"/>
    <x v="1"/>
    <m/>
    <x v="0"/>
    <m/>
    <m/>
    <m/>
    <n v="1"/>
    <m/>
    <n v="47"/>
    <n v="0"/>
    <n v="0"/>
    <n v="0"/>
    <x v="0"/>
    <n v="3"/>
  </r>
  <r>
    <x v="1"/>
    <x v="17"/>
    <s v="Yes"/>
    <x v="0"/>
    <x v="1"/>
    <s v="Female"/>
    <x v="0"/>
    <s v="Yes"/>
    <s v="No"/>
    <x v="0"/>
    <m/>
    <x v="0"/>
    <m/>
    <m/>
    <m/>
    <n v="1"/>
    <n v="1"/>
    <n v="62"/>
    <n v="2"/>
    <n v="223"/>
    <n v="0"/>
    <x v="2"/>
    <n v="5"/>
  </r>
  <r>
    <x v="1"/>
    <x v="17"/>
    <s v="Yes"/>
    <x v="0"/>
    <x v="1"/>
    <s v="Female"/>
    <x v="57"/>
    <s v="Yes"/>
    <s v="No"/>
    <x v="0"/>
    <m/>
    <x v="0"/>
    <m/>
    <m/>
    <m/>
    <n v="1"/>
    <m/>
    <n v="29"/>
    <n v="1"/>
    <n v="27"/>
    <n v="0"/>
    <x v="1"/>
    <n v="17"/>
  </r>
  <r>
    <x v="1"/>
    <x v="17"/>
    <s v="Yes"/>
    <x v="0"/>
    <x v="1"/>
    <s v="Male"/>
    <x v="9"/>
    <s v="No"/>
    <s v="No"/>
    <x v="1"/>
    <m/>
    <x v="0"/>
    <m/>
    <m/>
    <m/>
    <n v="1"/>
    <n v="1"/>
    <n v="22"/>
    <n v="5"/>
    <n v="55.8"/>
    <n v="0"/>
    <x v="2"/>
    <n v="7"/>
  </r>
  <r>
    <x v="1"/>
    <x v="17"/>
    <s v="Yes"/>
    <x v="0"/>
    <x v="3"/>
    <s v="Female"/>
    <x v="52"/>
    <s v="No"/>
    <s v="Yes"/>
    <x v="2"/>
    <s v="No"/>
    <x v="1"/>
    <s v="Direct Debit"/>
    <s v="Competitor"/>
    <s v="Competitor offered more data"/>
    <n v="1"/>
    <n v="1"/>
    <n v="45"/>
    <n v="2"/>
    <n v="72.599999999999994"/>
    <n v="0"/>
    <x v="2"/>
    <n v="7"/>
  </r>
  <r>
    <x v="1"/>
    <x v="17"/>
    <s v="Yes"/>
    <x v="0"/>
    <x v="3"/>
    <s v="Male"/>
    <x v="56"/>
    <s v="No"/>
    <s v="No"/>
    <x v="1"/>
    <m/>
    <x v="0"/>
    <m/>
    <m/>
    <m/>
    <n v="1"/>
    <n v="1"/>
    <n v="62"/>
    <n v="1"/>
    <n v="57.6"/>
    <n v="0"/>
    <x v="2"/>
    <n v="5"/>
  </r>
  <r>
    <x v="1"/>
    <x v="17"/>
    <s v="Yes"/>
    <x v="0"/>
    <x v="4"/>
    <s v="Male"/>
    <x v="46"/>
    <s v="No"/>
    <s v="No"/>
    <x v="1"/>
    <m/>
    <x v="0"/>
    <m/>
    <m/>
    <m/>
    <n v="1"/>
    <n v="1"/>
    <n v="32"/>
    <n v="3"/>
    <n v="31.3"/>
    <n v="0"/>
    <x v="0"/>
    <n v="2"/>
  </r>
  <r>
    <x v="1"/>
    <x v="17"/>
    <s v="Yes"/>
    <x v="0"/>
    <x v="10"/>
    <s v="Male"/>
    <x v="14"/>
    <s v="No"/>
    <s v="No"/>
    <x v="1"/>
    <m/>
    <x v="0"/>
    <m/>
    <m/>
    <m/>
    <n v="1"/>
    <m/>
    <n v="32"/>
    <n v="0"/>
    <n v="108.9"/>
    <n v="0"/>
    <x v="0"/>
    <n v="4"/>
  </r>
  <r>
    <x v="1"/>
    <x v="17"/>
    <s v="Yes"/>
    <x v="0"/>
    <x v="12"/>
    <s v="Female"/>
    <x v="36"/>
    <s v="No"/>
    <s v="No"/>
    <x v="1"/>
    <m/>
    <x v="0"/>
    <m/>
    <m/>
    <m/>
    <n v="1"/>
    <m/>
    <n v="40"/>
    <n v="0"/>
    <n v="172.8"/>
    <n v="0"/>
    <x v="0"/>
    <n v="4"/>
  </r>
  <r>
    <x v="1"/>
    <x v="17"/>
    <s v="Yes"/>
    <x v="0"/>
    <x v="13"/>
    <s v="Male"/>
    <x v="60"/>
    <s v="No"/>
    <s v="Yes"/>
    <x v="2"/>
    <s v="Yes"/>
    <x v="1"/>
    <s v="Direct Debit"/>
    <s v="Competitor"/>
    <s v="Competitor made better offer"/>
    <n v="1"/>
    <n v="1"/>
    <n v="43"/>
    <n v="5"/>
    <n v="83.2"/>
    <n v="0"/>
    <x v="1"/>
    <n v="10"/>
  </r>
  <r>
    <x v="1"/>
    <x v="17"/>
    <s v="Yes"/>
    <x v="0"/>
    <x v="16"/>
    <s v="Male"/>
    <x v="1"/>
    <s v="No"/>
    <s v="No"/>
    <x v="1"/>
    <m/>
    <x v="0"/>
    <m/>
    <m/>
    <m/>
    <n v="1"/>
    <m/>
    <n v="45"/>
    <n v="1"/>
    <n v="31.7"/>
    <n v="0"/>
    <x v="2"/>
    <n v="8"/>
  </r>
  <r>
    <x v="1"/>
    <x v="17"/>
    <s v="Yes"/>
    <x v="0"/>
    <x v="23"/>
    <s v="Male"/>
    <x v="37"/>
    <s v="No"/>
    <s v="No"/>
    <x v="1"/>
    <m/>
    <x v="0"/>
    <m/>
    <m/>
    <m/>
    <n v="1"/>
    <m/>
    <n v="23"/>
    <n v="0"/>
    <n v="99"/>
    <n v="0"/>
    <x v="0"/>
    <n v="4"/>
  </r>
  <r>
    <x v="1"/>
    <x v="17"/>
    <s v="Yes"/>
    <x v="0"/>
    <x v="30"/>
    <s v="Male"/>
    <x v="44"/>
    <s v="No"/>
    <s v="No"/>
    <x v="1"/>
    <m/>
    <x v="0"/>
    <m/>
    <m/>
    <m/>
    <n v="1"/>
    <n v="1"/>
    <n v="39"/>
    <n v="1"/>
    <n v="28.4"/>
    <n v="0"/>
    <x v="0"/>
    <n v="3"/>
  </r>
  <r>
    <x v="1"/>
    <x v="17"/>
    <s v="Yes"/>
    <x v="0"/>
    <x v="30"/>
    <s v="Male"/>
    <x v="14"/>
    <s v="No"/>
    <s v="No"/>
    <x v="1"/>
    <m/>
    <x v="0"/>
    <m/>
    <m/>
    <m/>
    <n v="1"/>
    <n v="1"/>
    <n v="37"/>
    <n v="0"/>
    <n v="45"/>
    <n v="0"/>
    <x v="2"/>
    <n v="5"/>
  </r>
  <r>
    <x v="1"/>
    <x v="17"/>
    <s v="Yes"/>
    <x v="0"/>
    <x v="32"/>
    <s v="Male"/>
    <x v="14"/>
    <s v="No"/>
    <s v="Yes"/>
    <x v="2"/>
    <s v="No"/>
    <x v="1"/>
    <s v="Credit Card"/>
    <s v="(blank)"/>
    <s v="(blank)"/>
    <n v="1"/>
    <m/>
    <n v="44"/>
    <n v="0"/>
    <n v="63.5"/>
    <n v="0"/>
    <x v="1"/>
    <n v="10"/>
  </r>
  <r>
    <x v="1"/>
    <x v="17"/>
    <s v="Yes"/>
    <x v="0"/>
    <x v="32"/>
    <s v="Male"/>
    <x v="31"/>
    <s v="No"/>
    <s v="Yes"/>
    <x v="2"/>
    <s v="No"/>
    <x v="1"/>
    <s v="Direct Debit"/>
    <s v="Price"/>
    <s v="Extra data charges"/>
    <n v="1"/>
    <n v="1"/>
    <n v="42"/>
    <n v="0"/>
    <n v="74"/>
    <n v="0"/>
    <x v="2"/>
    <n v="5"/>
  </r>
  <r>
    <x v="1"/>
    <x v="17"/>
    <s v="Yes"/>
    <x v="0"/>
    <x v="35"/>
    <s v="Prefer not to say"/>
    <x v="50"/>
    <s v="No"/>
    <s v="No"/>
    <x v="1"/>
    <m/>
    <x v="0"/>
    <m/>
    <m/>
    <m/>
    <n v="1"/>
    <m/>
    <n v="22"/>
    <n v="0"/>
    <n v="38.9"/>
    <n v="0"/>
    <x v="1"/>
    <n v="10"/>
  </r>
  <r>
    <x v="1"/>
    <x v="17"/>
    <s v="Yes"/>
    <x v="0"/>
    <x v="36"/>
    <s v="Male"/>
    <x v="9"/>
    <s v="No"/>
    <s v="No"/>
    <x v="1"/>
    <m/>
    <x v="0"/>
    <m/>
    <m/>
    <m/>
    <n v="1"/>
    <n v="1"/>
    <n v="22"/>
    <n v="1"/>
    <n v="55.8"/>
    <n v="0"/>
    <x v="2"/>
    <n v="9"/>
  </r>
  <r>
    <x v="1"/>
    <x v="17"/>
    <s v="Yes"/>
    <x v="0"/>
    <x v="46"/>
    <s v="Female"/>
    <x v="29"/>
    <s v="No"/>
    <s v="No"/>
    <x v="1"/>
    <m/>
    <x v="0"/>
    <m/>
    <m/>
    <m/>
    <n v="1"/>
    <m/>
    <n v="13"/>
    <n v="0"/>
    <n v="59"/>
    <n v="0"/>
    <x v="2"/>
    <n v="6"/>
  </r>
  <r>
    <x v="1"/>
    <x v="17"/>
    <s v="Yes"/>
    <x v="1"/>
    <x v="12"/>
    <s v="Male"/>
    <x v="10"/>
    <s v="Yes"/>
    <s v="No"/>
    <x v="0"/>
    <m/>
    <x v="0"/>
    <m/>
    <m/>
    <m/>
    <n v="1"/>
    <m/>
    <n v="11"/>
    <n v="0"/>
    <n v="0"/>
    <n v="0"/>
    <x v="1"/>
    <n v="17"/>
  </r>
  <r>
    <x v="1"/>
    <x v="17"/>
    <s v="Yes"/>
    <x v="1"/>
    <x v="21"/>
    <s v="Male"/>
    <x v="16"/>
    <s v="Yes"/>
    <s v="No"/>
    <x v="0"/>
    <m/>
    <x v="0"/>
    <m/>
    <m/>
    <m/>
    <n v="1"/>
    <m/>
    <n v="34"/>
    <n v="0"/>
    <n v="0"/>
    <n v="0"/>
    <x v="1"/>
    <n v="24"/>
  </r>
  <r>
    <x v="1"/>
    <x v="17"/>
    <s v="Yes"/>
    <x v="1"/>
    <x v="41"/>
    <s v="Female"/>
    <x v="18"/>
    <s v="Yes"/>
    <s v="No"/>
    <x v="0"/>
    <m/>
    <x v="0"/>
    <m/>
    <m/>
    <m/>
    <n v="1"/>
    <m/>
    <n v="28"/>
    <n v="0"/>
    <n v="0"/>
    <n v="0"/>
    <x v="1"/>
    <n v="17"/>
  </r>
  <r>
    <x v="1"/>
    <x v="18"/>
    <s v="No"/>
    <x v="0"/>
    <x v="3"/>
    <s v="Male"/>
    <x v="32"/>
    <s v="No"/>
    <s v="No"/>
    <x v="1"/>
    <m/>
    <x v="0"/>
    <m/>
    <m/>
    <m/>
    <n v="1"/>
    <n v="1"/>
    <n v="40"/>
    <n v="2"/>
    <n v="0"/>
    <n v="0"/>
    <x v="2"/>
    <n v="5"/>
  </r>
  <r>
    <x v="1"/>
    <x v="18"/>
    <s v="No"/>
    <x v="0"/>
    <x v="5"/>
    <s v="Male"/>
    <x v="30"/>
    <s v="No"/>
    <s v="Yes"/>
    <x v="2"/>
    <s v="No"/>
    <x v="1"/>
    <s v="Credit Card"/>
    <s v="(blank)"/>
    <s v="(blank)"/>
    <n v="1"/>
    <m/>
    <n v="46"/>
    <n v="0"/>
    <n v="0"/>
    <n v="0"/>
    <x v="0"/>
    <n v="4"/>
  </r>
  <r>
    <x v="1"/>
    <x v="18"/>
    <s v="No"/>
    <x v="0"/>
    <x v="7"/>
    <s v="Male"/>
    <x v="26"/>
    <s v="No"/>
    <s v="No"/>
    <x v="1"/>
    <m/>
    <x v="0"/>
    <m/>
    <m/>
    <m/>
    <n v="1"/>
    <n v="1"/>
    <n v="54"/>
    <n v="1"/>
    <n v="8"/>
    <n v="0"/>
    <x v="2"/>
    <n v="9"/>
  </r>
  <r>
    <x v="1"/>
    <x v="18"/>
    <s v="No"/>
    <x v="0"/>
    <x v="14"/>
    <s v="Male"/>
    <x v="3"/>
    <s v="No"/>
    <s v="No"/>
    <x v="1"/>
    <m/>
    <x v="0"/>
    <m/>
    <m/>
    <m/>
    <n v="1"/>
    <m/>
    <n v="37"/>
    <n v="0"/>
    <n v="0"/>
    <n v="0"/>
    <x v="2"/>
    <n v="5"/>
  </r>
  <r>
    <x v="1"/>
    <x v="18"/>
    <s v="No"/>
    <x v="0"/>
    <x v="20"/>
    <s v="Male"/>
    <x v="16"/>
    <s v="Yes"/>
    <s v="No"/>
    <x v="0"/>
    <m/>
    <x v="0"/>
    <m/>
    <m/>
    <m/>
    <n v="1"/>
    <m/>
    <n v="29"/>
    <n v="0"/>
    <n v="0"/>
    <n v="0"/>
    <x v="2"/>
    <n v="6"/>
  </r>
  <r>
    <x v="1"/>
    <x v="18"/>
    <s v="No"/>
    <x v="0"/>
    <x v="24"/>
    <s v="Male"/>
    <x v="49"/>
    <s v="No"/>
    <s v="No"/>
    <x v="1"/>
    <m/>
    <x v="0"/>
    <m/>
    <m/>
    <m/>
    <n v="1"/>
    <m/>
    <n v="15"/>
    <n v="0"/>
    <n v="0"/>
    <n v="0"/>
    <x v="0"/>
    <n v="3"/>
  </r>
  <r>
    <x v="1"/>
    <x v="18"/>
    <s v="No"/>
    <x v="0"/>
    <x v="25"/>
    <s v="Male"/>
    <x v="50"/>
    <s v="No"/>
    <s v="No"/>
    <x v="1"/>
    <m/>
    <x v="0"/>
    <m/>
    <m/>
    <m/>
    <n v="1"/>
    <m/>
    <n v="22"/>
    <n v="0"/>
    <n v="0"/>
    <n v="0"/>
    <x v="2"/>
    <n v="5"/>
  </r>
  <r>
    <x v="1"/>
    <x v="18"/>
    <s v="No"/>
    <x v="0"/>
    <x v="32"/>
    <s v="Female"/>
    <x v="24"/>
    <s v="No"/>
    <s v="No"/>
    <x v="1"/>
    <m/>
    <x v="0"/>
    <m/>
    <m/>
    <m/>
    <n v="1"/>
    <m/>
    <n v="36"/>
    <n v="0"/>
    <n v="0"/>
    <n v="0"/>
    <x v="2"/>
    <n v="7"/>
  </r>
  <r>
    <x v="1"/>
    <x v="18"/>
    <s v="No"/>
    <x v="0"/>
    <x v="34"/>
    <s v="Male"/>
    <x v="7"/>
    <s v="No"/>
    <s v="No"/>
    <x v="1"/>
    <m/>
    <x v="0"/>
    <m/>
    <m/>
    <m/>
    <n v="1"/>
    <m/>
    <n v="33"/>
    <n v="0"/>
    <n v="0"/>
    <n v="0"/>
    <x v="1"/>
    <n v="21"/>
  </r>
  <r>
    <x v="1"/>
    <x v="18"/>
    <s v="No"/>
    <x v="0"/>
    <x v="36"/>
    <s v="Male"/>
    <x v="9"/>
    <s v="No"/>
    <s v="No"/>
    <x v="1"/>
    <m/>
    <x v="0"/>
    <m/>
    <m/>
    <m/>
    <n v="1"/>
    <m/>
    <n v="25"/>
    <n v="0"/>
    <n v="0"/>
    <n v="0"/>
    <x v="0"/>
    <n v="3"/>
  </r>
  <r>
    <x v="1"/>
    <x v="18"/>
    <s v="No"/>
    <x v="0"/>
    <x v="39"/>
    <s v="Female"/>
    <x v="14"/>
    <s v="No"/>
    <s v="No"/>
    <x v="1"/>
    <m/>
    <x v="0"/>
    <m/>
    <m/>
    <m/>
    <n v="1"/>
    <n v="1"/>
    <n v="31"/>
    <n v="0"/>
    <n v="0"/>
    <n v="0"/>
    <x v="2"/>
    <n v="9"/>
  </r>
  <r>
    <x v="1"/>
    <x v="18"/>
    <s v="No"/>
    <x v="0"/>
    <x v="42"/>
    <s v="Female"/>
    <x v="10"/>
    <s v="Yes"/>
    <s v="No"/>
    <x v="0"/>
    <m/>
    <x v="0"/>
    <m/>
    <m/>
    <m/>
    <n v="1"/>
    <n v="1"/>
    <n v="22"/>
    <n v="4"/>
    <n v="2.8"/>
    <n v="0"/>
    <x v="1"/>
    <n v="10"/>
  </r>
  <r>
    <x v="1"/>
    <x v="18"/>
    <s v="No"/>
    <x v="0"/>
    <x v="42"/>
    <s v="Female"/>
    <x v="55"/>
    <s v="No"/>
    <s v="Yes"/>
    <x v="2"/>
    <s v="No"/>
    <x v="1"/>
    <s v="Credit Card"/>
    <s v="(blank)"/>
    <s v="(blank)"/>
    <n v="1"/>
    <m/>
    <n v="29"/>
    <n v="1"/>
    <n v="0"/>
    <n v="0"/>
    <x v="0"/>
    <n v="2"/>
  </r>
  <r>
    <x v="1"/>
    <x v="18"/>
    <s v="No"/>
    <x v="0"/>
    <x v="42"/>
    <s v="Male"/>
    <x v="23"/>
    <s v="No"/>
    <s v="No"/>
    <x v="1"/>
    <m/>
    <x v="0"/>
    <m/>
    <m/>
    <m/>
    <n v="1"/>
    <n v="1"/>
    <n v="33"/>
    <n v="3"/>
    <n v="0"/>
    <n v="0"/>
    <x v="0"/>
    <n v="1"/>
  </r>
  <r>
    <x v="1"/>
    <x v="18"/>
    <s v="No"/>
    <x v="0"/>
    <x v="43"/>
    <s v="Female"/>
    <x v="22"/>
    <s v="No"/>
    <s v="Yes"/>
    <x v="2"/>
    <s v="No"/>
    <x v="2"/>
    <s v="Direct Debit"/>
    <s v="(blank)"/>
    <s v="(blank)"/>
    <n v="1"/>
    <m/>
    <n v="42"/>
    <n v="0"/>
    <n v="0"/>
    <n v="0"/>
    <x v="2"/>
    <n v="9"/>
  </r>
  <r>
    <x v="1"/>
    <x v="18"/>
    <s v="No"/>
    <x v="0"/>
    <x v="45"/>
    <s v="Female"/>
    <x v="4"/>
    <s v="Yes"/>
    <s v="No"/>
    <x v="0"/>
    <m/>
    <x v="0"/>
    <m/>
    <m/>
    <m/>
    <n v="1"/>
    <m/>
    <n v="26"/>
    <n v="0"/>
    <n v="0"/>
    <n v="0"/>
    <x v="1"/>
    <n v="24"/>
  </r>
  <r>
    <x v="1"/>
    <x v="18"/>
    <s v="No"/>
    <x v="0"/>
    <x v="46"/>
    <s v="Male"/>
    <x v="20"/>
    <s v="No"/>
    <s v="No"/>
    <x v="1"/>
    <m/>
    <x v="0"/>
    <m/>
    <m/>
    <m/>
    <n v="1"/>
    <m/>
    <n v="35"/>
    <n v="0"/>
    <n v="0"/>
    <n v="0"/>
    <x v="2"/>
    <n v="5"/>
  </r>
  <r>
    <x v="1"/>
    <x v="18"/>
    <s v="No"/>
    <x v="0"/>
    <x v="46"/>
    <s v="Male"/>
    <x v="25"/>
    <s v="No"/>
    <s v="No"/>
    <x v="1"/>
    <m/>
    <x v="0"/>
    <m/>
    <m/>
    <m/>
    <n v="1"/>
    <m/>
    <n v="46"/>
    <n v="1"/>
    <n v="0"/>
    <n v="0"/>
    <x v="0"/>
    <n v="2"/>
  </r>
  <r>
    <x v="1"/>
    <x v="18"/>
    <s v="No"/>
    <x v="0"/>
    <x v="47"/>
    <s v="Male"/>
    <x v="37"/>
    <s v="No"/>
    <s v="No"/>
    <x v="1"/>
    <m/>
    <x v="0"/>
    <m/>
    <m/>
    <m/>
    <n v="1"/>
    <m/>
    <n v="15"/>
    <n v="0"/>
    <n v="0"/>
    <n v="0"/>
    <x v="0"/>
    <n v="2"/>
  </r>
  <r>
    <x v="1"/>
    <x v="18"/>
    <s v="No"/>
    <x v="1"/>
    <x v="12"/>
    <s v="Male"/>
    <x v="51"/>
    <s v="No"/>
    <s v="Yes"/>
    <x v="2"/>
    <s v="No"/>
    <x v="1"/>
    <s v="Credit Card"/>
    <s v="Attitude"/>
    <s v="Attitude of service provider"/>
    <n v="1"/>
    <n v="1"/>
    <n v="40"/>
    <n v="5"/>
    <n v="0"/>
    <n v="0"/>
    <x v="1"/>
    <n v="11"/>
  </r>
  <r>
    <x v="1"/>
    <x v="18"/>
    <s v="No"/>
    <x v="1"/>
    <x v="22"/>
    <s v="Male"/>
    <x v="12"/>
    <s v="No"/>
    <s v="No"/>
    <x v="1"/>
    <m/>
    <x v="0"/>
    <m/>
    <m/>
    <m/>
    <n v="1"/>
    <n v="1"/>
    <n v="39"/>
    <n v="1"/>
    <n v="0"/>
    <n v="0"/>
    <x v="2"/>
    <n v="5"/>
  </r>
  <r>
    <x v="1"/>
    <x v="18"/>
    <s v="Yes"/>
    <x v="0"/>
    <x v="11"/>
    <s v="Male"/>
    <x v="34"/>
    <s v="No"/>
    <s v="No"/>
    <x v="1"/>
    <m/>
    <x v="0"/>
    <m/>
    <m/>
    <m/>
    <n v="1"/>
    <n v="1"/>
    <n v="50"/>
    <n v="4"/>
    <n v="44.3"/>
    <n v="0"/>
    <x v="2"/>
    <n v="6"/>
  </r>
  <r>
    <x v="1"/>
    <x v="18"/>
    <s v="Yes"/>
    <x v="0"/>
    <x v="13"/>
    <s v="Male"/>
    <x v="60"/>
    <s v="No"/>
    <s v="Yes"/>
    <x v="2"/>
    <s v="No"/>
    <x v="1"/>
    <s v="Direct Debit"/>
    <s v="(blank)"/>
    <s v="(blank)"/>
    <n v="1"/>
    <m/>
    <n v="28"/>
    <n v="0"/>
    <n v="106.4"/>
    <n v="0"/>
    <x v="2"/>
    <n v="7"/>
  </r>
  <r>
    <x v="1"/>
    <x v="18"/>
    <s v="Yes"/>
    <x v="0"/>
    <x v="14"/>
    <s v="Male"/>
    <x v="7"/>
    <s v="No"/>
    <s v="No"/>
    <x v="1"/>
    <m/>
    <x v="0"/>
    <m/>
    <m/>
    <m/>
    <n v="1"/>
    <n v="1"/>
    <n v="39"/>
    <n v="0"/>
    <n v="103.6"/>
    <n v="0"/>
    <x v="1"/>
    <n v="26"/>
  </r>
  <r>
    <x v="1"/>
    <x v="18"/>
    <s v="Yes"/>
    <x v="0"/>
    <x v="17"/>
    <s v="Female"/>
    <x v="30"/>
    <s v="No"/>
    <s v="Yes"/>
    <x v="2"/>
    <s v="No"/>
    <x v="1"/>
    <s v="Direct Debit"/>
    <s v="Attitude"/>
    <s v="Attitude of support person"/>
    <n v="1"/>
    <n v="1"/>
    <n v="52"/>
    <n v="5"/>
    <n v="107.7"/>
    <n v="0"/>
    <x v="0"/>
    <n v="1"/>
  </r>
  <r>
    <x v="1"/>
    <x v="18"/>
    <s v="Yes"/>
    <x v="0"/>
    <x v="21"/>
    <s v="Female"/>
    <x v="35"/>
    <s v="No"/>
    <s v="No"/>
    <x v="1"/>
    <m/>
    <x v="0"/>
    <m/>
    <m/>
    <m/>
    <n v="1"/>
    <m/>
    <n v="20"/>
    <n v="0"/>
    <n v="42.2"/>
    <n v="0"/>
    <x v="2"/>
    <n v="6"/>
  </r>
  <r>
    <x v="1"/>
    <x v="18"/>
    <s v="Yes"/>
    <x v="0"/>
    <x v="22"/>
    <s v="Male"/>
    <x v="23"/>
    <s v="No"/>
    <s v="No"/>
    <x v="1"/>
    <m/>
    <x v="0"/>
    <m/>
    <m/>
    <m/>
    <n v="1"/>
    <n v="1"/>
    <n v="27"/>
    <n v="2"/>
    <n v="58.4"/>
    <n v="0"/>
    <x v="2"/>
    <n v="8"/>
  </r>
  <r>
    <x v="1"/>
    <x v="18"/>
    <s v="Yes"/>
    <x v="0"/>
    <x v="24"/>
    <s v="Female"/>
    <x v="17"/>
    <s v="Yes"/>
    <s v="No"/>
    <x v="0"/>
    <m/>
    <x v="0"/>
    <m/>
    <m/>
    <m/>
    <n v="1"/>
    <m/>
    <n v="34"/>
    <n v="0"/>
    <n v="74.099999999999994"/>
    <n v="0"/>
    <x v="2"/>
    <n v="8"/>
  </r>
  <r>
    <x v="1"/>
    <x v="18"/>
    <s v="Yes"/>
    <x v="0"/>
    <x v="34"/>
    <s v="Male"/>
    <x v="1"/>
    <s v="No"/>
    <s v="No"/>
    <x v="1"/>
    <m/>
    <x v="0"/>
    <m/>
    <m/>
    <m/>
    <n v="1"/>
    <m/>
    <n v="48"/>
    <n v="1"/>
    <n v="39.5"/>
    <n v="0"/>
    <x v="2"/>
    <n v="5"/>
  </r>
  <r>
    <x v="1"/>
    <x v="18"/>
    <s v="Yes"/>
    <x v="0"/>
    <x v="38"/>
    <s v="Male"/>
    <x v="42"/>
    <s v="No"/>
    <s v="No"/>
    <x v="1"/>
    <m/>
    <x v="0"/>
    <m/>
    <m/>
    <m/>
    <n v="1"/>
    <m/>
    <n v="49"/>
    <n v="1"/>
    <n v="77.3"/>
    <n v="0"/>
    <x v="0"/>
    <n v="4"/>
  </r>
  <r>
    <x v="1"/>
    <x v="18"/>
    <s v="Yes"/>
    <x v="0"/>
    <x v="39"/>
    <s v="Male"/>
    <x v="57"/>
    <s v="Yes"/>
    <s v="No"/>
    <x v="0"/>
    <m/>
    <x v="0"/>
    <m/>
    <m/>
    <m/>
    <n v="1"/>
    <m/>
    <n v="25"/>
    <n v="0"/>
    <n v="104.5"/>
    <n v="0"/>
    <x v="1"/>
    <n v="12"/>
  </r>
  <r>
    <x v="1"/>
    <x v="18"/>
    <s v="Yes"/>
    <x v="0"/>
    <x v="42"/>
    <s v="Male"/>
    <x v="53"/>
    <s v="No"/>
    <s v="Yes"/>
    <x v="2"/>
    <s v="No"/>
    <x v="2"/>
    <s v="Direct Debit"/>
    <s v="(blank)"/>
    <s v="(blank)"/>
    <n v="1"/>
    <m/>
    <n v="36"/>
    <n v="0"/>
    <n v="72.8"/>
    <n v="0"/>
    <x v="2"/>
    <n v="5"/>
  </r>
  <r>
    <x v="1"/>
    <x v="18"/>
    <s v="Yes"/>
    <x v="0"/>
    <x v="43"/>
    <s v="Male"/>
    <x v="24"/>
    <s v="No"/>
    <s v="No"/>
    <x v="1"/>
    <m/>
    <x v="0"/>
    <m/>
    <m/>
    <m/>
    <n v="1"/>
    <m/>
    <n v="25"/>
    <n v="0"/>
    <n v="134.9"/>
    <n v="0"/>
    <x v="2"/>
    <n v="5"/>
  </r>
  <r>
    <x v="1"/>
    <x v="18"/>
    <s v="Yes"/>
    <x v="0"/>
    <x v="43"/>
    <s v="Male"/>
    <x v="51"/>
    <s v="No"/>
    <s v="Yes"/>
    <x v="2"/>
    <s v="No"/>
    <x v="3"/>
    <s v="Credit Card"/>
    <s v="(blank)"/>
    <s v="(blank)"/>
    <n v="1"/>
    <m/>
    <n v="39"/>
    <n v="0"/>
    <n v="46.7"/>
    <n v="0"/>
    <x v="0"/>
    <n v="3"/>
  </r>
  <r>
    <x v="1"/>
    <x v="18"/>
    <s v="Yes"/>
    <x v="0"/>
    <x v="44"/>
    <s v="Male"/>
    <x v="7"/>
    <s v="No"/>
    <s v="No"/>
    <x v="1"/>
    <m/>
    <x v="0"/>
    <m/>
    <m/>
    <m/>
    <n v="1"/>
    <m/>
    <n v="27"/>
    <n v="1"/>
    <n v="156.80000000000001"/>
    <n v="0"/>
    <x v="1"/>
    <n v="12"/>
  </r>
  <r>
    <x v="1"/>
    <x v="18"/>
    <s v="Yes"/>
    <x v="0"/>
    <x v="45"/>
    <s v="Female"/>
    <x v="35"/>
    <s v="No"/>
    <s v="No"/>
    <x v="1"/>
    <m/>
    <x v="0"/>
    <m/>
    <m/>
    <m/>
    <n v="1"/>
    <n v="1"/>
    <n v="55"/>
    <n v="0"/>
    <n v="245"/>
    <n v="0"/>
    <x v="1"/>
    <n v="12"/>
  </r>
  <r>
    <x v="1"/>
    <x v="18"/>
    <s v="Yes"/>
    <x v="0"/>
    <x v="46"/>
    <s v="Female"/>
    <x v="7"/>
    <s v="No"/>
    <s v="No"/>
    <x v="1"/>
    <m/>
    <x v="0"/>
    <m/>
    <m/>
    <m/>
    <n v="1"/>
    <m/>
    <n v="20"/>
    <n v="0"/>
    <n v="46"/>
    <n v="0"/>
    <x v="0"/>
    <n v="4"/>
  </r>
  <r>
    <x v="1"/>
    <x v="18"/>
    <s v="Yes"/>
    <x v="0"/>
    <x v="46"/>
    <s v="Male"/>
    <x v="30"/>
    <s v="No"/>
    <s v="Yes"/>
    <x v="2"/>
    <s v="No"/>
    <x v="1"/>
    <s v="Credit Card"/>
    <s v="(blank)"/>
    <s v="(blank)"/>
    <n v="1"/>
    <m/>
    <n v="31"/>
    <n v="3"/>
    <n v="38.799999999999997"/>
    <n v="0"/>
    <x v="2"/>
    <n v="7"/>
  </r>
  <r>
    <x v="1"/>
    <x v="19"/>
    <s v="No"/>
    <x v="0"/>
    <x v="48"/>
    <s v="Female"/>
    <x v="38"/>
    <s v="No"/>
    <s v="No"/>
    <x v="1"/>
    <m/>
    <x v="0"/>
    <m/>
    <m/>
    <m/>
    <n v="1"/>
    <m/>
    <n v="10"/>
    <n v="1"/>
    <n v="0"/>
    <n v="0"/>
    <x v="0"/>
    <n v="4"/>
  </r>
  <r>
    <x v="1"/>
    <x v="19"/>
    <s v="No"/>
    <x v="0"/>
    <x v="48"/>
    <s v="Male"/>
    <x v="55"/>
    <s v="No"/>
    <s v="Yes"/>
    <x v="2"/>
    <s v="No"/>
    <x v="1"/>
    <s v="Direct Debit"/>
    <s v="Competitor"/>
    <s v="Competitor had better devices"/>
    <n v="1"/>
    <n v="1"/>
    <n v="40"/>
    <n v="4"/>
    <n v="32.9"/>
    <n v="0"/>
    <x v="2"/>
    <n v="5"/>
  </r>
  <r>
    <x v="1"/>
    <x v="19"/>
    <s v="No"/>
    <x v="0"/>
    <x v="7"/>
    <s v="Female"/>
    <x v="8"/>
    <s v="No"/>
    <s v="No"/>
    <x v="1"/>
    <m/>
    <x v="0"/>
    <m/>
    <m/>
    <m/>
    <n v="1"/>
    <n v="1"/>
    <n v="38"/>
    <n v="2"/>
    <n v="0"/>
    <n v="0"/>
    <x v="1"/>
    <n v="11"/>
  </r>
  <r>
    <x v="1"/>
    <x v="19"/>
    <s v="No"/>
    <x v="0"/>
    <x v="16"/>
    <s v="Female"/>
    <x v="29"/>
    <s v="No"/>
    <s v="No"/>
    <x v="1"/>
    <m/>
    <x v="0"/>
    <m/>
    <m/>
    <m/>
    <n v="1"/>
    <m/>
    <n v="26"/>
    <n v="2"/>
    <n v="0"/>
    <n v="0"/>
    <x v="0"/>
    <n v="4"/>
  </r>
  <r>
    <x v="1"/>
    <x v="19"/>
    <s v="No"/>
    <x v="0"/>
    <x v="18"/>
    <s v="Female"/>
    <x v="20"/>
    <s v="No"/>
    <s v="No"/>
    <x v="1"/>
    <m/>
    <x v="0"/>
    <m/>
    <m/>
    <m/>
    <n v="1"/>
    <m/>
    <n v="49"/>
    <n v="0"/>
    <n v="0"/>
    <n v="0"/>
    <x v="2"/>
    <n v="8"/>
  </r>
  <r>
    <x v="1"/>
    <x v="19"/>
    <s v="No"/>
    <x v="0"/>
    <x v="19"/>
    <s v="Female"/>
    <x v="60"/>
    <s v="No"/>
    <s v="Yes"/>
    <x v="2"/>
    <s v="No"/>
    <x v="3"/>
    <s v="Direct Debit"/>
    <s v="(blank)"/>
    <s v="(blank)"/>
    <n v="1"/>
    <m/>
    <n v="54"/>
    <n v="0"/>
    <n v="0"/>
    <n v="0"/>
    <x v="0"/>
    <n v="1"/>
  </r>
  <r>
    <x v="1"/>
    <x v="19"/>
    <s v="No"/>
    <x v="0"/>
    <x v="21"/>
    <s v="Female"/>
    <x v="57"/>
    <s v="Yes"/>
    <s v="No"/>
    <x v="0"/>
    <m/>
    <x v="0"/>
    <m/>
    <m/>
    <m/>
    <n v="1"/>
    <m/>
    <n v="59"/>
    <n v="0"/>
    <n v="0"/>
    <n v="0"/>
    <x v="1"/>
    <n v="17"/>
  </r>
  <r>
    <x v="1"/>
    <x v="19"/>
    <s v="No"/>
    <x v="0"/>
    <x v="22"/>
    <s v="Male"/>
    <x v="1"/>
    <s v="No"/>
    <s v="No"/>
    <x v="1"/>
    <m/>
    <x v="0"/>
    <m/>
    <m/>
    <m/>
    <n v="1"/>
    <m/>
    <n v="36"/>
    <n v="1"/>
    <n v="0"/>
    <n v="0"/>
    <x v="2"/>
    <n v="6"/>
  </r>
  <r>
    <x v="1"/>
    <x v="19"/>
    <s v="No"/>
    <x v="0"/>
    <x v="23"/>
    <s v="Male"/>
    <x v="6"/>
    <s v="No"/>
    <s v="No"/>
    <x v="1"/>
    <m/>
    <x v="0"/>
    <m/>
    <m/>
    <m/>
    <n v="1"/>
    <m/>
    <n v="72"/>
    <n v="0"/>
    <n v="0"/>
    <n v="0"/>
    <x v="2"/>
    <n v="6"/>
  </r>
  <r>
    <x v="1"/>
    <x v="19"/>
    <s v="No"/>
    <x v="0"/>
    <x v="23"/>
    <s v="Male"/>
    <x v="53"/>
    <s v="No"/>
    <s v="Yes"/>
    <x v="2"/>
    <s v="No"/>
    <x v="1"/>
    <s v="Direct Debit"/>
    <s v="Competitor"/>
    <s v="Competitor had better devices"/>
    <n v="1"/>
    <n v="1"/>
    <n v="49"/>
    <n v="0"/>
    <n v="259.10000000000002"/>
    <n v="0"/>
    <x v="0"/>
    <n v="3"/>
  </r>
  <r>
    <x v="1"/>
    <x v="19"/>
    <s v="No"/>
    <x v="0"/>
    <x v="24"/>
    <s v="Female"/>
    <x v="46"/>
    <s v="No"/>
    <s v="No"/>
    <x v="1"/>
    <m/>
    <x v="0"/>
    <m/>
    <m/>
    <m/>
    <n v="1"/>
    <m/>
    <n v="30"/>
    <n v="2"/>
    <n v="0"/>
    <n v="0"/>
    <x v="1"/>
    <n v="12"/>
  </r>
  <r>
    <x v="1"/>
    <x v="19"/>
    <s v="No"/>
    <x v="0"/>
    <x v="26"/>
    <s v="Female"/>
    <x v="17"/>
    <s v="Yes"/>
    <s v="No"/>
    <x v="0"/>
    <m/>
    <x v="0"/>
    <m/>
    <m/>
    <m/>
    <n v="1"/>
    <n v="1"/>
    <n v="25"/>
    <n v="5"/>
    <n v="0"/>
    <n v="0"/>
    <x v="1"/>
    <n v="12"/>
  </r>
  <r>
    <x v="1"/>
    <x v="19"/>
    <s v="No"/>
    <x v="0"/>
    <x v="27"/>
    <s v="Male"/>
    <x v="23"/>
    <s v="No"/>
    <s v="No"/>
    <x v="1"/>
    <m/>
    <x v="0"/>
    <m/>
    <m/>
    <m/>
    <n v="1"/>
    <m/>
    <n v="22"/>
    <n v="0"/>
    <n v="0"/>
    <n v="0"/>
    <x v="0"/>
    <n v="4"/>
  </r>
  <r>
    <x v="1"/>
    <x v="19"/>
    <s v="No"/>
    <x v="0"/>
    <x v="30"/>
    <s v="Male"/>
    <x v="62"/>
    <s v="No"/>
    <s v="Yes"/>
    <x v="2"/>
    <s v="No"/>
    <x v="3"/>
    <s v="Credit Card"/>
    <s v="(blank)"/>
    <s v="(blank)"/>
    <n v="1"/>
    <m/>
    <n v="35"/>
    <n v="0"/>
    <n v="0"/>
    <n v="0"/>
    <x v="0"/>
    <n v="4"/>
  </r>
  <r>
    <x v="1"/>
    <x v="19"/>
    <s v="No"/>
    <x v="0"/>
    <x v="31"/>
    <s v="Male"/>
    <x v="38"/>
    <s v="No"/>
    <s v="No"/>
    <x v="1"/>
    <m/>
    <x v="0"/>
    <m/>
    <m/>
    <m/>
    <n v="1"/>
    <m/>
    <n v="34"/>
    <n v="0"/>
    <n v="0"/>
    <n v="0"/>
    <x v="2"/>
    <n v="9"/>
  </r>
  <r>
    <x v="1"/>
    <x v="19"/>
    <s v="No"/>
    <x v="0"/>
    <x v="41"/>
    <s v="Male"/>
    <x v="28"/>
    <s v="No"/>
    <s v="No"/>
    <x v="1"/>
    <m/>
    <x v="0"/>
    <m/>
    <m/>
    <m/>
    <n v="1"/>
    <m/>
    <n v="26"/>
    <n v="2"/>
    <n v="0"/>
    <n v="0"/>
    <x v="0"/>
    <n v="1"/>
  </r>
  <r>
    <x v="1"/>
    <x v="19"/>
    <s v="No"/>
    <x v="0"/>
    <x v="43"/>
    <s v="Male"/>
    <x v="4"/>
    <s v="Yes"/>
    <s v="No"/>
    <x v="0"/>
    <m/>
    <x v="0"/>
    <m/>
    <m/>
    <m/>
    <n v="1"/>
    <n v="1"/>
    <n v="50"/>
    <n v="5"/>
    <n v="0"/>
    <n v="0"/>
    <x v="1"/>
    <n v="20"/>
  </r>
  <r>
    <x v="1"/>
    <x v="19"/>
    <s v="No"/>
    <x v="0"/>
    <x v="47"/>
    <s v="Male"/>
    <x v="62"/>
    <s v="No"/>
    <s v="Yes"/>
    <x v="2"/>
    <s v="No"/>
    <x v="3"/>
    <s v="Direct Debit"/>
    <s v="(blank)"/>
    <s v="(blank)"/>
    <n v="1"/>
    <m/>
    <n v="69"/>
    <n v="0"/>
    <n v="0"/>
    <n v="0"/>
    <x v="0"/>
    <n v="1"/>
  </r>
  <r>
    <x v="1"/>
    <x v="19"/>
    <s v="No"/>
    <x v="1"/>
    <x v="22"/>
    <s v="Female"/>
    <x v="33"/>
    <s v="No"/>
    <s v="Yes"/>
    <x v="2"/>
    <s v="No"/>
    <x v="1"/>
    <s v="Direct Debit"/>
    <s v="Competitor"/>
    <s v="Competitor made better offer"/>
    <n v="1"/>
    <n v="1"/>
    <n v="18"/>
    <n v="3"/>
    <n v="0"/>
    <n v="0"/>
    <x v="0"/>
    <n v="2"/>
  </r>
  <r>
    <x v="1"/>
    <x v="19"/>
    <s v="Yes"/>
    <x v="0"/>
    <x v="2"/>
    <s v="Male"/>
    <x v="24"/>
    <s v="No"/>
    <s v="No"/>
    <x v="1"/>
    <m/>
    <x v="0"/>
    <m/>
    <m/>
    <m/>
    <n v="1"/>
    <n v="1"/>
    <n v="52"/>
    <n v="0"/>
    <n v="56"/>
    <n v="0"/>
    <x v="0"/>
    <n v="2"/>
  </r>
  <r>
    <x v="1"/>
    <x v="19"/>
    <s v="Yes"/>
    <x v="0"/>
    <x v="48"/>
    <s v="Male"/>
    <x v="34"/>
    <s v="No"/>
    <s v="No"/>
    <x v="1"/>
    <m/>
    <x v="0"/>
    <m/>
    <m/>
    <m/>
    <n v="1"/>
    <m/>
    <n v="19"/>
    <n v="0"/>
    <n v="125.3"/>
    <n v="0"/>
    <x v="0"/>
    <n v="1"/>
  </r>
  <r>
    <x v="1"/>
    <x v="19"/>
    <s v="Yes"/>
    <x v="0"/>
    <x v="6"/>
    <s v="Female"/>
    <x v="15"/>
    <s v="Yes"/>
    <s v="No"/>
    <x v="0"/>
    <m/>
    <x v="0"/>
    <m/>
    <m/>
    <m/>
    <n v="1"/>
    <m/>
    <n v="41"/>
    <n v="1"/>
    <n v="66.7"/>
    <n v="0"/>
    <x v="1"/>
    <n v="12"/>
  </r>
  <r>
    <x v="1"/>
    <x v="19"/>
    <s v="Yes"/>
    <x v="0"/>
    <x v="12"/>
    <s v="Female"/>
    <x v="14"/>
    <s v="No"/>
    <s v="No"/>
    <x v="1"/>
    <m/>
    <x v="0"/>
    <m/>
    <m/>
    <m/>
    <n v="1"/>
    <n v="1"/>
    <n v="42"/>
    <n v="3"/>
    <n v="80"/>
    <n v="0"/>
    <x v="2"/>
    <n v="5"/>
  </r>
  <r>
    <x v="1"/>
    <x v="19"/>
    <s v="Yes"/>
    <x v="0"/>
    <x v="22"/>
    <s v="Male"/>
    <x v="25"/>
    <s v="No"/>
    <s v="No"/>
    <x v="1"/>
    <m/>
    <x v="0"/>
    <m/>
    <m/>
    <m/>
    <n v="1"/>
    <n v="1"/>
    <n v="37"/>
    <n v="4"/>
    <n v="27"/>
    <n v="0"/>
    <x v="2"/>
    <n v="6"/>
  </r>
  <r>
    <x v="1"/>
    <x v="19"/>
    <s v="Yes"/>
    <x v="0"/>
    <x v="29"/>
    <s v="Female"/>
    <x v="23"/>
    <s v="No"/>
    <s v="No"/>
    <x v="1"/>
    <m/>
    <x v="0"/>
    <m/>
    <m/>
    <m/>
    <n v="1"/>
    <m/>
    <n v="60"/>
    <n v="1"/>
    <n v="45.6"/>
    <n v="0"/>
    <x v="0"/>
    <n v="1"/>
  </r>
  <r>
    <x v="1"/>
    <x v="19"/>
    <s v="Yes"/>
    <x v="0"/>
    <x v="29"/>
    <s v="Male"/>
    <x v="27"/>
    <s v="No"/>
    <s v="No"/>
    <x v="1"/>
    <m/>
    <x v="0"/>
    <m/>
    <m/>
    <m/>
    <n v="1"/>
    <m/>
    <n v="36"/>
    <n v="0"/>
    <n v="50"/>
    <n v="0"/>
    <x v="0"/>
    <n v="1"/>
  </r>
  <r>
    <x v="1"/>
    <x v="19"/>
    <s v="Yes"/>
    <x v="0"/>
    <x v="31"/>
    <s v="Male"/>
    <x v="61"/>
    <s v="No"/>
    <s v="Yes"/>
    <x v="2"/>
    <s v="No"/>
    <x v="1"/>
    <s v="Direct Debit"/>
    <s v="Competitor"/>
    <s v="Competitor had better devices"/>
    <n v="1"/>
    <n v="1"/>
    <n v="51"/>
    <n v="0"/>
    <n v="312.8"/>
    <n v="0"/>
    <x v="2"/>
    <n v="5"/>
  </r>
  <r>
    <x v="1"/>
    <x v="19"/>
    <s v="Yes"/>
    <x v="0"/>
    <x v="32"/>
    <s v="Male"/>
    <x v="8"/>
    <s v="No"/>
    <s v="No"/>
    <x v="1"/>
    <m/>
    <x v="0"/>
    <m/>
    <m/>
    <m/>
    <n v="1"/>
    <n v="1"/>
    <n v="45"/>
    <n v="4"/>
    <n v="51.2"/>
    <n v="0"/>
    <x v="0"/>
    <n v="1"/>
  </r>
  <r>
    <x v="1"/>
    <x v="19"/>
    <s v="Yes"/>
    <x v="0"/>
    <x v="40"/>
    <s v="Female"/>
    <x v="9"/>
    <s v="No"/>
    <s v="No"/>
    <x v="1"/>
    <m/>
    <x v="0"/>
    <m/>
    <m/>
    <m/>
    <n v="1"/>
    <m/>
    <n v="24"/>
    <n v="0"/>
    <n v="80"/>
    <n v="0"/>
    <x v="2"/>
    <n v="9"/>
  </r>
  <r>
    <x v="1"/>
    <x v="19"/>
    <s v="Yes"/>
    <x v="0"/>
    <x v="45"/>
    <s v="Female"/>
    <x v="50"/>
    <s v="No"/>
    <s v="No"/>
    <x v="1"/>
    <m/>
    <x v="0"/>
    <m/>
    <m/>
    <m/>
    <n v="1"/>
    <n v="1"/>
    <n v="13"/>
    <n v="2"/>
    <n v="59.5"/>
    <n v="0"/>
    <x v="0"/>
    <n v="2"/>
  </r>
  <r>
    <x v="1"/>
    <x v="19"/>
    <s v="Yes"/>
    <x v="0"/>
    <x v="45"/>
    <s v="Male"/>
    <x v="26"/>
    <s v="No"/>
    <s v="No"/>
    <x v="1"/>
    <m/>
    <x v="0"/>
    <m/>
    <m/>
    <m/>
    <n v="1"/>
    <n v="1"/>
    <n v="53"/>
    <n v="3"/>
    <n v="92"/>
    <n v="0"/>
    <x v="0"/>
    <n v="4"/>
  </r>
  <r>
    <x v="1"/>
    <x v="19"/>
    <s v="Yes"/>
    <x v="0"/>
    <x v="47"/>
    <s v="Male"/>
    <x v="34"/>
    <s v="No"/>
    <s v="No"/>
    <x v="1"/>
    <m/>
    <x v="0"/>
    <m/>
    <m/>
    <m/>
    <n v="1"/>
    <m/>
    <n v="35"/>
    <n v="0"/>
    <n v="110"/>
    <n v="0"/>
    <x v="2"/>
    <n v="5"/>
  </r>
  <r>
    <x v="1"/>
    <x v="20"/>
    <s v="No"/>
    <x v="0"/>
    <x v="2"/>
    <s v="Male"/>
    <x v="41"/>
    <s v="No"/>
    <s v="No"/>
    <x v="1"/>
    <m/>
    <x v="0"/>
    <m/>
    <m/>
    <m/>
    <n v="1"/>
    <m/>
    <n v="45"/>
    <n v="1"/>
    <n v="0"/>
    <n v="0"/>
    <x v="2"/>
    <n v="6"/>
  </r>
  <r>
    <x v="1"/>
    <x v="20"/>
    <s v="No"/>
    <x v="0"/>
    <x v="48"/>
    <s v="Male"/>
    <x v="35"/>
    <s v="No"/>
    <s v="No"/>
    <x v="1"/>
    <m/>
    <x v="0"/>
    <m/>
    <m/>
    <m/>
    <n v="1"/>
    <n v="1"/>
    <n v="33"/>
    <n v="0"/>
    <n v="0"/>
    <n v="0"/>
    <x v="0"/>
    <n v="3"/>
  </r>
  <r>
    <x v="1"/>
    <x v="20"/>
    <s v="No"/>
    <x v="0"/>
    <x v="5"/>
    <s v="Female"/>
    <x v="20"/>
    <s v="No"/>
    <s v="No"/>
    <x v="1"/>
    <m/>
    <x v="0"/>
    <m/>
    <m/>
    <m/>
    <n v="1"/>
    <m/>
    <n v="40"/>
    <n v="0"/>
    <n v="0"/>
    <n v="0"/>
    <x v="1"/>
    <n v="10"/>
  </r>
  <r>
    <x v="1"/>
    <x v="20"/>
    <s v="No"/>
    <x v="0"/>
    <x v="8"/>
    <s v="Male"/>
    <x v="32"/>
    <s v="No"/>
    <s v="No"/>
    <x v="1"/>
    <m/>
    <x v="0"/>
    <m/>
    <m/>
    <m/>
    <n v="1"/>
    <m/>
    <n v="47"/>
    <n v="0"/>
    <n v="0"/>
    <n v="0"/>
    <x v="0"/>
    <n v="1"/>
  </r>
  <r>
    <x v="1"/>
    <x v="20"/>
    <s v="No"/>
    <x v="0"/>
    <x v="49"/>
    <s v="Male"/>
    <x v="60"/>
    <s v="No"/>
    <s v="Yes"/>
    <x v="2"/>
    <s v="No"/>
    <x v="1"/>
    <s v="Direct Debit"/>
    <s v="Other"/>
    <s v="Don't know"/>
    <n v="1"/>
    <n v="1"/>
    <n v="47"/>
    <n v="0"/>
    <n v="0"/>
    <n v="0"/>
    <x v="1"/>
    <n v="14"/>
  </r>
  <r>
    <x v="1"/>
    <x v="20"/>
    <s v="No"/>
    <x v="0"/>
    <x v="11"/>
    <s v="Male"/>
    <x v="15"/>
    <s v="Yes"/>
    <s v="No"/>
    <x v="0"/>
    <m/>
    <x v="0"/>
    <m/>
    <m/>
    <m/>
    <n v="1"/>
    <m/>
    <n v="40"/>
    <n v="0"/>
    <n v="0"/>
    <n v="0"/>
    <x v="1"/>
    <n v="15"/>
  </r>
  <r>
    <x v="1"/>
    <x v="20"/>
    <s v="No"/>
    <x v="0"/>
    <x v="13"/>
    <s v="Male"/>
    <x v="13"/>
    <s v="Yes"/>
    <s v="No"/>
    <x v="0"/>
    <m/>
    <x v="0"/>
    <m/>
    <m/>
    <m/>
    <n v="1"/>
    <m/>
    <n v="29"/>
    <n v="0"/>
    <n v="0"/>
    <n v="0"/>
    <x v="1"/>
    <n v="26"/>
  </r>
  <r>
    <x v="1"/>
    <x v="20"/>
    <s v="No"/>
    <x v="0"/>
    <x v="14"/>
    <s v="Female"/>
    <x v="39"/>
    <s v="No"/>
    <s v="No"/>
    <x v="1"/>
    <m/>
    <x v="0"/>
    <m/>
    <m/>
    <m/>
    <n v="1"/>
    <m/>
    <n v="26"/>
    <n v="0"/>
    <n v="0"/>
    <n v="0"/>
    <x v="1"/>
    <n v="10"/>
  </r>
  <r>
    <x v="1"/>
    <x v="20"/>
    <s v="No"/>
    <x v="0"/>
    <x v="14"/>
    <s v="Male"/>
    <x v="18"/>
    <s v="Yes"/>
    <s v="No"/>
    <x v="0"/>
    <m/>
    <x v="0"/>
    <m/>
    <m/>
    <m/>
    <n v="1"/>
    <n v="1"/>
    <n v="60"/>
    <n v="3"/>
    <n v="0"/>
    <n v="0"/>
    <x v="1"/>
    <n v="30"/>
  </r>
  <r>
    <x v="1"/>
    <x v="20"/>
    <s v="No"/>
    <x v="0"/>
    <x v="15"/>
    <s v="Female"/>
    <x v="36"/>
    <s v="No"/>
    <s v="No"/>
    <x v="1"/>
    <m/>
    <x v="0"/>
    <m/>
    <m/>
    <m/>
    <n v="1"/>
    <m/>
    <n v="17"/>
    <n v="0"/>
    <n v="0"/>
    <n v="0"/>
    <x v="0"/>
    <n v="4"/>
  </r>
  <r>
    <x v="1"/>
    <x v="20"/>
    <s v="No"/>
    <x v="0"/>
    <x v="17"/>
    <s v="Female"/>
    <x v="7"/>
    <s v="No"/>
    <s v="No"/>
    <x v="1"/>
    <m/>
    <x v="0"/>
    <m/>
    <m/>
    <m/>
    <n v="1"/>
    <m/>
    <n v="21"/>
    <n v="0"/>
    <n v="0"/>
    <n v="0"/>
    <x v="2"/>
    <n v="8"/>
  </r>
  <r>
    <x v="1"/>
    <x v="20"/>
    <s v="No"/>
    <x v="0"/>
    <x v="20"/>
    <s v="Female"/>
    <x v="8"/>
    <s v="No"/>
    <s v="No"/>
    <x v="1"/>
    <m/>
    <x v="0"/>
    <m/>
    <m/>
    <m/>
    <n v="1"/>
    <m/>
    <n v="29"/>
    <n v="0"/>
    <n v="0"/>
    <n v="0"/>
    <x v="0"/>
    <n v="4"/>
  </r>
  <r>
    <x v="1"/>
    <x v="20"/>
    <s v="No"/>
    <x v="0"/>
    <x v="20"/>
    <s v="Male"/>
    <x v="59"/>
    <s v="No"/>
    <s v="Yes"/>
    <x v="2"/>
    <s v="No"/>
    <x v="1"/>
    <s v="Direct Debit"/>
    <s v="Competitor"/>
    <s v="Competitor had better devices"/>
    <n v="1"/>
    <n v="1"/>
    <n v="38"/>
    <n v="3"/>
    <n v="0"/>
    <n v="0"/>
    <x v="2"/>
    <n v="5"/>
  </r>
  <r>
    <x v="1"/>
    <x v="20"/>
    <s v="No"/>
    <x v="0"/>
    <x v="50"/>
    <s v="Male"/>
    <x v="48"/>
    <s v="No"/>
    <s v="No"/>
    <x v="1"/>
    <m/>
    <x v="0"/>
    <m/>
    <m/>
    <m/>
    <n v="1"/>
    <m/>
    <n v="20"/>
    <n v="0"/>
    <n v="0"/>
    <n v="0"/>
    <x v="2"/>
    <n v="7"/>
  </r>
  <r>
    <x v="1"/>
    <x v="20"/>
    <s v="No"/>
    <x v="0"/>
    <x v="50"/>
    <s v="Male"/>
    <x v="38"/>
    <s v="No"/>
    <s v="No"/>
    <x v="1"/>
    <m/>
    <x v="0"/>
    <m/>
    <m/>
    <m/>
    <n v="1"/>
    <m/>
    <n v="24"/>
    <n v="0"/>
    <n v="0"/>
    <n v="0"/>
    <x v="0"/>
    <n v="4"/>
  </r>
  <r>
    <x v="1"/>
    <x v="20"/>
    <s v="No"/>
    <x v="0"/>
    <x v="50"/>
    <s v="Male"/>
    <x v="58"/>
    <s v="No"/>
    <s v="Yes"/>
    <x v="2"/>
    <s v="No"/>
    <x v="1"/>
    <s v="Direct Debit"/>
    <s v="Attitude"/>
    <s v="Attitude of support person"/>
    <n v="1"/>
    <n v="1"/>
    <n v="42"/>
    <n v="3"/>
    <n v="0"/>
    <n v="0"/>
    <x v="2"/>
    <n v="9"/>
  </r>
  <r>
    <x v="1"/>
    <x v="20"/>
    <s v="No"/>
    <x v="0"/>
    <x v="23"/>
    <s v="Female"/>
    <x v="3"/>
    <s v="No"/>
    <s v="No"/>
    <x v="1"/>
    <m/>
    <x v="0"/>
    <m/>
    <m/>
    <m/>
    <n v="1"/>
    <m/>
    <n v="39"/>
    <n v="0"/>
    <n v="0"/>
    <n v="0"/>
    <x v="2"/>
    <n v="8"/>
  </r>
  <r>
    <x v="1"/>
    <x v="20"/>
    <s v="No"/>
    <x v="0"/>
    <x v="24"/>
    <s v="Female"/>
    <x v="34"/>
    <s v="No"/>
    <s v="No"/>
    <x v="1"/>
    <m/>
    <x v="0"/>
    <m/>
    <m/>
    <m/>
    <n v="1"/>
    <n v="1"/>
    <n v="35"/>
    <n v="4"/>
    <n v="21.4"/>
    <n v="0"/>
    <x v="0"/>
    <n v="1"/>
  </r>
  <r>
    <x v="1"/>
    <x v="20"/>
    <s v="No"/>
    <x v="0"/>
    <x v="25"/>
    <s v="Female"/>
    <x v="27"/>
    <s v="No"/>
    <s v="No"/>
    <x v="1"/>
    <m/>
    <x v="0"/>
    <m/>
    <m/>
    <m/>
    <n v="1"/>
    <m/>
    <n v="22"/>
    <n v="0"/>
    <n v="0"/>
    <n v="0"/>
    <x v="1"/>
    <n v="10"/>
  </r>
  <r>
    <x v="1"/>
    <x v="20"/>
    <s v="No"/>
    <x v="0"/>
    <x v="27"/>
    <s v="Female"/>
    <x v="44"/>
    <s v="No"/>
    <s v="No"/>
    <x v="1"/>
    <m/>
    <x v="0"/>
    <m/>
    <m/>
    <m/>
    <n v="1"/>
    <n v="1"/>
    <n v="34"/>
    <n v="1"/>
    <n v="0"/>
    <n v="0"/>
    <x v="0"/>
    <n v="4"/>
  </r>
  <r>
    <x v="1"/>
    <x v="20"/>
    <s v="No"/>
    <x v="0"/>
    <x v="27"/>
    <s v="Female"/>
    <x v="9"/>
    <s v="No"/>
    <s v="No"/>
    <x v="1"/>
    <m/>
    <x v="0"/>
    <m/>
    <m/>
    <m/>
    <n v="1"/>
    <m/>
    <n v="34"/>
    <n v="0"/>
    <n v="0"/>
    <n v="0"/>
    <x v="1"/>
    <n v="19"/>
  </r>
  <r>
    <x v="1"/>
    <x v="20"/>
    <s v="No"/>
    <x v="0"/>
    <x v="29"/>
    <s v="Male"/>
    <x v="55"/>
    <s v="No"/>
    <s v="Yes"/>
    <x v="2"/>
    <s v="Yes"/>
    <x v="3"/>
    <s v="Credit Card"/>
    <s v="(blank)"/>
    <s v="(blank)"/>
    <n v="1"/>
    <m/>
    <n v="27"/>
    <n v="1"/>
    <n v="0"/>
    <n v="0"/>
    <x v="0"/>
    <n v="3"/>
  </r>
  <r>
    <x v="1"/>
    <x v="20"/>
    <s v="No"/>
    <x v="0"/>
    <x v="31"/>
    <s v="Female"/>
    <x v="36"/>
    <s v="No"/>
    <s v="No"/>
    <x v="1"/>
    <m/>
    <x v="0"/>
    <m/>
    <m/>
    <m/>
    <n v="1"/>
    <m/>
    <n v="23"/>
    <n v="0"/>
    <n v="0"/>
    <n v="0"/>
    <x v="1"/>
    <n v="26"/>
  </r>
  <r>
    <x v="1"/>
    <x v="20"/>
    <s v="No"/>
    <x v="0"/>
    <x v="31"/>
    <s v="Male"/>
    <x v="25"/>
    <s v="No"/>
    <s v="No"/>
    <x v="1"/>
    <m/>
    <x v="0"/>
    <m/>
    <m/>
    <m/>
    <n v="1"/>
    <m/>
    <n v="20"/>
    <n v="0"/>
    <n v="0"/>
    <n v="0"/>
    <x v="2"/>
    <n v="5"/>
  </r>
  <r>
    <x v="1"/>
    <x v="20"/>
    <s v="No"/>
    <x v="0"/>
    <x v="32"/>
    <s v="Male"/>
    <x v="64"/>
    <s v="No"/>
    <s v="Yes"/>
    <x v="2"/>
    <s v="No"/>
    <x v="1"/>
    <s v="Direct Debit"/>
    <s v="Dissatisfaction"/>
    <s v="Product dissatisfaction"/>
    <n v="1"/>
    <n v="1"/>
    <n v="40"/>
    <n v="4"/>
    <n v="0"/>
    <n v="0"/>
    <x v="0"/>
    <n v="2"/>
  </r>
  <r>
    <x v="1"/>
    <x v="20"/>
    <s v="No"/>
    <x v="0"/>
    <x v="34"/>
    <s v="Female"/>
    <x v="4"/>
    <s v="Yes"/>
    <s v="No"/>
    <x v="0"/>
    <m/>
    <x v="0"/>
    <m/>
    <m/>
    <m/>
    <n v="1"/>
    <n v="1"/>
    <n v="59"/>
    <n v="4"/>
    <n v="0"/>
    <n v="0"/>
    <x v="1"/>
    <n v="12"/>
  </r>
  <r>
    <x v="1"/>
    <x v="20"/>
    <s v="No"/>
    <x v="0"/>
    <x v="34"/>
    <s v="Female"/>
    <x v="7"/>
    <s v="No"/>
    <s v="No"/>
    <x v="1"/>
    <m/>
    <x v="0"/>
    <m/>
    <m/>
    <m/>
    <n v="1"/>
    <m/>
    <n v="17"/>
    <n v="0"/>
    <n v="0"/>
    <n v="0"/>
    <x v="0"/>
    <n v="4"/>
  </r>
  <r>
    <x v="1"/>
    <x v="20"/>
    <s v="No"/>
    <x v="0"/>
    <x v="34"/>
    <s v="Female"/>
    <x v="22"/>
    <s v="No"/>
    <s v="Yes"/>
    <x v="2"/>
    <s v="No"/>
    <x v="3"/>
    <s v="Direct Debit"/>
    <s v="(blank)"/>
    <s v="(blank)"/>
    <n v="1"/>
    <m/>
    <n v="32"/>
    <n v="0"/>
    <n v="0"/>
    <n v="0"/>
    <x v="2"/>
    <n v="5"/>
  </r>
  <r>
    <x v="1"/>
    <x v="20"/>
    <s v="No"/>
    <x v="0"/>
    <x v="34"/>
    <s v="Female"/>
    <x v="64"/>
    <s v="No"/>
    <s v="Yes"/>
    <x v="2"/>
    <s v="No"/>
    <x v="1"/>
    <s v="Direct Debit"/>
    <s v="Competitor"/>
    <s v="Competitor had better devices"/>
    <n v="1"/>
    <n v="1"/>
    <n v="51"/>
    <n v="5"/>
    <n v="0"/>
    <n v="0"/>
    <x v="0"/>
    <n v="3"/>
  </r>
  <r>
    <x v="1"/>
    <x v="20"/>
    <s v="No"/>
    <x v="0"/>
    <x v="34"/>
    <s v="Male"/>
    <x v="38"/>
    <s v="No"/>
    <s v="No"/>
    <x v="1"/>
    <m/>
    <x v="0"/>
    <m/>
    <m/>
    <m/>
    <n v="1"/>
    <m/>
    <n v="32"/>
    <n v="0"/>
    <n v="0"/>
    <n v="0"/>
    <x v="2"/>
    <n v="5"/>
  </r>
  <r>
    <x v="1"/>
    <x v="20"/>
    <s v="No"/>
    <x v="0"/>
    <x v="37"/>
    <s v="Male"/>
    <x v="6"/>
    <s v="No"/>
    <s v="No"/>
    <x v="1"/>
    <m/>
    <x v="0"/>
    <m/>
    <m/>
    <m/>
    <n v="1"/>
    <m/>
    <n v="19"/>
    <n v="0"/>
    <n v="0"/>
    <n v="0"/>
    <x v="2"/>
    <n v="7"/>
  </r>
  <r>
    <x v="1"/>
    <x v="20"/>
    <s v="No"/>
    <x v="0"/>
    <x v="37"/>
    <s v="Male"/>
    <x v="11"/>
    <s v="No"/>
    <s v="No"/>
    <x v="1"/>
    <m/>
    <x v="0"/>
    <m/>
    <m/>
    <m/>
    <n v="1"/>
    <m/>
    <n v="37"/>
    <n v="2"/>
    <n v="0"/>
    <n v="0"/>
    <x v="0"/>
    <n v="2"/>
  </r>
  <r>
    <x v="1"/>
    <x v="20"/>
    <s v="No"/>
    <x v="0"/>
    <x v="38"/>
    <s v="Male"/>
    <x v="57"/>
    <s v="Yes"/>
    <s v="No"/>
    <x v="0"/>
    <m/>
    <x v="0"/>
    <m/>
    <m/>
    <m/>
    <n v="1"/>
    <m/>
    <n v="32"/>
    <n v="0"/>
    <n v="0"/>
    <n v="0"/>
    <x v="1"/>
    <n v="14"/>
  </r>
  <r>
    <x v="1"/>
    <x v="20"/>
    <s v="No"/>
    <x v="0"/>
    <x v="38"/>
    <s v="Male"/>
    <x v="60"/>
    <s v="No"/>
    <s v="Yes"/>
    <x v="2"/>
    <s v="No"/>
    <x v="3"/>
    <s v="Direct Debit"/>
    <s v="(blank)"/>
    <s v="(blank)"/>
    <n v="1"/>
    <m/>
    <n v="36"/>
    <n v="0"/>
    <n v="0"/>
    <n v="0"/>
    <x v="2"/>
    <n v="6"/>
  </r>
  <r>
    <x v="1"/>
    <x v="20"/>
    <s v="No"/>
    <x v="0"/>
    <x v="39"/>
    <s v="Female"/>
    <x v="29"/>
    <s v="No"/>
    <s v="No"/>
    <x v="1"/>
    <m/>
    <x v="0"/>
    <m/>
    <m/>
    <m/>
    <n v="1"/>
    <m/>
    <n v="31"/>
    <n v="0"/>
    <n v="0"/>
    <n v="0"/>
    <x v="2"/>
    <n v="7"/>
  </r>
  <r>
    <x v="1"/>
    <x v="20"/>
    <s v="No"/>
    <x v="0"/>
    <x v="40"/>
    <s v="Female"/>
    <x v="6"/>
    <s v="No"/>
    <s v="No"/>
    <x v="1"/>
    <m/>
    <x v="0"/>
    <m/>
    <m/>
    <m/>
    <n v="1"/>
    <m/>
    <n v="53"/>
    <n v="0"/>
    <n v="0"/>
    <n v="0"/>
    <x v="0"/>
    <n v="2"/>
  </r>
  <r>
    <x v="1"/>
    <x v="20"/>
    <s v="No"/>
    <x v="0"/>
    <x v="41"/>
    <s v="Male"/>
    <x v="44"/>
    <s v="No"/>
    <s v="No"/>
    <x v="1"/>
    <m/>
    <x v="0"/>
    <m/>
    <m/>
    <m/>
    <n v="1"/>
    <m/>
    <n v="24"/>
    <n v="0"/>
    <n v="0"/>
    <n v="0"/>
    <x v="0"/>
    <n v="2"/>
  </r>
  <r>
    <x v="1"/>
    <x v="20"/>
    <s v="No"/>
    <x v="0"/>
    <x v="42"/>
    <s v="Male"/>
    <x v="13"/>
    <s v="Yes"/>
    <s v="No"/>
    <x v="0"/>
    <m/>
    <x v="0"/>
    <m/>
    <m/>
    <m/>
    <n v="1"/>
    <m/>
    <n v="25"/>
    <n v="0"/>
    <n v="0"/>
    <n v="0"/>
    <x v="1"/>
    <n v="26"/>
  </r>
  <r>
    <x v="1"/>
    <x v="20"/>
    <s v="No"/>
    <x v="0"/>
    <x v="42"/>
    <s v="Male"/>
    <x v="38"/>
    <s v="No"/>
    <s v="No"/>
    <x v="1"/>
    <m/>
    <x v="0"/>
    <m/>
    <m/>
    <m/>
    <n v="1"/>
    <n v="1"/>
    <n v="36"/>
    <n v="5"/>
    <n v="0"/>
    <n v="0"/>
    <x v="0"/>
    <n v="2"/>
  </r>
  <r>
    <x v="1"/>
    <x v="20"/>
    <s v="No"/>
    <x v="0"/>
    <x v="42"/>
    <s v="Male"/>
    <x v="56"/>
    <s v="No"/>
    <s v="No"/>
    <x v="1"/>
    <m/>
    <x v="0"/>
    <m/>
    <m/>
    <m/>
    <n v="1"/>
    <m/>
    <n v="35"/>
    <n v="0"/>
    <n v="0"/>
    <n v="0"/>
    <x v="1"/>
    <n v="28"/>
  </r>
  <r>
    <x v="1"/>
    <x v="20"/>
    <s v="No"/>
    <x v="0"/>
    <x v="43"/>
    <s v="Male"/>
    <x v="29"/>
    <s v="No"/>
    <s v="No"/>
    <x v="1"/>
    <m/>
    <x v="0"/>
    <m/>
    <m/>
    <m/>
    <n v="1"/>
    <n v="1"/>
    <n v="22"/>
    <n v="1"/>
    <n v="0"/>
    <n v="0"/>
    <x v="2"/>
    <n v="7"/>
  </r>
  <r>
    <x v="1"/>
    <x v="20"/>
    <s v="No"/>
    <x v="0"/>
    <x v="46"/>
    <s v="Female"/>
    <x v="60"/>
    <s v="No"/>
    <s v="Yes"/>
    <x v="2"/>
    <s v="No"/>
    <x v="1"/>
    <s v="Direct Debit"/>
    <s v="Competitor"/>
    <s v="Competitor made better offer"/>
    <n v="1"/>
    <n v="1"/>
    <n v="43"/>
    <n v="5"/>
    <n v="0"/>
    <n v="0"/>
    <x v="0"/>
    <n v="2"/>
  </r>
  <r>
    <x v="1"/>
    <x v="20"/>
    <s v="No"/>
    <x v="1"/>
    <x v="8"/>
    <s v="Male"/>
    <x v="44"/>
    <s v="No"/>
    <s v="No"/>
    <x v="1"/>
    <m/>
    <x v="0"/>
    <m/>
    <m/>
    <m/>
    <n v="1"/>
    <n v="1"/>
    <n v="22"/>
    <n v="5"/>
    <n v="0"/>
    <n v="0"/>
    <x v="2"/>
    <n v="5"/>
  </r>
  <r>
    <x v="1"/>
    <x v="20"/>
    <s v="Yes"/>
    <x v="0"/>
    <x v="1"/>
    <s v="Male"/>
    <x v="55"/>
    <s v="No"/>
    <s v="Yes"/>
    <x v="2"/>
    <s v="No"/>
    <x v="1"/>
    <s v="Direct Debit"/>
    <s v="(blank)"/>
    <s v="(blank)"/>
    <n v="1"/>
    <m/>
    <n v="36"/>
    <n v="1"/>
    <n v="40.6"/>
    <n v="0"/>
    <x v="0"/>
    <n v="2"/>
  </r>
  <r>
    <x v="1"/>
    <x v="20"/>
    <s v="Yes"/>
    <x v="0"/>
    <x v="6"/>
    <s v="Female"/>
    <x v="30"/>
    <s v="No"/>
    <s v="Yes"/>
    <x v="2"/>
    <s v="Yes"/>
    <x v="3"/>
    <s v="Credit Card"/>
    <s v="(blank)"/>
    <s v="(blank)"/>
    <n v="1"/>
    <m/>
    <n v="24"/>
    <n v="0"/>
    <n v="40.6"/>
    <n v="0"/>
    <x v="2"/>
    <n v="8"/>
  </r>
  <r>
    <x v="1"/>
    <x v="20"/>
    <s v="Yes"/>
    <x v="0"/>
    <x v="49"/>
    <s v="Female"/>
    <x v="24"/>
    <s v="No"/>
    <s v="No"/>
    <x v="1"/>
    <m/>
    <x v="0"/>
    <m/>
    <m/>
    <m/>
    <n v="1"/>
    <n v="1"/>
    <n v="70"/>
    <n v="5"/>
    <n v="51.5"/>
    <n v="0"/>
    <x v="2"/>
    <n v="8"/>
  </r>
  <r>
    <x v="1"/>
    <x v="20"/>
    <s v="Yes"/>
    <x v="0"/>
    <x v="17"/>
    <s v="Male"/>
    <x v="2"/>
    <s v="No"/>
    <s v="No"/>
    <x v="1"/>
    <m/>
    <x v="0"/>
    <m/>
    <m/>
    <m/>
    <n v="1"/>
    <n v="1"/>
    <n v="27"/>
    <n v="1"/>
    <n v="75.599999999999994"/>
    <n v="0"/>
    <x v="2"/>
    <n v="6"/>
  </r>
  <r>
    <x v="1"/>
    <x v="20"/>
    <s v="Yes"/>
    <x v="0"/>
    <x v="18"/>
    <s v="Female"/>
    <x v="54"/>
    <s v="No"/>
    <s v="Yes"/>
    <x v="2"/>
    <s v="No"/>
    <x v="3"/>
    <s v="Direct Debit"/>
    <s v="(blank)"/>
    <s v="(blank)"/>
    <n v="1"/>
    <m/>
    <n v="53"/>
    <n v="0"/>
    <n v="85.1"/>
    <n v="0"/>
    <x v="2"/>
    <n v="5"/>
  </r>
  <r>
    <x v="1"/>
    <x v="20"/>
    <s v="Yes"/>
    <x v="0"/>
    <x v="23"/>
    <s v="Male"/>
    <x v="31"/>
    <s v="No"/>
    <s v="Yes"/>
    <x v="2"/>
    <s v="No"/>
    <x v="1"/>
    <s v="Direct Debit"/>
    <s v="Other"/>
    <s v="Don't know"/>
    <n v="1"/>
    <n v="1"/>
    <n v="27"/>
    <n v="1"/>
    <n v="128.1"/>
    <n v="0"/>
    <x v="0"/>
    <n v="2"/>
  </r>
  <r>
    <x v="1"/>
    <x v="20"/>
    <s v="Yes"/>
    <x v="0"/>
    <x v="24"/>
    <s v="Female"/>
    <x v="39"/>
    <s v="No"/>
    <s v="No"/>
    <x v="1"/>
    <m/>
    <x v="0"/>
    <m/>
    <m/>
    <m/>
    <n v="1"/>
    <n v="1"/>
    <n v="52"/>
    <n v="5"/>
    <n v="42.5"/>
    <n v="0"/>
    <x v="0"/>
    <n v="2"/>
  </r>
  <r>
    <x v="1"/>
    <x v="20"/>
    <s v="Yes"/>
    <x v="0"/>
    <x v="26"/>
    <s v="Female"/>
    <x v="37"/>
    <s v="No"/>
    <s v="No"/>
    <x v="1"/>
    <m/>
    <x v="0"/>
    <m/>
    <m/>
    <m/>
    <n v="1"/>
    <n v="1"/>
    <n v="45"/>
    <n v="5"/>
    <n v="134.4"/>
    <n v="0"/>
    <x v="1"/>
    <n v="13"/>
  </r>
  <r>
    <x v="1"/>
    <x v="20"/>
    <s v="Yes"/>
    <x v="0"/>
    <x v="29"/>
    <s v="Male"/>
    <x v="0"/>
    <s v="Yes"/>
    <s v="No"/>
    <x v="0"/>
    <m/>
    <x v="0"/>
    <m/>
    <m/>
    <m/>
    <n v="1"/>
    <n v="1"/>
    <n v="51"/>
    <n v="0"/>
    <n v="8.1999999999999993"/>
    <n v="0"/>
    <x v="1"/>
    <n v="17"/>
  </r>
  <r>
    <x v="1"/>
    <x v="20"/>
    <s v="Yes"/>
    <x v="0"/>
    <x v="32"/>
    <s v="Female"/>
    <x v="25"/>
    <s v="No"/>
    <s v="No"/>
    <x v="1"/>
    <m/>
    <x v="0"/>
    <m/>
    <m/>
    <m/>
    <n v="1"/>
    <n v="1"/>
    <n v="37"/>
    <n v="5"/>
    <n v="171.2"/>
    <n v="0"/>
    <x v="1"/>
    <n v="10"/>
  </r>
  <r>
    <x v="1"/>
    <x v="20"/>
    <s v="Yes"/>
    <x v="0"/>
    <x v="40"/>
    <s v="Female"/>
    <x v="56"/>
    <s v="No"/>
    <s v="No"/>
    <x v="1"/>
    <m/>
    <x v="0"/>
    <m/>
    <m/>
    <m/>
    <n v="1"/>
    <m/>
    <n v="53"/>
    <n v="2"/>
    <n v="46.2"/>
    <n v="0"/>
    <x v="2"/>
    <n v="5"/>
  </r>
  <r>
    <x v="1"/>
    <x v="20"/>
    <s v="Yes"/>
    <x v="0"/>
    <x v="40"/>
    <s v="Male"/>
    <x v="11"/>
    <s v="No"/>
    <s v="No"/>
    <x v="1"/>
    <m/>
    <x v="0"/>
    <m/>
    <m/>
    <m/>
    <n v="1"/>
    <n v="1"/>
    <n v="54"/>
    <n v="0"/>
    <n v="70"/>
    <n v="0"/>
    <x v="2"/>
    <n v="9"/>
  </r>
  <r>
    <x v="1"/>
    <x v="20"/>
    <s v="Yes"/>
    <x v="0"/>
    <x v="46"/>
    <s v="Female"/>
    <x v="33"/>
    <s v="No"/>
    <s v="Yes"/>
    <x v="2"/>
    <s v="No"/>
    <x v="1"/>
    <s v="Direct Debit"/>
    <s v="(blank)"/>
    <s v="(blank)"/>
    <n v="1"/>
    <m/>
    <n v="50"/>
    <n v="1"/>
    <n v="39.5"/>
    <n v="0"/>
    <x v="0"/>
    <n v="4"/>
  </r>
  <r>
    <x v="1"/>
    <x v="20"/>
    <s v="Yes"/>
    <x v="0"/>
    <x v="47"/>
    <s v="Female"/>
    <x v="25"/>
    <s v="No"/>
    <s v="No"/>
    <x v="1"/>
    <m/>
    <x v="0"/>
    <m/>
    <m/>
    <m/>
    <n v="1"/>
    <m/>
    <n v="41"/>
    <n v="1"/>
    <n v="79.8"/>
    <n v="0"/>
    <x v="0"/>
    <n v="4"/>
  </r>
  <r>
    <x v="1"/>
    <x v="20"/>
    <s v="Yes"/>
    <x v="1"/>
    <x v="11"/>
    <s v="Male"/>
    <x v="9"/>
    <s v="No"/>
    <s v="No"/>
    <x v="1"/>
    <m/>
    <x v="0"/>
    <m/>
    <m/>
    <m/>
    <n v="1"/>
    <m/>
    <n v="46"/>
    <n v="0"/>
    <n v="0"/>
    <n v="0"/>
    <x v="0"/>
    <n v="1"/>
  </r>
  <r>
    <x v="1"/>
    <x v="20"/>
    <s v="Yes"/>
    <x v="1"/>
    <x v="12"/>
    <s v="Female"/>
    <x v="55"/>
    <s v="No"/>
    <s v="Yes"/>
    <x v="2"/>
    <s v="No"/>
    <x v="1"/>
    <s v="Direct Debit"/>
    <s v="(blank)"/>
    <s v="(blank)"/>
    <n v="1"/>
    <m/>
    <n v="24"/>
    <n v="0"/>
    <n v="0"/>
    <n v="0"/>
    <x v="0"/>
    <n v="3"/>
  </r>
  <r>
    <x v="1"/>
    <x v="20"/>
    <s v="Yes"/>
    <x v="1"/>
    <x v="43"/>
    <s v="Male"/>
    <x v="10"/>
    <s v="Yes"/>
    <s v="No"/>
    <x v="0"/>
    <m/>
    <x v="0"/>
    <m/>
    <m/>
    <m/>
    <n v="1"/>
    <m/>
    <n v="25"/>
    <n v="0"/>
    <n v="0"/>
    <n v="0"/>
    <x v="1"/>
    <n v="14"/>
  </r>
  <r>
    <x v="1"/>
    <x v="21"/>
    <s v="No"/>
    <x v="0"/>
    <x v="0"/>
    <s v="Male"/>
    <x v="59"/>
    <s v="No"/>
    <s v="Yes"/>
    <x v="2"/>
    <s v="Yes"/>
    <x v="1"/>
    <s v="Paper Check"/>
    <s v="Other"/>
    <s v="Moved"/>
    <n v="1"/>
    <n v="1"/>
    <n v="17"/>
    <n v="4"/>
    <n v="0"/>
    <n v="0"/>
    <x v="2"/>
    <n v="6"/>
  </r>
  <r>
    <x v="1"/>
    <x v="21"/>
    <s v="No"/>
    <x v="0"/>
    <x v="4"/>
    <s v="Female"/>
    <x v="42"/>
    <s v="No"/>
    <s v="No"/>
    <x v="1"/>
    <m/>
    <x v="0"/>
    <m/>
    <m/>
    <m/>
    <n v="1"/>
    <m/>
    <n v="37"/>
    <n v="2"/>
    <n v="0"/>
    <n v="0"/>
    <x v="0"/>
    <n v="2"/>
  </r>
  <r>
    <x v="1"/>
    <x v="21"/>
    <s v="No"/>
    <x v="0"/>
    <x v="4"/>
    <s v="Male"/>
    <x v="21"/>
    <s v="No"/>
    <s v="No"/>
    <x v="1"/>
    <m/>
    <x v="0"/>
    <m/>
    <m/>
    <m/>
    <n v="1"/>
    <m/>
    <n v="25"/>
    <n v="0"/>
    <n v="0"/>
    <n v="0"/>
    <x v="2"/>
    <n v="6"/>
  </r>
  <r>
    <x v="1"/>
    <x v="21"/>
    <s v="No"/>
    <x v="0"/>
    <x v="49"/>
    <s v="Male"/>
    <x v="22"/>
    <s v="No"/>
    <s v="Yes"/>
    <x v="2"/>
    <s v="No"/>
    <x v="1"/>
    <s v="Direct Debit"/>
    <s v="(blank)"/>
    <s v="(blank)"/>
    <n v="1"/>
    <m/>
    <n v="18"/>
    <n v="0"/>
    <n v="0"/>
    <n v="0"/>
    <x v="0"/>
    <n v="0"/>
  </r>
  <r>
    <x v="1"/>
    <x v="21"/>
    <s v="No"/>
    <x v="0"/>
    <x v="16"/>
    <s v="Female"/>
    <x v="4"/>
    <s v="Yes"/>
    <s v="No"/>
    <x v="0"/>
    <m/>
    <x v="0"/>
    <m/>
    <m/>
    <m/>
    <n v="1"/>
    <m/>
    <n v="28"/>
    <n v="2"/>
    <n v="0"/>
    <n v="0"/>
    <x v="1"/>
    <n v="28"/>
  </r>
  <r>
    <x v="1"/>
    <x v="21"/>
    <s v="No"/>
    <x v="0"/>
    <x v="17"/>
    <s v="Male"/>
    <x v="50"/>
    <s v="No"/>
    <s v="No"/>
    <x v="1"/>
    <m/>
    <x v="0"/>
    <m/>
    <m/>
    <m/>
    <n v="1"/>
    <n v="1"/>
    <n v="53"/>
    <n v="0"/>
    <n v="0"/>
    <n v="0"/>
    <x v="0"/>
    <n v="0"/>
  </r>
  <r>
    <x v="1"/>
    <x v="21"/>
    <s v="No"/>
    <x v="0"/>
    <x v="17"/>
    <s v="Male"/>
    <x v="2"/>
    <s v="No"/>
    <s v="No"/>
    <x v="1"/>
    <m/>
    <x v="0"/>
    <m/>
    <m/>
    <m/>
    <n v="1"/>
    <m/>
    <n v="28"/>
    <n v="0"/>
    <n v="0"/>
    <n v="0"/>
    <x v="1"/>
    <n v="18"/>
  </r>
  <r>
    <x v="1"/>
    <x v="21"/>
    <s v="No"/>
    <x v="0"/>
    <x v="18"/>
    <s v="Male"/>
    <x v="14"/>
    <s v="No"/>
    <s v="Yes"/>
    <x v="2"/>
    <s v="No"/>
    <x v="1"/>
    <s v="Credit Card"/>
    <s v="(blank)"/>
    <s v="(blank)"/>
    <n v="1"/>
    <m/>
    <n v="36"/>
    <n v="0"/>
    <n v="0"/>
    <n v="0"/>
    <x v="0"/>
    <n v="2"/>
  </r>
  <r>
    <x v="1"/>
    <x v="21"/>
    <s v="No"/>
    <x v="0"/>
    <x v="21"/>
    <s v="Female"/>
    <x v="27"/>
    <s v="No"/>
    <s v="No"/>
    <x v="1"/>
    <m/>
    <x v="0"/>
    <m/>
    <m/>
    <m/>
    <n v="1"/>
    <m/>
    <n v="40"/>
    <n v="0"/>
    <n v="0"/>
    <n v="0"/>
    <x v="2"/>
    <n v="5"/>
  </r>
  <r>
    <x v="1"/>
    <x v="21"/>
    <s v="No"/>
    <x v="0"/>
    <x v="21"/>
    <s v="Female"/>
    <x v="44"/>
    <s v="No"/>
    <s v="No"/>
    <x v="1"/>
    <m/>
    <x v="0"/>
    <m/>
    <m/>
    <m/>
    <n v="1"/>
    <m/>
    <n v="39"/>
    <n v="0"/>
    <n v="0"/>
    <n v="0"/>
    <x v="1"/>
    <n v="15"/>
  </r>
  <r>
    <x v="1"/>
    <x v="21"/>
    <s v="No"/>
    <x v="0"/>
    <x v="22"/>
    <s v="Male"/>
    <x v="29"/>
    <s v="No"/>
    <s v="No"/>
    <x v="1"/>
    <m/>
    <x v="0"/>
    <m/>
    <m/>
    <m/>
    <n v="1"/>
    <n v="1"/>
    <n v="30"/>
    <n v="5"/>
    <n v="0"/>
    <n v="0"/>
    <x v="2"/>
    <n v="6"/>
  </r>
  <r>
    <x v="1"/>
    <x v="21"/>
    <s v="No"/>
    <x v="0"/>
    <x v="25"/>
    <s v="Female"/>
    <x v="13"/>
    <s v="Yes"/>
    <s v="No"/>
    <x v="0"/>
    <m/>
    <x v="0"/>
    <m/>
    <m/>
    <m/>
    <n v="1"/>
    <m/>
    <n v="44"/>
    <n v="0"/>
    <n v="0"/>
    <n v="0"/>
    <x v="1"/>
    <n v="24"/>
  </r>
  <r>
    <x v="1"/>
    <x v="21"/>
    <s v="No"/>
    <x v="0"/>
    <x v="25"/>
    <s v="Male"/>
    <x v="25"/>
    <s v="No"/>
    <s v="No"/>
    <x v="1"/>
    <m/>
    <x v="0"/>
    <m/>
    <m/>
    <m/>
    <n v="1"/>
    <m/>
    <n v="12"/>
    <n v="2"/>
    <n v="0"/>
    <n v="0"/>
    <x v="0"/>
    <n v="4"/>
  </r>
  <r>
    <x v="1"/>
    <x v="21"/>
    <s v="No"/>
    <x v="0"/>
    <x v="25"/>
    <s v="Male"/>
    <x v="42"/>
    <s v="No"/>
    <s v="No"/>
    <x v="1"/>
    <m/>
    <x v="0"/>
    <m/>
    <m/>
    <m/>
    <n v="1"/>
    <m/>
    <n v="22"/>
    <n v="0"/>
    <n v="0"/>
    <n v="0"/>
    <x v="2"/>
    <n v="6"/>
  </r>
  <r>
    <x v="1"/>
    <x v="21"/>
    <s v="No"/>
    <x v="0"/>
    <x v="27"/>
    <s v="Female"/>
    <x v="34"/>
    <s v="No"/>
    <s v="No"/>
    <x v="1"/>
    <m/>
    <x v="0"/>
    <m/>
    <m/>
    <m/>
    <n v="1"/>
    <m/>
    <n v="15"/>
    <n v="0"/>
    <n v="0"/>
    <n v="0"/>
    <x v="0"/>
    <n v="1"/>
  </r>
  <r>
    <x v="1"/>
    <x v="21"/>
    <s v="No"/>
    <x v="0"/>
    <x v="28"/>
    <s v="Male"/>
    <x v="16"/>
    <s v="Yes"/>
    <s v="No"/>
    <x v="0"/>
    <m/>
    <x v="0"/>
    <m/>
    <m/>
    <m/>
    <n v="1"/>
    <m/>
    <n v="13"/>
    <n v="0"/>
    <n v="0"/>
    <n v="0"/>
    <x v="1"/>
    <n v="30"/>
  </r>
  <r>
    <x v="1"/>
    <x v="21"/>
    <s v="No"/>
    <x v="0"/>
    <x v="30"/>
    <s v="Female"/>
    <x v="18"/>
    <s v="Yes"/>
    <s v="No"/>
    <x v="0"/>
    <m/>
    <x v="0"/>
    <m/>
    <m/>
    <m/>
    <n v="1"/>
    <m/>
    <n v="21"/>
    <n v="0"/>
    <n v="0"/>
    <n v="0"/>
    <x v="2"/>
    <n v="8"/>
  </r>
  <r>
    <x v="1"/>
    <x v="21"/>
    <s v="No"/>
    <x v="0"/>
    <x v="31"/>
    <s v="Female"/>
    <x v="17"/>
    <s v="Yes"/>
    <s v="No"/>
    <x v="0"/>
    <m/>
    <x v="0"/>
    <m/>
    <m/>
    <m/>
    <n v="1"/>
    <n v="1"/>
    <n v="47"/>
    <n v="2"/>
    <n v="0"/>
    <n v="0"/>
    <x v="1"/>
    <n v="13"/>
  </r>
  <r>
    <x v="1"/>
    <x v="21"/>
    <s v="No"/>
    <x v="0"/>
    <x v="31"/>
    <s v="Male"/>
    <x v="4"/>
    <s v="Yes"/>
    <s v="No"/>
    <x v="0"/>
    <m/>
    <x v="0"/>
    <m/>
    <m/>
    <m/>
    <n v="1"/>
    <n v="1"/>
    <n v="30"/>
    <n v="3"/>
    <n v="0"/>
    <n v="0"/>
    <x v="1"/>
    <n v="30"/>
  </r>
  <r>
    <x v="1"/>
    <x v="21"/>
    <s v="No"/>
    <x v="0"/>
    <x v="31"/>
    <s v="Male"/>
    <x v="8"/>
    <s v="No"/>
    <s v="No"/>
    <x v="1"/>
    <m/>
    <x v="0"/>
    <m/>
    <m/>
    <m/>
    <n v="1"/>
    <m/>
    <n v="44"/>
    <n v="1"/>
    <n v="0"/>
    <n v="0"/>
    <x v="0"/>
    <n v="4"/>
  </r>
  <r>
    <x v="1"/>
    <x v="21"/>
    <s v="No"/>
    <x v="0"/>
    <x v="32"/>
    <s v="Female"/>
    <x v="45"/>
    <s v="No"/>
    <s v="Yes"/>
    <x v="2"/>
    <s v="No"/>
    <x v="2"/>
    <s v="Credit Card"/>
    <s v="(blank)"/>
    <s v="(blank)"/>
    <n v="1"/>
    <m/>
    <n v="39"/>
    <n v="1"/>
    <n v="0"/>
    <n v="0"/>
    <x v="2"/>
    <n v="5"/>
  </r>
  <r>
    <x v="1"/>
    <x v="21"/>
    <s v="No"/>
    <x v="0"/>
    <x v="40"/>
    <s v="Female"/>
    <x v="4"/>
    <s v="Yes"/>
    <s v="No"/>
    <x v="0"/>
    <m/>
    <x v="0"/>
    <m/>
    <m/>
    <m/>
    <n v="1"/>
    <m/>
    <n v="41"/>
    <n v="0"/>
    <n v="0"/>
    <n v="0"/>
    <x v="1"/>
    <n v="24"/>
  </r>
  <r>
    <x v="1"/>
    <x v="21"/>
    <s v="No"/>
    <x v="0"/>
    <x v="41"/>
    <s v="Male"/>
    <x v="47"/>
    <s v="No"/>
    <s v="No"/>
    <x v="1"/>
    <m/>
    <x v="0"/>
    <m/>
    <m/>
    <m/>
    <n v="1"/>
    <m/>
    <n v="23"/>
    <n v="0"/>
    <n v="0"/>
    <n v="0"/>
    <x v="0"/>
    <n v="2"/>
  </r>
  <r>
    <x v="1"/>
    <x v="21"/>
    <s v="No"/>
    <x v="0"/>
    <x v="44"/>
    <s v="Female"/>
    <x v="30"/>
    <s v="No"/>
    <s v="Yes"/>
    <x v="2"/>
    <s v="No"/>
    <x v="1"/>
    <s v="Direct Debit"/>
    <s v="Other"/>
    <s v="Moved"/>
    <n v="1"/>
    <n v="1"/>
    <n v="50"/>
    <n v="0"/>
    <n v="0"/>
    <n v="0"/>
    <x v="2"/>
    <n v="5"/>
  </r>
  <r>
    <x v="1"/>
    <x v="21"/>
    <s v="No"/>
    <x v="0"/>
    <x v="46"/>
    <s v="Male"/>
    <x v="19"/>
    <s v="Yes"/>
    <s v="No"/>
    <x v="0"/>
    <m/>
    <x v="0"/>
    <m/>
    <m/>
    <m/>
    <n v="1"/>
    <m/>
    <n v="23"/>
    <n v="0"/>
    <n v="0"/>
    <n v="0"/>
    <x v="1"/>
    <n v="16"/>
  </r>
  <r>
    <x v="1"/>
    <x v="21"/>
    <s v="No"/>
    <x v="0"/>
    <x v="46"/>
    <s v="Male"/>
    <x v="22"/>
    <s v="No"/>
    <s v="Yes"/>
    <x v="2"/>
    <s v="No"/>
    <x v="1"/>
    <s v="Direct Debit"/>
    <s v="(blank)"/>
    <s v="(blank)"/>
    <n v="1"/>
    <m/>
    <n v="59"/>
    <n v="0"/>
    <n v="0"/>
    <n v="0"/>
    <x v="2"/>
    <n v="5"/>
  </r>
  <r>
    <x v="1"/>
    <x v="21"/>
    <s v="No"/>
    <x v="0"/>
    <x v="47"/>
    <s v="Female"/>
    <x v="11"/>
    <s v="No"/>
    <s v="No"/>
    <x v="1"/>
    <m/>
    <x v="0"/>
    <m/>
    <m/>
    <m/>
    <n v="1"/>
    <m/>
    <n v="28"/>
    <n v="2"/>
    <n v="0"/>
    <n v="0"/>
    <x v="2"/>
    <n v="6"/>
  </r>
  <r>
    <x v="1"/>
    <x v="21"/>
    <s v="No"/>
    <x v="1"/>
    <x v="39"/>
    <s v="Male"/>
    <x v="7"/>
    <s v="No"/>
    <s v="No"/>
    <x v="1"/>
    <m/>
    <x v="0"/>
    <m/>
    <m/>
    <m/>
    <n v="1"/>
    <n v="1"/>
    <n v="64"/>
    <n v="1"/>
    <n v="0"/>
    <n v="0"/>
    <x v="0"/>
    <n v="2"/>
  </r>
  <r>
    <x v="1"/>
    <x v="21"/>
    <s v="Yes"/>
    <x v="0"/>
    <x v="5"/>
    <s v="Female"/>
    <x v="16"/>
    <s v="Yes"/>
    <s v="No"/>
    <x v="0"/>
    <m/>
    <x v="0"/>
    <m/>
    <m/>
    <m/>
    <n v="1"/>
    <n v="1"/>
    <n v="38"/>
    <n v="0"/>
    <n v="25.3"/>
    <n v="0"/>
    <x v="1"/>
    <n v="13"/>
  </r>
  <r>
    <x v="1"/>
    <x v="21"/>
    <s v="Yes"/>
    <x v="0"/>
    <x v="10"/>
    <s v="Female"/>
    <x v="36"/>
    <s v="No"/>
    <s v="No"/>
    <x v="1"/>
    <m/>
    <x v="0"/>
    <m/>
    <m/>
    <m/>
    <n v="1"/>
    <m/>
    <n v="43"/>
    <n v="0"/>
    <n v="45.8"/>
    <n v="0"/>
    <x v="2"/>
    <n v="6"/>
  </r>
  <r>
    <x v="1"/>
    <x v="21"/>
    <s v="Yes"/>
    <x v="0"/>
    <x v="11"/>
    <s v="Male"/>
    <x v="13"/>
    <s v="Yes"/>
    <s v="No"/>
    <x v="0"/>
    <m/>
    <x v="0"/>
    <m/>
    <m/>
    <m/>
    <n v="1"/>
    <m/>
    <n v="10"/>
    <n v="0"/>
    <n v="42.2"/>
    <n v="0"/>
    <x v="1"/>
    <n v="20"/>
  </r>
  <r>
    <x v="1"/>
    <x v="21"/>
    <s v="Yes"/>
    <x v="0"/>
    <x v="14"/>
    <s v="Female"/>
    <x v="51"/>
    <s v="No"/>
    <s v="Yes"/>
    <x v="2"/>
    <s v="No"/>
    <x v="3"/>
    <s v="Paper Check"/>
    <s v="(blank)"/>
    <s v="(blank)"/>
    <n v="1"/>
    <m/>
    <n v="35"/>
    <n v="0"/>
    <n v="71.900000000000006"/>
    <n v="0"/>
    <x v="2"/>
    <n v="9"/>
  </r>
  <r>
    <x v="1"/>
    <x v="21"/>
    <s v="Yes"/>
    <x v="0"/>
    <x v="15"/>
    <s v="Female"/>
    <x v="27"/>
    <s v="No"/>
    <s v="No"/>
    <x v="1"/>
    <m/>
    <x v="0"/>
    <m/>
    <m/>
    <m/>
    <n v="1"/>
    <m/>
    <n v="31"/>
    <n v="2"/>
    <n v="72.099999999999994"/>
    <n v="0"/>
    <x v="2"/>
    <n v="5"/>
  </r>
  <r>
    <x v="1"/>
    <x v="21"/>
    <s v="Yes"/>
    <x v="0"/>
    <x v="15"/>
    <s v="Female"/>
    <x v="66"/>
    <s v="No"/>
    <s v="Yes"/>
    <x v="2"/>
    <s v="No"/>
    <x v="3"/>
    <s v="Direct Debit"/>
    <s v="(blank)"/>
    <s v="(blank)"/>
    <n v="1"/>
    <m/>
    <n v="50"/>
    <n v="2"/>
    <n v="86.9"/>
    <n v="0"/>
    <x v="0"/>
    <n v="4"/>
  </r>
  <r>
    <x v="1"/>
    <x v="21"/>
    <s v="Yes"/>
    <x v="0"/>
    <x v="16"/>
    <s v="Male"/>
    <x v="50"/>
    <s v="No"/>
    <s v="No"/>
    <x v="1"/>
    <m/>
    <x v="0"/>
    <m/>
    <m/>
    <m/>
    <n v="1"/>
    <n v="1"/>
    <n v="41"/>
    <n v="2"/>
    <n v="29"/>
    <n v="0"/>
    <x v="2"/>
    <n v="9"/>
  </r>
  <r>
    <x v="1"/>
    <x v="21"/>
    <s v="Yes"/>
    <x v="0"/>
    <x v="17"/>
    <s v="Male"/>
    <x v="42"/>
    <s v="No"/>
    <s v="No"/>
    <x v="1"/>
    <m/>
    <x v="0"/>
    <m/>
    <m/>
    <m/>
    <n v="1"/>
    <n v="1"/>
    <n v="31"/>
    <n v="2"/>
    <n v="67.5"/>
    <n v="0"/>
    <x v="0"/>
    <n v="4"/>
  </r>
  <r>
    <x v="1"/>
    <x v="21"/>
    <s v="Yes"/>
    <x v="0"/>
    <x v="18"/>
    <s v="Female"/>
    <x v="42"/>
    <s v="No"/>
    <s v="No"/>
    <x v="1"/>
    <m/>
    <x v="0"/>
    <m/>
    <m/>
    <m/>
    <n v="1"/>
    <n v="1"/>
    <n v="40"/>
    <n v="4"/>
    <n v="173.8"/>
    <n v="0"/>
    <x v="2"/>
    <n v="5"/>
  </r>
  <r>
    <x v="1"/>
    <x v="21"/>
    <s v="Yes"/>
    <x v="0"/>
    <x v="27"/>
    <s v="Female"/>
    <x v="17"/>
    <s v="Yes"/>
    <s v="No"/>
    <x v="0"/>
    <m/>
    <x v="0"/>
    <m/>
    <m/>
    <m/>
    <n v="1"/>
    <n v="1"/>
    <n v="42"/>
    <n v="0"/>
    <n v="67.7"/>
    <n v="0"/>
    <x v="1"/>
    <n v="26"/>
  </r>
  <r>
    <x v="1"/>
    <x v="21"/>
    <s v="Yes"/>
    <x v="0"/>
    <x v="27"/>
    <s v="Female"/>
    <x v="44"/>
    <s v="No"/>
    <s v="No"/>
    <x v="1"/>
    <m/>
    <x v="0"/>
    <m/>
    <m/>
    <m/>
    <n v="1"/>
    <n v="1"/>
    <n v="54"/>
    <n v="1"/>
    <n v="82.9"/>
    <n v="0"/>
    <x v="2"/>
    <n v="5"/>
  </r>
  <r>
    <x v="1"/>
    <x v="21"/>
    <s v="Yes"/>
    <x v="0"/>
    <x v="29"/>
    <s v="Male"/>
    <x v="17"/>
    <s v="Yes"/>
    <s v="No"/>
    <x v="0"/>
    <m/>
    <x v="0"/>
    <m/>
    <m/>
    <m/>
    <n v="1"/>
    <n v="1"/>
    <n v="37"/>
    <n v="1"/>
    <n v="98.8"/>
    <n v="0"/>
    <x v="1"/>
    <n v="24"/>
  </r>
  <r>
    <x v="1"/>
    <x v="21"/>
    <s v="Yes"/>
    <x v="0"/>
    <x v="31"/>
    <s v="Male"/>
    <x v="3"/>
    <s v="No"/>
    <s v="No"/>
    <x v="1"/>
    <m/>
    <x v="0"/>
    <m/>
    <m/>
    <m/>
    <n v="1"/>
    <m/>
    <n v="41"/>
    <n v="1"/>
    <n v="66"/>
    <n v="0"/>
    <x v="2"/>
    <n v="5"/>
  </r>
  <r>
    <x v="1"/>
    <x v="21"/>
    <s v="Yes"/>
    <x v="0"/>
    <x v="35"/>
    <s v="Male"/>
    <x v="55"/>
    <s v="No"/>
    <s v="Yes"/>
    <x v="2"/>
    <s v="No"/>
    <x v="1"/>
    <s v="Direct Debit"/>
    <s v="Attitude"/>
    <s v="Attitude of service provider"/>
    <n v="1"/>
    <n v="1"/>
    <n v="27"/>
    <n v="5"/>
    <n v="33.4"/>
    <n v="0"/>
    <x v="2"/>
    <n v="7"/>
  </r>
  <r>
    <x v="1"/>
    <x v="21"/>
    <s v="Yes"/>
    <x v="0"/>
    <x v="38"/>
    <s v="Female"/>
    <x v="0"/>
    <s v="Yes"/>
    <s v="No"/>
    <x v="0"/>
    <m/>
    <x v="0"/>
    <m/>
    <m/>
    <m/>
    <n v="1"/>
    <n v="1"/>
    <n v="47"/>
    <n v="3"/>
    <n v="18.2"/>
    <n v="0"/>
    <x v="1"/>
    <n v="13"/>
  </r>
  <r>
    <x v="1"/>
    <x v="21"/>
    <s v="Yes"/>
    <x v="0"/>
    <x v="38"/>
    <s v="Female"/>
    <x v="57"/>
    <s v="Yes"/>
    <s v="No"/>
    <x v="0"/>
    <m/>
    <x v="0"/>
    <m/>
    <m/>
    <m/>
    <n v="1"/>
    <n v="1"/>
    <n v="34"/>
    <n v="2"/>
    <n v="124.3"/>
    <n v="0"/>
    <x v="1"/>
    <n v="25"/>
  </r>
  <r>
    <x v="1"/>
    <x v="21"/>
    <s v="Yes"/>
    <x v="0"/>
    <x v="46"/>
    <s v="Female"/>
    <x v="32"/>
    <s v="No"/>
    <s v="No"/>
    <x v="1"/>
    <m/>
    <x v="0"/>
    <m/>
    <m/>
    <m/>
    <n v="1"/>
    <m/>
    <n v="28"/>
    <n v="1"/>
    <n v="137.5"/>
    <n v="0"/>
    <x v="2"/>
    <n v="5"/>
  </r>
  <r>
    <x v="1"/>
    <x v="21"/>
    <s v="Yes"/>
    <x v="1"/>
    <x v="8"/>
    <s v="Male"/>
    <x v="46"/>
    <s v="No"/>
    <s v="No"/>
    <x v="1"/>
    <m/>
    <x v="0"/>
    <m/>
    <m/>
    <m/>
    <n v="1"/>
    <m/>
    <n v="36"/>
    <n v="0"/>
    <n v="0"/>
    <n v="0"/>
    <x v="1"/>
    <n v="21"/>
  </r>
  <r>
    <x v="1"/>
    <x v="21"/>
    <s v="Yes"/>
    <x v="1"/>
    <x v="17"/>
    <s v="Male"/>
    <x v="47"/>
    <s v="No"/>
    <s v="No"/>
    <x v="1"/>
    <m/>
    <x v="0"/>
    <m/>
    <m/>
    <m/>
    <n v="1"/>
    <n v="1"/>
    <n v="32"/>
    <n v="5"/>
    <n v="0"/>
    <n v="0"/>
    <x v="2"/>
    <n v="6"/>
  </r>
  <r>
    <x v="1"/>
    <x v="21"/>
    <s v="Yes"/>
    <x v="1"/>
    <x v="25"/>
    <s v="Female"/>
    <x v="5"/>
    <s v="Yes"/>
    <s v="No"/>
    <x v="0"/>
    <m/>
    <x v="0"/>
    <m/>
    <m/>
    <m/>
    <n v="1"/>
    <m/>
    <n v="14"/>
    <n v="0"/>
    <n v="0"/>
    <n v="0"/>
    <x v="1"/>
    <n v="20"/>
  </r>
  <r>
    <x v="1"/>
    <x v="21"/>
    <s v="Yes"/>
    <x v="1"/>
    <x v="32"/>
    <s v="Female"/>
    <x v="11"/>
    <s v="No"/>
    <s v="No"/>
    <x v="1"/>
    <m/>
    <x v="0"/>
    <m/>
    <m/>
    <m/>
    <n v="1"/>
    <m/>
    <n v="29"/>
    <n v="0"/>
    <n v="0"/>
    <n v="0"/>
    <x v="2"/>
    <n v="9"/>
  </r>
  <r>
    <x v="1"/>
    <x v="21"/>
    <s v="Yes"/>
    <x v="1"/>
    <x v="40"/>
    <s v="Female"/>
    <x v="23"/>
    <s v="No"/>
    <s v="No"/>
    <x v="1"/>
    <m/>
    <x v="0"/>
    <m/>
    <m/>
    <m/>
    <n v="1"/>
    <m/>
    <n v="40"/>
    <n v="0"/>
    <n v="0"/>
    <n v="0"/>
    <x v="2"/>
    <n v="7"/>
  </r>
  <r>
    <x v="1"/>
    <x v="22"/>
    <s v="No"/>
    <x v="0"/>
    <x v="1"/>
    <s v="Female"/>
    <x v="6"/>
    <s v="No"/>
    <s v="No"/>
    <x v="1"/>
    <m/>
    <x v="0"/>
    <m/>
    <m/>
    <m/>
    <n v="1"/>
    <m/>
    <n v="39"/>
    <n v="0"/>
    <n v="0"/>
    <n v="0"/>
    <x v="1"/>
    <n v="10"/>
  </r>
  <r>
    <x v="1"/>
    <x v="22"/>
    <s v="No"/>
    <x v="0"/>
    <x v="1"/>
    <s v="Female"/>
    <x v="44"/>
    <s v="No"/>
    <s v="No"/>
    <x v="1"/>
    <m/>
    <x v="0"/>
    <m/>
    <m/>
    <m/>
    <n v="1"/>
    <m/>
    <n v="40"/>
    <n v="1"/>
    <n v="0"/>
    <n v="0"/>
    <x v="1"/>
    <n v="25"/>
  </r>
  <r>
    <x v="1"/>
    <x v="22"/>
    <s v="No"/>
    <x v="0"/>
    <x v="2"/>
    <s v="Male"/>
    <x v="39"/>
    <s v="No"/>
    <s v="No"/>
    <x v="1"/>
    <m/>
    <x v="0"/>
    <m/>
    <m/>
    <m/>
    <n v="1"/>
    <n v="1"/>
    <n v="27"/>
    <n v="2"/>
    <n v="103.1"/>
    <n v="0"/>
    <x v="2"/>
    <n v="5"/>
  </r>
  <r>
    <x v="1"/>
    <x v="22"/>
    <s v="No"/>
    <x v="0"/>
    <x v="3"/>
    <s v="Female"/>
    <x v="50"/>
    <s v="No"/>
    <s v="No"/>
    <x v="1"/>
    <m/>
    <x v="0"/>
    <m/>
    <m/>
    <m/>
    <n v="1"/>
    <m/>
    <n v="35"/>
    <n v="1"/>
    <n v="0"/>
    <n v="0"/>
    <x v="0"/>
    <n v="2"/>
  </r>
  <r>
    <x v="1"/>
    <x v="22"/>
    <s v="No"/>
    <x v="0"/>
    <x v="5"/>
    <s v="Female"/>
    <x v="55"/>
    <s v="No"/>
    <s v="Yes"/>
    <x v="2"/>
    <s v="Yes"/>
    <x v="2"/>
    <s v="Direct Debit"/>
    <s v="(blank)"/>
    <s v="(blank)"/>
    <n v="1"/>
    <m/>
    <n v="23"/>
    <n v="3"/>
    <n v="0"/>
    <n v="0"/>
    <x v="1"/>
    <n v="14"/>
  </r>
  <r>
    <x v="1"/>
    <x v="22"/>
    <s v="No"/>
    <x v="0"/>
    <x v="5"/>
    <s v="Male"/>
    <x v="17"/>
    <s v="Yes"/>
    <s v="No"/>
    <x v="0"/>
    <m/>
    <x v="0"/>
    <m/>
    <m/>
    <m/>
    <n v="1"/>
    <m/>
    <n v="29"/>
    <n v="0"/>
    <n v="0"/>
    <n v="0"/>
    <x v="2"/>
    <n v="9"/>
  </r>
  <r>
    <x v="1"/>
    <x v="22"/>
    <s v="No"/>
    <x v="0"/>
    <x v="5"/>
    <s v="Male"/>
    <x v="56"/>
    <s v="No"/>
    <s v="No"/>
    <x v="1"/>
    <m/>
    <x v="0"/>
    <m/>
    <m/>
    <m/>
    <n v="1"/>
    <m/>
    <n v="47"/>
    <n v="0"/>
    <n v="0"/>
    <n v="0"/>
    <x v="2"/>
    <n v="8"/>
  </r>
  <r>
    <x v="1"/>
    <x v="22"/>
    <s v="No"/>
    <x v="0"/>
    <x v="5"/>
    <s v="Male"/>
    <x v="40"/>
    <s v="No"/>
    <s v="Yes"/>
    <x v="2"/>
    <s v="Yes"/>
    <x v="2"/>
    <s v="Direct Debit"/>
    <s v="(blank)"/>
    <s v="(blank)"/>
    <n v="1"/>
    <m/>
    <n v="26"/>
    <n v="0"/>
    <n v="0"/>
    <n v="0"/>
    <x v="2"/>
    <n v="9"/>
  </r>
  <r>
    <x v="1"/>
    <x v="22"/>
    <s v="No"/>
    <x v="0"/>
    <x v="5"/>
    <s v="Male"/>
    <x v="66"/>
    <s v="No"/>
    <s v="Yes"/>
    <x v="2"/>
    <s v="No"/>
    <x v="1"/>
    <s v="Direct Debit"/>
    <s v="Competitor"/>
    <s v="Competitor made better offer"/>
    <n v="1"/>
    <n v="1"/>
    <n v="50"/>
    <n v="3"/>
    <n v="213.1"/>
    <n v="0"/>
    <x v="0"/>
    <n v="4"/>
  </r>
  <r>
    <x v="1"/>
    <x v="22"/>
    <s v="No"/>
    <x v="0"/>
    <x v="6"/>
    <s v="Female"/>
    <x v="41"/>
    <s v="No"/>
    <s v="No"/>
    <x v="1"/>
    <m/>
    <x v="0"/>
    <m/>
    <m/>
    <m/>
    <n v="1"/>
    <m/>
    <n v="22"/>
    <n v="0"/>
    <n v="0"/>
    <n v="0"/>
    <x v="0"/>
    <n v="4"/>
  </r>
  <r>
    <x v="1"/>
    <x v="22"/>
    <s v="No"/>
    <x v="0"/>
    <x v="49"/>
    <s v="Male"/>
    <x v="46"/>
    <s v="No"/>
    <s v="No"/>
    <x v="1"/>
    <m/>
    <x v="0"/>
    <m/>
    <m/>
    <m/>
    <n v="1"/>
    <n v="1"/>
    <n v="55"/>
    <n v="3"/>
    <n v="0"/>
    <n v="0"/>
    <x v="2"/>
    <n v="9"/>
  </r>
  <r>
    <x v="1"/>
    <x v="22"/>
    <s v="No"/>
    <x v="0"/>
    <x v="14"/>
    <s v="Female"/>
    <x v="18"/>
    <s v="Yes"/>
    <s v="No"/>
    <x v="0"/>
    <m/>
    <x v="0"/>
    <m/>
    <m/>
    <m/>
    <n v="1"/>
    <m/>
    <n v="24"/>
    <n v="0"/>
    <n v="0"/>
    <n v="0"/>
    <x v="1"/>
    <n v="29"/>
  </r>
  <r>
    <x v="1"/>
    <x v="22"/>
    <s v="No"/>
    <x v="0"/>
    <x v="15"/>
    <s v="Male"/>
    <x v="57"/>
    <s v="Yes"/>
    <s v="No"/>
    <x v="0"/>
    <m/>
    <x v="0"/>
    <m/>
    <m/>
    <m/>
    <n v="1"/>
    <m/>
    <n v="20"/>
    <n v="0"/>
    <n v="0"/>
    <n v="0"/>
    <x v="1"/>
    <n v="26"/>
  </r>
  <r>
    <x v="1"/>
    <x v="22"/>
    <s v="No"/>
    <x v="0"/>
    <x v="20"/>
    <s v="Female"/>
    <x v="43"/>
    <s v="No"/>
    <s v="No"/>
    <x v="1"/>
    <m/>
    <x v="0"/>
    <m/>
    <m/>
    <m/>
    <n v="1"/>
    <m/>
    <n v="46"/>
    <n v="0"/>
    <n v="0"/>
    <n v="0"/>
    <x v="0"/>
    <n v="2"/>
  </r>
  <r>
    <x v="1"/>
    <x v="22"/>
    <s v="No"/>
    <x v="0"/>
    <x v="21"/>
    <s v="Male"/>
    <x v="17"/>
    <s v="Yes"/>
    <s v="No"/>
    <x v="0"/>
    <m/>
    <x v="0"/>
    <m/>
    <m/>
    <m/>
    <n v="1"/>
    <m/>
    <n v="33"/>
    <n v="0"/>
    <n v="0"/>
    <n v="0"/>
    <x v="1"/>
    <n v="37"/>
  </r>
  <r>
    <x v="1"/>
    <x v="22"/>
    <s v="No"/>
    <x v="0"/>
    <x v="50"/>
    <s v="Female"/>
    <x v="35"/>
    <s v="No"/>
    <s v="No"/>
    <x v="1"/>
    <m/>
    <x v="0"/>
    <m/>
    <m/>
    <m/>
    <n v="1"/>
    <n v="1"/>
    <n v="35"/>
    <n v="1"/>
    <n v="6.2"/>
    <n v="0"/>
    <x v="2"/>
    <n v="5"/>
  </r>
  <r>
    <x v="1"/>
    <x v="22"/>
    <s v="No"/>
    <x v="0"/>
    <x v="50"/>
    <s v="Male"/>
    <x v="41"/>
    <s v="No"/>
    <s v="No"/>
    <x v="1"/>
    <m/>
    <x v="0"/>
    <m/>
    <m/>
    <m/>
    <n v="1"/>
    <m/>
    <n v="21"/>
    <n v="1"/>
    <n v="0"/>
    <n v="0"/>
    <x v="2"/>
    <n v="6"/>
  </r>
  <r>
    <x v="1"/>
    <x v="22"/>
    <s v="No"/>
    <x v="0"/>
    <x v="22"/>
    <s v="Male"/>
    <x v="3"/>
    <s v="No"/>
    <s v="No"/>
    <x v="1"/>
    <m/>
    <x v="0"/>
    <m/>
    <m/>
    <m/>
    <n v="1"/>
    <m/>
    <n v="21"/>
    <n v="0"/>
    <n v="0"/>
    <n v="0"/>
    <x v="2"/>
    <n v="6"/>
  </r>
  <r>
    <x v="1"/>
    <x v="22"/>
    <s v="No"/>
    <x v="0"/>
    <x v="23"/>
    <s v="Female"/>
    <x v="30"/>
    <s v="No"/>
    <s v="Yes"/>
    <x v="2"/>
    <s v="Yes"/>
    <x v="2"/>
    <s v="Direct Debit"/>
    <s v="(blank)"/>
    <s v="(blank)"/>
    <n v="1"/>
    <m/>
    <n v="40"/>
    <n v="0"/>
    <n v="0"/>
    <n v="0"/>
    <x v="2"/>
    <n v="6"/>
  </r>
  <r>
    <x v="1"/>
    <x v="22"/>
    <s v="No"/>
    <x v="0"/>
    <x v="25"/>
    <s v="Female"/>
    <x v="14"/>
    <s v="No"/>
    <s v="Yes"/>
    <x v="2"/>
    <s v="Yes"/>
    <x v="3"/>
    <s v="Direct Debit"/>
    <s v="(blank)"/>
    <s v="(blank)"/>
    <n v="1"/>
    <m/>
    <n v="21"/>
    <n v="0"/>
    <n v="0"/>
    <n v="0"/>
    <x v="1"/>
    <n v="18"/>
  </r>
  <r>
    <x v="1"/>
    <x v="22"/>
    <s v="No"/>
    <x v="0"/>
    <x v="26"/>
    <s v="Male"/>
    <x v="30"/>
    <s v="No"/>
    <s v="Yes"/>
    <x v="2"/>
    <s v="No"/>
    <x v="1"/>
    <s v="Direct Debit"/>
    <s v="Competitor"/>
    <s v="Competitor offered higher download speeds"/>
    <n v="1"/>
    <n v="1"/>
    <n v="50"/>
    <n v="4"/>
    <n v="0"/>
    <n v="0"/>
    <x v="2"/>
    <n v="6"/>
  </r>
  <r>
    <x v="1"/>
    <x v="22"/>
    <s v="No"/>
    <x v="0"/>
    <x v="27"/>
    <s v="Female"/>
    <x v="42"/>
    <s v="No"/>
    <s v="No"/>
    <x v="1"/>
    <m/>
    <x v="0"/>
    <m/>
    <m/>
    <m/>
    <n v="1"/>
    <m/>
    <n v="41"/>
    <n v="1"/>
    <n v="0"/>
    <n v="0"/>
    <x v="2"/>
    <n v="9"/>
  </r>
  <r>
    <x v="1"/>
    <x v="22"/>
    <s v="No"/>
    <x v="0"/>
    <x v="29"/>
    <s v="Male"/>
    <x v="0"/>
    <s v="Yes"/>
    <s v="No"/>
    <x v="0"/>
    <m/>
    <x v="0"/>
    <m/>
    <m/>
    <m/>
    <n v="1"/>
    <m/>
    <n v="47"/>
    <n v="2"/>
    <n v="0"/>
    <n v="0"/>
    <x v="2"/>
    <n v="8"/>
  </r>
  <r>
    <x v="1"/>
    <x v="22"/>
    <s v="No"/>
    <x v="0"/>
    <x v="31"/>
    <s v="Male"/>
    <x v="25"/>
    <s v="No"/>
    <s v="No"/>
    <x v="1"/>
    <m/>
    <x v="0"/>
    <m/>
    <m/>
    <m/>
    <n v="1"/>
    <m/>
    <n v="54"/>
    <n v="0"/>
    <n v="0"/>
    <n v="0"/>
    <x v="0"/>
    <n v="4"/>
  </r>
  <r>
    <x v="1"/>
    <x v="22"/>
    <s v="No"/>
    <x v="0"/>
    <x v="33"/>
    <s v="Female"/>
    <x v="30"/>
    <s v="No"/>
    <s v="Yes"/>
    <x v="2"/>
    <s v="Yes"/>
    <x v="2"/>
    <s v="Credit Card"/>
    <s v="(blank)"/>
    <s v="(blank)"/>
    <n v="1"/>
    <m/>
    <n v="32"/>
    <n v="0"/>
    <n v="0"/>
    <n v="0"/>
    <x v="1"/>
    <n v="19"/>
  </r>
  <r>
    <x v="1"/>
    <x v="22"/>
    <s v="No"/>
    <x v="0"/>
    <x v="34"/>
    <s v="Male"/>
    <x v="25"/>
    <s v="No"/>
    <s v="No"/>
    <x v="1"/>
    <m/>
    <x v="0"/>
    <m/>
    <m/>
    <m/>
    <n v="1"/>
    <m/>
    <n v="34"/>
    <n v="2"/>
    <n v="0"/>
    <n v="0"/>
    <x v="0"/>
    <n v="2"/>
  </r>
  <r>
    <x v="1"/>
    <x v="22"/>
    <s v="No"/>
    <x v="0"/>
    <x v="35"/>
    <s v="Female"/>
    <x v="36"/>
    <s v="No"/>
    <s v="No"/>
    <x v="1"/>
    <m/>
    <x v="0"/>
    <m/>
    <m/>
    <m/>
    <n v="1"/>
    <m/>
    <n v="25"/>
    <n v="0"/>
    <n v="0"/>
    <n v="0"/>
    <x v="1"/>
    <n v="15"/>
  </r>
  <r>
    <x v="1"/>
    <x v="22"/>
    <s v="No"/>
    <x v="0"/>
    <x v="35"/>
    <s v="Female"/>
    <x v="48"/>
    <s v="No"/>
    <s v="No"/>
    <x v="1"/>
    <m/>
    <x v="0"/>
    <m/>
    <m/>
    <m/>
    <n v="1"/>
    <m/>
    <n v="60"/>
    <n v="0"/>
    <n v="0"/>
    <n v="0"/>
    <x v="0"/>
    <n v="3"/>
  </r>
  <r>
    <x v="1"/>
    <x v="22"/>
    <s v="No"/>
    <x v="0"/>
    <x v="35"/>
    <s v="Male"/>
    <x v="3"/>
    <s v="No"/>
    <s v="No"/>
    <x v="1"/>
    <m/>
    <x v="0"/>
    <m/>
    <m/>
    <m/>
    <n v="1"/>
    <m/>
    <n v="34"/>
    <n v="2"/>
    <n v="0"/>
    <n v="0"/>
    <x v="1"/>
    <n v="10"/>
  </r>
  <r>
    <x v="1"/>
    <x v="22"/>
    <s v="No"/>
    <x v="0"/>
    <x v="37"/>
    <s v="Male"/>
    <x v="1"/>
    <s v="No"/>
    <s v="No"/>
    <x v="1"/>
    <m/>
    <x v="0"/>
    <m/>
    <m/>
    <m/>
    <n v="1"/>
    <m/>
    <n v="41"/>
    <n v="0"/>
    <n v="0"/>
    <n v="0"/>
    <x v="1"/>
    <n v="10"/>
  </r>
  <r>
    <x v="1"/>
    <x v="22"/>
    <s v="No"/>
    <x v="0"/>
    <x v="38"/>
    <s v="Female"/>
    <x v="55"/>
    <s v="No"/>
    <s v="Yes"/>
    <x v="2"/>
    <s v="No"/>
    <x v="3"/>
    <s v="Credit Card"/>
    <s v="(blank)"/>
    <s v="(blank)"/>
    <n v="1"/>
    <m/>
    <n v="42"/>
    <n v="0"/>
    <n v="0"/>
    <n v="0"/>
    <x v="0"/>
    <n v="3"/>
  </r>
  <r>
    <x v="1"/>
    <x v="22"/>
    <s v="No"/>
    <x v="0"/>
    <x v="39"/>
    <s v="Female"/>
    <x v="39"/>
    <s v="No"/>
    <s v="No"/>
    <x v="1"/>
    <m/>
    <x v="0"/>
    <m/>
    <m/>
    <m/>
    <n v="1"/>
    <m/>
    <n v="20"/>
    <n v="0"/>
    <n v="0"/>
    <n v="0"/>
    <x v="0"/>
    <n v="1"/>
  </r>
  <r>
    <x v="1"/>
    <x v="22"/>
    <s v="No"/>
    <x v="0"/>
    <x v="40"/>
    <s v="Female"/>
    <x v="57"/>
    <s v="Yes"/>
    <s v="No"/>
    <x v="0"/>
    <m/>
    <x v="0"/>
    <m/>
    <m/>
    <m/>
    <n v="1"/>
    <m/>
    <n v="36"/>
    <n v="0"/>
    <n v="0"/>
    <n v="0"/>
    <x v="1"/>
    <n v="23"/>
  </r>
  <r>
    <x v="1"/>
    <x v="22"/>
    <s v="No"/>
    <x v="0"/>
    <x v="40"/>
    <s v="Female"/>
    <x v="50"/>
    <s v="No"/>
    <s v="No"/>
    <x v="1"/>
    <m/>
    <x v="0"/>
    <m/>
    <m/>
    <m/>
    <n v="1"/>
    <m/>
    <n v="44"/>
    <n v="0"/>
    <n v="0"/>
    <n v="0"/>
    <x v="0"/>
    <n v="1"/>
  </r>
  <r>
    <x v="1"/>
    <x v="22"/>
    <s v="No"/>
    <x v="0"/>
    <x v="44"/>
    <s v="Male"/>
    <x v="7"/>
    <s v="No"/>
    <s v="No"/>
    <x v="1"/>
    <m/>
    <x v="0"/>
    <m/>
    <m/>
    <m/>
    <n v="1"/>
    <m/>
    <n v="23"/>
    <n v="0"/>
    <n v="0"/>
    <n v="0"/>
    <x v="2"/>
    <n v="7"/>
  </r>
  <r>
    <x v="1"/>
    <x v="22"/>
    <s v="No"/>
    <x v="0"/>
    <x v="46"/>
    <s v="Female"/>
    <x v="48"/>
    <s v="No"/>
    <s v="No"/>
    <x v="1"/>
    <m/>
    <x v="0"/>
    <m/>
    <m/>
    <m/>
    <n v="1"/>
    <m/>
    <n v="18"/>
    <n v="0"/>
    <n v="0"/>
    <n v="0"/>
    <x v="2"/>
    <n v="9"/>
  </r>
  <r>
    <x v="1"/>
    <x v="22"/>
    <s v="No"/>
    <x v="0"/>
    <x v="46"/>
    <s v="Female"/>
    <x v="54"/>
    <s v="No"/>
    <s v="Yes"/>
    <x v="2"/>
    <s v="No"/>
    <x v="1"/>
    <s v="Credit Card"/>
    <s v="Dissatisfaction"/>
    <s v="Limited range of services"/>
    <n v="1"/>
    <n v="1"/>
    <n v="18"/>
    <n v="2"/>
    <n v="0"/>
    <n v="0"/>
    <x v="1"/>
    <n v="15"/>
  </r>
  <r>
    <x v="1"/>
    <x v="22"/>
    <s v="No"/>
    <x v="0"/>
    <x v="47"/>
    <s v="Male"/>
    <x v="56"/>
    <s v="No"/>
    <s v="No"/>
    <x v="1"/>
    <m/>
    <x v="0"/>
    <m/>
    <m/>
    <m/>
    <n v="1"/>
    <n v="1"/>
    <n v="28"/>
    <n v="2"/>
    <n v="0"/>
    <n v="0"/>
    <x v="0"/>
    <n v="3"/>
  </r>
  <r>
    <x v="1"/>
    <x v="22"/>
    <s v="No"/>
    <x v="1"/>
    <x v="28"/>
    <s v="Male"/>
    <x v="10"/>
    <s v="Yes"/>
    <s v="No"/>
    <x v="0"/>
    <m/>
    <x v="0"/>
    <m/>
    <m/>
    <m/>
    <n v="1"/>
    <m/>
    <n v="51"/>
    <n v="2"/>
    <n v="0"/>
    <n v="0"/>
    <x v="1"/>
    <n v="10"/>
  </r>
  <r>
    <x v="1"/>
    <x v="22"/>
    <s v="Yes"/>
    <x v="0"/>
    <x v="48"/>
    <s v="Male"/>
    <x v="43"/>
    <s v="No"/>
    <s v="No"/>
    <x v="1"/>
    <m/>
    <x v="0"/>
    <m/>
    <m/>
    <m/>
    <n v="1"/>
    <n v="1"/>
    <n v="37"/>
    <n v="0"/>
    <n v="65.900000000000006"/>
    <n v="0"/>
    <x v="0"/>
    <n v="3"/>
  </r>
  <r>
    <x v="1"/>
    <x v="22"/>
    <s v="Yes"/>
    <x v="0"/>
    <x v="15"/>
    <s v="Male"/>
    <x v="48"/>
    <s v="No"/>
    <s v="No"/>
    <x v="1"/>
    <m/>
    <x v="0"/>
    <m/>
    <m/>
    <m/>
    <n v="1"/>
    <m/>
    <n v="44"/>
    <n v="0"/>
    <n v="49.7"/>
    <n v="0"/>
    <x v="0"/>
    <n v="4"/>
  </r>
  <r>
    <x v="1"/>
    <x v="22"/>
    <s v="Yes"/>
    <x v="0"/>
    <x v="25"/>
    <s v="Male"/>
    <x v="29"/>
    <s v="No"/>
    <s v="No"/>
    <x v="1"/>
    <m/>
    <x v="0"/>
    <m/>
    <m/>
    <m/>
    <n v="1"/>
    <n v="1"/>
    <n v="62"/>
    <n v="3"/>
    <n v="77.099999999999994"/>
    <n v="0"/>
    <x v="2"/>
    <n v="5"/>
  </r>
  <r>
    <x v="1"/>
    <x v="22"/>
    <s v="Yes"/>
    <x v="0"/>
    <x v="28"/>
    <s v="Female"/>
    <x v="19"/>
    <s v="Yes"/>
    <s v="No"/>
    <x v="0"/>
    <m/>
    <x v="0"/>
    <m/>
    <m/>
    <m/>
    <n v="1"/>
    <m/>
    <n v="27"/>
    <n v="2"/>
    <n v="124.2"/>
    <n v="0"/>
    <x v="1"/>
    <n v="41"/>
  </r>
  <r>
    <x v="1"/>
    <x v="22"/>
    <s v="Yes"/>
    <x v="0"/>
    <x v="29"/>
    <s v="Female"/>
    <x v="13"/>
    <s v="Yes"/>
    <s v="No"/>
    <x v="0"/>
    <m/>
    <x v="0"/>
    <m/>
    <m/>
    <m/>
    <n v="1"/>
    <n v="1"/>
    <n v="19"/>
    <n v="0"/>
    <n v="43.7"/>
    <n v="0"/>
    <x v="1"/>
    <n v="17"/>
  </r>
  <r>
    <x v="1"/>
    <x v="22"/>
    <s v="Yes"/>
    <x v="0"/>
    <x v="34"/>
    <s v="Female"/>
    <x v="25"/>
    <s v="No"/>
    <s v="No"/>
    <x v="1"/>
    <m/>
    <x v="0"/>
    <m/>
    <m/>
    <m/>
    <n v="1"/>
    <n v="1"/>
    <n v="32"/>
    <n v="0"/>
    <n v="96.6"/>
    <n v="0"/>
    <x v="2"/>
    <n v="7"/>
  </r>
  <r>
    <x v="1"/>
    <x v="22"/>
    <s v="Yes"/>
    <x v="0"/>
    <x v="35"/>
    <s v="Male"/>
    <x v="31"/>
    <s v="No"/>
    <s v="Yes"/>
    <x v="2"/>
    <s v="No"/>
    <x v="1"/>
    <s v="Paper Check"/>
    <s v="(blank)"/>
    <s v="(blank)"/>
    <n v="1"/>
    <m/>
    <n v="30"/>
    <n v="1"/>
    <n v="123.1"/>
    <n v="0"/>
    <x v="0"/>
    <n v="4"/>
  </r>
  <r>
    <x v="1"/>
    <x v="22"/>
    <s v="Yes"/>
    <x v="0"/>
    <x v="36"/>
    <s v="Female"/>
    <x v="0"/>
    <s v="Yes"/>
    <s v="No"/>
    <x v="0"/>
    <m/>
    <x v="0"/>
    <m/>
    <m/>
    <m/>
    <n v="1"/>
    <m/>
    <n v="46"/>
    <n v="0"/>
    <n v="110.4"/>
    <n v="0"/>
    <x v="1"/>
    <n v="20"/>
  </r>
  <r>
    <x v="1"/>
    <x v="22"/>
    <s v="Yes"/>
    <x v="0"/>
    <x v="38"/>
    <s v="Male"/>
    <x v="13"/>
    <s v="Yes"/>
    <s v="No"/>
    <x v="0"/>
    <m/>
    <x v="0"/>
    <m/>
    <m/>
    <m/>
    <n v="1"/>
    <m/>
    <n v="31"/>
    <n v="0"/>
    <n v="35.700000000000003"/>
    <n v="0"/>
    <x v="1"/>
    <n v="13"/>
  </r>
  <r>
    <x v="1"/>
    <x v="22"/>
    <s v="Yes"/>
    <x v="0"/>
    <x v="42"/>
    <s v="Male"/>
    <x v="10"/>
    <s v="Yes"/>
    <s v="No"/>
    <x v="0"/>
    <m/>
    <x v="0"/>
    <m/>
    <m/>
    <m/>
    <n v="1"/>
    <m/>
    <n v="34"/>
    <n v="0"/>
    <n v="156.4"/>
    <n v="0"/>
    <x v="1"/>
    <n v="43"/>
  </r>
  <r>
    <x v="1"/>
    <x v="22"/>
    <s v="Yes"/>
    <x v="0"/>
    <x v="42"/>
    <s v="Male"/>
    <x v="54"/>
    <s v="No"/>
    <s v="Yes"/>
    <x v="2"/>
    <s v="No"/>
    <x v="1"/>
    <s v="Direct Debit"/>
    <s v="Dissatisfaction"/>
    <s v="Product dissatisfaction"/>
    <n v="1"/>
    <n v="1"/>
    <n v="37"/>
    <n v="0"/>
    <n v="71.3"/>
    <n v="0"/>
    <x v="1"/>
    <n v="15"/>
  </r>
  <r>
    <x v="1"/>
    <x v="22"/>
    <s v="Yes"/>
    <x v="0"/>
    <x v="44"/>
    <s v="Female"/>
    <x v="24"/>
    <s v="No"/>
    <s v="No"/>
    <x v="1"/>
    <m/>
    <x v="0"/>
    <m/>
    <m/>
    <m/>
    <n v="1"/>
    <m/>
    <n v="45"/>
    <n v="0"/>
    <n v="44.3"/>
    <n v="0"/>
    <x v="2"/>
    <n v="5"/>
  </r>
  <r>
    <x v="1"/>
    <x v="22"/>
    <s v="Yes"/>
    <x v="0"/>
    <x v="44"/>
    <s v="Male"/>
    <x v="27"/>
    <s v="No"/>
    <s v="No"/>
    <x v="1"/>
    <m/>
    <x v="0"/>
    <m/>
    <m/>
    <m/>
    <n v="1"/>
    <n v="1"/>
    <n v="28"/>
    <n v="2"/>
    <n v="87.4"/>
    <n v="0"/>
    <x v="0"/>
    <n v="3"/>
  </r>
  <r>
    <x v="1"/>
    <x v="22"/>
    <s v="Yes"/>
    <x v="1"/>
    <x v="48"/>
    <s v="Male"/>
    <x v="50"/>
    <s v="No"/>
    <s v="No"/>
    <x v="1"/>
    <m/>
    <x v="0"/>
    <m/>
    <m/>
    <m/>
    <n v="1"/>
    <n v="1"/>
    <n v="16"/>
    <n v="0"/>
    <n v="0"/>
    <n v="0"/>
    <x v="2"/>
    <n v="5"/>
  </r>
  <r>
    <x v="1"/>
    <x v="22"/>
    <s v="Yes"/>
    <x v="1"/>
    <x v="8"/>
    <s v="Male"/>
    <x v="42"/>
    <s v="No"/>
    <s v="No"/>
    <x v="1"/>
    <m/>
    <x v="0"/>
    <m/>
    <m/>
    <m/>
    <n v="1"/>
    <m/>
    <n v="37"/>
    <n v="0"/>
    <n v="0"/>
    <n v="0"/>
    <x v="0"/>
    <n v="1"/>
  </r>
  <r>
    <x v="1"/>
    <x v="22"/>
    <s v="Yes"/>
    <x v="1"/>
    <x v="46"/>
    <s v="Female"/>
    <x v="19"/>
    <s v="Yes"/>
    <s v="No"/>
    <x v="0"/>
    <m/>
    <x v="0"/>
    <m/>
    <m/>
    <m/>
    <n v="1"/>
    <m/>
    <n v="46"/>
    <n v="2"/>
    <n v="0"/>
    <n v="0"/>
    <x v="1"/>
    <n v="28"/>
  </r>
  <r>
    <x v="1"/>
    <x v="23"/>
    <s v="No"/>
    <x v="0"/>
    <x v="3"/>
    <s v="Female"/>
    <x v="2"/>
    <s v="No"/>
    <s v="No"/>
    <x v="1"/>
    <m/>
    <x v="0"/>
    <m/>
    <m/>
    <m/>
    <n v="1"/>
    <m/>
    <n v="23"/>
    <n v="0"/>
    <n v="0"/>
    <n v="0"/>
    <x v="2"/>
    <n v="5"/>
  </r>
  <r>
    <x v="1"/>
    <x v="23"/>
    <s v="No"/>
    <x v="0"/>
    <x v="48"/>
    <s v="Male"/>
    <x v="13"/>
    <s v="Yes"/>
    <s v="No"/>
    <x v="0"/>
    <m/>
    <x v="0"/>
    <m/>
    <m/>
    <m/>
    <n v="1"/>
    <n v="1"/>
    <n v="46"/>
    <n v="2"/>
    <n v="0"/>
    <n v="0"/>
    <x v="1"/>
    <n v="15"/>
  </r>
  <r>
    <x v="1"/>
    <x v="23"/>
    <s v="No"/>
    <x v="0"/>
    <x v="7"/>
    <s v="Male"/>
    <x v="62"/>
    <s v="No"/>
    <s v="Yes"/>
    <x v="2"/>
    <s v="No"/>
    <x v="2"/>
    <s v="Credit Card"/>
    <s v="(blank)"/>
    <s v="(blank)"/>
    <n v="1"/>
    <m/>
    <n v="15"/>
    <n v="2"/>
    <n v="0"/>
    <n v="0"/>
    <x v="2"/>
    <n v="9"/>
  </r>
  <r>
    <x v="1"/>
    <x v="23"/>
    <s v="No"/>
    <x v="0"/>
    <x v="49"/>
    <s v="Female"/>
    <x v="37"/>
    <s v="No"/>
    <s v="No"/>
    <x v="1"/>
    <m/>
    <x v="0"/>
    <m/>
    <m/>
    <m/>
    <n v="1"/>
    <m/>
    <n v="12"/>
    <n v="0"/>
    <n v="0"/>
    <n v="0"/>
    <x v="1"/>
    <n v="38"/>
  </r>
  <r>
    <x v="1"/>
    <x v="23"/>
    <s v="No"/>
    <x v="0"/>
    <x v="11"/>
    <s v="Male"/>
    <x v="33"/>
    <s v="No"/>
    <s v="Yes"/>
    <x v="2"/>
    <s v="No"/>
    <x v="1"/>
    <s v="Direct Debit"/>
    <s v="Competitor"/>
    <s v="Competitor made better offer"/>
    <n v="1"/>
    <n v="1"/>
    <n v="43"/>
    <n v="5"/>
    <n v="20.5"/>
    <n v="0"/>
    <x v="0"/>
    <n v="2"/>
  </r>
  <r>
    <x v="1"/>
    <x v="23"/>
    <s v="No"/>
    <x v="0"/>
    <x v="17"/>
    <s v="Female"/>
    <x v="17"/>
    <s v="Yes"/>
    <s v="No"/>
    <x v="0"/>
    <m/>
    <x v="0"/>
    <m/>
    <m/>
    <m/>
    <n v="1"/>
    <m/>
    <n v="19"/>
    <n v="0"/>
    <n v="0"/>
    <n v="0"/>
    <x v="1"/>
    <n v="11"/>
  </r>
  <r>
    <x v="1"/>
    <x v="23"/>
    <s v="No"/>
    <x v="0"/>
    <x v="17"/>
    <s v="Female"/>
    <x v="42"/>
    <s v="No"/>
    <s v="No"/>
    <x v="1"/>
    <m/>
    <x v="0"/>
    <m/>
    <m/>
    <m/>
    <n v="1"/>
    <m/>
    <n v="31"/>
    <n v="0"/>
    <n v="0"/>
    <n v="0"/>
    <x v="1"/>
    <n v="13"/>
  </r>
  <r>
    <x v="1"/>
    <x v="23"/>
    <s v="No"/>
    <x v="0"/>
    <x v="19"/>
    <s v="Female"/>
    <x v="47"/>
    <s v="No"/>
    <s v="No"/>
    <x v="1"/>
    <m/>
    <x v="0"/>
    <m/>
    <m/>
    <m/>
    <n v="1"/>
    <n v="1"/>
    <n v="47"/>
    <n v="4"/>
    <n v="0"/>
    <n v="0"/>
    <x v="0"/>
    <n v="3"/>
  </r>
  <r>
    <x v="1"/>
    <x v="23"/>
    <s v="No"/>
    <x v="0"/>
    <x v="21"/>
    <s v="Female"/>
    <x v="15"/>
    <s v="Yes"/>
    <s v="No"/>
    <x v="0"/>
    <m/>
    <x v="0"/>
    <m/>
    <m/>
    <m/>
    <n v="1"/>
    <m/>
    <n v="40"/>
    <n v="0"/>
    <n v="0"/>
    <n v="0"/>
    <x v="1"/>
    <n v="16"/>
  </r>
  <r>
    <x v="1"/>
    <x v="23"/>
    <s v="No"/>
    <x v="0"/>
    <x v="24"/>
    <s v="Male"/>
    <x v="15"/>
    <s v="Yes"/>
    <s v="No"/>
    <x v="0"/>
    <m/>
    <x v="0"/>
    <m/>
    <m/>
    <m/>
    <n v="1"/>
    <m/>
    <n v="63"/>
    <n v="0"/>
    <n v="0"/>
    <n v="0"/>
    <x v="1"/>
    <n v="37"/>
  </r>
  <r>
    <x v="1"/>
    <x v="23"/>
    <s v="No"/>
    <x v="0"/>
    <x v="24"/>
    <s v="Male"/>
    <x v="44"/>
    <s v="No"/>
    <s v="No"/>
    <x v="1"/>
    <m/>
    <x v="0"/>
    <m/>
    <m/>
    <m/>
    <n v="1"/>
    <m/>
    <n v="60"/>
    <n v="0"/>
    <n v="0"/>
    <n v="0"/>
    <x v="0"/>
    <n v="2"/>
  </r>
  <r>
    <x v="1"/>
    <x v="23"/>
    <s v="No"/>
    <x v="0"/>
    <x v="25"/>
    <s v="Female"/>
    <x v="29"/>
    <s v="No"/>
    <s v="No"/>
    <x v="1"/>
    <m/>
    <x v="0"/>
    <m/>
    <m/>
    <m/>
    <n v="1"/>
    <n v="1"/>
    <n v="35"/>
    <n v="3"/>
    <n v="149.19999999999999"/>
    <n v="0"/>
    <x v="0"/>
    <n v="3"/>
  </r>
  <r>
    <x v="1"/>
    <x v="23"/>
    <s v="No"/>
    <x v="0"/>
    <x v="26"/>
    <s v="Female"/>
    <x v="48"/>
    <s v="No"/>
    <s v="No"/>
    <x v="1"/>
    <m/>
    <x v="0"/>
    <m/>
    <m/>
    <m/>
    <n v="1"/>
    <m/>
    <n v="40"/>
    <n v="1"/>
    <n v="0"/>
    <n v="0"/>
    <x v="0"/>
    <n v="2"/>
  </r>
  <r>
    <x v="1"/>
    <x v="23"/>
    <s v="No"/>
    <x v="0"/>
    <x v="26"/>
    <s v="Female"/>
    <x v="61"/>
    <s v="No"/>
    <s v="Yes"/>
    <x v="2"/>
    <s v="Yes"/>
    <x v="2"/>
    <s v="Direct Debit"/>
    <s v="(blank)"/>
    <s v="(blank)"/>
    <n v="1"/>
    <m/>
    <n v="30"/>
    <n v="0"/>
    <n v="0"/>
    <n v="0"/>
    <x v="1"/>
    <n v="13"/>
  </r>
  <r>
    <x v="1"/>
    <x v="23"/>
    <s v="No"/>
    <x v="0"/>
    <x v="31"/>
    <s v="Female"/>
    <x v="49"/>
    <s v="No"/>
    <s v="No"/>
    <x v="1"/>
    <m/>
    <x v="0"/>
    <m/>
    <m/>
    <m/>
    <n v="1"/>
    <m/>
    <n v="28"/>
    <n v="0"/>
    <n v="0"/>
    <n v="0"/>
    <x v="1"/>
    <n v="11"/>
  </r>
  <r>
    <x v="1"/>
    <x v="23"/>
    <s v="No"/>
    <x v="0"/>
    <x v="31"/>
    <s v="Female"/>
    <x v="21"/>
    <s v="No"/>
    <s v="No"/>
    <x v="1"/>
    <m/>
    <x v="0"/>
    <m/>
    <m/>
    <m/>
    <n v="1"/>
    <n v="1"/>
    <n v="48"/>
    <n v="0"/>
    <n v="0"/>
    <n v="0"/>
    <x v="0"/>
    <n v="1"/>
  </r>
  <r>
    <x v="1"/>
    <x v="23"/>
    <s v="No"/>
    <x v="0"/>
    <x v="31"/>
    <s v="Male"/>
    <x v="36"/>
    <s v="No"/>
    <s v="No"/>
    <x v="1"/>
    <m/>
    <x v="0"/>
    <m/>
    <m/>
    <m/>
    <n v="1"/>
    <m/>
    <n v="18"/>
    <n v="0"/>
    <n v="0"/>
    <n v="0"/>
    <x v="2"/>
    <n v="7"/>
  </r>
  <r>
    <x v="1"/>
    <x v="23"/>
    <s v="No"/>
    <x v="0"/>
    <x v="31"/>
    <s v="Male"/>
    <x v="47"/>
    <s v="No"/>
    <s v="No"/>
    <x v="1"/>
    <m/>
    <x v="0"/>
    <m/>
    <m/>
    <m/>
    <n v="1"/>
    <n v="1"/>
    <n v="22"/>
    <n v="2"/>
    <n v="0"/>
    <n v="0"/>
    <x v="1"/>
    <n v="14"/>
  </r>
  <r>
    <x v="1"/>
    <x v="23"/>
    <s v="No"/>
    <x v="0"/>
    <x v="33"/>
    <s v="Female"/>
    <x v="0"/>
    <s v="Yes"/>
    <s v="No"/>
    <x v="0"/>
    <m/>
    <x v="0"/>
    <m/>
    <m/>
    <m/>
    <n v="1"/>
    <m/>
    <n v="35"/>
    <n v="1"/>
    <n v="0"/>
    <n v="0"/>
    <x v="1"/>
    <n v="14"/>
  </r>
  <r>
    <x v="1"/>
    <x v="23"/>
    <s v="No"/>
    <x v="0"/>
    <x v="35"/>
    <s v="Male"/>
    <x v="19"/>
    <s v="Yes"/>
    <s v="No"/>
    <x v="0"/>
    <m/>
    <x v="0"/>
    <m/>
    <m/>
    <m/>
    <n v="1"/>
    <m/>
    <n v="36"/>
    <n v="0"/>
    <n v="0"/>
    <n v="0"/>
    <x v="1"/>
    <n v="12"/>
  </r>
  <r>
    <x v="1"/>
    <x v="23"/>
    <s v="No"/>
    <x v="0"/>
    <x v="38"/>
    <s v="Male"/>
    <x v="36"/>
    <s v="No"/>
    <s v="No"/>
    <x v="1"/>
    <m/>
    <x v="0"/>
    <m/>
    <m/>
    <m/>
    <n v="1"/>
    <m/>
    <n v="31"/>
    <n v="1"/>
    <n v="0"/>
    <n v="0"/>
    <x v="2"/>
    <n v="5"/>
  </r>
  <r>
    <x v="1"/>
    <x v="23"/>
    <s v="No"/>
    <x v="0"/>
    <x v="40"/>
    <s v="Female"/>
    <x v="54"/>
    <s v="No"/>
    <s v="Yes"/>
    <x v="2"/>
    <s v="No"/>
    <x v="3"/>
    <s v="Direct Debit"/>
    <s v="(blank)"/>
    <s v="(blank)"/>
    <n v="1"/>
    <m/>
    <n v="38"/>
    <n v="0"/>
    <n v="0"/>
    <n v="0"/>
    <x v="0"/>
    <n v="3"/>
  </r>
  <r>
    <x v="1"/>
    <x v="23"/>
    <s v="No"/>
    <x v="0"/>
    <x v="40"/>
    <s v="Female"/>
    <x v="66"/>
    <s v="No"/>
    <s v="Yes"/>
    <x v="2"/>
    <s v="No"/>
    <x v="1"/>
    <s v="Direct Debit"/>
    <s v="Competitor"/>
    <s v="Competitor made better offer"/>
    <n v="1"/>
    <n v="1"/>
    <n v="46"/>
    <n v="0"/>
    <n v="0"/>
    <n v="0"/>
    <x v="2"/>
    <n v="6"/>
  </r>
  <r>
    <x v="1"/>
    <x v="23"/>
    <s v="No"/>
    <x v="0"/>
    <x v="41"/>
    <s v="Female"/>
    <x v="15"/>
    <s v="Yes"/>
    <s v="No"/>
    <x v="0"/>
    <m/>
    <x v="0"/>
    <m/>
    <m/>
    <m/>
    <n v="1"/>
    <m/>
    <n v="28"/>
    <n v="0"/>
    <n v="0"/>
    <n v="0"/>
    <x v="1"/>
    <n v="27"/>
  </r>
  <r>
    <x v="1"/>
    <x v="23"/>
    <s v="No"/>
    <x v="0"/>
    <x v="42"/>
    <s v="Female"/>
    <x v="52"/>
    <s v="No"/>
    <s v="Yes"/>
    <x v="2"/>
    <s v="No"/>
    <x v="1"/>
    <s v="Direct Debit"/>
    <s v="Dissatisfaction"/>
    <s v="Poor expertise of online support"/>
    <n v="1"/>
    <n v="1"/>
    <n v="37"/>
    <n v="0"/>
    <n v="0"/>
    <n v="0"/>
    <x v="0"/>
    <n v="2"/>
  </r>
  <r>
    <x v="1"/>
    <x v="23"/>
    <s v="No"/>
    <x v="0"/>
    <x v="44"/>
    <s v="Female"/>
    <x v="3"/>
    <s v="No"/>
    <s v="No"/>
    <x v="1"/>
    <m/>
    <x v="0"/>
    <m/>
    <m/>
    <m/>
    <n v="1"/>
    <m/>
    <n v="25"/>
    <n v="0"/>
    <n v="0"/>
    <n v="0"/>
    <x v="0"/>
    <n v="2"/>
  </r>
  <r>
    <x v="1"/>
    <x v="23"/>
    <s v="No"/>
    <x v="0"/>
    <x v="44"/>
    <s v="Male"/>
    <x v="44"/>
    <s v="No"/>
    <s v="No"/>
    <x v="1"/>
    <m/>
    <x v="0"/>
    <m/>
    <m/>
    <m/>
    <n v="1"/>
    <m/>
    <n v="24"/>
    <n v="0"/>
    <n v="0"/>
    <n v="0"/>
    <x v="2"/>
    <n v="5"/>
  </r>
  <r>
    <x v="1"/>
    <x v="23"/>
    <s v="No"/>
    <x v="0"/>
    <x v="46"/>
    <s v="Male"/>
    <x v="48"/>
    <s v="No"/>
    <s v="No"/>
    <x v="1"/>
    <m/>
    <x v="0"/>
    <m/>
    <m/>
    <m/>
    <n v="1"/>
    <m/>
    <n v="38"/>
    <n v="0"/>
    <n v="0"/>
    <n v="0"/>
    <x v="2"/>
    <n v="6"/>
  </r>
  <r>
    <x v="1"/>
    <x v="23"/>
    <s v="No"/>
    <x v="1"/>
    <x v="12"/>
    <s v="Female"/>
    <x v="8"/>
    <s v="No"/>
    <s v="No"/>
    <x v="1"/>
    <m/>
    <x v="0"/>
    <m/>
    <m/>
    <m/>
    <n v="1"/>
    <n v="1"/>
    <n v="50"/>
    <n v="1"/>
    <n v="0"/>
    <n v="0"/>
    <x v="2"/>
    <n v="5"/>
  </r>
  <r>
    <x v="1"/>
    <x v="23"/>
    <s v="No"/>
    <x v="1"/>
    <x v="19"/>
    <s v="Male"/>
    <x v="52"/>
    <s v="No"/>
    <s v="Yes"/>
    <x v="2"/>
    <s v="No"/>
    <x v="3"/>
    <s v="Direct Debit"/>
    <s v="Competitor"/>
    <s v="Competitor made better offer"/>
    <n v="1"/>
    <n v="1"/>
    <n v="35"/>
    <n v="3"/>
    <n v="0"/>
    <n v="0"/>
    <x v="2"/>
    <n v="6"/>
  </r>
  <r>
    <x v="1"/>
    <x v="23"/>
    <s v="No"/>
    <x v="1"/>
    <x v="22"/>
    <s v="Male"/>
    <x v="25"/>
    <s v="No"/>
    <s v="No"/>
    <x v="1"/>
    <m/>
    <x v="0"/>
    <m/>
    <m/>
    <m/>
    <n v="1"/>
    <n v="1"/>
    <n v="62"/>
    <n v="0"/>
    <n v="0"/>
    <n v="0"/>
    <x v="0"/>
    <n v="1"/>
  </r>
  <r>
    <x v="1"/>
    <x v="23"/>
    <s v="No"/>
    <x v="1"/>
    <x v="43"/>
    <s v="Male"/>
    <x v="46"/>
    <s v="No"/>
    <s v="No"/>
    <x v="1"/>
    <m/>
    <x v="0"/>
    <m/>
    <m/>
    <m/>
    <n v="1"/>
    <m/>
    <n v="40"/>
    <n v="0"/>
    <n v="0"/>
    <n v="0"/>
    <x v="1"/>
    <n v="14"/>
  </r>
  <r>
    <x v="1"/>
    <x v="23"/>
    <s v="Yes"/>
    <x v="0"/>
    <x v="7"/>
    <s v="Female"/>
    <x v="4"/>
    <s v="Yes"/>
    <s v="No"/>
    <x v="0"/>
    <m/>
    <x v="0"/>
    <m/>
    <m/>
    <m/>
    <n v="1"/>
    <m/>
    <n v="36"/>
    <n v="0"/>
    <n v="97.6"/>
    <n v="0"/>
    <x v="1"/>
    <n v="17"/>
  </r>
  <r>
    <x v="1"/>
    <x v="23"/>
    <s v="Yes"/>
    <x v="0"/>
    <x v="16"/>
    <s v="Male"/>
    <x v="47"/>
    <s v="No"/>
    <s v="No"/>
    <x v="1"/>
    <m/>
    <x v="0"/>
    <m/>
    <m/>
    <m/>
    <n v="1"/>
    <m/>
    <n v="56"/>
    <n v="0"/>
    <n v="94.8"/>
    <n v="0"/>
    <x v="0"/>
    <n v="2"/>
  </r>
  <r>
    <x v="1"/>
    <x v="23"/>
    <s v="Yes"/>
    <x v="0"/>
    <x v="19"/>
    <s v="Female"/>
    <x v="24"/>
    <s v="No"/>
    <s v="No"/>
    <x v="1"/>
    <m/>
    <x v="0"/>
    <m/>
    <m/>
    <m/>
    <n v="1"/>
    <n v="1"/>
    <n v="55"/>
    <n v="4"/>
    <n v="74.400000000000006"/>
    <n v="0"/>
    <x v="1"/>
    <n v="14"/>
  </r>
  <r>
    <x v="1"/>
    <x v="23"/>
    <s v="Yes"/>
    <x v="0"/>
    <x v="20"/>
    <s v="Male"/>
    <x v="44"/>
    <s v="No"/>
    <s v="No"/>
    <x v="1"/>
    <m/>
    <x v="0"/>
    <m/>
    <m/>
    <m/>
    <n v="1"/>
    <n v="1"/>
    <n v="58"/>
    <n v="2"/>
    <n v="126.4"/>
    <n v="0"/>
    <x v="0"/>
    <n v="4"/>
  </r>
  <r>
    <x v="1"/>
    <x v="23"/>
    <s v="Yes"/>
    <x v="0"/>
    <x v="50"/>
    <s v="Male"/>
    <x v="23"/>
    <s v="No"/>
    <s v="No"/>
    <x v="1"/>
    <m/>
    <x v="0"/>
    <m/>
    <m/>
    <m/>
    <n v="1"/>
    <n v="1"/>
    <n v="38"/>
    <n v="2"/>
    <n v="63.2"/>
    <n v="0"/>
    <x v="1"/>
    <n v="15"/>
  </r>
  <r>
    <x v="1"/>
    <x v="23"/>
    <s v="Yes"/>
    <x v="0"/>
    <x v="22"/>
    <s v="Male"/>
    <x v="29"/>
    <s v="No"/>
    <s v="No"/>
    <x v="1"/>
    <m/>
    <x v="0"/>
    <m/>
    <m/>
    <m/>
    <n v="1"/>
    <n v="1"/>
    <n v="47"/>
    <n v="1"/>
    <n v="30.2"/>
    <n v="0"/>
    <x v="2"/>
    <n v="8"/>
  </r>
  <r>
    <x v="1"/>
    <x v="23"/>
    <s v="Yes"/>
    <x v="0"/>
    <x v="26"/>
    <s v="Male"/>
    <x v="12"/>
    <s v="No"/>
    <s v="No"/>
    <x v="1"/>
    <m/>
    <x v="0"/>
    <m/>
    <m/>
    <m/>
    <n v="1"/>
    <m/>
    <n v="16"/>
    <n v="0"/>
    <n v="118.4"/>
    <n v="0"/>
    <x v="0"/>
    <n v="4"/>
  </r>
  <r>
    <x v="1"/>
    <x v="23"/>
    <s v="Yes"/>
    <x v="0"/>
    <x v="26"/>
    <s v="Male"/>
    <x v="55"/>
    <s v="No"/>
    <s v="Yes"/>
    <x v="2"/>
    <s v="No"/>
    <x v="1"/>
    <s v="Direct Debit"/>
    <s v="Price"/>
    <s v="Extra data charges"/>
    <n v="1"/>
    <n v="1"/>
    <n v="51"/>
    <n v="2"/>
    <n v="78.599999999999994"/>
    <n v="0"/>
    <x v="2"/>
    <n v="6"/>
  </r>
  <r>
    <x v="1"/>
    <x v="23"/>
    <s v="Yes"/>
    <x v="0"/>
    <x v="28"/>
    <s v="Male"/>
    <x v="17"/>
    <s v="Yes"/>
    <s v="No"/>
    <x v="0"/>
    <m/>
    <x v="0"/>
    <m/>
    <m/>
    <m/>
    <n v="1"/>
    <m/>
    <n v="10"/>
    <n v="0"/>
    <n v="48.8"/>
    <n v="0"/>
    <x v="1"/>
    <n v="17"/>
  </r>
  <r>
    <x v="1"/>
    <x v="23"/>
    <s v="Yes"/>
    <x v="0"/>
    <x v="31"/>
    <s v="Female"/>
    <x v="62"/>
    <s v="No"/>
    <s v="Yes"/>
    <x v="2"/>
    <s v="No"/>
    <x v="2"/>
    <s v="Credit Card"/>
    <s v="(blank)"/>
    <s v="(blank)"/>
    <n v="1"/>
    <m/>
    <n v="35"/>
    <n v="0"/>
    <n v="56.4"/>
    <n v="0"/>
    <x v="0"/>
    <n v="1"/>
  </r>
  <r>
    <x v="1"/>
    <x v="23"/>
    <s v="Yes"/>
    <x v="0"/>
    <x v="40"/>
    <s v="Female"/>
    <x v="23"/>
    <s v="No"/>
    <s v="No"/>
    <x v="1"/>
    <m/>
    <x v="0"/>
    <m/>
    <m/>
    <m/>
    <n v="1"/>
    <n v="1"/>
    <n v="35"/>
    <n v="0"/>
    <n v="61.8"/>
    <n v="0"/>
    <x v="0"/>
    <n v="1"/>
  </r>
  <r>
    <x v="1"/>
    <x v="23"/>
    <s v="Yes"/>
    <x v="0"/>
    <x v="40"/>
    <s v="Male"/>
    <x v="30"/>
    <s v="No"/>
    <s v="Yes"/>
    <x v="2"/>
    <s v="Yes"/>
    <x v="1"/>
    <s v="Direct Debit"/>
    <s v="Attitude"/>
    <s v="Attitude of support person"/>
    <n v="1"/>
    <n v="1"/>
    <n v="24"/>
    <n v="2"/>
    <n v="14"/>
    <n v="0"/>
    <x v="2"/>
    <n v="9"/>
  </r>
  <r>
    <x v="1"/>
    <x v="23"/>
    <s v="Yes"/>
    <x v="0"/>
    <x v="44"/>
    <s v="Male"/>
    <x v="12"/>
    <s v="No"/>
    <s v="No"/>
    <x v="1"/>
    <m/>
    <x v="0"/>
    <m/>
    <m/>
    <m/>
    <n v="1"/>
    <m/>
    <n v="39"/>
    <n v="0"/>
    <n v="117.6"/>
    <n v="0"/>
    <x v="0"/>
    <n v="1"/>
  </r>
  <r>
    <x v="1"/>
    <x v="23"/>
    <s v="Yes"/>
    <x v="0"/>
    <x v="45"/>
    <s v="Female"/>
    <x v="56"/>
    <s v="No"/>
    <s v="No"/>
    <x v="1"/>
    <m/>
    <x v="0"/>
    <m/>
    <m/>
    <m/>
    <n v="1"/>
    <n v="1"/>
    <n v="45"/>
    <n v="2"/>
    <n v="2.7"/>
    <n v="0"/>
    <x v="2"/>
    <n v="8"/>
  </r>
  <r>
    <x v="1"/>
    <x v="23"/>
    <s v="Yes"/>
    <x v="0"/>
    <x v="45"/>
    <s v="Male"/>
    <x v="40"/>
    <s v="No"/>
    <s v="Yes"/>
    <x v="2"/>
    <s v="No"/>
    <x v="1"/>
    <s v="Credit Card"/>
    <s v="Attitude"/>
    <s v="Attitude of support person"/>
    <n v="1"/>
    <n v="1"/>
    <n v="45"/>
    <n v="1"/>
    <n v="8"/>
    <n v="0"/>
    <x v="2"/>
    <n v="9"/>
  </r>
  <r>
    <x v="1"/>
    <x v="23"/>
    <s v="Yes"/>
    <x v="1"/>
    <x v="7"/>
    <s v="Female"/>
    <x v="49"/>
    <s v="No"/>
    <s v="No"/>
    <x v="1"/>
    <m/>
    <x v="0"/>
    <m/>
    <m/>
    <m/>
    <n v="1"/>
    <m/>
    <n v="38"/>
    <n v="0"/>
    <n v="0"/>
    <n v="0"/>
    <x v="0"/>
    <n v="1"/>
  </r>
  <r>
    <x v="1"/>
    <x v="23"/>
    <s v="Yes"/>
    <x v="1"/>
    <x v="17"/>
    <s v="Female"/>
    <x v="66"/>
    <s v="No"/>
    <s v="Yes"/>
    <x v="2"/>
    <s v="No"/>
    <x v="1"/>
    <s v="Direct Debit"/>
    <s v="Price"/>
    <s v="Price too high"/>
    <n v="1"/>
    <n v="1"/>
    <n v="41"/>
    <n v="0"/>
    <n v="0"/>
    <n v="0"/>
    <x v="0"/>
    <n v="2"/>
  </r>
  <r>
    <x v="1"/>
    <x v="23"/>
    <s v="Yes"/>
    <x v="1"/>
    <x v="20"/>
    <s v="Female"/>
    <x v="7"/>
    <s v="No"/>
    <s v="No"/>
    <x v="1"/>
    <m/>
    <x v="0"/>
    <m/>
    <m/>
    <m/>
    <n v="1"/>
    <m/>
    <n v="24"/>
    <n v="0"/>
    <n v="0"/>
    <n v="0"/>
    <x v="1"/>
    <n v="17"/>
  </r>
  <r>
    <x v="1"/>
    <x v="23"/>
    <s v="Yes"/>
    <x v="1"/>
    <x v="42"/>
    <s v="Male"/>
    <x v="44"/>
    <s v="No"/>
    <s v="No"/>
    <x v="1"/>
    <m/>
    <x v="0"/>
    <m/>
    <m/>
    <m/>
    <n v="1"/>
    <m/>
    <n v="26"/>
    <n v="0"/>
    <n v="0"/>
    <n v="0"/>
    <x v="2"/>
    <n v="9"/>
  </r>
  <r>
    <x v="1"/>
    <x v="24"/>
    <s v="No"/>
    <x v="0"/>
    <x v="0"/>
    <s v="Female"/>
    <x v="6"/>
    <s v="No"/>
    <s v="No"/>
    <x v="1"/>
    <m/>
    <x v="0"/>
    <m/>
    <m/>
    <m/>
    <n v="1"/>
    <n v="1"/>
    <n v="34"/>
    <n v="1"/>
    <n v="0"/>
    <n v="0"/>
    <x v="0"/>
    <n v="2"/>
  </r>
  <r>
    <x v="1"/>
    <x v="24"/>
    <s v="No"/>
    <x v="0"/>
    <x v="1"/>
    <s v="Female"/>
    <x v="45"/>
    <s v="No"/>
    <s v="Yes"/>
    <x v="2"/>
    <s v="No"/>
    <x v="1"/>
    <s v="Direct Debit"/>
    <s v="Dissatisfaction"/>
    <s v="Network reliability"/>
    <n v="1"/>
    <n v="1"/>
    <n v="38"/>
    <n v="2"/>
    <n v="0"/>
    <n v="0"/>
    <x v="2"/>
    <n v="5"/>
  </r>
  <r>
    <x v="1"/>
    <x v="24"/>
    <s v="No"/>
    <x v="0"/>
    <x v="4"/>
    <s v="Female"/>
    <x v="19"/>
    <s v="Yes"/>
    <s v="No"/>
    <x v="0"/>
    <m/>
    <x v="0"/>
    <m/>
    <m/>
    <m/>
    <n v="1"/>
    <n v="1"/>
    <n v="21"/>
    <n v="5"/>
    <n v="0"/>
    <n v="0"/>
    <x v="1"/>
    <n v="41"/>
  </r>
  <r>
    <x v="1"/>
    <x v="24"/>
    <s v="No"/>
    <x v="0"/>
    <x v="5"/>
    <s v="Female"/>
    <x v="34"/>
    <s v="No"/>
    <s v="No"/>
    <x v="1"/>
    <m/>
    <x v="0"/>
    <m/>
    <m/>
    <m/>
    <n v="1"/>
    <m/>
    <n v="17"/>
    <n v="0"/>
    <n v="0"/>
    <n v="0"/>
    <x v="2"/>
    <n v="5"/>
  </r>
  <r>
    <x v="1"/>
    <x v="24"/>
    <s v="No"/>
    <x v="0"/>
    <x v="8"/>
    <s v="Male"/>
    <x v="15"/>
    <s v="Yes"/>
    <s v="No"/>
    <x v="0"/>
    <m/>
    <x v="0"/>
    <m/>
    <m/>
    <m/>
    <n v="1"/>
    <m/>
    <n v="30"/>
    <n v="0"/>
    <n v="0"/>
    <n v="0"/>
    <x v="1"/>
    <n v="38"/>
  </r>
  <r>
    <x v="1"/>
    <x v="24"/>
    <s v="No"/>
    <x v="0"/>
    <x v="9"/>
    <s v="Female"/>
    <x v="28"/>
    <s v="No"/>
    <s v="No"/>
    <x v="1"/>
    <m/>
    <x v="0"/>
    <m/>
    <m/>
    <m/>
    <n v="1"/>
    <n v="1"/>
    <n v="27"/>
    <n v="3"/>
    <n v="4.5999999999999996"/>
    <n v="0"/>
    <x v="0"/>
    <n v="4"/>
  </r>
  <r>
    <x v="1"/>
    <x v="24"/>
    <s v="No"/>
    <x v="0"/>
    <x v="10"/>
    <s v="Male"/>
    <x v="18"/>
    <s v="Yes"/>
    <s v="No"/>
    <x v="0"/>
    <m/>
    <x v="0"/>
    <m/>
    <m/>
    <m/>
    <n v="1"/>
    <m/>
    <n v="47"/>
    <n v="0"/>
    <n v="0"/>
    <n v="0"/>
    <x v="1"/>
    <n v="12"/>
  </r>
  <r>
    <x v="1"/>
    <x v="24"/>
    <s v="No"/>
    <x v="0"/>
    <x v="13"/>
    <s v="Male"/>
    <x v="46"/>
    <s v="No"/>
    <s v="No"/>
    <x v="1"/>
    <m/>
    <x v="0"/>
    <m/>
    <m/>
    <m/>
    <n v="1"/>
    <m/>
    <n v="29"/>
    <n v="0"/>
    <n v="0"/>
    <n v="0"/>
    <x v="1"/>
    <n v="15"/>
  </r>
  <r>
    <x v="1"/>
    <x v="24"/>
    <s v="No"/>
    <x v="0"/>
    <x v="14"/>
    <s v="Male"/>
    <x v="16"/>
    <s v="Yes"/>
    <s v="No"/>
    <x v="0"/>
    <m/>
    <x v="0"/>
    <m/>
    <m/>
    <m/>
    <n v="1"/>
    <m/>
    <n v="30"/>
    <n v="0"/>
    <n v="0"/>
    <n v="0"/>
    <x v="1"/>
    <n v="16"/>
  </r>
  <r>
    <x v="1"/>
    <x v="24"/>
    <s v="No"/>
    <x v="0"/>
    <x v="14"/>
    <s v="Male"/>
    <x v="18"/>
    <s v="Yes"/>
    <s v="No"/>
    <x v="0"/>
    <m/>
    <x v="0"/>
    <m/>
    <m/>
    <m/>
    <n v="1"/>
    <m/>
    <n v="30"/>
    <n v="0"/>
    <n v="0"/>
    <n v="0"/>
    <x v="1"/>
    <n v="20"/>
  </r>
  <r>
    <x v="1"/>
    <x v="24"/>
    <s v="No"/>
    <x v="0"/>
    <x v="14"/>
    <s v="Male"/>
    <x v="50"/>
    <s v="No"/>
    <s v="No"/>
    <x v="1"/>
    <m/>
    <x v="0"/>
    <m/>
    <m/>
    <m/>
    <n v="1"/>
    <n v="1"/>
    <n v="42"/>
    <n v="2"/>
    <n v="0"/>
    <n v="0"/>
    <x v="0"/>
    <n v="1"/>
  </r>
  <r>
    <x v="1"/>
    <x v="24"/>
    <s v="No"/>
    <x v="0"/>
    <x v="14"/>
    <s v="Male"/>
    <x v="41"/>
    <s v="No"/>
    <s v="No"/>
    <x v="1"/>
    <m/>
    <x v="0"/>
    <m/>
    <m/>
    <m/>
    <n v="1"/>
    <n v="1"/>
    <n v="29"/>
    <n v="1"/>
    <n v="133.6"/>
    <n v="0"/>
    <x v="2"/>
    <n v="5"/>
  </r>
  <r>
    <x v="1"/>
    <x v="24"/>
    <s v="No"/>
    <x v="0"/>
    <x v="16"/>
    <s v="Male"/>
    <x v="37"/>
    <s v="No"/>
    <s v="No"/>
    <x v="1"/>
    <m/>
    <x v="0"/>
    <m/>
    <m/>
    <m/>
    <n v="1"/>
    <m/>
    <n v="55"/>
    <n v="1"/>
    <n v="0"/>
    <n v="0"/>
    <x v="0"/>
    <n v="2"/>
  </r>
  <r>
    <x v="1"/>
    <x v="24"/>
    <s v="No"/>
    <x v="0"/>
    <x v="16"/>
    <s v="Male"/>
    <x v="34"/>
    <s v="No"/>
    <s v="No"/>
    <x v="1"/>
    <m/>
    <x v="0"/>
    <m/>
    <m/>
    <m/>
    <n v="1"/>
    <m/>
    <n v="44"/>
    <n v="0"/>
    <n v="0"/>
    <n v="0"/>
    <x v="0"/>
    <n v="4"/>
  </r>
  <r>
    <x v="1"/>
    <x v="24"/>
    <s v="No"/>
    <x v="0"/>
    <x v="16"/>
    <s v="Male"/>
    <x v="42"/>
    <s v="No"/>
    <s v="No"/>
    <x v="1"/>
    <m/>
    <x v="0"/>
    <m/>
    <m/>
    <m/>
    <n v="1"/>
    <m/>
    <n v="34"/>
    <n v="0"/>
    <n v="0"/>
    <n v="0"/>
    <x v="2"/>
    <n v="5"/>
  </r>
  <r>
    <x v="1"/>
    <x v="24"/>
    <s v="No"/>
    <x v="0"/>
    <x v="18"/>
    <s v="Male"/>
    <x v="25"/>
    <s v="No"/>
    <s v="No"/>
    <x v="1"/>
    <m/>
    <x v="0"/>
    <m/>
    <m/>
    <m/>
    <n v="1"/>
    <m/>
    <n v="36"/>
    <n v="0"/>
    <n v="0"/>
    <n v="0"/>
    <x v="0"/>
    <n v="2"/>
  </r>
  <r>
    <x v="1"/>
    <x v="24"/>
    <s v="No"/>
    <x v="0"/>
    <x v="19"/>
    <s v="Female"/>
    <x v="30"/>
    <s v="No"/>
    <s v="Yes"/>
    <x v="2"/>
    <s v="No"/>
    <x v="1"/>
    <s v="Direct Debit"/>
    <s v="(blank)"/>
    <s v="(blank)"/>
    <n v="1"/>
    <m/>
    <n v="50"/>
    <n v="0"/>
    <n v="0"/>
    <n v="0"/>
    <x v="0"/>
    <n v="4"/>
  </r>
  <r>
    <x v="1"/>
    <x v="24"/>
    <s v="No"/>
    <x v="0"/>
    <x v="19"/>
    <s v="Male"/>
    <x v="37"/>
    <s v="No"/>
    <s v="No"/>
    <x v="1"/>
    <m/>
    <x v="0"/>
    <m/>
    <m/>
    <m/>
    <n v="1"/>
    <m/>
    <n v="18"/>
    <n v="0"/>
    <n v="0"/>
    <n v="0"/>
    <x v="0"/>
    <n v="3"/>
  </r>
  <r>
    <x v="1"/>
    <x v="24"/>
    <s v="No"/>
    <x v="0"/>
    <x v="24"/>
    <s v="Female"/>
    <x v="25"/>
    <s v="No"/>
    <s v="No"/>
    <x v="1"/>
    <m/>
    <x v="0"/>
    <m/>
    <m/>
    <m/>
    <n v="1"/>
    <m/>
    <n v="30"/>
    <n v="3"/>
    <n v="0"/>
    <n v="0"/>
    <x v="0"/>
    <n v="1"/>
  </r>
  <r>
    <x v="1"/>
    <x v="24"/>
    <s v="No"/>
    <x v="0"/>
    <x v="24"/>
    <s v="Male"/>
    <x v="39"/>
    <s v="No"/>
    <s v="No"/>
    <x v="1"/>
    <m/>
    <x v="0"/>
    <m/>
    <m/>
    <m/>
    <n v="1"/>
    <m/>
    <n v="35"/>
    <n v="0"/>
    <n v="0"/>
    <n v="0"/>
    <x v="0"/>
    <n v="1"/>
  </r>
  <r>
    <x v="1"/>
    <x v="24"/>
    <s v="No"/>
    <x v="0"/>
    <x v="25"/>
    <s v="Male"/>
    <x v="46"/>
    <s v="No"/>
    <s v="No"/>
    <x v="1"/>
    <m/>
    <x v="0"/>
    <m/>
    <m/>
    <m/>
    <n v="1"/>
    <m/>
    <n v="20"/>
    <n v="0"/>
    <n v="0"/>
    <n v="0"/>
    <x v="1"/>
    <n v="14"/>
  </r>
  <r>
    <x v="1"/>
    <x v="24"/>
    <s v="No"/>
    <x v="0"/>
    <x v="28"/>
    <s v="Male"/>
    <x v="23"/>
    <s v="No"/>
    <s v="No"/>
    <x v="1"/>
    <m/>
    <x v="0"/>
    <m/>
    <m/>
    <m/>
    <n v="1"/>
    <m/>
    <n v="24"/>
    <n v="0"/>
    <n v="0"/>
    <n v="0"/>
    <x v="2"/>
    <n v="8"/>
  </r>
  <r>
    <x v="1"/>
    <x v="24"/>
    <s v="No"/>
    <x v="0"/>
    <x v="35"/>
    <s v="Female"/>
    <x v="60"/>
    <s v="No"/>
    <s v="Yes"/>
    <x v="2"/>
    <s v="No"/>
    <x v="2"/>
    <s v="Direct Debit"/>
    <s v="(blank)"/>
    <s v="(blank)"/>
    <n v="1"/>
    <m/>
    <n v="28"/>
    <n v="1"/>
    <n v="0"/>
    <n v="0"/>
    <x v="0"/>
    <n v="4"/>
  </r>
  <r>
    <x v="1"/>
    <x v="24"/>
    <s v="No"/>
    <x v="0"/>
    <x v="39"/>
    <s v="Female"/>
    <x v="13"/>
    <s v="Yes"/>
    <s v="No"/>
    <x v="0"/>
    <m/>
    <x v="0"/>
    <m/>
    <m/>
    <m/>
    <n v="1"/>
    <m/>
    <n v="28"/>
    <n v="0"/>
    <n v="0"/>
    <n v="0"/>
    <x v="1"/>
    <n v="14"/>
  </r>
  <r>
    <x v="1"/>
    <x v="24"/>
    <s v="No"/>
    <x v="0"/>
    <x v="39"/>
    <s v="Male"/>
    <x v="53"/>
    <s v="No"/>
    <s v="Yes"/>
    <x v="2"/>
    <s v="No"/>
    <x v="1"/>
    <s v="Direct Debit"/>
    <s v="Competitor"/>
    <s v="Competitor had better devices"/>
    <n v="1"/>
    <n v="1"/>
    <n v="42"/>
    <n v="3"/>
    <n v="0"/>
    <n v="0"/>
    <x v="2"/>
    <n v="5"/>
  </r>
  <r>
    <x v="1"/>
    <x v="24"/>
    <s v="No"/>
    <x v="0"/>
    <x v="40"/>
    <s v="Female"/>
    <x v="2"/>
    <s v="No"/>
    <s v="No"/>
    <x v="1"/>
    <m/>
    <x v="0"/>
    <m/>
    <m/>
    <m/>
    <n v="1"/>
    <m/>
    <n v="45"/>
    <n v="0"/>
    <n v="0"/>
    <n v="0"/>
    <x v="2"/>
    <n v="8"/>
  </r>
  <r>
    <x v="1"/>
    <x v="24"/>
    <s v="No"/>
    <x v="0"/>
    <x v="41"/>
    <s v="Male"/>
    <x v="32"/>
    <s v="No"/>
    <s v="No"/>
    <x v="1"/>
    <m/>
    <x v="0"/>
    <m/>
    <m/>
    <m/>
    <n v="1"/>
    <m/>
    <n v="55"/>
    <n v="0"/>
    <n v="0"/>
    <n v="0"/>
    <x v="2"/>
    <n v="8"/>
  </r>
  <r>
    <x v="1"/>
    <x v="24"/>
    <s v="No"/>
    <x v="0"/>
    <x v="42"/>
    <s v="Female"/>
    <x v="23"/>
    <s v="No"/>
    <s v="No"/>
    <x v="1"/>
    <m/>
    <x v="0"/>
    <m/>
    <m/>
    <m/>
    <n v="1"/>
    <m/>
    <n v="32"/>
    <n v="0"/>
    <n v="0"/>
    <n v="0"/>
    <x v="0"/>
    <n v="1"/>
  </r>
  <r>
    <x v="1"/>
    <x v="24"/>
    <s v="No"/>
    <x v="0"/>
    <x v="44"/>
    <s v="Male"/>
    <x v="30"/>
    <s v="No"/>
    <s v="Yes"/>
    <x v="2"/>
    <s v="Yes"/>
    <x v="3"/>
    <s v="Credit Card"/>
    <s v="(blank)"/>
    <s v="(blank)"/>
    <n v="1"/>
    <m/>
    <n v="21"/>
    <n v="0"/>
    <n v="0"/>
    <n v="0"/>
    <x v="1"/>
    <n v="27"/>
  </r>
  <r>
    <x v="1"/>
    <x v="24"/>
    <s v="No"/>
    <x v="0"/>
    <x v="45"/>
    <s v="Male"/>
    <x v="32"/>
    <s v="No"/>
    <s v="No"/>
    <x v="1"/>
    <m/>
    <x v="0"/>
    <m/>
    <m/>
    <m/>
    <n v="1"/>
    <m/>
    <n v="19"/>
    <n v="0"/>
    <n v="0"/>
    <n v="0"/>
    <x v="0"/>
    <n v="4"/>
  </r>
  <r>
    <x v="1"/>
    <x v="24"/>
    <s v="No"/>
    <x v="0"/>
    <x v="46"/>
    <s v="Male"/>
    <x v="25"/>
    <s v="No"/>
    <s v="No"/>
    <x v="1"/>
    <m/>
    <x v="0"/>
    <m/>
    <m/>
    <m/>
    <n v="1"/>
    <m/>
    <n v="18"/>
    <n v="2"/>
    <n v="0"/>
    <n v="0"/>
    <x v="0"/>
    <n v="1"/>
  </r>
  <r>
    <x v="1"/>
    <x v="24"/>
    <s v="No"/>
    <x v="0"/>
    <x v="47"/>
    <s v="Male"/>
    <x v="57"/>
    <s v="Yes"/>
    <s v="No"/>
    <x v="0"/>
    <m/>
    <x v="0"/>
    <m/>
    <m/>
    <m/>
    <n v="1"/>
    <m/>
    <n v="25"/>
    <n v="0"/>
    <n v="0"/>
    <n v="0"/>
    <x v="1"/>
    <n v="16"/>
  </r>
  <r>
    <x v="1"/>
    <x v="24"/>
    <s v="Yes"/>
    <x v="0"/>
    <x v="0"/>
    <s v="Female"/>
    <x v="35"/>
    <s v="No"/>
    <s v="No"/>
    <x v="1"/>
    <m/>
    <x v="0"/>
    <m/>
    <m/>
    <m/>
    <n v="1"/>
    <m/>
    <n v="21"/>
    <n v="2"/>
    <n v="116.3"/>
    <n v="0"/>
    <x v="0"/>
    <n v="4"/>
  </r>
  <r>
    <x v="1"/>
    <x v="24"/>
    <s v="Yes"/>
    <x v="0"/>
    <x v="1"/>
    <s v="Male"/>
    <x v="9"/>
    <s v="No"/>
    <s v="No"/>
    <x v="1"/>
    <m/>
    <x v="0"/>
    <m/>
    <m/>
    <m/>
    <n v="1"/>
    <m/>
    <n v="29"/>
    <n v="0"/>
    <n v="102.5"/>
    <n v="0"/>
    <x v="2"/>
    <n v="5"/>
  </r>
  <r>
    <x v="1"/>
    <x v="24"/>
    <s v="Yes"/>
    <x v="0"/>
    <x v="3"/>
    <s v="Female"/>
    <x v="1"/>
    <s v="No"/>
    <s v="No"/>
    <x v="1"/>
    <m/>
    <x v="0"/>
    <m/>
    <m/>
    <m/>
    <n v="1"/>
    <m/>
    <n v="37"/>
    <n v="0"/>
    <n v="85"/>
    <n v="0"/>
    <x v="2"/>
    <n v="6"/>
  </r>
  <r>
    <x v="1"/>
    <x v="24"/>
    <s v="Yes"/>
    <x v="0"/>
    <x v="6"/>
    <s v="Male"/>
    <x v="19"/>
    <s v="Yes"/>
    <s v="No"/>
    <x v="0"/>
    <m/>
    <x v="0"/>
    <m/>
    <m/>
    <m/>
    <n v="1"/>
    <m/>
    <n v="40"/>
    <n v="0"/>
    <n v="47.5"/>
    <n v="0"/>
    <x v="1"/>
    <n v="10"/>
  </r>
  <r>
    <x v="1"/>
    <x v="24"/>
    <s v="Yes"/>
    <x v="0"/>
    <x v="8"/>
    <s v="Male"/>
    <x v="55"/>
    <s v="No"/>
    <s v="Yes"/>
    <x v="2"/>
    <s v="No"/>
    <x v="1"/>
    <s v="Direct Debit"/>
    <s v="Competitor"/>
    <s v="Competitor had better devices"/>
    <n v="1"/>
    <n v="1"/>
    <n v="33"/>
    <n v="0"/>
    <n v="115"/>
    <n v="0"/>
    <x v="2"/>
    <n v="6"/>
  </r>
  <r>
    <x v="1"/>
    <x v="24"/>
    <s v="Yes"/>
    <x v="0"/>
    <x v="13"/>
    <s v="Female"/>
    <x v="56"/>
    <s v="No"/>
    <s v="No"/>
    <x v="1"/>
    <m/>
    <x v="0"/>
    <m/>
    <m/>
    <m/>
    <n v="1"/>
    <n v="1"/>
    <n v="42"/>
    <n v="2"/>
    <n v="94.2"/>
    <n v="0"/>
    <x v="0"/>
    <n v="4"/>
  </r>
  <r>
    <x v="1"/>
    <x v="24"/>
    <s v="Yes"/>
    <x v="0"/>
    <x v="13"/>
    <s v="Male"/>
    <x v="44"/>
    <s v="No"/>
    <s v="No"/>
    <x v="1"/>
    <m/>
    <x v="0"/>
    <m/>
    <m/>
    <m/>
    <n v="1"/>
    <m/>
    <n v="25"/>
    <n v="1"/>
    <n v="60"/>
    <n v="0"/>
    <x v="1"/>
    <n v="15"/>
  </r>
  <r>
    <x v="1"/>
    <x v="24"/>
    <s v="Yes"/>
    <x v="0"/>
    <x v="15"/>
    <s v="Female"/>
    <x v="0"/>
    <s v="Yes"/>
    <s v="No"/>
    <x v="0"/>
    <m/>
    <x v="0"/>
    <m/>
    <m/>
    <m/>
    <n v="1"/>
    <m/>
    <n v="56"/>
    <n v="2"/>
    <n v="47.5"/>
    <n v="0"/>
    <x v="1"/>
    <n v="30"/>
  </r>
  <r>
    <x v="1"/>
    <x v="24"/>
    <s v="Yes"/>
    <x v="0"/>
    <x v="20"/>
    <s v="Female"/>
    <x v="8"/>
    <s v="No"/>
    <s v="No"/>
    <x v="1"/>
    <m/>
    <x v="0"/>
    <m/>
    <m/>
    <m/>
    <n v="1"/>
    <m/>
    <n v="32"/>
    <n v="0"/>
    <n v="51.7"/>
    <n v="0"/>
    <x v="0"/>
    <n v="2"/>
  </r>
  <r>
    <x v="1"/>
    <x v="24"/>
    <s v="Yes"/>
    <x v="0"/>
    <x v="22"/>
    <s v="Male"/>
    <x v="62"/>
    <s v="No"/>
    <s v="Yes"/>
    <x v="2"/>
    <s v="No"/>
    <x v="1"/>
    <s v="Direct Debit"/>
    <s v="Competitor"/>
    <s v="Competitor had better devices"/>
    <n v="1"/>
    <n v="1"/>
    <n v="26"/>
    <n v="0"/>
    <n v="80"/>
    <n v="0"/>
    <x v="0"/>
    <n v="1"/>
  </r>
  <r>
    <x v="1"/>
    <x v="24"/>
    <s v="Yes"/>
    <x v="0"/>
    <x v="23"/>
    <s v="Female"/>
    <x v="15"/>
    <s v="Yes"/>
    <s v="No"/>
    <x v="0"/>
    <m/>
    <x v="0"/>
    <m/>
    <m/>
    <m/>
    <n v="1"/>
    <m/>
    <n v="40"/>
    <n v="0"/>
    <n v="81.3"/>
    <n v="0"/>
    <x v="1"/>
    <n v="12"/>
  </r>
  <r>
    <x v="1"/>
    <x v="24"/>
    <s v="Yes"/>
    <x v="0"/>
    <x v="25"/>
    <s v="Male"/>
    <x v="40"/>
    <s v="No"/>
    <s v="Yes"/>
    <x v="2"/>
    <s v="No"/>
    <x v="1"/>
    <s v="Credit Card"/>
    <s v="Price"/>
    <s v="Price too high"/>
    <n v="1"/>
    <n v="1"/>
    <n v="61"/>
    <n v="0"/>
    <n v="75.599999999999994"/>
    <n v="0"/>
    <x v="0"/>
    <n v="4"/>
  </r>
  <r>
    <x v="1"/>
    <x v="24"/>
    <s v="Yes"/>
    <x v="0"/>
    <x v="26"/>
    <s v="Female"/>
    <x v="52"/>
    <s v="No"/>
    <s v="Yes"/>
    <x v="2"/>
    <s v="No"/>
    <x v="2"/>
    <s v="Direct Debit"/>
    <s v="(blank)"/>
    <s v="(blank)"/>
    <n v="1"/>
    <m/>
    <n v="52"/>
    <n v="0"/>
    <n v="77.5"/>
    <n v="0"/>
    <x v="0"/>
    <n v="1"/>
  </r>
  <r>
    <x v="1"/>
    <x v="24"/>
    <s v="Yes"/>
    <x v="0"/>
    <x v="28"/>
    <s v="Male"/>
    <x v="49"/>
    <s v="No"/>
    <s v="No"/>
    <x v="1"/>
    <m/>
    <x v="0"/>
    <m/>
    <m/>
    <m/>
    <n v="1"/>
    <n v="1"/>
    <n v="48"/>
    <n v="0"/>
    <n v="34.5"/>
    <n v="0"/>
    <x v="0"/>
    <n v="4"/>
  </r>
  <r>
    <x v="1"/>
    <x v="24"/>
    <s v="Yes"/>
    <x v="0"/>
    <x v="30"/>
    <s v="Female"/>
    <x v="11"/>
    <s v="No"/>
    <s v="No"/>
    <x v="1"/>
    <m/>
    <x v="0"/>
    <m/>
    <m/>
    <m/>
    <n v="1"/>
    <m/>
    <n v="21"/>
    <n v="0"/>
    <n v="86"/>
    <n v="0"/>
    <x v="2"/>
    <n v="6"/>
  </r>
  <r>
    <x v="1"/>
    <x v="24"/>
    <s v="Yes"/>
    <x v="0"/>
    <x v="43"/>
    <s v="Male"/>
    <x v="0"/>
    <s v="Yes"/>
    <s v="No"/>
    <x v="0"/>
    <m/>
    <x v="0"/>
    <m/>
    <m/>
    <m/>
    <n v="1"/>
    <m/>
    <n v="38"/>
    <n v="2"/>
    <n v="80"/>
    <n v="0"/>
    <x v="2"/>
    <n v="8"/>
  </r>
  <r>
    <x v="1"/>
    <x v="24"/>
    <s v="Yes"/>
    <x v="1"/>
    <x v="11"/>
    <s v="Female"/>
    <x v="12"/>
    <s v="No"/>
    <s v="No"/>
    <x v="1"/>
    <m/>
    <x v="0"/>
    <m/>
    <m/>
    <m/>
    <n v="1"/>
    <m/>
    <n v="52"/>
    <n v="2"/>
    <n v="0"/>
    <n v="0"/>
    <x v="0"/>
    <n v="2"/>
  </r>
  <r>
    <x v="1"/>
    <x v="24"/>
    <s v="Yes"/>
    <x v="1"/>
    <x v="17"/>
    <s v="Male"/>
    <x v="29"/>
    <s v="No"/>
    <s v="No"/>
    <x v="1"/>
    <m/>
    <x v="0"/>
    <m/>
    <m/>
    <m/>
    <n v="1"/>
    <m/>
    <n v="51"/>
    <n v="2"/>
    <n v="0"/>
    <n v="0"/>
    <x v="0"/>
    <n v="3"/>
  </r>
  <r>
    <x v="1"/>
    <x v="24"/>
    <s v="Yes"/>
    <x v="1"/>
    <x v="43"/>
    <s v="Male"/>
    <x v="11"/>
    <s v="No"/>
    <s v="No"/>
    <x v="1"/>
    <m/>
    <x v="0"/>
    <m/>
    <m/>
    <m/>
    <n v="1"/>
    <m/>
    <n v="36"/>
    <n v="1"/>
    <n v="0"/>
    <n v="0"/>
    <x v="1"/>
    <n v="19"/>
  </r>
  <r>
    <x v="1"/>
    <x v="25"/>
    <s v="No"/>
    <x v="0"/>
    <x v="0"/>
    <s v="Female"/>
    <x v="42"/>
    <s v="No"/>
    <s v="No"/>
    <x v="1"/>
    <m/>
    <x v="0"/>
    <m/>
    <m/>
    <m/>
    <n v="1"/>
    <m/>
    <n v="67"/>
    <n v="1"/>
    <n v="0"/>
    <n v="0"/>
    <x v="0"/>
    <n v="1"/>
  </r>
  <r>
    <x v="1"/>
    <x v="25"/>
    <s v="No"/>
    <x v="0"/>
    <x v="3"/>
    <s v="Female"/>
    <x v="13"/>
    <s v="Yes"/>
    <s v="No"/>
    <x v="0"/>
    <m/>
    <x v="0"/>
    <m/>
    <m/>
    <m/>
    <n v="1"/>
    <m/>
    <n v="43"/>
    <n v="1"/>
    <n v="0"/>
    <n v="0"/>
    <x v="1"/>
    <n v="37"/>
  </r>
  <r>
    <x v="1"/>
    <x v="25"/>
    <s v="No"/>
    <x v="0"/>
    <x v="3"/>
    <s v="Male"/>
    <x v="11"/>
    <s v="No"/>
    <s v="No"/>
    <x v="1"/>
    <m/>
    <x v="0"/>
    <m/>
    <m/>
    <m/>
    <n v="1"/>
    <m/>
    <n v="40"/>
    <n v="0"/>
    <n v="0"/>
    <n v="0"/>
    <x v="0"/>
    <n v="3"/>
  </r>
  <r>
    <x v="1"/>
    <x v="25"/>
    <s v="No"/>
    <x v="0"/>
    <x v="48"/>
    <s v="Female"/>
    <x v="17"/>
    <s v="Yes"/>
    <s v="No"/>
    <x v="0"/>
    <m/>
    <x v="0"/>
    <m/>
    <m/>
    <m/>
    <n v="1"/>
    <n v="1"/>
    <n v="29"/>
    <n v="1"/>
    <n v="426.2"/>
    <n v="0"/>
    <x v="1"/>
    <n v="24"/>
  </r>
  <r>
    <x v="1"/>
    <x v="25"/>
    <s v="No"/>
    <x v="0"/>
    <x v="48"/>
    <s v="Male"/>
    <x v="0"/>
    <s v="Yes"/>
    <s v="No"/>
    <x v="0"/>
    <m/>
    <x v="0"/>
    <m/>
    <m/>
    <m/>
    <n v="1"/>
    <n v="1"/>
    <n v="26"/>
    <n v="0"/>
    <n v="0"/>
    <n v="0"/>
    <x v="1"/>
    <n v="18"/>
  </r>
  <r>
    <x v="1"/>
    <x v="25"/>
    <s v="No"/>
    <x v="0"/>
    <x v="7"/>
    <s v="Female"/>
    <x v="48"/>
    <s v="No"/>
    <s v="No"/>
    <x v="1"/>
    <m/>
    <x v="0"/>
    <m/>
    <m/>
    <m/>
    <n v="1"/>
    <m/>
    <n v="33"/>
    <n v="0"/>
    <n v="0"/>
    <n v="0"/>
    <x v="2"/>
    <n v="5"/>
  </r>
  <r>
    <x v="1"/>
    <x v="25"/>
    <s v="No"/>
    <x v="0"/>
    <x v="11"/>
    <s v="Female"/>
    <x v="30"/>
    <s v="No"/>
    <s v="Yes"/>
    <x v="2"/>
    <s v="Yes"/>
    <x v="2"/>
    <s v="Direct Debit"/>
    <s v="(blank)"/>
    <s v="(blank)"/>
    <n v="1"/>
    <m/>
    <n v="36"/>
    <n v="2"/>
    <n v="0"/>
    <n v="0"/>
    <x v="2"/>
    <n v="6"/>
  </r>
  <r>
    <x v="1"/>
    <x v="25"/>
    <s v="No"/>
    <x v="0"/>
    <x v="12"/>
    <s v="Male"/>
    <x v="37"/>
    <s v="No"/>
    <s v="No"/>
    <x v="1"/>
    <m/>
    <x v="0"/>
    <m/>
    <m/>
    <m/>
    <n v="1"/>
    <m/>
    <n v="14"/>
    <n v="0"/>
    <n v="0"/>
    <n v="0"/>
    <x v="1"/>
    <n v="10"/>
  </r>
  <r>
    <x v="1"/>
    <x v="25"/>
    <s v="No"/>
    <x v="0"/>
    <x v="12"/>
    <s v="Male"/>
    <x v="27"/>
    <s v="No"/>
    <s v="No"/>
    <x v="1"/>
    <m/>
    <x v="0"/>
    <m/>
    <m/>
    <m/>
    <n v="1"/>
    <n v="1"/>
    <n v="37"/>
    <n v="4"/>
    <n v="0"/>
    <n v="0"/>
    <x v="2"/>
    <n v="5"/>
  </r>
  <r>
    <x v="1"/>
    <x v="25"/>
    <s v="No"/>
    <x v="0"/>
    <x v="13"/>
    <s v="Male"/>
    <x v="20"/>
    <s v="No"/>
    <s v="No"/>
    <x v="1"/>
    <m/>
    <x v="0"/>
    <m/>
    <m/>
    <m/>
    <n v="1"/>
    <m/>
    <n v="18"/>
    <n v="1"/>
    <n v="0"/>
    <n v="0"/>
    <x v="1"/>
    <n v="19"/>
  </r>
  <r>
    <x v="1"/>
    <x v="25"/>
    <s v="No"/>
    <x v="0"/>
    <x v="16"/>
    <s v="Female"/>
    <x v="60"/>
    <s v="No"/>
    <s v="Yes"/>
    <x v="2"/>
    <s v="No"/>
    <x v="2"/>
    <s v="Direct Debit"/>
    <s v="(blank)"/>
    <s v="(blank)"/>
    <n v="1"/>
    <m/>
    <n v="34"/>
    <n v="0"/>
    <n v="0"/>
    <n v="0"/>
    <x v="0"/>
    <n v="2"/>
  </r>
  <r>
    <x v="1"/>
    <x v="25"/>
    <s v="No"/>
    <x v="0"/>
    <x v="17"/>
    <s v="Female"/>
    <x v="25"/>
    <s v="No"/>
    <s v="No"/>
    <x v="1"/>
    <m/>
    <x v="0"/>
    <m/>
    <m/>
    <m/>
    <n v="1"/>
    <m/>
    <n v="40"/>
    <n v="0"/>
    <n v="0"/>
    <n v="0"/>
    <x v="1"/>
    <n v="15"/>
  </r>
  <r>
    <x v="1"/>
    <x v="25"/>
    <s v="No"/>
    <x v="0"/>
    <x v="17"/>
    <s v="Female"/>
    <x v="58"/>
    <s v="No"/>
    <s v="Yes"/>
    <x v="2"/>
    <s v="No"/>
    <x v="3"/>
    <s v="Credit Card"/>
    <s v="(blank)"/>
    <s v="(blank)"/>
    <n v="1"/>
    <m/>
    <n v="21"/>
    <n v="0"/>
    <n v="0"/>
    <n v="0"/>
    <x v="2"/>
    <n v="9"/>
  </r>
  <r>
    <x v="1"/>
    <x v="25"/>
    <s v="No"/>
    <x v="0"/>
    <x v="18"/>
    <s v="Male"/>
    <x v="15"/>
    <s v="Yes"/>
    <s v="No"/>
    <x v="0"/>
    <m/>
    <x v="0"/>
    <m/>
    <m/>
    <m/>
    <n v="1"/>
    <m/>
    <n v="25"/>
    <n v="0"/>
    <n v="0"/>
    <n v="0"/>
    <x v="1"/>
    <n v="30"/>
  </r>
  <r>
    <x v="1"/>
    <x v="25"/>
    <s v="No"/>
    <x v="0"/>
    <x v="19"/>
    <s v="Female"/>
    <x v="62"/>
    <s v="No"/>
    <s v="Yes"/>
    <x v="2"/>
    <s v="No"/>
    <x v="2"/>
    <s v="Direct Debit"/>
    <s v="(blank)"/>
    <s v="(blank)"/>
    <n v="1"/>
    <m/>
    <n v="45"/>
    <n v="1"/>
    <n v="0"/>
    <n v="0"/>
    <x v="2"/>
    <n v="5"/>
  </r>
  <r>
    <x v="1"/>
    <x v="25"/>
    <s v="No"/>
    <x v="0"/>
    <x v="20"/>
    <s v="Female"/>
    <x v="60"/>
    <s v="No"/>
    <s v="Yes"/>
    <x v="2"/>
    <s v="No"/>
    <x v="1"/>
    <s v="Credit Card"/>
    <s v="(blank)"/>
    <s v="(blank)"/>
    <n v="1"/>
    <m/>
    <n v="29"/>
    <n v="0"/>
    <n v="0"/>
    <n v="0"/>
    <x v="0"/>
    <n v="2"/>
  </r>
  <r>
    <x v="1"/>
    <x v="25"/>
    <s v="No"/>
    <x v="0"/>
    <x v="20"/>
    <s v="Male"/>
    <x v="9"/>
    <s v="No"/>
    <s v="No"/>
    <x v="1"/>
    <m/>
    <x v="0"/>
    <m/>
    <m/>
    <m/>
    <n v="1"/>
    <m/>
    <n v="32"/>
    <n v="0"/>
    <n v="0"/>
    <n v="0"/>
    <x v="2"/>
    <n v="7"/>
  </r>
  <r>
    <x v="1"/>
    <x v="25"/>
    <s v="No"/>
    <x v="0"/>
    <x v="21"/>
    <s v="Female"/>
    <x v="3"/>
    <s v="No"/>
    <s v="No"/>
    <x v="1"/>
    <m/>
    <x v="0"/>
    <m/>
    <m/>
    <m/>
    <n v="1"/>
    <m/>
    <n v="52"/>
    <n v="0"/>
    <n v="0"/>
    <n v="0"/>
    <x v="2"/>
    <n v="9"/>
  </r>
  <r>
    <x v="1"/>
    <x v="25"/>
    <s v="No"/>
    <x v="0"/>
    <x v="21"/>
    <s v="Female"/>
    <x v="41"/>
    <s v="No"/>
    <s v="No"/>
    <x v="1"/>
    <m/>
    <x v="0"/>
    <m/>
    <m/>
    <m/>
    <n v="1"/>
    <m/>
    <n v="35"/>
    <n v="0"/>
    <n v="0"/>
    <n v="0"/>
    <x v="0"/>
    <n v="1"/>
  </r>
  <r>
    <x v="1"/>
    <x v="25"/>
    <s v="No"/>
    <x v="0"/>
    <x v="22"/>
    <s v="Female"/>
    <x v="19"/>
    <s v="Yes"/>
    <s v="No"/>
    <x v="0"/>
    <m/>
    <x v="0"/>
    <m/>
    <m/>
    <m/>
    <n v="1"/>
    <m/>
    <n v="38"/>
    <n v="2"/>
    <n v="0"/>
    <n v="0"/>
    <x v="1"/>
    <n v="13"/>
  </r>
  <r>
    <x v="1"/>
    <x v="25"/>
    <s v="No"/>
    <x v="0"/>
    <x v="23"/>
    <s v="Male"/>
    <x v="3"/>
    <s v="No"/>
    <s v="No"/>
    <x v="1"/>
    <m/>
    <x v="0"/>
    <m/>
    <m/>
    <m/>
    <n v="1"/>
    <n v="1"/>
    <n v="46"/>
    <n v="2"/>
    <n v="0"/>
    <n v="0"/>
    <x v="1"/>
    <n v="14"/>
  </r>
  <r>
    <x v="1"/>
    <x v="25"/>
    <s v="No"/>
    <x v="0"/>
    <x v="26"/>
    <s v="Male"/>
    <x v="47"/>
    <s v="No"/>
    <s v="No"/>
    <x v="1"/>
    <m/>
    <x v="0"/>
    <m/>
    <m/>
    <m/>
    <n v="1"/>
    <m/>
    <n v="22"/>
    <n v="2"/>
    <n v="0"/>
    <n v="0"/>
    <x v="0"/>
    <n v="2"/>
  </r>
  <r>
    <x v="1"/>
    <x v="25"/>
    <s v="No"/>
    <x v="0"/>
    <x v="26"/>
    <s v="Male"/>
    <x v="63"/>
    <s v="No"/>
    <s v="Yes"/>
    <x v="2"/>
    <s v="No"/>
    <x v="3"/>
    <s v="Direct Debit"/>
    <s v="(blank)"/>
    <s v="(blank)"/>
    <n v="1"/>
    <m/>
    <n v="41"/>
    <n v="0"/>
    <n v="0"/>
    <n v="0"/>
    <x v="0"/>
    <n v="3"/>
  </r>
  <r>
    <x v="1"/>
    <x v="25"/>
    <s v="No"/>
    <x v="0"/>
    <x v="27"/>
    <s v="Female"/>
    <x v="7"/>
    <s v="No"/>
    <s v="No"/>
    <x v="1"/>
    <m/>
    <x v="0"/>
    <m/>
    <m/>
    <m/>
    <n v="1"/>
    <m/>
    <n v="33"/>
    <n v="0"/>
    <n v="0"/>
    <n v="0"/>
    <x v="1"/>
    <n v="11"/>
  </r>
  <r>
    <x v="1"/>
    <x v="25"/>
    <s v="No"/>
    <x v="0"/>
    <x v="28"/>
    <s v="Male"/>
    <x v="32"/>
    <s v="No"/>
    <s v="No"/>
    <x v="1"/>
    <m/>
    <x v="0"/>
    <m/>
    <m/>
    <m/>
    <n v="1"/>
    <m/>
    <n v="40"/>
    <n v="0"/>
    <n v="0"/>
    <n v="0"/>
    <x v="1"/>
    <n v="15"/>
  </r>
  <r>
    <x v="1"/>
    <x v="25"/>
    <s v="No"/>
    <x v="0"/>
    <x v="29"/>
    <s v="Female"/>
    <x v="32"/>
    <s v="No"/>
    <s v="No"/>
    <x v="1"/>
    <m/>
    <x v="0"/>
    <m/>
    <m/>
    <m/>
    <n v="1"/>
    <m/>
    <n v="41"/>
    <n v="2"/>
    <n v="0"/>
    <n v="0"/>
    <x v="0"/>
    <n v="1"/>
  </r>
  <r>
    <x v="1"/>
    <x v="25"/>
    <s v="No"/>
    <x v="0"/>
    <x v="29"/>
    <s v="Female"/>
    <x v="59"/>
    <s v="No"/>
    <s v="Yes"/>
    <x v="2"/>
    <s v="No"/>
    <x v="1"/>
    <s v="Direct Debit"/>
    <s v="Attitude"/>
    <s v="Attitude of support person"/>
    <n v="1"/>
    <n v="1"/>
    <n v="27"/>
    <n v="5"/>
    <n v="0"/>
    <n v="0"/>
    <x v="2"/>
    <n v="6"/>
  </r>
  <r>
    <x v="1"/>
    <x v="25"/>
    <s v="No"/>
    <x v="0"/>
    <x v="30"/>
    <s v="Female"/>
    <x v="57"/>
    <s v="Yes"/>
    <s v="No"/>
    <x v="0"/>
    <m/>
    <x v="0"/>
    <m/>
    <m/>
    <m/>
    <n v="1"/>
    <m/>
    <n v="14"/>
    <n v="0"/>
    <n v="0"/>
    <n v="0"/>
    <x v="2"/>
    <n v="5"/>
  </r>
  <r>
    <x v="1"/>
    <x v="25"/>
    <s v="No"/>
    <x v="0"/>
    <x v="32"/>
    <s v="Female"/>
    <x v="11"/>
    <s v="No"/>
    <s v="No"/>
    <x v="1"/>
    <m/>
    <x v="0"/>
    <m/>
    <m/>
    <m/>
    <n v="1"/>
    <m/>
    <n v="37"/>
    <n v="0"/>
    <n v="0"/>
    <n v="0"/>
    <x v="2"/>
    <n v="5"/>
  </r>
  <r>
    <x v="1"/>
    <x v="25"/>
    <s v="No"/>
    <x v="0"/>
    <x v="37"/>
    <s v="Female"/>
    <x v="48"/>
    <s v="No"/>
    <s v="No"/>
    <x v="1"/>
    <m/>
    <x v="0"/>
    <m/>
    <m/>
    <m/>
    <n v="1"/>
    <m/>
    <n v="22"/>
    <n v="0"/>
    <n v="0"/>
    <n v="0"/>
    <x v="2"/>
    <n v="6"/>
  </r>
  <r>
    <x v="1"/>
    <x v="25"/>
    <s v="No"/>
    <x v="0"/>
    <x v="37"/>
    <s v="Male"/>
    <x v="55"/>
    <s v="No"/>
    <s v="Yes"/>
    <x v="2"/>
    <s v="No"/>
    <x v="1"/>
    <s v="Direct Debit"/>
    <s v="Competitor"/>
    <s v="Competitor made better offer"/>
    <n v="1"/>
    <n v="1"/>
    <n v="57"/>
    <n v="5"/>
    <n v="0"/>
    <n v="0"/>
    <x v="2"/>
    <n v="6"/>
  </r>
  <r>
    <x v="1"/>
    <x v="25"/>
    <s v="No"/>
    <x v="0"/>
    <x v="40"/>
    <s v="Female"/>
    <x v="39"/>
    <s v="No"/>
    <s v="No"/>
    <x v="1"/>
    <m/>
    <x v="0"/>
    <m/>
    <m/>
    <m/>
    <n v="1"/>
    <n v="1"/>
    <n v="56"/>
    <n v="3"/>
    <n v="0"/>
    <n v="0"/>
    <x v="0"/>
    <n v="3"/>
  </r>
  <r>
    <x v="1"/>
    <x v="25"/>
    <s v="No"/>
    <x v="0"/>
    <x v="40"/>
    <s v="Male"/>
    <x v="23"/>
    <s v="No"/>
    <s v="No"/>
    <x v="1"/>
    <m/>
    <x v="0"/>
    <m/>
    <m/>
    <m/>
    <n v="1"/>
    <m/>
    <n v="49"/>
    <n v="0"/>
    <n v="0"/>
    <n v="0"/>
    <x v="2"/>
    <n v="5"/>
  </r>
  <r>
    <x v="1"/>
    <x v="25"/>
    <s v="No"/>
    <x v="0"/>
    <x v="42"/>
    <s v="Male"/>
    <x v="2"/>
    <s v="No"/>
    <s v="No"/>
    <x v="1"/>
    <m/>
    <x v="0"/>
    <m/>
    <m/>
    <m/>
    <n v="1"/>
    <m/>
    <n v="30"/>
    <n v="0"/>
    <n v="0"/>
    <n v="0"/>
    <x v="2"/>
    <n v="5"/>
  </r>
  <r>
    <x v="1"/>
    <x v="25"/>
    <s v="No"/>
    <x v="0"/>
    <x v="43"/>
    <s v="Female"/>
    <x v="63"/>
    <s v="No"/>
    <s v="Yes"/>
    <x v="2"/>
    <s v="No"/>
    <x v="1"/>
    <s v="Direct Debit"/>
    <s v="Price"/>
    <s v="Price too high"/>
    <n v="1"/>
    <n v="1"/>
    <n v="44"/>
    <n v="3"/>
    <n v="0"/>
    <n v="0"/>
    <x v="0"/>
    <n v="1"/>
  </r>
  <r>
    <x v="1"/>
    <x v="25"/>
    <s v="No"/>
    <x v="0"/>
    <x v="46"/>
    <s v="Female"/>
    <x v="32"/>
    <s v="No"/>
    <s v="No"/>
    <x v="1"/>
    <m/>
    <x v="0"/>
    <m/>
    <m/>
    <m/>
    <n v="1"/>
    <m/>
    <n v="24"/>
    <n v="0"/>
    <n v="0"/>
    <n v="0"/>
    <x v="0"/>
    <n v="2"/>
  </r>
  <r>
    <x v="1"/>
    <x v="25"/>
    <s v="No"/>
    <x v="0"/>
    <x v="46"/>
    <s v="Male"/>
    <x v="65"/>
    <s v="No"/>
    <s v="Yes"/>
    <x v="2"/>
    <s v="No"/>
    <x v="2"/>
    <s v="Direct Debit"/>
    <s v="(blank)"/>
    <s v="(blank)"/>
    <n v="1"/>
    <m/>
    <n v="51"/>
    <n v="0"/>
    <n v="0"/>
    <n v="0"/>
    <x v="2"/>
    <n v="6"/>
  </r>
  <r>
    <x v="1"/>
    <x v="25"/>
    <s v="No"/>
    <x v="1"/>
    <x v="27"/>
    <s v="Female"/>
    <x v="62"/>
    <s v="No"/>
    <s v="Yes"/>
    <x v="2"/>
    <s v="No"/>
    <x v="1"/>
    <s v="Direct Debit"/>
    <s v="Other"/>
    <s v="Don't know"/>
    <n v="1"/>
    <n v="1"/>
    <n v="51"/>
    <n v="2"/>
    <n v="0"/>
    <n v="0"/>
    <x v="2"/>
    <n v="6"/>
  </r>
  <r>
    <x v="1"/>
    <x v="25"/>
    <s v="Yes"/>
    <x v="0"/>
    <x v="1"/>
    <s v="Male"/>
    <x v="22"/>
    <s v="No"/>
    <s v="Yes"/>
    <x v="2"/>
    <s v="No"/>
    <x v="1"/>
    <s v="Direct Debit"/>
    <s v="Dissatisfaction"/>
    <s v="Service dissatisfaction"/>
    <n v="1"/>
    <n v="1"/>
    <n v="33"/>
    <n v="2"/>
    <n v="110.9"/>
    <n v="0"/>
    <x v="0"/>
    <n v="2"/>
  </r>
  <r>
    <x v="1"/>
    <x v="25"/>
    <s v="Yes"/>
    <x v="0"/>
    <x v="9"/>
    <s v="Female"/>
    <x v="62"/>
    <s v="No"/>
    <s v="Yes"/>
    <x v="2"/>
    <s v="No"/>
    <x v="1"/>
    <s v="Credit Card"/>
    <s v="Price"/>
    <s v="Price too high"/>
    <n v="1"/>
    <n v="1"/>
    <n v="63"/>
    <n v="0"/>
    <n v="204.1"/>
    <n v="0"/>
    <x v="2"/>
    <n v="6"/>
  </r>
  <r>
    <x v="1"/>
    <x v="25"/>
    <s v="Yes"/>
    <x v="0"/>
    <x v="10"/>
    <s v="Female"/>
    <x v="30"/>
    <s v="No"/>
    <s v="Yes"/>
    <x v="2"/>
    <s v="No"/>
    <x v="3"/>
    <s v="Direct Debit"/>
    <s v="(blank)"/>
    <s v="(blank)"/>
    <n v="1"/>
    <m/>
    <n v="56"/>
    <n v="1"/>
    <n v="49.4"/>
    <n v="0"/>
    <x v="0"/>
    <n v="2"/>
  </r>
  <r>
    <x v="1"/>
    <x v="25"/>
    <s v="Yes"/>
    <x v="0"/>
    <x v="11"/>
    <s v="Female"/>
    <x v="51"/>
    <s v="No"/>
    <s v="Yes"/>
    <x v="2"/>
    <s v="Yes"/>
    <x v="1"/>
    <s v="Direct Debit"/>
    <s v="Dissatisfaction"/>
    <s v="Limited range of services"/>
    <n v="1"/>
    <n v="1"/>
    <n v="44"/>
    <n v="4"/>
    <n v="2"/>
    <n v="0"/>
    <x v="2"/>
    <n v="6"/>
  </r>
  <r>
    <x v="1"/>
    <x v="25"/>
    <s v="Yes"/>
    <x v="0"/>
    <x v="17"/>
    <s v="Female"/>
    <x v="10"/>
    <s v="Yes"/>
    <s v="No"/>
    <x v="0"/>
    <m/>
    <x v="0"/>
    <m/>
    <m/>
    <m/>
    <n v="1"/>
    <m/>
    <n v="38"/>
    <n v="0"/>
    <n v="105.7"/>
    <n v="0"/>
    <x v="1"/>
    <n v="24"/>
  </r>
  <r>
    <x v="1"/>
    <x v="25"/>
    <s v="Yes"/>
    <x v="0"/>
    <x v="18"/>
    <s v="Male"/>
    <x v="7"/>
    <s v="No"/>
    <s v="No"/>
    <x v="1"/>
    <m/>
    <x v="0"/>
    <m/>
    <m/>
    <m/>
    <n v="1"/>
    <m/>
    <n v="16"/>
    <n v="0"/>
    <n v="69.3"/>
    <n v="0"/>
    <x v="1"/>
    <n v="18"/>
  </r>
  <r>
    <x v="1"/>
    <x v="25"/>
    <s v="Yes"/>
    <x v="0"/>
    <x v="19"/>
    <s v="Male"/>
    <x v="10"/>
    <s v="Yes"/>
    <s v="No"/>
    <x v="0"/>
    <m/>
    <x v="0"/>
    <m/>
    <m/>
    <m/>
    <n v="1"/>
    <m/>
    <n v="65"/>
    <n v="0"/>
    <n v="62.9"/>
    <n v="0"/>
    <x v="1"/>
    <n v="38"/>
  </r>
  <r>
    <x v="1"/>
    <x v="25"/>
    <s v="Yes"/>
    <x v="0"/>
    <x v="21"/>
    <s v="Female"/>
    <x v="5"/>
    <s v="Yes"/>
    <s v="No"/>
    <x v="0"/>
    <m/>
    <x v="0"/>
    <m/>
    <m/>
    <m/>
    <n v="1"/>
    <m/>
    <n v="61"/>
    <n v="0"/>
    <n v="59.8"/>
    <n v="0"/>
    <x v="1"/>
    <n v="10"/>
  </r>
  <r>
    <x v="1"/>
    <x v="25"/>
    <s v="Yes"/>
    <x v="0"/>
    <x v="30"/>
    <s v="Male"/>
    <x v="37"/>
    <s v="No"/>
    <s v="No"/>
    <x v="1"/>
    <m/>
    <x v="0"/>
    <m/>
    <m/>
    <m/>
    <n v="1"/>
    <m/>
    <n v="32"/>
    <n v="0"/>
    <n v="132.6"/>
    <n v="0"/>
    <x v="0"/>
    <n v="4"/>
  </r>
  <r>
    <x v="1"/>
    <x v="25"/>
    <s v="Yes"/>
    <x v="0"/>
    <x v="32"/>
    <s v="Male"/>
    <x v="52"/>
    <s v="No"/>
    <s v="Yes"/>
    <x v="2"/>
    <s v="No"/>
    <x v="1"/>
    <s v="Direct Debit"/>
    <s v="Competitor"/>
    <s v="Competitor offered more data"/>
    <n v="1"/>
    <n v="1"/>
    <n v="46"/>
    <n v="1"/>
    <n v="53.6"/>
    <n v="0"/>
    <x v="0"/>
    <n v="1"/>
  </r>
  <r>
    <x v="1"/>
    <x v="25"/>
    <s v="Yes"/>
    <x v="0"/>
    <x v="42"/>
    <s v="Male"/>
    <x v="34"/>
    <s v="No"/>
    <s v="No"/>
    <x v="1"/>
    <m/>
    <x v="0"/>
    <m/>
    <m/>
    <m/>
    <n v="1"/>
    <n v="1"/>
    <n v="29"/>
    <n v="0"/>
    <n v="93"/>
    <n v="0"/>
    <x v="2"/>
    <n v="7"/>
  </r>
  <r>
    <x v="1"/>
    <x v="25"/>
    <s v="Yes"/>
    <x v="0"/>
    <x v="44"/>
    <s v="Female"/>
    <x v="17"/>
    <s v="Yes"/>
    <s v="No"/>
    <x v="0"/>
    <m/>
    <x v="0"/>
    <m/>
    <m/>
    <m/>
    <n v="1"/>
    <m/>
    <n v="21"/>
    <n v="0"/>
    <n v="134.30000000000001"/>
    <n v="0"/>
    <x v="2"/>
    <n v="8"/>
  </r>
  <r>
    <x v="1"/>
    <x v="25"/>
    <s v="Yes"/>
    <x v="0"/>
    <x v="44"/>
    <s v="Female"/>
    <x v="64"/>
    <s v="No"/>
    <s v="Yes"/>
    <x v="2"/>
    <s v="No"/>
    <x v="1"/>
    <s v="Direct Debit"/>
    <s v="Attitude"/>
    <s v="Attitude of support person"/>
    <n v="1"/>
    <n v="1"/>
    <n v="37"/>
    <n v="3"/>
    <n v="156"/>
    <n v="0"/>
    <x v="2"/>
    <n v="5"/>
  </r>
  <r>
    <x v="1"/>
    <x v="25"/>
    <s v="Yes"/>
    <x v="0"/>
    <x v="47"/>
    <s v="Male"/>
    <x v="27"/>
    <s v="No"/>
    <s v="No"/>
    <x v="1"/>
    <m/>
    <x v="0"/>
    <m/>
    <m/>
    <m/>
    <n v="1"/>
    <n v="1"/>
    <n v="42"/>
    <n v="5"/>
    <n v="106.6"/>
    <n v="0"/>
    <x v="0"/>
    <n v="1"/>
  </r>
  <r>
    <x v="1"/>
    <x v="25"/>
    <s v="Yes"/>
    <x v="1"/>
    <x v="45"/>
    <s v="Male"/>
    <x v="14"/>
    <s v="No"/>
    <s v="Yes"/>
    <x v="2"/>
    <s v="No"/>
    <x v="1"/>
    <s v="Paper Check"/>
    <s v="(blank)"/>
    <s v="(blank)"/>
    <n v="1"/>
    <m/>
    <n v="25"/>
    <n v="0"/>
    <n v="0"/>
    <n v="0"/>
    <x v="0"/>
    <n v="3"/>
  </r>
  <r>
    <x v="1"/>
    <x v="26"/>
    <s v="No"/>
    <x v="0"/>
    <x v="5"/>
    <s v="Female"/>
    <x v="8"/>
    <s v="No"/>
    <s v="No"/>
    <x v="1"/>
    <m/>
    <x v="0"/>
    <m/>
    <m/>
    <m/>
    <n v="1"/>
    <n v="1"/>
    <n v="26"/>
    <n v="4"/>
    <n v="0"/>
    <n v="0"/>
    <x v="0"/>
    <n v="3"/>
  </r>
  <r>
    <x v="1"/>
    <x v="26"/>
    <s v="No"/>
    <x v="0"/>
    <x v="5"/>
    <s v="Male"/>
    <x v="46"/>
    <s v="No"/>
    <s v="No"/>
    <x v="1"/>
    <m/>
    <x v="0"/>
    <m/>
    <m/>
    <m/>
    <n v="1"/>
    <m/>
    <n v="39"/>
    <n v="1"/>
    <n v="0"/>
    <n v="0"/>
    <x v="0"/>
    <n v="3"/>
  </r>
  <r>
    <x v="1"/>
    <x v="26"/>
    <s v="No"/>
    <x v="0"/>
    <x v="13"/>
    <s v="Male"/>
    <x v="39"/>
    <s v="No"/>
    <s v="No"/>
    <x v="1"/>
    <m/>
    <x v="0"/>
    <m/>
    <m/>
    <m/>
    <n v="1"/>
    <m/>
    <n v="42"/>
    <n v="0"/>
    <n v="0"/>
    <n v="0"/>
    <x v="1"/>
    <n v="27"/>
  </r>
  <r>
    <x v="1"/>
    <x v="26"/>
    <s v="No"/>
    <x v="0"/>
    <x v="13"/>
    <s v="Male"/>
    <x v="32"/>
    <s v="No"/>
    <s v="No"/>
    <x v="1"/>
    <m/>
    <x v="0"/>
    <m/>
    <m/>
    <m/>
    <n v="1"/>
    <m/>
    <n v="44"/>
    <n v="0"/>
    <n v="0"/>
    <n v="0"/>
    <x v="0"/>
    <n v="2"/>
  </r>
  <r>
    <x v="1"/>
    <x v="26"/>
    <s v="No"/>
    <x v="0"/>
    <x v="16"/>
    <s v="Female"/>
    <x v="26"/>
    <s v="No"/>
    <s v="No"/>
    <x v="1"/>
    <m/>
    <x v="0"/>
    <m/>
    <m/>
    <m/>
    <n v="1"/>
    <n v="1"/>
    <n v="29"/>
    <n v="3"/>
    <n v="0"/>
    <n v="0"/>
    <x v="0"/>
    <n v="3"/>
  </r>
  <r>
    <x v="1"/>
    <x v="26"/>
    <s v="No"/>
    <x v="0"/>
    <x v="17"/>
    <s v="Male"/>
    <x v="66"/>
    <s v="No"/>
    <s v="Yes"/>
    <x v="2"/>
    <s v="No"/>
    <x v="3"/>
    <s v="Direct Debit"/>
    <s v="(blank)"/>
    <s v="(blank)"/>
    <n v="1"/>
    <m/>
    <n v="44"/>
    <n v="0"/>
    <n v="0"/>
    <n v="0"/>
    <x v="2"/>
    <n v="7"/>
  </r>
  <r>
    <x v="1"/>
    <x v="26"/>
    <s v="No"/>
    <x v="0"/>
    <x v="18"/>
    <s v="Male"/>
    <x v="46"/>
    <s v="No"/>
    <s v="No"/>
    <x v="1"/>
    <m/>
    <x v="0"/>
    <m/>
    <m/>
    <m/>
    <n v="1"/>
    <m/>
    <n v="40"/>
    <n v="0"/>
    <n v="0"/>
    <n v="0"/>
    <x v="0"/>
    <n v="1"/>
  </r>
  <r>
    <x v="1"/>
    <x v="26"/>
    <s v="No"/>
    <x v="0"/>
    <x v="20"/>
    <s v="Female"/>
    <x v="4"/>
    <s v="Yes"/>
    <s v="No"/>
    <x v="0"/>
    <m/>
    <x v="0"/>
    <m/>
    <m/>
    <m/>
    <n v="1"/>
    <m/>
    <n v="46"/>
    <n v="1"/>
    <n v="0"/>
    <n v="0"/>
    <x v="1"/>
    <n v="20"/>
  </r>
  <r>
    <x v="1"/>
    <x v="26"/>
    <s v="No"/>
    <x v="0"/>
    <x v="20"/>
    <s v="Male"/>
    <x v="34"/>
    <s v="No"/>
    <s v="No"/>
    <x v="1"/>
    <m/>
    <x v="0"/>
    <m/>
    <m/>
    <m/>
    <n v="1"/>
    <m/>
    <n v="28"/>
    <n v="0"/>
    <n v="0"/>
    <n v="0"/>
    <x v="1"/>
    <n v="13"/>
  </r>
  <r>
    <x v="1"/>
    <x v="26"/>
    <s v="No"/>
    <x v="0"/>
    <x v="23"/>
    <s v="Female"/>
    <x v="11"/>
    <s v="No"/>
    <s v="No"/>
    <x v="1"/>
    <m/>
    <x v="0"/>
    <m/>
    <m/>
    <m/>
    <n v="1"/>
    <m/>
    <n v="18"/>
    <n v="0"/>
    <n v="0"/>
    <n v="0"/>
    <x v="1"/>
    <n v="15"/>
  </r>
  <r>
    <x v="1"/>
    <x v="26"/>
    <s v="No"/>
    <x v="0"/>
    <x v="26"/>
    <s v="Male"/>
    <x v="56"/>
    <s v="No"/>
    <s v="No"/>
    <x v="1"/>
    <m/>
    <x v="0"/>
    <m/>
    <m/>
    <m/>
    <n v="1"/>
    <m/>
    <n v="25"/>
    <n v="0"/>
    <n v="0"/>
    <n v="0"/>
    <x v="2"/>
    <n v="7"/>
  </r>
  <r>
    <x v="1"/>
    <x v="26"/>
    <s v="No"/>
    <x v="0"/>
    <x v="30"/>
    <s v="Male"/>
    <x v="9"/>
    <s v="No"/>
    <s v="No"/>
    <x v="1"/>
    <m/>
    <x v="0"/>
    <m/>
    <m/>
    <m/>
    <n v="1"/>
    <m/>
    <n v="32"/>
    <n v="0"/>
    <n v="0"/>
    <n v="0"/>
    <x v="1"/>
    <n v="10"/>
  </r>
  <r>
    <x v="1"/>
    <x v="26"/>
    <s v="No"/>
    <x v="0"/>
    <x v="31"/>
    <s v="Male"/>
    <x v="31"/>
    <s v="No"/>
    <s v="Yes"/>
    <x v="2"/>
    <s v="No"/>
    <x v="1"/>
    <s v="Credit Card"/>
    <s v="(blank)"/>
    <s v="(blank)"/>
    <n v="1"/>
    <m/>
    <n v="55"/>
    <n v="0"/>
    <n v="0"/>
    <n v="0"/>
    <x v="1"/>
    <n v="15"/>
  </r>
  <r>
    <x v="1"/>
    <x v="26"/>
    <s v="No"/>
    <x v="0"/>
    <x v="32"/>
    <s v="Male"/>
    <x v="36"/>
    <s v="No"/>
    <s v="No"/>
    <x v="1"/>
    <m/>
    <x v="0"/>
    <m/>
    <m/>
    <m/>
    <n v="1"/>
    <m/>
    <n v="24"/>
    <n v="0"/>
    <n v="0"/>
    <n v="0"/>
    <x v="1"/>
    <n v="13"/>
  </r>
  <r>
    <x v="1"/>
    <x v="26"/>
    <s v="No"/>
    <x v="0"/>
    <x v="33"/>
    <s v="Female"/>
    <x v="29"/>
    <s v="No"/>
    <s v="No"/>
    <x v="1"/>
    <m/>
    <x v="0"/>
    <m/>
    <m/>
    <m/>
    <n v="1"/>
    <m/>
    <n v="42"/>
    <n v="0"/>
    <n v="0"/>
    <n v="0"/>
    <x v="0"/>
    <n v="0"/>
  </r>
  <r>
    <x v="1"/>
    <x v="26"/>
    <s v="No"/>
    <x v="0"/>
    <x v="33"/>
    <s v="Male"/>
    <x v="1"/>
    <s v="No"/>
    <s v="No"/>
    <x v="1"/>
    <m/>
    <x v="0"/>
    <m/>
    <m/>
    <m/>
    <n v="1"/>
    <m/>
    <n v="17"/>
    <n v="0"/>
    <n v="0"/>
    <n v="0"/>
    <x v="1"/>
    <n v="10"/>
  </r>
  <r>
    <x v="1"/>
    <x v="26"/>
    <s v="No"/>
    <x v="0"/>
    <x v="34"/>
    <s v="Female"/>
    <x v="48"/>
    <s v="No"/>
    <s v="No"/>
    <x v="1"/>
    <m/>
    <x v="0"/>
    <m/>
    <m/>
    <m/>
    <n v="1"/>
    <m/>
    <n v="28"/>
    <n v="2"/>
    <n v="0"/>
    <n v="0"/>
    <x v="0"/>
    <n v="3"/>
  </r>
  <r>
    <x v="1"/>
    <x v="26"/>
    <s v="No"/>
    <x v="0"/>
    <x v="37"/>
    <s v="Female"/>
    <x v="45"/>
    <s v="No"/>
    <s v="Yes"/>
    <x v="2"/>
    <s v="No"/>
    <x v="1"/>
    <s v="Direct Debit"/>
    <s v="Competitor"/>
    <s v="Competitor made better offer"/>
    <n v="1"/>
    <n v="1"/>
    <n v="51"/>
    <n v="5"/>
    <n v="0"/>
    <n v="0"/>
    <x v="1"/>
    <n v="14"/>
  </r>
  <r>
    <x v="1"/>
    <x v="26"/>
    <s v="No"/>
    <x v="0"/>
    <x v="37"/>
    <s v="Male"/>
    <x v="1"/>
    <s v="No"/>
    <s v="No"/>
    <x v="1"/>
    <m/>
    <x v="0"/>
    <m/>
    <m/>
    <m/>
    <n v="1"/>
    <m/>
    <n v="36"/>
    <n v="1"/>
    <n v="0"/>
    <n v="0"/>
    <x v="0"/>
    <n v="3"/>
  </r>
  <r>
    <x v="1"/>
    <x v="26"/>
    <s v="No"/>
    <x v="0"/>
    <x v="40"/>
    <s v="Male"/>
    <x v="37"/>
    <s v="No"/>
    <s v="No"/>
    <x v="1"/>
    <m/>
    <x v="0"/>
    <m/>
    <m/>
    <m/>
    <n v="1"/>
    <n v="1"/>
    <n v="37"/>
    <n v="4"/>
    <n v="0"/>
    <n v="0"/>
    <x v="2"/>
    <n v="7"/>
  </r>
  <r>
    <x v="1"/>
    <x v="26"/>
    <s v="No"/>
    <x v="0"/>
    <x v="41"/>
    <s v="Female"/>
    <x v="30"/>
    <s v="No"/>
    <s v="Yes"/>
    <x v="2"/>
    <s v="No"/>
    <x v="3"/>
    <s v="Direct Debit"/>
    <s v="(blank)"/>
    <s v="(blank)"/>
    <n v="1"/>
    <m/>
    <n v="25"/>
    <n v="0"/>
    <n v="0"/>
    <n v="0"/>
    <x v="2"/>
    <n v="5"/>
  </r>
  <r>
    <x v="1"/>
    <x v="26"/>
    <s v="No"/>
    <x v="0"/>
    <x v="43"/>
    <s v="Male"/>
    <x v="25"/>
    <s v="No"/>
    <s v="No"/>
    <x v="1"/>
    <m/>
    <x v="0"/>
    <m/>
    <m/>
    <m/>
    <n v="1"/>
    <m/>
    <n v="53"/>
    <n v="0"/>
    <n v="0"/>
    <n v="0"/>
    <x v="0"/>
    <n v="4"/>
  </r>
  <r>
    <x v="1"/>
    <x v="26"/>
    <s v="No"/>
    <x v="0"/>
    <x v="44"/>
    <s v="Male"/>
    <x v="21"/>
    <s v="No"/>
    <s v="No"/>
    <x v="1"/>
    <m/>
    <x v="0"/>
    <m/>
    <m/>
    <m/>
    <n v="1"/>
    <m/>
    <n v="33"/>
    <n v="0"/>
    <n v="0"/>
    <n v="0"/>
    <x v="0"/>
    <n v="1"/>
  </r>
  <r>
    <x v="1"/>
    <x v="26"/>
    <s v="No"/>
    <x v="0"/>
    <x v="46"/>
    <s v="Female"/>
    <x v="27"/>
    <s v="No"/>
    <s v="No"/>
    <x v="1"/>
    <m/>
    <x v="0"/>
    <m/>
    <m/>
    <m/>
    <n v="1"/>
    <m/>
    <n v="55"/>
    <n v="0"/>
    <n v="0"/>
    <n v="0"/>
    <x v="2"/>
    <n v="5"/>
  </r>
  <r>
    <x v="1"/>
    <x v="26"/>
    <s v="No"/>
    <x v="0"/>
    <x v="47"/>
    <s v="Female"/>
    <x v="41"/>
    <s v="No"/>
    <s v="No"/>
    <x v="1"/>
    <m/>
    <x v="0"/>
    <m/>
    <m/>
    <m/>
    <n v="1"/>
    <m/>
    <n v="33"/>
    <n v="0"/>
    <n v="0"/>
    <n v="0"/>
    <x v="2"/>
    <n v="5"/>
  </r>
  <r>
    <x v="1"/>
    <x v="26"/>
    <s v="No"/>
    <x v="1"/>
    <x v="49"/>
    <s v="Female"/>
    <x v="8"/>
    <s v="No"/>
    <s v="No"/>
    <x v="1"/>
    <m/>
    <x v="0"/>
    <m/>
    <m/>
    <m/>
    <n v="1"/>
    <m/>
    <n v="11"/>
    <n v="0"/>
    <n v="0"/>
    <n v="0"/>
    <x v="0"/>
    <n v="4"/>
  </r>
  <r>
    <x v="1"/>
    <x v="26"/>
    <s v="No"/>
    <x v="1"/>
    <x v="28"/>
    <s v="Female"/>
    <x v="17"/>
    <s v="Yes"/>
    <s v="No"/>
    <x v="0"/>
    <m/>
    <x v="0"/>
    <m/>
    <m/>
    <m/>
    <n v="1"/>
    <m/>
    <n v="34"/>
    <n v="0"/>
    <n v="0"/>
    <n v="0"/>
    <x v="1"/>
    <n v="15"/>
  </r>
  <r>
    <x v="1"/>
    <x v="26"/>
    <s v="Yes"/>
    <x v="0"/>
    <x v="5"/>
    <s v="Male"/>
    <x v="46"/>
    <s v="No"/>
    <s v="No"/>
    <x v="1"/>
    <m/>
    <x v="0"/>
    <m/>
    <m/>
    <m/>
    <n v="1"/>
    <m/>
    <n v="18"/>
    <n v="0"/>
    <n v="75.599999999999994"/>
    <n v="0"/>
    <x v="1"/>
    <n v="14"/>
  </r>
  <r>
    <x v="1"/>
    <x v="26"/>
    <s v="Yes"/>
    <x v="0"/>
    <x v="49"/>
    <s v="Female"/>
    <x v="49"/>
    <s v="No"/>
    <s v="No"/>
    <x v="1"/>
    <m/>
    <x v="0"/>
    <m/>
    <m/>
    <m/>
    <n v="1"/>
    <m/>
    <n v="20"/>
    <n v="0"/>
    <n v="38.5"/>
    <n v="0"/>
    <x v="2"/>
    <n v="6"/>
  </r>
  <r>
    <x v="1"/>
    <x v="26"/>
    <s v="Yes"/>
    <x v="0"/>
    <x v="49"/>
    <s v="Female"/>
    <x v="41"/>
    <s v="No"/>
    <s v="No"/>
    <x v="1"/>
    <m/>
    <x v="0"/>
    <m/>
    <m/>
    <m/>
    <n v="1"/>
    <m/>
    <n v="39"/>
    <n v="0"/>
    <n v="62.6"/>
    <n v="0"/>
    <x v="2"/>
    <n v="7"/>
  </r>
  <r>
    <x v="1"/>
    <x v="26"/>
    <s v="Yes"/>
    <x v="0"/>
    <x v="15"/>
    <s v="Male"/>
    <x v="7"/>
    <s v="No"/>
    <s v="No"/>
    <x v="1"/>
    <m/>
    <x v="0"/>
    <m/>
    <m/>
    <m/>
    <n v="1"/>
    <m/>
    <n v="17"/>
    <n v="0"/>
    <n v="76.099999999999994"/>
    <n v="0"/>
    <x v="1"/>
    <n v="16"/>
  </r>
  <r>
    <x v="1"/>
    <x v="26"/>
    <s v="Yes"/>
    <x v="0"/>
    <x v="24"/>
    <s v="Male"/>
    <x v="26"/>
    <s v="No"/>
    <s v="No"/>
    <x v="1"/>
    <m/>
    <x v="0"/>
    <m/>
    <m/>
    <m/>
    <n v="1"/>
    <n v="1"/>
    <n v="62"/>
    <n v="5"/>
    <n v="1.8"/>
    <n v="0"/>
    <x v="1"/>
    <n v="12"/>
  </r>
  <r>
    <x v="1"/>
    <x v="26"/>
    <s v="Yes"/>
    <x v="0"/>
    <x v="35"/>
    <s v="Female"/>
    <x v="48"/>
    <s v="No"/>
    <s v="No"/>
    <x v="1"/>
    <m/>
    <x v="0"/>
    <m/>
    <m/>
    <m/>
    <n v="1"/>
    <m/>
    <n v="51"/>
    <n v="1"/>
    <n v="35.1"/>
    <n v="0"/>
    <x v="2"/>
    <n v="7"/>
  </r>
  <r>
    <x v="1"/>
    <x v="26"/>
    <s v="Yes"/>
    <x v="0"/>
    <x v="41"/>
    <s v="Female"/>
    <x v="61"/>
    <s v="No"/>
    <s v="Yes"/>
    <x v="2"/>
    <s v="No"/>
    <x v="1"/>
    <s v="Direct Debit"/>
    <s v="Competitor"/>
    <s v="Competitor had better devices"/>
    <n v="1"/>
    <n v="1"/>
    <n v="52"/>
    <n v="3"/>
    <n v="167.4"/>
    <n v="0"/>
    <x v="1"/>
    <n v="13"/>
  </r>
  <r>
    <x v="1"/>
    <x v="26"/>
    <s v="Yes"/>
    <x v="0"/>
    <x v="42"/>
    <s v="Female"/>
    <x v="46"/>
    <s v="No"/>
    <s v="No"/>
    <x v="1"/>
    <m/>
    <x v="0"/>
    <m/>
    <m/>
    <m/>
    <n v="1"/>
    <m/>
    <n v="31"/>
    <n v="2"/>
    <n v="99.9"/>
    <n v="0"/>
    <x v="0"/>
    <n v="1"/>
  </r>
  <r>
    <x v="1"/>
    <x v="26"/>
    <s v="Yes"/>
    <x v="0"/>
    <x v="42"/>
    <s v="Female"/>
    <x v="35"/>
    <s v="No"/>
    <s v="No"/>
    <x v="1"/>
    <m/>
    <x v="0"/>
    <m/>
    <m/>
    <m/>
    <n v="1"/>
    <m/>
    <n v="22"/>
    <n v="0"/>
    <n v="147.19999999999999"/>
    <n v="0"/>
    <x v="1"/>
    <n v="14"/>
  </r>
  <r>
    <x v="1"/>
    <x v="26"/>
    <s v="Yes"/>
    <x v="0"/>
    <x v="46"/>
    <s v="Male"/>
    <x v="47"/>
    <s v="No"/>
    <s v="No"/>
    <x v="1"/>
    <m/>
    <x v="0"/>
    <m/>
    <m/>
    <m/>
    <n v="1"/>
    <n v="1"/>
    <n v="33"/>
    <n v="2"/>
    <n v="50.8"/>
    <n v="0"/>
    <x v="1"/>
    <n v="10"/>
  </r>
  <r>
    <x v="1"/>
    <x v="26"/>
    <s v="Yes"/>
    <x v="0"/>
    <x v="47"/>
    <s v="Female"/>
    <x v="13"/>
    <s v="Yes"/>
    <s v="No"/>
    <x v="0"/>
    <m/>
    <x v="0"/>
    <m/>
    <m/>
    <m/>
    <n v="1"/>
    <m/>
    <n v="41"/>
    <n v="0"/>
    <n v="107.1"/>
    <n v="0"/>
    <x v="1"/>
    <n v="21"/>
  </r>
  <r>
    <x v="1"/>
    <x v="26"/>
    <s v="Yes"/>
    <x v="1"/>
    <x v="0"/>
    <s v="Male"/>
    <x v="25"/>
    <s v="No"/>
    <s v="No"/>
    <x v="1"/>
    <m/>
    <x v="0"/>
    <m/>
    <m/>
    <m/>
    <n v="1"/>
    <m/>
    <n v="30"/>
    <n v="1"/>
    <n v="0"/>
    <n v="0"/>
    <x v="0"/>
    <n v="4"/>
  </r>
  <r>
    <x v="1"/>
    <x v="26"/>
    <s v="Yes"/>
    <x v="1"/>
    <x v="11"/>
    <s v="Male"/>
    <x v="3"/>
    <s v="No"/>
    <s v="No"/>
    <x v="1"/>
    <m/>
    <x v="0"/>
    <m/>
    <m/>
    <m/>
    <n v="1"/>
    <m/>
    <n v="21"/>
    <n v="0"/>
    <n v="0"/>
    <n v="0"/>
    <x v="1"/>
    <n v="13"/>
  </r>
  <r>
    <x v="1"/>
    <x v="27"/>
    <s v="No"/>
    <x v="0"/>
    <x v="0"/>
    <s v="Female"/>
    <x v="8"/>
    <s v="No"/>
    <s v="No"/>
    <x v="1"/>
    <m/>
    <x v="0"/>
    <m/>
    <m/>
    <m/>
    <n v="1"/>
    <m/>
    <n v="34"/>
    <n v="1"/>
    <n v="0"/>
    <n v="0"/>
    <x v="0"/>
    <n v="1"/>
  </r>
  <r>
    <x v="1"/>
    <x v="27"/>
    <s v="No"/>
    <x v="0"/>
    <x v="2"/>
    <s v="Female"/>
    <x v="12"/>
    <s v="No"/>
    <s v="No"/>
    <x v="1"/>
    <m/>
    <x v="0"/>
    <m/>
    <m/>
    <m/>
    <n v="1"/>
    <m/>
    <n v="33"/>
    <n v="0"/>
    <n v="0"/>
    <n v="0"/>
    <x v="2"/>
    <n v="5"/>
  </r>
  <r>
    <x v="1"/>
    <x v="27"/>
    <s v="No"/>
    <x v="0"/>
    <x v="8"/>
    <s v="Male"/>
    <x v="16"/>
    <s v="Yes"/>
    <s v="No"/>
    <x v="0"/>
    <m/>
    <x v="0"/>
    <m/>
    <m/>
    <m/>
    <n v="1"/>
    <m/>
    <n v="33"/>
    <n v="0"/>
    <n v="0"/>
    <n v="0"/>
    <x v="1"/>
    <n v="13"/>
  </r>
  <r>
    <x v="1"/>
    <x v="27"/>
    <s v="No"/>
    <x v="0"/>
    <x v="13"/>
    <s v="Male"/>
    <x v="49"/>
    <s v="No"/>
    <s v="No"/>
    <x v="1"/>
    <m/>
    <x v="0"/>
    <m/>
    <m/>
    <m/>
    <n v="1"/>
    <m/>
    <n v="32"/>
    <n v="0"/>
    <n v="0"/>
    <n v="0"/>
    <x v="2"/>
    <n v="6"/>
  </r>
  <r>
    <x v="1"/>
    <x v="27"/>
    <s v="No"/>
    <x v="0"/>
    <x v="14"/>
    <s v="Female"/>
    <x v="58"/>
    <s v="No"/>
    <s v="Yes"/>
    <x v="2"/>
    <s v="No"/>
    <x v="1"/>
    <s v="Direct Debit"/>
    <s v="(blank)"/>
    <s v="(blank)"/>
    <n v="1"/>
    <m/>
    <n v="39"/>
    <n v="0"/>
    <n v="0"/>
    <n v="0"/>
    <x v="1"/>
    <n v="11"/>
  </r>
  <r>
    <x v="1"/>
    <x v="27"/>
    <s v="No"/>
    <x v="0"/>
    <x v="16"/>
    <s v="Female"/>
    <x v="11"/>
    <s v="No"/>
    <s v="No"/>
    <x v="1"/>
    <m/>
    <x v="0"/>
    <m/>
    <m/>
    <m/>
    <n v="1"/>
    <m/>
    <n v="40"/>
    <n v="0"/>
    <n v="0"/>
    <n v="0"/>
    <x v="0"/>
    <n v="4"/>
  </r>
  <r>
    <x v="1"/>
    <x v="27"/>
    <s v="No"/>
    <x v="0"/>
    <x v="16"/>
    <s v="Female"/>
    <x v="44"/>
    <s v="No"/>
    <s v="No"/>
    <x v="1"/>
    <m/>
    <x v="0"/>
    <m/>
    <m/>
    <m/>
    <n v="1"/>
    <m/>
    <n v="36"/>
    <n v="0"/>
    <n v="0"/>
    <n v="0"/>
    <x v="0"/>
    <n v="2"/>
  </r>
  <r>
    <x v="1"/>
    <x v="27"/>
    <s v="No"/>
    <x v="0"/>
    <x v="20"/>
    <s v="Female"/>
    <x v="31"/>
    <s v="No"/>
    <s v="Yes"/>
    <x v="2"/>
    <s v="No"/>
    <x v="1"/>
    <s v="Direct Debit"/>
    <s v="(blank)"/>
    <s v="(blank)"/>
    <n v="1"/>
    <m/>
    <n v="51"/>
    <n v="0"/>
    <n v="0"/>
    <n v="0"/>
    <x v="0"/>
    <n v="1"/>
  </r>
  <r>
    <x v="1"/>
    <x v="27"/>
    <s v="No"/>
    <x v="0"/>
    <x v="21"/>
    <s v="Male"/>
    <x v="59"/>
    <s v="No"/>
    <s v="Yes"/>
    <x v="2"/>
    <s v="No"/>
    <x v="3"/>
    <s v="Direct Debit"/>
    <s v="(blank)"/>
    <s v="(blank)"/>
    <n v="1"/>
    <m/>
    <n v="28"/>
    <n v="0"/>
    <n v="0"/>
    <n v="0"/>
    <x v="0"/>
    <n v="1"/>
  </r>
  <r>
    <x v="1"/>
    <x v="27"/>
    <s v="No"/>
    <x v="0"/>
    <x v="26"/>
    <s v="Female"/>
    <x v="17"/>
    <s v="Yes"/>
    <s v="No"/>
    <x v="0"/>
    <m/>
    <x v="0"/>
    <m/>
    <m/>
    <m/>
    <n v="1"/>
    <m/>
    <n v="22"/>
    <n v="0"/>
    <n v="0"/>
    <n v="0"/>
    <x v="2"/>
    <n v="7"/>
  </r>
  <r>
    <x v="1"/>
    <x v="27"/>
    <s v="No"/>
    <x v="0"/>
    <x v="26"/>
    <s v="Female"/>
    <x v="48"/>
    <s v="No"/>
    <s v="No"/>
    <x v="1"/>
    <m/>
    <x v="0"/>
    <m/>
    <m/>
    <m/>
    <n v="1"/>
    <m/>
    <n v="18"/>
    <n v="1"/>
    <n v="0"/>
    <n v="0"/>
    <x v="2"/>
    <n v="6"/>
  </r>
  <r>
    <x v="1"/>
    <x v="27"/>
    <s v="No"/>
    <x v="0"/>
    <x v="26"/>
    <s v="Female"/>
    <x v="14"/>
    <s v="No"/>
    <s v="No"/>
    <x v="1"/>
    <m/>
    <x v="0"/>
    <m/>
    <m/>
    <m/>
    <n v="1"/>
    <n v="1"/>
    <n v="59"/>
    <n v="4"/>
    <n v="0"/>
    <n v="0"/>
    <x v="1"/>
    <n v="10"/>
  </r>
  <r>
    <x v="1"/>
    <x v="27"/>
    <s v="No"/>
    <x v="0"/>
    <x v="27"/>
    <s v="Male"/>
    <x v="40"/>
    <s v="No"/>
    <s v="Yes"/>
    <x v="2"/>
    <s v="No"/>
    <x v="1"/>
    <s v="Direct Debit"/>
    <s v="Competitor"/>
    <s v="Competitor had better devices"/>
    <n v="1"/>
    <n v="1"/>
    <n v="56"/>
    <n v="1"/>
    <n v="0"/>
    <n v="0"/>
    <x v="2"/>
    <n v="7"/>
  </r>
  <r>
    <x v="1"/>
    <x v="27"/>
    <s v="No"/>
    <x v="0"/>
    <x v="31"/>
    <s v="Male"/>
    <x v="43"/>
    <s v="No"/>
    <s v="No"/>
    <x v="1"/>
    <m/>
    <x v="0"/>
    <m/>
    <m/>
    <m/>
    <n v="1"/>
    <m/>
    <n v="49"/>
    <n v="1"/>
    <n v="0"/>
    <n v="0"/>
    <x v="0"/>
    <n v="4"/>
  </r>
  <r>
    <x v="1"/>
    <x v="27"/>
    <s v="No"/>
    <x v="0"/>
    <x v="35"/>
    <s v="Male"/>
    <x v="60"/>
    <s v="No"/>
    <s v="Yes"/>
    <x v="2"/>
    <s v="No"/>
    <x v="2"/>
    <s v="Direct Debit"/>
    <s v="(blank)"/>
    <s v="(blank)"/>
    <n v="1"/>
    <m/>
    <n v="28"/>
    <n v="0"/>
    <n v="0"/>
    <n v="0"/>
    <x v="2"/>
    <n v="5"/>
  </r>
  <r>
    <x v="1"/>
    <x v="27"/>
    <s v="No"/>
    <x v="0"/>
    <x v="36"/>
    <s v="Female"/>
    <x v="27"/>
    <s v="No"/>
    <s v="No"/>
    <x v="1"/>
    <m/>
    <x v="0"/>
    <m/>
    <m/>
    <m/>
    <n v="1"/>
    <m/>
    <n v="23"/>
    <n v="1"/>
    <n v="0"/>
    <n v="0"/>
    <x v="0"/>
    <n v="1"/>
  </r>
  <r>
    <x v="1"/>
    <x v="27"/>
    <s v="No"/>
    <x v="0"/>
    <x v="38"/>
    <s v="Male"/>
    <x v="3"/>
    <s v="No"/>
    <s v="No"/>
    <x v="1"/>
    <m/>
    <x v="0"/>
    <m/>
    <m/>
    <m/>
    <n v="1"/>
    <m/>
    <n v="27"/>
    <n v="1"/>
    <n v="0"/>
    <n v="0"/>
    <x v="1"/>
    <n v="11"/>
  </r>
  <r>
    <x v="1"/>
    <x v="27"/>
    <s v="No"/>
    <x v="0"/>
    <x v="40"/>
    <s v="Male"/>
    <x v="45"/>
    <s v="No"/>
    <s v="Yes"/>
    <x v="2"/>
    <s v="No"/>
    <x v="2"/>
    <s v="Direct Debit"/>
    <s v="(blank)"/>
    <s v="(blank)"/>
    <n v="1"/>
    <m/>
    <n v="52"/>
    <n v="0"/>
    <n v="0"/>
    <n v="0"/>
    <x v="2"/>
    <n v="6"/>
  </r>
  <r>
    <x v="1"/>
    <x v="27"/>
    <s v="No"/>
    <x v="0"/>
    <x v="41"/>
    <s v="Male"/>
    <x v="41"/>
    <s v="No"/>
    <s v="No"/>
    <x v="1"/>
    <m/>
    <x v="0"/>
    <m/>
    <m/>
    <m/>
    <n v="1"/>
    <m/>
    <n v="62"/>
    <n v="0"/>
    <n v="0"/>
    <n v="0"/>
    <x v="1"/>
    <n v="10"/>
  </r>
  <r>
    <x v="1"/>
    <x v="27"/>
    <s v="No"/>
    <x v="0"/>
    <x v="42"/>
    <s v="Male"/>
    <x v="13"/>
    <s v="Yes"/>
    <s v="No"/>
    <x v="0"/>
    <m/>
    <x v="0"/>
    <m/>
    <m/>
    <m/>
    <n v="1"/>
    <m/>
    <n v="47"/>
    <n v="0"/>
    <n v="0"/>
    <n v="0"/>
    <x v="1"/>
    <n v="17"/>
  </r>
  <r>
    <x v="1"/>
    <x v="27"/>
    <s v="No"/>
    <x v="0"/>
    <x v="43"/>
    <s v="Male"/>
    <x v="18"/>
    <s v="Yes"/>
    <s v="No"/>
    <x v="0"/>
    <m/>
    <x v="0"/>
    <m/>
    <m/>
    <m/>
    <n v="1"/>
    <n v="1"/>
    <n v="47"/>
    <n v="5"/>
    <n v="0"/>
    <n v="0"/>
    <x v="1"/>
    <n v="24"/>
  </r>
  <r>
    <x v="1"/>
    <x v="27"/>
    <s v="No"/>
    <x v="0"/>
    <x v="46"/>
    <s v="Female"/>
    <x v="56"/>
    <s v="No"/>
    <s v="No"/>
    <x v="1"/>
    <m/>
    <x v="0"/>
    <m/>
    <m/>
    <m/>
    <n v="1"/>
    <n v="1"/>
    <n v="11"/>
    <n v="5"/>
    <n v="0"/>
    <n v="0"/>
    <x v="1"/>
    <n v="11"/>
  </r>
  <r>
    <x v="1"/>
    <x v="27"/>
    <s v="Yes"/>
    <x v="0"/>
    <x v="0"/>
    <s v="Female"/>
    <x v="33"/>
    <s v="No"/>
    <s v="Yes"/>
    <x v="2"/>
    <s v="No"/>
    <x v="2"/>
    <s v="Direct Debit"/>
    <s v="(blank)"/>
    <s v="(blank)"/>
    <n v="1"/>
    <m/>
    <n v="45"/>
    <n v="0"/>
    <n v="61.6"/>
    <n v="0"/>
    <x v="0"/>
    <n v="1"/>
  </r>
  <r>
    <x v="1"/>
    <x v="27"/>
    <s v="Yes"/>
    <x v="0"/>
    <x v="5"/>
    <s v="Male"/>
    <x v="58"/>
    <s v="No"/>
    <s v="Yes"/>
    <x v="2"/>
    <s v="No"/>
    <x v="3"/>
    <s v="Direct Debit"/>
    <s v="(blank)"/>
    <s v="(blank)"/>
    <n v="1"/>
    <m/>
    <n v="49"/>
    <n v="0"/>
    <n v="70.900000000000006"/>
    <n v="0"/>
    <x v="2"/>
    <n v="6"/>
  </r>
  <r>
    <x v="1"/>
    <x v="27"/>
    <s v="Yes"/>
    <x v="0"/>
    <x v="6"/>
    <s v="Male"/>
    <x v="32"/>
    <s v="No"/>
    <s v="No"/>
    <x v="1"/>
    <m/>
    <x v="0"/>
    <m/>
    <m/>
    <m/>
    <n v="1"/>
    <m/>
    <n v="39"/>
    <n v="0"/>
    <n v="67.900000000000006"/>
    <n v="0"/>
    <x v="2"/>
    <n v="7"/>
  </r>
  <r>
    <x v="1"/>
    <x v="27"/>
    <s v="Yes"/>
    <x v="0"/>
    <x v="7"/>
    <s v="Male"/>
    <x v="26"/>
    <s v="No"/>
    <s v="No"/>
    <x v="1"/>
    <m/>
    <x v="0"/>
    <m/>
    <m/>
    <m/>
    <n v="1"/>
    <m/>
    <n v="26"/>
    <n v="0"/>
    <n v="121.8"/>
    <n v="0"/>
    <x v="1"/>
    <n v="13"/>
  </r>
  <r>
    <x v="1"/>
    <x v="27"/>
    <s v="Yes"/>
    <x v="0"/>
    <x v="49"/>
    <s v="Female"/>
    <x v="36"/>
    <s v="No"/>
    <s v="No"/>
    <x v="1"/>
    <m/>
    <x v="0"/>
    <m/>
    <m/>
    <m/>
    <n v="1"/>
    <m/>
    <n v="25"/>
    <n v="0"/>
    <n v="65.3"/>
    <n v="0"/>
    <x v="1"/>
    <n v="14"/>
  </r>
  <r>
    <x v="1"/>
    <x v="27"/>
    <s v="Yes"/>
    <x v="0"/>
    <x v="10"/>
    <s v="Female"/>
    <x v="64"/>
    <s v="No"/>
    <s v="Yes"/>
    <x v="2"/>
    <s v="No"/>
    <x v="1"/>
    <s v="Direct Debit"/>
    <s v="Competitor"/>
    <s v="Competitor made better offer"/>
    <n v="1"/>
    <n v="1"/>
    <n v="40"/>
    <n v="3"/>
    <n v="100.8"/>
    <n v="0"/>
    <x v="0"/>
    <n v="3"/>
  </r>
  <r>
    <x v="1"/>
    <x v="27"/>
    <s v="Yes"/>
    <x v="0"/>
    <x v="11"/>
    <s v="Male"/>
    <x v="6"/>
    <s v="No"/>
    <s v="No"/>
    <x v="1"/>
    <m/>
    <x v="0"/>
    <m/>
    <m/>
    <m/>
    <n v="1"/>
    <n v="1"/>
    <n v="39"/>
    <n v="3"/>
    <n v="154"/>
    <n v="0"/>
    <x v="2"/>
    <n v="8"/>
  </r>
  <r>
    <x v="1"/>
    <x v="27"/>
    <s v="Yes"/>
    <x v="0"/>
    <x v="13"/>
    <s v="Male"/>
    <x v="39"/>
    <s v="No"/>
    <s v="No"/>
    <x v="1"/>
    <m/>
    <x v="0"/>
    <m/>
    <m/>
    <m/>
    <n v="1"/>
    <m/>
    <n v="18"/>
    <n v="0"/>
    <n v="148.4"/>
    <n v="0"/>
    <x v="2"/>
    <n v="6"/>
  </r>
  <r>
    <x v="1"/>
    <x v="27"/>
    <s v="Yes"/>
    <x v="0"/>
    <x v="15"/>
    <s v="Female"/>
    <x v="52"/>
    <s v="No"/>
    <s v="Yes"/>
    <x v="2"/>
    <s v="No"/>
    <x v="1"/>
    <s v="Credit Card"/>
    <s v="Other"/>
    <s v="Don't know"/>
    <n v="1"/>
    <n v="1"/>
    <n v="53"/>
    <n v="0"/>
    <n v="46.2"/>
    <n v="0"/>
    <x v="0"/>
    <n v="4"/>
  </r>
  <r>
    <x v="1"/>
    <x v="27"/>
    <s v="Yes"/>
    <x v="0"/>
    <x v="18"/>
    <s v="Male"/>
    <x v="9"/>
    <s v="No"/>
    <s v="No"/>
    <x v="1"/>
    <m/>
    <x v="0"/>
    <m/>
    <m/>
    <m/>
    <n v="1"/>
    <m/>
    <n v="34"/>
    <n v="0"/>
    <n v="119"/>
    <n v="0"/>
    <x v="2"/>
    <n v="9"/>
  </r>
  <r>
    <x v="1"/>
    <x v="27"/>
    <s v="Yes"/>
    <x v="0"/>
    <x v="22"/>
    <s v="Female"/>
    <x v="50"/>
    <s v="No"/>
    <s v="No"/>
    <x v="1"/>
    <m/>
    <x v="0"/>
    <m/>
    <m/>
    <m/>
    <n v="1"/>
    <m/>
    <n v="29"/>
    <n v="0"/>
    <n v="75.599999999999994"/>
    <n v="0"/>
    <x v="1"/>
    <n v="10"/>
  </r>
  <r>
    <x v="1"/>
    <x v="27"/>
    <s v="Yes"/>
    <x v="0"/>
    <x v="23"/>
    <s v="Female"/>
    <x v="9"/>
    <s v="No"/>
    <s v="No"/>
    <x v="1"/>
    <m/>
    <x v="0"/>
    <m/>
    <m/>
    <m/>
    <n v="1"/>
    <n v="1"/>
    <n v="11"/>
    <n v="0"/>
    <n v="65.5"/>
    <n v="0"/>
    <x v="0"/>
    <n v="1"/>
  </r>
  <r>
    <x v="1"/>
    <x v="27"/>
    <s v="Yes"/>
    <x v="0"/>
    <x v="23"/>
    <s v="Female"/>
    <x v="65"/>
    <s v="No"/>
    <s v="Yes"/>
    <x v="2"/>
    <s v="Yes"/>
    <x v="3"/>
    <s v="Direct Debit"/>
    <s v="(blank)"/>
    <s v="(blank)"/>
    <n v="1"/>
    <m/>
    <n v="17"/>
    <n v="1"/>
    <n v="74.7"/>
    <n v="0"/>
    <x v="1"/>
    <n v="11"/>
  </r>
  <r>
    <x v="1"/>
    <x v="27"/>
    <s v="Yes"/>
    <x v="0"/>
    <x v="25"/>
    <s v="Female"/>
    <x v="24"/>
    <s v="No"/>
    <s v="No"/>
    <x v="1"/>
    <m/>
    <x v="0"/>
    <m/>
    <m/>
    <m/>
    <n v="1"/>
    <m/>
    <n v="30"/>
    <n v="0"/>
    <n v="158.19999999999999"/>
    <n v="0"/>
    <x v="2"/>
    <n v="6"/>
  </r>
  <r>
    <x v="1"/>
    <x v="27"/>
    <s v="Yes"/>
    <x v="0"/>
    <x v="26"/>
    <s v="Male"/>
    <x v="42"/>
    <s v="No"/>
    <s v="No"/>
    <x v="1"/>
    <m/>
    <x v="0"/>
    <m/>
    <m/>
    <m/>
    <n v="1"/>
    <n v="1"/>
    <n v="47"/>
    <n v="1"/>
    <n v="124.1"/>
    <n v="0"/>
    <x v="0"/>
    <n v="1"/>
  </r>
  <r>
    <x v="1"/>
    <x v="27"/>
    <s v="Yes"/>
    <x v="0"/>
    <x v="29"/>
    <s v="Female"/>
    <x v="52"/>
    <s v="No"/>
    <s v="Yes"/>
    <x v="2"/>
    <s v="No"/>
    <x v="2"/>
    <s v="Credit Card"/>
    <s v="(blank)"/>
    <s v="(blank)"/>
    <n v="1"/>
    <m/>
    <n v="45"/>
    <n v="0"/>
    <n v="74.5"/>
    <n v="0"/>
    <x v="0"/>
    <n v="4"/>
  </r>
  <r>
    <x v="1"/>
    <x v="27"/>
    <s v="Yes"/>
    <x v="0"/>
    <x v="32"/>
    <s v="Female"/>
    <x v="36"/>
    <s v="No"/>
    <s v="No"/>
    <x v="1"/>
    <m/>
    <x v="0"/>
    <m/>
    <m/>
    <m/>
    <n v="1"/>
    <m/>
    <n v="34"/>
    <n v="0"/>
    <n v="70.7"/>
    <n v="0"/>
    <x v="1"/>
    <n v="35"/>
  </r>
  <r>
    <x v="1"/>
    <x v="27"/>
    <s v="Yes"/>
    <x v="0"/>
    <x v="32"/>
    <s v="Female"/>
    <x v="35"/>
    <s v="No"/>
    <s v="No"/>
    <x v="1"/>
    <m/>
    <x v="0"/>
    <m/>
    <m/>
    <m/>
    <n v="1"/>
    <n v="1"/>
    <n v="37"/>
    <n v="4"/>
    <n v="95.2"/>
    <n v="0"/>
    <x v="2"/>
    <n v="7"/>
  </r>
  <r>
    <x v="1"/>
    <x v="27"/>
    <s v="Yes"/>
    <x v="0"/>
    <x v="32"/>
    <s v="Female"/>
    <x v="21"/>
    <s v="No"/>
    <s v="No"/>
    <x v="1"/>
    <m/>
    <x v="0"/>
    <m/>
    <m/>
    <m/>
    <n v="1"/>
    <m/>
    <n v="40"/>
    <n v="0"/>
    <n v="137.19999999999999"/>
    <n v="0"/>
    <x v="2"/>
    <n v="5"/>
  </r>
  <r>
    <x v="1"/>
    <x v="27"/>
    <s v="Yes"/>
    <x v="0"/>
    <x v="33"/>
    <s v="Female"/>
    <x v="15"/>
    <s v="Yes"/>
    <s v="No"/>
    <x v="0"/>
    <m/>
    <x v="0"/>
    <m/>
    <m/>
    <m/>
    <n v="1"/>
    <m/>
    <n v="13"/>
    <n v="0"/>
    <n v="201.6"/>
    <n v="0"/>
    <x v="1"/>
    <n v="26"/>
  </r>
  <r>
    <x v="1"/>
    <x v="27"/>
    <s v="Yes"/>
    <x v="0"/>
    <x v="37"/>
    <s v="Female"/>
    <x v="50"/>
    <s v="No"/>
    <s v="No"/>
    <x v="1"/>
    <m/>
    <x v="0"/>
    <m/>
    <m/>
    <m/>
    <n v="1"/>
    <m/>
    <n v="31"/>
    <n v="1"/>
    <n v="92.4"/>
    <n v="0"/>
    <x v="2"/>
    <n v="7"/>
  </r>
  <r>
    <x v="1"/>
    <x v="27"/>
    <s v="Yes"/>
    <x v="0"/>
    <x v="37"/>
    <s v="Male"/>
    <x v="33"/>
    <s v="No"/>
    <s v="Yes"/>
    <x v="2"/>
    <s v="No"/>
    <x v="3"/>
    <s v="Direct Debit"/>
    <s v="(blank)"/>
    <s v="(blank)"/>
    <n v="1"/>
    <m/>
    <n v="27"/>
    <n v="0"/>
    <n v="114.8"/>
    <n v="0"/>
    <x v="0"/>
    <n v="2"/>
  </r>
  <r>
    <x v="1"/>
    <x v="27"/>
    <s v="Yes"/>
    <x v="0"/>
    <x v="41"/>
    <s v="Male"/>
    <x v="26"/>
    <s v="No"/>
    <s v="No"/>
    <x v="1"/>
    <m/>
    <x v="0"/>
    <m/>
    <m/>
    <m/>
    <n v="1"/>
    <n v="1"/>
    <n v="46"/>
    <n v="5"/>
    <n v="65.3"/>
    <n v="0"/>
    <x v="2"/>
    <n v="9"/>
  </r>
  <r>
    <x v="1"/>
    <x v="27"/>
    <s v="Yes"/>
    <x v="0"/>
    <x v="45"/>
    <s v="Male"/>
    <x v="13"/>
    <s v="Yes"/>
    <s v="No"/>
    <x v="0"/>
    <m/>
    <x v="0"/>
    <m/>
    <m/>
    <m/>
    <n v="1"/>
    <m/>
    <n v="41"/>
    <n v="0"/>
    <n v="93.1"/>
    <n v="0"/>
    <x v="1"/>
    <n v="12"/>
  </r>
  <r>
    <x v="1"/>
    <x v="27"/>
    <s v="Yes"/>
    <x v="0"/>
    <x v="45"/>
    <s v="Male"/>
    <x v="28"/>
    <s v="No"/>
    <s v="No"/>
    <x v="1"/>
    <m/>
    <x v="0"/>
    <m/>
    <m/>
    <m/>
    <n v="1"/>
    <m/>
    <n v="21"/>
    <n v="0"/>
    <n v="52.6"/>
    <n v="0"/>
    <x v="1"/>
    <n v="11"/>
  </r>
  <r>
    <x v="1"/>
    <x v="27"/>
    <s v="Yes"/>
    <x v="1"/>
    <x v="5"/>
    <s v="Male"/>
    <x v="54"/>
    <s v="No"/>
    <s v="Yes"/>
    <x v="2"/>
    <s v="No"/>
    <x v="1"/>
    <s v="Direct Debit"/>
    <s v="(blank)"/>
    <s v="(blank)"/>
    <n v="1"/>
    <m/>
    <n v="49"/>
    <n v="0"/>
    <n v="0"/>
    <n v="0"/>
    <x v="2"/>
    <n v="5"/>
  </r>
  <r>
    <x v="1"/>
    <x v="27"/>
    <s v="Yes"/>
    <x v="1"/>
    <x v="29"/>
    <s v="Male"/>
    <x v="35"/>
    <s v="No"/>
    <s v="No"/>
    <x v="1"/>
    <m/>
    <x v="0"/>
    <m/>
    <m/>
    <m/>
    <n v="1"/>
    <n v="1"/>
    <n v="49"/>
    <n v="1"/>
    <n v="0"/>
    <n v="0"/>
    <x v="2"/>
    <n v="5"/>
  </r>
  <r>
    <x v="1"/>
    <x v="28"/>
    <s v="No"/>
    <x v="0"/>
    <x v="4"/>
    <s v="Female"/>
    <x v="13"/>
    <s v="Yes"/>
    <s v="No"/>
    <x v="0"/>
    <m/>
    <x v="0"/>
    <m/>
    <m/>
    <m/>
    <n v="1"/>
    <m/>
    <n v="20"/>
    <n v="0"/>
    <n v="0"/>
    <n v="0"/>
    <x v="2"/>
    <n v="8"/>
  </r>
  <r>
    <x v="1"/>
    <x v="28"/>
    <s v="No"/>
    <x v="0"/>
    <x v="5"/>
    <s v="Male"/>
    <x v="12"/>
    <s v="No"/>
    <s v="No"/>
    <x v="1"/>
    <m/>
    <x v="0"/>
    <m/>
    <m/>
    <m/>
    <n v="1"/>
    <m/>
    <n v="26"/>
    <n v="0"/>
    <n v="0"/>
    <n v="0"/>
    <x v="0"/>
    <n v="4"/>
  </r>
  <r>
    <x v="1"/>
    <x v="28"/>
    <s v="No"/>
    <x v="0"/>
    <x v="13"/>
    <s v="Male"/>
    <x v="39"/>
    <s v="No"/>
    <s v="No"/>
    <x v="1"/>
    <m/>
    <x v="0"/>
    <m/>
    <m/>
    <m/>
    <n v="1"/>
    <m/>
    <n v="29"/>
    <n v="0"/>
    <n v="0"/>
    <n v="0"/>
    <x v="1"/>
    <n v="11"/>
  </r>
  <r>
    <x v="1"/>
    <x v="28"/>
    <s v="No"/>
    <x v="0"/>
    <x v="14"/>
    <s v="Male"/>
    <x v="25"/>
    <s v="No"/>
    <s v="No"/>
    <x v="1"/>
    <m/>
    <x v="0"/>
    <m/>
    <m/>
    <m/>
    <n v="1"/>
    <m/>
    <n v="41"/>
    <n v="0"/>
    <n v="0"/>
    <n v="0"/>
    <x v="2"/>
    <n v="6"/>
  </r>
  <r>
    <x v="1"/>
    <x v="28"/>
    <s v="No"/>
    <x v="0"/>
    <x v="16"/>
    <s v="Female"/>
    <x v="13"/>
    <s v="Yes"/>
    <s v="No"/>
    <x v="0"/>
    <m/>
    <x v="0"/>
    <m/>
    <m/>
    <m/>
    <n v="1"/>
    <n v="1"/>
    <n v="49"/>
    <n v="0"/>
    <n v="0"/>
    <n v="0"/>
    <x v="2"/>
    <n v="9"/>
  </r>
  <r>
    <x v="1"/>
    <x v="28"/>
    <s v="No"/>
    <x v="0"/>
    <x v="17"/>
    <s v="Male"/>
    <x v="66"/>
    <s v="No"/>
    <s v="Yes"/>
    <x v="2"/>
    <s v="No"/>
    <x v="2"/>
    <s v="Direct Debit"/>
    <s v="(blank)"/>
    <s v="(blank)"/>
    <n v="1"/>
    <m/>
    <n v="27"/>
    <n v="0"/>
    <n v="0"/>
    <n v="0"/>
    <x v="0"/>
    <n v="4"/>
  </r>
  <r>
    <x v="1"/>
    <x v="28"/>
    <s v="No"/>
    <x v="0"/>
    <x v="20"/>
    <s v="Male"/>
    <x v="50"/>
    <s v="No"/>
    <s v="No"/>
    <x v="1"/>
    <m/>
    <x v="0"/>
    <m/>
    <m/>
    <m/>
    <n v="1"/>
    <m/>
    <n v="13"/>
    <n v="2"/>
    <n v="0"/>
    <n v="0"/>
    <x v="2"/>
    <n v="9"/>
  </r>
  <r>
    <x v="1"/>
    <x v="28"/>
    <s v="No"/>
    <x v="0"/>
    <x v="22"/>
    <s v="Male"/>
    <x v="9"/>
    <s v="No"/>
    <s v="No"/>
    <x v="1"/>
    <m/>
    <x v="0"/>
    <m/>
    <m/>
    <m/>
    <n v="1"/>
    <m/>
    <n v="27"/>
    <n v="0"/>
    <n v="0"/>
    <n v="0"/>
    <x v="0"/>
    <n v="3"/>
  </r>
  <r>
    <x v="1"/>
    <x v="28"/>
    <s v="No"/>
    <x v="0"/>
    <x v="23"/>
    <s v="Female"/>
    <x v="54"/>
    <s v="No"/>
    <s v="Yes"/>
    <x v="2"/>
    <s v="No"/>
    <x v="2"/>
    <s v="Direct Debit"/>
    <s v="(blank)"/>
    <s v="(blank)"/>
    <n v="1"/>
    <m/>
    <n v="24"/>
    <n v="1"/>
    <n v="0"/>
    <n v="0"/>
    <x v="1"/>
    <n v="12"/>
  </r>
  <r>
    <x v="1"/>
    <x v="28"/>
    <s v="No"/>
    <x v="0"/>
    <x v="24"/>
    <s v="Female"/>
    <x v="15"/>
    <s v="Yes"/>
    <s v="No"/>
    <x v="0"/>
    <m/>
    <x v="0"/>
    <m/>
    <m/>
    <m/>
    <n v="1"/>
    <m/>
    <n v="48"/>
    <n v="0"/>
    <n v="0"/>
    <n v="0"/>
    <x v="2"/>
    <n v="8"/>
  </r>
  <r>
    <x v="1"/>
    <x v="28"/>
    <s v="No"/>
    <x v="0"/>
    <x v="26"/>
    <s v="Female"/>
    <x v="41"/>
    <s v="No"/>
    <s v="No"/>
    <x v="1"/>
    <m/>
    <x v="0"/>
    <m/>
    <m/>
    <m/>
    <n v="1"/>
    <m/>
    <n v="45"/>
    <n v="0"/>
    <n v="0"/>
    <n v="0"/>
    <x v="2"/>
    <n v="9"/>
  </r>
  <r>
    <x v="1"/>
    <x v="28"/>
    <s v="No"/>
    <x v="0"/>
    <x v="28"/>
    <s v="Female"/>
    <x v="62"/>
    <s v="No"/>
    <s v="Yes"/>
    <x v="2"/>
    <s v="No"/>
    <x v="2"/>
    <s v="Direct Debit"/>
    <s v="(blank)"/>
    <s v="(blank)"/>
    <n v="1"/>
    <m/>
    <n v="36"/>
    <n v="0"/>
    <n v="0"/>
    <n v="0"/>
    <x v="0"/>
    <n v="4"/>
  </r>
  <r>
    <x v="1"/>
    <x v="28"/>
    <s v="No"/>
    <x v="0"/>
    <x v="33"/>
    <s v="Male"/>
    <x v="21"/>
    <s v="No"/>
    <s v="No"/>
    <x v="1"/>
    <m/>
    <x v="0"/>
    <m/>
    <m/>
    <m/>
    <n v="1"/>
    <m/>
    <n v="39"/>
    <n v="0"/>
    <n v="0"/>
    <n v="0"/>
    <x v="2"/>
    <n v="5"/>
  </r>
  <r>
    <x v="1"/>
    <x v="28"/>
    <s v="No"/>
    <x v="0"/>
    <x v="37"/>
    <s v="Female"/>
    <x v="46"/>
    <s v="No"/>
    <s v="No"/>
    <x v="1"/>
    <m/>
    <x v="0"/>
    <m/>
    <m/>
    <m/>
    <n v="1"/>
    <m/>
    <n v="22"/>
    <n v="1"/>
    <n v="0"/>
    <n v="0"/>
    <x v="1"/>
    <n v="14"/>
  </r>
  <r>
    <x v="1"/>
    <x v="28"/>
    <s v="No"/>
    <x v="0"/>
    <x v="40"/>
    <s v="Female"/>
    <x v="54"/>
    <s v="No"/>
    <s v="Yes"/>
    <x v="2"/>
    <s v="Yes"/>
    <x v="2"/>
    <s v="Credit Card"/>
    <s v="(blank)"/>
    <s v="(blank)"/>
    <n v="1"/>
    <m/>
    <n v="16"/>
    <n v="0"/>
    <n v="0"/>
    <n v="0"/>
    <x v="0"/>
    <n v="4"/>
  </r>
  <r>
    <x v="1"/>
    <x v="28"/>
    <s v="No"/>
    <x v="0"/>
    <x v="41"/>
    <s v="Female"/>
    <x v="56"/>
    <s v="No"/>
    <s v="No"/>
    <x v="1"/>
    <m/>
    <x v="0"/>
    <m/>
    <m/>
    <m/>
    <n v="1"/>
    <n v="1"/>
    <n v="39"/>
    <n v="0"/>
    <n v="0"/>
    <n v="0"/>
    <x v="0"/>
    <n v="1"/>
  </r>
  <r>
    <x v="1"/>
    <x v="28"/>
    <s v="No"/>
    <x v="0"/>
    <x v="45"/>
    <s v="Female"/>
    <x v="35"/>
    <s v="No"/>
    <s v="No"/>
    <x v="1"/>
    <m/>
    <x v="0"/>
    <m/>
    <m/>
    <m/>
    <n v="1"/>
    <m/>
    <n v="21"/>
    <n v="0"/>
    <n v="0"/>
    <n v="0"/>
    <x v="2"/>
    <n v="6"/>
  </r>
  <r>
    <x v="1"/>
    <x v="28"/>
    <s v="No"/>
    <x v="0"/>
    <x v="47"/>
    <s v="Female"/>
    <x v="31"/>
    <s v="No"/>
    <s v="Yes"/>
    <x v="2"/>
    <s v="No"/>
    <x v="2"/>
    <s v="Direct Debit"/>
    <s v="(blank)"/>
    <s v="(blank)"/>
    <n v="1"/>
    <m/>
    <n v="53"/>
    <n v="0"/>
    <n v="0"/>
    <n v="0"/>
    <x v="1"/>
    <n v="14"/>
  </r>
  <r>
    <x v="1"/>
    <x v="28"/>
    <s v="No"/>
    <x v="1"/>
    <x v="18"/>
    <s v="Male"/>
    <x v="30"/>
    <s v="No"/>
    <s v="Yes"/>
    <x v="2"/>
    <s v="No"/>
    <x v="2"/>
    <s v="Credit Card"/>
    <s v="(blank)"/>
    <s v="(blank)"/>
    <n v="1"/>
    <m/>
    <n v="57"/>
    <n v="0"/>
    <n v="0"/>
    <n v="0"/>
    <x v="2"/>
    <n v="7"/>
  </r>
  <r>
    <x v="1"/>
    <x v="28"/>
    <s v="Yes"/>
    <x v="0"/>
    <x v="1"/>
    <s v="Female"/>
    <x v="8"/>
    <s v="No"/>
    <s v="No"/>
    <x v="1"/>
    <m/>
    <x v="0"/>
    <m/>
    <m/>
    <m/>
    <n v="1"/>
    <m/>
    <n v="37"/>
    <n v="2"/>
    <n v="59.5"/>
    <n v="0"/>
    <x v="0"/>
    <n v="3"/>
  </r>
  <r>
    <x v="1"/>
    <x v="28"/>
    <s v="Yes"/>
    <x v="0"/>
    <x v="48"/>
    <s v="Male"/>
    <x v="20"/>
    <s v="No"/>
    <s v="No"/>
    <x v="1"/>
    <m/>
    <x v="0"/>
    <m/>
    <m/>
    <m/>
    <n v="1"/>
    <n v="1"/>
    <n v="30"/>
    <n v="0"/>
    <n v="116"/>
    <n v="0"/>
    <x v="2"/>
    <n v="8"/>
  </r>
  <r>
    <x v="1"/>
    <x v="28"/>
    <s v="Yes"/>
    <x v="0"/>
    <x v="5"/>
    <s v="Female"/>
    <x v="37"/>
    <s v="No"/>
    <s v="No"/>
    <x v="1"/>
    <m/>
    <x v="0"/>
    <m/>
    <m/>
    <m/>
    <n v="1"/>
    <m/>
    <n v="27"/>
    <n v="0"/>
    <n v="86"/>
    <n v="0"/>
    <x v="2"/>
    <n v="9"/>
  </r>
  <r>
    <x v="1"/>
    <x v="28"/>
    <s v="Yes"/>
    <x v="0"/>
    <x v="49"/>
    <s v="Female"/>
    <x v="18"/>
    <s v="Yes"/>
    <s v="No"/>
    <x v="0"/>
    <m/>
    <x v="0"/>
    <m/>
    <m/>
    <m/>
    <n v="1"/>
    <m/>
    <n v="41"/>
    <n v="0"/>
    <n v="155.19999999999999"/>
    <n v="0"/>
    <x v="1"/>
    <n v="30"/>
  </r>
  <r>
    <x v="1"/>
    <x v="28"/>
    <s v="Yes"/>
    <x v="0"/>
    <x v="49"/>
    <s v="Female"/>
    <x v="22"/>
    <s v="No"/>
    <s v="Yes"/>
    <x v="2"/>
    <s v="No"/>
    <x v="1"/>
    <s v="Direct Debit"/>
    <s v="Other"/>
    <s v="Don't know"/>
    <n v="1"/>
    <n v="1"/>
    <n v="40"/>
    <n v="5"/>
    <n v="171.1"/>
    <n v="0"/>
    <x v="1"/>
    <n v="11"/>
  </r>
  <r>
    <x v="1"/>
    <x v="28"/>
    <s v="Yes"/>
    <x v="0"/>
    <x v="49"/>
    <s v="Female"/>
    <x v="52"/>
    <s v="No"/>
    <s v="Yes"/>
    <x v="2"/>
    <s v="Yes"/>
    <x v="2"/>
    <s v="Direct Debit"/>
    <s v="(blank)"/>
    <s v="(blank)"/>
    <n v="1"/>
    <m/>
    <n v="36"/>
    <n v="0"/>
    <n v="49.9"/>
    <n v="0"/>
    <x v="2"/>
    <n v="6"/>
  </r>
  <r>
    <x v="1"/>
    <x v="28"/>
    <s v="Yes"/>
    <x v="0"/>
    <x v="9"/>
    <s v="Female"/>
    <x v="9"/>
    <s v="No"/>
    <s v="No"/>
    <x v="1"/>
    <m/>
    <x v="0"/>
    <m/>
    <m/>
    <m/>
    <n v="1"/>
    <m/>
    <n v="44"/>
    <n v="2"/>
    <n v="47.9"/>
    <n v="0"/>
    <x v="1"/>
    <n v="19"/>
  </r>
  <r>
    <x v="1"/>
    <x v="28"/>
    <s v="Yes"/>
    <x v="0"/>
    <x v="11"/>
    <s v="Female"/>
    <x v="12"/>
    <s v="No"/>
    <s v="No"/>
    <x v="1"/>
    <m/>
    <x v="0"/>
    <m/>
    <m/>
    <m/>
    <n v="1"/>
    <n v="1"/>
    <n v="50"/>
    <n v="5"/>
    <n v="120"/>
    <n v="0"/>
    <x v="2"/>
    <n v="6"/>
  </r>
  <r>
    <x v="1"/>
    <x v="28"/>
    <s v="Yes"/>
    <x v="0"/>
    <x v="12"/>
    <s v="Female"/>
    <x v="65"/>
    <s v="No"/>
    <s v="Yes"/>
    <x v="2"/>
    <s v="No"/>
    <x v="1"/>
    <s v="Direct Debit"/>
    <s v="Attitude"/>
    <s v="Attitude of support person"/>
    <n v="1"/>
    <n v="1"/>
    <n v="52"/>
    <n v="5"/>
    <n v="98.6"/>
    <n v="0"/>
    <x v="0"/>
    <n v="4"/>
  </r>
  <r>
    <x v="1"/>
    <x v="28"/>
    <s v="Yes"/>
    <x v="0"/>
    <x v="15"/>
    <s v="Female"/>
    <x v="57"/>
    <s v="Yes"/>
    <s v="No"/>
    <x v="0"/>
    <m/>
    <x v="0"/>
    <m/>
    <m/>
    <m/>
    <n v="1"/>
    <m/>
    <n v="40"/>
    <n v="0"/>
    <n v="70.3"/>
    <n v="0"/>
    <x v="1"/>
    <n v="11"/>
  </r>
  <r>
    <x v="1"/>
    <x v="28"/>
    <s v="Yes"/>
    <x v="0"/>
    <x v="18"/>
    <s v="Female"/>
    <x v="48"/>
    <s v="No"/>
    <s v="No"/>
    <x v="1"/>
    <m/>
    <x v="0"/>
    <m/>
    <m/>
    <m/>
    <n v="1"/>
    <m/>
    <n v="56"/>
    <n v="0"/>
    <n v="153.69999999999999"/>
    <n v="0"/>
    <x v="0"/>
    <n v="2"/>
  </r>
  <r>
    <x v="1"/>
    <x v="28"/>
    <s v="Yes"/>
    <x v="0"/>
    <x v="25"/>
    <s v="Female"/>
    <x v="38"/>
    <s v="No"/>
    <s v="No"/>
    <x v="1"/>
    <m/>
    <x v="0"/>
    <m/>
    <m/>
    <m/>
    <n v="1"/>
    <n v="1"/>
    <n v="35"/>
    <n v="4"/>
    <n v="159.30000000000001"/>
    <n v="0"/>
    <x v="1"/>
    <n v="10"/>
  </r>
  <r>
    <x v="1"/>
    <x v="28"/>
    <s v="Yes"/>
    <x v="0"/>
    <x v="26"/>
    <s v="Female"/>
    <x v="49"/>
    <s v="No"/>
    <s v="No"/>
    <x v="1"/>
    <m/>
    <x v="0"/>
    <m/>
    <m/>
    <m/>
    <n v="1"/>
    <n v="1"/>
    <n v="30"/>
    <n v="1"/>
    <n v="58"/>
    <n v="0"/>
    <x v="2"/>
    <n v="7"/>
  </r>
  <r>
    <x v="1"/>
    <x v="28"/>
    <s v="Yes"/>
    <x v="0"/>
    <x v="29"/>
    <s v="Male"/>
    <x v="30"/>
    <s v="No"/>
    <s v="Yes"/>
    <x v="2"/>
    <s v="Yes"/>
    <x v="1"/>
    <s v="Direct Debit"/>
    <s v="(blank)"/>
    <s v="(blank)"/>
    <n v="1"/>
    <m/>
    <n v="51"/>
    <n v="0"/>
    <n v="190"/>
    <n v="0"/>
    <x v="1"/>
    <n v="10"/>
  </r>
  <r>
    <x v="1"/>
    <x v="28"/>
    <s v="Yes"/>
    <x v="0"/>
    <x v="32"/>
    <s v="Male"/>
    <x v="40"/>
    <s v="No"/>
    <s v="Yes"/>
    <x v="2"/>
    <s v="No"/>
    <x v="3"/>
    <s v="Direct Debit"/>
    <s v="(blank)"/>
    <s v="(blank)"/>
    <n v="1"/>
    <m/>
    <n v="48"/>
    <n v="0"/>
    <n v="69.599999999999994"/>
    <n v="0"/>
    <x v="2"/>
    <n v="8"/>
  </r>
  <r>
    <x v="1"/>
    <x v="28"/>
    <s v="Yes"/>
    <x v="0"/>
    <x v="36"/>
    <s v="Male"/>
    <x v="49"/>
    <s v="No"/>
    <s v="No"/>
    <x v="1"/>
    <m/>
    <x v="0"/>
    <m/>
    <m/>
    <m/>
    <n v="1"/>
    <n v="1"/>
    <n v="35"/>
    <n v="1"/>
    <n v="31.3"/>
    <n v="0"/>
    <x v="0"/>
    <n v="4"/>
  </r>
  <r>
    <x v="1"/>
    <x v="28"/>
    <s v="Yes"/>
    <x v="0"/>
    <x v="45"/>
    <s v="Male"/>
    <x v="60"/>
    <s v="No"/>
    <s v="Yes"/>
    <x v="2"/>
    <s v="No"/>
    <x v="1"/>
    <s v="Direct Debit"/>
    <s v="(blank)"/>
    <s v="(blank)"/>
    <n v="1"/>
    <m/>
    <n v="37"/>
    <n v="0"/>
    <n v="69"/>
    <n v="0"/>
    <x v="2"/>
    <n v="5"/>
  </r>
  <r>
    <x v="1"/>
    <x v="28"/>
    <s v="Yes"/>
    <x v="0"/>
    <x v="46"/>
    <s v="Female"/>
    <x v="35"/>
    <s v="No"/>
    <s v="No"/>
    <x v="1"/>
    <m/>
    <x v="0"/>
    <m/>
    <m/>
    <m/>
    <n v="1"/>
    <m/>
    <n v="27"/>
    <n v="1"/>
    <n v="50.3"/>
    <n v="0"/>
    <x v="0"/>
    <n v="1"/>
  </r>
  <r>
    <x v="1"/>
    <x v="28"/>
    <s v="Yes"/>
    <x v="0"/>
    <x v="46"/>
    <s v="Female"/>
    <x v="65"/>
    <s v="No"/>
    <s v="Yes"/>
    <x v="2"/>
    <s v="No"/>
    <x v="3"/>
    <s v="Direct Debit"/>
    <s v="(blank)"/>
    <s v="(blank)"/>
    <n v="1"/>
    <m/>
    <n v="38"/>
    <n v="0"/>
    <n v="71.8"/>
    <n v="0"/>
    <x v="0"/>
    <n v="2"/>
  </r>
  <r>
    <x v="1"/>
    <x v="28"/>
    <s v="Yes"/>
    <x v="1"/>
    <x v="21"/>
    <s v="Male"/>
    <x v="15"/>
    <s v="Yes"/>
    <s v="No"/>
    <x v="0"/>
    <m/>
    <x v="0"/>
    <m/>
    <m/>
    <m/>
    <n v="1"/>
    <m/>
    <n v="31"/>
    <n v="0"/>
    <n v="0"/>
    <n v="0"/>
    <x v="1"/>
    <n v="30"/>
  </r>
  <r>
    <x v="1"/>
    <x v="28"/>
    <s v="Yes"/>
    <x v="1"/>
    <x v="31"/>
    <s v="Male"/>
    <x v="7"/>
    <s v="No"/>
    <s v="No"/>
    <x v="1"/>
    <m/>
    <x v="0"/>
    <m/>
    <m/>
    <m/>
    <n v="1"/>
    <m/>
    <n v="29"/>
    <n v="0"/>
    <n v="0"/>
    <n v="0"/>
    <x v="0"/>
    <n v="3"/>
  </r>
  <r>
    <x v="1"/>
    <x v="29"/>
    <s v="No"/>
    <x v="0"/>
    <x v="3"/>
    <s v="Male"/>
    <x v="12"/>
    <s v="No"/>
    <s v="No"/>
    <x v="1"/>
    <m/>
    <x v="0"/>
    <m/>
    <m/>
    <m/>
    <n v="1"/>
    <m/>
    <n v="24"/>
    <n v="0"/>
    <n v="0"/>
    <n v="0"/>
    <x v="2"/>
    <n v="6"/>
  </r>
  <r>
    <x v="1"/>
    <x v="29"/>
    <s v="No"/>
    <x v="0"/>
    <x v="7"/>
    <s v="Male"/>
    <x v="55"/>
    <s v="No"/>
    <s v="Yes"/>
    <x v="2"/>
    <s v="Yes"/>
    <x v="3"/>
    <s v="Paper Check"/>
    <s v="(blank)"/>
    <s v="(blank)"/>
    <n v="1"/>
    <m/>
    <n v="31"/>
    <n v="0"/>
    <n v="0"/>
    <n v="0"/>
    <x v="2"/>
    <n v="8"/>
  </r>
  <r>
    <x v="1"/>
    <x v="29"/>
    <s v="No"/>
    <x v="0"/>
    <x v="8"/>
    <s v="Female"/>
    <x v="25"/>
    <s v="No"/>
    <s v="No"/>
    <x v="1"/>
    <m/>
    <x v="0"/>
    <m/>
    <m/>
    <m/>
    <n v="1"/>
    <n v="1"/>
    <n v="44"/>
    <n v="4"/>
    <n v="0"/>
    <n v="0"/>
    <x v="0"/>
    <n v="1"/>
  </r>
  <r>
    <x v="1"/>
    <x v="29"/>
    <s v="No"/>
    <x v="0"/>
    <x v="15"/>
    <s v="Female"/>
    <x v="25"/>
    <s v="No"/>
    <s v="No"/>
    <x v="1"/>
    <m/>
    <x v="0"/>
    <m/>
    <m/>
    <m/>
    <n v="1"/>
    <m/>
    <n v="29"/>
    <n v="0"/>
    <n v="0"/>
    <n v="0"/>
    <x v="2"/>
    <n v="6"/>
  </r>
  <r>
    <x v="1"/>
    <x v="29"/>
    <s v="No"/>
    <x v="0"/>
    <x v="15"/>
    <s v="Female"/>
    <x v="23"/>
    <s v="No"/>
    <s v="No"/>
    <x v="1"/>
    <m/>
    <x v="0"/>
    <m/>
    <m/>
    <m/>
    <n v="1"/>
    <n v="1"/>
    <n v="54"/>
    <n v="2"/>
    <n v="0"/>
    <n v="0"/>
    <x v="0"/>
    <n v="1"/>
  </r>
  <r>
    <x v="1"/>
    <x v="29"/>
    <s v="No"/>
    <x v="0"/>
    <x v="15"/>
    <s v="Male"/>
    <x v="13"/>
    <s v="Yes"/>
    <s v="No"/>
    <x v="0"/>
    <m/>
    <x v="0"/>
    <m/>
    <m/>
    <m/>
    <n v="1"/>
    <n v="1"/>
    <n v="54"/>
    <n v="4"/>
    <n v="0"/>
    <n v="0"/>
    <x v="1"/>
    <n v="24"/>
  </r>
  <r>
    <x v="1"/>
    <x v="29"/>
    <s v="No"/>
    <x v="0"/>
    <x v="19"/>
    <s v="Male"/>
    <x v="36"/>
    <s v="No"/>
    <s v="No"/>
    <x v="1"/>
    <m/>
    <x v="0"/>
    <m/>
    <m/>
    <m/>
    <n v="1"/>
    <m/>
    <n v="43"/>
    <n v="2"/>
    <n v="0"/>
    <n v="0"/>
    <x v="2"/>
    <n v="7"/>
  </r>
  <r>
    <x v="1"/>
    <x v="29"/>
    <s v="No"/>
    <x v="0"/>
    <x v="22"/>
    <s v="Female"/>
    <x v="66"/>
    <s v="No"/>
    <s v="Yes"/>
    <x v="2"/>
    <s v="No"/>
    <x v="1"/>
    <s v="Credit Card"/>
    <s v="Competitor"/>
    <s v="Competitor made better offer"/>
    <n v="1"/>
    <n v="1"/>
    <n v="60"/>
    <n v="4"/>
    <n v="0"/>
    <n v="0"/>
    <x v="1"/>
    <n v="10"/>
  </r>
  <r>
    <x v="1"/>
    <x v="29"/>
    <s v="No"/>
    <x v="0"/>
    <x v="28"/>
    <s v="Male"/>
    <x v="35"/>
    <s v="No"/>
    <s v="No"/>
    <x v="1"/>
    <m/>
    <x v="0"/>
    <m/>
    <m/>
    <m/>
    <n v="1"/>
    <m/>
    <n v="19"/>
    <n v="0"/>
    <n v="0"/>
    <n v="0"/>
    <x v="0"/>
    <n v="4"/>
  </r>
  <r>
    <x v="1"/>
    <x v="29"/>
    <s v="No"/>
    <x v="0"/>
    <x v="30"/>
    <s v="Male"/>
    <x v="30"/>
    <s v="No"/>
    <s v="Yes"/>
    <x v="2"/>
    <s v="No"/>
    <x v="2"/>
    <s v="Credit Card"/>
    <s v="(blank)"/>
    <s v="(blank)"/>
    <n v="1"/>
    <m/>
    <n v="35"/>
    <n v="0"/>
    <n v="0"/>
    <n v="0"/>
    <x v="2"/>
    <n v="8"/>
  </r>
  <r>
    <x v="1"/>
    <x v="29"/>
    <s v="No"/>
    <x v="0"/>
    <x v="31"/>
    <s v="Female"/>
    <x v="3"/>
    <s v="No"/>
    <s v="No"/>
    <x v="1"/>
    <m/>
    <x v="0"/>
    <m/>
    <m/>
    <m/>
    <n v="1"/>
    <m/>
    <n v="30"/>
    <n v="0"/>
    <n v="0"/>
    <n v="0"/>
    <x v="0"/>
    <n v="3"/>
  </r>
  <r>
    <x v="1"/>
    <x v="29"/>
    <s v="No"/>
    <x v="0"/>
    <x v="32"/>
    <s v="Female"/>
    <x v="41"/>
    <s v="No"/>
    <s v="No"/>
    <x v="1"/>
    <m/>
    <x v="0"/>
    <m/>
    <m/>
    <m/>
    <n v="1"/>
    <m/>
    <n v="51"/>
    <n v="0"/>
    <n v="0"/>
    <n v="0"/>
    <x v="2"/>
    <n v="9"/>
  </r>
  <r>
    <x v="1"/>
    <x v="29"/>
    <s v="No"/>
    <x v="0"/>
    <x v="32"/>
    <s v="Male"/>
    <x v="43"/>
    <s v="No"/>
    <s v="No"/>
    <x v="1"/>
    <m/>
    <x v="0"/>
    <m/>
    <m/>
    <m/>
    <n v="1"/>
    <m/>
    <n v="30"/>
    <n v="3"/>
    <n v="0"/>
    <n v="0"/>
    <x v="2"/>
    <n v="6"/>
  </r>
  <r>
    <x v="1"/>
    <x v="29"/>
    <s v="No"/>
    <x v="0"/>
    <x v="32"/>
    <s v="Male"/>
    <x v="2"/>
    <s v="No"/>
    <s v="No"/>
    <x v="1"/>
    <m/>
    <x v="0"/>
    <m/>
    <m/>
    <m/>
    <n v="1"/>
    <m/>
    <n v="41"/>
    <n v="0"/>
    <n v="0"/>
    <n v="0"/>
    <x v="0"/>
    <n v="2"/>
  </r>
  <r>
    <x v="1"/>
    <x v="29"/>
    <s v="No"/>
    <x v="0"/>
    <x v="32"/>
    <s v="Male"/>
    <x v="60"/>
    <s v="No"/>
    <s v="Yes"/>
    <x v="2"/>
    <s v="No"/>
    <x v="1"/>
    <s v="Direct Debit"/>
    <s v="Attitude"/>
    <s v="Attitude of support person"/>
    <n v="1"/>
    <n v="1"/>
    <n v="20"/>
    <n v="1"/>
    <n v="0"/>
    <n v="0"/>
    <x v="2"/>
    <n v="6"/>
  </r>
  <r>
    <x v="1"/>
    <x v="29"/>
    <s v="No"/>
    <x v="0"/>
    <x v="33"/>
    <s v="Female"/>
    <x v="25"/>
    <s v="No"/>
    <s v="No"/>
    <x v="1"/>
    <m/>
    <x v="0"/>
    <m/>
    <m/>
    <m/>
    <n v="1"/>
    <n v="1"/>
    <n v="30"/>
    <n v="1"/>
    <n v="0"/>
    <n v="0"/>
    <x v="0"/>
    <n v="4"/>
  </r>
  <r>
    <x v="1"/>
    <x v="29"/>
    <s v="No"/>
    <x v="0"/>
    <x v="36"/>
    <s v="Male"/>
    <x v="31"/>
    <s v="No"/>
    <s v="Yes"/>
    <x v="2"/>
    <s v="Yes"/>
    <x v="3"/>
    <s v="Credit Card"/>
    <s v="(blank)"/>
    <s v="(blank)"/>
    <n v="1"/>
    <m/>
    <n v="29"/>
    <n v="0"/>
    <n v="0"/>
    <n v="0"/>
    <x v="1"/>
    <n v="29"/>
  </r>
  <r>
    <x v="1"/>
    <x v="29"/>
    <s v="No"/>
    <x v="0"/>
    <x v="37"/>
    <s v="Female"/>
    <x v="8"/>
    <s v="No"/>
    <s v="No"/>
    <x v="1"/>
    <m/>
    <x v="0"/>
    <m/>
    <m/>
    <m/>
    <n v="1"/>
    <m/>
    <n v="32"/>
    <n v="0"/>
    <n v="0"/>
    <n v="0"/>
    <x v="0"/>
    <n v="3"/>
  </r>
  <r>
    <x v="1"/>
    <x v="29"/>
    <s v="No"/>
    <x v="0"/>
    <x v="38"/>
    <s v="Female"/>
    <x v="52"/>
    <s v="No"/>
    <s v="Yes"/>
    <x v="2"/>
    <s v="No"/>
    <x v="2"/>
    <s v="Direct Debit"/>
    <s v="(blank)"/>
    <s v="(blank)"/>
    <n v="1"/>
    <m/>
    <n v="41"/>
    <n v="0"/>
    <n v="0"/>
    <n v="0"/>
    <x v="2"/>
    <n v="7"/>
  </r>
  <r>
    <x v="1"/>
    <x v="29"/>
    <s v="No"/>
    <x v="0"/>
    <x v="41"/>
    <s v="Female"/>
    <x v="18"/>
    <s v="Yes"/>
    <s v="No"/>
    <x v="0"/>
    <m/>
    <x v="0"/>
    <m/>
    <m/>
    <m/>
    <n v="1"/>
    <m/>
    <n v="11"/>
    <n v="0"/>
    <n v="0"/>
    <n v="0"/>
    <x v="1"/>
    <n v="30"/>
  </r>
  <r>
    <x v="1"/>
    <x v="29"/>
    <s v="No"/>
    <x v="0"/>
    <x v="42"/>
    <s v="Male"/>
    <x v="31"/>
    <s v="No"/>
    <s v="Yes"/>
    <x v="2"/>
    <s v="No"/>
    <x v="1"/>
    <s v="Credit Card"/>
    <s v="(blank)"/>
    <s v="(blank)"/>
    <n v="1"/>
    <m/>
    <n v="41"/>
    <n v="0"/>
    <n v="0"/>
    <n v="0"/>
    <x v="0"/>
    <n v="1"/>
  </r>
  <r>
    <x v="1"/>
    <x v="29"/>
    <s v="No"/>
    <x v="0"/>
    <x v="43"/>
    <s v="Male"/>
    <x v="31"/>
    <s v="No"/>
    <s v="Yes"/>
    <x v="2"/>
    <s v="No"/>
    <x v="2"/>
    <s v="Direct Debit"/>
    <s v="(blank)"/>
    <s v="(blank)"/>
    <n v="1"/>
    <m/>
    <n v="60"/>
    <n v="1"/>
    <n v="0"/>
    <n v="0"/>
    <x v="2"/>
    <n v="5"/>
  </r>
  <r>
    <x v="1"/>
    <x v="29"/>
    <s v="No"/>
    <x v="0"/>
    <x v="44"/>
    <s v="Male"/>
    <x v="2"/>
    <s v="No"/>
    <s v="No"/>
    <x v="1"/>
    <m/>
    <x v="0"/>
    <m/>
    <m/>
    <m/>
    <n v="1"/>
    <m/>
    <n v="21"/>
    <n v="0"/>
    <n v="0"/>
    <n v="0"/>
    <x v="0"/>
    <n v="3"/>
  </r>
  <r>
    <x v="1"/>
    <x v="29"/>
    <s v="No"/>
    <x v="0"/>
    <x v="46"/>
    <s v="Female"/>
    <x v="37"/>
    <s v="No"/>
    <s v="No"/>
    <x v="1"/>
    <m/>
    <x v="0"/>
    <m/>
    <m/>
    <m/>
    <n v="1"/>
    <m/>
    <n v="30"/>
    <n v="0"/>
    <n v="0"/>
    <n v="0"/>
    <x v="0"/>
    <n v="3"/>
  </r>
  <r>
    <x v="1"/>
    <x v="29"/>
    <s v="No"/>
    <x v="0"/>
    <x v="46"/>
    <s v="Female"/>
    <x v="49"/>
    <s v="No"/>
    <s v="No"/>
    <x v="1"/>
    <m/>
    <x v="0"/>
    <m/>
    <m/>
    <m/>
    <n v="1"/>
    <n v="1"/>
    <n v="47"/>
    <n v="2"/>
    <n v="0"/>
    <n v="0"/>
    <x v="0"/>
    <n v="4"/>
  </r>
  <r>
    <x v="1"/>
    <x v="29"/>
    <s v="No"/>
    <x v="0"/>
    <x v="46"/>
    <s v="Male"/>
    <x v="5"/>
    <s v="Yes"/>
    <s v="No"/>
    <x v="0"/>
    <m/>
    <x v="0"/>
    <m/>
    <m/>
    <m/>
    <n v="1"/>
    <m/>
    <n v="16"/>
    <n v="0"/>
    <n v="0"/>
    <n v="0"/>
    <x v="1"/>
    <n v="24"/>
  </r>
  <r>
    <x v="1"/>
    <x v="29"/>
    <s v="No"/>
    <x v="0"/>
    <x v="46"/>
    <s v="Male"/>
    <x v="47"/>
    <s v="No"/>
    <s v="No"/>
    <x v="1"/>
    <m/>
    <x v="0"/>
    <m/>
    <m/>
    <m/>
    <n v="1"/>
    <m/>
    <n v="20"/>
    <n v="0"/>
    <n v="0"/>
    <n v="0"/>
    <x v="0"/>
    <n v="1"/>
  </r>
  <r>
    <x v="1"/>
    <x v="29"/>
    <s v="No"/>
    <x v="1"/>
    <x v="11"/>
    <s v="Male"/>
    <x v="10"/>
    <s v="Yes"/>
    <s v="No"/>
    <x v="0"/>
    <m/>
    <x v="0"/>
    <m/>
    <m/>
    <m/>
    <n v="1"/>
    <m/>
    <n v="34"/>
    <n v="2"/>
    <n v="0"/>
    <n v="0"/>
    <x v="1"/>
    <n v="12"/>
  </r>
  <r>
    <x v="1"/>
    <x v="29"/>
    <s v="No"/>
    <x v="1"/>
    <x v="16"/>
    <s v="Male"/>
    <x v="56"/>
    <s v="No"/>
    <s v="No"/>
    <x v="1"/>
    <m/>
    <x v="0"/>
    <m/>
    <m/>
    <m/>
    <n v="1"/>
    <n v="1"/>
    <n v="42"/>
    <n v="5"/>
    <n v="0"/>
    <n v="0"/>
    <x v="2"/>
    <n v="6"/>
  </r>
  <r>
    <x v="1"/>
    <x v="29"/>
    <s v="Yes"/>
    <x v="0"/>
    <x v="0"/>
    <s v="Male"/>
    <x v="49"/>
    <s v="No"/>
    <s v="No"/>
    <x v="1"/>
    <m/>
    <x v="0"/>
    <m/>
    <m/>
    <m/>
    <n v="1"/>
    <n v="1"/>
    <n v="18"/>
    <n v="5"/>
    <n v="60.8"/>
    <n v="0"/>
    <x v="2"/>
    <n v="5"/>
  </r>
  <r>
    <x v="1"/>
    <x v="29"/>
    <s v="Yes"/>
    <x v="0"/>
    <x v="0"/>
    <s v="Male"/>
    <x v="66"/>
    <s v="No"/>
    <s v="Yes"/>
    <x v="2"/>
    <s v="No"/>
    <x v="1"/>
    <s v="Direct Debit"/>
    <s v="(blank)"/>
    <s v="(blank)"/>
    <n v="1"/>
    <m/>
    <n v="49"/>
    <n v="0"/>
    <n v="57"/>
    <n v="0"/>
    <x v="0"/>
    <n v="1"/>
  </r>
  <r>
    <x v="1"/>
    <x v="29"/>
    <s v="Yes"/>
    <x v="0"/>
    <x v="1"/>
    <s v="Female"/>
    <x v="19"/>
    <s v="Yes"/>
    <s v="No"/>
    <x v="0"/>
    <m/>
    <x v="0"/>
    <m/>
    <m/>
    <m/>
    <n v="1"/>
    <n v="1"/>
    <n v="39"/>
    <n v="5"/>
    <n v="46.2"/>
    <n v="0"/>
    <x v="1"/>
    <n v="27"/>
  </r>
  <r>
    <x v="1"/>
    <x v="29"/>
    <s v="Yes"/>
    <x v="0"/>
    <x v="2"/>
    <s v="Female"/>
    <x v="24"/>
    <s v="No"/>
    <s v="No"/>
    <x v="1"/>
    <m/>
    <x v="0"/>
    <m/>
    <m/>
    <m/>
    <n v="1"/>
    <n v="1"/>
    <n v="18"/>
    <n v="4"/>
    <n v="232.5"/>
    <n v="0"/>
    <x v="0"/>
    <n v="4"/>
  </r>
  <r>
    <x v="1"/>
    <x v="29"/>
    <s v="Yes"/>
    <x v="0"/>
    <x v="3"/>
    <s v="Male"/>
    <x v="47"/>
    <s v="No"/>
    <s v="No"/>
    <x v="1"/>
    <m/>
    <x v="0"/>
    <m/>
    <m/>
    <m/>
    <n v="1"/>
    <m/>
    <n v="61"/>
    <n v="0"/>
    <n v="69.8"/>
    <n v="0"/>
    <x v="2"/>
    <n v="8"/>
  </r>
  <r>
    <x v="1"/>
    <x v="29"/>
    <s v="Yes"/>
    <x v="0"/>
    <x v="7"/>
    <s v="Female"/>
    <x v="26"/>
    <s v="No"/>
    <s v="No"/>
    <x v="1"/>
    <m/>
    <x v="0"/>
    <m/>
    <m/>
    <m/>
    <n v="1"/>
    <n v="1"/>
    <n v="47"/>
    <n v="2"/>
    <n v="99"/>
    <n v="0"/>
    <x v="0"/>
    <n v="2"/>
  </r>
  <r>
    <x v="1"/>
    <x v="29"/>
    <s v="Yes"/>
    <x v="0"/>
    <x v="49"/>
    <s v="Female"/>
    <x v="22"/>
    <s v="No"/>
    <s v="Yes"/>
    <x v="2"/>
    <s v="No"/>
    <x v="1"/>
    <s v="Direct Debit"/>
    <s v="Attitude"/>
    <s v="Attitude of support person"/>
    <n v="1"/>
    <n v="1"/>
    <n v="28"/>
    <n v="1"/>
    <n v="207"/>
    <n v="0"/>
    <x v="0"/>
    <n v="1"/>
  </r>
  <r>
    <x v="1"/>
    <x v="29"/>
    <s v="Yes"/>
    <x v="0"/>
    <x v="49"/>
    <s v="Male"/>
    <x v="66"/>
    <s v="No"/>
    <s v="Yes"/>
    <x v="2"/>
    <s v="No"/>
    <x v="1"/>
    <s v="Credit Card"/>
    <s v="Attitude"/>
    <s v="Attitude of support person"/>
    <n v="1"/>
    <n v="1"/>
    <n v="34"/>
    <n v="1"/>
    <n v="120"/>
    <n v="0"/>
    <x v="0"/>
    <n v="1"/>
  </r>
  <r>
    <x v="1"/>
    <x v="29"/>
    <s v="Yes"/>
    <x v="0"/>
    <x v="10"/>
    <s v="Male"/>
    <x v="48"/>
    <s v="No"/>
    <s v="No"/>
    <x v="1"/>
    <m/>
    <x v="0"/>
    <m/>
    <m/>
    <m/>
    <n v="1"/>
    <n v="1"/>
    <n v="34"/>
    <n v="2"/>
    <n v="51"/>
    <n v="0"/>
    <x v="2"/>
    <n v="6"/>
  </r>
  <r>
    <x v="1"/>
    <x v="29"/>
    <s v="Yes"/>
    <x v="0"/>
    <x v="11"/>
    <s v="Male"/>
    <x v="41"/>
    <s v="No"/>
    <s v="No"/>
    <x v="1"/>
    <m/>
    <x v="0"/>
    <m/>
    <m/>
    <m/>
    <n v="1"/>
    <m/>
    <n v="19"/>
    <n v="2"/>
    <n v="70.8"/>
    <n v="0"/>
    <x v="0"/>
    <n v="2"/>
  </r>
  <r>
    <x v="1"/>
    <x v="29"/>
    <s v="Yes"/>
    <x v="0"/>
    <x v="14"/>
    <s v="Male"/>
    <x v="12"/>
    <s v="No"/>
    <s v="No"/>
    <x v="1"/>
    <m/>
    <x v="0"/>
    <m/>
    <m/>
    <m/>
    <n v="1"/>
    <m/>
    <n v="50"/>
    <n v="0"/>
    <n v="211.5"/>
    <n v="0"/>
    <x v="2"/>
    <n v="5"/>
  </r>
  <r>
    <x v="1"/>
    <x v="29"/>
    <s v="Yes"/>
    <x v="0"/>
    <x v="17"/>
    <s v="Male"/>
    <x v="53"/>
    <s v="No"/>
    <s v="Yes"/>
    <x v="2"/>
    <s v="No"/>
    <x v="1"/>
    <s v="Direct Debit"/>
    <s v="(blank)"/>
    <s v="(blank)"/>
    <n v="1"/>
    <m/>
    <n v="67"/>
    <n v="2"/>
    <n v="110"/>
    <n v="0"/>
    <x v="2"/>
    <n v="6"/>
  </r>
  <r>
    <x v="1"/>
    <x v="29"/>
    <s v="Yes"/>
    <x v="0"/>
    <x v="18"/>
    <s v="Male"/>
    <x v="8"/>
    <s v="No"/>
    <s v="No"/>
    <x v="1"/>
    <m/>
    <x v="0"/>
    <m/>
    <m/>
    <m/>
    <n v="1"/>
    <m/>
    <n v="23"/>
    <n v="0"/>
    <n v="156"/>
    <n v="0"/>
    <x v="2"/>
    <n v="6"/>
  </r>
  <r>
    <x v="1"/>
    <x v="29"/>
    <s v="Yes"/>
    <x v="0"/>
    <x v="19"/>
    <s v="Male"/>
    <x v="63"/>
    <s v="No"/>
    <s v="Yes"/>
    <x v="2"/>
    <s v="No"/>
    <x v="1"/>
    <s v="Paper Check"/>
    <s v="(blank)"/>
    <s v="(blank)"/>
    <n v="1"/>
    <m/>
    <n v="35"/>
    <n v="0"/>
    <n v="81"/>
    <n v="0"/>
    <x v="1"/>
    <n v="10"/>
  </r>
  <r>
    <x v="1"/>
    <x v="29"/>
    <s v="Yes"/>
    <x v="0"/>
    <x v="50"/>
    <s v="Female"/>
    <x v="21"/>
    <s v="No"/>
    <s v="No"/>
    <x v="1"/>
    <m/>
    <x v="0"/>
    <m/>
    <m/>
    <m/>
    <n v="1"/>
    <n v="1"/>
    <n v="64"/>
    <n v="1"/>
    <n v="204"/>
    <n v="0"/>
    <x v="0"/>
    <n v="4"/>
  </r>
  <r>
    <x v="1"/>
    <x v="29"/>
    <s v="Yes"/>
    <x v="0"/>
    <x v="23"/>
    <s v="Female"/>
    <x v="62"/>
    <s v="No"/>
    <s v="Yes"/>
    <x v="2"/>
    <s v="No"/>
    <x v="1"/>
    <s v="Direct Debit"/>
    <s v="Competitor"/>
    <s v="Competitor offered more data"/>
    <n v="1"/>
    <n v="1"/>
    <n v="41"/>
    <n v="0"/>
    <n v="57"/>
    <n v="0"/>
    <x v="1"/>
    <n v="14"/>
  </r>
  <r>
    <x v="1"/>
    <x v="29"/>
    <s v="Yes"/>
    <x v="0"/>
    <x v="36"/>
    <s v="Male"/>
    <x v="46"/>
    <s v="No"/>
    <s v="No"/>
    <x v="1"/>
    <m/>
    <x v="0"/>
    <m/>
    <m/>
    <m/>
    <n v="1"/>
    <m/>
    <n v="34"/>
    <n v="0"/>
    <n v="223.5"/>
    <n v="0"/>
    <x v="2"/>
    <n v="6"/>
  </r>
  <r>
    <x v="1"/>
    <x v="29"/>
    <s v="Yes"/>
    <x v="0"/>
    <x v="41"/>
    <s v="Female"/>
    <x v="19"/>
    <s v="Yes"/>
    <s v="No"/>
    <x v="0"/>
    <m/>
    <x v="0"/>
    <m/>
    <m/>
    <m/>
    <n v="1"/>
    <m/>
    <n v="40"/>
    <n v="0"/>
    <n v="66"/>
    <n v="0"/>
    <x v="1"/>
    <n v="14"/>
  </r>
  <r>
    <x v="1"/>
    <x v="29"/>
    <s v="Yes"/>
    <x v="1"/>
    <x v="1"/>
    <s v="Male"/>
    <x v="37"/>
    <s v="No"/>
    <s v="No"/>
    <x v="1"/>
    <m/>
    <x v="0"/>
    <m/>
    <m/>
    <m/>
    <n v="1"/>
    <m/>
    <n v="48"/>
    <n v="0"/>
    <n v="0"/>
    <n v="0"/>
    <x v="2"/>
    <n v="7"/>
  </r>
  <r>
    <x v="1"/>
    <x v="29"/>
    <s v="Yes"/>
    <x v="1"/>
    <x v="9"/>
    <s v="Male"/>
    <x v="46"/>
    <s v="No"/>
    <s v="No"/>
    <x v="1"/>
    <m/>
    <x v="0"/>
    <m/>
    <m/>
    <m/>
    <n v="1"/>
    <m/>
    <n v="27"/>
    <n v="0"/>
    <n v="0"/>
    <n v="0"/>
    <x v="1"/>
    <n v="15"/>
  </r>
  <r>
    <x v="1"/>
    <x v="29"/>
    <s v="Yes"/>
    <x v="1"/>
    <x v="33"/>
    <s v="Female"/>
    <x v="1"/>
    <s v="No"/>
    <s v="No"/>
    <x v="1"/>
    <m/>
    <x v="0"/>
    <m/>
    <m/>
    <m/>
    <n v="1"/>
    <m/>
    <n v="37"/>
    <n v="0"/>
    <n v="0"/>
    <n v="0"/>
    <x v="2"/>
    <n v="8"/>
  </r>
  <r>
    <x v="1"/>
    <x v="29"/>
    <s v="Yes"/>
    <x v="1"/>
    <x v="47"/>
    <s v="Male"/>
    <x v="56"/>
    <s v="No"/>
    <s v="No"/>
    <x v="1"/>
    <m/>
    <x v="0"/>
    <m/>
    <m/>
    <m/>
    <n v="1"/>
    <m/>
    <n v="30"/>
    <n v="1"/>
    <n v="0"/>
    <n v="0"/>
    <x v="1"/>
    <n v="14"/>
  </r>
  <r>
    <x v="1"/>
    <x v="30"/>
    <s v="No"/>
    <x v="0"/>
    <x v="1"/>
    <s v="Female"/>
    <x v="17"/>
    <s v="Yes"/>
    <s v="No"/>
    <x v="0"/>
    <m/>
    <x v="0"/>
    <m/>
    <m/>
    <m/>
    <n v="1"/>
    <n v="1"/>
    <n v="35"/>
    <n v="0"/>
    <n v="0"/>
    <n v="0"/>
    <x v="1"/>
    <n v="10"/>
  </r>
  <r>
    <x v="1"/>
    <x v="30"/>
    <s v="No"/>
    <x v="0"/>
    <x v="3"/>
    <s v="Male"/>
    <x v="18"/>
    <s v="Yes"/>
    <s v="No"/>
    <x v="0"/>
    <m/>
    <x v="0"/>
    <m/>
    <m/>
    <m/>
    <n v="1"/>
    <m/>
    <n v="59"/>
    <n v="0"/>
    <n v="0"/>
    <n v="0"/>
    <x v="1"/>
    <n v="13"/>
  </r>
  <r>
    <x v="1"/>
    <x v="30"/>
    <s v="No"/>
    <x v="0"/>
    <x v="6"/>
    <s v="Male"/>
    <x v="19"/>
    <s v="Yes"/>
    <s v="No"/>
    <x v="0"/>
    <m/>
    <x v="0"/>
    <m/>
    <m/>
    <m/>
    <n v="1"/>
    <m/>
    <n v="26"/>
    <n v="0"/>
    <n v="0"/>
    <n v="0"/>
    <x v="1"/>
    <n v="30"/>
  </r>
  <r>
    <x v="1"/>
    <x v="30"/>
    <s v="No"/>
    <x v="0"/>
    <x v="7"/>
    <s v="Male"/>
    <x v="50"/>
    <s v="No"/>
    <s v="No"/>
    <x v="1"/>
    <m/>
    <x v="0"/>
    <m/>
    <m/>
    <m/>
    <n v="1"/>
    <m/>
    <n v="53"/>
    <n v="0"/>
    <n v="0"/>
    <n v="0"/>
    <x v="0"/>
    <n v="3"/>
  </r>
  <r>
    <x v="1"/>
    <x v="30"/>
    <s v="No"/>
    <x v="0"/>
    <x v="9"/>
    <s v="Female"/>
    <x v="62"/>
    <s v="No"/>
    <s v="Yes"/>
    <x v="2"/>
    <s v="No"/>
    <x v="2"/>
    <s v="Direct Debit"/>
    <s v="(blank)"/>
    <s v="(blank)"/>
    <n v="1"/>
    <m/>
    <n v="50"/>
    <n v="2"/>
    <n v="0"/>
    <n v="0"/>
    <x v="0"/>
    <n v="2"/>
  </r>
  <r>
    <x v="1"/>
    <x v="30"/>
    <s v="No"/>
    <x v="0"/>
    <x v="10"/>
    <s v="Female"/>
    <x v="30"/>
    <s v="No"/>
    <s v="Yes"/>
    <x v="2"/>
    <s v="No"/>
    <x v="1"/>
    <s v="Direct Debit"/>
    <s v="Competitor"/>
    <s v="Competitor made better offer"/>
    <n v="1"/>
    <n v="1"/>
    <n v="31"/>
    <n v="0"/>
    <n v="0"/>
    <n v="0"/>
    <x v="0"/>
    <n v="3"/>
  </r>
  <r>
    <x v="1"/>
    <x v="30"/>
    <s v="No"/>
    <x v="0"/>
    <x v="11"/>
    <s v="Female"/>
    <x v="0"/>
    <s v="Yes"/>
    <s v="No"/>
    <x v="0"/>
    <m/>
    <x v="0"/>
    <m/>
    <m/>
    <m/>
    <n v="1"/>
    <m/>
    <n v="49"/>
    <n v="0"/>
    <n v="0"/>
    <n v="0"/>
    <x v="1"/>
    <n v="12"/>
  </r>
  <r>
    <x v="1"/>
    <x v="30"/>
    <s v="No"/>
    <x v="0"/>
    <x v="11"/>
    <s v="Female"/>
    <x v="63"/>
    <s v="No"/>
    <s v="Yes"/>
    <x v="2"/>
    <s v="No"/>
    <x v="3"/>
    <s v="Credit Card"/>
    <s v="(blank)"/>
    <s v="(blank)"/>
    <n v="1"/>
    <m/>
    <n v="26"/>
    <n v="0"/>
    <n v="0"/>
    <n v="0"/>
    <x v="1"/>
    <n v="11"/>
  </r>
  <r>
    <x v="1"/>
    <x v="30"/>
    <s v="No"/>
    <x v="0"/>
    <x v="14"/>
    <s v="Male"/>
    <x v="35"/>
    <s v="No"/>
    <s v="No"/>
    <x v="1"/>
    <m/>
    <x v="0"/>
    <m/>
    <m/>
    <m/>
    <n v="1"/>
    <m/>
    <n v="31"/>
    <n v="2"/>
    <n v="0"/>
    <n v="0"/>
    <x v="0"/>
    <n v="3"/>
  </r>
  <r>
    <x v="1"/>
    <x v="30"/>
    <s v="No"/>
    <x v="0"/>
    <x v="16"/>
    <s v="Male"/>
    <x v="41"/>
    <s v="No"/>
    <s v="No"/>
    <x v="1"/>
    <m/>
    <x v="0"/>
    <m/>
    <m/>
    <m/>
    <n v="1"/>
    <m/>
    <n v="31"/>
    <n v="0"/>
    <n v="0"/>
    <n v="0"/>
    <x v="0"/>
    <n v="4"/>
  </r>
  <r>
    <x v="1"/>
    <x v="30"/>
    <s v="No"/>
    <x v="0"/>
    <x v="20"/>
    <s v="Male"/>
    <x v="5"/>
    <s v="Yes"/>
    <s v="No"/>
    <x v="0"/>
    <m/>
    <x v="0"/>
    <m/>
    <m/>
    <m/>
    <n v="1"/>
    <m/>
    <n v="35"/>
    <n v="2"/>
    <n v="0"/>
    <n v="0"/>
    <x v="1"/>
    <n v="19"/>
  </r>
  <r>
    <x v="1"/>
    <x v="30"/>
    <s v="No"/>
    <x v="0"/>
    <x v="20"/>
    <s v="Male"/>
    <x v="41"/>
    <s v="No"/>
    <s v="No"/>
    <x v="1"/>
    <m/>
    <x v="0"/>
    <m/>
    <m/>
    <m/>
    <n v="1"/>
    <m/>
    <n v="39"/>
    <n v="0"/>
    <n v="0"/>
    <n v="0"/>
    <x v="0"/>
    <n v="3"/>
  </r>
  <r>
    <x v="1"/>
    <x v="30"/>
    <s v="No"/>
    <x v="0"/>
    <x v="21"/>
    <s v="Female"/>
    <x v="49"/>
    <s v="No"/>
    <s v="No"/>
    <x v="1"/>
    <m/>
    <x v="0"/>
    <m/>
    <m/>
    <m/>
    <n v="1"/>
    <m/>
    <n v="32"/>
    <n v="0"/>
    <n v="0"/>
    <n v="0"/>
    <x v="0"/>
    <n v="3"/>
  </r>
  <r>
    <x v="1"/>
    <x v="30"/>
    <s v="No"/>
    <x v="0"/>
    <x v="21"/>
    <s v="Male"/>
    <x v="30"/>
    <s v="No"/>
    <s v="Yes"/>
    <x v="2"/>
    <s v="No"/>
    <x v="1"/>
    <s v="Direct Debit"/>
    <s v="Attitude"/>
    <s v="Attitude of support person"/>
    <n v="1"/>
    <n v="1"/>
    <n v="30"/>
    <n v="3"/>
    <n v="0"/>
    <n v="0"/>
    <x v="2"/>
    <n v="6"/>
  </r>
  <r>
    <x v="1"/>
    <x v="30"/>
    <s v="No"/>
    <x v="0"/>
    <x v="50"/>
    <s v="Female"/>
    <x v="15"/>
    <s v="Yes"/>
    <s v="No"/>
    <x v="0"/>
    <m/>
    <x v="0"/>
    <m/>
    <m/>
    <m/>
    <n v="1"/>
    <m/>
    <n v="32"/>
    <n v="0"/>
    <n v="0"/>
    <n v="0"/>
    <x v="1"/>
    <n v="14"/>
  </r>
  <r>
    <x v="1"/>
    <x v="30"/>
    <s v="No"/>
    <x v="0"/>
    <x v="22"/>
    <s v="Male"/>
    <x v="43"/>
    <s v="No"/>
    <s v="No"/>
    <x v="1"/>
    <m/>
    <x v="0"/>
    <m/>
    <m/>
    <m/>
    <n v="1"/>
    <m/>
    <n v="47"/>
    <n v="2"/>
    <n v="0"/>
    <n v="0"/>
    <x v="1"/>
    <n v="12"/>
  </r>
  <r>
    <x v="1"/>
    <x v="30"/>
    <s v="No"/>
    <x v="0"/>
    <x v="24"/>
    <s v="Female"/>
    <x v="56"/>
    <s v="No"/>
    <s v="No"/>
    <x v="1"/>
    <m/>
    <x v="0"/>
    <m/>
    <m/>
    <m/>
    <n v="1"/>
    <m/>
    <n v="38"/>
    <n v="0"/>
    <n v="0"/>
    <n v="0"/>
    <x v="0"/>
    <n v="3"/>
  </r>
  <r>
    <x v="1"/>
    <x v="30"/>
    <s v="No"/>
    <x v="0"/>
    <x v="29"/>
    <s v="Female"/>
    <x v="32"/>
    <s v="No"/>
    <s v="No"/>
    <x v="1"/>
    <m/>
    <x v="0"/>
    <m/>
    <m/>
    <m/>
    <n v="1"/>
    <m/>
    <n v="13"/>
    <n v="0"/>
    <n v="0"/>
    <n v="0"/>
    <x v="0"/>
    <n v="4"/>
  </r>
  <r>
    <x v="1"/>
    <x v="30"/>
    <s v="No"/>
    <x v="0"/>
    <x v="32"/>
    <s v="Female"/>
    <x v="50"/>
    <s v="No"/>
    <s v="No"/>
    <x v="1"/>
    <m/>
    <x v="0"/>
    <m/>
    <m/>
    <m/>
    <n v="1"/>
    <n v="1"/>
    <n v="47"/>
    <n v="5"/>
    <n v="0"/>
    <n v="0"/>
    <x v="2"/>
    <n v="9"/>
  </r>
  <r>
    <x v="1"/>
    <x v="30"/>
    <s v="No"/>
    <x v="0"/>
    <x v="32"/>
    <s v="Female"/>
    <x v="23"/>
    <s v="No"/>
    <s v="No"/>
    <x v="1"/>
    <m/>
    <x v="0"/>
    <m/>
    <m/>
    <m/>
    <n v="1"/>
    <m/>
    <n v="43"/>
    <n v="0"/>
    <n v="0"/>
    <n v="0"/>
    <x v="1"/>
    <n v="11"/>
  </r>
  <r>
    <x v="1"/>
    <x v="30"/>
    <s v="No"/>
    <x v="0"/>
    <x v="32"/>
    <s v="Male"/>
    <x v="31"/>
    <s v="No"/>
    <s v="Yes"/>
    <x v="2"/>
    <s v="No"/>
    <x v="1"/>
    <s v="Direct Debit"/>
    <s v="Competitor"/>
    <s v="Competitor made better offer"/>
    <n v="1"/>
    <n v="1"/>
    <n v="32"/>
    <n v="3"/>
    <n v="0"/>
    <n v="0"/>
    <x v="0"/>
    <n v="3"/>
  </r>
  <r>
    <x v="1"/>
    <x v="30"/>
    <s v="No"/>
    <x v="0"/>
    <x v="32"/>
    <s v="Male"/>
    <x v="65"/>
    <s v="No"/>
    <s v="Yes"/>
    <x v="2"/>
    <s v="No"/>
    <x v="1"/>
    <s v="Direct Debit"/>
    <s v="Competitor"/>
    <s v="Competitor had better devices"/>
    <n v="1"/>
    <n v="1"/>
    <n v="36"/>
    <n v="0"/>
    <n v="0"/>
    <n v="0"/>
    <x v="0"/>
    <n v="2"/>
  </r>
  <r>
    <x v="1"/>
    <x v="30"/>
    <s v="No"/>
    <x v="0"/>
    <x v="38"/>
    <s v="Female"/>
    <x v="21"/>
    <s v="No"/>
    <s v="No"/>
    <x v="1"/>
    <m/>
    <x v="0"/>
    <m/>
    <m/>
    <m/>
    <n v="1"/>
    <m/>
    <n v="32"/>
    <n v="0"/>
    <n v="0"/>
    <n v="0"/>
    <x v="0"/>
    <n v="1"/>
  </r>
  <r>
    <x v="1"/>
    <x v="30"/>
    <s v="No"/>
    <x v="0"/>
    <x v="41"/>
    <s v="Female"/>
    <x v="28"/>
    <s v="No"/>
    <s v="No"/>
    <x v="1"/>
    <m/>
    <x v="0"/>
    <m/>
    <m/>
    <m/>
    <n v="1"/>
    <n v="1"/>
    <n v="50"/>
    <n v="3"/>
    <n v="0"/>
    <n v="0"/>
    <x v="0"/>
    <n v="4"/>
  </r>
  <r>
    <x v="1"/>
    <x v="30"/>
    <s v="No"/>
    <x v="0"/>
    <x v="41"/>
    <s v="Female"/>
    <x v="52"/>
    <s v="No"/>
    <s v="Yes"/>
    <x v="2"/>
    <s v="No"/>
    <x v="2"/>
    <s v="Direct Debit"/>
    <s v="(blank)"/>
    <s v="(blank)"/>
    <n v="1"/>
    <m/>
    <n v="28"/>
    <n v="2"/>
    <n v="0"/>
    <n v="0"/>
    <x v="1"/>
    <n v="14"/>
  </r>
  <r>
    <x v="1"/>
    <x v="30"/>
    <s v="No"/>
    <x v="0"/>
    <x v="43"/>
    <s v="Male"/>
    <x v="58"/>
    <s v="No"/>
    <s v="Yes"/>
    <x v="2"/>
    <s v="No"/>
    <x v="1"/>
    <s v="Direct Debit"/>
    <s v="Attitude"/>
    <s v="Attitude of support person"/>
    <n v="1"/>
    <n v="1"/>
    <n v="48"/>
    <n v="4"/>
    <n v="13.5"/>
    <n v="0"/>
    <x v="2"/>
    <n v="5"/>
  </r>
  <r>
    <x v="1"/>
    <x v="30"/>
    <s v="No"/>
    <x v="0"/>
    <x v="46"/>
    <s v="Female"/>
    <x v="11"/>
    <s v="No"/>
    <s v="No"/>
    <x v="1"/>
    <m/>
    <x v="0"/>
    <m/>
    <m/>
    <m/>
    <n v="1"/>
    <n v="1"/>
    <n v="47"/>
    <n v="3"/>
    <n v="0"/>
    <n v="0"/>
    <x v="0"/>
    <n v="3"/>
  </r>
  <r>
    <x v="1"/>
    <x v="30"/>
    <s v="No"/>
    <x v="0"/>
    <x v="46"/>
    <s v="Male"/>
    <x v="39"/>
    <s v="No"/>
    <s v="No"/>
    <x v="1"/>
    <m/>
    <x v="0"/>
    <m/>
    <m/>
    <m/>
    <n v="1"/>
    <m/>
    <n v="38"/>
    <n v="1"/>
    <n v="0"/>
    <n v="0"/>
    <x v="0"/>
    <n v="2"/>
  </r>
  <r>
    <x v="1"/>
    <x v="30"/>
    <s v="No"/>
    <x v="1"/>
    <x v="49"/>
    <s v="Male"/>
    <x v="14"/>
    <s v="No"/>
    <s v="No"/>
    <x v="1"/>
    <m/>
    <x v="0"/>
    <m/>
    <m/>
    <m/>
    <n v="1"/>
    <n v="1"/>
    <n v="34"/>
    <n v="4"/>
    <n v="0"/>
    <n v="0"/>
    <x v="2"/>
    <n v="6"/>
  </r>
  <r>
    <x v="1"/>
    <x v="30"/>
    <s v="No"/>
    <x v="1"/>
    <x v="43"/>
    <s v="Male"/>
    <x v="7"/>
    <s v="No"/>
    <s v="No"/>
    <x v="1"/>
    <m/>
    <x v="0"/>
    <m/>
    <m/>
    <m/>
    <n v="1"/>
    <n v="1"/>
    <n v="35"/>
    <n v="5"/>
    <n v="0"/>
    <n v="0"/>
    <x v="2"/>
    <n v="6"/>
  </r>
  <r>
    <x v="1"/>
    <x v="30"/>
    <s v="Yes"/>
    <x v="0"/>
    <x v="2"/>
    <s v="Female"/>
    <x v="13"/>
    <s v="Yes"/>
    <s v="No"/>
    <x v="0"/>
    <m/>
    <x v="0"/>
    <m/>
    <m/>
    <m/>
    <n v="1"/>
    <m/>
    <n v="62"/>
    <n v="0"/>
    <n v="249.6"/>
    <n v="0"/>
    <x v="1"/>
    <n v="19"/>
  </r>
  <r>
    <x v="1"/>
    <x v="30"/>
    <s v="Yes"/>
    <x v="0"/>
    <x v="3"/>
    <s v="Female"/>
    <x v="9"/>
    <s v="No"/>
    <s v="No"/>
    <x v="1"/>
    <m/>
    <x v="0"/>
    <m/>
    <m/>
    <m/>
    <n v="1"/>
    <n v="1"/>
    <n v="40"/>
    <n v="2"/>
    <n v="198.4"/>
    <n v="0"/>
    <x v="0"/>
    <n v="3"/>
  </r>
  <r>
    <x v="1"/>
    <x v="30"/>
    <s v="Yes"/>
    <x v="0"/>
    <x v="3"/>
    <s v="Male"/>
    <x v="57"/>
    <s v="Yes"/>
    <s v="No"/>
    <x v="0"/>
    <m/>
    <x v="0"/>
    <m/>
    <m/>
    <m/>
    <n v="1"/>
    <m/>
    <n v="38"/>
    <n v="3"/>
    <n v="65.099999999999994"/>
    <n v="0"/>
    <x v="1"/>
    <n v="38"/>
  </r>
  <r>
    <x v="1"/>
    <x v="30"/>
    <s v="Yes"/>
    <x v="0"/>
    <x v="3"/>
    <s v="Male"/>
    <x v="44"/>
    <s v="No"/>
    <s v="No"/>
    <x v="1"/>
    <m/>
    <x v="0"/>
    <m/>
    <m/>
    <m/>
    <n v="1"/>
    <m/>
    <n v="30"/>
    <n v="1"/>
    <n v="111.6"/>
    <n v="0"/>
    <x v="1"/>
    <n v="14"/>
  </r>
  <r>
    <x v="1"/>
    <x v="30"/>
    <s v="Yes"/>
    <x v="0"/>
    <x v="4"/>
    <s v="Female"/>
    <x v="14"/>
    <s v="No"/>
    <s v="No"/>
    <x v="1"/>
    <m/>
    <x v="0"/>
    <m/>
    <m/>
    <m/>
    <n v="1"/>
    <m/>
    <n v="51"/>
    <n v="0"/>
    <n v="110.8"/>
    <n v="0"/>
    <x v="1"/>
    <n v="11"/>
  </r>
  <r>
    <x v="1"/>
    <x v="30"/>
    <s v="Yes"/>
    <x v="0"/>
    <x v="8"/>
    <s v="Male"/>
    <x v="18"/>
    <s v="Yes"/>
    <s v="No"/>
    <x v="0"/>
    <m/>
    <x v="0"/>
    <m/>
    <m/>
    <m/>
    <n v="1"/>
    <m/>
    <n v="40"/>
    <n v="0"/>
    <n v="212.4"/>
    <n v="0"/>
    <x v="1"/>
    <n v="30"/>
  </r>
  <r>
    <x v="1"/>
    <x v="30"/>
    <s v="Yes"/>
    <x v="0"/>
    <x v="14"/>
    <s v="Male"/>
    <x v="38"/>
    <s v="No"/>
    <s v="No"/>
    <x v="1"/>
    <m/>
    <x v="0"/>
    <m/>
    <m/>
    <m/>
    <n v="1"/>
    <m/>
    <n v="45"/>
    <n v="2"/>
    <n v="142.6"/>
    <n v="0"/>
    <x v="0"/>
    <n v="3"/>
  </r>
  <r>
    <x v="1"/>
    <x v="30"/>
    <s v="Yes"/>
    <x v="0"/>
    <x v="18"/>
    <s v="Female"/>
    <x v="30"/>
    <s v="No"/>
    <s v="Yes"/>
    <x v="2"/>
    <s v="No"/>
    <x v="1"/>
    <s v="Direct Debit"/>
    <s v="Competitor"/>
    <s v="Competitor had better devices"/>
    <n v="1"/>
    <n v="1"/>
    <n v="38"/>
    <n v="0"/>
    <n v="109.3"/>
    <n v="0"/>
    <x v="0"/>
    <n v="2"/>
  </r>
  <r>
    <x v="1"/>
    <x v="30"/>
    <s v="Yes"/>
    <x v="0"/>
    <x v="50"/>
    <s v="Female"/>
    <x v="51"/>
    <s v="No"/>
    <s v="Yes"/>
    <x v="2"/>
    <s v="No"/>
    <x v="1"/>
    <s v="Credit Card"/>
    <s v="Price"/>
    <s v="Extra data charges"/>
    <n v="1"/>
    <n v="1"/>
    <n v="40"/>
    <n v="3"/>
    <n v="88.4"/>
    <n v="0"/>
    <x v="0"/>
    <n v="3"/>
  </r>
  <r>
    <x v="1"/>
    <x v="30"/>
    <s v="Yes"/>
    <x v="0"/>
    <x v="22"/>
    <s v="Male"/>
    <x v="3"/>
    <s v="No"/>
    <s v="No"/>
    <x v="1"/>
    <m/>
    <x v="0"/>
    <m/>
    <m/>
    <m/>
    <n v="1"/>
    <m/>
    <n v="30"/>
    <n v="2"/>
    <n v="79.099999999999994"/>
    <n v="0"/>
    <x v="2"/>
    <n v="6"/>
  </r>
  <r>
    <x v="1"/>
    <x v="30"/>
    <s v="Yes"/>
    <x v="0"/>
    <x v="23"/>
    <s v="Female"/>
    <x v="15"/>
    <s v="Yes"/>
    <s v="No"/>
    <x v="0"/>
    <m/>
    <x v="0"/>
    <m/>
    <m/>
    <m/>
    <n v="1"/>
    <m/>
    <n v="33"/>
    <n v="0"/>
    <n v="142.6"/>
    <n v="0"/>
    <x v="1"/>
    <n v="20"/>
  </r>
  <r>
    <x v="1"/>
    <x v="30"/>
    <s v="Yes"/>
    <x v="0"/>
    <x v="23"/>
    <s v="Male"/>
    <x v="21"/>
    <s v="No"/>
    <s v="No"/>
    <x v="1"/>
    <m/>
    <x v="0"/>
    <m/>
    <m/>
    <m/>
    <n v="1"/>
    <m/>
    <n v="25"/>
    <n v="1"/>
    <n v="54.6"/>
    <n v="0"/>
    <x v="2"/>
    <n v="5"/>
  </r>
  <r>
    <x v="1"/>
    <x v="30"/>
    <s v="Yes"/>
    <x v="0"/>
    <x v="30"/>
    <s v="Female"/>
    <x v="18"/>
    <s v="Yes"/>
    <s v="No"/>
    <x v="0"/>
    <m/>
    <x v="0"/>
    <m/>
    <m/>
    <m/>
    <n v="1"/>
    <m/>
    <n v="41"/>
    <n v="0"/>
    <n v="124"/>
    <n v="0"/>
    <x v="1"/>
    <n v="12"/>
  </r>
  <r>
    <x v="1"/>
    <x v="30"/>
    <s v="Yes"/>
    <x v="0"/>
    <x v="45"/>
    <s v="Male"/>
    <x v="0"/>
    <s v="Yes"/>
    <s v="No"/>
    <x v="0"/>
    <m/>
    <x v="0"/>
    <m/>
    <m/>
    <m/>
    <n v="1"/>
    <m/>
    <n v="14"/>
    <n v="2"/>
    <n v="118.6"/>
    <n v="0"/>
    <x v="2"/>
    <n v="8"/>
  </r>
  <r>
    <x v="1"/>
    <x v="30"/>
    <s v="Yes"/>
    <x v="1"/>
    <x v="7"/>
    <s v="Female"/>
    <x v="25"/>
    <s v="No"/>
    <s v="No"/>
    <x v="1"/>
    <m/>
    <x v="0"/>
    <m/>
    <m/>
    <m/>
    <n v="1"/>
    <m/>
    <n v="39"/>
    <n v="0"/>
    <n v="0"/>
    <n v="0"/>
    <x v="0"/>
    <n v="1"/>
  </r>
  <r>
    <x v="1"/>
    <x v="30"/>
    <s v="Yes"/>
    <x v="1"/>
    <x v="22"/>
    <s v="Male"/>
    <x v="35"/>
    <s v="No"/>
    <s v="No"/>
    <x v="1"/>
    <m/>
    <x v="0"/>
    <m/>
    <m/>
    <m/>
    <n v="1"/>
    <m/>
    <n v="31"/>
    <n v="0"/>
    <n v="0"/>
    <n v="0"/>
    <x v="0"/>
    <n v="2"/>
  </r>
  <r>
    <x v="1"/>
    <x v="30"/>
    <s v="Yes"/>
    <x v="1"/>
    <x v="31"/>
    <s v="Female"/>
    <x v="12"/>
    <s v="No"/>
    <s v="No"/>
    <x v="1"/>
    <m/>
    <x v="0"/>
    <m/>
    <m/>
    <m/>
    <n v="1"/>
    <m/>
    <n v="24"/>
    <n v="0"/>
    <n v="0"/>
    <n v="0"/>
    <x v="2"/>
    <n v="5"/>
  </r>
  <r>
    <x v="1"/>
    <x v="30"/>
    <s v="Yes"/>
    <x v="1"/>
    <x v="41"/>
    <s v="Male"/>
    <x v="65"/>
    <s v="No"/>
    <s v="Yes"/>
    <x v="2"/>
    <s v="No"/>
    <x v="2"/>
    <s v="Direct Debit"/>
    <s v="(blank)"/>
    <s v="(blank)"/>
    <n v="1"/>
    <m/>
    <n v="35"/>
    <n v="0"/>
    <n v="0"/>
    <n v="0"/>
    <x v="2"/>
    <n v="5"/>
  </r>
  <r>
    <x v="1"/>
    <x v="31"/>
    <s v="No"/>
    <x v="0"/>
    <x v="48"/>
    <s v="Female"/>
    <x v="21"/>
    <s v="No"/>
    <s v="No"/>
    <x v="1"/>
    <m/>
    <x v="0"/>
    <m/>
    <m/>
    <m/>
    <n v="1"/>
    <n v="1"/>
    <n v="30"/>
    <n v="0"/>
    <n v="0"/>
    <n v="0"/>
    <x v="2"/>
    <n v="5"/>
  </r>
  <r>
    <x v="1"/>
    <x v="31"/>
    <s v="No"/>
    <x v="0"/>
    <x v="6"/>
    <s v="Female"/>
    <x v="3"/>
    <s v="No"/>
    <s v="No"/>
    <x v="1"/>
    <m/>
    <x v="0"/>
    <m/>
    <m/>
    <m/>
    <n v="1"/>
    <m/>
    <n v="28"/>
    <n v="0"/>
    <n v="0"/>
    <n v="0"/>
    <x v="0"/>
    <n v="2"/>
  </r>
  <r>
    <x v="1"/>
    <x v="31"/>
    <s v="No"/>
    <x v="0"/>
    <x v="17"/>
    <s v="Female"/>
    <x v="66"/>
    <s v="No"/>
    <s v="Yes"/>
    <x v="2"/>
    <s v="Yes"/>
    <x v="3"/>
    <s v="Direct Debit"/>
    <s v="(blank)"/>
    <s v="(blank)"/>
    <n v="1"/>
    <m/>
    <n v="34"/>
    <n v="0"/>
    <n v="0"/>
    <n v="0"/>
    <x v="1"/>
    <n v="10"/>
  </r>
  <r>
    <x v="1"/>
    <x v="31"/>
    <s v="No"/>
    <x v="0"/>
    <x v="20"/>
    <s v="Male"/>
    <x v="39"/>
    <s v="No"/>
    <s v="No"/>
    <x v="1"/>
    <m/>
    <x v="0"/>
    <m/>
    <m/>
    <m/>
    <n v="1"/>
    <m/>
    <n v="46"/>
    <n v="0"/>
    <n v="0"/>
    <n v="0"/>
    <x v="1"/>
    <n v="11"/>
  </r>
  <r>
    <x v="1"/>
    <x v="31"/>
    <s v="No"/>
    <x v="0"/>
    <x v="29"/>
    <s v="Male"/>
    <x v="46"/>
    <s v="No"/>
    <s v="No"/>
    <x v="1"/>
    <m/>
    <x v="0"/>
    <m/>
    <m/>
    <m/>
    <n v="1"/>
    <n v="1"/>
    <n v="45"/>
    <n v="0"/>
    <n v="0"/>
    <n v="0"/>
    <x v="1"/>
    <n v="11"/>
  </r>
  <r>
    <x v="1"/>
    <x v="31"/>
    <s v="No"/>
    <x v="0"/>
    <x v="30"/>
    <s v="Male"/>
    <x v="19"/>
    <s v="Yes"/>
    <s v="No"/>
    <x v="0"/>
    <m/>
    <x v="0"/>
    <m/>
    <m/>
    <m/>
    <n v="1"/>
    <m/>
    <n v="15"/>
    <n v="0"/>
    <n v="0"/>
    <n v="0"/>
    <x v="1"/>
    <n v="12"/>
  </r>
  <r>
    <x v="1"/>
    <x v="31"/>
    <s v="No"/>
    <x v="0"/>
    <x v="32"/>
    <s v="Male"/>
    <x v="48"/>
    <s v="No"/>
    <s v="No"/>
    <x v="1"/>
    <m/>
    <x v="0"/>
    <m/>
    <m/>
    <m/>
    <n v="1"/>
    <m/>
    <n v="35"/>
    <n v="1"/>
    <n v="0"/>
    <n v="0"/>
    <x v="2"/>
    <n v="5"/>
  </r>
  <r>
    <x v="1"/>
    <x v="31"/>
    <s v="No"/>
    <x v="0"/>
    <x v="33"/>
    <s v="Female"/>
    <x v="13"/>
    <s v="Yes"/>
    <s v="No"/>
    <x v="0"/>
    <m/>
    <x v="0"/>
    <m/>
    <m/>
    <m/>
    <n v="1"/>
    <m/>
    <n v="30"/>
    <n v="0"/>
    <n v="0"/>
    <n v="0"/>
    <x v="1"/>
    <n v="27"/>
  </r>
  <r>
    <x v="1"/>
    <x v="31"/>
    <s v="No"/>
    <x v="0"/>
    <x v="33"/>
    <s v="Female"/>
    <x v="52"/>
    <s v="No"/>
    <s v="Yes"/>
    <x v="2"/>
    <s v="No"/>
    <x v="2"/>
    <s v="Direct Debit"/>
    <s v="(blank)"/>
    <s v="(blank)"/>
    <n v="1"/>
    <m/>
    <n v="35"/>
    <n v="0"/>
    <n v="0"/>
    <n v="0"/>
    <x v="2"/>
    <n v="8"/>
  </r>
  <r>
    <x v="1"/>
    <x v="31"/>
    <s v="No"/>
    <x v="0"/>
    <x v="34"/>
    <s v="Male"/>
    <x v="50"/>
    <s v="No"/>
    <s v="No"/>
    <x v="1"/>
    <m/>
    <x v="0"/>
    <m/>
    <m/>
    <m/>
    <n v="1"/>
    <m/>
    <n v="30"/>
    <n v="0"/>
    <n v="0"/>
    <n v="0"/>
    <x v="1"/>
    <n v="15"/>
  </r>
  <r>
    <x v="1"/>
    <x v="31"/>
    <s v="No"/>
    <x v="0"/>
    <x v="39"/>
    <s v="Male"/>
    <x v="7"/>
    <s v="No"/>
    <s v="No"/>
    <x v="1"/>
    <m/>
    <x v="0"/>
    <m/>
    <m/>
    <m/>
    <n v="1"/>
    <m/>
    <n v="36"/>
    <n v="0"/>
    <n v="0"/>
    <n v="0"/>
    <x v="0"/>
    <n v="3"/>
  </r>
  <r>
    <x v="1"/>
    <x v="31"/>
    <s v="No"/>
    <x v="0"/>
    <x v="40"/>
    <s v="Female"/>
    <x v="2"/>
    <s v="No"/>
    <s v="No"/>
    <x v="1"/>
    <m/>
    <x v="0"/>
    <m/>
    <m/>
    <m/>
    <n v="1"/>
    <m/>
    <n v="35"/>
    <n v="0"/>
    <n v="0"/>
    <n v="0"/>
    <x v="0"/>
    <n v="1"/>
  </r>
  <r>
    <x v="1"/>
    <x v="31"/>
    <s v="No"/>
    <x v="0"/>
    <x v="41"/>
    <s v="Male"/>
    <x v="41"/>
    <s v="No"/>
    <s v="No"/>
    <x v="1"/>
    <m/>
    <x v="0"/>
    <m/>
    <m/>
    <m/>
    <n v="1"/>
    <m/>
    <n v="41"/>
    <n v="0"/>
    <n v="0"/>
    <n v="0"/>
    <x v="2"/>
    <n v="6"/>
  </r>
  <r>
    <x v="1"/>
    <x v="31"/>
    <s v="No"/>
    <x v="0"/>
    <x v="42"/>
    <s v="Male"/>
    <x v="57"/>
    <s v="Yes"/>
    <s v="No"/>
    <x v="0"/>
    <m/>
    <x v="0"/>
    <m/>
    <m/>
    <m/>
    <n v="1"/>
    <n v="1"/>
    <n v="44"/>
    <n v="1"/>
    <n v="0"/>
    <n v="0"/>
    <x v="1"/>
    <n v="24"/>
  </r>
  <r>
    <x v="1"/>
    <x v="31"/>
    <s v="No"/>
    <x v="0"/>
    <x v="43"/>
    <s v="Female"/>
    <x v="24"/>
    <s v="No"/>
    <s v="No"/>
    <x v="1"/>
    <m/>
    <x v="0"/>
    <m/>
    <m/>
    <m/>
    <n v="1"/>
    <n v="1"/>
    <n v="33"/>
    <n v="0"/>
    <n v="0"/>
    <n v="0"/>
    <x v="1"/>
    <n v="14"/>
  </r>
  <r>
    <x v="1"/>
    <x v="31"/>
    <s v="No"/>
    <x v="0"/>
    <x v="43"/>
    <s v="Female"/>
    <x v="52"/>
    <s v="No"/>
    <s v="Yes"/>
    <x v="2"/>
    <s v="No"/>
    <x v="2"/>
    <s v="Direct Debit"/>
    <s v="(blank)"/>
    <s v="(blank)"/>
    <n v="1"/>
    <m/>
    <n v="49"/>
    <n v="0"/>
    <n v="0"/>
    <n v="0"/>
    <x v="0"/>
    <n v="1"/>
  </r>
  <r>
    <x v="1"/>
    <x v="31"/>
    <s v="No"/>
    <x v="0"/>
    <x v="45"/>
    <s v="Male"/>
    <x v="6"/>
    <s v="No"/>
    <s v="No"/>
    <x v="1"/>
    <m/>
    <x v="0"/>
    <m/>
    <m/>
    <m/>
    <n v="1"/>
    <m/>
    <n v="39"/>
    <n v="0"/>
    <n v="0"/>
    <n v="0"/>
    <x v="2"/>
    <n v="6"/>
  </r>
  <r>
    <x v="1"/>
    <x v="31"/>
    <s v="No"/>
    <x v="0"/>
    <x v="47"/>
    <s v="Male"/>
    <x v="51"/>
    <s v="No"/>
    <s v="Yes"/>
    <x v="2"/>
    <s v="No"/>
    <x v="2"/>
    <s v="Direct Debit"/>
    <s v="(blank)"/>
    <s v="(blank)"/>
    <n v="1"/>
    <m/>
    <n v="52"/>
    <n v="0"/>
    <n v="0"/>
    <n v="0"/>
    <x v="0"/>
    <n v="1"/>
  </r>
  <r>
    <x v="1"/>
    <x v="31"/>
    <s v="No"/>
    <x v="1"/>
    <x v="12"/>
    <s v="Male"/>
    <x v="51"/>
    <s v="No"/>
    <s v="Yes"/>
    <x v="2"/>
    <s v="No"/>
    <x v="1"/>
    <s v="Credit Card"/>
    <s v="Competitor"/>
    <s v="Competitor made better offer"/>
    <n v="1"/>
    <n v="1"/>
    <n v="29"/>
    <n v="1"/>
    <n v="0"/>
    <n v="0"/>
    <x v="0"/>
    <n v="1"/>
  </r>
  <r>
    <x v="1"/>
    <x v="31"/>
    <s v="No"/>
    <x v="1"/>
    <x v="18"/>
    <s v="Male"/>
    <x v="4"/>
    <s v="Yes"/>
    <s v="No"/>
    <x v="0"/>
    <m/>
    <x v="0"/>
    <m/>
    <m/>
    <m/>
    <n v="1"/>
    <m/>
    <n v="44"/>
    <n v="0"/>
    <n v="0"/>
    <n v="0"/>
    <x v="1"/>
    <n v="17"/>
  </r>
  <r>
    <x v="1"/>
    <x v="31"/>
    <s v="Yes"/>
    <x v="0"/>
    <x v="13"/>
    <s v="Male"/>
    <x v="48"/>
    <s v="No"/>
    <s v="No"/>
    <x v="1"/>
    <m/>
    <x v="0"/>
    <m/>
    <m/>
    <m/>
    <n v="1"/>
    <n v="1"/>
    <n v="29"/>
    <n v="2"/>
    <n v="117.6"/>
    <n v="0"/>
    <x v="1"/>
    <n v="12"/>
  </r>
  <r>
    <x v="1"/>
    <x v="31"/>
    <s v="Yes"/>
    <x v="0"/>
    <x v="14"/>
    <s v="Female"/>
    <x v="9"/>
    <s v="No"/>
    <s v="No"/>
    <x v="1"/>
    <m/>
    <x v="0"/>
    <m/>
    <m/>
    <m/>
    <n v="1"/>
    <n v="1"/>
    <n v="26"/>
    <n v="0"/>
    <n v="161.9"/>
    <n v="0"/>
    <x v="0"/>
    <n v="1"/>
  </r>
  <r>
    <x v="1"/>
    <x v="31"/>
    <s v="Yes"/>
    <x v="0"/>
    <x v="16"/>
    <s v="Male"/>
    <x v="33"/>
    <s v="No"/>
    <s v="Yes"/>
    <x v="2"/>
    <s v="No"/>
    <x v="3"/>
    <s v="Credit Card"/>
    <s v="(blank)"/>
    <s v="(blank)"/>
    <n v="1"/>
    <m/>
    <n v="28"/>
    <n v="0"/>
    <n v="78.7"/>
    <n v="0"/>
    <x v="0"/>
    <n v="2"/>
  </r>
  <r>
    <x v="1"/>
    <x v="31"/>
    <s v="Yes"/>
    <x v="0"/>
    <x v="19"/>
    <s v="Male"/>
    <x v="47"/>
    <s v="No"/>
    <s v="No"/>
    <x v="1"/>
    <m/>
    <x v="0"/>
    <m/>
    <m/>
    <m/>
    <n v="1"/>
    <m/>
    <n v="13"/>
    <n v="1"/>
    <n v="63.4"/>
    <n v="0"/>
    <x v="1"/>
    <n v="38"/>
  </r>
  <r>
    <x v="1"/>
    <x v="31"/>
    <s v="Yes"/>
    <x v="0"/>
    <x v="21"/>
    <s v="Female"/>
    <x v="42"/>
    <s v="No"/>
    <s v="No"/>
    <x v="1"/>
    <m/>
    <x v="0"/>
    <m/>
    <m/>
    <m/>
    <n v="1"/>
    <m/>
    <n v="43"/>
    <n v="3"/>
    <n v="176"/>
    <n v="0"/>
    <x v="1"/>
    <n v="15"/>
  </r>
  <r>
    <x v="1"/>
    <x v="31"/>
    <s v="Yes"/>
    <x v="0"/>
    <x v="22"/>
    <s v="Male"/>
    <x v="65"/>
    <s v="No"/>
    <s v="Yes"/>
    <x v="2"/>
    <s v="No"/>
    <x v="1"/>
    <s v="Direct Debit"/>
    <s v="Attitude"/>
    <s v="Attitude of support person"/>
    <n v="1"/>
    <n v="1"/>
    <n v="49"/>
    <n v="2"/>
    <n v="230.4"/>
    <n v="0"/>
    <x v="2"/>
    <n v="7"/>
  </r>
  <r>
    <x v="1"/>
    <x v="31"/>
    <s v="Yes"/>
    <x v="0"/>
    <x v="24"/>
    <s v="Female"/>
    <x v="32"/>
    <s v="No"/>
    <s v="No"/>
    <x v="1"/>
    <m/>
    <x v="0"/>
    <m/>
    <m/>
    <m/>
    <n v="1"/>
    <m/>
    <n v="21"/>
    <n v="0"/>
    <n v="69.099999999999994"/>
    <n v="0"/>
    <x v="0"/>
    <n v="4"/>
  </r>
  <r>
    <x v="1"/>
    <x v="31"/>
    <s v="Yes"/>
    <x v="0"/>
    <x v="40"/>
    <s v="Female"/>
    <x v="61"/>
    <s v="No"/>
    <s v="Yes"/>
    <x v="2"/>
    <s v="No"/>
    <x v="1"/>
    <s v="Direct Debit"/>
    <s v="Competitor"/>
    <s v="Competitor made better offer"/>
    <n v="1"/>
    <n v="1"/>
    <n v="53"/>
    <n v="4"/>
    <n v="160.5"/>
    <n v="0"/>
    <x v="0"/>
    <n v="1"/>
  </r>
  <r>
    <x v="1"/>
    <x v="31"/>
    <s v="Yes"/>
    <x v="0"/>
    <x v="43"/>
    <s v="Male"/>
    <x v="48"/>
    <s v="No"/>
    <s v="No"/>
    <x v="1"/>
    <m/>
    <x v="0"/>
    <m/>
    <m/>
    <m/>
    <n v="1"/>
    <m/>
    <n v="37"/>
    <n v="0"/>
    <n v="192"/>
    <n v="0"/>
    <x v="1"/>
    <n v="19"/>
  </r>
  <r>
    <x v="1"/>
    <x v="31"/>
    <s v="Yes"/>
    <x v="1"/>
    <x v="5"/>
    <s v="Female"/>
    <x v="62"/>
    <s v="No"/>
    <s v="Yes"/>
    <x v="2"/>
    <s v="No"/>
    <x v="2"/>
    <s v="Paper Check"/>
    <s v="(blank)"/>
    <s v="(blank)"/>
    <n v="1"/>
    <m/>
    <n v="50"/>
    <n v="0"/>
    <n v="0"/>
    <n v="0"/>
    <x v="0"/>
    <n v="2"/>
  </r>
  <r>
    <x v="1"/>
    <x v="31"/>
    <s v="Yes"/>
    <x v="1"/>
    <x v="12"/>
    <s v="Male"/>
    <x v="15"/>
    <s v="Yes"/>
    <s v="No"/>
    <x v="0"/>
    <m/>
    <x v="0"/>
    <m/>
    <m/>
    <m/>
    <n v="1"/>
    <m/>
    <n v="40"/>
    <n v="2"/>
    <n v="0"/>
    <n v="0"/>
    <x v="1"/>
    <n v="23"/>
  </r>
  <r>
    <x v="1"/>
    <x v="31"/>
    <s v="Yes"/>
    <x v="1"/>
    <x v="13"/>
    <s v="Male"/>
    <x v="49"/>
    <s v="No"/>
    <s v="No"/>
    <x v="1"/>
    <m/>
    <x v="0"/>
    <m/>
    <m/>
    <m/>
    <n v="1"/>
    <m/>
    <n v="33"/>
    <n v="0"/>
    <n v="0"/>
    <n v="0"/>
    <x v="0"/>
    <n v="4"/>
  </r>
  <r>
    <x v="1"/>
    <x v="31"/>
    <s v="Yes"/>
    <x v="1"/>
    <x v="46"/>
    <s v="Male"/>
    <x v="42"/>
    <s v="No"/>
    <s v="No"/>
    <x v="1"/>
    <m/>
    <x v="0"/>
    <m/>
    <m/>
    <m/>
    <n v="1"/>
    <m/>
    <n v="33"/>
    <n v="2"/>
    <n v="0"/>
    <n v="0"/>
    <x v="2"/>
    <n v="5"/>
  </r>
  <r>
    <x v="1"/>
    <x v="32"/>
    <s v="No"/>
    <x v="0"/>
    <x v="0"/>
    <s v="Female"/>
    <x v="20"/>
    <s v="No"/>
    <s v="No"/>
    <x v="1"/>
    <m/>
    <x v="0"/>
    <m/>
    <m/>
    <m/>
    <n v="1"/>
    <m/>
    <n v="24"/>
    <n v="0"/>
    <n v="0"/>
    <n v="0"/>
    <x v="1"/>
    <n v="14"/>
  </r>
  <r>
    <x v="1"/>
    <x v="32"/>
    <s v="No"/>
    <x v="0"/>
    <x v="7"/>
    <s v="Male"/>
    <x v="60"/>
    <s v="No"/>
    <s v="Yes"/>
    <x v="2"/>
    <s v="No"/>
    <x v="1"/>
    <s v="Direct Debit"/>
    <s v="(blank)"/>
    <s v="(blank)"/>
    <n v="1"/>
    <m/>
    <n v="53"/>
    <n v="0"/>
    <n v="0"/>
    <n v="0"/>
    <x v="2"/>
    <n v="6"/>
  </r>
  <r>
    <x v="1"/>
    <x v="32"/>
    <s v="No"/>
    <x v="0"/>
    <x v="49"/>
    <s v="Female"/>
    <x v="7"/>
    <s v="No"/>
    <s v="No"/>
    <x v="1"/>
    <m/>
    <x v="0"/>
    <m/>
    <m/>
    <m/>
    <n v="1"/>
    <m/>
    <n v="65"/>
    <n v="0"/>
    <n v="0"/>
    <n v="0"/>
    <x v="2"/>
    <n v="6"/>
  </r>
  <r>
    <x v="1"/>
    <x v="32"/>
    <s v="No"/>
    <x v="0"/>
    <x v="49"/>
    <s v="Male"/>
    <x v="0"/>
    <s v="Yes"/>
    <s v="No"/>
    <x v="0"/>
    <m/>
    <x v="0"/>
    <m/>
    <m/>
    <m/>
    <n v="1"/>
    <m/>
    <n v="25"/>
    <n v="0"/>
    <n v="0"/>
    <n v="0"/>
    <x v="1"/>
    <n v="13"/>
  </r>
  <r>
    <x v="1"/>
    <x v="32"/>
    <s v="No"/>
    <x v="0"/>
    <x v="10"/>
    <s v="Male"/>
    <x v="7"/>
    <s v="No"/>
    <s v="No"/>
    <x v="1"/>
    <m/>
    <x v="0"/>
    <m/>
    <m/>
    <m/>
    <n v="1"/>
    <n v="1"/>
    <n v="39"/>
    <n v="0"/>
    <n v="0"/>
    <n v="0"/>
    <x v="0"/>
    <n v="1"/>
  </r>
  <r>
    <x v="1"/>
    <x v="32"/>
    <s v="No"/>
    <x v="0"/>
    <x v="12"/>
    <s v="Male"/>
    <x v="54"/>
    <s v="No"/>
    <s v="Yes"/>
    <x v="2"/>
    <s v="No"/>
    <x v="3"/>
    <s v="Direct Debit"/>
    <s v="(blank)"/>
    <s v="(blank)"/>
    <n v="1"/>
    <m/>
    <n v="35"/>
    <n v="0"/>
    <n v="0"/>
    <n v="0"/>
    <x v="0"/>
    <n v="2"/>
  </r>
  <r>
    <x v="1"/>
    <x v="32"/>
    <s v="No"/>
    <x v="0"/>
    <x v="13"/>
    <s v="Female"/>
    <x v="29"/>
    <s v="No"/>
    <s v="No"/>
    <x v="1"/>
    <m/>
    <x v="0"/>
    <m/>
    <m/>
    <m/>
    <n v="1"/>
    <m/>
    <n v="53"/>
    <n v="0"/>
    <n v="0"/>
    <n v="0"/>
    <x v="2"/>
    <n v="6"/>
  </r>
  <r>
    <x v="1"/>
    <x v="32"/>
    <s v="No"/>
    <x v="0"/>
    <x v="13"/>
    <s v="Male"/>
    <x v="52"/>
    <s v="No"/>
    <s v="Yes"/>
    <x v="2"/>
    <s v="No"/>
    <x v="3"/>
    <s v="Direct Debit"/>
    <s v="(blank)"/>
    <s v="(blank)"/>
    <n v="1"/>
    <m/>
    <n v="52"/>
    <n v="2"/>
    <n v="0"/>
    <n v="0"/>
    <x v="0"/>
    <n v="3"/>
  </r>
  <r>
    <x v="1"/>
    <x v="32"/>
    <s v="No"/>
    <x v="0"/>
    <x v="14"/>
    <s v="Female"/>
    <x v="45"/>
    <s v="No"/>
    <s v="Yes"/>
    <x v="2"/>
    <s v="Yes"/>
    <x v="2"/>
    <s v="Direct Debit"/>
    <s v="(blank)"/>
    <s v="(blank)"/>
    <n v="1"/>
    <m/>
    <n v="52"/>
    <n v="1"/>
    <n v="0"/>
    <n v="0"/>
    <x v="2"/>
    <n v="5"/>
  </r>
  <r>
    <x v="1"/>
    <x v="32"/>
    <s v="No"/>
    <x v="0"/>
    <x v="14"/>
    <s v="Male"/>
    <x v="6"/>
    <s v="No"/>
    <s v="No"/>
    <x v="1"/>
    <m/>
    <x v="0"/>
    <m/>
    <m/>
    <m/>
    <n v="1"/>
    <n v="1"/>
    <n v="39"/>
    <n v="2"/>
    <n v="0"/>
    <n v="0"/>
    <x v="0"/>
    <n v="2"/>
  </r>
  <r>
    <x v="1"/>
    <x v="32"/>
    <s v="No"/>
    <x v="0"/>
    <x v="16"/>
    <s v="Female"/>
    <x v="49"/>
    <s v="No"/>
    <s v="No"/>
    <x v="1"/>
    <m/>
    <x v="0"/>
    <m/>
    <m/>
    <m/>
    <n v="1"/>
    <m/>
    <n v="26"/>
    <n v="1"/>
    <n v="0"/>
    <n v="0"/>
    <x v="0"/>
    <n v="2"/>
  </r>
  <r>
    <x v="1"/>
    <x v="32"/>
    <s v="No"/>
    <x v="0"/>
    <x v="17"/>
    <s v="Male"/>
    <x v="19"/>
    <s v="Yes"/>
    <s v="No"/>
    <x v="0"/>
    <m/>
    <x v="0"/>
    <m/>
    <m/>
    <m/>
    <n v="1"/>
    <m/>
    <n v="32"/>
    <n v="0"/>
    <n v="0"/>
    <n v="0"/>
    <x v="1"/>
    <n v="13"/>
  </r>
  <r>
    <x v="1"/>
    <x v="32"/>
    <s v="No"/>
    <x v="0"/>
    <x v="18"/>
    <s v="Female"/>
    <x v="5"/>
    <s v="Yes"/>
    <s v="No"/>
    <x v="0"/>
    <m/>
    <x v="0"/>
    <m/>
    <m/>
    <m/>
    <n v="1"/>
    <m/>
    <n v="26"/>
    <n v="0"/>
    <n v="0"/>
    <n v="0"/>
    <x v="1"/>
    <n v="35"/>
  </r>
  <r>
    <x v="1"/>
    <x v="32"/>
    <s v="No"/>
    <x v="0"/>
    <x v="21"/>
    <s v="Female"/>
    <x v="7"/>
    <s v="No"/>
    <s v="No"/>
    <x v="1"/>
    <m/>
    <x v="0"/>
    <m/>
    <m/>
    <m/>
    <n v="1"/>
    <m/>
    <n v="20"/>
    <n v="0"/>
    <n v="0"/>
    <n v="0"/>
    <x v="1"/>
    <n v="13"/>
  </r>
  <r>
    <x v="1"/>
    <x v="32"/>
    <s v="No"/>
    <x v="0"/>
    <x v="21"/>
    <s v="Male"/>
    <x v="47"/>
    <s v="No"/>
    <s v="No"/>
    <x v="1"/>
    <m/>
    <x v="0"/>
    <m/>
    <m/>
    <m/>
    <n v="1"/>
    <m/>
    <n v="51"/>
    <n v="0"/>
    <n v="0"/>
    <n v="0"/>
    <x v="0"/>
    <n v="1"/>
  </r>
  <r>
    <x v="1"/>
    <x v="32"/>
    <s v="No"/>
    <x v="0"/>
    <x v="21"/>
    <s v="Male"/>
    <x v="32"/>
    <s v="No"/>
    <s v="No"/>
    <x v="1"/>
    <m/>
    <x v="0"/>
    <m/>
    <m/>
    <m/>
    <n v="1"/>
    <m/>
    <n v="41"/>
    <n v="0"/>
    <n v="0"/>
    <n v="0"/>
    <x v="0"/>
    <n v="2"/>
  </r>
  <r>
    <x v="1"/>
    <x v="32"/>
    <s v="No"/>
    <x v="0"/>
    <x v="26"/>
    <s v="Male"/>
    <x v="15"/>
    <s v="Yes"/>
    <s v="No"/>
    <x v="0"/>
    <m/>
    <x v="0"/>
    <m/>
    <m/>
    <m/>
    <n v="1"/>
    <m/>
    <n v="38"/>
    <n v="0"/>
    <n v="0"/>
    <n v="0"/>
    <x v="1"/>
    <n v="21"/>
  </r>
  <r>
    <x v="1"/>
    <x v="32"/>
    <s v="No"/>
    <x v="0"/>
    <x v="27"/>
    <s v="Male"/>
    <x v="47"/>
    <s v="No"/>
    <s v="No"/>
    <x v="1"/>
    <m/>
    <x v="0"/>
    <m/>
    <m/>
    <m/>
    <n v="1"/>
    <m/>
    <n v="43"/>
    <n v="0"/>
    <n v="0"/>
    <n v="0"/>
    <x v="2"/>
    <n v="8"/>
  </r>
  <r>
    <x v="1"/>
    <x v="32"/>
    <s v="No"/>
    <x v="0"/>
    <x v="27"/>
    <s v="Male"/>
    <x v="31"/>
    <s v="No"/>
    <s v="Yes"/>
    <x v="2"/>
    <s v="No"/>
    <x v="3"/>
    <s v="Direct Debit"/>
    <s v="(blank)"/>
    <s v="(blank)"/>
    <n v="1"/>
    <m/>
    <n v="24"/>
    <n v="0"/>
    <n v="0"/>
    <n v="0"/>
    <x v="1"/>
    <n v="15"/>
  </r>
  <r>
    <x v="1"/>
    <x v="32"/>
    <s v="No"/>
    <x v="0"/>
    <x v="32"/>
    <s v="Male"/>
    <x v="11"/>
    <s v="No"/>
    <s v="No"/>
    <x v="1"/>
    <m/>
    <x v="0"/>
    <m/>
    <m/>
    <m/>
    <n v="1"/>
    <m/>
    <n v="21"/>
    <n v="0"/>
    <n v="0"/>
    <n v="0"/>
    <x v="0"/>
    <n v="3"/>
  </r>
  <r>
    <x v="1"/>
    <x v="32"/>
    <s v="No"/>
    <x v="0"/>
    <x v="34"/>
    <s v="Male"/>
    <x v="63"/>
    <s v="No"/>
    <s v="Yes"/>
    <x v="2"/>
    <s v="No"/>
    <x v="1"/>
    <s v="Direct Debit"/>
    <s v="Other"/>
    <s v="Poor expertise of online support"/>
    <n v="1"/>
    <n v="1"/>
    <n v="48"/>
    <n v="2"/>
    <n v="246.1"/>
    <n v="0"/>
    <x v="0"/>
    <n v="3"/>
  </r>
  <r>
    <x v="1"/>
    <x v="32"/>
    <s v="No"/>
    <x v="0"/>
    <x v="36"/>
    <s v="Male"/>
    <x v="18"/>
    <s v="Yes"/>
    <s v="No"/>
    <x v="0"/>
    <m/>
    <x v="0"/>
    <m/>
    <m/>
    <m/>
    <n v="1"/>
    <m/>
    <n v="28"/>
    <n v="0"/>
    <n v="0"/>
    <n v="0"/>
    <x v="1"/>
    <n v="35"/>
  </r>
  <r>
    <x v="1"/>
    <x v="32"/>
    <s v="No"/>
    <x v="0"/>
    <x v="38"/>
    <s v="Female"/>
    <x v="34"/>
    <s v="No"/>
    <s v="No"/>
    <x v="1"/>
    <m/>
    <x v="0"/>
    <m/>
    <m/>
    <m/>
    <n v="1"/>
    <m/>
    <n v="35"/>
    <n v="0"/>
    <n v="0"/>
    <n v="0"/>
    <x v="2"/>
    <n v="6"/>
  </r>
  <r>
    <x v="1"/>
    <x v="32"/>
    <s v="No"/>
    <x v="0"/>
    <x v="38"/>
    <s v="Male"/>
    <x v="21"/>
    <s v="No"/>
    <s v="No"/>
    <x v="1"/>
    <m/>
    <x v="0"/>
    <m/>
    <m/>
    <m/>
    <n v="1"/>
    <m/>
    <n v="40"/>
    <n v="0"/>
    <n v="0"/>
    <n v="0"/>
    <x v="2"/>
    <n v="5"/>
  </r>
  <r>
    <x v="1"/>
    <x v="32"/>
    <s v="No"/>
    <x v="0"/>
    <x v="40"/>
    <s v="Female"/>
    <x v="0"/>
    <s v="Yes"/>
    <s v="No"/>
    <x v="0"/>
    <m/>
    <x v="0"/>
    <m/>
    <m/>
    <m/>
    <n v="1"/>
    <m/>
    <n v="31"/>
    <n v="2"/>
    <n v="0"/>
    <n v="0"/>
    <x v="1"/>
    <n v="15"/>
  </r>
  <r>
    <x v="1"/>
    <x v="32"/>
    <s v="No"/>
    <x v="0"/>
    <x v="46"/>
    <s v="Female"/>
    <x v="13"/>
    <s v="Yes"/>
    <s v="No"/>
    <x v="0"/>
    <m/>
    <x v="0"/>
    <m/>
    <m/>
    <m/>
    <n v="1"/>
    <n v="1"/>
    <n v="49"/>
    <n v="4"/>
    <n v="0"/>
    <n v="0"/>
    <x v="1"/>
    <n v="15"/>
  </r>
  <r>
    <x v="1"/>
    <x v="32"/>
    <s v="No"/>
    <x v="0"/>
    <x v="46"/>
    <s v="Male"/>
    <x v="54"/>
    <s v="No"/>
    <s v="Yes"/>
    <x v="2"/>
    <s v="No"/>
    <x v="2"/>
    <s v="Credit Card"/>
    <s v="(blank)"/>
    <s v="(blank)"/>
    <n v="1"/>
    <m/>
    <n v="34"/>
    <n v="0"/>
    <n v="0"/>
    <n v="0"/>
    <x v="1"/>
    <n v="15"/>
  </r>
  <r>
    <x v="1"/>
    <x v="32"/>
    <s v="No"/>
    <x v="1"/>
    <x v="0"/>
    <s v="Male"/>
    <x v="11"/>
    <s v="No"/>
    <s v="No"/>
    <x v="1"/>
    <m/>
    <x v="0"/>
    <m/>
    <m/>
    <m/>
    <n v="1"/>
    <n v="1"/>
    <n v="29"/>
    <n v="0"/>
    <n v="0"/>
    <n v="0"/>
    <x v="1"/>
    <n v="14"/>
  </r>
  <r>
    <x v="1"/>
    <x v="32"/>
    <s v="No"/>
    <x v="1"/>
    <x v="6"/>
    <s v="Male"/>
    <x v="29"/>
    <s v="No"/>
    <s v="No"/>
    <x v="1"/>
    <m/>
    <x v="0"/>
    <m/>
    <m/>
    <m/>
    <n v="1"/>
    <m/>
    <n v="15"/>
    <n v="1"/>
    <n v="0"/>
    <n v="0"/>
    <x v="0"/>
    <n v="4"/>
  </r>
  <r>
    <x v="1"/>
    <x v="32"/>
    <s v="No"/>
    <x v="1"/>
    <x v="31"/>
    <s v="Female"/>
    <x v="58"/>
    <s v="No"/>
    <s v="Yes"/>
    <x v="2"/>
    <s v="No"/>
    <x v="1"/>
    <s v="Direct Debit"/>
    <s v="Competitor"/>
    <s v="Competitor offered more data"/>
    <n v="1"/>
    <n v="1"/>
    <n v="38"/>
    <n v="0"/>
    <n v="0"/>
    <n v="0"/>
    <x v="0"/>
    <n v="4"/>
  </r>
  <r>
    <x v="1"/>
    <x v="32"/>
    <s v="Yes"/>
    <x v="0"/>
    <x v="1"/>
    <s v="Female"/>
    <x v="54"/>
    <s v="No"/>
    <s v="Yes"/>
    <x v="2"/>
    <s v="No"/>
    <x v="3"/>
    <s v="Direct Debit"/>
    <s v="(blank)"/>
    <s v="(blank)"/>
    <n v="1"/>
    <m/>
    <n v="28"/>
    <n v="1"/>
    <n v="135.30000000000001"/>
    <n v="0"/>
    <x v="2"/>
    <n v="5"/>
  </r>
  <r>
    <x v="1"/>
    <x v="32"/>
    <s v="Yes"/>
    <x v="0"/>
    <x v="1"/>
    <s v="Female"/>
    <x v="60"/>
    <s v="No"/>
    <s v="Yes"/>
    <x v="2"/>
    <s v="No"/>
    <x v="2"/>
    <s v="Direct Debit"/>
    <s v="(blank)"/>
    <s v="(blank)"/>
    <n v="1"/>
    <m/>
    <n v="40"/>
    <n v="0"/>
    <n v="191.4"/>
    <n v="0"/>
    <x v="0"/>
    <n v="4"/>
  </r>
  <r>
    <x v="1"/>
    <x v="32"/>
    <s v="Yes"/>
    <x v="0"/>
    <x v="8"/>
    <s v="Male"/>
    <x v="38"/>
    <s v="No"/>
    <s v="No"/>
    <x v="1"/>
    <m/>
    <x v="0"/>
    <m/>
    <m/>
    <m/>
    <n v="1"/>
    <n v="1"/>
    <n v="48"/>
    <n v="2"/>
    <n v="62.7"/>
    <n v="0"/>
    <x v="1"/>
    <n v="13"/>
  </r>
  <r>
    <x v="1"/>
    <x v="32"/>
    <s v="Yes"/>
    <x v="0"/>
    <x v="20"/>
    <s v="Female"/>
    <x v="29"/>
    <s v="No"/>
    <s v="No"/>
    <x v="1"/>
    <m/>
    <x v="0"/>
    <m/>
    <m/>
    <m/>
    <n v="1"/>
    <m/>
    <n v="56"/>
    <n v="0"/>
    <n v="111.1"/>
    <n v="0"/>
    <x v="2"/>
    <n v="7"/>
  </r>
  <r>
    <x v="1"/>
    <x v="32"/>
    <s v="Yes"/>
    <x v="0"/>
    <x v="25"/>
    <s v="Female"/>
    <x v="56"/>
    <s v="No"/>
    <s v="No"/>
    <x v="1"/>
    <m/>
    <x v="0"/>
    <m/>
    <m/>
    <m/>
    <n v="1"/>
    <n v="1"/>
    <n v="48"/>
    <n v="0"/>
    <n v="9.9"/>
    <n v="0"/>
    <x v="2"/>
    <n v="9"/>
  </r>
  <r>
    <x v="1"/>
    <x v="32"/>
    <s v="Yes"/>
    <x v="0"/>
    <x v="25"/>
    <s v="Male"/>
    <x v="55"/>
    <s v="No"/>
    <s v="Yes"/>
    <x v="2"/>
    <s v="Yes"/>
    <x v="3"/>
    <s v="Credit Card"/>
    <s v="(blank)"/>
    <s v="(blank)"/>
    <n v="1"/>
    <m/>
    <n v="16"/>
    <n v="0"/>
    <n v="64.7"/>
    <n v="0"/>
    <x v="0"/>
    <n v="3"/>
  </r>
  <r>
    <x v="1"/>
    <x v="32"/>
    <s v="Yes"/>
    <x v="0"/>
    <x v="25"/>
    <s v="Male"/>
    <x v="33"/>
    <s v="No"/>
    <s v="Yes"/>
    <x v="2"/>
    <s v="No"/>
    <x v="1"/>
    <s v="Direct Debit"/>
    <s v="Other"/>
    <s v="Moved"/>
    <n v="1"/>
    <n v="1"/>
    <n v="66"/>
    <n v="4"/>
    <n v="22.4"/>
    <n v="0"/>
    <x v="0"/>
    <n v="2"/>
  </r>
  <r>
    <x v="1"/>
    <x v="32"/>
    <s v="Yes"/>
    <x v="0"/>
    <x v="26"/>
    <s v="Female"/>
    <x v="4"/>
    <s v="Yes"/>
    <s v="No"/>
    <x v="0"/>
    <m/>
    <x v="0"/>
    <m/>
    <m/>
    <m/>
    <n v="1"/>
    <n v="1"/>
    <n v="56"/>
    <n v="5"/>
    <n v="132"/>
    <n v="0"/>
    <x v="1"/>
    <n v="18"/>
  </r>
  <r>
    <x v="1"/>
    <x v="32"/>
    <s v="Yes"/>
    <x v="0"/>
    <x v="28"/>
    <s v="Female"/>
    <x v="23"/>
    <s v="No"/>
    <s v="No"/>
    <x v="1"/>
    <m/>
    <x v="0"/>
    <m/>
    <m/>
    <m/>
    <n v="1"/>
    <m/>
    <n v="30"/>
    <n v="2"/>
    <n v="73.3"/>
    <n v="0"/>
    <x v="1"/>
    <n v="13"/>
  </r>
  <r>
    <x v="1"/>
    <x v="32"/>
    <s v="Yes"/>
    <x v="0"/>
    <x v="29"/>
    <s v="Female"/>
    <x v="27"/>
    <s v="No"/>
    <s v="No"/>
    <x v="1"/>
    <m/>
    <x v="0"/>
    <m/>
    <m/>
    <m/>
    <n v="1"/>
    <m/>
    <n v="59"/>
    <n v="1"/>
    <n v="75.2"/>
    <n v="0"/>
    <x v="2"/>
    <n v="6"/>
  </r>
  <r>
    <x v="1"/>
    <x v="32"/>
    <s v="Yes"/>
    <x v="0"/>
    <x v="29"/>
    <s v="Female"/>
    <x v="24"/>
    <s v="No"/>
    <s v="No"/>
    <x v="1"/>
    <m/>
    <x v="0"/>
    <m/>
    <m/>
    <m/>
    <n v="1"/>
    <m/>
    <n v="24"/>
    <n v="0"/>
    <n v="66"/>
    <n v="0"/>
    <x v="0"/>
    <n v="4"/>
  </r>
  <r>
    <x v="1"/>
    <x v="32"/>
    <s v="Yes"/>
    <x v="0"/>
    <x v="33"/>
    <s v="Female"/>
    <x v="15"/>
    <s v="Yes"/>
    <s v="No"/>
    <x v="0"/>
    <m/>
    <x v="0"/>
    <m/>
    <m/>
    <m/>
    <n v="1"/>
    <m/>
    <n v="46"/>
    <n v="0"/>
    <n v="134.5"/>
    <n v="0"/>
    <x v="1"/>
    <n v="43"/>
  </r>
  <r>
    <x v="1"/>
    <x v="32"/>
    <s v="Yes"/>
    <x v="0"/>
    <x v="35"/>
    <s v="Male"/>
    <x v="48"/>
    <s v="No"/>
    <s v="No"/>
    <x v="1"/>
    <m/>
    <x v="0"/>
    <m/>
    <m/>
    <m/>
    <n v="1"/>
    <n v="1"/>
    <n v="48"/>
    <n v="2"/>
    <n v="12.1"/>
    <n v="0"/>
    <x v="0"/>
    <n v="1"/>
  </r>
  <r>
    <x v="1"/>
    <x v="32"/>
    <s v="Yes"/>
    <x v="0"/>
    <x v="37"/>
    <s v="Female"/>
    <x v="50"/>
    <s v="No"/>
    <s v="No"/>
    <x v="1"/>
    <m/>
    <x v="0"/>
    <m/>
    <m/>
    <m/>
    <n v="1"/>
    <n v="1"/>
    <n v="28"/>
    <n v="0"/>
    <n v="32.299999999999997"/>
    <n v="0"/>
    <x v="0"/>
    <n v="4"/>
  </r>
  <r>
    <x v="1"/>
    <x v="32"/>
    <s v="Yes"/>
    <x v="0"/>
    <x v="38"/>
    <s v="Female"/>
    <x v="47"/>
    <s v="No"/>
    <s v="No"/>
    <x v="1"/>
    <m/>
    <x v="0"/>
    <m/>
    <m/>
    <m/>
    <n v="1"/>
    <n v="1"/>
    <n v="35"/>
    <n v="4"/>
    <n v="111.1"/>
    <n v="0"/>
    <x v="0"/>
    <n v="1"/>
  </r>
  <r>
    <x v="1"/>
    <x v="32"/>
    <s v="Yes"/>
    <x v="0"/>
    <x v="39"/>
    <s v="Female"/>
    <x v="11"/>
    <s v="No"/>
    <s v="No"/>
    <x v="1"/>
    <m/>
    <x v="0"/>
    <m/>
    <m/>
    <m/>
    <n v="1"/>
    <n v="1"/>
    <n v="41"/>
    <n v="0"/>
    <n v="122.1"/>
    <n v="0"/>
    <x v="0"/>
    <n v="2"/>
  </r>
  <r>
    <x v="1"/>
    <x v="32"/>
    <s v="Yes"/>
    <x v="0"/>
    <x v="40"/>
    <s v="Male"/>
    <x v="7"/>
    <s v="No"/>
    <s v="No"/>
    <x v="1"/>
    <m/>
    <x v="0"/>
    <m/>
    <m/>
    <m/>
    <n v="1"/>
    <m/>
    <n v="42"/>
    <n v="0"/>
    <n v="163.9"/>
    <n v="0"/>
    <x v="1"/>
    <n v="24"/>
  </r>
  <r>
    <x v="1"/>
    <x v="32"/>
    <s v="Yes"/>
    <x v="0"/>
    <x v="41"/>
    <s v="Female"/>
    <x v="57"/>
    <s v="Yes"/>
    <s v="No"/>
    <x v="0"/>
    <m/>
    <x v="0"/>
    <m/>
    <m/>
    <m/>
    <n v="1"/>
    <m/>
    <n v="31"/>
    <n v="0"/>
    <n v="140.30000000000001"/>
    <n v="0"/>
    <x v="2"/>
    <n v="7"/>
  </r>
  <r>
    <x v="1"/>
    <x v="32"/>
    <s v="Yes"/>
    <x v="0"/>
    <x v="44"/>
    <s v="Female"/>
    <x v="8"/>
    <s v="No"/>
    <s v="No"/>
    <x v="1"/>
    <m/>
    <x v="0"/>
    <m/>
    <m/>
    <m/>
    <n v="1"/>
    <n v="1"/>
    <n v="55"/>
    <n v="0"/>
    <n v="2.5"/>
    <n v="0"/>
    <x v="2"/>
    <n v="5"/>
  </r>
  <r>
    <x v="1"/>
    <x v="32"/>
    <s v="Yes"/>
    <x v="0"/>
    <x v="45"/>
    <s v="Male"/>
    <x v="8"/>
    <s v="No"/>
    <s v="No"/>
    <x v="1"/>
    <m/>
    <x v="0"/>
    <m/>
    <m/>
    <m/>
    <n v="1"/>
    <m/>
    <n v="43"/>
    <n v="0"/>
    <n v="49.5"/>
    <n v="0"/>
    <x v="2"/>
    <n v="8"/>
  </r>
  <r>
    <x v="1"/>
    <x v="32"/>
    <s v="Yes"/>
    <x v="0"/>
    <x v="46"/>
    <s v="Male"/>
    <x v="37"/>
    <s v="No"/>
    <s v="No"/>
    <x v="1"/>
    <m/>
    <x v="0"/>
    <m/>
    <m/>
    <m/>
    <n v="1"/>
    <m/>
    <n v="51"/>
    <n v="0"/>
    <n v="198"/>
    <n v="0"/>
    <x v="2"/>
    <n v="9"/>
  </r>
  <r>
    <x v="1"/>
    <x v="32"/>
    <s v="Yes"/>
    <x v="0"/>
    <x v="46"/>
    <s v="Male"/>
    <x v="9"/>
    <s v="No"/>
    <s v="No"/>
    <x v="1"/>
    <m/>
    <x v="0"/>
    <m/>
    <m/>
    <m/>
    <n v="1"/>
    <m/>
    <n v="45"/>
    <n v="0"/>
    <n v="81.2"/>
    <n v="0"/>
    <x v="1"/>
    <n v="10"/>
  </r>
  <r>
    <x v="1"/>
    <x v="32"/>
    <s v="Yes"/>
    <x v="0"/>
    <x v="47"/>
    <s v="Male"/>
    <x v="46"/>
    <s v="No"/>
    <s v="No"/>
    <x v="1"/>
    <m/>
    <x v="0"/>
    <m/>
    <m/>
    <m/>
    <n v="1"/>
    <m/>
    <n v="13"/>
    <n v="0"/>
    <n v="154"/>
    <n v="0"/>
    <x v="1"/>
    <n v="15"/>
  </r>
  <r>
    <x v="1"/>
    <x v="32"/>
    <s v="Yes"/>
    <x v="1"/>
    <x v="8"/>
    <s v="Male"/>
    <x v="40"/>
    <s v="No"/>
    <s v="Yes"/>
    <x v="2"/>
    <s v="No"/>
    <x v="3"/>
    <s v="Direct Debit"/>
    <s v="(blank)"/>
    <s v="(blank)"/>
    <n v="1"/>
    <m/>
    <n v="41"/>
    <n v="0"/>
    <n v="0"/>
    <n v="0"/>
    <x v="2"/>
    <n v="9"/>
  </r>
  <r>
    <x v="1"/>
    <x v="32"/>
    <s v="Yes"/>
    <x v="1"/>
    <x v="21"/>
    <s v="Female"/>
    <x v="39"/>
    <s v="No"/>
    <s v="No"/>
    <x v="1"/>
    <m/>
    <x v="0"/>
    <m/>
    <m/>
    <m/>
    <n v="1"/>
    <m/>
    <n v="23"/>
    <n v="1"/>
    <n v="0"/>
    <n v="0"/>
    <x v="2"/>
    <n v="7"/>
  </r>
  <r>
    <x v="1"/>
    <x v="33"/>
    <s v="No"/>
    <x v="0"/>
    <x v="1"/>
    <s v="Female"/>
    <x v="61"/>
    <s v="No"/>
    <s v="Yes"/>
    <x v="2"/>
    <s v="No"/>
    <x v="2"/>
    <s v="Direct Debit"/>
    <s v="(blank)"/>
    <s v="(blank)"/>
    <n v="1"/>
    <m/>
    <n v="31"/>
    <n v="0"/>
    <n v="0"/>
    <n v="0"/>
    <x v="0"/>
    <n v="2"/>
  </r>
  <r>
    <x v="1"/>
    <x v="33"/>
    <s v="No"/>
    <x v="0"/>
    <x v="2"/>
    <s v="Male"/>
    <x v="45"/>
    <s v="No"/>
    <s v="Yes"/>
    <x v="2"/>
    <s v="No"/>
    <x v="3"/>
    <s v="Direct Debit"/>
    <s v="(blank)"/>
    <s v="(blank)"/>
    <n v="1"/>
    <m/>
    <n v="47"/>
    <n v="0"/>
    <n v="0"/>
    <n v="0"/>
    <x v="0"/>
    <n v="1"/>
  </r>
  <r>
    <x v="1"/>
    <x v="33"/>
    <s v="No"/>
    <x v="0"/>
    <x v="3"/>
    <s v="Male"/>
    <x v="9"/>
    <s v="No"/>
    <s v="No"/>
    <x v="1"/>
    <m/>
    <x v="0"/>
    <m/>
    <m/>
    <m/>
    <n v="1"/>
    <m/>
    <n v="44"/>
    <n v="0"/>
    <n v="0"/>
    <n v="0"/>
    <x v="2"/>
    <n v="5"/>
  </r>
  <r>
    <x v="1"/>
    <x v="33"/>
    <s v="No"/>
    <x v="0"/>
    <x v="4"/>
    <s v="Female"/>
    <x v="34"/>
    <s v="No"/>
    <s v="No"/>
    <x v="1"/>
    <m/>
    <x v="0"/>
    <m/>
    <m/>
    <m/>
    <n v="1"/>
    <m/>
    <n v="20"/>
    <n v="0"/>
    <n v="0"/>
    <n v="0"/>
    <x v="2"/>
    <n v="8"/>
  </r>
  <r>
    <x v="1"/>
    <x v="33"/>
    <s v="No"/>
    <x v="0"/>
    <x v="10"/>
    <s v="Male"/>
    <x v="6"/>
    <s v="No"/>
    <s v="No"/>
    <x v="1"/>
    <m/>
    <x v="0"/>
    <m/>
    <m/>
    <m/>
    <n v="1"/>
    <m/>
    <n v="19"/>
    <n v="2"/>
    <n v="0"/>
    <n v="0"/>
    <x v="2"/>
    <n v="5"/>
  </r>
  <r>
    <x v="1"/>
    <x v="33"/>
    <s v="No"/>
    <x v="0"/>
    <x v="10"/>
    <s v="Male"/>
    <x v="44"/>
    <s v="No"/>
    <s v="No"/>
    <x v="1"/>
    <m/>
    <x v="0"/>
    <m/>
    <m/>
    <m/>
    <n v="1"/>
    <m/>
    <n v="50"/>
    <n v="0"/>
    <n v="0"/>
    <n v="0"/>
    <x v="2"/>
    <n v="9"/>
  </r>
  <r>
    <x v="1"/>
    <x v="33"/>
    <s v="No"/>
    <x v="0"/>
    <x v="12"/>
    <s v="Female"/>
    <x v="47"/>
    <s v="No"/>
    <s v="No"/>
    <x v="1"/>
    <m/>
    <x v="0"/>
    <m/>
    <m/>
    <m/>
    <n v="1"/>
    <m/>
    <n v="57"/>
    <n v="0"/>
    <n v="0"/>
    <n v="0"/>
    <x v="0"/>
    <n v="3"/>
  </r>
  <r>
    <x v="1"/>
    <x v="33"/>
    <s v="No"/>
    <x v="0"/>
    <x v="13"/>
    <s v="Male"/>
    <x v="46"/>
    <s v="No"/>
    <s v="No"/>
    <x v="1"/>
    <m/>
    <x v="0"/>
    <m/>
    <m/>
    <m/>
    <n v="1"/>
    <m/>
    <n v="34"/>
    <n v="0"/>
    <n v="0"/>
    <n v="0"/>
    <x v="1"/>
    <n v="24"/>
  </r>
  <r>
    <x v="1"/>
    <x v="33"/>
    <s v="No"/>
    <x v="0"/>
    <x v="14"/>
    <s v="Male"/>
    <x v="49"/>
    <s v="No"/>
    <s v="No"/>
    <x v="1"/>
    <m/>
    <x v="0"/>
    <m/>
    <m/>
    <m/>
    <n v="1"/>
    <n v="1"/>
    <n v="35"/>
    <n v="5"/>
    <n v="0"/>
    <n v="0"/>
    <x v="0"/>
    <n v="2"/>
  </r>
  <r>
    <x v="1"/>
    <x v="33"/>
    <s v="No"/>
    <x v="0"/>
    <x v="19"/>
    <s v="Female"/>
    <x v="7"/>
    <s v="No"/>
    <s v="No"/>
    <x v="1"/>
    <m/>
    <x v="0"/>
    <m/>
    <m/>
    <m/>
    <n v="1"/>
    <m/>
    <n v="33"/>
    <n v="0"/>
    <n v="0"/>
    <n v="0"/>
    <x v="0"/>
    <n v="4"/>
  </r>
  <r>
    <x v="1"/>
    <x v="33"/>
    <s v="No"/>
    <x v="0"/>
    <x v="21"/>
    <s v="Female"/>
    <x v="6"/>
    <s v="No"/>
    <s v="No"/>
    <x v="1"/>
    <m/>
    <x v="0"/>
    <m/>
    <m/>
    <m/>
    <n v="1"/>
    <m/>
    <n v="41"/>
    <n v="2"/>
    <n v="0"/>
    <n v="0"/>
    <x v="2"/>
    <n v="6"/>
  </r>
  <r>
    <x v="1"/>
    <x v="33"/>
    <s v="No"/>
    <x v="0"/>
    <x v="50"/>
    <s v="Female"/>
    <x v="21"/>
    <s v="No"/>
    <s v="No"/>
    <x v="1"/>
    <m/>
    <x v="0"/>
    <m/>
    <m/>
    <m/>
    <n v="1"/>
    <m/>
    <n v="37"/>
    <n v="0"/>
    <n v="0"/>
    <n v="0"/>
    <x v="0"/>
    <n v="4"/>
  </r>
  <r>
    <x v="1"/>
    <x v="33"/>
    <s v="No"/>
    <x v="0"/>
    <x v="23"/>
    <s v="Female"/>
    <x v="5"/>
    <s v="Yes"/>
    <s v="No"/>
    <x v="0"/>
    <m/>
    <x v="0"/>
    <m/>
    <m/>
    <m/>
    <n v="1"/>
    <m/>
    <n v="36"/>
    <n v="1"/>
    <n v="0"/>
    <n v="0"/>
    <x v="1"/>
    <n v="12"/>
  </r>
  <r>
    <x v="1"/>
    <x v="33"/>
    <s v="No"/>
    <x v="0"/>
    <x v="24"/>
    <s v="Female"/>
    <x v="60"/>
    <s v="No"/>
    <s v="Yes"/>
    <x v="2"/>
    <s v="No"/>
    <x v="1"/>
    <s v="Credit Card"/>
    <s v="Dissatisfaction"/>
    <s v="Product dissatisfaction"/>
    <n v="1"/>
    <n v="1"/>
    <n v="41"/>
    <n v="3"/>
    <n v="0"/>
    <n v="0"/>
    <x v="2"/>
    <n v="5"/>
  </r>
  <r>
    <x v="1"/>
    <x v="33"/>
    <s v="No"/>
    <x v="0"/>
    <x v="34"/>
    <s v="Female"/>
    <x v="30"/>
    <s v="No"/>
    <s v="Yes"/>
    <x v="2"/>
    <s v="No"/>
    <x v="1"/>
    <s v="Credit Card"/>
    <s v="Competitor"/>
    <s v="Competitor made better offer"/>
    <n v="1"/>
    <n v="1"/>
    <n v="31"/>
    <n v="1"/>
    <n v="40.5"/>
    <n v="0"/>
    <x v="0"/>
    <n v="4"/>
  </r>
  <r>
    <x v="1"/>
    <x v="33"/>
    <s v="No"/>
    <x v="0"/>
    <x v="35"/>
    <s v="Female"/>
    <x v="10"/>
    <s v="Yes"/>
    <s v="No"/>
    <x v="0"/>
    <m/>
    <x v="0"/>
    <m/>
    <m/>
    <m/>
    <n v="1"/>
    <m/>
    <n v="48"/>
    <n v="0"/>
    <n v="0"/>
    <n v="0"/>
    <x v="1"/>
    <n v="13"/>
  </r>
  <r>
    <x v="1"/>
    <x v="33"/>
    <s v="No"/>
    <x v="0"/>
    <x v="40"/>
    <s v="Male"/>
    <x v="51"/>
    <s v="No"/>
    <s v="Yes"/>
    <x v="2"/>
    <s v="No"/>
    <x v="3"/>
    <s v="Direct Debit"/>
    <s v="(blank)"/>
    <s v="(blank)"/>
    <n v="1"/>
    <m/>
    <n v="39"/>
    <n v="0"/>
    <n v="0"/>
    <n v="0"/>
    <x v="1"/>
    <n v="10"/>
  </r>
  <r>
    <x v="1"/>
    <x v="33"/>
    <s v="No"/>
    <x v="0"/>
    <x v="44"/>
    <s v="Female"/>
    <x v="46"/>
    <s v="No"/>
    <s v="No"/>
    <x v="1"/>
    <m/>
    <x v="0"/>
    <m/>
    <m/>
    <m/>
    <n v="1"/>
    <m/>
    <n v="24"/>
    <n v="0"/>
    <n v="0"/>
    <n v="0"/>
    <x v="0"/>
    <n v="2"/>
  </r>
  <r>
    <x v="1"/>
    <x v="33"/>
    <s v="No"/>
    <x v="0"/>
    <x v="46"/>
    <s v="Male"/>
    <x v="13"/>
    <s v="Yes"/>
    <s v="No"/>
    <x v="0"/>
    <m/>
    <x v="0"/>
    <m/>
    <m/>
    <m/>
    <n v="1"/>
    <m/>
    <n v="41"/>
    <n v="2"/>
    <n v="0"/>
    <n v="0"/>
    <x v="1"/>
    <n v="28"/>
  </r>
  <r>
    <x v="1"/>
    <x v="33"/>
    <s v="No"/>
    <x v="0"/>
    <x v="47"/>
    <s v="Female"/>
    <x v="3"/>
    <s v="No"/>
    <s v="No"/>
    <x v="1"/>
    <m/>
    <x v="0"/>
    <m/>
    <m/>
    <m/>
    <n v="1"/>
    <m/>
    <n v="25"/>
    <n v="0"/>
    <n v="0"/>
    <n v="0"/>
    <x v="0"/>
    <n v="2"/>
  </r>
  <r>
    <x v="1"/>
    <x v="33"/>
    <s v="Yes"/>
    <x v="0"/>
    <x v="0"/>
    <s v="Male"/>
    <x v="27"/>
    <s v="No"/>
    <s v="No"/>
    <x v="1"/>
    <m/>
    <x v="0"/>
    <m/>
    <m/>
    <m/>
    <n v="1"/>
    <m/>
    <n v="39"/>
    <n v="0"/>
    <n v="53.7"/>
    <n v="0"/>
    <x v="1"/>
    <n v="27"/>
  </r>
  <r>
    <x v="1"/>
    <x v="33"/>
    <s v="Yes"/>
    <x v="0"/>
    <x v="1"/>
    <s v="Male"/>
    <x v="3"/>
    <s v="No"/>
    <s v="No"/>
    <x v="1"/>
    <m/>
    <x v="0"/>
    <m/>
    <m/>
    <m/>
    <n v="1"/>
    <m/>
    <n v="33"/>
    <n v="0"/>
    <n v="103.1"/>
    <n v="0"/>
    <x v="1"/>
    <n v="29"/>
  </r>
  <r>
    <x v="1"/>
    <x v="33"/>
    <s v="Yes"/>
    <x v="0"/>
    <x v="2"/>
    <s v="Female"/>
    <x v="6"/>
    <s v="No"/>
    <s v="No"/>
    <x v="1"/>
    <m/>
    <x v="0"/>
    <m/>
    <m/>
    <m/>
    <n v="1"/>
    <m/>
    <n v="16"/>
    <n v="0"/>
    <n v="104.6"/>
    <n v="0"/>
    <x v="2"/>
    <n v="8"/>
  </r>
  <r>
    <x v="1"/>
    <x v="33"/>
    <s v="Yes"/>
    <x v="0"/>
    <x v="6"/>
    <s v="Female"/>
    <x v="49"/>
    <s v="No"/>
    <s v="No"/>
    <x v="1"/>
    <m/>
    <x v="0"/>
    <m/>
    <m/>
    <m/>
    <n v="1"/>
    <m/>
    <n v="24"/>
    <n v="0"/>
    <n v="66.3"/>
    <n v="0"/>
    <x v="0"/>
    <n v="3"/>
  </r>
  <r>
    <x v="1"/>
    <x v="33"/>
    <s v="Yes"/>
    <x v="0"/>
    <x v="8"/>
    <s v="Male"/>
    <x v="9"/>
    <s v="No"/>
    <s v="No"/>
    <x v="1"/>
    <m/>
    <x v="0"/>
    <m/>
    <m/>
    <m/>
    <n v="1"/>
    <m/>
    <n v="11"/>
    <n v="1"/>
    <n v="195.5"/>
    <n v="0"/>
    <x v="1"/>
    <n v="14"/>
  </r>
  <r>
    <x v="1"/>
    <x v="33"/>
    <s v="Yes"/>
    <x v="0"/>
    <x v="14"/>
    <s v="Male"/>
    <x v="62"/>
    <s v="No"/>
    <s v="Yes"/>
    <x v="2"/>
    <s v="No"/>
    <x v="1"/>
    <s v="Direct Debit"/>
    <s v="Competitor"/>
    <s v="Competitor offered more data"/>
    <n v="1"/>
    <n v="1"/>
    <n v="65"/>
    <n v="0"/>
    <n v="73.400000000000006"/>
    <n v="0"/>
    <x v="2"/>
    <n v="8"/>
  </r>
  <r>
    <x v="1"/>
    <x v="33"/>
    <s v="Yes"/>
    <x v="0"/>
    <x v="15"/>
    <s v="Female"/>
    <x v="30"/>
    <s v="No"/>
    <s v="Yes"/>
    <x v="2"/>
    <s v="No"/>
    <x v="2"/>
    <s v="Direct Debit"/>
    <s v="(blank)"/>
    <s v="(blank)"/>
    <n v="1"/>
    <m/>
    <n v="65"/>
    <n v="0"/>
    <n v="95.2"/>
    <n v="0"/>
    <x v="0"/>
    <n v="2"/>
  </r>
  <r>
    <x v="1"/>
    <x v="33"/>
    <s v="Yes"/>
    <x v="0"/>
    <x v="17"/>
    <s v="Female"/>
    <x v="1"/>
    <s v="No"/>
    <s v="No"/>
    <x v="1"/>
    <m/>
    <x v="0"/>
    <m/>
    <m/>
    <m/>
    <n v="1"/>
    <m/>
    <n v="26"/>
    <n v="2"/>
    <n v="78.2"/>
    <n v="0"/>
    <x v="2"/>
    <n v="5"/>
  </r>
  <r>
    <x v="1"/>
    <x v="33"/>
    <s v="Yes"/>
    <x v="0"/>
    <x v="18"/>
    <s v="Male"/>
    <x v="28"/>
    <s v="No"/>
    <s v="No"/>
    <x v="1"/>
    <m/>
    <x v="0"/>
    <m/>
    <m/>
    <m/>
    <n v="1"/>
    <m/>
    <n v="47"/>
    <n v="0"/>
    <n v="89.1"/>
    <n v="0"/>
    <x v="1"/>
    <n v="11"/>
  </r>
  <r>
    <x v="1"/>
    <x v="33"/>
    <s v="Yes"/>
    <x v="0"/>
    <x v="29"/>
    <s v="Male"/>
    <x v="60"/>
    <s v="No"/>
    <s v="Yes"/>
    <x v="2"/>
    <s v="No"/>
    <x v="3"/>
    <s v="Direct Debit"/>
    <s v="(blank)"/>
    <s v="(blank)"/>
    <n v="1"/>
    <m/>
    <n v="43"/>
    <n v="0"/>
    <n v="163.19999999999999"/>
    <n v="0"/>
    <x v="2"/>
    <n v="5"/>
  </r>
  <r>
    <x v="1"/>
    <x v="33"/>
    <s v="Yes"/>
    <x v="0"/>
    <x v="30"/>
    <s v="Female"/>
    <x v="8"/>
    <s v="No"/>
    <s v="No"/>
    <x v="1"/>
    <m/>
    <x v="0"/>
    <m/>
    <m/>
    <m/>
    <n v="1"/>
    <n v="1"/>
    <n v="12"/>
    <n v="0"/>
    <n v="96.1"/>
    <n v="0"/>
    <x v="0"/>
    <n v="3"/>
  </r>
  <r>
    <x v="1"/>
    <x v="33"/>
    <s v="Yes"/>
    <x v="0"/>
    <x v="32"/>
    <s v="Female"/>
    <x v="53"/>
    <s v="No"/>
    <s v="Yes"/>
    <x v="2"/>
    <s v="No"/>
    <x v="1"/>
    <s v="Direct Debit"/>
    <s v="Competitor"/>
    <s v="Competitor had better devices"/>
    <n v="1"/>
    <n v="1"/>
    <n v="55"/>
    <n v="0"/>
    <n v="21.8"/>
    <n v="0"/>
    <x v="0"/>
    <n v="2"/>
  </r>
  <r>
    <x v="1"/>
    <x v="33"/>
    <s v="Yes"/>
    <x v="0"/>
    <x v="36"/>
    <s v="Female"/>
    <x v="63"/>
    <s v="No"/>
    <s v="Yes"/>
    <x v="2"/>
    <s v="No"/>
    <x v="1"/>
    <s v="Direct Debit"/>
    <s v="(blank)"/>
    <s v="(blank)"/>
    <n v="1"/>
    <m/>
    <n v="46"/>
    <n v="2"/>
    <n v="195.5"/>
    <n v="0"/>
    <x v="2"/>
    <n v="6"/>
  </r>
  <r>
    <x v="1"/>
    <x v="33"/>
    <s v="Yes"/>
    <x v="0"/>
    <x v="36"/>
    <s v="Male"/>
    <x v="26"/>
    <s v="No"/>
    <s v="No"/>
    <x v="1"/>
    <m/>
    <x v="0"/>
    <m/>
    <m/>
    <m/>
    <n v="1"/>
    <m/>
    <n v="35"/>
    <n v="1"/>
    <n v="52.4"/>
    <n v="0"/>
    <x v="0"/>
    <n v="1"/>
  </r>
  <r>
    <x v="1"/>
    <x v="33"/>
    <s v="Yes"/>
    <x v="0"/>
    <x v="36"/>
    <s v="Male"/>
    <x v="9"/>
    <s v="No"/>
    <s v="No"/>
    <x v="1"/>
    <m/>
    <x v="0"/>
    <m/>
    <m/>
    <m/>
    <n v="1"/>
    <m/>
    <n v="21"/>
    <n v="0"/>
    <n v="202.3"/>
    <n v="0"/>
    <x v="0"/>
    <n v="4"/>
  </r>
  <r>
    <x v="1"/>
    <x v="33"/>
    <s v="Yes"/>
    <x v="0"/>
    <x v="38"/>
    <s v="Male"/>
    <x v="21"/>
    <s v="No"/>
    <s v="No"/>
    <x v="1"/>
    <m/>
    <x v="0"/>
    <m/>
    <m/>
    <m/>
    <n v="1"/>
    <m/>
    <n v="49"/>
    <n v="0"/>
    <n v="85.7"/>
    <n v="0"/>
    <x v="2"/>
    <n v="7"/>
  </r>
  <r>
    <x v="1"/>
    <x v="33"/>
    <s v="Yes"/>
    <x v="0"/>
    <x v="45"/>
    <s v="Male"/>
    <x v="29"/>
    <s v="No"/>
    <s v="No"/>
    <x v="1"/>
    <m/>
    <x v="0"/>
    <m/>
    <m/>
    <m/>
    <n v="1"/>
    <n v="1"/>
    <n v="38"/>
    <n v="2"/>
    <n v="184.7"/>
    <n v="0"/>
    <x v="0"/>
    <n v="2"/>
  </r>
  <r>
    <x v="1"/>
    <x v="33"/>
    <s v="Yes"/>
    <x v="1"/>
    <x v="3"/>
    <s v="Male"/>
    <x v="52"/>
    <s v="No"/>
    <s v="Yes"/>
    <x v="2"/>
    <s v="No"/>
    <x v="2"/>
    <s v="Credit Card"/>
    <s v="(blank)"/>
    <s v="(blank)"/>
    <n v="1"/>
    <m/>
    <n v="35"/>
    <n v="0"/>
    <n v="0"/>
    <n v="0"/>
    <x v="0"/>
    <n v="2"/>
  </r>
  <r>
    <x v="1"/>
    <x v="33"/>
    <s v="Yes"/>
    <x v="1"/>
    <x v="42"/>
    <s v="Female"/>
    <x v="26"/>
    <s v="No"/>
    <s v="No"/>
    <x v="1"/>
    <m/>
    <x v="0"/>
    <m/>
    <m/>
    <m/>
    <n v="1"/>
    <m/>
    <n v="30"/>
    <n v="0"/>
    <n v="0"/>
    <n v="0"/>
    <x v="0"/>
    <n v="4"/>
  </r>
  <r>
    <x v="1"/>
    <x v="34"/>
    <s v="No"/>
    <x v="0"/>
    <x v="1"/>
    <s v="Male"/>
    <x v="56"/>
    <s v="No"/>
    <s v="No"/>
    <x v="1"/>
    <m/>
    <x v="0"/>
    <m/>
    <m/>
    <m/>
    <n v="1"/>
    <n v="1"/>
    <n v="26"/>
    <n v="4"/>
    <n v="0"/>
    <n v="0"/>
    <x v="0"/>
    <n v="4"/>
  </r>
  <r>
    <x v="1"/>
    <x v="34"/>
    <s v="No"/>
    <x v="0"/>
    <x v="3"/>
    <s v="Male"/>
    <x v="17"/>
    <s v="Yes"/>
    <s v="No"/>
    <x v="0"/>
    <m/>
    <x v="0"/>
    <m/>
    <m/>
    <m/>
    <n v="1"/>
    <m/>
    <n v="27"/>
    <n v="0"/>
    <n v="0"/>
    <n v="0"/>
    <x v="2"/>
    <n v="8"/>
  </r>
  <r>
    <x v="1"/>
    <x v="34"/>
    <s v="No"/>
    <x v="0"/>
    <x v="3"/>
    <s v="Male"/>
    <x v="24"/>
    <s v="No"/>
    <s v="No"/>
    <x v="1"/>
    <m/>
    <x v="0"/>
    <m/>
    <m/>
    <m/>
    <n v="1"/>
    <m/>
    <n v="37"/>
    <n v="1"/>
    <n v="0"/>
    <n v="0"/>
    <x v="2"/>
    <n v="7"/>
  </r>
  <r>
    <x v="1"/>
    <x v="34"/>
    <s v="No"/>
    <x v="0"/>
    <x v="6"/>
    <s v="Female"/>
    <x v="2"/>
    <s v="No"/>
    <s v="No"/>
    <x v="1"/>
    <m/>
    <x v="0"/>
    <m/>
    <m/>
    <m/>
    <n v="1"/>
    <n v="1"/>
    <n v="41"/>
    <n v="5"/>
    <n v="0"/>
    <n v="0"/>
    <x v="2"/>
    <n v="8"/>
  </r>
  <r>
    <x v="1"/>
    <x v="34"/>
    <s v="No"/>
    <x v="0"/>
    <x v="12"/>
    <s v="Female"/>
    <x v="3"/>
    <s v="No"/>
    <s v="No"/>
    <x v="1"/>
    <m/>
    <x v="0"/>
    <m/>
    <m/>
    <m/>
    <n v="1"/>
    <n v="1"/>
    <n v="27"/>
    <n v="5"/>
    <n v="0"/>
    <n v="0"/>
    <x v="2"/>
    <n v="7"/>
  </r>
  <r>
    <x v="1"/>
    <x v="34"/>
    <s v="No"/>
    <x v="0"/>
    <x v="13"/>
    <s v="Female"/>
    <x v="1"/>
    <s v="No"/>
    <s v="No"/>
    <x v="1"/>
    <m/>
    <x v="0"/>
    <m/>
    <m/>
    <m/>
    <n v="1"/>
    <m/>
    <n v="61"/>
    <n v="0"/>
    <n v="0"/>
    <n v="0"/>
    <x v="0"/>
    <n v="1"/>
  </r>
  <r>
    <x v="1"/>
    <x v="34"/>
    <s v="No"/>
    <x v="0"/>
    <x v="13"/>
    <s v="Female"/>
    <x v="29"/>
    <s v="No"/>
    <s v="No"/>
    <x v="1"/>
    <m/>
    <x v="0"/>
    <m/>
    <m/>
    <m/>
    <n v="1"/>
    <n v="1"/>
    <n v="48"/>
    <n v="3"/>
    <n v="6.3"/>
    <n v="0"/>
    <x v="2"/>
    <n v="9"/>
  </r>
  <r>
    <x v="1"/>
    <x v="34"/>
    <s v="No"/>
    <x v="0"/>
    <x v="13"/>
    <s v="Female"/>
    <x v="27"/>
    <s v="No"/>
    <s v="No"/>
    <x v="1"/>
    <m/>
    <x v="0"/>
    <m/>
    <m/>
    <m/>
    <n v="1"/>
    <m/>
    <n v="72"/>
    <n v="2"/>
    <n v="0"/>
    <n v="0"/>
    <x v="0"/>
    <n v="3"/>
  </r>
  <r>
    <x v="1"/>
    <x v="34"/>
    <s v="No"/>
    <x v="0"/>
    <x v="14"/>
    <s v="Female"/>
    <x v="47"/>
    <s v="No"/>
    <s v="No"/>
    <x v="1"/>
    <m/>
    <x v="0"/>
    <m/>
    <m/>
    <m/>
    <n v="1"/>
    <m/>
    <n v="45"/>
    <n v="0"/>
    <n v="0"/>
    <n v="0"/>
    <x v="1"/>
    <n v="13"/>
  </r>
  <r>
    <x v="1"/>
    <x v="34"/>
    <s v="No"/>
    <x v="0"/>
    <x v="14"/>
    <s v="Male"/>
    <x v="52"/>
    <s v="No"/>
    <s v="Yes"/>
    <x v="2"/>
    <s v="No"/>
    <x v="2"/>
    <s v="Direct Debit"/>
    <s v="(blank)"/>
    <s v="(blank)"/>
    <n v="1"/>
    <m/>
    <n v="27"/>
    <n v="0"/>
    <n v="0"/>
    <n v="0"/>
    <x v="0"/>
    <n v="1"/>
  </r>
  <r>
    <x v="1"/>
    <x v="34"/>
    <s v="No"/>
    <x v="0"/>
    <x v="18"/>
    <s v="Male"/>
    <x v="25"/>
    <s v="No"/>
    <s v="No"/>
    <x v="1"/>
    <m/>
    <x v="0"/>
    <m/>
    <m/>
    <m/>
    <n v="1"/>
    <m/>
    <n v="41"/>
    <n v="0"/>
    <n v="0"/>
    <n v="0"/>
    <x v="1"/>
    <n v="19"/>
  </r>
  <r>
    <x v="1"/>
    <x v="34"/>
    <s v="No"/>
    <x v="0"/>
    <x v="22"/>
    <s v="Male"/>
    <x v="55"/>
    <s v="No"/>
    <s v="Yes"/>
    <x v="2"/>
    <s v="No"/>
    <x v="3"/>
    <s v="Credit Card"/>
    <s v="(blank)"/>
    <s v="(blank)"/>
    <n v="1"/>
    <m/>
    <n v="34"/>
    <n v="0"/>
    <n v="0"/>
    <n v="0"/>
    <x v="2"/>
    <n v="9"/>
  </r>
  <r>
    <x v="1"/>
    <x v="34"/>
    <s v="No"/>
    <x v="0"/>
    <x v="26"/>
    <s v="Female"/>
    <x v="6"/>
    <s v="No"/>
    <s v="No"/>
    <x v="1"/>
    <m/>
    <x v="0"/>
    <m/>
    <m/>
    <m/>
    <n v="1"/>
    <m/>
    <n v="33"/>
    <n v="1"/>
    <n v="0"/>
    <n v="0"/>
    <x v="1"/>
    <n v="11"/>
  </r>
  <r>
    <x v="1"/>
    <x v="34"/>
    <s v="No"/>
    <x v="0"/>
    <x v="34"/>
    <s v="Male"/>
    <x v="19"/>
    <s v="Yes"/>
    <s v="No"/>
    <x v="0"/>
    <m/>
    <x v="0"/>
    <m/>
    <m/>
    <m/>
    <n v="1"/>
    <m/>
    <n v="56"/>
    <n v="0"/>
    <n v="0"/>
    <n v="0"/>
    <x v="1"/>
    <n v="14"/>
  </r>
  <r>
    <x v="1"/>
    <x v="34"/>
    <s v="No"/>
    <x v="0"/>
    <x v="37"/>
    <s v="Female"/>
    <x v="37"/>
    <s v="No"/>
    <s v="No"/>
    <x v="1"/>
    <m/>
    <x v="0"/>
    <m/>
    <m/>
    <m/>
    <n v="1"/>
    <n v="1"/>
    <n v="46"/>
    <n v="2"/>
    <n v="0"/>
    <n v="0"/>
    <x v="2"/>
    <n v="6"/>
  </r>
  <r>
    <x v="1"/>
    <x v="34"/>
    <s v="No"/>
    <x v="0"/>
    <x v="37"/>
    <s v="Female"/>
    <x v="24"/>
    <s v="No"/>
    <s v="No"/>
    <x v="1"/>
    <m/>
    <x v="0"/>
    <m/>
    <m/>
    <m/>
    <n v="1"/>
    <m/>
    <n v="49"/>
    <n v="0"/>
    <n v="0"/>
    <n v="0"/>
    <x v="0"/>
    <n v="3"/>
  </r>
  <r>
    <x v="1"/>
    <x v="34"/>
    <s v="No"/>
    <x v="0"/>
    <x v="44"/>
    <s v="Male"/>
    <x v="15"/>
    <s v="Yes"/>
    <s v="No"/>
    <x v="0"/>
    <m/>
    <x v="0"/>
    <m/>
    <m/>
    <m/>
    <n v="1"/>
    <n v="1"/>
    <n v="37"/>
    <n v="4"/>
    <n v="0"/>
    <n v="0"/>
    <x v="1"/>
    <n v="10"/>
  </r>
  <r>
    <x v="1"/>
    <x v="34"/>
    <s v="Yes"/>
    <x v="0"/>
    <x v="48"/>
    <s v="Female"/>
    <x v="20"/>
    <s v="No"/>
    <s v="No"/>
    <x v="1"/>
    <m/>
    <x v="0"/>
    <m/>
    <m/>
    <m/>
    <n v="1"/>
    <m/>
    <n v="35"/>
    <n v="0"/>
    <n v="110.3"/>
    <n v="0"/>
    <x v="2"/>
    <n v="5"/>
  </r>
  <r>
    <x v="1"/>
    <x v="34"/>
    <s v="Yes"/>
    <x v="0"/>
    <x v="4"/>
    <s v="Male"/>
    <x v="56"/>
    <s v="No"/>
    <s v="No"/>
    <x v="1"/>
    <m/>
    <x v="0"/>
    <m/>
    <m/>
    <m/>
    <n v="1"/>
    <m/>
    <n v="35"/>
    <n v="0"/>
    <n v="148.19999999999999"/>
    <n v="0"/>
    <x v="2"/>
    <n v="5"/>
  </r>
  <r>
    <x v="1"/>
    <x v="34"/>
    <s v="Yes"/>
    <x v="0"/>
    <x v="6"/>
    <s v="Male"/>
    <x v="30"/>
    <s v="No"/>
    <s v="Yes"/>
    <x v="2"/>
    <s v="No"/>
    <x v="1"/>
    <s v="Direct Debit"/>
    <s v="Competitor"/>
    <s v="Competitor made better offer"/>
    <n v="1"/>
    <n v="1"/>
    <n v="45"/>
    <n v="0"/>
    <n v="122.5"/>
    <n v="0"/>
    <x v="2"/>
    <n v="8"/>
  </r>
  <r>
    <x v="1"/>
    <x v="34"/>
    <s v="Yes"/>
    <x v="0"/>
    <x v="13"/>
    <s v="Female"/>
    <x v="35"/>
    <s v="No"/>
    <s v="No"/>
    <x v="1"/>
    <m/>
    <x v="0"/>
    <m/>
    <m/>
    <m/>
    <n v="1"/>
    <m/>
    <n v="33"/>
    <n v="0"/>
    <n v="81.2"/>
    <n v="0"/>
    <x v="0"/>
    <n v="4"/>
  </r>
  <r>
    <x v="1"/>
    <x v="34"/>
    <s v="Yes"/>
    <x v="0"/>
    <x v="15"/>
    <s v="Male"/>
    <x v="55"/>
    <s v="No"/>
    <s v="Yes"/>
    <x v="2"/>
    <s v="No"/>
    <x v="2"/>
    <s v="Credit Card"/>
    <s v="(blank)"/>
    <s v="(blank)"/>
    <n v="1"/>
    <m/>
    <n v="19"/>
    <n v="1"/>
    <n v="70.900000000000006"/>
    <n v="0"/>
    <x v="0"/>
    <n v="4"/>
  </r>
  <r>
    <x v="1"/>
    <x v="34"/>
    <s v="Yes"/>
    <x v="0"/>
    <x v="26"/>
    <s v="Male"/>
    <x v="46"/>
    <s v="No"/>
    <s v="No"/>
    <x v="1"/>
    <m/>
    <x v="0"/>
    <m/>
    <m/>
    <m/>
    <n v="1"/>
    <m/>
    <n v="39"/>
    <n v="0"/>
    <n v="129.5"/>
    <n v="0"/>
    <x v="1"/>
    <n v="17"/>
  </r>
  <r>
    <x v="1"/>
    <x v="34"/>
    <s v="Yes"/>
    <x v="0"/>
    <x v="31"/>
    <s v="Female"/>
    <x v="13"/>
    <s v="Yes"/>
    <s v="No"/>
    <x v="0"/>
    <m/>
    <x v="0"/>
    <m/>
    <m/>
    <m/>
    <n v="1"/>
    <m/>
    <n v="21"/>
    <n v="0"/>
    <n v="141.19999999999999"/>
    <n v="0"/>
    <x v="2"/>
    <n v="5"/>
  </r>
  <r>
    <x v="1"/>
    <x v="34"/>
    <s v="Yes"/>
    <x v="0"/>
    <x v="31"/>
    <s v="Female"/>
    <x v="18"/>
    <s v="Yes"/>
    <s v="No"/>
    <x v="0"/>
    <m/>
    <x v="0"/>
    <m/>
    <m/>
    <m/>
    <n v="1"/>
    <m/>
    <n v="27"/>
    <n v="0"/>
    <n v="70"/>
    <n v="0"/>
    <x v="1"/>
    <n v="20"/>
  </r>
  <r>
    <x v="1"/>
    <x v="34"/>
    <s v="Yes"/>
    <x v="0"/>
    <x v="34"/>
    <s v="Female"/>
    <x v="5"/>
    <s v="Yes"/>
    <s v="No"/>
    <x v="0"/>
    <m/>
    <x v="0"/>
    <m/>
    <m/>
    <m/>
    <n v="1"/>
    <m/>
    <n v="32"/>
    <n v="1"/>
    <n v="91"/>
    <n v="0"/>
    <x v="1"/>
    <n v="15"/>
  </r>
  <r>
    <x v="1"/>
    <x v="34"/>
    <s v="Yes"/>
    <x v="0"/>
    <x v="36"/>
    <s v="Male"/>
    <x v="17"/>
    <s v="Yes"/>
    <s v="No"/>
    <x v="0"/>
    <m/>
    <x v="0"/>
    <m/>
    <m/>
    <m/>
    <n v="1"/>
    <n v="1"/>
    <n v="58"/>
    <n v="1"/>
    <n v="4.0999999999999996"/>
    <n v="0"/>
    <x v="1"/>
    <n v="14"/>
  </r>
  <r>
    <x v="1"/>
    <x v="34"/>
    <s v="Yes"/>
    <x v="0"/>
    <x v="37"/>
    <s v="Male"/>
    <x v="0"/>
    <s v="Yes"/>
    <s v="No"/>
    <x v="0"/>
    <m/>
    <x v="0"/>
    <m/>
    <m/>
    <m/>
    <n v="1"/>
    <m/>
    <n v="23"/>
    <n v="0"/>
    <n v="83.1"/>
    <n v="0"/>
    <x v="1"/>
    <n v="24"/>
  </r>
  <r>
    <x v="1"/>
    <x v="34"/>
    <s v="Yes"/>
    <x v="0"/>
    <x v="42"/>
    <s v="Male"/>
    <x v="65"/>
    <s v="No"/>
    <s v="Yes"/>
    <x v="2"/>
    <s v="No"/>
    <x v="3"/>
    <s v="Direct Debit"/>
    <s v="(blank)"/>
    <s v="(blank)"/>
    <n v="1"/>
    <m/>
    <n v="29"/>
    <n v="1"/>
    <n v="96.3"/>
    <n v="0"/>
    <x v="2"/>
    <n v="9"/>
  </r>
  <r>
    <x v="1"/>
    <x v="34"/>
    <s v="Yes"/>
    <x v="0"/>
    <x v="45"/>
    <s v="Female"/>
    <x v="57"/>
    <s v="Yes"/>
    <s v="No"/>
    <x v="0"/>
    <m/>
    <x v="0"/>
    <m/>
    <m/>
    <m/>
    <n v="1"/>
    <m/>
    <n v="29"/>
    <n v="0"/>
    <n v="78.8"/>
    <n v="0"/>
    <x v="2"/>
    <n v="7"/>
  </r>
  <r>
    <x v="1"/>
    <x v="34"/>
    <s v="Yes"/>
    <x v="0"/>
    <x v="45"/>
    <s v="Male"/>
    <x v="8"/>
    <s v="No"/>
    <s v="No"/>
    <x v="1"/>
    <m/>
    <x v="0"/>
    <m/>
    <m/>
    <m/>
    <n v="1"/>
    <m/>
    <n v="37"/>
    <n v="0"/>
    <n v="227.5"/>
    <n v="0"/>
    <x v="2"/>
    <n v="8"/>
  </r>
  <r>
    <x v="1"/>
    <x v="34"/>
    <s v="Yes"/>
    <x v="1"/>
    <x v="18"/>
    <s v="Female"/>
    <x v="10"/>
    <s v="Yes"/>
    <s v="No"/>
    <x v="0"/>
    <m/>
    <x v="0"/>
    <m/>
    <m/>
    <m/>
    <n v="1"/>
    <m/>
    <n v="63"/>
    <n v="0"/>
    <n v="0"/>
    <n v="0"/>
    <x v="1"/>
    <n v="16"/>
  </r>
  <r>
    <x v="1"/>
    <x v="34"/>
    <s v="Yes"/>
    <x v="1"/>
    <x v="45"/>
    <s v="Male"/>
    <x v="39"/>
    <s v="No"/>
    <s v="No"/>
    <x v="1"/>
    <m/>
    <x v="0"/>
    <m/>
    <m/>
    <m/>
    <n v="1"/>
    <m/>
    <n v="32"/>
    <n v="0"/>
    <n v="0"/>
    <n v="0"/>
    <x v="2"/>
    <n v="5"/>
  </r>
  <r>
    <x v="1"/>
    <x v="35"/>
    <s v="No"/>
    <x v="0"/>
    <x v="0"/>
    <s v="Female"/>
    <x v="11"/>
    <s v="No"/>
    <s v="No"/>
    <x v="1"/>
    <m/>
    <x v="0"/>
    <m/>
    <m/>
    <m/>
    <n v="1"/>
    <m/>
    <n v="33"/>
    <n v="1"/>
    <n v="0"/>
    <n v="0"/>
    <x v="0"/>
    <n v="2"/>
  </r>
  <r>
    <x v="1"/>
    <x v="35"/>
    <s v="No"/>
    <x v="0"/>
    <x v="0"/>
    <s v="Male"/>
    <x v="44"/>
    <s v="No"/>
    <s v="No"/>
    <x v="1"/>
    <m/>
    <x v="0"/>
    <m/>
    <m/>
    <m/>
    <n v="1"/>
    <m/>
    <n v="39"/>
    <n v="0"/>
    <n v="0"/>
    <n v="0"/>
    <x v="0"/>
    <n v="3"/>
  </r>
  <r>
    <x v="1"/>
    <x v="35"/>
    <s v="No"/>
    <x v="0"/>
    <x v="1"/>
    <s v="Male"/>
    <x v="41"/>
    <s v="No"/>
    <s v="No"/>
    <x v="1"/>
    <m/>
    <x v="0"/>
    <m/>
    <m/>
    <m/>
    <n v="1"/>
    <m/>
    <n v="30"/>
    <n v="0"/>
    <n v="0"/>
    <n v="0"/>
    <x v="1"/>
    <n v="10"/>
  </r>
  <r>
    <x v="1"/>
    <x v="35"/>
    <s v="No"/>
    <x v="0"/>
    <x v="4"/>
    <s v="Female"/>
    <x v="59"/>
    <s v="No"/>
    <s v="Yes"/>
    <x v="2"/>
    <s v="No"/>
    <x v="2"/>
    <s v="Direct Debit"/>
    <s v="(blank)"/>
    <s v="(blank)"/>
    <n v="1"/>
    <m/>
    <n v="43"/>
    <n v="2"/>
    <n v="0"/>
    <n v="0"/>
    <x v="0"/>
    <n v="3"/>
  </r>
  <r>
    <x v="1"/>
    <x v="35"/>
    <s v="No"/>
    <x v="0"/>
    <x v="5"/>
    <s v="Female"/>
    <x v="61"/>
    <s v="No"/>
    <s v="Yes"/>
    <x v="2"/>
    <s v="No"/>
    <x v="1"/>
    <s v="Credit Card"/>
    <s v="(blank)"/>
    <s v="(blank)"/>
    <n v="1"/>
    <m/>
    <n v="55"/>
    <n v="0"/>
    <n v="0"/>
    <n v="0"/>
    <x v="0"/>
    <n v="3"/>
  </r>
  <r>
    <x v="1"/>
    <x v="35"/>
    <s v="No"/>
    <x v="0"/>
    <x v="5"/>
    <s v="Male"/>
    <x v="62"/>
    <s v="No"/>
    <s v="Yes"/>
    <x v="2"/>
    <s v="No"/>
    <x v="2"/>
    <s v="Direct Debit"/>
    <s v="(blank)"/>
    <s v="(blank)"/>
    <n v="1"/>
    <m/>
    <n v="25"/>
    <n v="0"/>
    <n v="0"/>
    <n v="0"/>
    <x v="0"/>
    <n v="1"/>
  </r>
  <r>
    <x v="1"/>
    <x v="35"/>
    <s v="No"/>
    <x v="0"/>
    <x v="8"/>
    <s v="Female"/>
    <x v="0"/>
    <s v="Yes"/>
    <s v="No"/>
    <x v="0"/>
    <m/>
    <x v="0"/>
    <m/>
    <m/>
    <m/>
    <n v="1"/>
    <m/>
    <n v="43"/>
    <n v="2"/>
    <n v="0"/>
    <n v="0"/>
    <x v="1"/>
    <n v="15"/>
  </r>
  <r>
    <x v="1"/>
    <x v="35"/>
    <s v="No"/>
    <x v="0"/>
    <x v="9"/>
    <s v="Male"/>
    <x v="21"/>
    <s v="No"/>
    <s v="No"/>
    <x v="1"/>
    <m/>
    <x v="0"/>
    <m/>
    <m/>
    <m/>
    <n v="1"/>
    <m/>
    <n v="43"/>
    <n v="1"/>
    <n v="0"/>
    <n v="0"/>
    <x v="0"/>
    <n v="4"/>
  </r>
  <r>
    <x v="1"/>
    <x v="35"/>
    <s v="No"/>
    <x v="0"/>
    <x v="10"/>
    <s v="Female"/>
    <x v="31"/>
    <s v="No"/>
    <s v="Yes"/>
    <x v="2"/>
    <s v="No"/>
    <x v="1"/>
    <s v="Credit Card"/>
    <s v="Competitor"/>
    <s v="Competitor offered higher download speeds"/>
    <n v="1"/>
    <n v="1"/>
    <n v="44"/>
    <n v="5"/>
    <n v="8.3000000000000007"/>
    <n v="0"/>
    <x v="2"/>
    <n v="7"/>
  </r>
  <r>
    <x v="1"/>
    <x v="35"/>
    <s v="No"/>
    <x v="0"/>
    <x v="13"/>
    <s v="Female"/>
    <x v="49"/>
    <s v="No"/>
    <s v="No"/>
    <x v="1"/>
    <m/>
    <x v="0"/>
    <m/>
    <m/>
    <m/>
    <n v="1"/>
    <m/>
    <n v="20"/>
    <n v="0"/>
    <n v="0"/>
    <n v="0"/>
    <x v="0"/>
    <n v="1"/>
  </r>
  <r>
    <x v="1"/>
    <x v="35"/>
    <s v="No"/>
    <x v="0"/>
    <x v="13"/>
    <s v="Female"/>
    <x v="44"/>
    <s v="No"/>
    <s v="No"/>
    <x v="1"/>
    <m/>
    <x v="0"/>
    <m/>
    <m/>
    <m/>
    <n v="1"/>
    <m/>
    <n v="22"/>
    <n v="0"/>
    <n v="0"/>
    <n v="0"/>
    <x v="2"/>
    <n v="6"/>
  </r>
  <r>
    <x v="1"/>
    <x v="35"/>
    <s v="No"/>
    <x v="0"/>
    <x v="15"/>
    <s v="Male"/>
    <x v="26"/>
    <s v="No"/>
    <s v="No"/>
    <x v="1"/>
    <m/>
    <x v="0"/>
    <m/>
    <m/>
    <m/>
    <n v="1"/>
    <n v="1"/>
    <n v="16"/>
    <n v="0"/>
    <n v="0"/>
    <n v="0"/>
    <x v="2"/>
    <n v="6"/>
  </r>
  <r>
    <x v="1"/>
    <x v="35"/>
    <s v="No"/>
    <x v="0"/>
    <x v="20"/>
    <s v="Male"/>
    <x v="25"/>
    <s v="No"/>
    <s v="No"/>
    <x v="1"/>
    <m/>
    <x v="0"/>
    <m/>
    <m/>
    <m/>
    <n v="1"/>
    <m/>
    <n v="47"/>
    <n v="1"/>
    <n v="0"/>
    <n v="0"/>
    <x v="0"/>
    <n v="2"/>
  </r>
  <r>
    <x v="1"/>
    <x v="35"/>
    <s v="No"/>
    <x v="0"/>
    <x v="21"/>
    <s v="Female"/>
    <x v="11"/>
    <s v="No"/>
    <s v="No"/>
    <x v="1"/>
    <m/>
    <x v="0"/>
    <m/>
    <m/>
    <m/>
    <n v="1"/>
    <m/>
    <n v="19"/>
    <n v="0"/>
    <n v="0"/>
    <n v="0"/>
    <x v="1"/>
    <n v="14"/>
  </r>
  <r>
    <x v="1"/>
    <x v="35"/>
    <s v="No"/>
    <x v="0"/>
    <x v="23"/>
    <s v="Male"/>
    <x v="4"/>
    <s v="Yes"/>
    <s v="No"/>
    <x v="0"/>
    <m/>
    <x v="0"/>
    <m/>
    <m/>
    <m/>
    <n v="1"/>
    <n v="1"/>
    <n v="51"/>
    <n v="0"/>
    <n v="0"/>
    <n v="0"/>
    <x v="1"/>
    <n v="21"/>
  </r>
  <r>
    <x v="1"/>
    <x v="35"/>
    <s v="No"/>
    <x v="0"/>
    <x v="25"/>
    <s v="Female"/>
    <x v="43"/>
    <s v="No"/>
    <s v="No"/>
    <x v="1"/>
    <m/>
    <x v="0"/>
    <m/>
    <m/>
    <m/>
    <n v="1"/>
    <n v="1"/>
    <n v="34"/>
    <n v="4"/>
    <n v="0"/>
    <n v="0"/>
    <x v="2"/>
    <n v="7"/>
  </r>
  <r>
    <x v="1"/>
    <x v="35"/>
    <s v="No"/>
    <x v="0"/>
    <x v="28"/>
    <s v="Female"/>
    <x v="14"/>
    <s v="No"/>
    <s v="Yes"/>
    <x v="2"/>
    <s v="No"/>
    <x v="2"/>
    <s v="Direct Debit"/>
    <s v="(blank)"/>
    <s v="(blank)"/>
    <n v="1"/>
    <m/>
    <n v="11"/>
    <n v="0"/>
    <n v="0"/>
    <n v="0"/>
    <x v="2"/>
    <n v="9"/>
  </r>
  <r>
    <x v="1"/>
    <x v="35"/>
    <s v="No"/>
    <x v="0"/>
    <x v="29"/>
    <s v="Male"/>
    <x v="2"/>
    <s v="No"/>
    <s v="No"/>
    <x v="1"/>
    <m/>
    <x v="0"/>
    <m/>
    <m/>
    <m/>
    <n v="1"/>
    <m/>
    <n v="23"/>
    <n v="0"/>
    <n v="0"/>
    <n v="0"/>
    <x v="0"/>
    <n v="3"/>
  </r>
  <r>
    <x v="1"/>
    <x v="35"/>
    <s v="No"/>
    <x v="0"/>
    <x v="36"/>
    <s v="Female"/>
    <x v="7"/>
    <s v="No"/>
    <s v="No"/>
    <x v="1"/>
    <m/>
    <x v="0"/>
    <m/>
    <m/>
    <m/>
    <n v="1"/>
    <m/>
    <n v="27"/>
    <n v="1"/>
    <n v="0"/>
    <n v="0"/>
    <x v="0"/>
    <n v="2"/>
  </r>
  <r>
    <x v="1"/>
    <x v="35"/>
    <s v="No"/>
    <x v="0"/>
    <x v="37"/>
    <s v="Female"/>
    <x v="63"/>
    <s v="No"/>
    <s v="Yes"/>
    <x v="2"/>
    <s v="No"/>
    <x v="1"/>
    <s v="Direct Debit"/>
    <s v="Attitude"/>
    <s v="Attitude of support person"/>
    <n v="1"/>
    <n v="1"/>
    <n v="67"/>
    <n v="2"/>
    <n v="0"/>
    <n v="0"/>
    <x v="0"/>
    <n v="4"/>
  </r>
  <r>
    <x v="1"/>
    <x v="35"/>
    <s v="No"/>
    <x v="0"/>
    <x v="37"/>
    <s v="Male"/>
    <x v="55"/>
    <s v="No"/>
    <s v="Yes"/>
    <x v="2"/>
    <s v="No"/>
    <x v="1"/>
    <s v="Direct Debit"/>
    <s v="Competitor"/>
    <s v="Competitor made better offer"/>
    <n v="1"/>
    <n v="1"/>
    <n v="45"/>
    <n v="0"/>
    <n v="0"/>
    <n v="0"/>
    <x v="2"/>
    <n v="8"/>
  </r>
  <r>
    <x v="1"/>
    <x v="35"/>
    <s v="No"/>
    <x v="0"/>
    <x v="40"/>
    <s v="Female"/>
    <x v="15"/>
    <s v="Yes"/>
    <s v="No"/>
    <x v="0"/>
    <m/>
    <x v="0"/>
    <m/>
    <m/>
    <m/>
    <n v="1"/>
    <n v="1"/>
    <n v="40"/>
    <n v="2"/>
    <n v="0"/>
    <n v="0"/>
    <x v="1"/>
    <n v="18"/>
  </r>
  <r>
    <x v="1"/>
    <x v="35"/>
    <s v="No"/>
    <x v="0"/>
    <x v="42"/>
    <s v="Male"/>
    <x v="18"/>
    <s v="Yes"/>
    <s v="No"/>
    <x v="0"/>
    <m/>
    <x v="0"/>
    <m/>
    <m/>
    <m/>
    <n v="1"/>
    <m/>
    <n v="59"/>
    <n v="0"/>
    <n v="0"/>
    <n v="0"/>
    <x v="1"/>
    <n v="15"/>
  </r>
  <r>
    <x v="1"/>
    <x v="35"/>
    <s v="No"/>
    <x v="0"/>
    <x v="43"/>
    <s v="Male"/>
    <x v="15"/>
    <s v="Yes"/>
    <s v="No"/>
    <x v="0"/>
    <m/>
    <x v="0"/>
    <m/>
    <m/>
    <m/>
    <n v="1"/>
    <m/>
    <n v="41"/>
    <n v="0"/>
    <n v="0"/>
    <n v="0"/>
    <x v="1"/>
    <n v="20"/>
  </r>
  <r>
    <x v="1"/>
    <x v="35"/>
    <s v="No"/>
    <x v="0"/>
    <x v="44"/>
    <s v="Female"/>
    <x v="1"/>
    <s v="No"/>
    <s v="No"/>
    <x v="1"/>
    <m/>
    <x v="0"/>
    <m/>
    <m/>
    <m/>
    <n v="1"/>
    <m/>
    <n v="55"/>
    <n v="0"/>
    <n v="0"/>
    <n v="0"/>
    <x v="0"/>
    <n v="1"/>
  </r>
  <r>
    <x v="1"/>
    <x v="35"/>
    <s v="No"/>
    <x v="0"/>
    <x v="45"/>
    <s v="Male"/>
    <x v="50"/>
    <s v="No"/>
    <s v="No"/>
    <x v="1"/>
    <m/>
    <x v="0"/>
    <m/>
    <m/>
    <m/>
    <n v="1"/>
    <m/>
    <n v="19"/>
    <n v="0"/>
    <n v="0"/>
    <n v="0"/>
    <x v="2"/>
    <n v="6"/>
  </r>
  <r>
    <x v="1"/>
    <x v="35"/>
    <s v="No"/>
    <x v="0"/>
    <x v="46"/>
    <s v="Female"/>
    <x v="1"/>
    <s v="No"/>
    <s v="No"/>
    <x v="1"/>
    <m/>
    <x v="0"/>
    <m/>
    <m/>
    <m/>
    <n v="1"/>
    <m/>
    <n v="28"/>
    <n v="2"/>
    <n v="0"/>
    <n v="0"/>
    <x v="2"/>
    <n v="8"/>
  </r>
  <r>
    <x v="1"/>
    <x v="35"/>
    <s v="No"/>
    <x v="1"/>
    <x v="0"/>
    <s v="Male"/>
    <x v="31"/>
    <s v="No"/>
    <s v="Yes"/>
    <x v="2"/>
    <s v="No"/>
    <x v="1"/>
    <s v="Credit Card"/>
    <s v="(blank)"/>
    <s v="(blank)"/>
    <n v="1"/>
    <m/>
    <n v="31"/>
    <n v="1"/>
    <n v="0"/>
    <n v="0"/>
    <x v="2"/>
    <n v="8"/>
  </r>
  <r>
    <x v="1"/>
    <x v="35"/>
    <s v="Yes"/>
    <x v="0"/>
    <x v="1"/>
    <s v="Male"/>
    <x v="13"/>
    <s v="Yes"/>
    <s v="No"/>
    <x v="0"/>
    <m/>
    <x v="0"/>
    <m/>
    <m/>
    <m/>
    <n v="1"/>
    <m/>
    <n v="37"/>
    <n v="0"/>
    <n v="170.4"/>
    <n v="0"/>
    <x v="1"/>
    <n v="10"/>
  </r>
  <r>
    <x v="1"/>
    <x v="35"/>
    <s v="Yes"/>
    <x v="0"/>
    <x v="48"/>
    <s v="Female"/>
    <x v="21"/>
    <s v="No"/>
    <s v="No"/>
    <x v="1"/>
    <m/>
    <x v="0"/>
    <m/>
    <m/>
    <m/>
    <n v="1"/>
    <n v="1"/>
    <n v="28"/>
    <n v="2"/>
    <n v="111.6"/>
    <n v="0"/>
    <x v="2"/>
    <n v="6"/>
  </r>
  <r>
    <x v="1"/>
    <x v="35"/>
    <s v="Yes"/>
    <x v="0"/>
    <x v="4"/>
    <s v="Male"/>
    <x v="13"/>
    <s v="Yes"/>
    <s v="No"/>
    <x v="0"/>
    <m/>
    <x v="0"/>
    <m/>
    <m/>
    <m/>
    <n v="1"/>
    <m/>
    <n v="30"/>
    <n v="1"/>
    <n v="99"/>
    <n v="0"/>
    <x v="1"/>
    <n v="10"/>
  </r>
  <r>
    <x v="1"/>
    <x v="35"/>
    <s v="Yes"/>
    <x v="0"/>
    <x v="4"/>
    <s v="Male"/>
    <x v="62"/>
    <s v="No"/>
    <s v="Yes"/>
    <x v="2"/>
    <s v="No"/>
    <x v="3"/>
    <s v="Direct Debit"/>
    <s v="(blank)"/>
    <s v="(blank)"/>
    <n v="1"/>
    <m/>
    <n v="52"/>
    <n v="0"/>
    <n v="55.4"/>
    <n v="0"/>
    <x v="2"/>
    <n v="6"/>
  </r>
  <r>
    <x v="1"/>
    <x v="35"/>
    <s v="Yes"/>
    <x v="0"/>
    <x v="4"/>
    <s v="Male"/>
    <x v="62"/>
    <s v="No"/>
    <s v="Yes"/>
    <x v="2"/>
    <s v="No"/>
    <x v="2"/>
    <s v="Direct Debit"/>
    <s v="(blank)"/>
    <s v="(blank)"/>
    <n v="1"/>
    <m/>
    <n v="24"/>
    <n v="0"/>
    <n v="42"/>
    <n v="0"/>
    <x v="1"/>
    <n v="15"/>
  </r>
  <r>
    <x v="1"/>
    <x v="35"/>
    <s v="Yes"/>
    <x v="0"/>
    <x v="14"/>
    <s v="Male"/>
    <x v="33"/>
    <s v="No"/>
    <s v="Yes"/>
    <x v="2"/>
    <s v="No"/>
    <x v="1"/>
    <s v="Direct Debit"/>
    <s v="Price"/>
    <s v="Lack of affordable download/upload speed"/>
    <n v="1"/>
    <n v="1"/>
    <n v="59"/>
    <n v="1"/>
    <n v="151.19999999999999"/>
    <n v="0"/>
    <x v="0"/>
    <n v="2"/>
  </r>
  <r>
    <x v="1"/>
    <x v="35"/>
    <s v="Yes"/>
    <x v="0"/>
    <x v="50"/>
    <s v="Female"/>
    <x v="46"/>
    <s v="No"/>
    <s v="No"/>
    <x v="1"/>
    <m/>
    <x v="0"/>
    <m/>
    <m/>
    <m/>
    <n v="1"/>
    <n v="1"/>
    <n v="26"/>
    <n v="1"/>
    <n v="85"/>
    <n v="0"/>
    <x v="1"/>
    <n v="16"/>
  </r>
  <r>
    <x v="1"/>
    <x v="35"/>
    <s v="Yes"/>
    <x v="0"/>
    <x v="23"/>
    <s v="Male"/>
    <x v="14"/>
    <s v="No"/>
    <s v="Yes"/>
    <x v="2"/>
    <s v="No"/>
    <x v="3"/>
    <s v="Direct Debit"/>
    <s v="(blank)"/>
    <s v="(blank)"/>
    <n v="1"/>
    <m/>
    <n v="35"/>
    <n v="0"/>
    <n v="126"/>
    <n v="0"/>
    <x v="1"/>
    <n v="10"/>
  </r>
  <r>
    <x v="1"/>
    <x v="35"/>
    <s v="Yes"/>
    <x v="0"/>
    <x v="24"/>
    <s v="Female"/>
    <x v="19"/>
    <s v="Yes"/>
    <s v="No"/>
    <x v="0"/>
    <m/>
    <x v="0"/>
    <m/>
    <m/>
    <m/>
    <n v="1"/>
    <n v="1"/>
    <n v="28"/>
    <n v="1"/>
    <n v="216"/>
    <n v="0"/>
    <x v="1"/>
    <n v="24"/>
  </r>
  <r>
    <x v="1"/>
    <x v="35"/>
    <s v="Yes"/>
    <x v="0"/>
    <x v="29"/>
    <s v="Male"/>
    <x v="9"/>
    <s v="No"/>
    <s v="No"/>
    <x v="1"/>
    <m/>
    <x v="0"/>
    <m/>
    <m/>
    <m/>
    <n v="1"/>
    <m/>
    <n v="19"/>
    <n v="1"/>
    <n v="82.8"/>
    <n v="0"/>
    <x v="1"/>
    <n v="15"/>
  </r>
  <r>
    <x v="1"/>
    <x v="35"/>
    <s v="Yes"/>
    <x v="0"/>
    <x v="32"/>
    <s v="Male"/>
    <x v="45"/>
    <s v="No"/>
    <s v="Yes"/>
    <x v="2"/>
    <s v="No"/>
    <x v="3"/>
    <s v="Credit Card"/>
    <s v="Price"/>
    <s v="Lack of affordable download/upload speed"/>
    <n v="1"/>
    <n v="1"/>
    <n v="36"/>
    <n v="2"/>
    <n v="134.1"/>
    <n v="0"/>
    <x v="2"/>
    <n v="6"/>
  </r>
  <r>
    <x v="1"/>
    <x v="35"/>
    <s v="Yes"/>
    <x v="0"/>
    <x v="36"/>
    <s v="Male"/>
    <x v="48"/>
    <s v="No"/>
    <s v="No"/>
    <x v="1"/>
    <m/>
    <x v="0"/>
    <m/>
    <m/>
    <m/>
    <n v="1"/>
    <n v="1"/>
    <n v="39"/>
    <n v="3"/>
    <n v="49.6"/>
    <n v="0"/>
    <x v="0"/>
    <n v="4"/>
  </r>
  <r>
    <x v="1"/>
    <x v="35"/>
    <s v="Yes"/>
    <x v="0"/>
    <x v="38"/>
    <s v="Male"/>
    <x v="2"/>
    <s v="No"/>
    <s v="No"/>
    <x v="1"/>
    <m/>
    <x v="0"/>
    <m/>
    <m/>
    <m/>
    <n v="1"/>
    <n v="1"/>
    <n v="39"/>
    <n v="0"/>
    <n v="58.3"/>
    <n v="0"/>
    <x v="2"/>
    <n v="7"/>
  </r>
  <r>
    <x v="1"/>
    <x v="35"/>
    <s v="Yes"/>
    <x v="0"/>
    <x v="41"/>
    <s v="Male"/>
    <x v="33"/>
    <s v="No"/>
    <s v="Yes"/>
    <x v="2"/>
    <s v="Yes"/>
    <x v="3"/>
    <s v="Direct Debit"/>
    <s v="(blank)"/>
    <s v="(blank)"/>
    <n v="1"/>
    <m/>
    <n v="31"/>
    <n v="0"/>
    <n v="105.3"/>
    <n v="0"/>
    <x v="2"/>
    <n v="6"/>
  </r>
  <r>
    <x v="1"/>
    <x v="35"/>
    <s v="Yes"/>
    <x v="1"/>
    <x v="4"/>
    <s v="Female"/>
    <x v="1"/>
    <s v="No"/>
    <s v="No"/>
    <x v="1"/>
    <m/>
    <x v="0"/>
    <m/>
    <m/>
    <m/>
    <n v="1"/>
    <m/>
    <n v="37"/>
    <n v="0"/>
    <n v="0"/>
    <n v="0"/>
    <x v="0"/>
    <n v="2"/>
  </r>
  <r>
    <x v="1"/>
    <x v="35"/>
    <s v="Yes"/>
    <x v="1"/>
    <x v="32"/>
    <s v="Female"/>
    <x v="66"/>
    <s v="No"/>
    <s v="Yes"/>
    <x v="2"/>
    <s v="No"/>
    <x v="2"/>
    <s v="Direct Debit"/>
    <s v="(blank)"/>
    <s v="(blank)"/>
    <n v="1"/>
    <m/>
    <n v="18"/>
    <n v="0"/>
    <n v="0"/>
    <n v="0"/>
    <x v="1"/>
    <n v="13"/>
  </r>
  <r>
    <x v="1"/>
    <x v="35"/>
    <s v="Yes"/>
    <x v="1"/>
    <x v="32"/>
    <s v="Female"/>
    <x v="22"/>
    <s v="No"/>
    <s v="Yes"/>
    <x v="2"/>
    <s v="No"/>
    <x v="1"/>
    <s v="Direct Debit"/>
    <s v="(blank)"/>
    <s v="(blank)"/>
    <n v="1"/>
    <m/>
    <n v="48"/>
    <n v="0"/>
    <n v="0"/>
    <n v="0"/>
    <x v="0"/>
    <n v="2"/>
  </r>
  <r>
    <x v="1"/>
    <x v="35"/>
    <s v="Yes"/>
    <x v="1"/>
    <x v="39"/>
    <s v="Male"/>
    <x v="32"/>
    <s v="No"/>
    <s v="No"/>
    <x v="1"/>
    <m/>
    <x v="0"/>
    <m/>
    <m/>
    <m/>
    <n v="1"/>
    <m/>
    <n v="24"/>
    <n v="0"/>
    <n v="0"/>
    <n v="0"/>
    <x v="1"/>
    <n v="10"/>
  </r>
  <r>
    <x v="1"/>
    <x v="35"/>
    <s v="Yes"/>
    <x v="1"/>
    <x v="47"/>
    <s v="Female"/>
    <x v="37"/>
    <s v="No"/>
    <s v="No"/>
    <x v="1"/>
    <m/>
    <x v="0"/>
    <m/>
    <m/>
    <m/>
    <n v="1"/>
    <m/>
    <n v="15"/>
    <n v="1"/>
    <n v="0"/>
    <n v="0"/>
    <x v="2"/>
    <n v="5"/>
  </r>
  <r>
    <x v="1"/>
    <x v="36"/>
    <s v="No"/>
    <x v="0"/>
    <x v="1"/>
    <s v="Female"/>
    <x v="18"/>
    <s v="Yes"/>
    <s v="No"/>
    <x v="0"/>
    <m/>
    <x v="0"/>
    <m/>
    <m/>
    <m/>
    <n v="1"/>
    <m/>
    <n v="38"/>
    <n v="0"/>
    <n v="0"/>
    <n v="0"/>
    <x v="1"/>
    <n v="20"/>
  </r>
  <r>
    <x v="1"/>
    <x v="36"/>
    <s v="No"/>
    <x v="0"/>
    <x v="5"/>
    <s v="Male"/>
    <x v="3"/>
    <s v="No"/>
    <s v="No"/>
    <x v="1"/>
    <m/>
    <x v="0"/>
    <m/>
    <m/>
    <m/>
    <n v="1"/>
    <m/>
    <n v="47"/>
    <n v="0"/>
    <n v="0"/>
    <n v="0"/>
    <x v="2"/>
    <n v="6"/>
  </r>
  <r>
    <x v="1"/>
    <x v="36"/>
    <s v="No"/>
    <x v="0"/>
    <x v="5"/>
    <s v="Male"/>
    <x v="40"/>
    <s v="No"/>
    <s v="Yes"/>
    <x v="2"/>
    <s v="No"/>
    <x v="1"/>
    <s v="Direct Debit"/>
    <s v="Competitor"/>
    <s v="Competitor made better offer"/>
    <n v="1"/>
    <n v="1"/>
    <n v="56"/>
    <n v="1"/>
    <n v="0"/>
    <n v="0"/>
    <x v="2"/>
    <n v="5"/>
  </r>
  <r>
    <x v="1"/>
    <x v="36"/>
    <s v="No"/>
    <x v="0"/>
    <x v="7"/>
    <s v="Male"/>
    <x v="23"/>
    <s v="No"/>
    <s v="No"/>
    <x v="1"/>
    <m/>
    <x v="0"/>
    <m/>
    <m/>
    <m/>
    <n v="1"/>
    <m/>
    <n v="35"/>
    <n v="0"/>
    <n v="0"/>
    <n v="0"/>
    <x v="2"/>
    <n v="9"/>
  </r>
  <r>
    <x v="1"/>
    <x v="36"/>
    <s v="No"/>
    <x v="0"/>
    <x v="11"/>
    <s v="Female"/>
    <x v="21"/>
    <s v="No"/>
    <s v="No"/>
    <x v="1"/>
    <m/>
    <x v="0"/>
    <m/>
    <m/>
    <m/>
    <n v="1"/>
    <m/>
    <n v="20"/>
    <n v="0"/>
    <n v="0"/>
    <n v="0"/>
    <x v="0"/>
    <n v="2"/>
  </r>
  <r>
    <x v="1"/>
    <x v="36"/>
    <s v="No"/>
    <x v="0"/>
    <x v="14"/>
    <s v="Male"/>
    <x v="7"/>
    <s v="No"/>
    <s v="No"/>
    <x v="1"/>
    <m/>
    <x v="0"/>
    <m/>
    <m/>
    <m/>
    <n v="1"/>
    <m/>
    <n v="45"/>
    <n v="0"/>
    <n v="0"/>
    <n v="0"/>
    <x v="1"/>
    <n v="15"/>
  </r>
  <r>
    <x v="1"/>
    <x v="36"/>
    <s v="No"/>
    <x v="0"/>
    <x v="17"/>
    <s v="Male"/>
    <x v="48"/>
    <s v="No"/>
    <s v="No"/>
    <x v="1"/>
    <m/>
    <x v="0"/>
    <m/>
    <m/>
    <m/>
    <n v="1"/>
    <m/>
    <n v="19"/>
    <n v="0"/>
    <n v="0"/>
    <n v="0"/>
    <x v="2"/>
    <n v="5"/>
  </r>
  <r>
    <x v="1"/>
    <x v="36"/>
    <s v="No"/>
    <x v="0"/>
    <x v="17"/>
    <s v="Male"/>
    <x v="35"/>
    <s v="No"/>
    <s v="No"/>
    <x v="1"/>
    <m/>
    <x v="0"/>
    <m/>
    <m/>
    <m/>
    <n v="1"/>
    <m/>
    <n v="33"/>
    <n v="0"/>
    <n v="0"/>
    <n v="0"/>
    <x v="2"/>
    <n v="8"/>
  </r>
  <r>
    <x v="1"/>
    <x v="36"/>
    <s v="No"/>
    <x v="0"/>
    <x v="19"/>
    <s v="Male"/>
    <x v="1"/>
    <s v="No"/>
    <s v="No"/>
    <x v="1"/>
    <m/>
    <x v="0"/>
    <m/>
    <m/>
    <m/>
    <n v="1"/>
    <m/>
    <n v="31"/>
    <n v="0"/>
    <n v="0"/>
    <n v="0"/>
    <x v="0"/>
    <n v="2"/>
  </r>
  <r>
    <x v="1"/>
    <x v="36"/>
    <s v="No"/>
    <x v="0"/>
    <x v="22"/>
    <s v="Male"/>
    <x v="44"/>
    <s v="No"/>
    <s v="No"/>
    <x v="1"/>
    <m/>
    <x v="0"/>
    <m/>
    <m/>
    <m/>
    <n v="1"/>
    <m/>
    <n v="26"/>
    <n v="0"/>
    <n v="0"/>
    <n v="0"/>
    <x v="0"/>
    <n v="3"/>
  </r>
  <r>
    <x v="1"/>
    <x v="36"/>
    <s v="No"/>
    <x v="0"/>
    <x v="26"/>
    <s v="Male"/>
    <x v="43"/>
    <s v="No"/>
    <s v="No"/>
    <x v="1"/>
    <m/>
    <x v="0"/>
    <m/>
    <m/>
    <m/>
    <n v="1"/>
    <m/>
    <n v="25"/>
    <n v="0"/>
    <n v="0"/>
    <n v="0"/>
    <x v="2"/>
    <n v="5"/>
  </r>
  <r>
    <x v="1"/>
    <x v="36"/>
    <s v="No"/>
    <x v="0"/>
    <x v="26"/>
    <s v="Male"/>
    <x v="39"/>
    <s v="No"/>
    <s v="No"/>
    <x v="1"/>
    <m/>
    <x v="0"/>
    <m/>
    <m/>
    <m/>
    <n v="1"/>
    <m/>
    <n v="39"/>
    <n v="0"/>
    <n v="0"/>
    <n v="0"/>
    <x v="2"/>
    <n v="5"/>
  </r>
  <r>
    <x v="1"/>
    <x v="36"/>
    <s v="No"/>
    <x v="0"/>
    <x v="31"/>
    <s v="Male"/>
    <x v="9"/>
    <s v="No"/>
    <s v="No"/>
    <x v="1"/>
    <m/>
    <x v="0"/>
    <m/>
    <m/>
    <m/>
    <n v="1"/>
    <m/>
    <n v="34"/>
    <n v="0"/>
    <n v="0"/>
    <n v="0"/>
    <x v="2"/>
    <n v="8"/>
  </r>
  <r>
    <x v="1"/>
    <x v="36"/>
    <s v="No"/>
    <x v="0"/>
    <x v="33"/>
    <s v="Female"/>
    <x v="38"/>
    <s v="No"/>
    <s v="No"/>
    <x v="1"/>
    <m/>
    <x v="0"/>
    <m/>
    <m/>
    <m/>
    <n v="1"/>
    <m/>
    <n v="42"/>
    <n v="1"/>
    <n v="0"/>
    <n v="0"/>
    <x v="2"/>
    <n v="5"/>
  </r>
  <r>
    <x v="1"/>
    <x v="36"/>
    <s v="No"/>
    <x v="0"/>
    <x v="35"/>
    <s v="Male"/>
    <x v="23"/>
    <s v="No"/>
    <s v="No"/>
    <x v="1"/>
    <m/>
    <x v="0"/>
    <m/>
    <m/>
    <m/>
    <n v="1"/>
    <n v="1"/>
    <n v="44"/>
    <n v="0"/>
    <n v="0"/>
    <n v="0"/>
    <x v="0"/>
    <n v="3"/>
  </r>
  <r>
    <x v="1"/>
    <x v="36"/>
    <s v="No"/>
    <x v="0"/>
    <x v="36"/>
    <s v="Male"/>
    <x v="60"/>
    <s v="No"/>
    <s v="Yes"/>
    <x v="2"/>
    <s v="Yes"/>
    <x v="3"/>
    <s v="Direct Debit"/>
    <s v="(blank)"/>
    <s v="(blank)"/>
    <n v="1"/>
    <m/>
    <n v="30"/>
    <n v="0"/>
    <n v="0"/>
    <n v="0"/>
    <x v="2"/>
    <n v="7"/>
  </r>
  <r>
    <x v="1"/>
    <x v="36"/>
    <s v="No"/>
    <x v="0"/>
    <x v="42"/>
    <s v="Male"/>
    <x v="43"/>
    <s v="No"/>
    <s v="No"/>
    <x v="1"/>
    <m/>
    <x v="0"/>
    <m/>
    <m/>
    <m/>
    <n v="1"/>
    <m/>
    <n v="48"/>
    <n v="0"/>
    <n v="0"/>
    <n v="0"/>
    <x v="2"/>
    <n v="6"/>
  </r>
  <r>
    <x v="1"/>
    <x v="36"/>
    <s v="No"/>
    <x v="0"/>
    <x v="45"/>
    <s v="Male"/>
    <x v="38"/>
    <s v="No"/>
    <s v="No"/>
    <x v="1"/>
    <m/>
    <x v="0"/>
    <m/>
    <m/>
    <m/>
    <n v="1"/>
    <m/>
    <n v="13"/>
    <n v="0"/>
    <n v="0"/>
    <n v="0"/>
    <x v="2"/>
    <n v="5"/>
  </r>
  <r>
    <x v="1"/>
    <x v="36"/>
    <s v="No"/>
    <x v="1"/>
    <x v="5"/>
    <s v="Female"/>
    <x v="39"/>
    <s v="No"/>
    <s v="No"/>
    <x v="1"/>
    <m/>
    <x v="0"/>
    <m/>
    <m/>
    <m/>
    <n v="1"/>
    <m/>
    <n v="39"/>
    <n v="0"/>
    <n v="0"/>
    <n v="0"/>
    <x v="0"/>
    <n v="2"/>
  </r>
  <r>
    <x v="1"/>
    <x v="36"/>
    <s v="Yes"/>
    <x v="0"/>
    <x v="7"/>
    <s v="Female"/>
    <x v="52"/>
    <s v="No"/>
    <s v="Yes"/>
    <x v="2"/>
    <s v="Yes"/>
    <x v="1"/>
    <s v="Direct Debit"/>
    <s v="Price"/>
    <s v="Extra data charges"/>
    <n v="1"/>
    <n v="1"/>
    <n v="23"/>
    <n v="4"/>
    <n v="31.5"/>
    <n v="0"/>
    <x v="2"/>
    <n v="5"/>
  </r>
  <r>
    <x v="1"/>
    <x v="36"/>
    <s v="Yes"/>
    <x v="0"/>
    <x v="17"/>
    <s v="Female"/>
    <x v="22"/>
    <s v="No"/>
    <s v="Yes"/>
    <x v="2"/>
    <s v="No"/>
    <x v="1"/>
    <s v="Direct Debit"/>
    <s v="Other"/>
    <s v="Don't know"/>
    <n v="1"/>
    <n v="1"/>
    <n v="30"/>
    <n v="0"/>
    <n v="74"/>
    <n v="0"/>
    <x v="2"/>
    <n v="9"/>
  </r>
  <r>
    <x v="1"/>
    <x v="36"/>
    <s v="Yes"/>
    <x v="0"/>
    <x v="30"/>
    <s v="Female"/>
    <x v="50"/>
    <s v="No"/>
    <s v="No"/>
    <x v="1"/>
    <m/>
    <x v="0"/>
    <m/>
    <m/>
    <m/>
    <n v="1"/>
    <m/>
    <n v="47"/>
    <n v="0"/>
    <n v="72.2"/>
    <n v="0"/>
    <x v="2"/>
    <n v="5"/>
  </r>
  <r>
    <x v="1"/>
    <x v="36"/>
    <s v="Yes"/>
    <x v="0"/>
    <x v="32"/>
    <s v="Female"/>
    <x v="41"/>
    <s v="No"/>
    <s v="No"/>
    <x v="1"/>
    <m/>
    <x v="0"/>
    <m/>
    <m/>
    <m/>
    <n v="1"/>
    <m/>
    <n v="36"/>
    <n v="0"/>
    <n v="82.3"/>
    <n v="0"/>
    <x v="0"/>
    <n v="3"/>
  </r>
  <r>
    <x v="1"/>
    <x v="36"/>
    <s v="Yes"/>
    <x v="0"/>
    <x v="34"/>
    <s v="Female"/>
    <x v="42"/>
    <s v="No"/>
    <s v="No"/>
    <x v="1"/>
    <m/>
    <x v="0"/>
    <m/>
    <m/>
    <m/>
    <n v="1"/>
    <n v="1"/>
    <n v="48"/>
    <n v="3"/>
    <n v="194.3"/>
    <n v="0"/>
    <x v="0"/>
    <n v="0"/>
  </r>
  <r>
    <x v="1"/>
    <x v="36"/>
    <s v="Yes"/>
    <x v="0"/>
    <x v="34"/>
    <s v="Male"/>
    <x v="47"/>
    <s v="No"/>
    <s v="No"/>
    <x v="1"/>
    <m/>
    <x v="0"/>
    <m/>
    <m/>
    <m/>
    <n v="1"/>
    <n v="1"/>
    <n v="41"/>
    <n v="3"/>
    <n v="77"/>
    <n v="0"/>
    <x v="2"/>
    <n v="6"/>
  </r>
  <r>
    <x v="1"/>
    <x v="36"/>
    <s v="Yes"/>
    <x v="0"/>
    <x v="35"/>
    <s v="Male"/>
    <x v="10"/>
    <s v="Yes"/>
    <s v="No"/>
    <x v="0"/>
    <m/>
    <x v="0"/>
    <m/>
    <m/>
    <m/>
    <n v="1"/>
    <m/>
    <n v="18"/>
    <n v="0"/>
    <n v="203.5"/>
    <n v="0"/>
    <x v="1"/>
    <n v="38"/>
  </r>
  <r>
    <x v="1"/>
    <x v="36"/>
    <s v="Yes"/>
    <x v="0"/>
    <x v="46"/>
    <s v="Male"/>
    <x v="53"/>
    <s v="No"/>
    <s v="Yes"/>
    <x v="2"/>
    <s v="No"/>
    <x v="1"/>
    <s v="Direct Debit"/>
    <s v="Competitor"/>
    <s v="Competitor offered higher download speeds"/>
    <n v="1"/>
    <n v="1"/>
    <n v="42"/>
    <n v="5"/>
    <n v="153.6"/>
    <n v="0"/>
    <x v="1"/>
    <n v="13"/>
  </r>
  <r>
    <x v="1"/>
    <x v="36"/>
    <s v="Yes"/>
    <x v="1"/>
    <x v="50"/>
    <s v="Female"/>
    <x v="42"/>
    <s v="No"/>
    <s v="No"/>
    <x v="1"/>
    <m/>
    <x v="0"/>
    <m/>
    <m/>
    <m/>
    <n v="1"/>
    <m/>
    <n v="52"/>
    <n v="2"/>
    <n v="0"/>
    <n v="0"/>
    <x v="1"/>
    <n v="10"/>
  </r>
  <r>
    <x v="1"/>
    <x v="36"/>
    <s v="Yes"/>
    <x v="1"/>
    <x v="31"/>
    <s v="Male"/>
    <x v="17"/>
    <s v="Yes"/>
    <s v="No"/>
    <x v="0"/>
    <m/>
    <x v="0"/>
    <m/>
    <m/>
    <m/>
    <n v="1"/>
    <m/>
    <n v="17"/>
    <n v="0"/>
    <n v="0"/>
    <n v="0"/>
    <x v="2"/>
    <n v="7"/>
  </r>
  <r>
    <x v="1"/>
    <x v="36"/>
    <s v="Yes"/>
    <x v="1"/>
    <x v="36"/>
    <s v="Male"/>
    <x v="2"/>
    <s v="No"/>
    <s v="No"/>
    <x v="1"/>
    <m/>
    <x v="0"/>
    <m/>
    <m/>
    <m/>
    <n v="1"/>
    <m/>
    <n v="38"/>
    <n v="1"/>
    <n v="0"/>
    <n v="0"/>
    <x v="2"/>
    <n v="8"/>
  </r>
  <r>
    <x v="1"/>
    <x v="36"/>
    <s v="Yes"/>
    <x v="1"/>
    <x v="45"/>
    <s v="Female"/>
    <x v="9"/>
    <s v="No"/>
    <s v="No"/>
    <x v="1"/>
    <m/>
    <x v="0"/>
    <m/>
    <m/>
    <m/>
    <n v="1"/>
    <m/>
    <n v="51"/>
    <n v="0"/>
    <n v="0"/>
    <n v="0"/>
    <x v="2"/>
    <n v="8"/>
  </r>
  <r>
    <x v="1"/>
    <x v="37"/>
    <s v="No"/>
    <x v="0"/>
    <x v="0"/>
    <s v="Female"/>
    <x v="3"/>
    <s v="No"/>
    <s v="No"/>
    <x v="1"/>
    <m/>
    <x v="0"/>
    <m/>
    <m/>
    <m/>
    <n v="1"/>
    <n v="1"/>
    <n v="62"/>
    <n v="2"/>
    <n v="0"/>
    <n v="0"/>
    <x v="0"/>
    <n v="1"/>
  </r>
  <r>
    <x v="1"/>
    <x v="37"/>
    <s v="No"/>
    <x v="0"/>
    <x v="0"/>
    <s v="Male"/>
    <x v="21"/>
    <s v="No"/>
    <s v="No"/>
    <x v="1"/>
    <m/>
    <x v="0"/>
    <m/>
    <m/>
    <m/>
    <n v="1"/>
    <n v="1"/>
    <n v="39"/>
    <n v="3"/>
    <n v="0"/>
    <n v="0"/>
    <x v="2"/>
    <n v="5"/>
  </r>
  <r>
    <x v="1"/>
    <x v="37"/>
    <s v="No"/>
    <x v="0"/>
    <x v="3"/>
    <s v="Male"/>
    <x v="10"/>
    <s v="Yes"/>
    <s v="No"/>
    <x v="0"/>
    <m/>
    <x v="0"/>
    <m/>
    <m/>
    <m/>
    <n v="1"/>
    <m/>
    <n v="54"/>
    <n v="0"/>
    <n v="0"/>
    <n v="0"/>
    <x v="1"/>
    <n v="10"/>
  </r>
  <r>
    <x v="1"/>
    <x v="37"/>
    <s v="No"/>
    <x v="0"/>
    <x v="3"/>
    <s v="Male"/>
    <x v="50"/>
    <s v="No"/>
    <s v="No"/>
    <x v="1"/>
    <m/>
    <x v="0"/>
    <m/>
    <m/>
    <m/>
    <n v="1"/>
    <m/>
    <n v="33"/>
    <n v="0"/>
    <n v="0"/>
    <n v="0"/>
    <x v="0"/>
    <n v="4"/>
  </r>
  <r>
    <x v="1"/>
    <x v="37"/>
    <s v="No"/>
    <x v="0"/>
    <x v="4"/>
    <s v="Female"/>
    <x v="21"/>
    <s v="No"/>
    <s v="No"/>
    <x v="1"/>
    <m/>
    <x v="0"/>
    <m/>
    <m/>
    <m/>
    <n v="1"/>
    <m/>
    <n v="31"/>
    <n v="0"/>
    <n v="0"/>
    <n v="0"/>
    <x v="1"/>
    <n v="15"/>
  </r>
  <r>
    <x v="1"/>
    <x v="37"/>
    <s v="No"/>
    <x v="0"/>
    <x v="4"/>
    <s v="Female"/>
    <x v="42"/>
    <s v="No"/>
    <s v="No"/>
    <x v="1"/>
    <m/>
    <x v="0"/>
    <m/>
    <m/>
    <m/>
    <n v="1"/>
    <n v="1"/>
    <n v="49"/>
    <n v="0"/>
    <n v="0"/>
    <n v="0"/>
    <x v="1"/>
    <n v="15"/>
  </r>
  <r>
    <x v="1"/>
    <x v="37"/>
    <s v="No"/>
    <x v="0"/>
    <x v="5"/>
    <s v="Female"/>
    <x v="21"/>
    <s v="No"/>
    <s v="No"/>
    <x v="1"/>
    <m/>
    <x v="0"/>
    <m/>
    <m/>
    <m/>
    <n v="1"/>
    <m/>
    <n v="38"/>
    <n v="2"/>
    <n v="0"/>
    <n v="0"/>
    <x v="2"/>
    <n v="7"/>
  </r>
  <r>
    <x v="1"/>
    <x v="37"/>
    <s v="No"/>
    <x v="0"/>
    <x v="8"/>
    <s v="Male"/>
    <x v="6"/>
    <s v="No"/>
    <s v="No"/>
    <x v="1"/>
    <m/>
    <x v="0"/>
    <m/>
    <m/>
    <m/>
    <n v="1"/>
    <m/>
    <n v="35"/>
    <n v="1"/>
    <n v="0"/>
    <n v="0"/>
    <x v="2"/>
    <n v="5"/>
  </r>
  <r>
    <x v="1"/>
    <x v="37"/>
    <s v="No"/>
    <x v="0"/>
    <x v="13"/>
    <s v="Female"/>
    <x v="32"/>
    <s v="No"/>
    <s v="No"/>
    <x v="1"/>
    <m/>
    <x v="0"/>
    <m/>
    <m/>
    <m/>
    <n v="1"/>
    <n v="1"/>
    <n v="56"/>
    <n v="2"/>
    <n v="0"/>
    <n v="0"/>
    <x v="0"/>
    <n v="1"/>
  </r>
  <r>
    <x v="1"/>
    <x v="37"/>
    <s v="No"/>
    <x v="0"/>
    <x v="20"/>
    <s v="Male"/>
    <x v="9"/>
    <s v="No"/>
    <s v="No"/>
    <x v="1"/>
    <m/>
    <x v="0"/>
    <m/>
    <m/>
    <m/>
    <n v="1"/>
    <m/>
    <n v="35"/>
    <n v="0"/>
    <n v="0"/>
    <n v="0"/>
    <x v="1"/>
    <n v="38"/>
  </r>
  <r>
    <x v="1"/>
    <x v="37"/>
    <s v="No"/>
    <x v="0"/>
    <x v="21"/>
    <s v="Female"/>
    <x v="0"/>
    <s v="Yes"/>
    <s v="No"/>
    <x v="0"/>
    <m/>
    <x v="0"/>
    <m/>
    <m/>
    <m/>
    <n v="1"/>
    <m/>
    <n v="24"/>
    <n v="1"/>
    <n v="0"/>
    <n v="0"/>
    <x v="1"/>
    <n v="19"/>
  </r>
  <r>
    <x v="1"/>
    <x v="37"/>
    <s v="No"/>
    <x v="0"/>
    <x v="50"/>
    <s v="Female"/>
    <x v="56"/>
    <s v="No"/>
    <s v="No"/>
    <x v="1"/>
    <m/>
    <x v="0"/>
    <m/>
    <m/>
    <m/>
    <n v="1"/>
    <m/>
    <n v="35"/>
    <n v="0"/>
    <n v="0"/>
    <n v="0"/>
    <x v="0"/>
    <n v="4"/>
  </r>
  <r>
    <x v="1"/>
    <x v="37"/>
    <s v="No"/>
    <x v="0"/>
    <x v="24"/>
    <s v="Male"/>
    <x v="65"/>
    <s v="No"/>
    <s v="Yes"/>
    <x v="2"/>
    <s v="No"/>
    <x v="2"/>
    <s v="Direct Debit"/>
    <s v="(blank)"/>
    <s v="(blank)"/>
    <n v="1"/>
    <m/>
    <n v="44"/>
    <n v="1"/>
    <n v="0"/>
    <n v="0"/>
    <x v="0"/>
    <n v="1"/>
  </r>
  <r>
    <x v="1"/>
    <x v="37"/>
    <s v="No"/>
    <x v="0"/>
    <x v="25"/>
    <s v="Female"/>
    <x v="41"/>
    <s v="No"/>
    <s v="No"/>
    <x v="1"/>
    <m/>
    <x v="0"/>
    <m/>
    <m/>
    <m/>
    <n v="1"/>
    <m/>
    <n v="32"/>
    <n v="0"/>
    <n v="0"/>
    <n v="0"/>
    <x v="0"/>
    <n v="2"/>
  </r>
  <r>
    <x v="1"/>
    <x v="37"/>
    <s v="No"/>
    <x v="0"/>
    <x v="26"/>
    <s v="Female"/>
    <x v="65"/>
    <s v="No"/>
    <s v="Yes"/>
    <x v="2"/>
    <s v="No"/>
    <x v="2"/>
    <s v="Direct Debit"/>
    <s v="(blank)"/>
    <s v="(blank)"/>
    <n v="1"/>
    <m/>
    <n v="54"/>
    <n v="0"/>
    <n v="0"/>
    <n v="0"/>
    <x v="2"/>
    <n v="8"/>
  </r>
  <r>
    <x v="1"/>
    <x v="37"/>
    <s v="No"/>
    <x v="0"/>
    <x v="28"/>
    <s v="Female"/>
    <x v="24"/>
    <s v="No"/>
    <s v="No"/>
    <x v="1"/>
    <m/>
    <x v="0"/>
    <m/>
    <m/>
    <m/>
    <n v="1"/>
    <m/>
    <n v="29"/>
    <n v="0"/>
    <n v="0"/>
    <n v="0"/>
    <x v="0"/>
    <n v="3"/>
  </r>
  <r>
    <x v="1"/>
    <x v="37"/>
    <s v="No"/>
    <x v="0"/>
    <x v="31"/>
    <s v="Male"/>
    <x v="31"/>
    <s v="No"/>
    <s v="Yes"/>
    <x v="2"/>
    <s v="Yes"/>
    <x v="3"/>
    <s v="Direct Debit"/>
    <s v="(blank)"/>
    <s v="(blank)"/>
    <n v="1"/>
    <m/>
    <n v="39"/>
    <n v="0"/>
    <n v="0"/>
    <n v="0"/>
    <x v="1"/>
    <n v="25"/>
  </r>
  <r>
    <x v="1"/>
    <x v="37"/>
    <s v="No"/>
    <x v="0"/>
    <x v="34"/>
    <s v="Female"/>
    <x v="5"/>
    <s v="Yes"/>
    <s v="No"/>
    <x v="0"/>
    <m/>
    <x v="0"/>
    <m/>
    <m/>
    <m/>
    <n v="1"/>
    <m/>
    <n v="47"/>
    <n v="0"/>
    <n v="0"/>
    <n v="0"/>
    <x v="1"/>
    <n v="18"/>
  </r>
  <r>
    <x v="1"/>
    <x v="37"/>
    <s v="No"/>
    <x v="0"/>
    <x v="35"/>
    <s v="Male"/>
    <x v="18"/>
    <s v="Yes"/>
    <s v="No"/>
    <x v="0"/>
    <m/>
    <x v="0"/>
    <m/>
    <m/>
    <m/>
    <n v="1"/>
    <m/>
    <n v="16"/>
    <n v="0"/>
    <n v="0"/>
    <n v="0"/>
    <x v="1"/>
    <n v="12"/>
  </r>
  <r>
    <x v="1"/>
    <x v="37"/>
    <s v="No"/>
    <x v="0"/>
    <x v="36"/>
    <s v="Female"/>
    <x v="27"/>
    <s v="No"/>
    <s v="No"/>
    <x v="1"/>
    <m/>
    <x v="0"/>
    <m/>
    <m/>
    <m/>
    <n v="1"/>
    <n v="1"/>
    <n v="35"/>
    <n v="1"/>
    <n v="38.5"/>
    <n v="0"/>
    <x v="1"/>
    <n v="10"/>
  </r>
  <r>
    <x v="1"/>
    <x v="37"/>
    <s v="No"/>
    <x v="0"/>
    <x v="43"/>
    <s v="Male"/>
    <x v="36"/>
    <s v="No"/>
    <s v="No"/>
    <x v="1"/>
    <m/>
    <x v="0"/>
    <m/>
    <m/>
    <m/>
    <n v="1"/>
    <m/>
    <n v="63"/>
    <n v="0"/>
    <n v="0"/>
    <n v="0"/>
    <x v="1"/>
    <n v="11"/>
  </r>
  <r>
    <x v="1"/>
    <x v="37"/>
    <s v="No"/>
    <x v="1"/>
    <x v="45"/>
    <s v="Male"/>
    <x v="7"/>
    <s v="No"/>
    <s v="No"/>
    <x v="1"/>
    <m/>
    <x v="0"/>
    <m/>
    <m/>
    <m/>
    <n v="1"/>
    <n v="1"/>
    <n v="49"/>
    <n v="0"/>
    <n v="0"/>
    <n v="0"/>
    <x v="1"/>
    <n v="10"/>
  </r>
  <r>
    <x v="1"/>
    <x v="37"/>
    <s v="Yes"/>
    <x v="0"/>
    <x v="2"/>
    <s v="Female"/>
    <x v="36"/>
    <s v="No"/>
    <s v="No"/>
    <x v="1"/>
    <m/>
    <x v="0"/>
    <m/>
    <m/>
    <m/>
    <n v="1"/>
    <m/>
    <n v="20"/>
    <n v="0"/>
    <n v="72.2"/>
    <n v="0"/>
    <x v="1"/>
    <n v="10"/>
  </r>
  <r>
    <x v="1"/>
    <x v="37"/>
    <s v="Yes"/>
    <x v="0"/>
    <x v="13"/>
    <s v="Female"/>
    <x v="7"/>
    <s v="No"/>
    <s v="No"/>
    <x v="1"/>
    <m/>
    <x v="0"/>
    <m/>
    <m/>
    <m/>
    <n v="1"/>
    <m/>
    <n v="38"/>
    <n v="1"/>
    <n v="193.8"/>
    <n v="0"/>
    <x v="0"/>
    <n v="3"/>
  </r>
  <r>
    <x v="1"/>
    <x v="37"/>
    <s v="Yes"/>
    <x v="0"/>
    <x v="13"/>
    <s v="Male"/>
    <x v="30"/>
    <s v="No"/>
    <s v="Yes"/>
    <x v="2"/>
    <s v="No"/>
    <x v="1"/>
    <s v="Direct Debit"/>
    <s v="(blank)"/>
    <s v="(blank)"/>
    <n v="1"/>
    <m/>
    <n v="11"/>
    <n v="0"/>
    <n v="61.8"/>
    <n v="0"/>
    <x v="2"/>
    <n v="8"/>
  </r>
  <r>
    <x v="1"/>
    <x v="37"/>
    <s v="Yes"/>
    <x v="0"/>
    <x v="19"/>
    <s v="Female"/>
    <x v="10"/>
    <s v="Yes"/>
    <s v="No"/>
    <x v="0"/>
    <m/>
    <x v="0"/>
    <m/>
    <m/>
    <m/>
    <n v="1"/>
    <n v="1"/>
    <n v="41"/>
    <n v="5"/>
    <n v="164.7"/>
    <n v="0"/>
    <x v="1"/>
    <n v="14"/>
  </r>
  <r>
    <x v="1"/>
    <x v="37"/>
    <s v="Yes"/>
    <x v="0"/>
    <x v="20"/>
    <s v="Female"/>
    <x v="24"/>
    <s v="No"/>
    <s v="No"/>
    <x v="1"/>
    <m/>
    <x v="0"/>
    <m/>
    <m/>
    <m/>
    <n v="1"/>
    <m/>
    <n v="50"/>
    <n v="0"/>
    <n v="136.80000000000001"/>
    <n v="0"/>
    <x v="0"/>
    <n v="4"/>
  </r>
  <r>
    <x v="1"/>
    <x v="37"/>
    <s v="Yes"/>
    <x v="0"/>
    <x v="21"/>
    <s v="Male"/>
    <x v="36"/>
    <s v="No"/>
    <s v="No"/>
    <x v="1"/>
    <m/>
    <x v="0"/>
    <m/>
    <m/>
    <m/>
    <n v="1"/>
    <n v="1"/>
    <n v="44"/>
    <n v="4"/>
    <n v="114.1"/>
    <n v="0"/>
    <x v="1"/>
    <n v="43"/>
  </r>
  <r>
    <x v="1"/>
    <x v="37"/>
    <s v="Yes"/>
    <x v="0"/>
    <x v="23"/>
    <s v="Female"/>
    <x v="19"/>
    <s v="Yes"/>
    <s v="No"/>
    <x v="0"/>
    <m/>
    <x v="0"/>
    <m/>
    <m/>
    <m/>
    <n v="1"/>
    <m/>
    <n v="15"/>
    <n v="0"/>
    <n v="112.1"/>
    <n v="0"/>
    <x v="1"/>
    <n v="14"/>
  </r>
  <r>
    <x v="1"/>
    <x v="37"/>
    <s v="Yes"/>
    <x v="0"/>
    <x v="23"/>
    <s v="Male"/>
    <x v="17"/>
    <s v="Yes"/>
    <s v="No"/>
    <x v="0"/>
    <m/>
    <x v="0"/>
    <m/>
    <m/>
    <m/>
    <n v="1"/>
    <n v="1"/>
    <n v="42"/>
    <n v="1"/>
    <n v="104.9"/>
    <n v="0"/>
    <x v="1"/>
    <n v="10"/>
  </r>
  <r>
    <x v="1"/>
    <x v="37"/>
    <s v="Yes"/>
    <x v="0"/>
    <x v="26"/>
    <s v="Male"/>
    <x v="27"/>
    <s v="No"/>
    <s v="No"/>
    <x v="1"/>
    <m/>
    <x v="0"/>
    <m/>
    <m/>
    <m/>
    <n v="1"/>
    <m/>
    <n v="40"/>
    <n v="0"/>
    <n v="226.1"/>
    <n v="0"/>
    <x v="1"/>
    <n v="15"/>
  </r>
  <r>
    <x v="1"/>
    <x v="37"/>
    <s v="Yes"/>
    <x v="0"/>
    <x v="30"/>
    <s v="Male"/>
    <x v="18"/>
    <s v="Yes"/>
    <s v="No"/>
    <x v="0"/>
    <m/>
    <x v="0"/>
    <m/>
    <m/>
    <m/>
    <n v="1"/>
    <n v="1"/>
    <n v="26"/>
    <n v="4"/>
    <n v="171"/>
    <n v="0"/>
    <x v="1"/>
    <n v="10"/>
  </r>
  <r>
    <x v="1"/>
    <x v="37"/>
    <s v="Yes"/>
    <x v="0"/>
    <x v="32"/>
    <s v="Female"/>
    <x v="66"/>
    <s v="No"/>
    <s v="Yes"/>
    <x v="2"/>
    <s v="No"/>
    <x v="1"/>
    <s v="Direct Debit"/>
    <s v="Price"/>
    <s v="Lack of affordable download/upload speed"/>
    <n v="1"/>
    <n v="1"/>
    <n v="62"/>
    <n v="4"/>
    <n v="174.8"/>
    <n v="0"/>
    <x v="0"/>
    <n v="1"/>
  </r>
  <r>
    <x v="1"/>
    <x v="37"/>
    <s v="Yes"/>
    <x v="0"/>
    <x v="36"/>
    <s v="Male"/>
    <x v="10"/>
    <s v="Yes"/>
    <s v="No"/>
    <x v="0"/>
    <m/>
    <x v="0"/>
    <m/>
    <m/>
    <m/>
    <n v="1"/>
    <m/>
    <n v="35"/>
    <n v="0"/>
    <n v="165.9"/>
    <n v="0"/>
    <x v="1"/>
    <n v="18"/>
  </r>
  <r>
    <x v="1"/>
    <x v="37"/>
    <s v="Yes"/>
    <x v="0"/>
    <x v="40"/>
    <s v="Male"/>
    <x v="27"/>
    <s v="No"/>
    <s v="No"/>
    <x v="1"/>
    <m/>
    <x v="0"/>
    <m/>
    <m/>
    <m/>
    <n v="1"/>
    <m/>
    <n v="25"/>
    <n v="0"/>
    <n v="180.5"/>
    <n v="0"/>
    <x v="1"/>
    <n v="11"/>
  </r>
  <r>
    <x v="1"/>
    <x v="37"/>
    <s v="Yes"/>
    <x v="0"/>
    <x v="42"/>
    <s v="Male"/>
    <x v="17"/>
    <s v="Yes"/>
    <s v="No"/>
    <x v="0"/>
    <m/>
    <x v="0"/>
    <m/>
    <m/>
    <m/>
    <n v="1"/>
    <n v="1"/>
    <n v="29"/>
    <n v="0"/>
    <n v="79"/>
    <n v="0"/>
    <x v="1"/>
    <n v="28"/>
  </r>
  <r>
    <x v="1"/>
    <x v="37"/>
    <s v="Yes"/>
    <x v="0"/>
    <x v="46"/>
    <s v="Female"/>
    <x v="62"/>
    <s v="No"/>
    <s v="Yes"/>
    <x v="2"/>
    <s v="No"/>
    <x v="1"/>
    <s v="Direct Debit"/>
    <s v="Dissatisfaction"/>
    <s v="Service dissatisfaction"/>
    <n v="1"/>
    <n v="1"/>
    <n v="64"/>
    <n v="2"/>
    <n v="82.1"/>
    <n v="0"/>
    <x v="0"/>
    <n v="1"/>
  </r>
  <r>
    <x v="1"/>
    <x v="37"/>
    <s v="Yes"/>
    <x v="1"/>
    <x v="17"/>
    <s v="Female"/>
    <x v="43"/>
    <s v="No"/>
    <s v="No"/>
    <x v="1"/>
    <m/>
    <x v="0"/>
    <m/>
    <m/>
    <m/>
    <n v="1"/>
    <m/>
    <n v="31"/>
    <n v="0"/>
    <n v="0"/>
    <n v="0"/>
    <x v="0"/>
    <n v="3"/>
  </r>
  <r>
    <x v="1"/>
    <x v="37"/>
    <s v="Yes"/>
    <x v="1"/>
    <x v="24"/>
    <s v="Female"/>
    <x v="8"/>
    <s v="No"/>
    <s v="No"/>
    <x v="1"/>
    <m/>
    <x v="0"/>
    <m/>
    <m/>
    <m/>
    <n v="1"/>
    <m/>
    <n v="50"/>
    <n v="0"/>
    <n v="0"/>
    <n v="0"/>
    <x v="1"/>
    <n v="18"/>
  </r>
  <r>
    <x v="1"/>
    <x v="38"/>
    <s v="No"/>
    <x v="0"/>
    <x v="0"/>
    <s v="Male"/>
    <x v="36"/>
    <s v="No"/>
    <s v="No"/>
    <x v="1"/>
    <m/>
    <x v="0"/>
    <m/>
    <m/>
    <m/>
    <n v="1"/>
    <m/>
    <n v="52"/>
    <n v="0"/>
    <n v="0"/>
    <n v="0"/>
    <x v="0"/>
    <n v="4"/>
  </r>
  <r>
    <x v="1"/>
    <x v="38"/>
    <s v="No"/>
    <x v="0"/>
    <x v="0"/>
    <s v="Male"/>
    <x v="31"/>
    <s v="No"/>
    <s v="Yes"/>
    <x v="2"/>
    <s v="Yes"/>
    <x v="3"/>
    <s v="Credit Card"/>
    <s v="(blank)"/>
    <s v="(blank)"/>
    <n v="1"/>
    <m/>
    <n v="18"/>
    <n v="2"/>
    <n v="0"/>
    <n v="0"/>
    <x v="1"/>
    <n v="19"/>
  </r>
  <r>
    <x v="1"/>
    <x v="38"/>
    <s v="No"/>
    <x v="0"/>
    <x v="1"/>
    <s v="Female"/>
    <x v="18"/>
    <s v="Yes"/>
    <s v="No"/>
    <x v="0"/>
    <m/>
    <x v="0"/>
    <m/>
    <m/>
    <m/>
    <n v="1"/>
    <n v="1"/>
    <n v="45"/>
    <n v="0"/>
    <n v="0"/>
    <n v="0"/>
    <x v="1"/>
    <n v="14"/>
  </r>
  <r>
    <x v="1"/>
    <x v="38"/>
    <s v="No"/>
    <x v="0"/>
    <x v="2"/>
    <s v="Female"/>
    <x v="15"/>
    <s v="Yes"/>
    <s v="No"/>
    <x v="0"/>
    <m/>
    <x v="0"/>
    <m/>
    <m/>
    <m/>
    <n v="1"/>
    <n v="1"/>
    <n v="29"/>
    <n v="2"/>
    <n v="0"/>
    <n v="0"/>
    <x v="2"/>
    <n v="8"/>
  </r>
  <r>
    <x v="1"/>
    <x v="38"/>
    <s v="No"/>
    <x v="0"/>
    <x v="3"/>
    <s v="Male"/>
    <x v="32"/>
    <s v="No"/>
    <s v="No"/>
    <x v="1"/>
    <m/>
    <x v="0"/>
    <m/>
    <m/>
    <m/>
    <n v="1"/>
    <m/>
    <n v="48"/>
    <n v="0"/>
    <n v="0"/>
    <n v="0"/>
    <x v="0"/>
    <n v="4"/>
  </r>
  <r>
    <x v="1"/>
    <x v="38"/>
    <s v="No"/>
    <x v="0"/>
    <x v="4"/>
    <s v="Female"/>
    <x v="14"/>
    <s v="No"/>
    <s v="No"/>
    <x v="1"/>
    <m/>
    <x v="0"/>
    <m/>
    <m/>
    <m/>
    <n v="1"/>
    <n v="1"/>
    <n v="35"/>
    <n v="0"/>
    <n v="0"/>
    <n v="0"/>
    <x v="2"/>
    <n v="9"/>
  </r>
  <r>
    <x v="1"/>
    <x v="38"/>
    <s v="No"/>
    <x v="0"/>
    <x v="7"/>
    <s v="Male"/>
    <x v="48"/>
    <s v="No"/>
    <s v="No"/>
    <x v="1"/>
    <m/>
    <x v="0"/>
    <m/>
    <m/>
    <m/>
    <n v="1"/>
    <m/>
    <n v="59"/>
    <n v="2"/>
    <n v="0"/>
    <n v="0"/>
    <x v="2"/>
    <n v="9"/>
  </r>
  <r>
    <x v="1"/>
    <x v="38"/>
    <s v="No"/>
    <x v="0"/>
    <x v="49"/>
    <s v="Female"/>
    <x v="37"/>
    <s v="No"/>
    <s v="No"/>
    <x v="1"/>
    <m/>
    <x v="0"/>
    <m/>
    <m/>
    <m/>
    <n v="1"/>
    <m/>
    <n v="31"/>
    <n v="0"/>
    <n v="0"/>
    <n v="0"/>
    <x v="2"/>
    <n v="5"/>
  </r>
  <r>
    <x v="1"/>
    <x v="38"/>
    <s v="No"/>
    <x v="0"/>
    <x v="49"/>
    <s v="Female"/>
    <x v="3"/>
    <s v="No"/>
    <s v="No"/>
    <x v="1"/>
    <m/>
    <x v="0"/>
    <m/>
    <m/>
    <m/>
    <n v="1"/>
    <m/>
    <n v="35"/>
    <n v="0"/>
    <n v="0"/>
    <n v="0"/>
    <x v="2"/>
    <n v="8"/>
  </r>
  <r>
    <x v="1"/>
    <x v="38"/>
    <s v="No"/>
    <x v="0"/>
    <x v="11"/>
    <s v="Male"/>
    <x v="27"/>
    <s v="No"/>
    <s v="No"/>
    <x v="1"/>
    <m/>
    <x v="0"/>
    <m/>
    <m/>
    <m/>
    <n v="1"/>
    <n v="1"/>
    <n v="46"/>
    <n v="0"/>
    <n v="24.3"/>
    <n v="0"/>
    <x v="0"/>
    <n v="2"/>
  </r>
  <r>
    <x v="1"/>
    <x v="38"/>
    <s v="No"/>
    <x v="0"/>
    <x v="13"/>
    <s v="Male"/>
    <x v="5"/>
    <s v="Yes"/>
    <s v="No"/>
    <x v="0"/>
    <m/>
    <x v="0"/>
    <m/>
    <m/>
    <m/>
    <n v="1"/>
    <n v="1"/>
    <n v="27"/>
    <n v="5"/>
    <n v="0"/>
    <n v="0"/>
    <x v="1"/>
    <n v="38"/>
  </r>
  <r>
    <x v="1"/>
    <x v="38"/>
    <s v="No"/>
    <x v="0"/>
    <x v="13"/>
    <s v="Male"/>
    <x v="62"/>
    <s v="No"/>
    <s v="Yes"/>
    <x v="2"/>
    <s v="No"/>
    <x v="2"/>
    <s v="Direct Debit"/>
    <s v="(blank)"/>
    <s v="(blank)"/>
    <n v="1"/>
    <m/>
    <n v="50"/>
    <n v="0"/>
    <n v="0"/>
    <n v="0"/>
    <x v="0"/>
    <n v="3"/>
  </r>
  <r>
    <x v="1"/>
    <x v="38"/>
    <s v="No"/>
    <x v="0"/>
    <x v="14"/>
    <s v="Female"/>
    <x v="20"/>
    <s v="No"/>
    <s v="No"/>
    <x v="1"/>
    <m/>
    <x v="0"/>
    <m/>
    <m/>
    <m/>
    <n v="1"/>
    <m/>
    <n v="30"/>
    <n v="2"/>
    <n v="0"/>
    <n v="0"/>
    <x v="2"/>
    <n v="8"/>
  </r>
  <r>
    <x v="1"/>
    <x v="38"/>
    <s v="No"/>
    <x v="0"/>
    <x v="15"/>
    <s v="Female"/>
    <x v="23"/>
    <s v="No"/>
    <s v="No"/>
    <x v="1"/>
    <m/>
    <x v="0"/>
    <m/>
    <m/>
    <m/>
    <n v="1"/>
    <m/>
    <n v="14"/>
    <n v="0"/>
    <n v="0"/>
    <n v="0"/>
    <x v="2"/>
    <n v="9"/>
  </r>
  <r>
    <x v="1"/>
    <x v="38"/>
    <s v="No"/>
    <x v="0"/>
    <x v="17"/>
    <s v="Male"/>
    <x v="35"/>
    <s v="No"/>
    <s v="No"/>
    <x v="1"/>
    <m/>
    <x v="0"/>
    <m/>
    <m/>
    <m/>
    <n v="1"/>
    <m/>
    <n v="37"/>
    <n v="0"/>
    <n v="0"/>
    <n v="0"/>
    <x v="2"/>
    <n v="7"/>
  </r>
  <r>
    <x v="1"/>
    <x v="38"/>
    <s v="No"/>
    <x v="0"/>
    <x v="50"/>
    <s v="Female"/>
    <x v="26"/>
    <s v="No"/>
    <s v="No"/>
    <x v="1"/>
    <m/>
    <x v="0"/>
    <m/>
    <m/>
    <m/>
    <n v="1"/>
    <n v="1"/>
    <n v="35"/>
    <n v="1"/>
    <n v="0"/>
    <n v="0"/>
    <x v="2"/>
    <n v="7"/>
  </r>
  <r>
    <x v="1"/>
    <x v="38"/>
    <s v="No"/>
    <x v="0"/>
    <x v="25"/>
    <s v="Male"/>
    <x v="60"/>
    <s v="No"/>
    <s v="Yes"/>
    <x v="2"/>
    <s v="No"/>
    <x v="2"/>
    <s v="Direct Debit"/>
    <s v="(blank)"/>
    <s v="(blank)"/>
    <n v="1"/>
    <m/>
    <n v="49"/>
    <n v="0"/>
    <n v="0"/>
    <n v="0"/>
    <x v="2"/>
    <n v="6"/>
  </r>
  <r>
    <x v="1"/>
    <x v="38"/>
    <s v="No"/>
    <x v="0"/>
    <x v="27"/>
    <s v="Female"/>
    <x v="33"/>
    <s v="No"/>
    <s v="Yes"/>
    <x v="2"/>
    <s v="No"/>
    <x v="3"/>
    <s v="Paper Check"/>
    <s v="(blank)"/>
    <s v="(blank)"/>
    <n v="1"/>
    <m/>
    <n v="34"/>
    <n v="0"/>
    <n v="0"/>
    <n v="0"/>
    <x v="0"/>
    <n v="4"/>
  </r>
  <r>
    <x v="1"/>
    <x v="38"/>
    <s v="No"/>
    <x v="0"/>
    <x v="34"/>
    <s v="Male"/>
    <x v="34"/>
    <s v="No"/>
    <s v="No"/>
    <x v="1"/>
    <m/>
    <x v="0"/>
    <m/>
    <m/>
    <m/>
    <n v="1"/>
    <m/>
    <n v="31"/>
    <n v="0"/>
    <n v="0"/>
    <n v="0"/>
    <x v="0"/>
    <n v="3"/>
  </r>
  <r>
    <x v="1"/>
    <x v="38"/>
    <s v="No"/>
    <x v="0"/>
    <x v="38"/>
    <s v="Female"/>
    <x v="9"/>
    <s v="No"/>
    <s v="No"/>
    <x v="1"/>
    <m/>
    <x v="0"/>
    <m/>
    <m/>
    <m/>
    <n v="1"/>
    <m/>
    <n v="38"/>
    <n v="0"/>
    <n v="0"/>
    <n v="0"/>
    <x v="0"/>
    <n v="4"/>
  </r>
  <r>
    <x v="1"/>
    <x v="38"/>
    <s v="No"/>
    <x v="0"/>
    <x v="43"/>
    <s v="Female"/>
    <x v="47"/>
    <s v="No"/>
    <s v="No"/>
    <x v="1"/>
    <m/>
    <x v="0"/>
    <m/>
    <m/>
    <m/>
    <n v="1"/>
    <m/>
    <n v="21"/>
    <n v="0"/>
    <n v="0"/>
    <n v="0"/>
    <x v="0"/>
    <n v="2"/>
  </r>
  <r>
    <x v="1"/>
    <x v="38"/>
    <s v="Yes"/>
    <x v="0"/>
    <x v="2"/>
    <s v="Male"/>
    <x v="0"/>
    <s v="Yes"/>
    <s v="No"/>
    <x v="0"/>
    <m/>
    <x v="0"/>
    <m/>
    <m/>
    <m/>
    <n v="1"/>
    <m/>
    <n v="49"/>
    <n v="0"/>
    <n v="95.6"/>
    <n v="0"/>
    <x v="1"/>
    <n v="21"/>
  </r>
  <r>
    <x v="1"/>
    <x v="38"/>
    <s v="Yes"/>
    <x v="0"/>
    <x v="48"/>
    <s v="Male"/>
    <x v="11"/>
    <s v="No"/>
    <s v="No"/>
    <x v="1"/>
    <m/>
    <x v="0"/>
    <m/>
    <m/>
    <m/>
    <n v="1"/>
    <n v="1"/>
    <n v="30"/>
    <n v="1"/>
    <n v="179.4"/>
    <n v="0"/>
    <x v="2"/>
    <n v="5"/>
  </r>
  <r>
    <x v="1"/>
    <x v="38"/>
    <s v="Yes"/>
    <x v="0"/>
    <x v="6"/>
    <s v="Female"/>
    <x v="23"/>
    <s v="No"/>
    <s v="No"/>
    <x v="1"/>
    <m/>
    <x v="0"/>
    <m/>
    <m/>
    <m/>
    <n v="1"/>
    <n v="1"/>
    <n v="55"/>
    <n v="2"/>
    <n v="3.2"/>
    <n v="0"/>
    <x v="1"/>
    <n v="10"/>
  </r>
  <r>
    <x v="1"/>
    <x v="38"/>
    <s v="Yes"/>
    <x v="0"/>
    <x v="8"/>
    <s v="Male"/>
    <x v="65"/>
    <s v="No"/>
    <s v="Yes"/>
    <x v="2"/>
    <s v="Yes"/>
    <x v="2"/>
    <s v="Credit Card"/>
    <s v="(blank)"/>
    <s v="(blank)"/>
    <n v="1"/>
    <m/>
    <n v="31"/>
    <n v="0"/>
    <n v="118"/>
    <n v="0"/>
    <x v="2"/>
    <n v="5"/>
  </r>
  <r>
    <x v="1"/>
    <x v="38"/>
    <s v="Yes"/>
    <x v="0"/>
    <x v="13"/>
    <s v="Male"/>
    <x v="15"/>
    <s v="Yes"/>
    <s v="No"/>
    <x v="0"/>
    <m/>
    <x v="0"/>
    <m/>
    <m/>
    <m/>
    <n v="1"/>
    <m/>
    <n v="39"/>
    <n v="0"/>
    <n v="90.5"/>
    <n v="0"/>
    <x v="1"/>
    <n v="12"/>
  </r>
  <r>
    <x v="1"/>
    <x v="38"/>
    <s v="Yes"/>
    <x v="0"/>
    <x v="17"/>
    <s v="Male"/>
    <x v="54"/>
    <s v="No"/>
    <s v="Yes"/>
    <x v="2"/>
    <s v="No"/>
    <x v="1"/>
    <s v="Direct Debit"/>
    <s v="Competitor"/>
    <s v="Competitor offered more data"/>
    <n v="1"/>
    <n v="1"/>
    <n v="50"/>
    <n v="2"/>
    <n v="142.4"/>
    <n v="0"/>
    <x v="2"/>
    <n v="5"/>
  </r>
  <r>
    <x v="1"/>
    <x v="38"/>
    <s v="Yes"/>
    <x v="0"/>
    <x v="19"/>
    <s v="Male"/>
    <x v="41"/>
    <s v="No"/>
    <s v="No"/>
    <x v="1"/>
    <m/>
    <x v="0"/>
    <m/>
    <m/>
    <m/>
    <n v="1"/>
    <m/>
    <n v="35"/>
    <n v="2"/>
    <n v="206.7"/>
    <n v="0"/>
    <x v="1"/>
    <n v="11"/>
  </r>
  <r>
    <x v="1"/>
    <x v="38"/>
    <s v="Yes"/>
    <x v="0"/>
    <x v="22"/>
    <s v="Female"/>
    <x v="25"/>
    <s v="No"/>
    <s v="No"/>
    <x v="1"/>
    <m/>
    <x v="0"/>
    <m/>
    <m/>
    <m/>
    <n v="1"/>
    <n v="1"/>
    <n v="31"/>
    <n v="5"/>
    <n v="4.5999999999999996"/>
    <n v="0"/>
    <x v="0"/>
    <n v="3"/>
  </r>
  <r>
    <x v="1"/>
    <x v="38"/>
    <s v="Yes"/>
    <x v="0"/>
    <x v="23"/>
    <s v="Female"/>
    <x v="15"/>
    <s v="Yes"/>
    <s v="No"/>
    <x v="0"/>
    <m/>
    <x v="0"/>
    <m/>
    <m/>
    <m/>
    <n v="1"/>
    <n v="1"/>
    <n v="37"/>
    <n v="2"/>
    <n v="83.9"/>
    <n v="0"/>
    <x v="1"/>
    <n v="10"/>
  </r>
  <r>
    <x v="1"/>
    <x v="38"/>
    <s v="Yes"/>
    <x v="0"/>
    <x v="39"/>
    <s v="Female"/>
    <x v="21"/>
    <s v="No"/>
    <s v="No"/>
    <x v="1"/>
    <m/>
    <x v="0"/>
    <m/>
    <m/>
    <m/>
    <n v="1"/>
    <n v="1"/>
    <n v="31"/>
    <n v="5"/>
    <n v="167.7"/>
    <n v="0"/>
    <x v="1"/>
    <n v="10"/>
  </r>
  <r>
    <x v="1"/>
    <x v="38"/>
    <s v="Yes"/>
    <x v="0"/>
    <x v="43"/>
    <s v="Female"/>
    <x v="47"/>
    <s v="No"/>
    <s v="No"/>
    <x v="1"/>
    <m/>
    <x v="0"/>
    <m/>
    <m/>
    <m/>
    <n v="1"/>
    <n v="1"/>
    <n v="46"/>
    <n v="3"/>
    <n v="115.9"/>
    <n v="0"/>
    <x v="0"/>
    <n v="2"/>
  </r>
  <r>
    <x v="1"/>
    <x v="38"/>
    <s v="Yes"/>
    <x v="0"/>
    <x v="44"/>
    <s v="Female"/>
    <x v="25"/>
    <s v="No"/>
    <s v="No"/>
    <x v="1"/>
    <m/>
    <x v="0"/>
    <m/>
    <m/>
    <m/>
    <n v="1"/>
    <n v="1"/>
    <n v="34"/>
    <n v="3"/>
    <n v="39.200000000000003"/>
    <n v="0"/>
    <x v="1"/>
    <n v="15"/>
  </r>
  <r>
    <x v="1"/>
    <x v="38"/>
    <s v="Yes"/>
    <x v="1"/>
    <x v="48"/>
    <s v="Female"/>
    <x v="0"/>
    <s v="Yes"/>
    <s v="No"/>
    <x v="0"/>
    <m/>
    <x v="0"/>
    <m/>
    <m/>
    <m/>
    <n v="1"/>
    <n v="1"/>
    <n v="43"/>
    <n v="0"/>
    <n v="0"/>
    <n v="0"/>
    <x v="1"/>
    <n v="16"/>
  </r>
  <r>
    <x v="1"/>
    <x v="38"/>
    <s v="Yes"/>
    <x v="1"/>
    <x v="21"/>
    <s v="Female"/>
    <x v="45"/>
    <s v="No"/>
    <s v="Yes"/>
    <x v="2"/>
    <s v="No"/>
    <x v="1"/>
    <s v="Direct Debit"/>
    <s v="(blank)"/>
    <s v="(blank)"/>
    <n v="1"/>
    <m/>
    <n v="46"/>
    <n v="1"/>
    <n v="0"/>
    <n v="0"/>
    <x v="2"/>
    <n v="7"/>
  </r>
  <r>
    <x v="1"/>
    <x v="39"/>
    <s v="No"/>
    <x v="0"/>
    <x v="3"/>
    <s v="Male"/>
    <x v="9"/>
    <s v="No"/>
    <s v="No"/>
    <x v="1"/>
    <m/>
    <x v="0"/>
    <m/>
    <m/>
    <m/>
    <n v="1"/>
    <m/>
    <n v="47"/>
    <n v="0"/>
    <n v="0"/>
    <n v="0"/>
    <x v="2"/>
    <n v="9"/>
  </r>
  <r>
    <x v="1"/>
    <x v="39"/>
    <s v="No"/>
    <x v="0"/>
    <x v="5"/>
    <s v="Male"/>
    <x v="23"/>
    <s v="No"/>
    <s v="No"/>
    <x v="1"/>
    <m/>
    <x v="0"/>
    <m/>
    <m/>
    <m/>
    <n v="1"/>
    <m/>
    <n v="42"/>
    <n v="0"/>
    <n v="0"/>
    <n v="0"/>
    <x v="0"/>
    <n v="3"/>
  </r>
  <r>
    <x v="1"/>
    <x v="39"/>
    <s v="No"/>
    <x v="0"/>
    <x v="7"/>
    <s v="Female"/>
    <x v="0"/>
    <s v="Yes"/>
    <s v="No"/>
    <x v="0"/>
    <m/>
    <x v="0"/>
    <m/>
    <m/>
    <m/>
    <n v="1"/>
    <m/>
    <n v="31"/>
    <n v="2"/>
    <n v="0"/>
    <n v="0"/>
    <x v="2"/>
    <n v="8"/>
  </r>
  <r>
    <x v="1"/>
    <x v="39"/>
    <s v="No"/>
    <x v="0"/>
    <x v="7"/>
    <s v="Female"/>
    <x v="55"/>
    <s v="No"/>
    <s v="Yes"/>
    <x v="2"/>
    <s v="No"/>
    <x v="2"/>
    <s v="Direct Debit"/>
    <s v="(blank)"/>
    <s v="(blank)"/>
    <n v="1"/>
    <m/>
    <n v="39"/>
    <n v="0"/>
    <n v="0"/>
    <n v="0"/>
    <x v="0"/>
    <n v="0"/>
  </r>
  <r>
    <x v="1"/>
    <x v="39"/>
    <s v="No"/>
    <x v="0"/>
    <x v="9"/>
    <s v="Female"/>
    <x v="23"/>
    <s v="No"/>
    <s v="No"/>
    <x v="1"/>
    <m/>
    <x v="0"/>
    <m/>
    <m/>
    <m/>
    <n v="1"/>
    <m/>
    <n v="20"/>
    <n v="2"/>
    <n v="0"/>
    <n v="0"/>
    <x v="0"/>
    <n v="4"/>
  </r>
  <r>
    <x v="1"/>
    <x v="39"/>
    <s v="No"/>
    <x v="0"/>
    <x v="12"/>
    <s v="Male"/>
    <x v="46"/>
    <s v="No"/>
    <s v="No"/>
    <x v="1"/>
    <m/>
    <x v="0"/>
    <m/>
    <m/>
    <m/>
    <n v="1"/>
    <m/>
    <n v="25"/>
    <n v="1"/>
    <n v="0"/>
    <n v="0"/>
    <x v="2"/>
    <n v="6"/>
  </r>
  <r>
    <x v="1"/>
    <x v="39"/>
    <s v="No"/>
    <x v="0"/>
    <x v="17"/>
    <s v="Female"/>
    <x v="3"/>
    <s v="No"/>
    <s v="No"/>
    <x v="1"/>
    <m/>
    <x v="0"/>
    <m/>
    <m/>
    <m/>
    <n v="1"/>
    <m/>
    <n v="27"/>
    <n v="1"/>
    <n v="0"/>
    <n v="0"/>
    <x v="0"/>
    <n v="4"/>
  </r>
  <r>
    <x v="1"/>
    <x v="39"/>
    <s v="No"/>
    <x v="0"/>
    <x v="19"/>
    <s v="Female"/>
    <x v="63"/>
    <s v="No"/>
    <s v="Yes"/>
    <x v="2"/>
    <s v="No"/>
    <x v="2"/>
    <s v="Direct Debit"/>
    <s v="(blank)"/>
    <s v="(blank)"/>
    <n v="1"/>
    <m/>
    <n v="40"/>
    <n v="0"/>
    <n v="0"/>
    <n v="0"/>
    <x v="2"/>
    <n v="8"/>
  </r>
  <r>
    <x v="1"/>
    <x v="39"/>
    <s v="No"/>
    <x v="0"/>
    <x v="19"/>
    <s v="Male"/>
    <x v="20"/>
    <s v="No"/>
    <s v="No"/>
    <x v="1"/>
    <m/>
    <x v="0"/>
    <m/>
    <m/>
    <m/>
    <n v="1"/>
    <m/>
    <n v="39"/>
    <n v="0"/>
    <n v="0"/>
    <n v="0"/>
    <x v="1"/>
    <n v="25"/>
  </r>
  <r>
    <x v="1"/>
    <x v="39"/>
    <s v="No"/>
    <x v="0"/>
    <x v="20"/>
    <s v="Male"/>
    <x v="46"/>
    <s v="No"/>
    <s v="No"/>
    <x v="1"/>
    <m/>
    <x v="0"/>
    <m/>
    <m/>
    <m/>
    <n v="1"/>
    <m/>
    <n v="30"/>
    <n v="0"/>
    <n v="0"/>
    <n v="0"/>
    <x v="1"/>
    <n v="29"/>
  </r>
  <r>
    <x v="1"/>
    <x v="39"/>
    <s v="No"/>
    <x v="0"/>
    <x v="22"/>
    <s v="Male"/>
    <x v="6"/>
    <s v="No"/>
    <s v="No"/>
    <x v="1"/>
    <m/>
    <x v="0"/>
    <m/>
    <m/>
    <m/>
    <n v="1"/>
    <m/>
    <n v="25"/>
    <n v="0"/>
    <n v="0"/>
    <n v="0"/>
    <x v="2"/>
    <n v="7"/>
  </r>
  <r>
    <x v="1"/>
    <x v="39"/>
    <s v="No"/>
    <x v="0"/>
    <x v="23"/>
    <s v="Female"/>
    <x v="52"/>
    <s v="No"/>
    <s v="Yes"/>
    <x v="2"/>
    <s v="No"/>
    <x v="2"/>
    <s v="Direct Debit"/>
    <s v="(blank)"/>
    <s v="(blank)"/>
    <n v="1"/>
    <m/>
    <n v="33"/>
    <n v="1"/>
    <n v="0"/>
    <n v="0"/>
    <x v="0"/>
    <n v="4"/>
  </r>
  <r>
    <x v="1"/>
    <x v="39"/>
    <s v="No"/>
    <x v="0"/>
    <x v="24"/>
    <s v="Female"/>
    <x v="49"/>
    <s v="No"/>
    <s v="No"/>
    <x v="1"/>
    <m/>
    <x v="0"/>
    <m/>
    <m/>
    <m/>
    <n v="1"/>
    <m/>
    <n v="15"/>
    <n v="0"/>
    <n v="0"/>
    <n v="0"/>
    <x v="2"/>
    <n v="5"/>
  </r>
  <r>
    <x v="1"/>
    <x v="39"/>
    <s v="No"/>
    <x v="0"/>
    <x v="24"/>
    <s v="Male"/>
    <x v="65"/>
    <s v="No"/>
    <s v="Yes"/>
    <x v="2"/>
    <s v="No"/>
    <x v="1"/>
    <s v="Direct Debit"/>
    <s v="Other"/>
    <s v="Don't know"/>
    <n v="1"/>
    <n v="1"/>
    <n v="49"/>
    <n v="0"/>
    <n v="0"/>
    <n v="0"/>
    <x v="0"/>
    <n v="1"/>
  </r>
  <r>
    <x v="1"/>
    <x v="39"/>
    <s v="No"/>
    <x v="0"/>
    <x v="25"/>
    <s v="Female"/>
    <x v="3"/>
    <s v="No"/>
    <s v="No"/>
    <x v="1"/>
    <m/>
    <x v="0"/>
    <m/>
    <m/>
    <m/>
    <n v="1"/>
    <m/>
    <n v="29"/>
    <n v="0"/>
    <n v="0"/>
    <n v="0"/>
    <x v="0"/>
    <n v="2"/>
  </r>
  <r>
    <x v="1"/>
    <x v="39"/>
    <s v="No"/>
    <x v="0"/>
    <x v="27"/>
    <s v="Female"/>
    <x v="4"/>
    <s v="Yes"/>
    <s v="No"/>
    <x v="0"/>
    <m/>
    <x v="0"/>
    <m/>
    <m/>
    <m/>
    <n v="1"/>
    <m/>
    <n v="27"/>
    <n v="2"/>
    <n v="0"/>
    <n v="0"/>
    <x v="1"/>
    <n v="14"/>
  </r>
  <r>
    <x v="1"/>
    <x v="39"/>
    <s v="No"/>
    <x v="0"/>
    <x v="27"/>
    <s v="Male"/>
    <x v="6"/>
    <s v="No"/>
    <s v="No"/>
    <x v="1"/>
    <m/>
    <x v="0"/>
    <m/>
    <m/>
    <m/>
    <n v="1"/>
    <m/>
    <n v="26"/>
    <n v="0"/>
    <n v="0"/>
    <n v="0"/>
    <x v="0"/>
    <n v="1"/>
  </r>
  <r>
    <x v="1"/>
    <x v="39"/>
    <s v="No"/>
    <x v="0"/>
    <x v="31"/>
    <s v="Female"/>
    <x v="13"/>
    <s v="Yes"/>
    <s v="No"/>
    <x v="0"/>
    <m/>
    <x v="0"/>
    <m/>
    <m/>
    <m/>
    <n v="1"/>
    <n v="1"/>
    <n v="70"/>
    <n v="0"/>
    <n v="0"/>
    <n v="0"/>
    <x v="1"/>
    <n v="30"/>
  </r>
  <r>
    <x v="1"/>
    <x v="39"/>
    <s v="No"/>
    <x v="0"/>
    <x v="31"/>
    <s v="Male"/>
    <x v="48"/>
    <s v="No"/>
    <s v="No"/>
    <x v="1"/>
    <m/>
    <x v="0"/>
    <m/>
    <m/>
    <m/>
    <n v="1"/>
    <m/>
    <n v="26"/>
    <n v="0"/>
    <n v="0"/>
    <n v="0"/>
    <x v="0"/>
    <n v="1"/>
  </r>
  <r>
    <x v="1"/>
    <x v="39"/>
    <s v="No"/>
    <x v="0"/>
    <x v="33"/>
    <s v="Male"/>
    <x v="1"/>
    <s v="No"/>
    <s v="No"/>
    <x v="1"/>
    <m/>
    <x v="0"/>
    <m/>
    <m/>
    <m/>
    <n v="1"/>
    <m/>
    <n v="68"/>
    <n v="0"/>
    <n v="0"/>
    <n v="0"/>
    <x v="2"/>
    <n v="6"/>
  </r>
  <r>
    <x v="1"/>
    <x v="39"/>
    <s v="No"/>
    <x v="0"/>
    <x v="35"/>
    <s v="Female"/>
    <x v="47"/>
    <s v="No"/>
    <s v="No"/>
    <x v="1"/>
    <m/>
    <x v="0"/>
    <m/>
    <m/>
    <m/>
    <n v="1"/>
    <n v="1"/>
    <n v="33"/>
    <n v="4"/>
    <n v="0"/>
    <n v="0"/>
    <x v="0"/>
    <n v="1"/>
  </r>
  <r>
    <x v="1"/>
    <x v="39"/>
    <s v="No"/>
    <x v="0"/>
    <x v="35"/>
    <s v="Female"/>
    <x v="12"/>
    <s v="No"/>
    <s v="No"/>
    <x v="1"/>
    <m/>
    <x v="0"/>
    <m/>
    <m/>
    <m/>
    <n v="1"/>
    <m/>
    <n v="41"/>
    <n v="2"/>
    <n v="0"/>
    <n v="0"/>
    <x v="0"/>
    <n v="3"/>
  </r>
  <r>
    <x v="1"/>
    <x v="39"/>
    <s v="No"/>
    <x v="0"/>
    <x v="37"/>
    <s v="Female"/>
    <x v="20"/>
    <s v="No"/>
    <s v="No"/>
    <x v="1"/>
    <m/>
    <x v="0"/>
    <m/>
    <m/>
    <m/>
    <n v="1"/>
    <m/>
    <n v="42"/>
    <n v="0"/>
    <n v="0"/>
    <n v="0"/>
    <x v="1"/>
    <n v="13"/>
  </r>
  <r>
    <x v="1"/>
    <x v="39"/>
    <s v="No"/>
    <x v="0"/>
    <x v="37"/>
    <s v="Male"/>
    <x v="23"/>
    <s v="No"/>
    <s v="No"/>
    <x v="1"/>
    <m/>
    <x v="0"/>
    <m/>
    <m/>
    <m/>
    <n v="1"/>
    <m/>
    <n v="26"/>
    <n v="0"/>
    <n v="0"/>
    <n v="0"/>
    <x v="0"/>
    <n v="4"/>
  </r>
  <r>
    <x v="1"/>
    <x v="39"/>
    <s v="No"/>
    <x v="0"/>
    <x v="40"/>
    <s v="Female"/>
    <x v="4"/>
    <s v="Yes"/>
    <s v="No"/>
    <x v="0"/>
    <m/>
    <x v="0"/>
    <m/>
    <m/>
    <m/>
    <n v="1"/>
    <m/>
    <n v="61"/>
    <n v="0"/>
    <n v="0"/>
    <n v="0"/>
    <x v="1"/>
    <n v="20"/>
  </r>
  <r>
    <x v="1"/>
    <x v="39"/>
    <s v="No"/>
    <x v="0"/>
    <x v="45"/>
    <s v="Female"/>
    <x v="49"/>
    <s v="No"/>
    <s v="No"/>
    <x v="1"/>
    <m/>
    <x v="0"/>
    <m/>
    <m/>
    <m/>
    <n v="1"/>
    <m/>
    <n v="17"/>
    <n v="0"/>
    <n v="0"/>
    <n v="0"/>
    <x v="0"/>
    <n v="3"/>
  </r>
  <r>
    <x v="1"/>
    <x v="39"/>
    <s v="No"/>
    <x v="0"/>
    <x v="45"/>
    <s v="Female"/>
    <x v="38"/>
    <s v="No"/>
    <s v="No"/>
    <x v="1"/>
    <m/>
    <x v="0"/>
    <m/>
    <m/>
    <m/>
    <n v="1"/>
    <m/>
    <n v="42"/>
    <n v="1"/>
    <n v="0"/>
    <n v="0"/>
    <x v="0"/>
    <n v="4"/>
  </r>
  <r>
    <x v="1"/>
    <x v="39"/>
    <s v="No"/>
    <x v="0"/>
    <x v="46"/>
    <s v="Male"/>
    <x v="49"/>
    <s v="No"/>
    <s v="No"/>
    <x v="1"/>
    <m/>
    <x v="0"/>
    <m/>
    <m/>
    <m/>
    <n v="1"/>
    <m/>
    <n v="30"/>
    <n v="0"/>
    <n v="0"/>
    <n v="0"/>
    <x v="1"/>
    <n v="14"/>
  </r>
  <r>
    <x v="1"/>
    <x v="39"/>
    <s v="No"/>
    <x v="0"/>
    <x v="47"/>
    <s v="Female"/>
    <x v="49"/>
    <s v="No"/>
    <s v="No"/>
    <x v="1"/>
    <m/>
    <x v="0"/>
    <m/>
    <m/>
    <m/>
    <n v="1"/>
    <n v="1"/>
    <n v="64"/>
    <n v="0"/>
    <n v="0"/>
    <n v="0"/>
    <x v="0"/>
    <n v="2"/>
  </r>
  <r>
    <x v="1"/>
    <x v="39"/>
    <s v="Yes"/>
    <x v="0"/>
    <x v="7"/>
    <s v="Female"/>
    <x v="51"/>
    <s v="No"/>
    <s v="Yes"/>
    <x v="2"/>
    <s v="No"/>
    <x v="1"/>
    <s v="Direct Debit"/>
    <s v="(blank)"/>
    <s v="(blank)"/>
    <n v="1"/>
    <m/>
    <n v="56"/>
    <n v="0"/>
    <n v="130"/>
    <n v="0"/>
    <x v="2"/>
    <n v="5"/>
  </r>
  <r>
    <x v="1"/>
    <x v="39"/>
    <s v="Yes"/>
    <x v="0"/>
    <x v="18"/>
    <s v="Female"/>
    <x v="17"/>
    <s v="Yes"/>
    <s v="No"/>
    <x v="0"/>
    <m/>
    <x v="0"/>
    <m/>
    <m/>
    <m/>
    <n v="1"/>
    <m/>
    <n v="19"/>
    <n v="0"/>
    <n v="105.6"/>
    <n v="0"/>
    <x v="1"/>
    <n v="13"/>
  </r>
  <r>
    <x v="1"/>
    <x v="39"/>
    <s v="Yes"/>
    <x v="0"/>
    <x v="19"/>
    <s v="Female"/>
    <x v="36"/>
    <s v="No"/>
    <s v="No"/>
    <x v="1"/>
    <m/>
    <x v="0"/>
    <m/>
    <m/>
    <m/>
    <n v="1"/>
    <m/>
    <n v="35"/>
    <n v="0"/>
    <n v="63.2"/>
    <n v="0"/>
    <x v="1"/>
    <n v="16"/>
  </r>
  <r>
    <x v="1"/>
    <x v="39"/>
    <s v="Yes"/>
    <x v="0"/>
    <x v="19"/>
    <s v="Female"/>
    <x v="66"/>
    <s v="No"/>
    <s v="Yes"/>
    <x v="2"/>
    <s v="No"/>
    <x v="3"/>
    <s v="Direct Debit"/>
    <s v="(blank)"/>
    <s v="(blank)"/>
    <n v="1"/>
    <m/>
    <n v="55"/>
    <n v="0"/>
    <n v="96"/>
    <n v="0"/>
    <x v="0"/>
    <n v="3"/>
  </r>
  <r>
    <x v="1"/>
    <x v="39"/>
    <s v="Yes"/>
    <x v="0"/>
    <x v="50"/>
    <s v="Female"/>
    <x v="15"/>
    <s v="Yes"/>
    <s v="No"/>
    <x v="0"/>
    <m/>
    <x v="0"/>
    <m/>
    <m/>
    <m/>
    <n v="1"/>
    <m/>
    <n v="59"/>
    <n v="0"/>
    <n v="149.30000000000001"/>
    <n v="0"/>
    <x v="1"/>
    <n v="15"/>
  </r>
  <r>
    <x v="1"/>
    <x v="39"/>
    <s v="Yes"/>
    <x v="0"/>
    <x v="25"/>
    <s v="Female"/>
    <x v="54"/>
    <s v="No"/>
    <s v="Yes"/>
    <x v="2"/>
    <s v="No"/>
    <x v="3"/>
    <s v="Credit Card"/>
    <s v="(blank)"/>
    <s v="(blank)"/>
    <n v="1"/>
    <m/>
    <n v="67"/>
    <n v="1"/>
    <n v="130"/>
    <n v="0"/>
    <x v="2"/>
    <n v="8"/>
  </r>
  <r>
    <x v="1"/>
    <x v="39"/>
    <s v="Yes"/>
    <x v="0"/>
    <x v="43"/>
    <s v="Female"/>
    <x v="43"/>
    <s v="No"/>
    <s v="No"/>
    <x v="1"/>
    <m/>
    <x v="0"/>
    <m/>
    <m/>
    <m/>
    <n v="1"/>
    <n v="1"/>
    <n v="33"/>
    <n v="0"/>
    <n v="113.6"/>
    <n v="0"/>
    <x v="2"/>
    <n v="9"/>
  </r>
  <r>
    <x v="1"/>
    <x v="39"/>
    <s v="Yes"/>
    <x v="0"/>
    <x v="44"/>
    <s v="Male"/>
    <x v="21"/>
    <s v="No"/>
    <s v="No"/>
    <x v="1"/>
    <m/>
    <x v="0"/>
    <m/>
    <m/>
    <m/>
    <n v="1"/>
    <n v="1"/>
    <n v="36"/>
    <n v="1"/>
    <n v="86.4"/>
    <n v="0"/>
    <x v="0"/>
    <n v="1"/>
  </r>
  <r>
    <x v="1"/>
    <x v="39"/>
    <s v="Yes"/>
    <x v="0"/>
    <x v="45"/>
    <s v="Male"/>
    <x v="1"/>
    <s v="No"/>
    <s v="No"/>
    <x v="1"/>
    <m/>
    <x v="0"/>
    <m/>
    <m/>
    <m/>
    <n v="1"/>
    <n v="1"/>
    <n v="52"/>
    <n v="3"/>
    <n v="172"/>
    <n v="0"/>
    <x v="0"/>
    <n v="2"/>
  </r>
  <r>
    <x v="1"/>
    <x v="39"/>
    <s v="Yes"/>
    <x v="1"/>
    <x v="34"/>
    <s v="Female"/>
    <x v="49"/>
    <s v="No"/>
    <s v="No"/>
    <x v="1"/>
    <m/>
    <x v="0"/>
    <m/>
    <m/>
    <m/>
    <n v="1"/>
    <m/>
    <n v="37"/>
    <n v="1"/>
    <n v="0"/>
    <n v="0"/>
    <x v="1"/>
    <n v="10"/>
  </r>
  <r>
    <x v="1"/>
    <x v="39"/>
    <s v="Yes"/>
    <x v="1"/>
    <x v="46"/>
    <s v="Male"/>
    <x v="1"/>
    <s v="No"/>
    <s v="No"/>
    <x v="1"/>
    <m/>
    <x v="0"/>
    <m/>
    <m/>
    <m/>
    <n v="1"/>
    <m/>
    <n v="24"/>
    <n v="0"/>
    <n v="0"/>
    <n v="0"/>
    <x v="2"/>
    <n v="5"/>
  </r>
  <r>
    <x v="1"/>
    <x v="40"/>
    <s v="No"/>
    <x v="0"/>
    <x v="0"/>
    <s v="Female"/>
    <x v="46"/>
    <s v="No"/>
    <s v="No"/>
    <x v="1"/>
    <m/>
    <x v="0"/>
    <m/>
    <m/>
    <m/>
    <n v="1"/>
    <m/>
    <n v="47"/>
    <n v="1"/>
    <n v="0"/>
    <n v="0"/>
    <x v="1"/>
    <n v="30"/>
  </r>
  <r>
    <x v="1"/>
    <x v="40"/>
    <s v="No"/>
    <x v="0"/>
    <x v="0"/>
    <s v="Male"/>
    <x v="10"/>
    <s v="Yes"/>
    <s v="No"/>
    <x v="0"/>
    <m/>
    <x v="0"/>
    <m/>
    <m/>
    <m/>
    <n v="1"/>
    <m/>
    <n v="33"/>
    <n v="0"/>
    <n v="0"/>
    <n v="0"/>
    <x v="1"/>
    <n v="26"/>
  </r>
  <r>
    <x v="1"/>
    <x v="40"/>
    <s v="No"/>
    <x v="0"/>
    <x v="7"/>
    <s v="Male"/>
    <x v="37"/>
    <s v="No"/>
    <s v="No"/>
    <x v="1"/>
    <m/>
    <x v="0"/>
    <m/>
    <m/>
    <m/>
    <n v="1"/>
    <n v="1"/>
    <n v="50"/>
    <n v="4"/>
    <n v="0"/>
    <n v="0"/>
    <x v="0"/>
    <n v="3"/>
  </r>
  <r>
    <x v="1"/>
    <x v="40"/>
    <s v="No"/>
    <x v="0"/>
    <x v="11"/>
    <s v="Female"/>
    <x v="38"/>
    <s v="No"/>
    <s v="No"/>
    <x v="1"/>
    <m/>
    <x v="0"/>
    <m/>
    <m/>
    <m/>
    <n v="1"/>
    <m/>
    <n v="51"/>
    <n v="0"/>
    <n v="0"/>
    <n v="0"/>
    <x v="2"/>
    <n v="5"/>
  </r>
  <r>
    <x v="1"/>
    <x v="40"/>
    <s v="No"/>
    <x v="0"/>
    <x v="11"/>
    <s v="Female"/>
    <x v="30"/>
    <s v="No"/>
    <s v="Yes"/>
    <x v="2"/>
    <s v="No"/>
    <x v="1"/>
    <s v="Direct Debit"/>
    <s v="Dissatisfaction"/>
    <s v="Network reliability"/>
    <n v="1"/>
    <n v="1"/>
    <n v="58"/>
    <n v="0"/>
    <n v="0"/>
    <n v="0"/>
    <x v="0"/>
    <n v="4"/>
  </r>
  <r>
    <x v="1"/>
    <x v="40"/>
    <s v="No"/>
    <x v="0"/>
    <x v="11"/>
    <s v="Male"/>
    <x v="37"/>
    <s v="No"/>
    <s v="No"/>
    <x v="1"/>
    <m/>
    <x v="0"/>
    <m/>
    <m/>
    <m/>
    <n v="1"/>
    <m/>
    <n v="30"/>
    <n v="0"/>
    <n v="0"/>
    <n v="0"/>
    <x v="2"/>
    <n v="9"/>
  </r>
  <r>
    <x v="1"/>
    <x v="40"/>
    <s v="No"/>
    <x v="0"/>
    <x v="13"/>
    <s v="Female"/>
    <x v="19"/>
    <s v="Yes"/>
    <s v="No"/>
    <x v="0"/>
    <m/>
    <x v="0"/>
    <m/>
    <m/>
    <m/>
    <n v="1"/>
    <m/>
    <n v="32"/>
    <n v="0"/>
    <n v="0"/>
    <n v="0"/>
    <x v="1"/>
    <n v="30"/>
  </r>
  <r>
    <x v="1"/>
    <x v="40"/>
    <s v="No"/>
    <x v="0"/>
    <x v="19"/>
    <s v="Female"/>
    <x v="35"/>
    <s v="No"/>
    <s v="No"/>
    <x v="1"/>
    <m/>
    <x v="0"/>
    <m/>
    <m/>
    <m/>
    <n v="1"/>
    <m/>
    <n v="42"/>
    <n v="0"/>
    <n v="0"/>
    <n v="0"/>
    <x v="0"/>
    <n v="2"/>
  </r>
  <r>
    <x v="1"/>
    <x v="40"/>
    <s v="No"/>
    <x v="0"/>
    <x v="20"/>
    <s v="Female"/>
    <x v="13"/>
    <s v="Yes"/>
    <s v="No"/>
    <x v="0"/>
    <m/>
    <x v="0"/>
    <m/>
    <m/>
    <m/>
    <n v="1"/>
    <m/>
    <n v="36"/>
    <n v="2"/>
    <n v="0"/>
    <n v="0"/>
    <x v="1"/>
    <n v="15"/>
  </r>
  <r>
    <x v="1"/>
    <x v="40"/>
    <s v="No"/>
    <x v="0"/>
    <x v="23"/>
    <s v="Male"/>
    <x v="14"/>
    <s v="No"/>
    <s v="Yes"/>
    <x v="2"/>
    <s v="Yes"/>
    <x v="1"/>
    <s v="Credit Card"/>
    <s v="(blank)"/>
    <s v="(blank)"/>
    <n v="1"/>
    <m/>
    <n v="34"/>
    <n v="1"/>
    <n v="0"/>
    <n v="0"/>
    <x v="1"/>
    <n v="10"/>
  </r>
  <r>
    <x v="1"/>
    <x v="40"/>
    <s v="No"/>
    <x v="0"/>
    <x v="23"/>
    <s v="Male"/>
    <x v="63"/>
    <s v="No"/>
    <s v="Yes"/>
    <x v="2"/>
    <s v="No"/>
    <x v="1"/>
    <s v="Direct Debit"/>
    <s v="Attitude"/>
    <s v="Attitude of support person"/>
    <n v="1"/>
    <n v="1"/>
    <n v="56"/>
    <n v="5"/>
    <n v="0"/>
    <n v="0"/>
    <x v="2"/>
    <n v="5"/>
  </r>
  <r>
    <x v="1"/>
    <x v="40"/>
    <s v="No"/>
    <x v="0"/>
    <x v="30"/>
    <s v="Female"/>
    <x v="44"/>
    <s v="No"/>
    <s v="No"/>
    <x v="1"/>
    <m/>
    <x v="0"/>
    <m/>
    <m/>
    <m/>
    <n v="1"/>
    <m/>
    <n v="40"/>
    <n v="0"/>
    <n v="0"/>
    <n v="0"/>
    <x v="2"/>
    <n v="6"/>
  </r>
  <r>
    <x v="1"/>
    <x v="40"/>
    <s v="No"/>
    <x v="0"/>
    <x v="31"/>
    <s v="Female"/>
    <x v="12"/>
    <s v="No"/>
    <s v="No"/>
    <x v="1"/>
    <m/>
    <x v="0"/>
    <m/>
    <m/>
    <m/>
    <n v="1"/>
    <m/>
    <n v="26"/>
    <n v="0"/>
    <n v="0"/>
    <n v="0"/>
    <x v="1"/>
    <n v="15"/>
  </r>
  <r>
    <x v="1"/>
    <x v="40"/>
    <s v="No"/>
    <x v="0"/>
    <x v="32"/>
    <s v="Female"/>
    <x v="42"/>
    <s v="No"/>
    <s v="No"/>
    <x v="1"/>
    <m/>
    <x v="0"/>
    <m/>
    <m/>
    <m/>
    <n v="1"/>
    <n v="1"/>
    <n v="38"/>
    <n v="2"/>
    <n v="0"/>
    <n v="0"/>
    <x v="2"/>
    <n v="8"/>
  </r>
  <r>
    <x v="1"/>
    <x v="40"/>
    <s v="No"/>
    <x v="0"/>
    <x v="32"/>
    <s v="Male"/>
    <x v="9"/>
    <s v="No"/>
    <s v="No"/>
    <x v="1"/>
    <m/>
    <x v="0"/>
    <m/>
    <m/>
    <m/>
    <n v="1"/>
    <m/>
    <n v="35"/>
    <n v="0"/>
    <n v="0"/>
    <n v="0"/>
    <x v="2"/>
    <n v="7"/>
  </r>
  <r>
    <x v="1"/>
    <x v="40"/>
    <s v="No"/>
    <x v="0"/>
    <x v="32"/>
    <s v="Male"/>
    <x v="42"/>
    <s v="No"/>
    <s v="No"/>
    <x v="1"/>
    <m/>
    <x v="0"/>
    <m/>
    <m/>
    <m/>
    <n v="1"/>
    <m/>
    <n v="26"/>
    <n v="0"/>
    <n v="0"/>
    <n v="0"/>
    <x v="2"/>
    <n v="5"/>
  </r>
  <r>
    <x v="1"/>
    <x v="40"/>
    <s v="No"/>
    <x v="0"/>
    <x v="34"/>
    <s v="Male"/>
    <x v="16"/>
    <s v="Yes"/>
    <s v="No"/>
    <x v="0"/>
    <m/>
    <x v="0"/>
    <m/>
    <m/>
    <m/>
    <n v="1"/>
    <m/>
    <n v="25"/>
    <n v="0"/>
    <n v="0"/>
    <n v="0"/>
    <x v="2"/>
    <n v="7"/>
  </r>
  <r>
    <x v="1"/>
    <x v="40"/>
    <s v="No"/>
    <x v="0"/>
    <x v="36"/>
    <s v="Female"/>
    <x v="10"/>
    <s v="Yes"/>
    <s v="No"/>
    <x v="0"/>
    <m/>
    <x v="0"/>
    <m/>
    <m/>
    <m/>
    <n v="1"/>
    <m/>
    <n v="36"/>
    <n v="0"/>
    <n v="0"/>
    <n v="0"/>
    <x v="1"/>
    <n v="13"/>
  </r>
  <r>
    <x v="1"/>
    <x v="40"/>
    <s v="No"/>
    <x v="0"/>
    <x v="36"/>
    <s v="Male"/>
    <x v="3"/>
    <s v="No"/>
    <s v="No"/>
    <x v="1"/>
    <m/>
    <x v="0"/>
    <m/>
    <m/>
    <m/>
    <n v="1"/>
    <m/>
    <n v="40"/>
    <n v="0"/>
    <n v="0"/>
    <n v="0"/>
    <x v="1"/>
    <n v="11"/>
  </r>
  <r>
    <x v="1"/>
    <x v="40"/>
    <s v="No"/>
    <x v="0"/>
    <x v="38"/>
    <s v="Female"/>
    <x v="31"/>
    <s v="No"/>
    <s v="Yes"/>
    <x v="2"/>
    <s v="No"/>
    <x v="3"/>
    <s v="Direct Debit"/>
    <s v="(blank)"/>
    <s v="(blank)"/>
    <n v="1"/>
    <m/>
    <n v="17"/>
    <n v="0"/>
    <n v="0"/>
    <n v="0"/>
    <x v="0"/>
    <n v="3"/>
  </r>
  <r>
    <x v="1"/>
    <x v="40"/>
    <s v="No"/>
    <x v="0"/>
    <x v="39"/>
    <s v="Female"/>
    <x v="48"/>
    <s v="No"/>
    <s v="No"/>
    <x v="1"/>
    <m/>
    <x v="0"/>
    <m/>
    <m/>
    <m/>
    <n v="1"/>
    <m/>
    <n v="39"/>
    <n v="0"/>
    <n v="0"/>
    <n v="0"/>
    <x v="0"/>
    <n v="2"/>
  </r>
  <r>
    <x v="1"/>
    <x v="40"/>
    <s v="No"/>
    <x v="0"/>
    <x v="43"/>
    <s v="Male"/>
    <x v="47"/>
    <s v="No"/>
    <s v="No"/>
    <x v="1"/>
    <m/>
    <x v="0"/>
    <m/>
    <m/>
    <m/>
    <n v="1"/>
    <n v="1"/>
    <n v="21"/>
    <n v="1"/>
    <n v="0"/>
    <n v="0"/>
    <x v="0"/>
    <n v="4"/>
  </r>
  <r>
    <x v="1"/>
    <x v="40"/>
    <s v="No"/>
    <x v="0"/>
    <x v="46"/>
    <s v="Female"/>
    <x v="55"/>
    <s v="No"/>
    <s v="Yes"/>
    <x v="2"/>
    <s v="No"/>
    <x v="2"/>
    <s v="Credit Card"/>
    <s v="(blank)"/>
    <s v="(blank)"/>
    <n v="1"/>
    <m/>
    <n v="33"/>
    <n v="2"/>
    <n v="0"/>
    <n v="0"/>
    <x v="2"/>
    <n v="7"/>
  </r>
  <r>
    <x v="1"/>
    <x v="40"/>
    <s v="No"/>
    <x v="0"/>
    <x v="46"/>
    <s v="Male"/>
    <x v="7"/>
    <s v="No"/>
    <s v="No"/>
    <x v="1"/>
    <m/>
    <x v="0"/>
    <m/>
    <m/>
    <m/>
    <n v="1"/>
    <m/>
    <n v="42"/>
    <n v="0"/>
    <n v="0"/>
    <n v="0"/>
    <x v="1"/>
    <n v="30"/>
  </r>
  <r>
    <x v="1"/>
    <x v="40"/>
    <s v="No"/>
    <x v="1"/>
    <x v="21"/>
    <s v="Male"/>
    <x v="40"/>
    <s v="No"/>
    <s v="Yes"/>
    <x v="2"/>
    <s v="No"/>
    <x v="3"/>
    <s v="Direct Debit"/>
    <s v="Other"/>
    <s v="Don't know"/>
    <n v="1"/>
    <n v="1"/>
    <n v="62"/>
    <n v="1"/>
    <n v="0"/>
    <n v="0"/>
    <x v="2"/>
    <n v="7"/>
  </r>
  <r>
    <x v="1"/>
    <x v="40"/>
    <s v="No"/>
    <x v="1"/>
    <x v="32"/>
    <s v="Male"/>
    <x v="32"/>
    <s v="No"/>
    <s v="No"/>
    <x v="1"/>
    <m/>
    <x v="0"/>
    <m/>
    <m/>
    <m/>
    <n v="1"/>
    <n v="1"/>
    <n v="37"/>
    <n v="5"/>
    <n v="0"/>
    <n v="0"/>
    <x v="0"/>
    <n v="1"/>
  </r>
  <r>
    <x v="1"/>
    <x v="40"/>
    <s v="Yes"/>
    <x v="0"/>
    <x v="48"/>
    <s v="Male"/>
    <x v="50"/>
    <s v="No"/>
    <s v="No"/>
    <x v="1"/>
    <m/>
    <x v="0"/>
    <m/>
    <m/>
    <m/>
    <n v="1"/>
    <m/>
    <n v="21"/>
    <n v="0"/>
    <n v="141.5"/>
    <n v="0"/>
    <x v="0"/>
    <n v="4"/>
  </r>
  <r>
    <x v="1"/>
    <x v="40"/>
    <s v="Yes"/>
    <x v="0"/>
    <x v="4"/>
    <s v="Female"/>
    <x v="54"/>
    <s v="No"/>
    <s v="Yes"/>
    <x v="2"/>
    <s v="No"/>
    <x v="3"/>
    <s v="Credit Card"/>
    <s v="Other"/>
    <s v="Moved"/>
    <n v="1"/>
    <n v="1"/>
    <n v="37"/>
    <n v="3"/>
    <n v="57"/>
    <n v="0"/>
    <x v="2"/>
    <n v="7"/>
  </r>
  <r>
    <x v="1"/>
    <x v="40"/>
    <s v="Yes"/>
    <x v="0"/>
    <x v="19"/>
    <s v="Male"/>
    <x v="23"/>
    <s v="No"/>
    <s v="No"/>
    <x v="1"/>
    <m/>
    <x v="0"/>
    <m/>
    <m/>
    <m/>
    <n v="1"/>
    <m/>
    <n v="25"/>
    <n v="0"/>
    <n v="95.9"/>
    <n v="0"/>
    <x v="0"/>
    <n v="2"/>
  </r>
  <r>
    <x v="1"/>
    <x v="40"/>
    <s v="Yes"/>
    <x v="0"/>
    <x v="30"/>
    <s v="Male"/>
    <x v="15"/>
    <s v="Yes"/>
    <s v="No"/>
    <x v="0"/>
    <m/>
    <x v="0"/>
    <m/>
    <m/>
    <m/>
    <n v="1"/>
    <m/>
    <n v="22"/>
    <n v="1"/>
    <n v="159.9"/>
    <n v="0"/>
    <x v="1"/>
    <n v="24"/>
  </r>
  <r>
    <x v="1"/>
    <x v="40"/>
    <s v="Yes"/>
    <x v="0"/>
    <x v="41"/>
    <s v="Male"/>
    <x v="36"/>
    <s v="No"/>
    <s v="No"/>
    <x v="1"/>
    <m/>
    <x v="0"/>
    <m/>
    <m/>
    <m/>
    <n v="1"/>
    <n v="1"/>
    <n v="28"/>
    <n v="4"/>
    <n v="172.3"/>
    <n v="0"/>
    <x v="1"/>
    <n v="10"/>
  </r>
  <r>
    <x v="1"/>
    <x v="40"/>
    <s v="Yes"/>
    <x v="0"/>
    <x v="46"/>
    <s v="Male"/>
    <x v="7"/>
    <s v="No"/>
    <s v="No"/>
    <x v="1"/>
    <m/>
    <x v="0"/>
    <m/>
    <m/>
    <m/>
    <n v="1"/>
    <m/>
    <n v="31"/>
    <n v="0"/>
    <n v="153.80000000000001"/>
    <n v="0"/>
    <x v="1"/>
    <n v="11"/>
  </r>
  <r>
    <x v="1"/>
    <x v="40"/>
    <s v="Yes"/>
    <x v="1"/>
    <x v="12"/>
    <s v="Female"/>
    <x v="26"/>
    <s v="No"/>
    <s v="No"/>
    <x v="1"/>
    <m/>
    <x v="0"/>
    <m/>
    <m/>
    <m/>
    <n v="1"/>
    <m/>
    <n v="20"/>
    <n v="0"/>
    <n v="0"/>
    <n v="0"/>
    <x v="2"/>
    <n v="6"/>
  </r>
  <r>
    <x v="1"/>
    <x v="40"/>
    <s v="Yes"/>
    <x v="1"/>
    <x v="26"/>
    <s v="Female"/>
    <x v="17"/>
    <s v="Yes"/>
    <s v="No"/>
    <x v="0"/>
    <m/>
    <x v="0"/>
    <m/>
    <m/>
    <m/>
    <n v="1"/>
    <m/>
    <n v="42"/>
    <n v="0"/>
    <n v="0"/>
    <n v="0"/>
    <x v="1"/>
    <n v="17"/>
  </r>
  <r>
    <x v="1"/>
    <x v="40"/>
    <s v="Yes"/>
    <x v="1"/>
    <x v="30"/>
    <s v="Male"/>
    <x v="56"/>
    <s v="No"/>
    <s v="No"/>
    <x v="1"/>
    <m/>
    <x v="0"/>
    <m/>
    <m/>
    <m/>
    <n v="1"/>
    <m/>
    <n v="36"/>
    <n v="0"/>
    <n v="0"/>
    <n v="0"/>
    <x v="0"/>
    <n v="4"/>
  </r>
  <r>
    <x v="1"/>
    <x v="40"/>
    <s v="Yes"/>
    <x v="1"/>
    <x v="46"/>
    <s v="Female"/>
    <x v="44"/>
    <s v="No"/>
    <s v="No"/>
    <x v="1"/>
    <m/>
    <x v="0"/>
    <m/>
    <m/>
    <m/>
    <n v="1"/>
    <m/>
    <n v="32"/>
    <n v="0"/>
    <n v="0"/>
    <n v="0"/>
    <x v="2"/>
    <n v="5"/>
  </r>
  <r>
    <x v="1"/>
    <x v="41"/>
    <s v="No"/>
    <x v="0"/>
    <x v="1"/>
    <s v="Male"/>
    <x v="7"/>
    <s v="No"/>
    <s v="No"/>
    <x v="1"/>
    <m/>
    <x v="0"/>
    <m/>
    <m/>
    <m/>
    <n v="1"/>
    <m/>
    <n v="43"/>
    <n v="0"/>
    <n v="0"/>
    <n v="0"/>
    <x v="1"/>
    <n v="20"/>
  </r>
  <r>
    <x v="1"/>
    <x v="41"/>
    <s v="No"/>
    <x v="0"/>
    <x v="4"/>
    <s v="Male"/>
    <x v="12"/>
    <s v="No"/>
    <s v="No"/>
    <x v="1"/>
    <m/>
    <x v="0"/>
    <m/>
    <m/>
    <m/>
    <n v="1"/>
    <m/>
    <n v="62"/>
    <n v="0"/>
    <n v="0"/>
    <n v="0"/>
    <x v="0"/>
    <n v="4"/>
  </r>
  <r>
    <x v="1"/>
    <x v="41"/>
    <s v="No"/>
    <x v="0"/>
    <x v="4"/>
    <s v="Male"/>
    <x v="3"/>
    <s v="No"/>
    <s v="No"/>
    <x v="1"/>
    <m/>
    <x v="0"/>
    <m/>
    <m/>
    <m/>
    <n v="1"/>
    <m/>
    <n v="42"/>
    <n v="0"/>
    <n v="0"/>
    <n v="0"/>
    <x v="1"/>
    <n v="11"/>
  </r>
  <r>
    <x v="1"/>
    <x v="41"/>
    <s v="No"/>
    <x v="0"/>
    <x v="4"/>
    <s v="Male"/>
    <x v="55"/>
    <s v="No"/>
    <s v="Yes"/>
    <x v="2"/>
    <s v="No"/>
    <x v="3"/>
    <s v="Direct Debit"/>
    <s v="(blank)"/>
    <s v="(blank)"/>
    <n v="1"/>
    <m/>
    <n v="36"/>
    <n v="0"/>
    <n v="0"/>
    <n v="0"/>
    <x v="0"/>
    <n v="3"/>
  </r>
  <r>
    <x v="1"/>
    <x v="41"/>
    <s v="No"/>
    <x v="0"/>
    <x v="5"/>
    <s v="Female"/>
    <x v="60"/>
    <s v="No"/>
    <s v="Yes"/>
    <x v="2"/>
    <s v="No"/>
    <x v="1"/>
    <s v="Direct Debit"/>
    <s v="Competitor"/>
    <s v="Competitor made better offer"/>
    <n v="1"/>
    <n v="1"/>
    <n v="54"/>
    <n v="5"/>
    <n v="0"/>
    <n v="0"/>
    <x v="0"/>
    <n v="3"/>
  </r>
  <r>
    <x v="1"/>
    <x v="41"/>
    <s v="No"/>
    <x v="0"/>
    <x v="5"/>
    <s v="Male"/>
    <x v="48"/>
    <s v="No"/>
    <s v="No"/>
    <x v="1"/>
    <m/>
    <x v="0"/>
    <m/>
    <m/>
    <m/>
    <n v="1"/>
    <n v="1"/>
    <n v="46"/>
    <n v="1"/>
    <n v="0"/>
    <n v="0"/>
    <x v="2"/>
    <n v="6"/>
  </r>
  <r>
    <x v="1"/>
    <x v="41"/>
    <s v="No"/>
    <x v="0"/>
    <x v="6"/>
    <s v="Female"/>
    <x v="7"/>
    <s v="No"/>
    <s v="No"/>
    <x v="1"/>
    <m/>
    <x v="0"/>
    <m/>
    <m/>
    <m/>
    <n v="1"/>
    <m/>
    <n v="33"/>
    <n v="0"/>
    <n v="0"/>
    <n v="0"/>
    <x v="0"/>
    <n v="4"/>
  </r>
  <r>
    <x v="1"/>
    <x v="41"/>
    <s v="No"/>
    <x v="0"/>
    <x v="7"/>
    <s v="Male"/>
    <x v="21"/>
    <s v="No"/>
    <s v="No"/>
    <x v="1"/>
    <m/>
    <x v="0"/>
    <m/>
    <m/>
    <m/>
    <n v="1"/>
    <m/>
    <n v="35"/>
    <n v="0"/>
    <n v="0"/>
    <n v="0"/>
    <x v="0"/>
    <n v="3"/>
  </r>
  <r>
    <x v="1"/>
    <x v="41"/>
    <s v="No"/>
    <x v="0"/>
    <x v="49"/>
    <s v="Female"/>
    <x v="9"/>
    <s v="No"/>
    <s v="No"/>
    <x v="1"/>
    <m/>
    <x v="0"/>
    <m/>
    <m/>
    <m/>
    <n v="1"/>
    <m/>
    <n v="24"/>
    <n v="0"/>
    <n v="0"/>
    <n v="0"/>
    <x v="2"/>
    <n v="5"/>
  </r>
  <r>
    <x v="1"/>
    <x v="41"/>
    <s v="No"/>
    <x v="0"/>
    <x v="49"/>
    <s v="Male"/>
    <x v="18"/>
    <s v="Yes"/>
    <s v="No"/>
    <x v="0"/>
    <m/>
    <x v="0"/>
    <m/>
    <m/>
    <m/>
    <n v="1"/>
    <m/>
    <n v="24"/>
    <n v="2"/>
    <n v="0"/>
    <n v="0"/>
    <x v="1"/>
    <n v="18"/>
  </r>
  <r>
    <x v="1"/>
    <x v="41"/>
    <s v="No"/>
    <x v="0"/>
    <x v="9"/>
    <s v="Female"/>
    <x v="7"/>
    <s v="No"/>
    <s v="No"/>
    <x v="1"/>
    <m/>
    <x v="0"/>
    <m/>
    <m/>
    <m/>
    <n v="1"/>
    <m/>
    <n v="39"/>
    <n v="0"/>
    <n v="0"/>
    <n v="0"/>
    <x v="1"/>
    <n v="27"/>
  </r>
  <r>
    <x v="1"/>
    <x v="41"/>
    <s v="No"/>
    <x v="0"/>
    <x v="9"/>
    <s v="Male"/>
    <x v="56"/>
    <s v="No"/>
    <s v="No"/>
    <x v="1"/>
    <m/>
    <x v="0"/>
    <m/>
    <m/>
    <m/>
    <n v="1"/>
    <m/>
    <n v="49"/>
    <n v="0"/>
    <n v="0"/>
    <n v="0"/>
    <x v="0"/>
    <n v="2"/>
  </r>
  <r>
    <x v="1"/>
    <x v="41"/>
    <s v="No"/>
    <x v="0"/>
    <x v="10"/>
    <s v="Female"/>
    <x v="10"/>
    <s v="Yes"/>
    <s v="No"/>
    <x v="0"/>
    <m/>
    <x v="0"/>
    <m/>
    <m/>
    <m/>
    <n v="1"/>
    <n v="1"/>
    <n v="35"/>
    <n v="1"/>
    <n v="0"/>
    <n v="0"/>
    <x v="1"/>
    <n v="17"/>
  </r>
  <r>
    <x v="1"/>
    <x v="41"/>
    <s v="No"/>
    <x v="0"/>
    <x v="11"/>
    <s v="Female"/>
    <x v="44"/>
    <s v="No"/>
    <s v="No"/>
    <x v="1"/>
    <m/>
    <x v="0"/>
    <m/>
    <m/>
    <m/>
    <n v="1"/>
    <m/>
    <n v="38"/>
    <n v="0"/>
    <n v="0"/>
    <n v="0"/>
    <x v="0"/>
    <n v="1"/>
  </r>
  <r>
    <x v="1"/>
    <x v="41"/>
    <s v="No"/>
    <x v="0"/>
    <x v="13"/>
    <s v="Female"/>
    <x v="50"/>
    <s v="No"/>
    <s v="No"/>
    <x v="1"/>
    <m/>
    <x v="0"/>
    <m/>
    <m/>
    <m/>
    <n v="1"/>
    <m/>
    <n v="20"/>
    <n v="0"/>
    <n v="0"/>
    <n v="0"/>
    <x v="0"/>
    <n v="3"/>
  </r>
  <r>
    <x v="1"/>
    <x v="41"/>
    <s v="No"/>
    <x v="0"/>
    <x v="14"/>
    <s v="Male"/>
    <x v="2"/>
    <s v="No"/>
    <s v="No"/>
    <x v="1"/>
    <m/>
    <x v="0"/>
    <m/>
    <m/>
    <m/>
    <n v="1"/>
    <m/>
    <n v="34"/>
    <n v="0"/>
    <n v="0"/>
    <n v="0"/>
    <x v="0"/>
    <n v="1"/>
  </r>
  <r>
    <x v="1"/>
    <x v="41"/>
    <s v="No"/>
    <x v="0"/>
    <x v="19"/>
    <s v="Female"/>
    <x v="13"/>
    <s v="Yes"/>
    <s v="No"/>
    <x v="0"/>
    <m/>
    <x v="0"/>
    <m/>
    <m/>
    <m/>
    <n v="1"/>
    <m/>
    <n v="38"/>
    <n v="0"/>
    <n v="0"/>
    <n v="0"/>
    <x v="1"/>
    <n v="10"/>
  </r>
  <r>
    <x v="1"/>
    <x v="41"/>
    <s v="No"/>
    <x v="0"/>
    <x v="20"/>
    <s v="Female"/>
    <x v="21"/>
    <s v="No"/>
    <s v="No"/>
    <x v="1"/>
    <m/>
    <x v="0"/>
    <m/>
    <m/>
    <m/>
    <n v="1"/>
    <n v="1"/>
    <n v="23"/>
    <n v="2"/>
    <n v="0"/>
    <n v="0"/>
    <x v="0"/>
    <n v="3"/>
  </r>
  <r>
    <x v="1"/>
    <x v="41"/>
    <s v="No"/>
    <x v="0"/>
    <x v="20"/>
    <s v="Male"/>
    <x v="62"/>
    <s v="No"/>
    <s v="Yes"/>
    <x v="2"/>
    <s v="No"/>
    <x v="3"/>
    <s v="Credit Card"/>
    <s v="(blank)"/>
    <s v="(blank)"/>
    <n v="1"/>
    <m/>
    <n v="64"/>
    <n v="0"/>
    <n v="0"/>
    <n v="0"/>
    <x v="2"/>
    <n v="9"/>
  </r>
  <r>
    <x v="1"/>
    <x v="41"/>
    <s v="No"/>
    <x v="0"/>
    <x v="50"/>
    <s v="Male"/>
    <x v="25"/>
    <s v="No"/>
    <s v="No"/>
    <x v="1"/>
    <m/>
    <x v="0"/>
    <m/>
    <m/>
    <m/>
    <n v="1"/>
    <m/>
    <n v="37"/>
    <n v="0"/>
    <n v="0"/>
    <n v="0"/>
    <x v="2"/>
    <n v="8"/>
  </r>
  <r>
    <x v="1"/>
    <x v="41"/>
    <s v="No"/>
    <x v="0"/>
    <x v="23"/>
    <s v="Male"/>
    <x v="4"/>
    <s v="Yes"/>
    <s v="No"/>
    <x v="0"/>
    <m/>
    <x v="0"/>
    <m/>
    <m/>
    <m/>
    <n v="1"/>
    <m/>
    <n v="24"/>
    <n v="0"/>
    <n v="0"/>
    <n v="0"/>
    <x v="1"/>
    <n v="14"/>
  </r>
  <r>
    <x v="1"/>
    <x v="41"/>
    <s v="No"/>
    <x v="0"/>
    <x v="27"/>
    <s v="Female"/>
    <x v="37"/>
    <s v="No"/>
    <s v="No"/>
    <x v="1"/>
    <m/>
    <x v="0"/>
    <m/>
    <m/>
    <m/>
    <n v="1"/>
    <m/>
    <n v="31"/>
    <n v="0"/>
    <n v="0"/>
    <n v="0"/>
    <x v="2"/>
    <n v="6"/>
  </r>
  <r>
    <x v="1"/>
    <x v="41"/>
    <s v="No"/>
    <x v="0"/>
    <x v="28"/>
    <s v="Male"/>
    <x v="18"/>
    <s v="Yes"/>
    <s v="No"/>
    <x v="0"/>
    <m/>
    <x v="0"/>
    <m/>
    <m/>
    <m/>
    <n v="1"/>
    <m/>
    <n v="39"/>
    <n v="0"/>
    <n v="0"/>
    <n v="0"/>
    <x v="1"/>
    <n v="21"/>
  </r>
  <r>
    <x v="1"/>
    <x v="41"/>
    <s v="No"/>
    <x v="0"/>
    <x v="32"/>
    <s v="Male"/>
    <x v="29"/>
    <s v="No"/>
    <s v="No"/>
    <x v="1"/>
    <m/>
    <x v="0"/>
    <m/>
    <m/>
    <m/>
    <n v="1"/>
    <m/>
    <n v="23"/>
    <n v="0"/>
    <n v="0"/>
    <n v="0"/>
    <x v="0"/>
    <n v="2"/>
  </r>
  <r>
    <x v="1"/>
    <x v="41"/>
    <s v="No"/>
    <x v="0"/>
    <x v="39"/>
    <s v="Male"/>
    <x v="29"/>
    <s v="No"/>
    <s v="No"/>
    <x v="1"/>
    <m/>
    <x v="0"/>
    <m/>
    <m/>
    <m/>
    <n v="1"/>
    <m/>
    <n v="11"/>
    <n v="0"/>
    <n v="0"/>
    <n v="0"/>
    <x v="1"/>
    <n v="27"/>
  </r>
  <r>
    <x v="1"/>
    <x v="41"/>
    <s v="No"/>
    <x v="0"/>
    <x v="40"/>
    <s v="Female"/>
    <x v="7"/>
    <s v="No"/>
    <s v="No"/>
    <x v="1"/>
    <m/>
    <x v="0"/>
    <m/>
    <m/>
    <m/>
    <n v="1"/>
    <m/>
    <n v="50"/>
    <n v="2"/>
    <n v="0"/>
    <n v="0"/>
    <x v="1"/>
    <n v="30"/>
  </r>
  <r>
    <x v="1"/>
    <x v="41"/>
    <s v="No"/>
    <x v="0"/>
    <x v="40"/>
    <s v="Male"/>
    <x v="33"/>
    <s v="No"/>
    <s v="Yes"/>
    <x v="2"/>
    <s v="No"/>
    <x v="1"/>
    <s v="Direct Debit"/>
    <s v="Competitor"/>
    <s v="Competitor made better offer"/>
    <n v="1"/>
    <n v="1"/>
    <n v="50"/>
    <n v="5"/>
    <n v="15.3"/>
    <n v="0"/>
    <x v="0"/>
    <n v="2"/>
  </r>
  <r>
    <x v="1"/>
    <x v="41"/>
    <s v="No"/>
    <x v="0"/>
    <x v="41"/>
    <s v="Male"/>
    <x v="32"/>
    <s v="No"/>
    <s v="No"/>
    <x v="1"/>
    <m/>
    <x v="0"/>
    <m/>
    <m/>
    <m/>
    <n v="1"/>
    <m/>
    <n v="28"/>
    <n v="0"/>
    <n v="0"/>
    <n v="0"/>
    <x v="2"/>
    <n v="8"/>
  </r>
  <r>
    <x v="1"/>
    <x v="41"/>
    <s v="No"/>
    <x v="0"/>
    <x v="42"/>
    <s v="Female"/>
    <x v="3"/>
    <s v="No"/>
    <s v="No"/>
    <x v="1"/>
    <m/>
    <x v="0"/>
    <m/>
    <m/>
    <m/>
    <n v="1"/>
    <m/>
    <n v="27"/>
    <n v="0"/>
    <n v="0"/>
    <n v="0"/>
    <x v="0"/>
    <n v="2"/>
  </r>
  <r>
    <x v="1"/>
    <x v="41"/>
    <s v="No"/>
    <x v="0"/>
    <x v="43"/>
    <s v="Female"/>
    <x v="25"/>
    <s v="No"/>
    <s v="No"/>
    <x v="1"/>
    <m/>
    <x v="0"/>
    <m/>
    <m/>
    <m/>
    <n v="1"/>
    <m/>
    <n v="47"/>
    <n v="0"/>
    <n v="0"/>
    <n v="0"/>
    <x v="2"/>
    <n v="5"/>
  </r>
  <r>
    <x v="1"/>
    <x v="41"/>
    <s v="No"/>
    <x v="0"/>
    <x v="44"/>
    <s v="Female"/>
    <x v="31"/>
    <s v="No"/>
    <s v="Yes"/>
    <x v="2"/>
    <s v="No"/>
    <x v="1"/>
    <s v="Credit Card"/>
    <s v="(blank)"/>
    <s v="(blank)"/>
    <n v="1"/>
    <m/>
    <n v="36"/>
    <n v="0"/>
    <n v="0"/>
    <n v="0"/>
    <x v="1"/>
    <n v="12"/>
  </r>
  <r>
    <x v="1"/>
    <x v="41"/>
    <s v="Yes"/>
    <x v="0"/>
    <x v="48"/>
    <s v="Female"/>
    <x v="28"/>
    <s v="No"/>
    <s v="No"/>
    <x v="1"/>
    <m/>
    <x v="0"/>
    <m/>
    <m/>
    <m/>
    <n v="1"/>
    <m/>
    <n v="45"/>
    <n v="0"/>
    <n v="74.599999999999994"/>
    <n v="0"/>
    <x v="0"/>
    <n v="3"/>
  </r>
  <r>
    <x v="1"/>
    <x v="41"/>
    <s v="Yes"/>
    <x v="0"/>
    <x v="4"/>
    <s v="Female"/>
    <x v="38"/>
    <s v="No"/>
    <s v="No"/>
    <x v="1"/>
    <m/>
    <x v="0"/>
    <m/>
    <m/>
    <m/>
    <n v="1"/>
    <m/>
    <n v="46"/>
    <n v="0"/>
    <n v="152.6"/>
    <n v="0"/>
    <x v="0"/>
    <n v="4"/>
  </r>
  <r>
    <x v="1"/>
    <x v="41"/>
    <s v="Yes"/>
    <x v="0"/>
    <x v="49"/>
    <s v="Male"/>
    <x v="55"/>
    <s v="No"/>
    <s v="Yes"/>
    <x v="2"/>
    <s v="No"/>
    <x v="1"/>
    <s v="Direct Debit"/>
    <s v="Other"/>
    <s v="Don't know"/>
    <n v="1"/>
    <n v="1"/>
    <n v="60"/>
    <n v="5"/>
    <n v="106.1"/>
    <n v="0"/>
    <x v="2"/>
    <n v="8"/>
  </r>
  <r>
    <x v="1"/>
    <x v="41"/>
    <s v="Yes"/>
    <x v="0"/>
    <x v="9"/>
    <s v="Male"/>
    <x v="19"/>
    <s v="Yes"/>
    <s v="No"/>
    <x v="0"/>
    <m/>
    <x v="0"/>
    <m/>
    <m/>
    <m/>
    <n v="1"/>
    <n v="1"/>
    <n v="58"/>
    <n v="2"/>
    <n v="184.4"/>
    <n v="0"/>
    <x v="1"/>
    <n v="24"/>
  </r>
  <r>
    <x v="1"/>
    <x v="41"/>
    <s v="Yes"/>
    <x v="0"/>
    <x v="14"/>
    <s v="Male"/>
    <x v="40"/>
    <s v="No"/>
    <s v="Yes"/>
    <x v="2"/>
    <s v="No"/>
    <x v="3"/>
    <s v="Direct Debit"/>
    <s v="(blank)"/>
    <s v="(blank)"/>
    <n v="1"/>
    <m/>
    <n v="48"/>
    <n v="1"/>
    <n v="159.6"/>
    <n v="0"/>
    <x v="2"/>
    <n v="5"/>
  </r>
  <r>
    <x v="1"/>
    <x v="41"/>
    <s v="Yes"/>
    <x v="0"/>
    <x v="26"/>
    <s v="Female"/>
    <x v="30"/>
    <s v="No"/>
    <s v="Yes"/>
    <x v="2"/>
    <s v="No"/>
    <x v="1"/>
    <s v="Credit Card"/>
    <s v="Competitor"/>
    <s v="Competitor had better devices"/>
    <n v="1"/>
    <n v="1"/>
    <n v="31"/>
    <n v="4"/>
    <n v="187.6"/>
    <n v="0"/>
    <x v="0"/>
    <n v="4"/>
  </r>
  <r>
    <x v="1"/>
    <x v="41"/>
    <s v="Yes"/>
    <x v="0"/>
    <x v="28"/>
    <s v="Male"/>
    <x v="38"/>
    <s v="No"/>
    <s v="No"/>
    <x v="1"/>
    <m/>
    <x v="0"/>
    <m/>
    <m/>
    <m/>
    <n v="1"/>
    <m/>
    <n v="43"/>
    <n v="0"/>
    <n v="101.9"/>
    <n v="0"/>
    <x v="0"/>
    <n v="2"/>
  </r>
  <r>
    <x v="1"/>
    <x v="41"/>
    <s v="Yes"/>
    <x v="0"/>
    <x v="33"/>
    <s v="Female"/>
    <x v="42"/>
    <s v="No"/>
    <s v="No"/>
    <x v="1"/>
    <m/>
    <x v="0"/>
    <m/>
    <m/>
    <m/>
    <n v="1"/>
    <n v="1"/>
    <n v="23"/>
    <n v="5"/>
    <n v="2.2000000000000002"/>
    <n v="0"/>
    <x v="0"/>
    <n v="1"/>
  </r>
  <r>
    <x v="1"/>
    <x v="41"/>
    <s v="Yes"/>
    <x v="0"/>
    <x v="44"/>
    <s v="Female"/>
    <x v="50"/>
    <s v="No"/>
    <s v="No"/>
    <x v="1"/>
    <m/>
    <x v="0"/>
    <m/>
    <m/>
    <m/>
    <n v="1"/>
    <m/>
    <n v="31"/>
    <n v="2"/>
    <n v="130.19999999999999"/>
    <n v="0"/>
    <x v="2"/>
    <n v="5"/>
  </r>
  <r>
    <x v="1"/>
    <x v="41"/>
    <s v="Yes"/>
    <x v="1"/>
    <x v="2"/>
    <s v="Male"/>
    <x v="43"/>
    <s v="No"/>
    <s v="No"/>
    <x v="1"/>
    <m/>
    <x v="0"/>
    <m/>
    <m/>
    <m/>
    <n v="1"/>
    <m/>
    <n v="46"/>
    <n v="0"/>
    <n v="0"/>
    <n v="0"/>
    <x v="2"/>
    <n v="7"/>
  </r>
  <r>
    <x v="1"/>
    <x v="41"/>
    <s v="Yes"/>
    <x v="1"/>
    <x v="28"/>
    <s v="Male"/>
    <x v="31"/>
    <s v="No"/>
    <s v="Yes"/>
    <x v="2"/>
    <s v="No"/>
    <x v="3"/>
    <s v="Direct Debit"/>
    <s v="(blank)"/>
    <s v="(blank)"/>
    <n v="1"/>
    <m/>
    <n v="54"/>
    <n v="0"/>
    <n v="0"/>
    <n v="0"/>
    <x v="0"/>
    <n v="3"/>
  </r>
  <r>
    <x v="1"/>
    <x v="41"/>
    <s v="Yes"/>
    <x v="1"/>
    <x v="30"/>
    <s v="Male"/>
    <x v="56"/>
    <s v="No"/>
    <s v="No"/>
    <x v="1"/>
    <m/>
    <x v="0"/>
    <m/>
    <m/>
    <m/>
    <n v="1"/>
    <m/>
    <n v="65"/>
    <n v="0"/>
    <n v="0"/>
    <n v="0"/>
    <x v="0"/>
    <n v="3"/>
  </r>
  <r>
    <x v="1"/>
    <x v="41"/>
    <s v="Yes"/>
    <x v="1"/>
    <x v="36"/>
    <s v="Female"/>
    <x v="2"/>
    <s v="No"/>
    <s v="No"/>
    <x v="1"/>
    <m/>
    <x v="0"/>
    <m/>
    <m/>
    <m/>
    <n v="1"/>
    <n v="1"/>
    <n v="25"/>
    <n v="0"/>
    <n v="0"/>
    <n v="0"/>
    <x v="1"/>
    <n v="14"/>
  </r>
  <r>
    <x v="1"/>
    <x v="42"/>
    <s v="No"/>
    <x v="0"/>
    <x v="1"/>
    <s v="Female"/>
    <x v="37"/>
    <s v="No"/>
    <s v="No"/>
    <x v="1"/>
    <m/>
    <x v="0"/>
    <m/>
    <m/>
    <m/>
    <n v="1"/>
    <m/>
    <n v="57"/>
    <n v="0"/>
    <n v="0"/>
    <n v="0"/>
    <x v="2"/>
    <n v="6"/>
  </r>
  <r>
    <x v="1"/>
    <x v="42"/>
    <s v="No"/>
    <x v="0"/>
    <x v="3"/>
    <s v="Male"/>
    <x v="13"/>
    <s v="Yes"/>
    <s v="No"/>
    <x v="0"/>
    <m/>
    <x v="0"/>
    <m/>
    <m/>
    <m/>
    <n v="1"/>
    <m/>
    <n v="48"/>
    <n v="2"/>
    <n v="0"/>
    <n v="0"/>
    <x v="2"/>
    <n v="8"/>
  </r>
  <r>
    <x v="1"/>
    <x v="42"/>
    <s v="No"/>
    <x v="0"/>
    <x v="48"/>
    <s v="Female"/>
    <x v="30"/>
    <s v="No"/>
    <s v="Yes"/>
    <x v="2"/>
    <s v="No"/>
    <x v="2"/>
    <s v="Direct Debit"/>
    <s v="(blank)"/>
    <s v="(blank)"/>
    <n v="1"/>
    <m/>
    <n v="33"/>
    <n v="0"/>
    <n v="0"/>
    <n v="0"/>
    <x v="0"/>
    <n v="3"/>
  </r>
  <r>
    <x v="1"/>
    <x v="42"/>
    <s v="No"/>
    <x v="0"/>
    <x v="5"/>
    <s v="Female"/>
    <x v="9"/>
    <s v="No"/>
    <s v="No"/>
    <x v="1"/>
    <m/>
    <x v="0"/>
    <m/>
    <m/>
    <m/>
    <n v="1"/>
    <n v="1"/>
    <n v="45"/>
    <n v="5"/>
    <n v="0"/>
    <n v="0"/>
    <x v="0"/>
    <n v="4"/>
  </r>
  <r>
    <x v="1"/>
    <x v="42"/>
    <s v="No"/>
    <x v="0"/>
    <x v="10"/>
    <s v="Female"/>
    <x v="15"/>
    <s v="Yes"/>
    <s v="No"/>
    <x v="0"/>
    <m/>
    <x v="0"/>
    <m/>
    <m/>
    <m/>
    <n v="1"/>
    <m/>
    <n v="26"/>
    <n v="2"/>
    <n v="0"/>
    <n v="0"/>
    <x v="1"/>
    <n v="10"/>
  </r>
  <r>
    <x v="1"/>
    <x v="42"/>
    <s v="No"/>
    <x v="0"/>
    <x v="10"/>
    <s v="Female"/>
    <x v="63"/>
    <s v="No"/>
    <s v="Yes"/>
    <x v="2"/>
    <s v="No"/>
    <x v="3"/>
    <s v="Direct Debit"/>
    <s v="(blank)"/>
    <s v="(blank)"/>
    <n v="1"/>
    <m/>
    <n v="41"/>
    <n v="0"/>
    <n v="0"/>
    <n v="0"/>
    <x v="2"/>
    <n v="7"/>
  </r>
  <r>
    <x v="1"/>
    <x v="42"/>
    <s v="No"/>
    <x v="0"/>
    <x v="13"/>
    <s v="Female"/>
    <x v="34"/>
    <s v="No"/>
    <s v="No"/>
    <x v="1"/>
    <m/>
    <x v="0"/>
    <m/>
    <m/>
    <m/>
    <n v="1"/>
    <m/>
    <n v="31"/>
    <n v="0"/>
    <n v="0"/>
    <n v="0"/>
    <x v="0"/>
    <n v="4"/>
  </r>
  <r>
    <x v="1"/>
    <x v="42"/>
    <s v="No"/>
    <x v="0"/>
    <x v="13"/>
    <s v="Male"/>
    <x v="54"/>
    <s v="No"/>
    <s v="Yes"/>
    <x v="2"/>
    <s v="No"/>
    <x v="1"/>
    <s v="Paper Check"/>
    <s v="Dissatisfaction"/>
    <s v="Network reliability"/>
    <n v="1"/>
    <n v="1"/>
    <n v="54"/>
    <n v="3"/>
    <n v="0"/>
    <n v="0"/>
    <x v="0"/>
    <n v="3"/>
  </r>
  <r>
    <x v="1"/>
    <x v="42"/>
    <s v="No"/>
    <x v="0"/>
    <x v="20"/>
    <s v="Female"/>
    <x v="4"/>
    <s v="Yes"/>
    <s v="No"/>
    <x v="0"/>
    <m/>
    <x v="0"/>
    <m/>
    <m/>
    <m/>
    <n v="1"/>
    <n v="1"/>
    <n v="33"/>
    <n v="5"/>
    <n v="0"/>
    <n v="0"/>
    <x v="1"/>
    <n v="27"/>
  </r>
  <r>
    <x v="1"/>
    <x v="42"/>
    <s v="No"/>
    <x v="0"/>
    <x v="20"/>
    <s v="Female"/>
    <x v="14"/>
    <s v="No"/>
    <s v="No"/>
    <x v="1"/>
    <m/>
    <x v="0"/>
    <m/>
    <m/>
    <m/>
    <n v="1"/>
    <n v="1"/>
    <n v="40"/>
    <n v="4"/>
    <n v="0"/>
    <n v="0"/>
    <x v="2"/>
    <n v="5"/>
  </r>
  <r>
    <x v="1"/>
    <x v="42"/>
    <s v="No"/>
    <x v="0"/>
    <x v="23"/>
    <s v="Male"/>
    <x v="12"/>
    <s v="No"/>
    <s v="No"/>
    <x v="1"/>
    <m/>
    <x v="0"/>
    <m/>
    <m/>
    <m/>
    <n v="1"/>
    <m/>
    <n v="20"/>
    <n v="1"/>
    <n v="0"/>
    <n v="0"/>
    <x v="2"/>
    <n v="5"/>
  </r>
  <r>
    <x v="1"/>
    <x v="42"/>
    <s v="No"/>
    <x v="0"/>
    <x v="24"/>
    <s v="Male"/>
    <x v="7"/>
    <s v="No"/>
    <s v="No"/>
    <x v="1"/>
    <m/>
    <x v="0"/>
    <m/>
    <m/>
    <m/>
    <n v="1"/>
    <m/>
    <n v="24"/>
    <n v="0"/>
    <n v="0"/>
    <n v="0"/>
    <x v="1"/>
    <n v="17"/>
  </r>
  <r>
    <x v="1"/>
    <x v="42"/>
    <s v="No"/>
    <x v="0"/>
    <x v="29"/>
    <s v="Male"/>
    <x v="46"/>
    <s v="No"/>
    <s v="No"/>
    <x v="1"/>
    <m/>
    <x v="0"/>
    <m/>
    <m/>
    <m/>
    <n v="1"/>
    <m/>
    <n v="41"/>
    <n v="0"/>
    <n v="0"/>
    <n v="0"/>
    <x v="1"/>
    <n v="24"/>
  </r>
  <r>
    <x v="1"/>
    <x v="42"/>
    <s v="No"/>
    <x v="0"/>
    <x v="31"/>
    <s v="Male"/>
    <x v="54"/>
    <s v="No"/>
    <s v="Yes"/>
    <x v="2"/>
    <s v="No"/>
    <x v="2"/>
    <s v="Direct Debit"/>
    <s v="(blank)"/>
    <s v="(blank)"/>
    <n v="1"/>
    <m/>
    <n v="55"/>
    <n v="0"/>
    <n v="0"/>
    <n v="0"/>
    <x v="0"/>
    <n v="1"/>
  </r>
  <r>
    <x v="1"/>
    <x v="42"/>
    <s v="No"/>
    <x v="0"/>
    <x v="38"/>
    <s v="Male"/>
    <x v="39"/>
    <s v="No"/>
    <s v="No"/>
    <x v="1"/>
    <m/>
    <x v="0"/>
    <m/>
    <m/>
    <m/>
    <n v="1"/>
    <n v="1"/>
    <n v="29"/>
    <n v="2"/>
    <n v="0"/>
    <n v="0"/>
    <x v="2"/>
    <n v="8"/>
  </r>
  <r>
    <x v="1"/>
    <x v="42"/>
    <s v="No"/>
    <x v="0"/>
    <x v="40"/>
    <s v="Male"/>
    <x v="25"/>
    <s v="No"/>
    <s v="No"/>
    <x v="1"/>
    <m/>
    <x v="0"/>
    <m/>
    <m/>
    <m/>
    <n v="1"/>
    <m/>
    <n v="40"/>
    <n v="1"/>
    <n v="0"/>
    <n v="0"/>
    <x v="2"/>
    <n v="5"/>
  </r>
  <r>
    <x v="1"/>
    <x v="42"/>
    <s v="No"/>
    <x v="0"/>
    <x v="40"/>
    <s v="Male"/>
    <x v="26"/>
    <s v="No"/>
    <s v="No"/>
    <x v="1"/>
    <m/>
    <x v="0"/>
    <m/>
    <m/>
    <m/>
    <n v="1"/>
    <m/>
    <n v="61"/>
    <n v="0"/>
    <n v="0"/>
    <n v="0"/>
    <x v="0"/>
    <n v="4"/>
  </r>
  <r>
    <x v="1"/>
    <x v="42"/>
    <s v="No"/>
    <x v="0"/>
    <x v="42"/>
    <s v="Female"/>
    <x v="17"/>
    <s v="Yes"/>
    <s v="No"/>
    <x v="0"/>
    <m/>
    <x v="0"/>
    <m/>
    <m/>
    <m/>
    <n v="1"/>
    <m/>
    <n v="72"/>
    <n v="0"/>
    <n v="0"/>
    <n v="0"/>
    <x v="2"/>
    <n v="7"/>
  </r>
  <r>
    <x v="1"/>
    <x v="42"/>
    <s v="No"/>
    <x v="0"/>
    <x v="42"/>
    <s v="Female"/>
    <x v="21"/>
    <s v="No"/>
    <s v="No"/>
    <x v="1"/>
    <m/>
    <x v="0"/>
    <m/>
    <m/>
    <m/>
    <n v="1"/>
    <m/>
    <n v="20"/>
    <n v="0"/>
    <n v="0"/>
    <n v="0"/>
    <x v="1"/>
    <n v="11"/>
  </r>
  <r>
    <x v="1"/>
    <x v="42"/>
    <s v="No"/>
    <x v="0"/>
    <x v="43"/>
    <s v="Female"/>
    <x v="53"/>
    <s v="No"/>
    <s v="Yes"/>
    <x v="2"/>
    <s v="No"/>
    <x v="2"/>
    <s v="Direct Debit"/>
    <s v="(blank)"/>
    <s v="(blank)"/>
    <n v="1"/>
    <m/>
    <n v="69"/>
    <n v="0"/>
    <n v="0"/>
    <n v="0"/>
    <x v="0"/>
    <n v="3"/>
  </r>
  <r>
    <x v="1"/>
    <x v="42"/>
    <s v="No"/>
    <x v="0"/>
    <x v="44"/>
    <s v="Male"/>
    <x v="38"/>
    <s v="No"/>
    <s v="No"/>
    <x v="1"/>
    <m/>
    <x v="0"/>
    <m/>
    <m/>
    <m/>
    <n v="1"/>
    <m/>
    <n v="41"/>
    <n v="0"/>
    <n v="0"/>
    <n v="0"/>
    <x v="2"/>
    <n v="7"/>
  </r>
  <r>
    <x v="1"/>
    <x v="42"/>
    <s v="No"/>
    <x v="0"/>
    <x v="44"/>
    <s v="Male"/>
    <x v="14"/>
    <s v="No"/>
    <s v="Yes"/>
    <x v="2"/>
    <s v="No"/>
    <x v="1"/>
    <s v="Direct Debit"/>
    <s v="(blank)"/>
    <s v="(blank)"/>
    <n v="1"/>
    <m/>
    <n v="33"/>
    <n v="1"/>
    <n v="0"/>
    <n v="0"/>
    <x v="0"/>
    <n v="2"/>
  </r>
  <r>
    <x v="1"/>
    <x v="42"/>
    <s v="No"/>
    <x v="0"/>
    <x v="46"/>
    <s v="Female"/>
    <x v="21"/>
    <s v="No"/>
    <s v="No"/>
    <x v="1"/>
    <m/>
    <x v="0"/>
    <m/>
    <m/>
    <m/>
    <n v="1"/>
    <n v="1"/>
    <n v="49"/>
    <n v="1"/>
    <n v="0"/>
    <n v="0"/>
    <x v="2"/>
    <n v="7"/>
  </r>
  <r>
    <x v="1"/>
    <x v="42"/>
    <s v="No"/>
    <x v="0"/>
    <x v="46"/>
    <s v="Male"/>
    <x v="6"/>
    <s v="No"/>
    <s v="No"/>
    <x v="1"/>
    <m/>
    <x v="0"/>
    <m/>
    <m/>
    <m/>
    <n v="1"/>
    <m/>
    <n v="28"/>
    <n v="0"/>
    <n v="0"/>
    <n v="0"/>
    <x v="0"/>
    <n v="1"/>
  </r>
  <r>
    <x v="1"/>
    <x v="42"/>
    <s v="No"/>
    <x v="1"/>
    <x v="15"/>
    <s v="Male"/>
    <x v="22"/>
    <s v="No"/>
    <s v="Yes"/>
    <x v="2"/>
    <s v="No"/>
    <x v="1"/>
    <s v="Direct Debit"/>
    <s v="Dissatisfaction"/>
    <s v="Product dissatisfaction"/>
    <n v="1"/>
    <n v="1"/>
    <n v="65"/>
    <n v="2"/>
    <n v="0"/>
    <n v="0"/>
    <x v="0"/>
    <n v="3"/>
  </r>
  <r>
    <x v="1"/>
    <x v="42"/>
    <s v="Yes"/>
    <x v="0"/>
    <x v="0"/>
    <s v="Female"/>
    <x v="2"/>
    <s v="No"/>
    <s v="No"/>
    <x v="1"/>
    <m/>
    <x v="0"/>
    <m/>
    <m/>
    <m/>
    <n v="1"/>
    <m/>
    <n v="29"/>
    <n v="0"/>
    <n v="83.9"/>
    <n v="0"/>
    <x v="2"/>
    <n v="5"/>
  </r>
  <r>
    <x v="1"/>
    <x v="42"/>
    <s v="Yes"/>
    <x v="0"/>
    <x v="1"/>
    <s v="Female"/>
    <x v="18"/>
    <s v="Yes"/>
    <s v="No"/>
    <x v="0"/>
    <m/>
    <x v="0"/>
    <m/>
    <m/>
    <m/>
    <n v="1"/>
    <m/>
    <n v="37"/>
    <n v="0"/>
    <n v="64.5"/>
    <n v="0"/>
    <x v="1"/>
    <n v="20"/>
  </r>
  <r>
    <x v="1"/>
    <x v="42"/>
    <s v="Yes"/>
    <x v="0"/>
    <x v="2"/>
    <s v="Male"/>
    <x v="33"/>
    <s v="No"/>
    <s v="Yes"/>
    <x v="2"/>
    <s v="No"/>
    <x v="1"/>
    <s v="Direct Debit"/>
    <s v="Competitor"/>
    <s v="Competitor had better devices"/>
    <n v="1"/>
    <n v="1"/>
    <n v="50"/>
    <n v="1"/>
    <n v="83.9"/>
    <n v="0"/>
    <x v="1"/>
    <n v="11"/>
  </r>
  <r>
    <x v="1"/>
    <x v="42"/>
    <s v="Yes"/>
    <x v="0"/>
    <x v="7"/>
    <s v="Male"/>
    <x v="32"/>
    <s v="No"/>
    <s v="No"/>
    <x v="1"/>
    <m/>
    <x v="0"/>
    <m/>
    <m/>
    <m/>
    <n v="1"/>
    <n v="1"/>
    <n v="46"/>
    <n v="4"/>
    <n v="288.10000000000002"/>
    <n v="0"/>
    <x v="2"/>
    <n v="5"/>
  </r>
  <r>
    <x v="1"/>
    <x v="42"/>
    <s v="Yes"/>
    <x v="0"/>
    <x v="7"/>
    <s v="Male"/>
    <x v="30"/>
    <s v="No"/>
    <s v="Yes"/>
    <x v="2"/>
    <s v="No"/>
    <x v="1"/>
    <s v="Direct Debit"/>
    <s v="Dissatisfaction"/>
    <s v="Network reliability"/>
    <n v="1"/>
    <n v="1"/>
    <n v="49"/>
    <n v="3"/>
    <n v="281.7"/>
    <n v="0"/>
    <x v="0"/>
    <n v="4"/>
  </r>
  <r>
    <x v="1"/>
    <x v="42"/>
    <s v="Yes"/>
    <x v="0"/>
    <x v="18"/>
    <s v="Male"/>
    <x v="4"/>
    <s v="Yes"/>
    <s v="No"/>
    <x v="0"/>
    <m/>
    <x v="0"/>
    <m/>
    <m/>
    <m/>
    <n v="1"/>
    <m/>
    <n v="44"/>
    <n v="0"/>
    <n v="98.9"/>
    <n v="0"/>
    <x v="2"/>
    <n v="9"/>
  </r>
  <r>
    <x v="1"/>
    <x v="42"/>
    <s v="Yes"/>
    <x v="0"/>
    <x v="50"/>
    <s v="Female"/>
    <x v="32"/>
    <s v="No"/>
    <s v="No"/>
    <x v="1"/>
    <m/>
    <x v="0"/>
    <m/>
    <m/>
    <m/>
    <n v="1"/>
    <m/>
    <n v="45"/>
    <n v="0"/>
    <n v="76.5"/>
    <n v="0"/>
    <x v="0"/>
    <n v="4"/>
  </r>
  <r>
    <x v="1"/>
    <x v="42"/>
    <s v="Yes"/>
    <x v="0"/>
    <x v="23"/>
    <s v="Male"/>
    <x v="19"/>
    <s v="Yes"/>
    <s v="No"/>
    <x v="0"/>
    <m/>
    <x v="0"/>
    <m/>
    <m/>
    <m/>
    <n v="1"/>
    <m/>
    <n v="31"/>
    <n v="1"/>
    <n v="202.1"/>
    <n v="0"/>
    <x v="1"/>
    <n v="12"/>
  </r>
  <r>
    <x v="1"/>
    <x v="42"/>
    <s v="Yes"/>
    <x v="0"/>
    <x v="31"/>
    <s v="Male"/>
    <x v="66"/>
    <s v="No"/>
    <s v="Yes"/>
    <x v="2"/>
    <s v="No"/>
    <x v="3"/>
    <s v="Direct Debit"/>
    <s v="(blank)"/>
    <s v="(blank)"/>
    <n v="1"/>
    <m/>
    <n v="36"/>
    <n v="0"/>
    <n v="270.89999999999998"/>
    <n v="0"/>
    <x v="0"/>
    <n v="3"/>
  </r>
  <r>
    <x v="1"/>
    <x v="42"/>
    <s v="Yes"/>
    <x v="0"/>
    <x v="36"/>
    <s v="Female"/>
    <x v="2"/>
    <s v="No"/>
    <s v="No"/>
    <x v="1"/>
    <m/>
    <x v="0"/>
    <m/>
    <m/>
    <m/>
    <n v="1"/>
    <m/>
    <n v="42"/>
    <n v="0"/>
    <n v="230.1"/>
    <n v="0"/>
    <x v="0"/>
    <n v="3"/>
  </r>
  <r>
    <x v="1"/>
    <x v="42"/>
    <s v="Yes"/>
    <x v="1"/>
    <x v="5"/>
    <s v="Female"/>
    <x v="18"/>
    <s v="Yes"/>
    <s v="No"/>
    <x v="0"/>
    <m/>
    <x v="0"/>
    <m/>
    <m/>
    <m/>
    <n v="1"/>
    <m/>
    <n v="30"/>
    <n v="0"/>
    <n v="0"/>
    <n v="0"/>
    <x v="2"/>
    <n v="9"/>
  </r>
  <r>
    <x v="1"/>
    <x v="42"/>
    <s v="Yes"/>
    <x v="1"/>
    <x v="5"/>
    <s v="Female"/>
    <x v="49"/>
    <s v="No"/>
    <s v="No"/>
    <x v="1"/>
    <m/>
    <x v="0"/>
    <m/>
    <m/>
    <m/>
    <n v="1"/>
    <m/>
    <n v="15"/>
    <n v="0"/>
    <n v="0"/>
    <n v="0"/>
    <x v="1"/>
    <n v="10"/>
  </r>
  <r>
    <x v="1"/>
    <x v="42"/>
    <s v="Yes"/>
    <x v="1"/>
    <x v="47"/>
    <s v="Female"/>
    <x v="41"/>
    <s v="No"/>
    <s v="No"/>
    <x v="1"/>
    <m/>
    <x v="0"/>
    <m/>
    <m/>
    <m/>
    <n v="1"/>
    <m/>
    <n v="40"/>
    <n v="0"/>
    <n v="0"/>
    <n v="0"/>
    <x v="0"/>
    <n v="4"/>
  </r>
  <r>
    <x v="1"/>
    <x v="43"/>
    <s v="No"/>
    <x v="0"/>
    <x v="1"/>
    <s v="Female"/>
    <x v="40"/>
    <s v="No"/>
    <s v="Yes"/>
    <x v="2"/>
    <s v="No"/>
    <x v="1"/>
    <s v="Direct Debit"/>
    <s v="(blank)"/>
    <s v="(blank)"/>
    <n v="1"/>
    <m/>
    <n v="21"/>
    <n v="0"/>
    <n v="0"/>
    <n v="0"/>
    <x v="2"/>
    <n v="6"/>
  </r>
  <r>
    <x v="1"/>
    <x v="43"/>
    <s v="No"/>
    <x v="0"/>
    <x v="48"/>
    <s v="Female"/>
    <x v="52"/>
    <s v="No"/>
    <s v="Yes"/>
    <x v="2"/>
    <s v="No"/>
    <x v="2"/>
    <s v="Direct Debit"/>
    <s v="(blank)"/>
    <s v="(blank)"/>
    <n v="1"/>
    <n v="1"/>
    <n v="26"/>
    <n v="0"/>
    <n v="0"/>
    <n v="0"/>
    <x v="0"/>
    <n v="1"/>
  </r>
  <r>
    <x v="1"/>
    <x v="43"/>
    <s v="No"/>
    <x v="0"/>
    <x v="4"/>
    <s v="Female"/>
    <x v="18"/>
    <s v="Yes"/>
    <s v="No"/>
    <x v="0"/>
    <m/>
    <x v="0"/>
    <m/>
    <m/>
    <m/>
    <n v="1"/>
    <n v="1"/>
    <n v="26"/>
    <n v="1"/>
    <n v="0"/>
    <n v="0"/>
    <x v="1"/>
    <n v="10"/>
  </r>
  <r>
    <x v="1"/>
    <x v="43"/>
    <s v="No"/>
    <x v="0"/>
    <x v="4"/>
    <s v="Male"/>
    <x v="57"/>
    <s v="Yes"/>
    <s v="No"/>
    <x v="0"/>
    <m/>
    <x v="0"/>
    <m/>
    <m/>
    <m/>
    <n v="1"/>
    <m/>
    <n v="25"/>
    <n v="0"/>
    <n v="0"/>
    <n v="0"/>
    <x v="1"/>
    <n v="26"/>
  </r>
  <r>
    <x v="1"/>
    <x v="43"/>
    <s v="No"/>
    <x v="0"/>
    <x v="14"/>
    <s v="Male"/>
    <x v="36"/>
    <s v="No"/>
    <s v="No"/>
    <x v="1"/>
    <m/>
    <x v="0"/>
    <m/>
    <m/>
    <m/>
    <n v="1"/>
    <m/>
    <n v="34"/>
    <n v="0"/>
    <n v="0"/>
    <n v="0"/>
    <x v="1"/>
    <n v="12"/>
  </r>
  <r>
    <x v="1"/>
    <x v="43"/>
    <s v="No"/>
    <x v="0"/>
    <x v="18"/>
    <s v="Female"/>
    <x v="13"/>
    <s v="Yes"/>
    <s v="No"/>
    <x v="0"/>
    <m/>
    <x v="0"/>
    <m/>
    <m/>
    <m/>
    <n v="1"/>
    <n v="1"/>
    <n v="48"/>
    <n v="2"/>
    <n v="0"/>
    <n v="0"/>
    <x v="2"/>
    <n v="9"/>
  </r>
  <r>
    <x v="1"/>
    <x v="43"/>
    <s v="No"/>
    <x v="0"/>
    <x v="18"/>
    <s v="Male"/>
    <x v="11"/>
    <s v="No"/>
    <s v="No"/>
    <x v="1"/>
    <m/>
    <x v="0"/>
    <m/>
    <m/>
    <m/>
    <n v="1"/>
    <m/>
    <n v="40"/>
    <n v="0"/>
    <n v="0"/>
    <n v="0"/>
    <x v="2"/>
    <n v="5"/>
  </r>
  <r>
    <x v="1"/>
    <x v="43"/>
    <s v="No"/>
    <x v="0"/>
    <x v="24"/>
    <s v="Female"/>
    <x v="24"/>
    <s v="No"/>
    <s v="No"/>
    <x v="1"/>
    <m/>
    <x v="0"/>
    <m/>
    <m/>
    <m/>
    <n v="1"/>
    <m/>
    <n v="73"/>
    <n v="0"/>
    <n v="0"/>
    <n v="0"/>
    <x v="0"/>
    <n v="2"/>
  </r>
  <r>
    <x v="1"/>
    <x v="43"/>
    <s v="No"/>
    <x v="0"/>
    <x v="28"/>
    <s v="Female"/>
    <x v="9"/>
    <s v="No"/>
    <s v="No"/>
    <x v="1"/>
    <m/>
    <x v="0"/>
    <m/>
    <m/>
    <m/>
    <n v="1"/>
    <m/>
    <n v="42"/>
    <n v="0"/>
    <n v="0"/>
    <n v="0"/>
    <x v="1"/>
    <n v="27"/>
  </r>
  <r>
    <x v="1"/>
    <x v="43"/>
    <s v="No"/>
    <x v="0"/>
    <x v="30"/>
    <s v="Male"/>
    <x v="62"/>
    <s v="No"/>
    <s v="Yes"/>
    <x v="2"/>
    <s v="No"/>
    <x v="3"/>
    <s v="Credit Card"/>
    <s v="Competitor"/>
    <s v="Competitor made better offer"/>
    <n v="1"/>
    <n v="1"/>
    <n v="50"/>
    <n v="2"/>
    <n v="0"/>
    <n v="0"/>
    <x v="0"/>
    <n v="4"/>
  </r>
  <r>
    <x v="1"/>
    <x v="43"/>
    <s v="No"/>
    <x v="0"/>
    <x v="31"/>
    <s v="Female"/>
    <x v="10"/>
    <s v="Yes"/>
    <s v="No"/>
    <x v="0"/>
    <m/>
    <x v="0"/>
    <m/>
    <m/>
    <m/>
    <n v="1"/>
    <m/>
    <n v="48"/>
    <n v="0"/>
    <n v="0"/>
    <n v="0"/>
    <x v="1"/>
    <n v="10"/>
  </r>
  <r>
    <x v="1"/>
    <x v="43"/>
    <s v="No"/>
    <x v="0"/>
    <x v="32"/>
    <s v="Female"/>
    <x v="60"/>
    <s v="No"/>
    <s v="Yes"/>
    <x v="2"/>
    <s v="No"/>
    <x v="3"/>
    <s v="Direct Debit"/>
    <s v="(blank)"/>
    <s v="(blank)"/>
    <n v="1"/>
    <m/>
    <n v="62"/>
    <n v="2"/>
    <n v="0"/>
    <n v="0"/>
    <x v="0"/>
    <n v="2"/>
  </r>
  <r>
    <x v="1"/>
    <x v="43"/>
    <s v="No"/>
    <x v="0"/>
    <x v="35"/>
    <s v="Female"/>
    <x v="63"/>
    <s v="No"/>
    <s v="Yes"/>
    <x v="2"/>
    <s v="No"/>
    <x v="3"/>
    <s v="Direct Debit"/>
    <s v="Competitor"/>
    <s v="Competitor made better offer"/>
    <n v="1"/>
    <n v="1"/>
    <n v="46"/>
    <n v="3"/>
    <n v="13.8"/>
    <n v="0"/>
    <x v="1"/>
    <n v="10"/>
  </r>
  <r>
    <x v="1"/>
    <x v="43"/>
    <s v="No"/>
    <x v="0"/>
    <x v="36"/>
    <s v="Female"/>
    <x v="44"/>
    <s v="No"/>
    <s v="No"/>
    <x v="1"/>
    <m/>
    <x v="0"/>
    <m/>
    <m/>
    <m/>
    <n v="1"/>
    <m/>
    <n v="33"/>
    <n v="0"/>
    <n v="0"/>
    <n v="0"/>
    <x v="0"/>
    <n v="2"/>
  </r>
  <r>
    <x v="1"/>
    <x v="43"/>
    <s v="No"/>
    <x v="0"/>
    <x v="37"/>
    <s v="Male"/>
    <x v="29"/>
    <s v="No"/>
    <s v="No"/>
    <x v="1"/>
    <m/>
    <x v="0"/>
    <m/>
    <m/>
    <m/>
    <n v="1"/>
    <m/>
    <n v="44"/>
    <n v="0"/>
    <n v="0"/>
    <n v="0"/>
    <x v="1"/>
    <n v="10"/>
  </r>
  <r>
    <x v="1"/>
    <x v="43"/>
    <s v="No"/>
    <x v="0"/>
    <x v="38"/>
    <s v="Female"/>
    <x v="39"/>
    <s v="No"/>
    <s v="No"/>
    <x v="1"/>
    <m/>
    <x v="0"/>
    <m/>
    <m/>
    <m/>
    <n v="1"/>
    <m/>
    <n v="17"/>
    <n v="0"/>
    <n v="0"/>
    <n v="0"/>
    <x v="0"/>
    <n v="4"/>
  </r>
  <r>
    <x v="1"/>
    <x v="43"/>
    <s v="No"/>
    <x v="0"/>
    <x v="39"/>
    <s v="Male"/>
    <x v="21"/>
    <s v="No"/>
    <s v="No"/>
    <x v="1"/>
    <m/>
    <x v="0"/>
    <m/>
    <m/>
    <m/>
    <n v="1"/>
    <m/>
    <n v="22"/>
    <n v="1"/>
    <n v="0"/>
    <n v="0"/>
    <x v="0"/>
    <n v="4"/>
  </r>
  <r>
    <x v="1"/>
    <x v="43"/>
    <s v="No"/>
    <x v="0"/>
    <x v="40"/>
    <s v="Female"/>
    <x v="1"/>
    <s v="No"/>
    <s v="No"/>
    <x v="1"/>
    <m/>
    <x v="0"/>
    <m/>
    <m/>
    <m/>
    <n v="1"/>
    <m/>
    <n v="21"/>
    <n v="0"/>
    <n v="0"/>
    <n v="0"/>
    <x v="2"/>
    <n v="6"/>
  </r>
  <r>
    <x v="1"/>
    <x v="43"/>
    <s v="No"/>
    <x v="0"/>
    <x v="42"/>
    <s v="Female"/>
    <x v="44"/>
    <s v="No"/>
    <s v="No"/>
    <x v="1"/>
    <m/>
    <x v="0"/>
    <m/>
    <m/>
    <m/>
    <n v="1"/>
    <m/>
    <n v="53"/>
    <n v="0"/>
    <n v="0"/>
    <n v="0"/>
    <x v="2"/>
    <n v="8"/>
  </r>
  <r>
    <x v="1"/>
    <x v="43"/>
    <s v="No"/>
    <x v="0"/>
    <x v="42"/>
    <s v="Male"/>
    <x v="10"/>
    <s v="Yes"/>
    <s v="No"/>
    <x v="0"/>
    <m/>
    <x v="0"/>
    <m/>
    <m/>
    <m/>
    <n v="1"/>
    <m/>
    <n v="12"/>
    <n v="0"/>
    <n v="0"/>
    <n v="0"/>
    <x v="1"/>
    <n v="12"/>
  </r>
  <r>
    <x v="1"/>
    <x v="43"/>
    <s v="No"/>
    <x v="0"/>
    <x v="43"/>
    <s v="Female"/>
    <x v="58"/>
    <s v="No"/>
    <s v="Yes"/>
    <x v="2"/>
    <s v="No"/>
    <x v="1"/>
    <s v="Direct Debit"/>
    <s v="(blank)"/>
    <s v="(blank)"/>
    <n v="1"/>
    <m/>
    <n v="51"/>
    <n v="0"/>
    <n v="0"/>
    <n v="0"/>
    <x v="1"/>
    <n v="11"/>
  </r>
  <r>
    <x v="1"/>
    <x v="43"/>
    <s v="No"/>
    <x v="0"/>
    <x v="43"/>
    <s v="Male"/>
    <x v="24"/>
    <s v="No"/>
    <s v="No"/>
    <x v="1"/>
    <m/>
    <x v="0"/>
    <m/>
    <m/>
    <m/>
    <n v="1"/>
    <m/>
    <n v="22"/>
    <n v="0"/>
    <n v="0"/>
    <n v="0"/>
    <x v="0"/>
    <n v="2"/>
  </r>
  <r>
    <x v="1"/>
    <x v="43"/>
    <s v="No"/>
    <x v="0"/>
    <x v="44"/>
    <s v="Female"/>
    <x v="49"/>
    <s v="No"/>
    <s v="No"/>
    <x v="1"/>
    <m/>
    <x v="0"/>
    <m/>
    <m/>
    <m/>
    <n v="1"/>
    <m/>
    <n v="28"/>
    <n v="0"/>
    <n v="0"/>
    <n v="0"/>
    <x v="2"/>
    <n v="6"/>
  </r>
  <r>
    <x v="1"/>
    <x v="43"/>
    <s v="No"/>
    <x v="0"/>
    <x v="44"/>
    <s v="Male"/>
    <x v="30"/>
    <s v="No"/>
    <s v="Yes"/>
    <x v="2"/>
    <s v="No"/>
    <x v="2"/>
    <s v="Direct Debit"/>
    <s v="(blank)"/>
    <s v="(blank)"/>
    <n v="1"/>
    <m/>
    <n v="35"/>
    <n v="0"/>
    <n v="0"/>
    <n v="0"/>
    <x v="2"/>
    <n v="9"/>
  </r>
  <r>
    <x v="1"/>
    <x v="43"/>
    <s v="No"/>
    <x v="0"/>
    <x v="45"/>
    <s v="Female"/>
    <x v="15"/>
    <s v="Yes"/>
    <s v="No"/>
    <x v="0"/>
    <m/>
    <x v="0"/>
    <m/>
    <m/>
    <m/>
    <n v="1"/>
    <m/>
    <n v="39"/>
    <n v="2"/>
    <n v="0"/>
    <n v="0"/>
    <x v="1"/>
    <n v="17"/>
  </r>
  <r>
    <x v="1"/>
    <x v="43"/>
    <s v="No"/>
    <x v="1"/>
    <x v="32"/>
    <s v="Male"/>
    <x v="56"/>
    <s v="No"/>
    <s v="No"/>
    <x v="1"/>
    <m/>
    <x v="0"/>
    <m/>
    <m/>
    <m/>
    <n v="1"/>
    <m/>
    <n v="23"/>
    <n v="0"/>
    <n v="0"/>
    <n v="0"/>
    <x v="0"/>
    <n v="3"/>
  </r>
  <r>
    <x v="1"/>
    <x v="43"/>
    <s v="Yes"/>
    <x v="0"/>
    <x v="2"/>
    <s v="Male"/>
    <x v="16"/>
    <s v="Yes"/>
    <s v="No"/>
    <x v="0"/>
    <m/>
    <x v="0"/>
    <m/>
    <m/>
    <m/>
    <n v="1"/>
    <m/>
    <n v="19"/>
    <n v="0"/>
    <n v="235.4"/>
    <n v="0"/>
    <x v="1"/>
    <n v="20"/>
  </r>
  <r>
    <x v="1"/>
    <x v="43"/>
    <s v="Yes"/>
    <x v="0"/>
    <x v="10"/>
    <s v="Female"/>
    <x v="48"/>
    <s v="No"/>
    <s v="No"/>
    <x v="1"/>
    <m/>
    <x v="0"/>
    <m/>
    <m/>
    <m/>
    <n v="1"/>
    <m/>
    <n v="55"/>
    <n v="0"/>
    <n v="200.2"/>
    <n v="0"/>
    <x v="0"/>
    <n v="4"/>
  </r>
  <r>
    <x v="1"/>
    <x v="43"/>
    <s v="Yes"/>
    <x v="0"/>
    <x v="14"/>
    <s v="Female"/>
    <x v="58"/>
    <s v="No"/>
    <s v="Yes"/>
    <x v="2"/>
    <s v="No"/>
    <x v="1"/>
    <s v="Credit Card"/>
    <s v="Attitude"/>
    <s v="Attitude of support person"/>
    <n v="1"/>
    <n v="1"/>
    <n v="31"/>
    <n v="0"/>
    <n v="133.1"/>
    <n v="0"/>
    <x v="2"/>
    <n v="7"/>
  </r>
  <r>
    <x v="1"/>
    <x v="43"/>
    <s v="Yes"/>
    <x v="0"/>
    <x v="21"/>
    <s v="Male"/>
    <x v="56"/>
    <s v="No"/>
    <s v="No"/>
    <x v="1"/>
    <m/>
    <x v="0"/>
    <m/>
    <m/>
    <m/>
    <n v="1"/>
    <n v="1"/>
    <n v="57"/>
    <n v="5"/>
    <n v="198"/>
    <n v="0"/>
    <x v="0"/>
    <n v="1"/>
  </r>
  <r>
    <x v="1"/>
    <x v="43"/>
    <s v="Yes"/>
    <x v="0"/>
    <x v="22"/>
    <s v="Male"/>
    <x v="47"/>
    <s v="No"/>
    <s v="No"/>
    <x v="1"/>
    <m/>
    <x v="0"/>
    <m/>
    <m/>
    <m/>
    <n v="1"/>
    <m/>
    <n v="32"/>
    <n v="0"/>
    <n v="104.1"/>
    <n v="0"/>
    <x v="2"/>
    <n v="6"/>
  </r>
  <r>
    <x v="1"/>
    <x v="43"/>
    <s v="Yes"/>
    <x v="0"/>
    <x v="23"/>
    <s v="Male"/>
    <x v="38"/>
    <s v="No"/>
    <s v="No"/>
    <x v="1"/>
    <m/>
    <x v="0"/>
    <m/>
    <m/>
    <m/>
    <n v="1"/>
    <n v="1"/>
    <n v="54"/>
    <n v="3"/>
    <n v="28.5"/>
    <n v="0"/>
    <x v="2"/>
    <n v="8"/>
  </r>
  <r>
    <x v="1"/>
    <x v="43"/>
    <s v="Yes"/>
    <x v="0"/>
    <x v="24"/>
    <s v="Female"/>
    <x v="61"/>
    <s v="No"/>
    <s v="Yes"/>
    <x v="2"/>
    <s v="No"/>
    <x v="3"/>
    <s v="Credit Card"/>
    <s v="Dissatisfaction"/>
    <s v="Limited range of services"/>
    <n v="1"/>
    <n v="1"/>
    <n v="51"/>
    <n v="0"/>
    <n v="103.8"/>
    <n v="0"/>
    <x v="2"/>
    <n v="7"/>
  </r>
  <r>
    <x v="1"/>
    <x v="43"/>
    <s v="Yes"/>
    <x v="0"/>
    <x v="25"/>
    <s v="Female"/>
    <x v="1"/>
    <s v="No"/>
    <s v="No"/>
    <x v="1"/>
    <m/>
    <x v="0"/>
    <m/>
    <m/>
    <m/>
    <n v="1"/>
    <m/>
    <n v="47"/>
    <n v="0"/>
    <n v="148.5"/>
    <n v="0"/>
    <x v="2"/>
    <n v="5"/>
  </r>
  <r>
    <x v="1"/>
    <x v="43"/>
    <s v="Yes"/>
    <x v="0"/>
    <x v="31"/>
    <s v="Male"/>
    <x v="18"/>
    <s v="Yes"/>
    <s v="No"/>
    <x v="0"/>
    <m/>
    <x v="0"/>
    <m/>
    <m/>
    <m/>
    <n v="1"/>
    <m/>
    <n v="44"/>
    <n v="2"/>
    <n v="99.4"/>
    <n v="0"/>
    <x v="1"/>
    <n v="18"/>
  </r>
  <r>
    <x v="1"/>
    <x v="43"/>
    <s v="Yes"/>
    <x v="0"/>
    <x v="44"/>
    <s v="Male"/>
    <x v="1"/>
    <s v="No"/>
    <s v="No"/>
    <x v="1"/>
    <m/>
    <x v="0"/>
    <m/>
    <m/>
    <m/>
    <n v="1"/>
    <n v="1"/>
    <n v="28"/>
    <n v="3"/>
    <n v="132"/>
    <n v="0"/>
    <x v="0"/>
    <n v="1"/>
  </r>
  <r>
    <x v="1"/>
    <x v="43"/>
    <s v="Yes"/>
    <x v="0"/>
    <x v="44"/>
    <s v="Male"/>
    <x v="27"/>
    <s v="No"/>
    <s v="No"/>
    <x v="1"/>
    <m/>
    <x v="0"/>
    <m/>
    <m/>
    <m/>
    <n v="1"/>
    <m/>
    <n v="47"/>
    <n v="0"/>
    <n v="95"/>
    <n v="0"/>
    <x v="2"/>
    <n v="8"/>
  </r>
  <r>
    <x v="1"/>
    <x v="43"/>
    <s v="Yes"/>
    <x v="1"/>
    <x v="24"/>
    <s v="Female"/>
    <x v="58"/>
    <s v="No"/>
    <s v="Yes"/>
    <x v="2"/>
    <s v="No"/>
    <x v="3"/>
    <s v="Direct Debit"/>
    <s v="(blank)"/>
    <s v="(blank)"/>
    <n v="1"/>
    <m/>
    <n v="37"/>
    <n v="2"/>
    <n v="0"/>
    <n v="0"/>
    <x v="0"/>
    <n v="3"/>
  </r>
  <r>
    <x v="1"/>
    <x v="43"/>
    <s v="Yes"/>
    <x v="1"/>
    <x v="30"/>
    <s v="Female"/>
    <x v="55"/>
    <s v="No"/>
    <s v="Yes"/>
    <x v="2"/>
    <s v="No"/>
    <x v="3"/>
    <s v="Credit Card"/>
    <s v="(blank)"/>
    <s v="(blank)"/>
    <n v="1"/>
    <m/>
    <n v="54"/>
    <n v="2"/>
    <n v="0"/>
    <n v="0"/>
    <x v="0"/>
    <n v="1"/>
  </r>
  <r>
    <x v="1"/>
    <x v="43"/>
    <s v="Yes"/>
    <x v="1"/>
    <x v="37"/>
    <s v="Male"/>
    <x v="1"/>
    <s v="No"/>
    <s v="No"/>
    <x v="1"/>
    <m/>
    <x v="0"/>
    <m/>
    <m/>
    <m/>
    <n v="1"/>
    <m/>
    <n v="41"/>
    <n v="0"/>
    <n v="0"/>
    <n v="0"/>
    <x v="0"/>
    <n v="4"/>
  </r>
  <r>
    <x v="1"/>
    <x v="43"/>
    <s v="Yes"/>
    <x v="1"/>
    <x v="44"/>
    <s v="Female"/>
    <x v="36"/>
    <s v="No"/>
    <s v="No"/>
    <x v="1"/>
    <m/>
    <x v="0"/>
    <m/>
    <m/>
    <m/>
    <n v="1"/>
    <m/>
    <n v="22"/>
    <n v="0"/>
    <n v="0"/>
    <n v="0"/>
    <x v="2"/>
    <n v="5"/>
  </r>
  <r>
    <x v="1"/>
    <x v="44"/>
    <s v="No"/>
    <x v="0"/>
    <x v="0"/>
    <s v="Male"/>
    <x v="43"/>
    <s v="No"/>
    <s v="No"/>
    <x v="1"/>
    <m/>
    <x v="0"/>
    <m/>
    <m/>
    <m/>
    <n v="1"/>
    <n v="1"/>
    <n v="44"/>
    <n v="4"/>
    <n v="0"/>
    <n v="0"/>
    <x v="2"/>
    <n v="7"/>
  </r>
  <r>
    <x v="1"/>
    <x v="44"/>
    <s v="No"/>
    <x v="0"/>
    <x v="1"/>
    <s v="Male"/>
    <x v="3"/>
    <s v="No"/>
    <s v="No"/>
    <x v="1"/>
    <m/>
    <x v="0"/>
    <m/>
    <m/>
    <m/>
    <n v="1"/>
    <m/>
    <n v="21"/>
    <n v="0"/>
    <n v="0"/>
    <n v="0"/>
    <x v="0"/>
    <n v="4"/>
  </r>
  <r>
    <x v="1"/>
    <x v="44"/>
    <s v="No"/>
    <x v="0"/>
    <x v="1"/>
    <s v="Male"/>
    <x v="30"/>
    <s v="No"/>
    <s v="Yes"/>
    <x v="2"/>
    <s v="No"/>
    <x v="3"/>
    <s v="Credit Card"/>
    <s v="(blank)"/>
    <s v="(blank)"/>
    <n v="1"/>
    <m/>
    <n v="46"/>
    <n v="0"/>
    <n v="0"/>
    <n v="0"/>
    <x v="1"/>
    <n v="10"/>
  </r>
  <r>
    <x v="1"/>
    <x v="44"/>
    <s v="No"/>
    <x v="0"/>
    <x v="2"/>
    <s v="Female"/>
    <x v="14"/>
    <s v="No"/>
    <s v="No"/>
    <x v="1"/>
    <m/>
    <x v="0"/>
    <m/>
    <m/>
    <m/>
    <n v="1"/>
    <m/>
    <n v="31"/>
    <n v="2"/>
    <n v="0"/>
    <n v="0"/>
    <x v="2"/>
    <n v="6"/>
  </r>
  <r>
    <x v="1"/>
    <x v="44"/>
    <s v="No"/>
    <x v="0"/>
    <x v="4"/>
    <s v="Male"/>
    <x v="17"/>
    <s v="Yes"/>
    <s v="No"/>
    <x v="0"/>
    <m/>
    <x v="0"/>
    <m/>
    <m/>
    <m/>
    <n v="1"/>
    <m/>
    <n v="13"/>
    <n v="0"/>
    <n v="0"/>
    <n v="0"/>
    <x v="1"/>
    <n v="24"/>
  </r>
  <r>
    <x v="1"/>
    <x v="44"/>
    <s v="No"/>
    <x v="0"/>
    <x v="7"/>
    <s v="Male"/>
    <x v="38"/>
    <s v="No"/>
    <s v="No"/>
    <x v="1"/>
    <m/>
    <x v="0"/>
    <m/>
    <m/>
    <m/>
    <n v="1"/>
    <m/>
    <n v="27"/>
    <n v="1"/>
    <n v="0"/>
    <n v="0"/>
    <x v="0"/>
    <n v="3"/>
  </r>
  <r>
    <x v="1"/>
    <x v="44"/>
    <s v="No"/>
    <x v="0"/>
    <x v="49"/>
    <s v="Female"/>
    <x v="41"/>
    <s v="No"/>
    <s v="No"/>
    <x v="1"/>
    <m/>
    <x v="0"/>
    <m/>
    <m/>
    <m/>
    <n v="1"/>
    <m/>
    <n v="28"/>
    <n v="0"/>
    <n v="0"/>
    <n v="0"/>
    <x v="0"/>
    <n v="1"/>
  </r>
  <r>
    <x v="1"/>
    <x v="44"/>
    <s v="No"/>
    <x v="0"/>
    <x v="11"/>
    <s v="Male"/>
    <x v="58"/>
    <s v="No"/>
    <s v="Yes"/>
    <x v="2"/>
    <s v="No"/>
    <x v="1"/>
    <s v="Direct Debit"/>
    <s v="Dissatisfaction"/>
    <s v="Product dissatisfaction"/>
    <n v="1"/>
    <n v="1"/>
    <n v="41"/>
    <n v="0"/>
    <n v="0"/>
    <n v="0"/>
    <x v="0"/>
    <n v="4"/>
  </r>
  <r>
    <x v="1"/>
    <x v="44"/>
    <s v="No"/>
    <x v="0"/>
    <x v="14"/>
    <s v="Female"/>
    <x v="18"/>
    <s v="Yes"/>
    <s v="No"/>
    <x v="0"/>
    <m/>
    <x v="0"/>
    <m/>
    <m/>
    <m/>
    <n v="1"/>
    <m/>
    <n v="39"/>
    <n v="0"/>
    <n v="0"/>
    <n v="0"/>
    <x v="1"/>
    <n v="16"/>
  </r>
  <r>
    <x v="1"/>
    <x v="44"/>
    <s v="No"/>
    <x v="0"/>
    <x v="17"/>
    <s v="Male"/>
    <x v="58"/>
    <s v="No"/>
    <s v="Yes"/>
    <x v="2"/>
    <s v="No"/>
    <x v="2"/>
    <s v="Direct Debit"/>
    <s v="(blank)"/>
    <s v="(blank)"/>
    <n v="1"/>
    <m/>
    <n v="32"/>
    <n v="0"/>
    <n v="0"/>
    <n v="0"/>
    <x v="2"/>
    <n v="6"/>
  </r>
  <r>
    <x v="1"/>
    <x v="44"/>
    <s v="No"/>
    <x v="0"/>
    <x v="20"/>
    <s v="Female"/>
    <x v="19"/>
    <s v="Yes"/>
    <s v="No"/>
    <x v="0"/>
    <m/>
    <x v="0"/>
    <m/>
    <m/>
    <m/>
    <n v="1"/>
    <n v="1"/>
    <n v="51"/>
    <n v="3"/>
    <n v="0"/>
    <n v="0"/>
    <x v="1"/>
    <n v="15"/>
  </r>
  <r>
    <x v="1"/>
    <x v="44"/>
    <s v="No"/>
    <x v="0"/>
    <x v="21"/>
    <s v="Female"/>
    <x v="38"/>
    <s v="No"/>
    <s v="No"/>
    <x v="1"/>
    <m/>
    <x v="0"/>
    <m/>
    <m/>
    <m/>
    <n v="1"/>
    <n v="1"/>
    <n v="36"/>
    <n v="2"/>
    <n v="0"/>
    <n v="0"/>
    <x v="2"/>
    <n v="8"/>
  </r>
  <r>
    <x v="1"/>
    <x v="44"/>
    <s v="No"/>
    <x v="0"/>
    <x v="21"/>
    <s v="Female"/>
    <x v="24"/>
    <s v="No"/>
    <s v="No"/>
    <x v="1"/>
    <m/>
    <x v="0"/>
    <m/>
    <m/>
    <m/>
    <n v="1"/>
    <m/>
    <n v="38"/>
    <n v="0"/>
    <n v="0"/>
    <n v="0"/>
    <x v="2"/>
    <n v="5"/>
  </r>
  <r>
    <x v="1"/>
    <x v="44"/>
    <s v="No"/>
    <x v="0"/>
    <x v="21"/>
    <s v="Male"/>
    <x v="44"/>
    <s v="No"/>
    <s v="No"/>
    <x v="1"/>
    <m/>
    <x v="0"/>
    <m/>
    <m/>
    <m/>
    <n v="1"/>
    <m/>
    <n v="75"/>
    <n v="0"/>
    <n v="0"/>
    <n v="0"/>
    <x v="0"/>
    <n v="2"/>
  </r>
  <r>
    <x v="1"/>
    <x v="44"/>
    <s v="No"/>
    <x v="0"/>
    <x v="25"/>
    <s v="Male"/>
    <x v="18"/>
    <s v="Yes"/>
    <s v="No"/>
    <x v="0"/>
    <m/>
    <x v="0"/>
    <m/>
    <m/>
    <m/>
    <n v="1"/>
    <m/>
    <n v="53"/>
    <n v="0"/>
    <n v="0"/>
    <n v="0"/>
    <x v="1"/>
    <n v="23"/>
  </r>
  <r>
    <x v="1"/>
    <x v="44"/>
    <s v="No"/>
    <x v="0"/>
    <x v="27"/>
    <s v="Female"/>
    <x v="2"/>
    <s v="No"/>
    <s v="No"/>
    <x v="1"/>
    <m/>
    <x v="0"/>
    <m/>
    <m/>
    <m/>
    <n v="1"/>
    <m/>
    <n v="36"/>
    <n v="0"/>
    <n v="0"/>
    <n v="0"/>
    <x v="0"/>
    <n v="4"/>
  </r>
  <r>
    <x v="1"/>
    <x v="44"/>
    <s v="No"/>
    <x v="0"/>
    <x v="28"/>
    <s v="Female"/>
    <x v="55"/>
    <s v="No"/>
    <s v="Yes"/>
    <x v="2"/>
    <s v="No"/>
    <x v="3"/>
    <s v="Direct Debit"/>
    <s v="(blank)"/>
    <s v="(blank)"/>
    <n v="1"/>
    <m/>
    <n v="28"/>
    <n v="0"/>
    <n v="0"/>
    <n v="0"/>
    <x v="0"/>
    <n v="3"/>
  </r>
  <r>
    <x v="1"/>
    <x v="44"/>
    <s v="No"/>
    <x v="0"/>
    <x v="32"/>
    <s v="Male"/>
    <x v="45"/>
    <s v="No"/>
    <s v="Yes"/>
    <x v="2"/>
    <s v="No"/>
    <x v="1"/>
    <s v="Direct Debit"/>
    <s v="Competitor"/>
    <s v="Competitor had better devices"/>
    <n v="1"/>
    <n v="1"/>
    <n v="19"/>
    <n v="5"/>
    <n v="3.8"/>
    <n v="0"/>
    <x v="2"/>
    <n v="6"/>
  </r>
  <r>
    <x v="1"/>
    <x v="44"/>
    <s v="No"/>
    <x v="0"/>
    <x v="33"/>
    <s v="Female"/>
    <x v="22"/>
    <s v="No"/>
    <s v="Yes"/>
    <x v="2"/>
    <s v="No"/>
    <x v="3"/>
    <s v="Credit Card"/>
    <s v="(blank)"/>
    <s v="(blank)"/>
    <n v="1"/>
    <m/>
    <n v="46"/>
    <n v="3"/>
    <n v="0"/>
    <n v="0"/>
    <x v="0"/>
    <n v="4"/>
  </r>
  <r>
    <x v="1"/>
    <x v="44"/>
    <s v="No"/>
    <x v="0"/>
    <x v="34"/>
    <s v="Female"/>
    <x v="8"/>
    <s v="No"/>
    <s v="No"/>
    <x v="1"/>
    <m/>
    <x v="0"/>
    <m/>
    <m/>
    <m/>
    <n v="1"/>
    <m/>
    <n v="46"/>
    <n v="0"/>
    <n v="0"/>
    <n v="0"/>
    <x v="2"/>
    <n v="8"/>
  </r>
  <r>
    <x v="1"/>
    <x v="44"/>
    <s v="No"/>
    <x v="0"/>
    <x v="35"/>
    <s v="Female"/>
    <x v="58"/>
    <s v="No"/>
    <s v="Yes"/>
    <x v="2"/>
    <s v="Yes"/>
    <x v="2"/>
    <s v="Direct Debit"/>
    <s v="(blank)"/>
    <s v="(blank)"/>
    <n v="1"/>
    <m/>
    <n v="53"/>
    <n v="0"/>
    <n v="0"/>
    <n v="0"/>
    <x v="2"/>
    <n v="8"/>
  </r>
  <r>
    <x v="1"/>
    <x v="44"/>
    <s v="No"/>
    <x v="0"/>
    <x v="42"/>
    <s v="Female"/>
    <x v="24"/>
    <s v="No"/>
    <s v="No"/>
    <x v="1"/>
    <m/>
    <x v="0"/>
    <m/>
    <m/>
    <m/>
    <n v="1"/>
    <n v="1"/>
    <n v="27"/>
    <n v="2"/>
    <n v="34.6"/>
    <n v="0"/>
    <x v="1"/>
    <n v="10"/>
  </r>
  <r>
    <x v="1"/>
    <x v="44"/>
    <s v="No"/>
    <x v="0"/>
    <x v="44"/>
    <s v="Female"/>
    <x v="18"/>
    <s v="Yes"/>
    <s v="No"/>
    <x v="0"/>
    <m/>
    <x v="0"/>
    <m/>
    <m/>
    <m/>
    <n v="1"/>
    <m/>
    <n v="49"/>
    <n v="0"/>
    <n v="0"/>
    <n v="0"/>
    <x v="1"/>
    <n v="24"/>
  </r>
  <r>
    <x v="1"/>
    <x v="44"/>
    <s v="No"/>
    <x v="0"/>
    <x v="44"/>
    <s v="Female"/>
    <x v="12"/>
    <s v="No"/>
    <s v="No"/>
    <x v="1"/>
    <m/>
    <x v="0"/>
    <m/>
    <m/>
    <m/>
    <n v="1"/>
    <m/>
    <n v="28"/>
    <n v="0"/>
    <n v="0"/>
    <n v="0"/>
    <x v="1"/>
    <n v="15"/>
  </r>
  <r>
    <x v="1"/>
    <x v="44"/>
    <s v="No"/>
    <x v="0"/>
    <x v="45"/>
    <s v="Male"/>
    <x v="20"/>
    <s v="No"/>
    <s v="No"/>
    <x v="1"/>
    <m/>
    <x v="0"/>
    <m/>
    <m/>
    <m/>
    <n v="1"/>
    <m/>
    <n v="23"/>
    <n v="0"/>
    <n v="0"/>
    <n v="0"/>
    <x v="1"/>
    <n v="13"/>
  </r>
  <r>
    <x v="1"/>
    <x v="44"/>
    <s v="No"/>
    <x v="0"/>
    <x v="45"/>
    <s v="Male"/>
    <x v="12"/>
    <s v="No"/>
    <s v="No"/>
    <x v="1"/>
    <m/>
    <x v="0"/>
    <m/>
    <m/>
    <m/>
    <n v="1"/>
    <m/>
    <n v="35"/>
    <n v="0"/>
    <n v="0"/>
    <n v="0"/>
    <x v="2"/>
    <n v="5"/>
  </r>
  <r>
    <x v="1"/>
    <x v="44"/>
    <s v="No"/>
    <x v="0"/>
    <x v="46"/>
    <s v="Female"/>
    <x v="44"/>
    <s v="No"/>
    <s v="No"/>
    <x v="1"/>
    <m/>
    <x v="0"/>
    <m/>
    <m/>
    <m/>
    <n v="1"/>
    <m/>
    <n v="20"/>
    <n v="0"/>
    <n v="0"/>
    <n v="0"/>
    <x v="0"/>
    <n v="1"/>
  </r>
  <r>
    <x v="1"/>
    <x v="44"/>
    <s v="No"/>
    <x v="0"/>
    <x v="46"/>
    <s v="Female"/>
    <x v="60"/>
    <s v="No"/>
    <s v="Yes"/>
    <x v="2"/>
    <s v="No"/>
    <x v="2"/>
    <s v="Direct Debit"/>
    <s v="(blank)"/>
    <s v="(blank)"/>
    <n v="1"/>
    <m/>
    <n v="49"/>
    <n v="0"/>
    <n v="0"/>
    <n v="0"/>
    <x v="0"/>
    <n v="1"/>
  </r>
  <r>
    <x v="1"/>
    <x v="44"/>
    <s v="No"/>
    <x v="0"/>
    <x v="46"/>
    <s v="Male"/>
    <x v="1"/>
    <s v="No"/>
    <s v="No"/>
    <x v="1"/>
    <m/>
    <x v="0"/>
    <m/>
    <m/>
    <m/>
    <n v="1"/>
    <m/>
    <n v="39"/>
    <n v="1"/>
    <n v="0"/>
    <n v="0"/>
    <x v="2"/>
    <n v="9"/>
  </r>
  <r>
    <x v="1"/>
    <x v="44"/>
    <s v="No"/>
    <x v="0"/>
    <x v="47"/>
    <s v="Female"/>
    <x v="18"/>
    <s v="Yes"/>
    <s v="No"/>
    <x v="0"/>
    <m/>
    <x v="0"/>
    <m/>
    <m/>
    <m/>
    <n v="1"/>
    <n v="1"/>
    <n v="41"/>
    <n v="3"/>
    <n v="0"/>
    <n v="0"/>
    <x v="1"/>
    <n v="17"/>
  </r>
  <r>
    <x v="1"/>
    <x v="44"/>
    <s v="No"/>
    <x v="0"/>
    <x v="47"/>
    <s v="Female"/>
    <x v="26"/>
    <s v="No"/>
    <s v="No"/>
    <x v="1"/>
    <m/>
    <x v="0"/>
    <m/>
    <m/>
    <m/>
    <n v="1"/>
    <n v="1"/>
    <n v="21"/>
    <n v="0"/>
    <n v="0"/>
    <n v="0"/>
    <x v="0"/>
    <n v="3"/>
  </r>
  <r>
    <x v="1"/>
    <x v="44"/>
    <s v="No"/>
    <x v="0"/>
    <x v="47"/>
    <s v="Male"/>
    <x v="41"/>
    <s v="No"/>
    <s v="No"/>
    <x v="1"/>
    <m/>
    <x v="0"/>
    <m/>
    <m/>
    <m/>
    <n v="1"/>
    <m/>
    <n v="37"/>
    <n v="0"/>
    <n v="0"/>
    <n v="0"/>
    <x v="2"/>
    <n v="9"/>
  </r>
  <r>
    <x v="1"/>
    <x v="44"/>
    <s v="Yes"/>
    <x v="0"/>
    <x v="8"/>
    <s v="Female"/>
    <x v="63"/>
    <s v="No"/>
    <s v="Yes"/>
    <x v="2"/>
    <s v="No"/>
    <x v="3"/>
    <s v="Direct Debit"/>
    <s v="(blank)"/>
    <s v="(blank)"/>
    <n v="1"/>
    <m/>
    <n v="33"/>
    <n v="1"/>
    <n v="69.3"/>
    <n v="0"/>
    <x v="2"/>
    <n v="9"/>
  </r>
  <r>
    <x v="1"/>
    <x v="44"/>
    <s v="Yes"/>
    <x v="0"/>
    <x v="16"/>
    <s v="Male"/>
    <x v="52"/>
    <s v="No"/>
    <s v="Yes"/>
    <x v="2"/>
    <s v="No"/>
    <x v="2"/>
    <s v="Direct Debit"/>
    <s v="(blank)"/>
    <s v="(blank)"/>
    <n v="1"/>
    <m/>
    <n v="40"/>
    <n v="1"/>
    <n v="106.2"/>
    <n v="0"/>
    <x v="2"/>
    <n v="8"/>
  </r>
  <r>
    <x v="1"/>
    <x v="44"/>
    <s v="Yes"/>
    <x v="0"/>
    <x v="20"/>
    <s v="Male"/>
    <x v="44"/>
    <s v="No"/>
    <s v="No"/>
    <x v="1"/>
    <m/>
    <x v="0"/>
    <m/>
    <m/>
    <m/>
    <n v="1"/>
    <m/>
    <n v="64"/>
    <n v="2"/>
    <n v="174"/>
    <n v="0"/>
    <x v="0"/>
    <n v="4"/>
  </r>
  <r>
    <x v="1"/>
    <x v="44"/>
    <s v="Yes"/>
    <x v="0"/>
    <x v="21"/>
    <s v="Male"/>
    <x v="41"/>
    <s v="No"/>
    <s v="No"/>
    <x v="1"/>
    <m/>
    <x v="0"/>
    <m/>
    <m/>
    <m/>
    <n v="1"/>
    <m/>
    <n v="38"/>
    <n v="1"/>
    <n v="294.8"/>
    <n v="0"/>
    <x v="2"/>
    <n v="6"/>
  </r>
  <r>
    <x v="1"/>
    <x v="44"/>
    <s v="Yes"/>
    <x v="0"/>
    <x v="23"/>
    <s v="Female"/>
    <x v="56"/>
    <s v="No"/>
    <s v="No"/>
    <x v="1"/>
    <m/>
    <x v="0"/>
    <m/>
    <m/>
    <m/>
    <n v="1"/>
    <m/>
    <n v="34"/>
    <n v="0"/>
    <n v="85.5"/>
    <n v="0"/>
    <x v="0"/>
    <n v="3"/>
  </r>
  <r>
    <x v="1"/>
    <x v="44"/>
    <s v="Yes"/>
    <x v="0"/>
    <x v="24"/>
    <s v="Male"/>
    <x v="25"/>
    <s v="No"/>
    <s v="No"/>
    <x v="1"/>
    <m/>
    <x v="0"/>
    <m/>
    <m/>
    <m/>
    <n v="1"/>
    <m/>
    <n v="36"/>
    <n v="0"/>
    <n v="346.5"/>
    <n v="0"/>
    <x v="2"/>
    <n v="7"/>
  </r>
  <r>
    <x v="1"/>
    <x v="44"/>
    <s v="Yes"/>
    <x v="0"/>
    <x v="30"/>
    <s v="Male"/>
    <x v="26"/>
    <s v="No"/>
    <s v="No"/>
    <x v="1"/>
    <m/>
    <x v="0"/>
    <m/>
    <m/>
    <m/>
    <n v="1"/>
    <m/>
    <n v="21"/>
    <n v="0"/>
    <n v="107.1"/>
    <n v="0"/>
    <x v="2"/>
    <n v="5"/>
  </r>
  <r>
    <x v="1"/>
    <x v="44"/>
    <s v="Yes"/>
    <x v="0"/>
    <x v="31"/>
    <s v="Female"/>
    <x v="43"/>
    <s v="No"/>
    <s v="No"/>
    <x v="1"/>
    <m/>
    <x v="0"/>
    <m/>
    <m/>
    <m/>
    <n v="1"/>
    <m/>
    <n v="41"/>
    <n v="1"/>
    <n v="156"/>
    <n v="0"/>
    <x v="2"/>
    <n v="5"/>
  </r>
  <r>
    <x v="1"/>
    <x v="44"/>
    <s v="Yes"/>
    <x v="0"/>
    <x v="34"/>
    <s v="Female"/>
    <x v="29"/>
    <s v="No"/>
    <s v="No"/>
    <x v="1"/>
    <m/>
    <x v="0"/>
    <m/>
    <m/>
    <m/>
    <n v="1"/>
    <m/>
    <n v="34"/>
    <n v="2"/>
    <n v="118.1"/>
    <n v="0"/>
    <x v="0"/>
    <n v="3"/>
  </r>
  <r>
    <x v="1"/>
    <x v="44"/>
    <s v="Yes"/>
    <x v="0"/>
    <x v="42"/>
    <s v="Female"/>
    <x v="31"/>
    <s v="No"/>
    <s v="Yes"/>
    <x v="2"/>
    <s v="No"/>
    <x v="3"/>
    <s v="Direct Debit"/>
    <s v="(blank)"/>
    <s v="(blank)"/>
    <n v="1"/>
    <m/>
    <n v="55"/>
    <n v="0"/>
    <n v="169.5"/>
    <n v="0"/>
    <x v="1"/>
    <n v="10"/>
  </r>
  <r>
    <x v="1"/>
    <x v="44"/>
    <s v="Yes"/>
    <x v="0"/>
    <x v="45"/>
    <s v="Male"/>
    <x v="60"/>
    <s v="No"/>
    <s v="Yes"/>
    <x v="2"/>
    <s v="No"/>
    <x v="3"/>
    <s v="Credit Card"/>
    <s v="Dissatisfaction"/>
    <s v="Limited range of services"/>
    <n v="1"/>
    <n v="1"/>
    <n v="23"/>
    <n v="5"/>
    <n v="138"/>
    <n v="0"/>
    <x v="0"/>
    <n v="3"/>
  </r>
  <r>
    <x v="1"/>
    <x v="44"/>
    <s v="Yes"/>
    <x v="1"/>
    <x v="34"/>
    <s v="Female"/>
    <x v="28"/>
    <s v="No"/>
    <s v="No"/>
    <x v="1"/>
    <m/>
    <x v="0"/>
    <m/>
    <m/>
    <m/>
    <n v="1"/>
    <m/>
    <n v="17"/>
    <n v="0"/>
    <n v="0"/>
    <n v="0"/>
    <x v="2"/>
    <n v="6"/>
  </r>
  <r>
    <x v="1"/>
    <x v="45"/>
    <s v="No"/>
    <x v="0"/>
    <x v="0"/>
    <s v="Female"/>
    <x v="21"/>
    <s v="No"/>
    <s v="No"/>
    <x v="1"/>
    <m/>
    <x v="0"/>
    <m/>
    <m/>
    <m/>
    <n v="1"/>
    <m/>
    <n v="47"/>
    <n v="0"/>
    <n v="0"/>
    <n v="0"/>
    <x v="1"/>
    <n v="15"/>
  </r>
  <r>
    <x v="1"/>
    <x v="45"/>
    <s v="No"/>
    <x v="0"/>
    <x v="3"/>
    <s v="Male"/>
    <x v="0"/>
    <s v="Yes"/>
    <s v="No"/>
    <x v="0"/>
    <m/>
    <x v="0"/>
    <m/>
    <m/>
    <m/>
    <n v="1"/>
    <m/>
    <n v="47"/>
    <n v="0"/>
    <n v="0"/>
    <n v="0"/>
    <x v="1"/>
    <n v="10"/>
  </r>
  <r>
    <x v="1"/>
    <x v="45"/>
    <s v="No"/>
    <x v="0"/>
    <x v="6"/>
    <s v="Male"/>
    <x v="25"/>
    <s v="No"/>
    <s v="No"/>
    <x v="1"/>
    <m/>
    <x v="0"/>
    <m/>
    <m/>
    <m/>
    <n v="1"/>
    <m/>
    <n v="56"/>
    <n v="2"/>
    <n v="0"/>
    <n v="0"/>
    <x v="2"/>
    <n v="6"/>
  </r>
  <r>
    <x v="1"/>
    <x v="45"/>
    <s v="No"/>
    <x v="0"/>
    <x v="10"/>
    <s v="Female"/>
    <x v="38"/>
    <s v="No"/>
    <s v="No"/>
    <x v="1"/>
    <m/>
    <x v="0"/>
    <m/>
    <m/>
    <m/>
    <n v="1"/>
    <m/>
    <n v="53"/>
    <n v="1"/>
    <n v="0"/>
    <n v="0"/>
    <x v="2"/>
    <n v="6"/>
  </r>
  <r>
    <x v="1"/>
    <x v="45"/>
    <s v="No"/>
    <x v="0"/>
    <x v="12"/>
    <s v="Female"/>
    <x v="7"/>
    <s v="No"/>
    <s v="No"/>
    <x v="1"/>
    <m/>
    <x v="0"/>
    <m/>
    <m/>
    <m/>
    <n v="1"/>
    <n v="1"/>
    <n v="58"/>
    <n v="4"/>
    <n v="0"/>
    <n v="0"/>
    <x v="1"/>
    <n v="10"/>
  </r>
  <r>
    <x v="1"/>
    <x v="45"/>
    <s v="No"/>
    <x v="0"/>
    <x v="13"/>
    <s v="Male"/>
    <x v="44"/>
    <s v="No"/>
    <s v="No"/>
    <x v="1"/>
    <m/>
    <x v="0"/>
    <m/>
    <m/>
    <m/>
    <n v="1"/>
    <m/>
    <n v="30"/>
    <n v="0"/>
    <n v="0"/>
    <n v="0"/>
    <x v="2"/>
    <n v="5"/>
  </r>
  <r>
    <x v="1"/>
    <x v="45"/>
    <s v="No"/>
    <x v="0"/>
    <x v="14"/>
    <s v="Female"/>
    <x v="38"/>
    <s v="No"/>
    <s v="No"/>
    <x v="1"/>
    <m/>
    <x v="0"/>
    <m/>
    <m/>
    <m/>
    <n v="1"/>
    <m/>
    <n v="42"/>
    <n v="0"/>
    <n v="0"/>
    <n v="0"/>
    <x v="2"/>
    <n v="9"/>
  </r>
  <r>
    <x v="1"/>
    <x v="45"/>
    <s v="No"/>
    <x v="0"/>
    <x v="15"/>
    <s v="Female"/>
    <x v="13"/>
    <s v="Yes"/>
    <s v="No"/>
    <x v="0"/>
    <m/>
    <x v="0"/>
    <m/>
    <m/>
    <m/>
    <n v="1"/>
    <m/>
    <n v="27"/>
    <n v="0"/>
    <n v="0"/>
    <n v="0"/>
    <x v="1"/>
    <n v="16"/>
  </r>
  <r>
    <x v="1"/>
    <x v="45"/>
    <s v="No"/>
    <x v="0"/>
    <x v="16"/>
    <s v="Male"/>
    <x v="36"/>
    <s v="No"/>
    <s v="No"/>
    <x v="1"/>
    <m/>
    <x v="0"/>
    <m/>
    <m/>
    <m/>
    <n v="1"/>
    <m/>
    <n v="49"/>
    <n v="1"/>
    <n v="0"/>
    <n v="0"/>
    <x v="1"/>
    <n v="18"/>
  </r>
  <r>
    <x v="1"/>
    <x v="45"/>
    <s v="No"/>
    <x v="0"/>
    <x v="17"/>
    <s v="Female"/>
    <x v="53"/>
    <s v="No"/>
    <s v="Yes"/>
    <x v="2"/>
    <s v="Yes"/>
    <x v="3"/>
    <s v="Direct Debit"/>
    <s v="(blank)"/>
    <s v="(blank)"/>
    <n v="1"/>
    <m/>
    <n v="15"/>
    <n v="0"/>
    <n v="0"/>
    <n v="0"/>
    <x v="1"/>
    <n v="10"/>
  </r>
  <r>
    <x v="1"/>
    <x v="45"/>
    <s v="No"/>
    <x v="0"/>
    <x v="20"/>
    <s v="Male"/>
    <x v="24"/>
    <s v="No"/>
    <s v="No"/>
    <x v="1"/>
    <m/>
    <x v="0"/>
    <m/>
    <m/>
    <m/>
    <n v="1"/>
    <m/>
    <n v="30"/>
    <n v="0"/>
    <n v="0"/>
    <n v="0"/>
    <x v="0"/>
    <n v="1"/>
  </r>
  <r>
    <x v="1"/>
    <x v="45"/>
    <s v="No"/>
    <x v="0"/>
    <x v="50"/>
    <s v="Male"/>
    <x v="16"/>
    <s v="Yes"/>
    <s v="No"/>
    <x v="0"/>
    <m/>
    <x v="0"/>
    <m/>
    <m/>
    <m/>
    <n v="1"/>
    <m/>
    <n v="32"/>
    <n v="0"/>
    <n v="0"/>
    <n v="0"/>
    <x v="1"/>
    <n v="12"/>
  </r>
  <r>
    <x v="1"/>
    <x v="45"/>
    <s v="No"/>
    <x v="0"/>
    <x v="22"/>
    <s v="Male"/>
    <x v="7"/>
    <s v="No"/>
    <s v="No"/>
    <x v="1"/>
    <m/>
    <x v="0"/>
    <m/>
    <m/>
    <m/>
    <n v="1"/>
    <m/>
    <n v="38"/>
    <n v="0"/>
    <n v="0"/>
    <n v="0"/>
    <x v="2"/>
    <n v="6"/>
  </r>
  <r>
    <x v="1"/>
    <x v="45"/>
    <s v="No"/>
    <x v="0"/>
    <x v="24"/>
    <s v="Male"/>
    <x v="61"/>
    <s v="No"/>
    <s v="Yes"/>
    <x v="2"/>
    <s v="No"/>
    <x v="3"/>
    <s v="Direct Debit"/>
    <s v="(blank)"/>
    <s v="(blank)"/>
    <n v="1"/>
    <m/>
    <n v="46"/>
    <n v="1"/>
    <n v="0"/>
    <n v="0"/>
    <x v="1"/>
    <n v="11"/>
  </r>
  <r>
    <x v="1"/>
    <x v="45"/>
    <s v="No"/>
    <x v="0"/>
    <x v="28"/>
    <s v="Female"/>
    <x v="28"/>
    <s v="No"/>
    <s v="No"/>
    <x v="1"/>
    <m/>
    <x v="0"/>
    <m/>
    <m/>
    <m/>
    <n v="1"/>
    <n v="1"/>
    <n v="56"/>
    <n v="2"/>
    <n v="0"/>
    <n v="0"/>
    <x v="0"/>
    <n v="2"/>
  </r>
  <r>
    <x v="1"/>
    <x v="45"/>
    <s v="No"/>
    <x v="0"/>
    <x v="28"/>
    <s v="Female"/>
    <x v="26"/>
    <s v="No"/>
    <s v="No"/>
    <x v="1"/>
    <m/>
    <x v="0"/>
    <m/>
    <m/>
    <m/>
    <n v="1"/>
    <m/>
    <n v="21"/>
    <n v="0"/>
    <n v="0"/>
    <n v="0"/>
    <x v="0"/>
    <n v="1"/>
  </r>
  <r>
    <x v="1"/>
    <x v="45"/>
    <s v="No"/>
    <x v="0"/>
    <x v="28"/>
    <s v="Male"/>
    <x v="44"/>
    <s v="No"/>
    <s v="No"/>
    <x v="1"/>
    <m/>
    <x v="0"/>
    <m/>
    <m/>
    <m/>
    <n v="1"/>
    <m/>
    <n v="62"/>
    <n v="0"/>
    <n v="0"/>
    <n v="0"/>
    <x v="0"/>
    <n v="3"/>
  </r>
  <r>
    <x v="1"/>
    <x v="45"/>
    <s v="No"/>
    <x v="0"/>
    <x v="29"/>
    <s v="Female"/>
    <x v="20"/>
    <s v="No"/>
    <s v="No"/>
    <x v="1"/>
    <m/>
    <x v="0"/>
    <m/>
    <m/>
    <m/>
    <n v="1"/>
    <m/>
    <n v="29"/>
    <n v="0"/>
    <n v="0"/>
    <n v="0"/>
    <x v="0"/>
    <n v="4"/>
  </r>
  <r>
    <x v="1"/>
    <x v="45"/>
    <s v="No"/>
    <x v="0"/>
    <x v="29"/>
    <s v="Female"/>
    <x v="39"/>
    <s v="No"/>
    <s v="No"/>
    <x v="1"/>
    <m/>
    <x v="0"/>
    <m/>
    <m/>
    <m/>
    <n v="1"/>
    <m/>
    <n v="26"/>
    <n v="1"/>
    <n v="0"/>
    <n v="0"/>
    <x v="0"/>
    <n v="2"/>
  </r>
  <r>
    <x v="1"/>
    <x v="45"/>
    <s v="No"/>
    <x v="0"/>
    <x v="31"/>
    <s v="Female"/>
    <x v="42"/>
    <s v="No"/>
    <s v="No"/>
    <x v="1"/>
    <m/>
    <x v="0"/>
    <m/>
    <m/>
    <m/>
    <n v="1"/>
    <m/>
    <n v="46"/>
    <n v="0"/>
    <n v="0"/>
    <n v="0"/>
    <x v="2"/>
    <n v="8"/>
  </r>
  <r>
    <x v="1"/>
    <x v="45"/>
    <s v="No"/>
    <x v="0"/>
    <x v="34"/>
    <s v="Female"/>
    <x v="27"/>
    <s v="No"/>
    <s v="No"/>
    <x v="1"/>
    <m/>
    <x v="0"/>
    <m/>
    <m/>
    <m/>
    <n v="1"/>
    <m/>
    <n v="28"/>
    <n v="0"/>
    <n v="0"/>
    <n v="0"/>
    <x v="2"/>
    <n v="6"/>
  </r>
  <r>
    <x v="1"/>
    <x v="45"/>
    <s v="No"/>
    <x v="0"/>
    <x v="34"/>
    <s v="Female"/>
    <x v="32"/>
    <s v="No"/>
    <s v="No"/>
    <x v="1"/>
    <m/>
    <x v="0"/>
    <m/>
    <m/>
    <m/>
    <n v="1"/>
    <m/>
    <n v="17"/>
    <n v="2"/>
    <n v="0"/>
    <n v="0"/>
    <x v="2"/>
    <n v="6"/>
  </r>
  <r>
    <x v="1"/>
    <x v="45"/>
    <s v="No"/>
    <x v="0"/>
    <x v="35"/>
    <s v="Male"/>
    <x v="0"/>
    <s v="Yes"/>
    <s v="No"/>
    <x v="0"/>
    <m/>
    <x v="0"/>
    <m/>
    <m/>
    <m/>
    <n v="1"/>
    <m/>
    <n v="24"/>
    <n v="0"/>
    <n v="0"/>
    <n v="0"/>
    <x v="2"/>
    <n v="7"/>
  </r>
  <r>
    <x v="1"/>
    <x v="45"/>
    <s v="No"/>
    <x v="0"/>
    <x v="35"/>
    <s v="Male"/>
    <x v="32"/>
    <s v="No"/>
    <s v="No"/>
    <x v="1"/>
    <m/>
    <x v="0"/>
    <m/>
    <m/>
    <m/>
    <n v="1"/>
    <m/>
    <n v="33"/>
    <n v="0"/>
    <n v="0"/>
    <n v="0"/>
    <x v="2"/>
    <n v="6"/>
  </r>
  <r>
    <x v="1"/>
    <x v="45"/>
    <s v="No"/>
    <x v="0"/>
    <x v="37"/>
    <s v="Female"/>
    <x v="15"/>
    <s v="Yes"/>
    <s v="No"/>
    <x v="0"/>
    <m/>
    <x v="0"/>
    <m/>
    <m/>
    <m/>
    <n v="1"/>
    <n v="1"/>
    <n v="65"/>
    <n v="2"/>
    <n v="12.5"/>
    <n v="0"/>
    <x v="1"/>
    <n v="30"/>
  </r>
  <r>
    <x v="1"/>
    <x v="45"/>
    <s v="No"/>
    <x v="0"/>
    <x v="37"/>
    <s v="Female"/>
    <x v="8"/>
    <s v="No"/>
    <s v="No"/>
    <x v="1"/>
    <m/>
    <x v="0"/>
    <m/>
    <m/>
    <m/>
    <n v="1"/>
    <n v="1"/>
    <n v="22"/>
    <n v="4"/>
    <n v="0"/>
    <n v="0"/>
    <x v="2"/>
    <n v="7"/>
  </r>
  <r>
    <x v="1"/>
    <x v="45"/>
    <s v="No"/>
    <x v="0"/>
    <x v="41"/>
    <s v="Male"/>
    <x v="6"/>
    <s v="No"/>
    <s v="No"/>
    <x v="1"/>
    <m/>
    <x v="0"/>
    <m/>
    <m/>
    <m/>
    <n v="1"/>
    <m/>
    <n v="25"/>
    <n v="0"/>
    <n v="0"/>
    <n v="0"/>
    <x v="0"/>
    <n v="1"/>
  </r>
  <r>
    <x v="1"/>
    <x v="45"/>
    <s v="No"/>
    <x v="0"/>
    <x v="42"/>
    <s v="Male"/>
    <x v="48"/>
    <s v="No"/>
    <s v="No"/>
    <x v="1"/>
    <m/>
    <x v="0"/>
    <m/>
    <m/>
    <m/>
    <n v="1"/>
    <m/>
    <n v="39"/>
    <n v="1"/>
    <n v="0"/>
    <n v="0"/>
    <x v="0"/>
    <n v="3"/>
  </r>
  <r>
    <x v="1"/>
    <x v="45"/>
    <s v="No"/>
    <x v="0"/>
    <x v="45"/>
    <s v="Male"/>
    <x v="32"/>
    <s v="No"/>
    <s v="No"/>
    <x v="1"/>
    <m/>
    <x v="0"/>
    <m/>
    <m/>
    <m/>
    <n v="1"/>
    <m/>
    <n v="42"/>
    <n v="0"/>
    <n v="0"/>
    <n v="0"/>
    <x v="0"/>
    <n v="3"/>
  </r>
  <r>
    <x v="1"/>
    <x v="45"/>
    <s v="No"/>
    <x v="0"/>
    <x v="46"/>
    <s v="Male"/>
    <x v="66"/>
    <s v="No"/>
    <s v="Yes"/>
    <x v="2"/>
    <s v="No"/>
    <x v="2"/>
    <s v="Credit Card"/>
    <s v="(blank)"/>
    <s v="(blank)"/>
    <n v="1"/>
    <m/>
    <n v="33"/>
    <n v="0"/>
    <n v="0"/>
    <n v="0"/>
    <x v="2"/>
    <n v="7"/>
  </r>
  <r>
    <x v="1"/>
    <x v="45"/>
    <s v="No"/>
    <x v="1"/>
    <x v="6"/>
    <s v="Female"/>
    <x v="65"/>
    <s v="No"/>
    <s v="Yes"/>
    <x v="2"/>
    <s v="No"/>
    <x v="1"/>
    <s v="Direct Debit"/>
    <s v="Competitor"/>
    <s v="Competitor offered more data"/>
    <n v="1"/>
    <n v="1"/>
    <n v="39"/>
    <n v="3"/>
    <n v="0"/>
    <n v="0"/>
    <x v="0"/>
    <n v="1"/>
  </r>
  <r>
    <x v="1"/>
    <x v="45"/>
    <s v="No"/>
    <x v="1"/>
    <x v="40"/>
    <s v="Male"/>
    <x v="55"/>
    <s v="No"/>
    <s v="Yes"/>
    <x v="2"/>
    <s v="No"/>
    <x v="1"/>
    <s v="Direct Debit"/>
    <s v="(blank)"/>
    <s v="(blank)"/>
    <n v="1"/>
    <m/>
    <n v="47"/>
    <n v="2"/>
    <n v="0"/>
    <n v="0"/>
    <x v="1"/>
    <n v="10"/>
  </r>
  <r>
    <x v="1"/>
    <x v="45"/>
    <s v="Yes"/>
    <x v="0"/>
    <x v="0"/>
    <s v="Male"/>
    <x v="34"/>
    <s v="No"/>
    <s v="No"/>
    <x v="1"/>
    <m/>
    <x v="0"/>
    <m/>
    <m/>
    <m/>
    <n v="1"/>
    <m/>
    <n v="44"/>
    <n v="2"/>
    <n v="85.6"/>
    <n v="0"/>
    <x v="1"/>
    <n v="10"/>
  </r>
  <r>
    <x v="1"/>
    <x v="45"/>
    <s v="Yes"/>
    <x v="0"/>
    <x v="1"/>
    <s v="Male"/>
    <x v="55"/>
    <s v="No"/>
    <s v="Yes"/>
    <x v="2"/>
    <s v="No"/>
    <x v="3"/>
    <s v="Direct Debit"/>
    <s v="(blank)"/>
    <s v="(blank)"/>
    <n v="1"/>
    <m/>
    <n v="38"/>
    <n v="0"/>
    <n v="299"/>
    <n v="0"/>
    <x v="2"/>
    <n v="5"/>
  </r>
  <r>
    <x v="1"/>
    <x v="45"/>
    <s v="Yes"/>
    <x v="0"/>
    <x v="3"/>
    <s v="Male"/>
    <x v="59"/>
    <s v="No"/>
    <s v="Yes"/>
    <x v="2"/>
    <s v="No"/>
    <x v="1"/>
    <s v="Direct Debit"/>
    <s v="Competitor"/>
    <s v="Competitor made better offer"/>
    <n v="1"/>
    <n v="1"/>
    <n v="53"/>
    <n v="5"/>
    <n v="324.3"/>
    <n v="0"/>
    <x v="2"/>
    <n v="7"/>
  </r>
  <r>
    <x v="1"/>
    <x v="45"/>
    <s v="Yes"/>
    <x v="0"/>
    <x v="7"/>
    <s v="Female"/>
    <x v="13"/>
    <s v="Yes"/>
    <s v="No"/>
    <x v="0"/>
    <m/>
    <x v="0"/>
    <m/>
    <m/>
    <m/>
    <n v="1"/>
    <n v="1"/>
    <n v="38"/>
    <n v="0"/>
    <n v="112.2"/>
    <n v="0"/>
    <x v="1"/>
    <n v="36"/>
  </r>
  <r>
    <x v="1"/>
    <x v="45"/>
    <s v="Yes"/>
    <x v="0"/>
    <x v="8"/>
    <s v="Male"/>
    <x v="6"/>
    <s v="No"/>
    <s v="No"/>
    <x v="1"/>
    <m/>
    <x v="0"/>
    <m/>
    <m/>
    <m/>
    <n v="1"/>
    <m/>
    <n v="30"/>
    <n v="0"/>
    <n v="53.4"/>
    <n v="0"/>
    <x v="0"/>
    <n v="3"/>
  </r>
  <r>
    <x v="1"/>
    <x v="45"/>
    <s v="Yes"/>
    <x v="0"/>
    <x v="17"/>
    <s v="Male"/>
    <x v="44"/>
    <s v="No"/>
    <s v="No"/>
    <x v="1"/>
    <m/>
    <x v="0"/>
    <m/>
    <m/>
    <m/>
    <n v="1"/>
    <n v="1"/>
    <n v="15"/>
    <n v="5"/>
    <n v="190.9"/>
    <n v="0"/>
    <x v="2"/>
    <n v="5"/>
  </r>
  <r>
    <x v="1"/>
    <x v="45"/>
    <s v="Yes"/>
    <x v="0"/>
    <x v="21"/>
    <s v="Male"/>
    <x v="61"/>
    <s v="No"/>
    <s v="Yes"/>
    <x v="2"/>
    <s v="No"/>
    <x v="2"/>
    <s v="Direct Debit"/>
    <s v="(blank)"/>
    <s v="(blank)"/>
    <n v="1"/>
    <m/>
    <n v="22"/>
    <n v="0"/>
    <n v="333.5"/>
    <n v="0"/>
    <x v="0"/>
    <n v="3"/>
  </r>
  <r>
    <x v="1"/>
    <x v="45"/>
    <s v="Yes"/>
    <x v="0"/>
    <x v="27"/>
    <s v="Female"/>
    <x v="45"/>
    <s v="No"/>
    <s v="Yes"/>
    <x v="2"/>
    <s v="No"/>
    <x v="3"/>
    <s v="Credit Card"/>
    <s v="Competitor"/>
    <s v="Competitor had better devices"/>
    <n v="1"/>
    <n v="1"/>
    <n v="60"/>
    <n v="4"/>
    <n v="284.39999999999998"/>
    <n v="0"/>
    <x v="1"/>
    <n v="15"/>
  </r>
  <r>
    <x v="1"/>
    <x v="45"/>
    <s v="Yes"/>
    <x v="0"/>
    <x v="31"/>
    <s v="Female"/>
    <x v="56"/>
    <s v="No"/>
    <s v="No"/>
    <x v="1"/>
    <m/>
    <x v="0"/>
    <m/>
    <m/>
    <m/>
    <n v="1"/>
    <m/>
    <n v="30"/>
    <n v="0"/>
    <n v="116.5"/>
    <n v="0"/>
    <x v="0"/>
    <n v="4"/>
  </r>
  <r>
    <x v="1"/>
    <x v="45"/>
    <s v="Yes"/>
    <x v="0"/>
    <x v="31"/>
    <s v="Male"/>
    <x v="8"/>
    <s v="No"/>
    <s v="No"/>
    <x v="1"/>
    <m/>
    <x v="0"/>
    <m/>
    <m/>
    <m/>
    <n v="1"/>
    <m/>
    <n v="18"/>
    <n v="0"/>
    <n v="211.6"/>
    <n v="0"/>
    <x v="2"/>
    <n v="9"/>
  </r>
  <r>
    <x v="1"/>
    <x v="45"/>
    <s v="Yes"/>
    <x v="0"/>
    <x v="35"/>
    <s v="Male"/>
    <x v="0"/>
    <s v="Yes"/>
    <s v="No"/>
    <x v="0"/>
    <m/>
    <x v="0"/>
    <m/>
    <m/>
    <m/>
    <n v="1"/>
    <m/>
    <n v="43"/>
    <n v="0"/>
    <n v="82.8"/>
    <n v="0"/>
    <x v="1"/>
    <n v="10"/>
  </r>
  <r>
    <x v="1"/>
    <x v="45"/>
    <s v="Yes"/>
    <x v="0"/>
    <x v="40"/>
    <s v="Female"/>
    <x v="44"/>
    <s v="No"/>
    <s v="No"/>
    <x v="1"/>
    <m/>
    <x v="0"/>
    <m/>
    <m/>
    <m/>
    <n v="1"/>
    <m/>
    <n v="55"/>
    <n v="0"/>
    <n v="107"/>
    <n v="0"/>
    <x v="2"/>
    <n v="5"/>
  </r>
  <r>
    <x v="1"/>
    <x v="45"/>
    <s v="Yes"/>
    <x v="0"/>
    <x v="42"/>
    <s v="Female"/>
    <x v="18"/>
    <s v="Yes"/>
    <s v="No"/>
    <x v="0"/>
    <m/>
    <x v="0"/>
    <m/>
    <m/>
    <m/>
    <n v="1"/>
    <m/>
    <n v="37"/>
    <n v="0"/>
    <n v="193.2"/>
    <n v="0"/>
    <x v="1"/>
    <n v="13"/>
  </r>
  <r>
    <x v="1"/>
    <x v="45"/>
    <s v="Yes"/>
    <x v="0"/>
    <x v="44"/>
    <s v="Male"/>
    <x v="7"/>
    <s v="No"/>
    <s v="No"/>
    <x v="1"/>
    <m/>
    <x v="0"/>
    <m/>
    <m/>
    <m/>
    <n v="1"/>
    <m/>
    <n v="49"/>
    <n v="2"/>
    <n v="159.5"/>
    <n v="0"/>
    <x v="0"/>
    <n v="3"/>
  </r>
  <r>
    <x v="1"/>
    <x v="45"/>
    <s v="Yes"/>
    <x v="0"/>
    <x v="47"/>
    <s v="Female"/>
    <x v="49"/>
    <s v="No"/>
    <s v="No"/>
    <x v="1"/>
    <m/>
    <x v="0"/>
    <m/>
    <m/>
    <m/>
    <n v="1"/>
    <m/>
    <n v="29"/>
    <n v="1"/>
    <n v="102.1"/>
    <n v="0"/>
    <x v="2"/>
    <n v="6"/>
  </r>
  <r>
    <x v="1"/>
    <x v="45"/>
    <s v="Yes"/>
    <x v="1"/>
    <x v="2"/>
    <s v="Male"/>
    <x v="29"/>
    <s v="No"/>
    <s v="No"/>
    <x v="1"/>
    <m/>
    <x v="0"/>
    <m/>
    <m/>
    <m/>
    <n v="1"/>
    <m/>
    <n v="37"/>
    <n v="0"/>
    <n v="0"/>
    <n v="0"/>
    <x v="0"/>
    <n v="1"/>
  </r>
  <r>
    <x v="1"/>
    <x v="45"/>
    <s v="Yes"/>
    <x v="1"/>
    <x v="46"/>
    <s v="Female"/>
    <x v="61"/>
    <s v="No"/>
    <s v="Yes"/>
    <x v="2"/>
    <s v="No"/>
    <x v="3"/>
    <s v="Direct Debit"/>
    <s v="(blank)"/>
    <s v="(blank)"/>
    <n v="1"/>
    <m/>
    <n v="36"/>
    <n v="0"/>
    <n v="0"/>
    <n v="0"/>
    <x v="0"/>
    <n v="4"/>
  </r>
  <r>
    <x v="1"/>
    <x v="45"/>
    <s v="Yes"/>
    <x v="1"/>
    <x v="47"/>
    <s v="Female"/>
    <x v="18"/>
    <s v="Yes"/>
    <s v="No"/>
    <x v="0"/>
    <m/>
    <x v="0"/>
    <m/>
    <m/>
    <m/>
    <n v="1"/>
    <m/>
    <n v="17"/>
    <n v="0"/>
    <n v="0"/>
    <n v="0"/>
    <x v="1"/>
    <n v="17"/>
  </r>
  <r>
    <x v="1"/>
    <x v="45"/>
    <s v="Yes"/>
    <x v="1"/>
    <x v="47"/>
    <s v="Male"/>
    <x v="37"/>
    <s v="No"/>
    <s v="No"/>
    <x v="1"/>
    <m/>
    <x v="0"/>
    <m/>
    <m/>
    <m/>
    <n v="1"/>
    <m/>
    <n v="50"/>
    <n v="0"/>
    <n v="0"/>
    <n v="0"/>
    <x v="1"/>
    <n v="15"/>
  </r>
  <r>
    <x v="1"/>
    <x v="46"/>
    <s v="No"/>
    <x v="0"/>
    <x v="0"/>
    <s v="Male"/>
    <x v="48"/>
    <s v="No"/>
    <s v="No"/>
    <x v="1"/>
    <m/>
    <x v="0"/>
    <m/>
    <m/>
    <m/>
    <n v="1"/>
    <m/>
    <n v="40"/>
    <n v="1"/>
    <n v="0"/>
    <n v="0"/>
    <x v="2"/>
    <n v="5"/>
  </r>
  <r>
    <x v="1"/>
    <x v="46"/>
    <s v="No"/>
    <x v="0"/>
    <x v="1"/>
    <s v="Male"/>
    <x v="46"/>
    <s v="No"/>
    <s v="No"/>
    <x v="1"/>
    <m/>
    <x v="0"/>
    <m/>
    <m/>
    <m/>
    <n v="1"/>
    <m/>
    <n v="34"/>
    <n v="0"/>
    <n v="0"/>
    <n v="0"/>
    <x v="1"/>
    <n v="11"/>
  </r>
  <r>
    <x v="1"/>
    <x v="46"/>
    <s v="No"/>
    <x v="0"/>
    <x v="3"/>
    <s v="Female"/>
    <x v="36"/>
    <s v="No"/>
    <s v="No"/>
    <x v="1"/>
    <m/>
    <x v="0"/>
    <m/>
    <m/>
    <m/>
    <n v="1"/>
    <m/>
    <n v="46"/>
    <n v="0"/>
    <n v="0"/>
    <n v="0"/>
    <x v="2"/>
    <n v="7"/>
  </r>
  <r>
    <x v="1"/>
    <x v="46"/>
    <s v="No"/>
    <x v="0"/>
    <x v="6"/>
    <s v="Female"/>
    <x v="51"/>
    <s v="No"/>
    <s v="Yes"/>
    <x v="2"/>
    <s v="No"/>
    <x v="1"/>
    <s v="Direct Debit"/>
    <s v="Price"/>
    <s v="Price too high"/>
    <n v="1"/>
    <n v="1"/>
    <n v="51"/>
    <n v="2"/>
    <n v="0"/>
    <n v="0"/>
    <x v="0"/>
    <n v="4"/>
  </r>
  <r>
    <x v="1"/>
    <x v="46"/>
    <s v="No"/>
    <x v="0"/>
    <x v="8"/>
    <s v="Male"/>
    <x v="21"/>
    <s v="No"/>
    <s v="No"/>
    <x v="1"/>
    <m/>
    <x v="0"/>
    <m/>
    <m/>
    <m/>
    <n v="1"/>
    <m/>
    <n v="35"/>
    <n v="2"/>
    <n v="0"/>
    <n v="0"/>
    <x v="0"/>
    <n v="4"/>
  </r>
  <r>
    <x v="1"/>
    <x v="46"/>
    <s v="No"/>
    <x v="0"/>
    <x v="49"/>
    <s v="Female"/>
    <x v="3"/>
    <s v="No"/>
    <s v="No"/>
    <x v="1"/>
    <m/>
    <x v="0"/>
    <m/>
    <m/>
    <m/>
    <n v="1"/>
    <m/>
    <n v="38"/>
    <n v="0"/>
    <n v="0"/>
    <n v="0"/>
    <x v="0"/>
    <n v="1"/>
  </r>
  <r>
    <x v="1"/>
    <x v="46"/>
    <s v="No"/>
    <x v="0"/>
    <x v="10"/>
    <s v="Male"/>
    <x v="36"/>
    <s v="No"/>
    <s v="No"/>
    <x v="1"/>
    <m/>
    <x v="0"/>
    <m/>
    <m/>
    <m/>
    <n v="1"/>
    <n v="1"/>
    <n v="62"/>
    <n v="2"/>
    <n v="0"/>
    <n v="0"/>
    <x v="0"/>
    <n v="1"/>
  </r>
  <r>
    <x v="1"/>
    <x v="46"/>
    <s v="No"/>
    <x v="0"/>
    <x v="11"/>
    <s v="Female"/>
    <x v="36"/>
    <s v="No"/>
    <s v="No"/>
    <x v="1"/>
    <m/>
    <x v="0"/>
    <m/>
    <m/>
    <m/>
    <n v="1"/>
    <m/>
    <n v="48"/>
    <n v="0"/>
    <n v="0"/>
    <n v="0"/>
    <x v="0"/>
    <n v="4"/>
  </r>
  <r>
    <x v="1"/>
    <x v="46"/>
    <s v="No"/>
    <x v="0"/>
    <x v="16"/>
    <s v="Female"/>
    <x v="41"/>
    <s v="No"/>
    <s v="No"/>
    <x v="1"/>
    <m/>
    <x v="0"/>
    <m/>
    <m/>
    <m/>
    <n v="1"/>
    <m/>
    <n v="25"/>
    <n v="0"/>
    <n v="0"/>
    <n v="0"/>
    <x v="2"/>
    <n v="8"/>
  </r>
  <r>
    <x v="1"/>
    <x v="46"/>
    <s v="No"/>
    <x v="0"/>
    <x v="17"/>
    <s v="Female"/>
    <x v="19"/>
    <s v="Yes"/>
    <s v="No"/>
    <x v="0"/>
    <m/>
    <x v="0"/>
    <m/>
    <m/>
    <m/>
    <n v="1"/>
    <m/>
    <n v="41"/>
    <n v="0"/>
    <n v="0"/>
    <n v="0"/>
    <x v="1"/>
    <n v="23"/>
  </r>
  <r>
    <x v="1"/>
    <x v="46"/>
    <s v="No"/>
    <x v="0"/>
    <x v="17"/>
    <s v="Female"/>
    <x v="44"/>
    <s v="No"/>
    <s v="No"/>
    <x v="1"/>
    <m/>
    <x v="0"/>
    <m/>
    <m/>
    <m/>
    <n v="1"/>
    <m/>
    <n v="52"/>
    <n v="0"/>
    <n v="0"/>
    <n v="0"/>
    <x v="1"/>
    <n v="27"/>
  </r>
  <r>
    <x v="1"/>
    <x v="46"/>
    <s v="No"/>
    <x v="0"/>
    <x v="21"/>
    <s v="Female"/>
    <x v="17"/>
    <s v="Yes"/>
    <s v="No"/>
    <x v="0"/>
    <m/>
    <x v="0"/>
    <m/>
    <m/>
    <m/>
    <n v="1"/>
    <m/>
    <n v="30"/>
    <n v="2"/>
    <n v="0"/>
    <n v="0"/>
    <x v="2"/>
    <n v="8"/>
  </r>
  <r>
    <x v="1"/>
    <x v="46"/>
    <s v="No"/>
    <x v="0"/>
    <x v="21"/>
    <s v="Female"/>
    <x v="21"/>
    <s v="No"/>
    <s v="No"/>
    <x v="1"/>
    <m/>
    <x v="0"/>
    <m/>
    <m/>
    <m/>
    <n v="1"/>
    <m/>
    <n v="28"/>
    <n v="0"/>
    <n v="0"/>
    <n v="0"/>
    <x v="0"/>
    <n v="1"/>
  </r>
  <r>
    <x v="1"/>
    <x v="46"/>
    <s v="No"/>
    <x v="0"/>
    <x v="21"/>
    <s v="Female"/>
    <x v="51"/>
    <s v="No"/>
    <s v="Yes"/>
    <x v="2"/>
    <s v="No"/>
    <x v="1"/>
    <s v="Direct Debit"/>
    <s v="Competitor"/>
    <s v="Competitor offered higher download speeds"/>
    <n v="1"/>
    <n v="1"/>
    <n v="49"/>
    <n v="5"/>
    <n v="0"/>
    <n v="0"/>
    <x v="0"/>
    <n v="2"/>
  </r>
  <r>
    <x v="1"/>
    <x v="46"/>
    <s v="No"/>
    <x v="0"/>
    <x v="50"/>
    <s v="Female"/>
    <x v="23"/>
    <s v="No"/>
    <s v="No"/>
    <x v="1"/>
    <m/>
    <x v="0"/>
    <m/>
    <m/>
    <m/>
    <n v="1"/>
    <m/>
    <n v="45"/>
    <n v="1"/>
    <n v="0"/>
    <n v="0"/>
    <x v="2"/>
    <n v="9"/>
  </r>
  <r>
    <x v="1"/>
    <x v="46"/>
    <s v="No"/>
    <x v="0"/>
    <x v="23"/>
    <s v="Male"/>
    <x v="53"/>
    <s v="No"/>
    <s v="Yes"/>
    <x v="2"/>
    <s v="No"/>
    <x v="3"/>
    <s v="Direct Debit"/>
    <s v="(blank)"/>
    <s v="(blank)"/>
    <n v="1"/>
    <m/>
    <n v="35"/>
    <n v="0"/>
    <n v="0"/>
    <n v="0"/>
    <x v="2"/>
    <n v="8"/>
  </r>
  <r>
    <x v="1"/>
    <x v="46"/>
    <s v="No"/>
    <x v="0"/>
    <x v="25"/>
    <s v="Male"/>
    <x v="57"/>
    <s v="Yes"/>
    <s v="No"/>
    <x v="0"/>
    <m/>
    <x v="0"/>
    <m/>
    <m/>
    <m/>
    <n v="1"/>
    <m/>
    <n v="13"/>
    <n v="0"/>
    <n v="0"/>
    <n v="0"/>
    <x v="1"/>
    <n v="24"/>
  </r>
  <r>
    <x v="1"/>
    <x v="46"/>
    <s v="No"/>
    <x v="0"/>
    <x v="32"/>
    <s v="Female"/>
    <x v="63"/>
    <s v="No"/>
    <s v="Yes"/>
    <x v="2"/>
    <s v="No"/>
    <x v="3"/>
    <s v="Direct Debit"/>
    <s v="(blank)"/>
    <s v="(blank)"/>
    <n v="1"/>
    <m/>
    <n v="26"/>
    <n v="0"/>
    <n v="0"/>
    <n v="0"/>
    <x v="0"/>
    <n v="0"/>
  </r>
  <r>
    <x v="1"/>
    <x v="46"/>
    <s v="No"/>
    <x v="0"/>
    <x v="32"/>
    <s v="Male"/>
    <x v="23"/>
    <s v="No"/>
    <s v="No"/>
    <x v="1"/>
    <m/>
    <x v="0"/>
    <m/>
    <m/>
    <m/>
    <n v="1"/>
    <m/>
    <n v="60"/>
    <n v="0"/>
    <n v="0"/>
    <n v="0"/>
    <x v="0"/>
    <n v="1"/>
  </r>
  <r>
    <x v="1"/>
    <x v="46"/>
    <s v="No"/>
    <x v="0"/>
    <x v="38"/>
    <s v="Male"/>
    <x v="10"/>
    <s v="Yes"/>
    <s v="No"/>
    <x v="0"/>
    <m/>
    <x v="0"/>
    <m/>
    <m/>
    <m/>
    <n v="1"/>
    <m/>
    <n v="21"/>
    <n v="0"/>
    <n v="0"/>
    <n v="0"/>
    <x v="2"/>
    <n v="5"/>
  </r>
  <r>
    <x v="1"/>
    <x v="46"/>
    <s v="No"/>
    <x v="0"/>
    <x v="42"/>
    <s v="Female"/>
    <x v="5"/>
    <s v="Yes"/>
    <s v="No"/>
    <x v="0"/>
    <m/>
    <x v="0"/>
    <m/>
    <m/>
    <m/>
    <n v="1"/>
    <m/>
    <n v="63"/>
    <n v="0"/>
    <n v="0"/>
    <n v="0"/>
    <x v="1"/>
    <n v="27"/>
  </r>
  <r>
    <x v="1"/>
    <x v="46"/>
    <s v="No"/>
    <x v="0"/>
    <x v="45"/>
    <s v="Male"/>
    <x v="43"/>
    <s v="No"/>
    <s v="No"/>
    <x v="1"/>
    <m/>
    <x v="0"/>
    <m/>
    <m/>
    <m/>
    <n v="1"/>
    <m/>
    <n v="27"/>
    <n v="0"/>
    <n v="0"/>
    <n v="0"/>
    <x v="2"/>
    <n v="8"/>
  </r>
  <r>
    <x v="1"/>
    <x v="46"/>
    <s v="No"/>
    <x v="0"/>
    <x v="46"/>
    <s v="Female"/>
    <x v="12"/>
    <s v="No"/>
    <s v="No"/>
    <x v="1"/>
    <m/>
    <x v="0"/>
    <m/>
    <m/>
    <m/>
    <n v="1"/>
    <m/>
    <n v="25"/>
    <n v="0"/>
    <n v="0"/>
    <n v="0"/>
    <x v="0"/>
    <n v="1"/>
  </r>
  <r>
    <x v="1"/>
    <x v="46"/>
    <s v="No"/>
    <x v="0"/>
    <x v="46"/>
    <s v="Female"/>
    <x v="23"/>
    <s v="No"/>
    <s v="No"/>
    <x v="1"/>
    <m/>
    <x v="0"/>
    <m/>
    <m/>
    <m/>
    <n v="1"/>
    <m/>
    <n v="36"/>
    <n v="0"/>
    <n v="0"/>
    <n v="0"/>
    <x v="2"/>
    <n v="8"/>
  </r>
  <r>
    <x v="1"/>
    <x v="46"/>
    <s v="No"/>
    <x v="0"/>
    <x v="47"/>
    <s v="Male"/>
    <x v="33"/>
    <s v="No"/>
    <s v="Yes"/>
    <x v="2"/>
    <s v="No"/>
    <x v="1"/>
    <s v="Direct Debit"/>
    <s v="Attitude"/>
    <s v="Attitude of support person"/>
    <n v="1"/>
    <n v="1"/>
    <n v="35"/>
    <n v="1"/>
    <n v="0"/>
    <n v="0"/>
    <x v="1"/>
    <n v="15"/>
  </r>
  <r>
    <x v="1"/>
    <x v="46"/>
    <s v="No"/>
    <x v="1"/>
    <x v="4"/>
    <s v="Female"/>
    <x v="6"/>
    <s v="No"/>
    <s v="No"/>
    <x v="1"/>
    <m/>
    <x v="0"/>
    <m/>
    <m/>
    <m/>
    <n v="1"/>
    <n v="1"/>
    <n v="32"/>
    <n v="0"/>
    <n v="0"/>
    <n v="0"/>
    <x v="1"/>
    <n v="12"/>
  </r>
  <r>
    <x v="1"/>
    <x v="46"/>
    <s v="Yes"/>
    <x v="0"/>
    <x v="1"/>
    <s v="Male"/>
    <x v="49"/>
    <s v="No"/>
    <s v="No"/>
    <x v="1"/>
    <m/>
    <x v="0"/>
    <m/>
    <m/>
    <m/>
    <n v="1"/>
    <m/>
    <n v="64"/>
    <n v="0"/>
    <n v="183.3"/>
    <n v="0"/>
    <x v="0"/>
    <n v="4"/>
  </r>
  <r>
    <x v="1"/>
    <x v="46"/>
    <s v="Yes"/>
    <x v="0"/>
    <x v="3"/>
    <s v="Female"/>
    <x v="40"/>
    <s v="No"/>
    <s v="Yes"/>
    <x v="2"/>
    <s v="No"/>
    <x v="1"/>
    <s v="Direct Debit"/>
    <s v="Competitor"/>
    <s v="Competitor made better offer"/>
    <n v="1"/>
    <n v="1"/>
    <n v="43"/>
    <n v="3"/>
    <n v="109"/>
    <n v="0"/>
    <x v="2"/>
    <n v="7"/>
  </r>
  <r>
    <x v="1"/>
    <x v="46"/>
    <s v="Yes"/>
    <x v="0"/>
    <x v="4"/>
    <s v="Female"/>
    <x v="1"/>
    <s v="No"/>
    <s v="No"/>
    <x v="1"/>
    <m/>
    <x v="0"/>
    <m/>
    <m/>
    <m/>
    <n v="1"/>
    <m/>
    <n v="35"/>
    <n v="0"/>
    <n v="216.2"/>
    <n v="0"/>
    <x v="0"/>
    <n v="4"/>
  </r>
  <r>
    <x v="1"/>
    <x v="46"/>
    <s v="Yes"/>
    <x v="0"/>
    <x v="7"/>
    <s v="Male"/>
    <x v="10"/>
    <s v="Yes"/>
    <s v="No"/>
    <x v="0"/>
    <m/>
    <x v="0"/>
    <m/>
    <m/>
    <m/>
    <n v="1"/>
    <m/>
    <n v="42"/>
    <n v="0"/>
    <n v="136.30000000000001"/>
    <n v="0"/>
    <x v="1"/>
    <n v="23"/>
  </r>
  <r>
    <x v="1"/>
    <x v="46"/>
    <s v="Yes"/>
    <x v="0"/>
    <x v="15"/>
    <s v="Female"/>
    <x v="46"/>
    <s v="No"/>
    <s v="No"/>
    <x v="1"/>
    <m/>
    <x v="0"/>
    <m/>
    <m/>
    <m/>
    <n v="1"/>
    <m/>
    <n v="32"/>
    <n v="0"/>
    <n v="192.7"/>
    <n v="0"/>
    <x v="1"/>
    <n v="30"/>
  </r>
  <r>
    <x v="1"/>
    <x v="46"/>
    <s v="Yes"/>
    <x v="0"/>
    <x v="36"/>
    <s v="Male"/>
    <x v="19"/>
    <s v="Yes"/>
    <s v="No"/>
    <x v="0"/>
    <m/>
    <x v="0"/>
    <m/>
    <m/>
    <m/>
    <n v="1"/>
    <m/>
    <n v="26"/>
    <n v="0"/>
    <n v="60.2"/>
    <n v="0"/>
    <x v="1"/>
    <n v="12"/>
  </r>
  <r>
    <x v="1"/>
    <x v="46"/>
    <s v="Yes"/>
    <x v="0"/>
    <x v="42"/>
    <s v="Male"/>
    <x v="49"/>
    <s v="No"/>
    <s v="No"/>
    <x v="1"/>
    <m/>
    <x v="0"/>
    <m/>
    <m/>
    <m/>
    <n v="1"/>
    <m/>
    <n v="21"/>
    <n v="0"/>
    <n v="329"/>
    <n v="0"/>
    <x v="1"/>
    <n v="13"/>
  </r>
  <r>
    <x v="1"/>
    <x v="46"/>
    <s v="Yes"/>
    <x v="0"/>
    <x v="44"/>
    <s v="Female"/>
    <x v="14"/>
    <s v="No"/>
    <s v="Yes"/>
    <x v="2"/>
    <s v="No"/>
    <x v="2"/>
    <s v="Credit Card"/>
    <s v="(blank)"/>
    <s v="(blank)"/>
    <n v="1"/>
    <m/>
    <n v="27"/>
    <n v="1"/>
    <n v="148.1"/>
    <n v="0"/>
    <x v="0"/>
    <n v="3"/>
  </r>
  <r>
    <x v="1"/>
    <x v="46"/>
    <s v="Yes"/>
    <x v="1"/>
    <x v="49"/>
    <s v="Female"/>
    <x v="60"/>
    <s v="No"/>
    <s v="Yes"/>
    <x v="2"/>
    <s v="No"/>
    <x v="3"/>
    <s v="Direct Debit"/>
    <s v="(blank)"/>
    <s v="(blank)"/>
    <n v="1"/>
    <m/>
    <n v="59"/>
    <n v="1"/>
    <n v="0"/>
    <n v="0"/>
    <x v="2"/>
    <n v="5"/>
  </r>
  <r>
    <x v="1"/>
    <x v="46"/>
    <s v="Yes"/>
    <x v="1"/>
    <x v="19"/>
    <s v="Male"/>
    <x v="47"/>
    <s v="No"/>
    <s v="No"/>
    <x v="1"/>
    <m/>
    <x v="0"/>
    <m/>
    <m/>
    <m/>
    <n v="1"/>
    <m/>
    <n v="28"/>
    <n v="1"/>
    <n v="0"/>
    <n v="0"/>
    <x v="1"/>
    <n v="11"/>
  </r>
  <r>
    <x v="1"/>
    <x v="46"/>
    <s v="Yes"/>
    <x v="1"/>
    <x v="29"/>
    <s v="Female"/>
    <x v="48"/>
    <s v="No"/>
    <s v="No"/>
    <x v="1"/>
    <m/>
    <x v="0"/>
    <m/>
    <m/>
    <m/>
    <n v="1"/>
    <m/>
    <n v="47"/>
    <n v="0"/>
    <n v="0"/>
    <n v="0"/>
    <x v="0"/>
    <n v="3"/>
  </r>
  <r>
    <x v="1"/>
    <x v="46"/>
    <s v="Yes"/>
    <x v="1"/>
    <x v="44"/>
    <s v="Female"/>
    <x v="16"/>
    <s v="Yes"/>
    <s v="No"/>
    <x v="0"/>
    <m/>
    <x v="0"/>
    <m/>
    <m/>
    <m/>
    <n v="1"/>
    <m/>
    <n v="38"/>
    <n v="2"/>
    <n v="0"/>
    <n v="0"/>
    <x v="1"/>
    <n v="35"/>
  </r>
  <r>
    <x v="1"/>
    <x v="47"/>
    <s v="No"/>
    <x v="0"/>
    <x v="3"/>
    <s v="Female"/>
    <x v="43"/>
    <s v="No"/>
    <s v="No"/>
    <x v="1"/>
    <m/>
    <x v="0"/>
    <m/>
    <m/>
    <m/>
    <n v="1"/>
    <m/>
    <n v="35"/>
    <n v="0"/>
    <n v="0"/>
    <n v="0"/>
    <x v="2"/>
    <n v="5"/>
  </r>
  <r>
    <x v="1"/>
    <x v="47"/>
    <s v="No"/>
    <x v="0"/>
    <x v="3"/>
    <s v="Male"/>
    <x v="10"/>
    <s v="Yes"/>
    <s v="No"/>
    <x v="0"/>
    <m/>
    <x v="0"/>
    <m/>
    <m/>
    <m/>
    <n v="1"/>
    <m/>
    <n v="50"/>
    <n v="0"/>
    <n v="0"/>
    <n v="0"/>
    <x v="1"/>
    <n v="12"/>
  </r>
  <r>
    <x v="1"/>
    <x v="47"/>
    <s v="No"/>
    <x v="0"/>
    <x v="3"/>
    <s v="Male"/>
    <x v="27"/>
    <s v="No"/>
    <s v="No"/>
    <x v="1"/>
    <m/>
    <x v="0"/>
    <m/>
    <m/>
    <m/>
    <n v="1"/>
    <n v="1"/>
    <n v="44"/>
    <n v="5"/>
    <n v="4"/>
    <n v="0"/>
    <x v="0"/>
    <n v="3"/>
  </r>
  <r>
    <x v="1"/>
    <x v="47"/>
    <s v="No"/>
    <x v="0"/>
    <x v="6"/>
    <s v="Female"/>
    <x v="12"/>
    <s v="No"/>
    <s v="No"/>
    <x v="1"/>
    <m/>
    <x v="0"/>
    <m/>
    <m/>
    <m/>
    <n v="1"/>
    <m/>
    <n v="30"/>
    <n v="0"/>
    <n v="0"/>
    <n v="0"/>
    <x v="0"/>
    <n v="4"/>
  </r>
  <r>
    <x v="1"/>
    <x v="47"/>
    <s v="No"/>
    <x v="0"/>
    <x v="7"/>
    <s v="Male"/>
    <x v="38"/>
    <s v="No"/>
    <s v="No"/>
    <x v="1"/>
    <m/>
    <x v="0"/>
    <m/>
    <m/>
    <m/>
    <n v="1"/>
    <m/>
    <n v="52"/>
    <n v="0"/>
    <n v="0"/>
    <n v="0"/>
    <x v="2"/>
    <n v="5"/>
  </r>
  <r>
    <x v="1"/>
    <x v="47"/>
    <s v="No"/>
    <x v="0"/>
    <x v="13"/>
    <s v="Female"/>
    <x v="49"/>
    <s v="No"/>
    <s v="No"/>
    <x v="1"/>
    <m/>
    <x v="0"/>
    <m/>
    <m/>
    <m/>
    <n v="1"/>
    <m/>
    <n v="28"/>
    <n v="2"/>
    <n v="0"/>
    <n v="0"/>
    <x v="1"/>
    <n v="25"/>
  </r>
  <r>
    <x v="1"/>
    <x v="47"/>
    <s v="No"/>
    <x v="0"/>
    <x v="14"/>
    <s v="Female"/>
    <x v="41"/>
    <s v="No"/>
    <s v="No"/>
    <x v="1"/>
    <m/>
    <x v="0"/>
    <m/>
    <m/>
    <m/>
    <n v="1"/>
    <m/>
    <n v="36"/>
    <n v="0"/>
    <n v="0"/>
    <n v="0"/>
    <x v="2"/>
    <n v="5"/>
  </r>
  <r>
    <x v="1"/>
    <x v="47"/>
    <s v="No"/>
    <x v="0"/>
    <x v="15"/>
    <s v="Male"/>
    <x v="38"/>
    <s v="No"/>
    <s v="No"/>
    <x v="1"/>
    <m/>
    <x v="0"/>
    <m/>
    <m/>
    <m/>
    <n v="1"/>
    <m/>
    <n v="45"/>
    <n v="0"/>
    <n v="0"/>
    <n v="0"/>
    <x v="0"/>
    <n v="2"/>
  </r>
  <r>
    <x v="1"/>
    <x v="47"/>
    <s v="No"/>
    <x v="0"/>
    <x v="15"/>
    <s v="Male"/>
    <x v="3"/>
    <s v="No"/>
    <s v="No"/>
    <x v="1"/>
    <m/>
    <x v="0"/>
    <m/>
    <m/>
    <m/>
    <n v="1"/>
    <n v="1"/>
    <n v="36"/>
    <n v="5"/>
    <n v="0"/>
    <n v="0"/>
    <x v="0"/>
    <n v="1"/>
  </r>
  <r>
    <x v="1"/>
    <x v="47"/>
    <s v="No"/>
    <x v="0"/>
    <x v="16"/>
    <s v="Female"/>
    <x v="22"/>
    <s v="No"/>
    <s v="Yes"/>
    <x v="2"/>
    <s v="No"/>
    <x v="2"/>
    <s v="Credit Card"/>
    <s v="(blank)"/>
    <s v="(blank)"/>
    <n v="1"/>
    <m/>
    <n v="19"/>
    <n v="0"/>
    <n v="0"/>
    <n v="0"/>
    <x v="0"/>
    <n v="1"/>
  </r>
  <r>
    <x v="1"/>
    <x v="47"/>
    <s v="No"/>
    <x v="0"/>
    <x v="17"/>
    <s v="Male"/>
    <x v="1"/>
    <s v="No"/>
    <s v="No"/>
    <x v="1"/>
    <m/>
    <x v="0"/>
    <m/>
    <m/>
    <m/>
    <n v="1"/>
    <n v="1"/>
    <n v="62"/>
    <n v="3"/>
    <n v="0"/>
    <n v="0"/>
    <x v="2"/>
    <n v="9"/>
  </r>
  <r>
    <x v="1"/>
    <x v="47"/>
    <s v="No"/>
    <x v="0"/>
    <x v="19"/>
    <s v="Female"/>
    <x v="30"/>
    <s v="No"/>
    <s v="Yes"/>
    <x v="2"/>
    <s v="No"/>
    <x v="2"/>
    <s v="Direct Debit"/>
    <s v="(blank)"/>
    <s v="(blank)"/>
    <n v="1"/>
    <m/>
    <n v="43"/>
    <n v="2"/>
    <n v="0"/>
    <n v="0"/>
    <x v="2"/>
    <n v="9"/>
  </r>
  <r>
    <x v="1"/>
    <x v="47"/>
    <s v="No"/>
    <x v="0"/>
    <x v="20"/>
    <s v="Female"/>
    <x v="16"/>
    <s v="Yes"/>
    <s v="No"/>
    <x v="0"/>
    <m/>
    <x v="0"/>
    <m/>
    <m/>
    <m/>
    <n v="1"/>
    <m/>
    <n v="27"/>
    <n v="2"/>
    <n v="0"/>
    <n v="0"/>
    <x v="1"/>
    <n v="17"/>
  </r>
  <r>
    <x v="1"/>
    <x v="47"/>
    <s v="No"/>
    <x v="0"/>
    <x v="20"/>
    <s v="Male"/>
    <x v="47"/>
    <s v="No"/>
    <s v="No"/>
    <x v="1"/>
    <m/>
    <x v="0"/>
    <m/>
    <m/>
    <m/>
    <n v="1"/>
    <m/>
    <n v="36"/>
    <n v="0"/>
    <n v="0"/>
    <n v="0"/>
    <x v="1"/>
    <n v="29"/>
  </r>
  <r>
    <x v="1"/>
    <x v="47"/>
    <s v="No"/>
    <x v="0"/>
    <x v="20"/>
    <s v="Male"/>
    <x v="60"/>
    <s v="No"/>
    <s v="Yes"/>
    <x v="2"/>
    <s v="No"/>
    <x v="3"/>
    <s v="Direct Debit"/>
    <s v="(blank)"/>
    <s v="(blank)"/>
    <n v="1"/>
    <m/>
    <n v="64"/>
    <n v="2"/>
    <n v="0"/>
    <n v="0"/>
    <x v="0"/>
    <n v="1"/>
  </r>
  <r>
    <x v="1"/>
    <x v="47"/>
    <s v="No"/>
    <x v="0"/>
    <x v="22"/>
    <s v="Female"/>
    <x v="21"/>
    <s v="No"/>
    <s v="No"/>
    <x v="1"/>
    <m/>
    <x v="0"/>
    <m/>
    <m/>
    <m/>
    <n v="1"/>
    <m/>
    <n v="65"/>
    <n v="0"/>
    <n v="0"/>
    <n v="0"/>
    <x v="0"/>
    <n v="1"/>
  </r>
  <r>
    <x v="1"/>
    <x v="47"/>
    <s v="No"/>
    <x v="0"/>
    <x v="24"/>
    <s v="Female"/>
    <x v="18"/>
    <s v="Yes"/>
    <s v="No"/>
    <x v="0"/>
    <m/>
    <x v="0"/>
    <m/>
    <m/>
    <m/>
    <n v="1"/>
    <m/>
    <n v="36"/>
    <n v="0"/>
    <n v="0"/>
    <n v="0"/>
    <x v="1"/>
    <n v="20"/>
  </r>
  <r>
    <x v="1"/>
    <x v="47"/>
    <s v="No"/>
    <x v="0"/>
    <x v="24"/>
    <s v="Female"/>
    <x v="1"/>
    <s v="No"/>
    <s v="No"/>
    <x v="1"/>
    <m/>
    <x v="0"/>
    <m/>
    <m/>
    <m/>
    <n v="1"/>
    <m/>
    <n v="8"/>
    <n v="2"/>
    <n v="0"/>
    <n v="0"/>
    <x v="0"/>
    <n v="3"/>
  </r>
  <r>
    <x v="1"/>
    <x v="47"/>
    <s v="No"/>
    <x v="0"/>
    <x v="24"/>
    <s v="Female"/>
    <x v="22"/>
    <s v="No"/>
    <s v="Yes"/>
    <x v="2"/>
    <s v="No"/>
    <x v="2"/>
    <s v="Credit Card"/>
    <s v="(blank)"/>
    <s v="(blank)"/>
    <n v="1"/>
    <m/>
    <n v="40"/>
    <n v="1"/>
    <n v="0"/>
    <n v="0"/>
    <x v="2"/>
    <n v="5"/>
  </r>
  <r>
    <x v="1"/>
    <x v="47"/>
    <s v="No"/>
    <x v="0"/>
    <x v="25"/>
    <s v="Male"/>
    <x v="27"/>
    <s v="No"/>
    <s v="No"/>
    <x v="1"/>
    <m/>
    <x v="0"/>
    <m/>
    <m/>
    <m/>
    <n v="1"/>
    <m/>
    <n v="40"/>
    <n v="0"/>
    <n v="0"/>
    <n v="0"/>
    <x v="2"/>
    <n v="7"/>
  </r>
  <r>
    <x v="1"/>
    <x v="47"/>
    <s v="No"/>
    <x v="0"/>
    <x v="26"/>
    <s v="Female"/>
    <x v="12"/>
    <s v="No"/>
    <s v="No"/>
    <x v="1"/>
    <m/>
    <x v="0"/>
    <m/>
    <m/>
    <m/>
    <n v="1"/>
    <m/>
    <n v="31"/>
    <n v="1"/>
    <n v="0"/>
    <n v="0"/>
    <x v="1"/>
    <n v="18"/>
  </r>
  <r>
    <x v="1"/>
    <x v="47"/>
    <s v="No"/>
    <x v="0"/>
    <x v="30"/>
    <s v="Female"/>
    <x v="8"/>
    <s v="No"/>
    <s v="No"/>
    <x v="1"/>
    <m/>
    <x v="0"/>
    <m/>
    <m/>
    <m/>
    <n v="1"/>
    <m/>
    <n v="61"/>
    <n v="0"/>
    <n v="0"/>
    <n v="0"/>
    <x v="2"/>
    <n v="6"/>
  </r>
  <r>
    <x v="1"/>
    <x v="47"/>
    <s v="No"/>
    <x v="0"/>
    <x v="30"/>
    <s v="Male"/>
    <x v="36"/>
    <s v="No"/>
    <s v="No"/>
    <x v="1"/>
    <m/>
    <x v="0"/>
    <m/>
    <m/>
    <m/>
    <n v="1"/>
    <m/>
    <n v="47"/>
    <n v="0"/>
    <n v="0"/>
    <n v="0"/>
    <x v="1"/>
    <n v="12"/>
  </r>
  <r>
    <x v="1"/>
    <x v="47"/>
    <s v="No"/>
    <x v="0"/>
    <x v="33"/>
    <s v="Male"/>
    <x v="7"/>
    <s v="No"/>
    <s v="No"/>
    <x v="1"/>
    <m/>
    <x v="0"/>
    <m/>
    <m/>
    <m/>
    <n v="1"/>
    <m/>
    <n v="37"/>
    <n v="2"/>
    <n v="0"/>
    <n v="0"/>
    <x v="2"/>
    <n v="6"/>
  </r>
  <r>
    <x v="1"/>
    <x v="47"/>
    <s v="No"/>
    <x v="0"/>
    <x v="33"/>
    <s v="Male"/>
    <x v="35"/>
    <s v="No"/>
    <s v="No"/>
    <x v="1"/>
    <m/>
    <x v="0"/>
    <m/>
    <m/>
    <m/>
    <n v="1"/>
    <n v="1"/>
    <n v="55"/>
    <n v="0"/>
    <n v="0"/>
    <n v="0"/>
    <x v="0"/>
    <n v="1"/>
  </r>
  <r>
    <x v="1"/>
    <x v="47"/>
    <s v="No"/>
    <x v="0"/>
    <x v="34"/>
    <s v="Male"/>
    <x v="61"/>
    <s v="No"/>
    <s v="Yes"/>
    <x v="2"/>
    <s v="No"/>
    <x v="2"/>
    <s v="Credit Card"/>
    <s v="(blank)"/>
    <s v="(blank)"/>
    <n v="1"/>
    <m/>
    <n v="31"/>
    <n v="0"/>
    <n v="0"/>
    <n v="0"/>
    <x v="0"/>
    <n v="3"/>
  </r>
  <r>
    <x v="1"/>
    <x v="47"/>
    <s v="No"/>
    <x v="0"/>
    <x v="36"/>
    <s v="Male"/>
    <x v="11"/>
    <s v="No"/>
    <s v="No"/>
    <x v="1"/>
    <m/>
    <x v="0"/>
    <m/>
    <m/>
    <m/>
    <n v="1"/>
    <m/>
    <n v="46"/>
    <n v="0"/>
    <n v="0"/>
    <n v="0"/>
    <x v="2"/>
    <n v="5"/>
  </r>
  <r>
    <x v="1"/>
    <x v="47"/>
    <s v="No"/>
    <x v="0"/>
    <x v="37"/>
    <s v="Male"/>
    <x v="18"/>
    <s v="Yes"/>
    <s v="No"/>
    <x v="0"/>
    <m/>
    <x v="0"/>
    <m/>
    <m/>
    <m/>
    <n v="1"/>
    <m/>
    <n v="37"/>
    <n v="0"/>
    <n v="0"/>
    <n v="0"/>
    <x v="1"/>
    <n v="26"/>
  </r>
  <r>
    <x v="1"/>
    <x v="47"/>
    <s v="No"/>
    <x v="0"/>
    <x v="44"/>
    <s v="Male"/>
    <x v="2"/>
    <s v="No"/>
    <s v="No"/>
    <x v="1"/>
    <m/>
    <x v="0"/>
    <m/>
    <m/>
    <m/>
    <n v="1"/>
    <m/>
    <n v="31"/>
    <n v="2"/>
    <n v="0"/>
    <n v="0"/>
    <x v="0"/>
    <n v="3"/>
  </r>
  <r>
    <x v="1"/>
    <x v="47"/>
    <s v="No"/>
    <x v="0"/>
    <x v="47"/>
    <s v="Male"/>
    <x v="3"/>
    <s v="No"/>
    <s v="No"/>
    <x v="1"/>
    <m/>
    <x v="0"/>
    <m/>
    <m/>
    <m/>
    <n v="1"/>
    <n v="1"/>
    <n v="35"/>
    <n v="0"/>
    <n v="0"/>
    <n v="0"/>
    <x v="2"/>
    <n v="5"/>
  </r>
  <r>
    <x v="1"/>
    <x v="47"/>
    <s v="No"/>
    <x v="1"/>
    <x v="15"/>
    <s v="Female"/>
    <x v="66"/>
    <s v="No"/>
    <s v="Yes"/>
    <x v="2"/>
    <s v="No"/>
    <x v="1"/>
    <s v="Direct Debit"/>
    <s v="Other"/>
    <s v="Poor expertise of online support"/>
    <n v="1"/>
    <n v="1"/>
    <n v="45"/>
    <n v="3"/>
    <n v="0"/>
    <n v="0"/>
    <x v="2"/>
    <n v="8"/>
  </r>
  <r>
    <x v="1"/>
    <x v="47"/>
    <s v="No"/>
    <x v="1"/>
    <x v="46"/>
    <s v="Male"/>
    <x v="0"/>
    <s v="Yes"/>
    <s v="No"/>
    <x v="0"/>
    <m/>
    <x v="0"/>
    <m/>
    <m/>
    <m/>
    <n v="1"/>
    <m/>
    <n v="54"/>
    <n v="0"/>
    <n v="0"/>
    <n v="0"/>
    <x v="1"/>
    <n v="18"/>
  </r>
  <r>
    <x v="1"/>
    <x v="47"/>
    <s v="Yes"/>
    <x v="0"/>
    <x v="5"/>
    <s v="Female"/>
    <x v="44"/>
    <s v="No"/>
    <s v="No"/>
    <x v="1"/>
    <m/>
    <x v="0"/>
    <m/>
    <m/>
    <m/>
    <n v="1"/>
    <n v="1"/>
    <n v="39"/>
    <n v="2"/>
    <n v="352.8"/>
    <n v="0"/>
    <x v="0"/>
    <n v="4"/>
  </r>
  <r>
    <x v="1"/>
    <x v="47"/>
    <s v="Yes"/>
    <x v="0"/>
    <x v="10"/>
    <s v="Female"/>
    <x v="39"/>
    <s v="No"/>
    <s v="No"/>
    <x v="1"/>
    <m/>
    <x v="0"/>
    <m/>
    <m/>
    <m/>
    <n v="1"/>
    <n v="1"/>
    <n v="36"/>
    <n v="0"/>
    <n v="241.6"/>
    <n v="0"/>
    <x v="2"/>
    <n v="7"/>
  </r>
  <r>
    <x v="1"/>
    <x v="47"/>
    <s v="Yes"/>
    <x v="0"/>
    <x v="23"/>
    <s v="Male"/>
    <x v="57"/>
    <s v="Yes"/>
    <s v="No"/>
    <x v="0"/>
    <m/>
    <x v="0"/>
    <m/>
    <m/>
    <m/>
    <n v="1"/>
    <m/>
    <n v="16"/>
    <n v="1"/>
    <n v="220.8"/>
    <n v="0"/>
    <x v="1"/>
    <n v="12"/>
  </r>
  <r>
    <x v="1"/>
    <x v="47"/>
    <s v="Yes"/>
    <x v="0"/>
    <x v="25"/>
    <s v="Male"/>
    <x v="26"/>
    <s v="No"/>
    <s v="No"/>
    <x v="1"/>
    <m/>
    <x v="0"/>
    <m/>
    <m/>
    <m/>
    <n v="1"/>
    <m/>
    <n v="21"/>
    <n v="0"/>
    <n v="211.2"/>
    <n v="0"/>
    <x v="0"/>
    <n v="4"/>
  </r>
  <r>
    <x v="1"/>
    <x v="47"/>
    <s v="Yes"/>
    <x v="0"/>
    <x v="33"/>
    <s v="Female"/>
    <x v="30"/>
    <s v="No"/>
    <s v="Yes"/>
    <x v="2"/>
    <s v="No"/>
    <x v="3"/>
    <s v="Direct Debit"/>
    <s v="(blank)"/>
    <s v="(blank)"/>
    <n v="1"/>
    <m/>
    <n v="34"/>
    <n v="2"/>
    <n v="249.6"/>
    <n v="0"/>
    <x v="2"/>
    <n v="7"/>
  </r>
  <r>
    <x v="1"/>
    <x v="47"/>
    <s v="Yes"/>
    <x v="0"/>
    <x v="37"/>
    <s v="Male"/>
    <x v="18"/>
    <s v="Yes"/>
    <s v="No"/>
    <x v="0"/>
    <m/>
    <x v="0"/>
    <m/>
    <m/>
    <m/>
    <n v="1"/>
    <m/>
    <n v="32"/>
    <n v="0"/>
    <n v="249.6"/>
    <n v="0"/>
    <x v="1"/>
    <n v="30"/>
  </r>
  <r>
    <x v="1"/>
    <x v="47"/>
    <s v="Yes"/>
    <x v="0"/>
    <x v="38"/>
    <s v="Female"/>
    <x v="57"/>
    <s v="Yes"/>
    <s v="No"/>
    <x v="0"/>
    <m/>
    <x v="0"/>
    <m/>
    <m/>
    <m/>
    <n v="1"/>
    <m/>
    <n v="52"/>
    <n v="0"/>
    <n v="180.8"/>
    <n v="0"/>
    <x v="1"/>
    <n v="26"/>
  </r>
  <r>
    <x v="1"/>
    <x v="47"/>
    <s v="Yes"/>
    <x v="0"/>
    <x v="44"/>
    <s v="Female"/>
    <x v="64"/>
    <s v="No"/>
    <s v="Yes"/>
    <x v="2"/>
    <s v="Yes"/>
    <x v="2"/>
    <s v="Direct Debit"/>
    <s v="(blank)"/>
    <s v="(blank)"/>
    <n v="1"/>
    <m/>
    <n v="46"/>
    <n v="0"/>
    <n v="129.6"/>
    <n v="0"/>
    <x v="1"/>
    <n v="25"/>
  </r>
  <r>
    <x v="1"/>
    <x v="47"/>
    <s v="Yes"/>
    <x v="0"/>
    <x v="44"/>
    <s v="Male"/>
    <x v="25"/>
    <s v="No"/>
    <s v="No"/>
    <x v="1"/>
    <m/>
    <x v="0"/>
    <m/>
    <m/>
    <m/>
    <n v="1"/>
    <m/>
    <n v="40"/>
    <n v="0"/>
    <n v="97.9"/>
    <n v="0"/>
    <x v="0"/>
    <n v="3"/>
  </r>
  <r>
    <x v="1"/>
    <x v="47"/>
    <s v="Yes"/>
    <x v="0"/>
    <x v="46"/>
    <s v="Female"/>
    <x v="35"/>
    <s v="No"/>
    <s v="No"/>
    <x v="1"/>
    <m/>
    <x v="0"/>
    <m/>
    <m/>
    <m/>
    <n v="1"/>
    <m/>
    <n v="45"/>
    <n v="2"/>
    <n v="237.6"/>
    <n v="0"/>
    <x v="2"/>
    <n v="8"/>
  </r>
  <r>
    <x v="1"/>
    <x v="47"/>
    <s v="Yes"/>
    <x v="0"/>
    <x v="47"/>
    <s v="Female"/>
    <x v="3"/>
    <s v="No"/>
    <s v="No"/>
    <x v="1"/>
    <m/>
    <x v="0"/>
    <m/>
    <m/>
    <m/>
    <n v="1"/>
    <m/>
    <n v="32"/>
    <n v="0"/>
    <n v="285.60000000000002"/>
    <n v="0"/>
    <x v="0"/>
    <n v="1"/>
  </r>
  <r>
    <x v="1"/>
    <x v="47"/>
    <s v="Yes"/>
    <x v="1"/>
    <x v="5"/>
    <s v="Male"/>
    <x v="23"/>
    <s v="No"/>
    <s v="No"/>
    <x v="1"/>
    <m/>
    <x v="0"/>
    <m/>
    <m/>
    <m/>
    <n v="1"/>
    <m/>
    <n v="52"/>
    <n v="0"/>
    <n v="0"/>
    <n v="0"/>
    <x v="2"/>
    <n v="7"/>
  </r>
  <r>
    <x v="1"/>
    <x v="47"/>
    <s v="Yes"/>
    <x v="1"/>
    <x v="11"/>
    <s v="Male"/>
    <x v="7"/>
    <s v="No"/>
    <s v="No"/>
    <x v="1"/>
    <m/>
    <x v="0"/>
    <m/>
    <m/>
    <m/>
    <n v="1"/>
    <m/>
    <n v="38"/>
    <n v="2"/>
    <n v="0"/>
    <n v="0"/>
    <x v="2"/>
    <n v="7"/>
  </r>
  <r>
    <x v="1"/>
    <x v="47"/>
    <s v="Yes"/>
    <x v="1"/>
    <x v="17"/>
    <s v="Male"/>
    <x v="50"/>
    <s v="No"/>
    <s v="No"/>
    <x v="1"/>
    <m/>
    <x v="0"/>
    <m/>
    <m/>
    <m/>
    <n v="1"/>
    <m/>
    <n v="11"/>
    <n v="1"/>
    <n v="0"/>
    <n v="0"/>
    <x v="2"/>
    <n v="5"/>
  </r>
  <r>
    <x v="1"/>
    <x v="47"/>
    <s v="Yes"/>
    <x v="1"/>
    <x v="29"/>
    <s v="Male"/>
    <x v="14"/>
    <s v="No"/>
    <s v="Yes"/>
    <x v="2"/>
    <s v="No"/>
    <x v="3"/>
    <s v="Direct Debit"/>
    <s v="Competitor"/>
    <s v="Competitor offered higher download speeds"/>
    <n v="1"/>
    <n v="1"/>
    <n v="50"/>
    <n v="3"/>
    <n v="0"/>
    <n v="0"/>
    <x v="0"/>
    <n v="2"/>
  </r>
  <r>
    <x v="1"/>
    <x v="48"/>
    <s v="No"/>
    <x v="0"/>
    <x v="0"/>
    <s v="Female"/>
    <x v="25"/>
    <s v="No"/>
    <s v="No"/>
    <x v="1"/>
    <m/>
    <x v="0"/>
    <m/>
    <m/>
    <m/>
    <n v="1"/>
    <m/>
    <n v="60"/>
    <n v="0"/>
    <n v="0"/>
    <n v="0"/>
    <x v="1"/>
    <n v="14"/>
  </r>
  <r>
    <x v="1"/>
    <x v="48"/>
    <s v="No"/>
    <x v="0"/>
    <x v="2"/>
    <s v="Female"/>
    <x v="66"/>
    <s v="No"/>
    <s v="Yes"/>
    <x v="2"/>
    <s v="No"/>
    <x v="1"/>
    <s v="Direct Debit"/>
    <s v="Competitor"/>
    <s v="Competitor offered more data"/>
    <n v="1"/>
    <n v="1"/>
    <n v="45"/>
    <n v="0"/>
    <n v="0"/>
    <n v="0"/>
    <x v="0"/>
    <n v="3"/>
  </r>
  <r>
    <x v="1"/>
    <x v="48"/>
    <s v="No"/>
    <x v="0"/>
    <x v="2"/>
    <s v="Male"/>
    <x v="5"/>
    <s v="Yes"/>
    <s v="No"/>
    <x v="0"/>
    <m/>
    <x v="0"/>
    <m/>
    <m/>
    <m/>
    <n v="1"/>
    <m/>
    <n v="19"/>
    <n v="0"/>
    <n v="0"/>
    <n v="0"/>
    <x v="1"/>
    <n v="24"/>
  </r>
  <r>
    <x v="1"/>
    <x v="48"/>
    <s v="No"/>
    <x v="0"/>
    <x v="5"/>
    <s v="Female"/>
    <x v="29"/>
    <s v="No"/>
    <s v="No"/>
    <x v="1"/>
    <m/>
    <x v="0"/>
    <m/>
    <m/>
    <m/>
    <n v="1"/>
    <m/>
    <n v="18"/>
    <n v="1"/>
    <n v="0"/>
    <n v="0"/>
    <x v="0"/>
    <n v="2"/>
  </r>
  <r>
    <x v="1"/>
    <x v="48"/>
    <s v="No"/>
    <x v="0"/>
    <x v="6"/>
    <s v="Female"/>
    <x v="9"/>
    <s v="No"/>
    <s v="No"/>
    <x v="1"/>
    <m/>
    <x v="0"/>
    <m/>
    <m/>
    <m/>
    <n v="1"/>
    <m/>
    <n v="51"/>
    <n v="1"/>
    <n v="0"/>
    <n v="0"/>
    <x v="0"/>
    <n v="2"/>
  </r>
  <r>
    <x v="1"/>
    <x v="48"/>
    <s v="No"/>
    <x v="0"/>
    <x v="8"/>
    <s v="Female"/>
    <x v="57"/>
    <s v="Yes"/>
    <s v="No"/>
    <x v="0"/>
    <m/>
    <x v="0"/>
    <m/>
    <m/>
    <m/>
    <n v="1"/>
    <n v="1"/>
    <n v="64"/>
    <n v="0"/>
    <n v="0"/>
    <n v="0"/>
    <x v="1"/>
    <n v="12"/>
  </r>
  <r>
    <x v="1"/>
    <x v="48"/>
    <s v="No"/>
    <x v="0"/>
    <x v="12"/>
    <s v="Male"/>
    <x v="9"/>
    <s v="No"/>
    <s v="No"/>
    <x v="1"/>
    <m/>
    <x v="0"/>
    <m/>
    <m/>
    <m/>
    <n v="1"/>
    <m/>
    <n v="27"/>
    <n v="2"/>
    <n v="0"/>
    <n v="0"/>
    <x v="2"/>
    <n v="6"/>
  </r>
  <r>
    <x v="1"/>
    <x v="48"/>
    <s v="No"/>
    <x v="0"/>
    <x v="19"/>
    <s v="Male"/>
    <x v="10"/>
    <s v="Yes"/>
    <s v="No"/>
    <x v="0"/>
    <m/>
    <x v="0"/>
    <m/>
    <m/>
    <m/>
    <n v="1"/>
    <n v="1"/>
    <n v="50"/>
    <n v="5"/>
    <n v="0"/>
    <n v="0"/>
    <x v="1"/>
    <n v="17"/>
  </r>
  <r>
    <x v="1"/>
    <x v="48"/>
    <s v="No"/>
    <x v="0"/>
    <x v="21"/>
    <s v="Female"/>
    <x v="8"/>
    <s v="No"/>
    <s v="No"/>
    <x v="1"/>
    <m/>
    <x v="0"/>
    <m/>
    <m/>
    <m/>
    <n v="1"/>
    <m/>
    <n v="31"/>
    <n v="1"/>
    <n v="0"/>
    <n v="0"/>
    <x v="2"/>
    <n v="9"/>
  </r>
  <r>
    <x v="1"/>
    <x v="48"/>
    <s v="No"/>
    <x v="0"/>
    <x v="23"/>
    <s v="Male"/>
    <x v="34"/>
    <s v="No"/>
    <s v="No"/>
    <x v="1"/>
    <m/>
    <x v="0"/>
    <m/>
    <m/>
    <m/>
    <n v="1"/>
    <n v="1"/>
    <n v="36"/>
    <n v="0"/>
    <n v="0"/>
    <n v="0"/>
    <x v="0"/>
    <n v="3"/>
  </r>
  <r>
    <x v="1"/>
    <x v="48"/>
    <s v="No"/>
    <x v="0"/>
    <x v="30"/>
    <s v="Male"/>
    <x v="38"/>
    <s v="No"/>
    <s v="No"/>
    <x v="1"/>
    <m/>
    <x v="0"/>
    <m/>
    <m/>
    <m/>
    <n v="1"/>
    <m/>
    <n v="14"/>
    <n v="0"/>
    <n v="0"/>
    <n v="0"/>
    <x v="0"/>
    <n v="2"/>
  </r>
  <r>
    <x v="1"/>
    <x v="48"/>
    <s v="No"/>
    <x v="0"/>
    <x v="31"/>
    <s v="Female"/>
    <x v="8"/>
    <s v="No"/>
    <s v="No"/>
    <x v="1"/>
    <m/>
    <x v="0"/>
    <m/>
    <m/>
    <m/>
    <n v="1"/>
    <n v="1"/>
    <n v="56"/>
    <n v="2"/>
    <n v="0"/>
    <n v="0"/>
    <x v="1"/>
    <n v="10"/>
  </r>
  <r>
    <x v="1"/>
    <x v="48"/>
    <s v="No"/>
    <x v="0"/>
    <x v="31"/>
    <s v="Female"/>
    <x v="47"/>
    <s v="No"/>
    <s v="No"/>
    <x v="1"/>
    <m/>
    <x v="0"/>
    <m/>
    <m/>
    <m/>
    <n v="1"/>
    <m/>
    <n v="39"/>
    <n v="0"/>
    <n v="0"/>
    <n v="0"/>
    <x v="0"/>
    <n v="2"/>
  </r>
  <r>
    <x v="1"/>
    <x v="48"/>
    <s v="No"/>
    <x v="0"/>
    <x v="33"/>
    <s v="Female"/>
    <x v="13"/>
    <s v="Yes"/>
    <s v="No"/>
    <x v="0"/>
    <m/>
    <x v="0"/>
    <m/>
    <m/>
    <m/>
    <n v="1"/>
    <m/>
    <n v="21"/>
    <n v="0"/>
    <n v="0"/>
    <n v="0"/>
    <x v="1"/>
    <n v="21"/>
  </r>
  <r>
    <x v="1"/>
    <x v="48"/>
    <s v="No"/>
    <x v="0"/>
    <x v="33"/>
    <s v="Female"/>
    <x v="29"/>
    <s v="No"/>
    <s v="No"/>
    <x v="1"/>
    <m/>
    <x v="0"/>
    <m/>
    <m/>
    <m/>
    <n v="1"/>
    <m/>
    <n v="22"/>
    <n v="0"/>
    <n v="0"/>
    <n v="0"/>
    <x v="2"/>
    <n v="5"/>
  </r>
  <r>
    <x v="1"/>
    <x v="48"/>
    <s v="No"/>
    <x v="0"/>
    <x v="33"/>
    <s v="Male"/>
    <x v="7"/>
    <s v="No"/>
    <s v="No"/>
    <x v="1"/>
    <m/>
    <x v="0"/>
    <m/>
    <m/>
    <m/>
    <n v="1"/>
    <m/>
    <n v="55"/>
    <n v="2"/>
    <n v="0"/>
    <n v="0"/>
    <x v="0"/>
    <n v="3"/>
  </r>
  <r>
    <x v="1"/>
    <x v="48"/>
    <s v="No"/>
    <x v="0"/>
    <x v="33"/>
    <s v="Male"/>
    <x v="8"/>
    <s v="No"/>
    <s v="No"/>
    <x v="1"/>
    <m/>
    <x v="0"/>
    <m/>
    <m/>
    <m/>
    <n v="1"/>
    <m/>
    <n v="20"/>
    <n v="1"/>
    <n v="0"/>
    <n v="0"/>
    <x v="0"/>
    <n v="0"/>
  </r>
  <r>
    <x v="1"/>
    <x v="48"/>
    <s v="No"/>
    <x v="0"/>
    <x v="34"/>
    <s v="Female"/>
    <x v="17"/>
    <s v="Yes"/>
    <s v="No"/>
    <x v="0"/>
    <m/>
    <x v="0"/>
    <m/>
    <m/>
    <m/>
    <n v="1"/>
    <m/>
    <n v="37"/>
    <n v="0"/>
    <n v="0"/>
    <n v="0"/>
    <x v="1"/>
    <n v="15"/>
  </r>
  <r>
    <x v="1"/>
    <x v="48"/>
    <s v="No"/>
    <x v="0"/>
    <x v="35"/>
    <s v="Male"/>
    <x v="32"/>
    <s v="No"/>
    <s v="No"/>
    <x v="1"/>
    <m/>
    <x v="0"/>
    <m/>
    <m/>
    <m/>
    <n v="1"/>
    <n v="1"/>
    <n v="38"/>
    <n v="1"/>
    <n v="14.1"/>
    <n v="0"/>
    <x v="2"/>
    <n v="7"/>
  </r>
  <r>
    <x v="1"/>
    <x v="48"/>
    <s v="No"/>
    <x v="0"/>
    <x v="36"/>
    <s v="Female"/>
    <x v="50"/>
    <s v="No"/>
    <s v="No"/>
    <x v="1"/>
    <m/>
    <x v="0"/>
    <m/>
    <m/>
    <m/>
    <n v="1"/>
    <n v="1"/>
    <n v="38"/>
    <n v="4"/>
    <n v="0"/>
    <n v="0"/>
    <x v="1"/>
    <n v="15"/>
  </r>
  <r>
    <x v="1"/>
    <x v="48"/>
    <s v="No"/>
    <x v="0"/>
    <x v="37"/>
    <s v="Female"/>
    <x v="41"/>
    <s v="No"/>
    <s v="No"/>
    <x v="1"/>
    <m/>
    <x v="0"/>
    <m/>
    <m/>
    <m/>
    <n v="1"/>
    <m/>
    <n v="61"/>
    <n v="0"/>
    <n v="0"/>
    <n v="0"/>
    <x v="0"/>
    <n v="3"/>
  </r>
  <r>
    <x v="1"/>
    <x v="48"/>
    <s v="No"/>
    <x v="0"/>
    <x v="37"/>
    <s v="Male"/>
    <x v="11"/>
    <s v="No"/>
    <s v="No"/>
    <x v="1"/>
    <m/>
    <x v="0"/>
    <m/>
    <m/>
    <m/>
    <n v="1"/>
    <m/>
    <n v="57"/>
    <n v="0"/>
    <n v="0"/>
    <n v="0"/>
    <x v="0"/>
    <n v="3"/>
  </r>
  <r>
    <x v="1"/>
    <x v="48"/>
    <s v="No"/>
    <x v="0"/>
    <x v="39"/>
    <s v="Female"/>
    <x v="38"/>
    <s v="No"/>
    <s v="No"/>
    <x v="1"/>
    <m/>
    <x v="0"/>
    <m/>
    <m/>
    <m/>
    <n v="1"/>
    <m/>
    <n v="45"/>
    <n v="0"/>
    <n v="0"/>
    <n v="0"/>
    <x v="2"/>
    <n v="5"/>
  </r>
  <r>
    <x v="1"/>
    <x v="48"/>
    <s v="No"/>
    <x v="0"/>
    <x v="40"/>
    <s v="Female"/>
    <x v="34"/>
    <s v="No"/>
    <s v="No"/>
    <x v="1"/>
    <m/>
    <x v="0"/>
    <m/>
    <m/>
    <m/>
    <n v="1"/>
    <n v="1"/>
    <n v="60"/>
    <n v="1"/>
    <n v="0"/>
    <n v="0"/>
    <x v="2"/>
    <n v="5"/>
  </r>
  <r>
    <x v="1"/>
    <x v="48"/>
    <s v="No"/>
    <x v="0"/>
    <x v="40"/>
    <s v="Male"/>
    <x v="11"/>
    <s v="No"/>
    <s v="No"/>
    <x v="1"/>
    <m/>
    <x v="0"/>
    <m/>
    <m/>
    <m/>
    <n v="1"/>
    <m/>
    <n v="63"/>
    <n v="1"/>
    <n v="0"/>
    <n v="0"/>
    <x v="0"/>
    <n v="3"/>
  </r>
  <r>
    <x v="1"/>
    <x v="48"/>
    <s v="No"/>
    <x v="0"/>
    <x v="41"/>
    <s v="Male"/>
    <x v="4"/>
    <s v="Yes"/>
    <s v="No"/>
    <x v="0"/>
    <m/>
    <x v="0"/>
    <m/>
    <m/>
    <m/>
    <n v="1"/>
    <m/>
    <n v="26"/>
    <n v="1"/>
    <n v="0"/>
    <n v="0"/>
    <x v="2"/>
    <n v="7"/>
  </r>
  <r>
    <x v="1"/>
    <x v="48"/>
    <s v="No"/>
    <x v="0"/>
    <x v="42"/>
    <s v="Male"/>
    <x v="3"/>
    <s v="No"/>
    <s v="No"/>
    <x v="1"/>
    <m/>
    <x v="0"/>
    <m/>
    <m/>
    <m/>
    <n v="1"/>
    <m/>
    <n v="42"/>
    <n v="0"/>
    <n v="0"/>
    <n v="0"/>
    <x v="2"/>
    <n v="7"/>
  </r>
  <r>
    <x v="1"/>
    <x v="48"/>
    <s v="No"/>
    <x v="1"/>
    <x v="41"/>
    <s v="Female"/>
    <x v="36"/>
    <s v="No"/>
    <s v="No"/>
    <x v="1"/>
    <m/>
    <x v="0"/>
    <m/>
    <m/>
    <m/>
    <n v="1"/>
    <m/>
    <n v="57"/>
    <n v="1"/>
    <n v="0"/>
    <n v="0"/>
    <x v="1"/>
    <n v="17"/>
  </r>
  <r>
    <x v="1"/>
    <x v="48"/>
    <s v="Yes"/>
    <x v="0"/>
    <x v="0"/>
    <s v="Female"/>
    <x v="18"/>
    <s v="Yes"/>
    <s v="No"/>
    <x v="0"/>
    <m/>
    <x v="0"/>
    <m/>
    <m/>
    <m/>
    <n v="1"/>
    <m/>
    <n v="38"/>
    <n v="0"/>
    <n v="51"/>
    <n v="0"/>
    <x v="1"/>
    <n v="30"/>
  </r>
  <r>
    <x v="1"/>
    <x v="48"/>
    <s v="Yes"/>
    <x v="0"/>
    <x v="2"/>
    <s v="Male"/>
    <x v="31"/>
    <s v="No"/>
    <s v="Yes"/>
    <x v="2"/>
    <s v="No"/>
    <x v="1"/>
    <s v="Direct Debit"/>
    <s v="Attitude"/>
    <s v="Attitude of support person"/>
    <n v="1"/>
    <n v="1"/>
    <n v="56"/>
    <n v="2"/>
    <n v="4.0999999999999996"/>
    <n v="0"/>
    <x v="2"/>
    <n v="5"/>
  </r>
  <r>
    <x v="1"/>
    <x v="48"/>
    <s v="Yes"/>
    <x v="0"/>
    <x v="6"/>
    <s v="Male"/>
    <x v="30"/>
    <s v="No"/>
    <s v="Yes"/>
    <x v="2"/>
    <s v="No"/>
    <x v="2"/>
    <s v="Direct Debit"/>
    <s v="(blank)"/>
    <s v="(blank)"/>
    <n v="1"/>
    <m/>
    <n v="46"/>
    <n v="0"/>
    <n v="89.4"/>
    <n v="0"/>
    <x v="0"/>
    <n v="1"/>
  </r>
  <r>
    <x v="1"/>
    <x v="48"/>
    <s v="Yes"/>
    <x v="0"/>
    <x v="7"/>
    <s v="Female"/>
    <x v="9"/>
    <s v="No"/>
    <s v="No"/>
    <x v="1"/>
    <m/>
    <x v="0"/>
    <m/>
    <m/>
    <m/>
    <n v="1"/>
    <n v="1"/>
    <n v="56"/>
    <n v="3"/>
    <n v="168.2"/>
    <n v="0"/>
    <x v="0"/>
    <n v="3"/>
  </r>
  <r>
    <x v="1"/>
    <x v="48"/>
    <s v="Yes"/>
    <x v="0"/>
    <x v="8"/>
    <s v="Male"/>
    <x v="42"/>
    <s v="No"/>
    <s v="No"/>
    <x v="1"/>
    <m/>
    <x v="0"/>
    <m/>
    <m/>
    <m/>
    <n v="1"/>
    <n v="1"/>
    <n v="38"/>
    <n v="4"/>
    <n v="147"/>
    <n v="0"/>
    <x v="0"/>
    <n v="0"/>
  </r>
  <r>
    <x v="1"/>
    <x v="48"/>
    <s v="Yes"/>
    <x v="0"/>
    <x v="11"/>
    <s v="Female"/>
    <x v="35"/>
    <s v="No"/>
    <s v="No"/>
    <x v="1"/>
    <m/>
    <x v="0"/>
    <m/>
    <m/>
    <m/>
    <n v="1"/>
    <m/>
    <n v="14"/>
    <n v="0"/>
    <n v="308.7"/>
    <n v="0"/>
    <x v="1"/>
    <n v="11"/>
  </r>
  <r>
    <x v="1"/>
    <x v="48"/>
    <s v="Yes"/>
    <x v="0"/>
    <x v="14"/>
    <s v="Female"/>
    <x v="13"/>
    <s v="Yes"/>
    <s v="No"/>
    <x v="0"/>
    <m/>
    <x v="0"/>
    <m/>
    <m/>
    <m/>
    <n v="1"/>
    <m/>
    <n v="30"/>
    <n v="0"/>
    <n v="189.9"/>
    <n v="0"/>
    <x v="1"/>
    <n v="36"/>
  </r>
  <r>
    <x v="1"/>
    <x v="48"/>
    <s v="Yes"/>
    <x v="0"/>
    <x v="16"/>
    <s v="Male"/>
    <x v="33"/>
    <s v="No"/>
    <s v="Yes"/>
    <x v="2"/>
    <s v="No"/>
    <x v="2"/>
    <s v="Credit Card"/>
    <s v="(blank)"/>
    <s v="(blank)"/>
    <n v="1"/>
    <m/>
    <n v="64"/>
    <n v="0"/>
    <n v="215.6"/>
    <n v="0"/>
    <x v="0"/>
    <n v="2"/>
  </r>
  <r>
    <x v="1"/>
    <x v="48"/>
    <s v="Yes"/>
    <x v="0"/>
    <x v="19"/>
    <s v="Male"/>
    <x v="13"/>
    <s v="Yes"/>
    <s v="No"/>
    <x v="0"/>
    <m/>
    <x v="0"/>
    <m/>
    <m/>
    <m/>
    <n v="1"/>
    <m/>
    <n v="32"/>
    <n v="2"/>
    <n v="183.8"/>
    <n v="0"/>
    <x v="1"/>
    <n v="19"/>
  </r>
  <r>
    <x v="1"/>
    <x v="48"/>
    <s v="Yes"/>
    <x v="0"/>
    <x v="24"/>
    <s v="Male"/>
    <x v="56"/>
    <s v="No"/>
    <s v="No"/>
    <x v="1"/>
    <m/>
    <x v="0"/>
    <m/>
    <m/>
    <m/>
    <n v="1"/>
    <m/>
    <n v="30"/>
    <n v="2"/>
    <n v="64.7"/>
    <n v="0"/>
    <x v="2"/>
    <n v="7"/>
  </r>
  <r>
    <x v="1"/>
    <x v="48"/>
    <s v="Yes"/>
    <x v="0"/>
    <x v="27"/>
    <s v="Male"/>
    <x v="52"/>
    <s v="No"/>
    <s v="Yes"/>
    <x v="2"/>
    <s v="No"/>
    <x v="1"/>
    <s v="Direct Debit"/>
    <s v="Competitor"/>
    <s v="Competitor offered more data"/>
    <n v="1"/>
    <n v="1"/>
    <n v="47"/>
    <n v="2"/>
    <n v="142.1"/>
    <n v="0"/>
    <x v="2"/>
    <n v="7"/>
  </r>
  <r>
    <x v="1"/>
    <x v="48"/>
    <s v="Yes"/>
    <x v="0"/>
    <x v="35"/>
    <s v="Female"/>
    <x v="38"/>
    <s v="No"/>
    <s v="No"/>
    <x v="1"/>
    <m/>
    <x v="0"/>
    <m/>
    <m/>
    <m/>
    <n v="1"/>
    <n v="1"/>
    <n v="38"/>
    <n v="4"/>
    <n v="227"/>
    <n v="0"/>
    <x v="1"/>
    <n v="15"/>
  </r>
  <r>
    <x v="1"/>
    <x v="48"/>
    <s v="Yes"/>
    <x v="0"/>
    <x v="40"/>
    <s v="Female"/>
    <x v="48"/>
    <s v="No"/>
    <s v="No"/>
    <x v="1"/>
    <m/>
    <x v="0"/>
    <m/>
    <m/>
    <m/>
    <n v="1"/>
    <m/>
    <n v="36"/>
    <n v="0"/>
    <n v="55.5"/>
    <n v="0"/>
    <x v="2"/>
    <n v="5"/>
  </r>
  <r>
    <x v="1"/>
    <x v="48"/>
    <s v="Yes"/>
    <x v="0"/>
    <x v="40"/>
    <s v="Female"/>
    <x v="63"/>
    <s v="No"/>
    <s v="Yes"/>
    <x v="2"/>
    <s v="No"/>
    <x v="1"/>
    <s v="Direct Debit"/>
    <s v="(blank)"/>
    <s v="(blank)"/>
    <n v="1"/>
    <m/>
    <n v="44"/>
    <n v="0"/>
    <n v="263"/>
    <n v="0"/>
    <x v="2"/>
    <n v="6"/>
  </r>
  <r>
    <x v="1"/>
    <x v="48"/>
    <s v="Yes"/>
    <x v="1"/>
    <x v="7"/>
    <s v="Male"/>
    <x v="25"/>
    <s v="No"/>
    <s v="No"/>
    <x v="1"/>
    <m/>
    <x v="0"/>
    <m/>
    <m/>
    <m/>
    <n v="1"/>
    <m/>
    <n v="36"/>
    <n v="2"/>
    <n v="0"/>
    <n v="0"/>
    <x v="2"/>
    <n v="9"/>
  </r>
  <r>
    <x v="1"/>
    <x v="49"/>
    <s v="No"/>
    <x v="0"/>
    <x v="1"/>
    <s v="Male"/>
    <x v="29"/>
    <s v="No"/>
    <s v="No"/>
    <x v="1"/>
    <m/>
    <x v="0"/>
    <m/>
    <m/>
    <m/>
    <n v="1"/>
    <m/>
    <n v="53"/>
    <n v="0"/>
    <n v="0"/>
    <n v="0"/>
    <x v="2"/>
    <n v="8"/>
  </r>
  <r>
    <x v="1"/>
    <x v="49"/>
    <s v="No"/>
    <x v="0"/>
    <x v="5"/>
    <s v="Female"/>
    <x v="44"/>
    <s v="No"/>
    <s v="No"/>
    <x v="1"/>
    <m/>
    <x v="0"/>
    <m/>
    <m/>
    <m/>
    <n v="1"/>
    <m/>
    <n v="63"/>
    <n v="1"/>
    <n v="0"/>
    <n v="0"/>
    <x v="0"/>
    <n v="4"/>
  </r>
  <r>
    <x v="1"/>
    <x v="49"/>
    <s v="No"/>
    <x v="0"/>
    <x v="6"/>
    <s v="Female"/>
    <x v="55"/>
    <s v="No"/>
    <s v="Yes"/>
    <x v="2"/>
    <s v="No"/>
    <x v="3"/>
    <s v="Direct Debit"/>
    <s v="(blank)"/>
    <s v="(blank)"/>
    <n v="1"/>
    <m/>
    <n v="35"/>
    <n v="0"/>
    <n v="0"/>
    <n v="0"/>
    <x v="2"/>
    <n v="6"/>
  </r>
  <r>
    <x v="1"/>
    <x v="49"/>
    <s v="No"/>
    <x v="0"/>
    <x v="8"/>
    <s v="Female"/>
    <x v="65"/>
    <s v="No"/>
    <s v="Yes"/>
    <x v="2"/>
    <s v="No"/>
    <x v="3"/>
    <s v="Credit Card"/>
    <s v="(blank)"/>
    <s v="(blank)"/>
    <n v="1"/>
    <m/>
    <n v="45"/>
    <n v="0"/>
    <n v="0"/>
    <n v="0"/>
    <x v="2"/>
    <n v="7"/>
  </r>
  <r>
    <x v="1"/>
    <x v="49"/>
    <s v="No"/>
    <x v="0"/>
    <x v="8"/>
    <s v="Male"/>
    <x v="52"/>
    <s v="No"/>
    <s v="Yes"/>
    <x v="2"/>
    <s v="Yes"/>
    <x v="3"/>
    <s v="Direct Debit"/>
    <s v="(blank)"/>
    <s v="(blank)"/>
    <n v="1"/>
    <m/>
    <n v="39"/>
    <n v="0"/>
    <n v="0"/>
    <n v="0"/>
    <x v="0"/>
    <n v="4"/>
  </r>
  <r>
    <x v="1"/>
    <x v="49"/>
    <s v="No"/>
    <x v="0"/>
    <x v="10"/>
    <s v="Male"/>
    <x v="2"/>
    <s v="No"/>
    <s v="No"/>
    <x v="1"/>
    <m/>
    <x v="0"/>
    <m/>
    <m/>
    <m/>
    <n v="1"/>
    <n v="1"/>
    <n v="37"/>
    <n v="1"/>
    <n v="0"/>
    <n v="0"/>
    <x v="0"/>
    <n v="1"/>
  </r>
  <r>
    <x v="1"/>
    <x v="49"/>
    <s v="No"/>
    <x v="0"/>
    <x v="14"/>
    <s v="Male"/>
    <x v="25"/>
    <s v="No"/>
    <s v="No"/>
    <x v="1"/>
    <m/>
    <x v="0"/>
    <m/>
    <m/>
    <m/>
    <n v="1"/>
    <m/>
    <n v="39"/>
    <n v="2"/>
    <n v="0"/>
    <n v="0"/>
    <x v="0"/>
    <n v="2"/>
  </r>
  <r>
    <x v="1"/>
    <x v="49"/>
    <s v="No"/>
    <x v="0"/>
    <x v="17"/>
    <s v="Female"/>
    <x v="25"/>
    <s v="No"/>
    <s v="No"/>
    <x v="1"/>
    <m/>
    <x v="0"/>
    <m/>
    <m/>
    <m/>
    <n v="1"/>
    <m/>
    <n v="23"/>
    <n v="0"/>
    <n v="0"/>
    <n v="0"/>
    <x v="2"/>
    <n v="7"/>
  </r>
  <r>
    <x v="1"/>
    <x v="49"/>
    <s v="No"/>
    <x v="0"/>
    <x v="19"/>
    <s v="Female"/>
    <x v="18"/>
    <s v="Yes"/>
    <s v="No"/>
    <x v="0"/>
    <m/>
    <x v="0"/>
    <m/>
    <m/>
    <m/>
    <n v="1"/>
    <m/>
    <n v="49"/>
    <n v="0"/>
    <n v="0"/>
    <n v="0"/>
    <x v="1"/>
    <n v="36"/>
  </r>
  <r>
    <x v="1"/>
    <x v="49"/>
    <s v="No"/>
    <x v="0"/>
    <x v="21"/>
    <s v="Male"/>
    <x v="4"/>
    <s v="Yes"/>
    <s v="No"/>
    <x v="0"/>
    <m/>
    <x v="0"/>
    <m/>
    <m/>
    <m/>
    <n v="1"/>
    <m/>
    <n v="20"/>
    <n v="0"/>
    <n v="0"/>
    <n v="0"/>
    <x v="1"/>
    <n v="14"/>
  </r>
  <r>
    <x v="1"/>
    <x v="49"/>
    <s v="No"/>
    <x v="0"/>
    <x v="21"/>
    <s v="Male"/>
    <x v="18"/>
    <s v="Yes"/>
    <s v="No"/>
    <x v="0"/>
    <m/>
    <x v="0"/>
    <m/>
    <m/>
    <m/>
    <n v="1"/>
    <m/>
    <n v="59"/>
    <n v="0"/>
    <n v="0"/>
    <n v="0"/>
    <x v="1"/>
    <n v="10"/>
  </r>
  <r>
    <x v="1"/>
    <x v="49"/>
    <s v="No"/>
    <x v="0"/>
    <x v="50"/>
    <s v="Male"/>
    <x v="36"/>
    <s v="No"/>
    <s v="No"/>
    <x v="1"/>
    <m/>
    <x v="0"/>
    <m/>
    <m/>
    <m/>
    <n v="1"/>
    <m/>
    <n v="56"/>
    <n v="0"/>
    <n v="0"/>
    <n v="0"/>
    <x v="0"/>
    <n v="4"/>
  </r>
  <r>
    <x v="1"/>
    <x v="49"/>
    <s v="No"/>
    <x v="0"/>
    <x v="23"/>
    <s v="Male"/>
    <x v="13"/>
    <s v="Yes"/>
    <s v="No"/>
    <x v="0"/>
    <m/>
    <x v="0"/>
    <m/>
    <m/>
    <m/>
    <n v="1"/>
    <m/>
    <n v="36"/>
    <n v="0"/>
    <n v="0"/>
    <n v="0"/>
    <x v="1"/>
    <n v="14"/>
  </r>
  <r>
    <x v="1"/>
    <x v="49"/>
    <s v="No"/>
    <x v="0"/>
    <x v="24"/>
    <s v="Female"/>
    <x v="56"/>
    <s v="No"/>
    <s v="No"/>
    <x v="1"/>
    <m/>
    <x v="0"/>
    <m/>
    <m/>
    <m/>
    <n v="1"/>
    <n v="1"/>
    <n v="52"/>
    <n v="1"/>
    <n v="0"/>
    <n v="0"/>
    <x v="0"/>
    <n v="2"/>
  </r>
  <r>
    <x v="1"/>
    <x v="49"/>
    <s v="No"/>
    <x v="0"/>
    <x v="25"/>
    <s v="Male"/>
    <x v="31"/>
    <s v="No"/>
    <s v="Yes"/>
    <x v="2"/>
    <s v="Yes"/>
    <x v="1"/>
    <s v="Credit Card"/>
    <s v="(blank)"/>
    <s v="(blank)"/>
    <n v="1"/>
    <m/>
    <n v="45"/>
    <n v="2"/>
    <n v="0"/>
    <n v="0"/>
    <x v="1"/>
    <n v="10"/>
  </r>
  <r>
    <x v="1"/>
    <x v="49"/>
    <s v="No"/>
    <x v="0"/>
    <x v="26"/>
    <s v="Female"/>
    <x v="12"/>
    <s v="No"/>
    <s v="No"/>
    <x v="1"/>
    <m/>
    <x v="0"/>
    <m/>
    <m/>
    <m/>
    <n v="1"/>
    <m/>
    <n v="34"/>
    <n v="0"/>
    <n v="0"/>
    <n v="0"/>
    <x v="1"/>
    <n v="25"/>
  </r>
  <r>
    <x v="1"/>
    <x v="49"/>
    <s v="No"/>
    <x v="0"/>
    <x v="28"/>
    <s v="Male"/>
    <x v="55"/>
    <s v="No"/>
    <s v="Yes"/>
    <x v="2"/>
    <s v="No"/>
    <x v="1"/>
    <s v="Credit Card"/>
    <s v="(blank)"/>
    <s v="(blank)"/>
    <n v="1"/>
    <m/>
    <n v="15"/>
    <n v="0"/>
    <n v="0"/>
    <n v="0"/>
    <x v="0"/>
    <n v="4"/>
  </r>
  <r>
    <x v="1"/>
    <x v="49"/>
    <s v="No"/>
    <x v="0"/>
    <x v="31"/>
    <s v="Female"/>
    <x v="38"/>
    <s v="No"/>
    <s v="No"/>
    <x v="1"/>
    <m/>
    <x v="0"/>
    <m/>
    <m/>
    <m/>
    <n v="1"/>
    <m/>
    <n v="32"/>
    <n v="1"/>
    <n v="0"/>
    <n v="0"/>
    <x v="2"/>
    <n v="5"/>
  </r>
  <r>
    <x v="1"/>
    <x v="49"/>
    <s v="No"/>
    <x v="0"/>
    <x v="32"/>
    <s v="Female"/>
    <x v="6"/>
    <s v="No"/>
    <s v="No"/>
    <x v="1"/>
    <m/>
    <x v="0"/>
    <m/>
    <m/>
    <m/>
    <n v="1"/>
    <m/>
    <n v="61"/>
    <n v="0"/>
    <n v="0"/>
    <n v="0"/>
    <x v="0"/>
    <n v="3"/>
  </r>
  <r>
    <x v="1"/>
    <x v="49"/>
    <s v="No"/>
    <x v="0"/>
    <x v="34"/>
    <s v="Female"/>
    <x v="63"/>
    <s v="No"/>
    <s v="Yes"/>
    <x v="2"/>
    <s v="No"/>
    <x v="3"/>
    <s v="Direct Debit"/>
    <s v="(blank)"/>
    <s v="(blank)"/>
    <n v="1"/>
    <m/>
    <n v="33"/>
    <n v="0"/>
    <n v="0"/>
    <n v="0"/>
    <x v="1"/>
    <n v="11"/>
  </r>
  <r>
    <x v="1"/>
    <x v="49"/>
    <s v="No"/>
    <x v="0"/>
    <x v="36"/>
    <s v="Female"/>
    <x v="21"/>
    <s v="No"/>
    <s v="No"/>
    <x v="1"/>
    <m/>
    <x v="0"/>
    <m/>
    <m/>
    <m/>
    <n v="1"/>
    <m/>
    <n v="33"/>
    <n v="0"/>
    <n v="0"/>
    <n v="0"/>
    <x v="0"/>
    <n v="3"/>
  </r>
  <r>
    <x v="1"/>
    <x v="49"/>
    <s v="No"/>
    <x v="0"/>
    <x v="41"/>
    <s v="Male"/>
    <x v="49"/>
    <s v="No"/>
    <s v="No"/>
    <x v="1"/>
    <m/>
    <x v="0"/>
    <m/>
    <m/>
    <m/>
    <n v="1"/>
    <n v="1"/>
    <n v="43"/>
    <n v="4"/>
    <n v="0"/>
    <n v="0"/>
    <x v="0"/>
    <n v="3"/>
  </r>
  <r>
    <x v="1"/>
    <x v="49"/>
    <s v="No"/>
    <x v="0"/>
    <x v="42"/>
    <s v="Male"/>
    <x v="1"/>
    <s v="No"/>
    <s v="No"/>
    <x v="1"/>
    <m/>
    <x v="0"/>
    <m/>
    <m/>
    <m/>
    <n v="1"/>
    <m/>
    <n v="21"/>
    <n v="0"/>
    <n v="0"/>
    <n v="0"/>
    <x v="2"/>
    <n v="8"/>
  </r>
  <r>
    <x v="1"/>
    <x v="49"/>
    <s v="No"/>
    <x v="0"/>
    <x v="46"/>
    <s v="Female"/>
    <x v="47"/>
    <s v="No"/>
    <s v="No"/>
    <x v="1"/>
    <m/>
    <x v="0"/>
    <m/>
    <m/>
    <m/>
    <n v="1"/>
    <m/>
    <n v="32"/>
    <n v="2"/>
    <n v="0"/>
    <n v="0"/>
    <x v="0"/>
    <n v="1"/>
  </r>
  <r>
    <x v="1"/>
    <x v="49"/>
    <s v="No"/>
    <x v="1"/>
    <x v="22"/>
    <s v="Male"/>
    <x v="27"/>
    <s v="No"/>
    <s v="No"/>
    <x v="1"/>
    <m/>
    <x v="0"/>
    <m/>
    <m/>
    <m/>
    <n v="1"/>
    <n v="1"/>
    <n v="41"/>
    <n v="3"/>
    <n v="0"/>
    <n v="0"/>
    <x v="2"/>
    <n v="7"/>
  </r>
  <r>
    <x v="1"/>
    <x v="49"/>
    <s v="No"/>
    <x v="1"/>
    <x v="47"/>
    <s v="Male"/>
    <x v="34"/>
    <s v="No"/>
    <s v="No"/>
    <x v="1"/>
    <m/>
    <x v="0"/>
    <m/>
    <m/>
    <m/>
    <n v="1"/>
    <m/>
    <n v="42"/>
    <n v="0"/>
    <n v="0"/>
    <n v="0"/>
    <x v="0"/>
    <n v="4"/>
  </r>
  <r>
    <x v="1"/>
    <x v="49"/>
    <s v="Yes"/>
    <x v="0"/>
    <x v="7"/>
    <s v="Female"/>
    <x v="19"/>
    <s v="Yes"/>
    <s v="No"/>
    <x v="0"/>
    <m/>
    <x v="0"/>
    <m/>
    <m/>
    <m/>
    <n v="1"/>
    <m/>
    <n v="17"/>
    <n v="0"/>
    <n v="375"/>
    <n v="0"/>
    <x v="1"/>
    <n v="41"/>
  </r>
  <r>
    <x v="1"/>
    <x v="49"/>
    <s v="Yes"/>
    <x v="0"/>
    <x v="7"/>
    <s v="Male"/>
    <x v="12"/>
    <s v="No"/>
    <s v="No"/>
    <x v="1"/>
    <m/>
    <x v="0"/>
    <m/>
    <m/>
    <m/>
    <n v="1"/>
    <m/>
    <n v="41"/>
    <n v="2"/>
    <n v="257.5"/>
    <n v="0"/>
    <x v="2"/>
    <n v="7"/>
  </r>
  <r>
    <x v="1"/>
    <x v="49"/>
    <s v="Yes"/>
    <x v="0"/>
    <x v="49"/>
    <s v="Male"/>
    <x v="62"/>
    <s v="No"/>
    <s v="Yes"/>
    <x v="2"/>
    <s v="No"/>
    <x v="1"/>
    <s v="Credit Card"/>
    <s v="Competitor"/>
    <s v="Competitor made better offer"/>
    <n v="1"/>
    <n v="1"/>
    <n v="34"/>
    <n v="3"/>
    <n v="63.3"/>
    <n v="0"/>
    <x v="2"/>
    <n v="7"/>
  </r>
  <r>
    <x v="1"/>
    <x v="49"/>
    <s v="Yes"/>
    <x v="0"/>
    <x v="15"/>
    <s v="Female"/>
    <x v="37"/>
    <s v="No"/>
    <s v="No"/>
    <x v="1"/>
    <m/>
    <x v="0"/>
    <m/>
    <m/>
    <m/>
    <n v="1"/>
    <m/>
    <n v="31"/>
    <n v="0"/>
    <n v="161.30000000000001"/>
    <n v="0"/>
    <x v="1"/>
    <n v="12"/>
  </r>
  <r>
    <x v="1"/>
    <x v="49"/>
    <s v="Yes"/>
    <x v="0"/>
    <x v="22"/>
    <s v="Female"/>
    <x v="62"/>
    <s v="No"/>
    <s v="Yes"/>
    <x v="2"/>
    <s v="No"/>
    <x v="1"/>
    <s v="Direct Debit"/>
    <s v="(blank)"/>
    <s v="(blank)"/>
    <n v="1"/>
    <m/>
    <n v="37"/>
    <n v="0"/>
    <n v="193.3"/>
    <n v="0"/>
    <x v="2"/>
    <n v="6"/>
  </r>
  <r>
    <x v="1"/>
    <x v="49"/>
    <s v="Yes"/>
    <x v="0"/>
    <x v="24"/>
    <s v="Female"/>
    <x v="4"/>
    <s v="Yes"/>
    <s v="No"/>
    <x v="0"/>
    <m/>
    <x v="0"/>
    <m/>
    <m/>
    <m/>
    <n v="1"/>
    <m/>
    <n v="37"/>
    <n v="0"/>
    <n v="137"/>
    <n v="0"/>
    <x v="1"/>
    <n v="26"/>
  </r>
  <r>
    <x v="1"/>
    <x v="49"/>
    <s v="Yes"/>
    <x v="0"/>
    <x v="28"/>
    <s v="Male"/>
    <x v="54"/>
    <s v="No"/>
    <s v="Yes"/>
    <x v="2"/>
    <s v="No"/>
    <x v="2"/>
    <s v="Credit Card"/>
    <s v="(blank)"/>
    <s v="(blank)"/>
    <n v="1"/>
    <m/>
    <n v="39"/>
    <n v="0"/>
    <n v="185"/>
    <n v="0"/>
    <x v="0"/>
    <n v="3"/>
  </r>
  <r>
    <x v="1"/>
    <x v="49"/>
    <s v="Yes"/>
    <x v="0"/>
    <x v="29"/>
    <s v="Female"/>
    <x v="22"/>
    <s v="No"/>
    <s v="Yes"/>
    <x v="2"/>
    <s v="No"/>
    <x v="1"/>
    <s v="Direct Debit"/>
    <s v="(blank)"/>
    <s v="(blank)"/>
    <n v="1"/>
    <m/>
    <n v="37"/>
    <n v="0"/>
    <n v="142.5"/>
    <n v="0"/>
    <x v="0"/>
    <n v="1"/>
  </r>
  <r>
    <x v="1"/>
    <x v="49"/>
    <s v="Yes"/>
    <x v="0"/>
    <x v="32"/>
    <s v="Male"/>
    <x v="23"/>
    <s v="No"/>
    <s v="No"/>
    <x v="1"/>
    <m/>
    <x v="0"/>
    <m/>
    <m/>
    <m/>
    <n v="1"/>
    <n v="1"/>
    <n v="33"/>
    <n v="0"/>
    <n v="2.5"/>
    <n v="0"/>
    <x v="0"/>
    <n v="3"/>
  </r>
  <r>
    <x v="1"/>
    <x v="49"/>
    <s v="Yes"/>
    <x v="0"/>
    <x v="36"/>
    <s v="Male"/>
    <x v="30"/>
    <s v="No"/>
    <s v="Yes"/>
    <x v="2"/>
    <s v="No"/>
    <x v="1"/>
    <s v="Direct Debit"/>
    <s v="Price"/>
    <s v="Long distance charges"/>
    <n v="1"/>
    <n v="1"/>
    <n v="64"/>
    <n v="2"/>
    <n v="352.5"/>
    <n v="0"/>
    <x v="2"/>
    <n v="6"/>
  </r>
  <r>
    <x v="1"/>
    <x v="49"/>
    <s v="Yes"/>
    <x v="0"/>
    <x v="39"/>
    <s v="Male"/>
    <x v="35"/>
    <s v="No"/>
    <s v="No"/>
    <x v="1"/>
    <m/>
    <x v="0"/>
    <m/>
    <m/>
    <m/>
    <n v="1"/>
    <m/>
    <n v="27"/>
    <n v="0"/>
    <n v="140"/>
    <n v="0"/>
    <x v="1"/>
    <n v="14"/>
  </r>
  <r>
    <x v="1"/>
    <x v="49"/>
    <s v="Yes"/>
    <x v="0"/>
    <x v="41"/>
    <s v="Female"/>
    <x v="65"/>
    <s v="No"/>
    <s v="Yes"/>
    <x v="2"/>
    <s v="No"/>
    <x v="1"/>
    <s v="Credit Card"/>
    <s v="Attitude"/>
    <s v="Attitude of support person"/>
    <n v="1"/>
    <n v="1"/>
    <n v="36"/>
    <n v="4"/>
    <n v="108.8"/>
    <n v="0"/>
    <x v="0"/>
    <n v="4"/>
  </r>
  <r>
    <x v="1"/>
    <x v="49"/>
    <s v="Yes"/>
    <x v="0"/>
    <x v="46"/>
    <s v="Female"/>
    <x v="33"/>
    <s v="No"/>
    <s v="Yes"/>
    <x v="2"/>
    <s v="No"/>
    <x v="3"/>
    <s v="Direct Debit"/>
    <s v="(blank)"/>
    <s v="(blank)"/>
    <n v="1"/>
    <m/>
    <n v="66"/>
    <n v="2"/>
    <n v="275"/>
    <n v="0"/>
    <x v="2"/>
    <n v="5"/>
  </r>
  <r>
    <x v="1"/>
    <x v="49"/>
    <s v="Yes"/>
    <x v="1"/>
    <x v="24"/>
    <s v="Female"/>
    <x v="40"/>
    <s v="No"/>
    <s v="Yes"/>
    <x v="2"/>
    <s v="No"/>
    <x v="3"/>
    <s v="Direct Debit"/>
    <s v="(blank)"/>
    <s v="(blank)"/>
    <n v="1"/>
    <m/>
    <n v="69"/>
    <n v="0"/>
    <n v="0"/>
    <n v="0"/>
    <x v="2"/>
    <n v="7"/>
  </r>
  <r>
    <x v="1"/>
    <x v="49"/>
    <s v="Yes"/>
    <x v="1"/>
    <x v="33"/>
    <s v="Male"/>
    <x v="30"/>
    <s v="No"/>
    <s v="Yes"/>
    <x v="2"/>
    <s v="No"/>
    <x v="3"/>
    <s v="Direct Debit"/>
    <s v="(blank)"/>
    <s v="(blank)"/>
    <n v="1"/>
    <m/>
    <n v="28"/>
    <n v="0"/>
    <n v="0"/>
    <n v="0"/>
    <x v="0"/>
    <n v="3"/>
  </r>
  <r>
    <x v="1"/>
    <x v="49"/>
    <s v="Yes"/>
    <x v="1"/>
    <x v="39"/>
    <s v="Male"/>
    <x v="3"/>
    <s v="No"/>
    <s v="No"/>
    <x v="1"/>
    <m/>
    <x v="0"/>
    <m/>
    <m/>
    <m/>
    <n v="1"/>
    <m/>
    <n v="40"/>
    <n v="0"/>
    <n v="0"/>
    <n v="0"/>
    <x v="2"/>
    <n v="9"/>
  </r>
  <r>
    <x v="1"/>
    <x v="50"/>
    <s v="No"/>
    <x v="0"/>
    <x v="1"/>
    <s v="Male"/>
    <x v="1"/>
    <s v="No"/>
    <s v="No"/>
    <x v="1"/>
    <m/>
    <x v="0"/>
    <m/>
    <m/>
    <m/>
    <n v="1"/>
    <m/>
    <n v="33"/>
    <n v="0"/>
    <n v="0"/>
    <n v="0"/>
    <x v="2"/>
    <n v="7"/>
  </r>
  <r>
    <x v="1"/>
    <x v="50"/>
    <s v="No"/>
    <x v="0"/>
    <x v="48"/>
    <s v="Male"/>
    <x v="57"/>
    <s v="Yes"/>
    <s v="No"/>
    <x v="0"/>
    <m/>
    <x v="0"/>
    <m/>
    <m/>
    <m/>
    <n v="1"/>
    <n v="1"/>
    <n v="46"/>
    <n v="2"/>
    <n v="0"/>
    <n v="0"/>
    <x v="1"/>
    <n v="30"/>
  </r>
  <r>
    <x v="1"/>
    <x v="50"/>
    <s v="No"/>
    <x v="0"/>
    <x v="8"/>
    <s v="Female"/>
    <x v="6"/>
    <s v="No"/>
    <s v="No"/>
    <x v="1"/>
    <m/>
    <x v="0"/>
    <m/>
    <m/>
    <m/>
    <n v="1"/>
    <m/>
    <n v="40"/>
    <n v="0"/>
    <n v="0"/>
    <n v="0"/>
    <x v="2"/>
    <n v="7"/>
  </r>
  <r>
    <x v="1"/>
    <x v="50"/>
    <s v="No"/>
    <x v="0"/>
    <x v="49"/>
    <s v="Male"/>
    <x v="61"/>
    <s v="No"/>
    <s v="Yes"/>
    <x v="2"/>
    <s v="Yes"/>
    <x v="2"/>
    <s v="Direct Debit"/>
    <s v="(blank)"/>
    <s v="(blank)"/>
    <n v="1"/>
    <m/>
    <n v="37"/>
    <n v="1"/>
    <n v="0"/>
    <n v="0"/>
    <x v="0"/>
    <n v="4"/>
  </r>
  <r>
    <x v="1"/>
    <x v="50"/>
    <s v="No"/>
    <x v="0"/>
    <x v="9"/>
    <s v="Male"/>
    <x v="35"/>
    <s v="No"/>
    <s v="No"/>
    <x v="1"/>
    <m/>
    <x v="0"/>
    <m/>
    <m/>
    <m/>
    <n v="1"/>
    <m/>
    <n v="26"/>
    <n v="0"/>
    <n v="0"/>
    <n v="0"/>
    <x v="2"/>
    <n v="5"/>
  </r>
  <r>
    <x v="1"/>
    <x v="50"/>
    <s v="No"/>
    <x v="0"/>
    <x v="10"/>
    <s v="Female"/>
    <x v="37"/>
    <s v="No"/>
    <s v="No"/>
    <x v="1"/>
    <m/>
    <x v="0"/>
    <m/>
    <m/>
    <m/>
    <n v="1"/>
    <m/>
    <n v="57"/>
    <n v="0"/>
    <n v="0"/>
    <n v="0"/>
    <x v="0"/>
    <n v="2"/>
  </r>
  <r>
    <x v="1"/>
    <x v="50"/>
    <s v="No"/>
    <x v="0"/>
    <x v="10"/>
    <s v="Female"/>
    <x v="23"/>
    <s v="No"/>
    <s v="No"/>
    <x v="1"/>
    <m/>
    <x v="0"/>
    <m/>
    <m/>
    <m/>
    <n v="1"/>
    <m/>
    <n v="17"/>
    <n v="0"/>
    <n v="0"/>
    <n v="0"/>
    <x v="2"/>
    <n v="6"/>
  </r>
  <r>
    <x v="1"/>
    <x v="50"/>
    <s v="No"/>
    <x v="0"/>
    <x v="11"/>
    <s v="Male"/>
    <x v="25"/>
    <s v="No"/>
    <s v="No"/>
    <x v="1"/>
    <m/>
    <x v="0"/>
    <m/>
    <m/>
    <m/>
    <n v="1"/>
    <m/>
    <n v="33"/>
    <n v="1"/>
    <n v="0"/>
    <n v="0"/>
    <x v="1"/>
    <n v="10"/>
  </r>
  <r>
    <x v="1"/>
    <x v="50"/>
    <s v="No"/>
    <x v="0"/>
    <x v="11"/>
    <s v="Male"/>
    <x v="44"/>
    <s v="No"/>
    <s v="No"/>
    <x v="1"/>
    <m/>
    <x v="0"/>
    <m/>
    <m/>
    <m/>
    <n v="1"/>
    <m/>
    <n v="14"/>
    <n v="0"/>
    <n v="0"/>
    <n v="0"/>
    <x v="0"/>
    <n v="4"/>
  </r>
  <r>
    <x v="1"/>
    <x v="50"/>
    <s v="No"/>
    <x v="0"/>
    <x v="13"/>
    <s v="Male"/>
    <x v="8"/>
    <s v="No"/>
    <s v="No"/>
    <x v="1"/>
    <m/>
    <x v="0"/>
    <m/>
    <m/>
    <m/>
    <n v="1"/>
    <m/>
    <n v="21"/>
    <n v="0"/>
    <n v="0"/>
    <n v="0"/>
    <x v="0"/>
    <n v="3"/>
  </r>
  <r>
    <x v="1"/>
    <x v="50"/>
    <s v="No"/>
    <x v="0"/>
    <x v="15"/>
    <s v="Female"/>
    <x v="0"/>
    <s v="Yes"/>
    <s v="No"/>
    <x v="0"/>
    <m/>
    <x v="0"/>
    <m/>
    <m/>
    <m/>
    <n v="1"/>
    <m/>
    <n v="25"/>
    <n v="0"/>
    <n v="0"/>
    <n v="0"/>
    <x v="2"/>
    <n v="8"/>
  </r>
  <r>
    <x v="1"/>
    <x v="50"/>
    <s v="No"/>
    <x v="0"/>
    <x v="17"/>
    <s v="Female"/>
    <x v="19"/>
    <s v="Yes"/>
    <s v="No"/>
    <x v="0"/>
    <m/>
    <x v="0"/>
    <m/>
    <m/>
    <m/>
    <n v="1"/>
    <m/>
    <n v="39"/>
    <n v="0"/>
    <n v="0"/>
    <n v="0"/>
    <x v="1"/>
    <n v="12"/>
  </r>
  <r>
    <x v="1"/>
    <x v="50"/>
    <s v="No"/>
    <x v="0"/>
    <x v="17"/>
    <s v="Female"/>
    <x v="50"/>
    <s v="No"/>
    <s v="No"/>
    <x v="1"/>
    <m/>
    <x v="0"/>
    <m/>
    <m/>
    <m/>
    <n v="1"/>
    <m/>
    <n v="17"/>
    <n v="0"/>
    <n v="0"/>
    <n v="0"/>
    <x v="1"/>
    <n v="13"/>
  </r>
  <r>
    <x v="1"/>
    <x v="50"/>
    <s v="No"/>
    <x v="0"/>
    <x v="17"/>
    <s v="Male"/>
    <x v="3"/>
    <s v="No"/>
    <s v="No"/>
    <x v="1"/>
    <m/>
    <x v="0"/>
    <m/>
    <m/>
    <m/>
    <n v="1"/>
    <m/>
    <n v="19"/>
    <n v="0"/>
    <n v="0"/>
    <n v="0"/>
    <x v="0"/>
    <n v="2"/>
  </r>
  <r>
    <x v="1"/>
    <x v="50"/>
    <s v="No"/>
    <x v="0"/>
    <x v="18"/>
    <s v="Female"/>
    <x v="7"/>
    <s v="No"/>
    <s v="No"/>
    <x v="1"/>
    <m/>
    <x v="0"/>
    <m/>
    <m/>
    <m/>
    <n v="1"/>
    <m/>
    <n v="19"/>
    <n v="0"/>
    <n v="0"/>
    <n v="0"/>
    <x v="0"/>
    <n v="2"/>
  </r>
  <r>
    <x v="1"/>
    <x v="50"/>
    <s v="No"/>
    <x v="0"/>
    <x v="18"/>
    <s v="Female"/>
    <x v="44"/>
    <s v="No"/>
    <s v="No"/>
    <x v="1"/>
    <m/>
    <x v="0"/>
    <m/>
    <m/>
    <m/>
    <n v="1"/>
    <m/>
    <n v="27"/>
    <n v="0"/>
    <n v="0"/>
    <n v="0"/>
    <x v="0"/>
    <n v="2"/>
  </r>
  <r>
    <x v="1"/>
    <x v="50"/>
    <s v="No"/>
    <x v="0"/>
    <x v="19"/>
    <s v="Male"/>
    <x v="60"/>
    <s v="No"/>
    <s v="Yes"/>
    <x v="2"/>
    <s v="No"/>
    <x v="3"/>
    <s v="Direct Debit"/>
    <s v="(blank)"/>
    <s v="(blank)"/>
    <n v="1"/>
    <m/>
    <n v="37"/>
    <n v="0"/>
    <n v="0"/>
    <n v="0"/>
    <x v="2"/>
    <n v="5"/>
  </r>
  <r>
    <x v="1"/>
    <x v="50"/>
    <s v="No"/>
    <x v="0"/>
    <x v="20"/>
    <s v="Female"/>
    <x v="23"/>
    <s v="No"/>
    <s v="No"/>
    <x v="1"/>
    <m/>
    <x v="0"/>
    <m/>
    <m/>
    <m/>
    <n v="1"/>
    <m/>
    <n v="53"/>
    <n v="0"/>
    <n v="0"/>
    <n v="0"/>
    <x v="0"/>
    <n v="1"/>
  </r>
  <r>
    <x v="1"/>
    <x v="50"/>
    <s v="No"/>
    <x v="0"/>
    <x v="21"/>
    <s v="Female"/>
    <x v="47"/>
    <s v="No"/>
    <s v="No"/>
    <x v="1"/>
    <m/>
    <x v="0"/>
    <m/>
    <m/>
    <m/>
    <n v="1"/>
    <m/>
    <n v="39"/>
    <n v="2"/>
    <n v="0"/>
    <n v="0"/>
    <x v="2"/>
    <n v="7"/>
  </r>
  <r>
    <x v="1"/>
    <x v="50"/>
    <s v="No"/>
    <x v="0"/>
    <x v="22"/>
    <s v="Male"/>
    <x v="29"/>
    <s v="No"/>
    <s v="No"/>
    <x v="1"/>
    <m/>
    <x v="0"/>
    <m/>
    <m/>
    <m/>
    <n v="1"/>
    <m/>
    <n v="17"/>
    <n v="0"/>
    <n v="0"/>
    <n v="0"/>
    <x v="2"/>
    <n v="6"/>
  </r>
  <r>
    <x v="1"/>
    <x v="50"/>
    <s v="No"/>
    <x v="0"/>
    <x v="22"/>
    <s v="Male"/>
    <x v="9"/>
    <s v="No"/>
    <s v="No"/>
    <x v="1"/>
    <m/>
    <x v="0"/>
    <m/>
    <m/>
    <m/>
    <n v="1"/>
    <m/>
    <n v="35"/>
    <n v="2"/>
    <n v="0"/>
    <n v="0"/>
    <x v="0"/>
    <n v="2"/>
  </r>
  <r>
    <x v="1"/>
    <x v="50"/>
    <s v="No"/>
    <x v="0"/>
    <x v="23"/>
    <s v="Female"/>
    <x v="18"/>
    <s v="Yes"/>
    <s v="No"/>
    <x v="0"/>
    <m/>
    <x v="0"/>
    <m/>
    <m/>
    <m/>
    <n v="1"/>
    <m/>
    <n v="25"/>
    <n v="0"/>
    <n v="0"/>
    <n v="0"/>
    <x v="1"/>
    <n v="36"/>
  </r>
  <r>
    <x v="1"/>
    <x v="50"/>
    <s v="No"/>
    <x v="0"/>
    <x v="29"/>
    <s v="Male"/>
    <x v="4"/>
    <s v="Yes"/>
    <s v="No"/>
    <x v="0"/>
    <m/>
    <x v="0"/>
    <m/>
    <m/>
    <m/>
    <n v="1"/>
    <n v="1"/>
    <n v="47"/>
    <n v="0"/>
    <n v="0"/>
    <n v="0"/>
    <x v="1"/>
    <n v="12"/>
  </r>
  <r>
    <x v="1"/>
    <x v="50"/>
    <s v="No"/>
    <x v="0"/>
    <x v="29"/>
    <s v="Male"/>
    <x v="36"/>
    <s v="No"/>
    <s v="No"/>
    <x v="1"/>
    <m/>
    <x v="0"/>
    <m/>
    <m/>
    <m/>
    <n v="1"/>
    <m/>
    <n v="44"/>
    <n v="0"/>
    <n v="0"/>
    <n v="0"/>
    <x v="0"/>
    <n v="0"/>
  </r>
  <r>
    <x v="1"/>
    <x v="50"/>
    <s v="No"/>
    <x v="0"/>
    <x v="34"/>
    <s v="Female"/>
    <x v="6"/>
    <s v="No"/>
    <s v="No"/>
    <x v="1"/>
    <m/>
    <x v="0"/>
    <m/>
    <m/>
    <m/>
    <n v="1"/>
    <m/>
    <n v="26"/>
    <n v="0"/>
    <n v="0"/>
    <n v="0"/>
    <x v="2"/>
    <n v="7"/>
  </r>
  <r>
    <x v="1"/>
    <x v="50"/>
    <s v="No"/>
    <x v="0"/>
    <x v="34"/>
    <s v="Male"/>
    <x v="37"/>
    <s v="No"/>
    <s v="No"/>
    <x v="1"/>
    <m/>
    <x v="0"/>
    <m/>
    <m/>
    <m/>
    <n v="1"/>
    <m/>
    <n v="36"/>
    <n v="0"/>
    <n v="0"/>
    <n v="0"/>
    <x v="1"/>
    <n v="26"/>
  </r>
  <r>
    <x v="1"/>
    <x v="50"/>
    <s v="No"/>
    <x v="0"/>
    <x v="37"/>
    <s v="Male"/>
    <x v="24"/>
    <s v="No"/>
    <s v="No"/>
    <x v="1"/>
    <m/>
    <x v="0"/>
    <m/>
    <m/>
    <m/>
    <n v="1"/>
    <m/>
    <n v="51"/>
    <n v="0"/>
    <n v="0"/>
    <n v="0"/>
    <x v="0"/>
    <n v="2"/>
  </r>
  <r>
    <x v="1"/>
    <x v="50"/>
    <s v="No"/>
    <x v="0"/>
    <x v="38"/>
    <s v="Male"/>
    <x v="46"/>
    <s v="No"/>
    <s v="No"/>
    <x v="1"/>
    <m/>
    <x v="0"/>
    <m/>
    <m/>
    <m/>
    <n v="1"/>
    <m/>
    <n v="40"/>
    <n v="1"/>
    <n v="0"/>
    <n v="0"/>
    <x v="1"/>
    <n v="17"/>
  </r>
  <r>
    <x v="1"/>
    <x v="50"/>
    <s v="No"/>
    <x v="0"/>
    <x v="39"/>
    <s v="Male"/>
    <x v="12"/>
    <s v="No"/>
    <s v="No"/>
    <x v="1"/>
    <m/>
    <x v="0"/>
    <m/>
    <m/>
    <m/>
    <n v="1"/>
    <m/>
    <n v="24"/>
    <n v="0"/>
    <n v="0"/>
    <n v="0"/>
    <x v="2"/>
    <n v="6"/>
  </r>
  <r>
    <x v="1"/>
    <x v="50"/>
    <s v="No"/>
    <x v="0"/>
    <x v="41"/>
    <s v="Male"/>
    <x v="29"/>
    <s v="No"/>
    <s v="No"/>
    <x v="1"/>
    <m/>
    <x v="0"/>
    <m/>
    <m/>
    <m/>
    <n v="1"/>
    <m/>
    <n v="21"/>
    <n v="0"/>
    <n v="0"/>
    <n v="0"/>
    <x v="1"/>
    <n v="12"/>
  </r>
  <r>
    <x v="1"/>
    <x v="50"/>
    <s v="No"/>
    <x v="0"/>
    <x v="42"/>
    <s v="Female"/>
    <x v="47"/>
    <s v="No"/>
    <s v="No"/>
    <x v="1"/>
    <m/>
    <x v="0"/>
    <m/>
    <m/>
    <m/>
    <n v="1"/>
    <m/>
    <n v="32"/>
    <n v="1"/>
    <n v="0"/>
    <n v="0"/>
    <x v="1"/>
    <n v="12"/>
  </r>
  <r>
    <x v="1"/>
    <x v="50"/>
    <s v="No"/>
    <x v="0"/>
    <x v="43"/>
    <s v="Female"/>
    <x v="49"/>
    <s v="No"/>
    <s v="No"/>
    <x v="1"/>
    <m/>
    <x v="0"/>
    <m/>
    <m/>
    <m/>
    <n v="1"/>
    <m/>
    <n v="36"/>
    <n v="0"/>
    <n v="0"/>
    <n v="0"/>
    <x v="2"/>
    <n v="9"/>
  </r>
  <r>
    <x v="1"/>
    <x v="50"/>
    <s v="No"/>
    <x v="0"/>
    <x v="43"/>
    <s v="Male"/>
    <x v="5"/>
    <s v="Yes"/>
    <s v="No"/>
    <x v="0"/>
    <m/>
    <x v="0"/>
    <m/>
    <m/>
    <m/>
    <n v="1"/>
    <m/>
    <n v="32"/>
    <n v="3"/>
    <n v="0"/>
    <n v="0"/>
    <x v="2"/>
    <n v="8"/>
  </r>
  <r>
    <x v="1"/>
    <x v="50"/>
    <s v="No"/>
    <x v="0"/>
    <x v="43"/>
    <s v="Male"/>
    <x v="0"/>
    <s v="Yes"/>
    <s v="No"/>
    <x v="0"/>
    <m/>
    <x v="0"/>
    <m/>
    <m/>
    <m/>
    <n v="1"/>
    <m/>
    <n v="54"/>
    <n v="0"/>
    <n v="0"/>
    <n v="0"/>
    <x v="1"/>
    <n v="19"/>
  </r>
  <r>
    <x v="1"/>
    <x v="50"/>
    <s v="No"/>
    <x v="0"/>
    <x v="46"/>
    <s v="Male"/>
    <x v="29"/>
    <s v="No"/>
    <s v="No"/>
    <x v="1"/>
    <m/>
    <x v="0"/>
    <m/>
    <m/>
    <m/>
    <n v="1"/>
    <n v="1"/>
    <n v="50"/>
    <n v="0"/>
    <n v="0"/>
    <n v="0"/>
    <x v="0"/>
    <n v="3"/>
  </r>
  <r>
    <x v="1"/>
    <x v="50"/>
    <s v="No"/>
    <x v="1"/>
    <x v="5"/>
    <s v="Male"/>
    <x v="35"/>
    <s v="No"/>
    <s v="No"/>
    <x v="1"/>
    <m/>
    <x v="0"/>
    <m/>
    <m/>
    <m/>
    <n v="1"/>
    <n v="1"/>
    <n v="67"/>
    <n v="2"/>
    <n v="0"/>
    <n v="0"/>
    <x v="2"/>
    <n v="8"/>
  </r>
  <r>
    <x v="1"/>
    <x v="50"/>
    <s v="No"/>
    <x v="1"/>
    <x v="8"/>
    <s v="Female"/>
    <x v="29"/>
    <s v="No"/>
    <s v="No"/>
    <x v="1"/>
    <m/>
    <x v="0"/>
    <m/>
    <m/>
    <m/>
    <n v="1"/>
    <m/>
    <n v="29"/>
    <n v="1"/>
    <n v="0"/>
    <n v="0"/>
    <x v="0"/>
    <n v="3"/>
  </r>
  <r>
    <x v="1"/>
    <x v="50"/>
    <s v="Yes"/>
    <x v="0"/>
    <x v="0"/>
    <s v="Male"/>
    <x v="52"/>
    <s v="No"/>
    <s v="Yes"/>
    <x v="2"/>
    <s v="No"/>
    <x v="1"/>
    <s v="Direct Debit"/>
    <s v="Dissatisfaction"/>
    <s v="Limited range of services"/>
    <n v="1"/>
    <n v="1"/>
    <n v="43"/>
    <n v="4"/>
    <n v="137.69999999999999"/>
    <n v="0"/>
    <x v="2"/>
    <n v="8"/>
  </r>
  <r>
    <x v="1"/>
    <x v="50"/>
    <s v="Yes"/>
    <x v="0"/>
    <x v="3"/>
    <s v="Male"/>
    <x v="56"/>
    <s v="No"/>
    <s v="No"/>
    <x v="1"/>
    <m/>
    <x v="0"/>
    <m/>
    <m/>
    <m/>
    <n v="1"/>
    <m/>
    <n v="49"/>
    <n v="1"/>
    <n v="125.5"/>
    <n v="0"/>
    <x v="2"/>
    <n v="6"/>
  </r>
  <r>
    <x v="1"/>
    <x v="50"/>
    <s v="Yes"/>
    <x v="0"/>
    <x v="22"/>
    <s v="Female"/>
    <x v="30"/>
    <s v="No"/>
    <s v="Yes"/>
    <x v="2"/>
    <s v="No"/>
    <x v="2"/>
    <s v="Direct Debit"/>
    <s v="Competitor"/>
    <s v="Competitor had better devices"/>
    <n v="1"/>
    <n v="1"/>
    <n v="57"/>
    <n v="0"/>
    <n v="92.8"/>
    <n v="0"/>
    <x v="1"/>
    <n v="14"/>
  </r>
  <r>
    <x v="1"/>
    <x v="50"/>
    <s v="Yes"/>
    <x v="0"/>
    <x v="40"/>
    <s v="Female"/>
    <x v="19"/>
    <s v="Yes"/>
    <s v="No"/>
    <x v="0"/>
    <m/>
    <x v="0"/>
    <m/>
    <m/>
    <m/>
    <n v="1"/>
    <m/>
    <n v="50"/>
    <n v="0"/>
    <n v="101"/>
    <n v="0"/>
    <x v="1"/>
    <n v="21"/>
  </r>
  <r>
    <x v="1"/>
    <x v="50"/>
    <s v="Yes"/>
    <x v="1"/>
    <x v="8"/>
    <s v="Male"/>
    <x v="37"/>
    <s v="No"/>
    <s v="No"/>
    <x v="1"/>
    <m/>
    <x v="0"/>
    <m/>
    <m/>
    <m/>
    <n v="1"/>
    <m/>
    <n v="49"/>
    <n v="0"/>
    <n v="0"/>
    <n v="0"/>
    <x v="2"/>
    <n v="6"/>
  </r>
  <r>
    <x v="1"/>
    <x v="50"/>
    <s v="Yes"/>
    <x v="1"/>
    <x v="20"/>
    <s v="Female"/>
    <x v="32"/>
    <s v="No"/>
    <s v="No"/>
    <x v="1"/>
    <m/>
    <x v="0"/>
    <m/>
    <m/>
    <m/>
    <n v="1"/>
    <m/>
    <n v="34"/>
    <n v="0"/>
    <n v="0"/>
    <n v="0"/>
    <x v="2"/>
    <n v="7"/>
  </r>
  <r>
    <x v="1"/>
    <x v="50"/>
    <s v="Yes"/>
    <x v="1"/>
    <x v="25"/>
    <s v="Female"/>
    <x v="36"/>
    <s v="No"/>
    <s v="No"/>
    <x v="1"/>
    <m/>
    <x v="0"/>
    <m/>
    <m/>
    <m/>
    <n v="1"/>
    <m/>
    <n v="32"/>
    <n v="0"/>
    <n v="0"/>
    <n v="0"/>
    <x v="1"/>
    <n v="30"/>
  </r>
  <r>
    <x v="1"/>
    <x v="50"/>
    <s v="Yes"/>
    <x v="1"/>
    <x v="30"/>
    <s v="Female"/>
    <x v="25"/>
    <s v="No"/>
    <s v="No"/>
    <x v="1"/>
    <m/>
    <x v="0"/>
    <m/>
    <m/>
    <m/>
    <n v="1"/>
    <m/>
    <n v="32"/>
    <n v="0"/>
    <n v="0"/>
    <n v="0"/>
    <x v="0"/>
    <n v="3"/>
  </r>
  <r>
    <x v="1"/>
    <x v="50"/>
    <s v="Yes"/>
    <x v="1"/>
    <x v="32"/>
    <s v="Female"/>
    <x v="22"/>
    <s v="No"/>
    <s v="Yes"/>
    <x v="2"/>
    <s v="No"/>
    <x v="2"/>
    <s v="Direct Debit"/>
    <s v="(blank)"/>
    <s v="(blank)"/>
    <n v="1"/>
    <m/>
    <n v="23"/>
    <n v="1"/>
    <n v="0"/>
    <n v="0"/>
    <x v="1"/>
    <n v="12"/>
  </r>
  <r>
    <x v="1"/>
    <x v="50"/>
    <s v="Yes"/>
    <x v="1"/>
    <x v="32"/>
    <s v="Male"/>
    <x v="21"/>
    <s v="No"/>
    <s v="No"/>
    <x v="1"/>
    <m/>
    <x v="0"/>
    <m/>
    <m/>
    <m/>
    <n v="1"/>
    <m/>
    <n v="53"/>
    <n v="0"/>
    <n v="0"/>
    <n v="0"/>
    <x v="1"/>
    <n v="11"/>
  </r>
  <r>
    <x v="1"/>
    <x v="51"/>
    <s v="No"/>
    <x v="0"/>
    <x v="1"/>
    <s v="Female"/>
    <x v="5"/>
    <s v="Yes"/>
    <s v="No"/>
    <x v="0"/>
    <m/>
    <x v="0"/>
    <m/>
    <m/>
    <m/>
    <n v="1"/>
    <m/>
    <n v="51"/>
    <n v="0"/>
    <n v="0"/>
    <n v="0"/>
    <x v="1"/>
    <n v="17"/>
  </r>
  <r>
    <x v="1"/>
    <x v="51"/>
    <s v="No"/>
    <x v="0"/>
    <x v="1"/>
    <s v="Female"/>
    <x v="0"/>
    <s v="Yes"/>
    <s v="No"/>
    <x v="0"/>
    <m/>
    <x v="0"/>
    <m/>
    <m/>
    <m/>
    <n v="1"/>
    <m/>
    <n v="14"/>
    <n v="1"/>
    <n v="0"/>
    <n v="0"/>
    <x v="1"/>
    <n v="14"/>
  </r>
  <r>
    <x v="1"/>
    <x v="51"/>
    <s v="No"/>
    <x v="0"/>
    <x v="2"/>
    <s v="Male"/>
    <x v="34"/>
    <s v="No"/>
    <s v="No"/>
    <x v="1"/>
    <m/>
    <x v="0"/>
    <m/>
    <m/>
    <m/>
    <n v="1"/>
    <m/>
    <n v="27"/>
    <n v="0"/>
    <n v="0"/>
    <n v="0"/>
    <x v="2"/>
    <n v="8"/>
  </r>
  <r>
    <x v="1"/>
    <x v="51"/>
    <s v="No"/>
    <x v="0"/>
    <x v="3"/>
    <s v="Female"/>
    <x v="14"/>
    <s v="No"/>
    <s v="No"/>
    <x v="1"/>
    <m/>
    <x v="0"/>
    <m/>
    <m/>
    <m/>
    <n v="1"/>
    <m/>
    <n v="47"/>
    <n v="2"/>
    <n v="0"/>
    <n v="0"/>
    <x v="0"/>
    <n v="3"/>
  </r>
  <r>
    <x v="1"/>
    <x v="51"/>
    <s v="No"/>
    <x v="0"/>
    <x v="3"/>
    <s v="Male"/>
    <x v="1"/>
    <s v="No"/>
    <s v="No"/>
    <x v="1"/>
    <m/>
    <x v="0"/>
    <m/>
    <m/>
    <m/>
    <n v="1"/>
    <m/>
    <n v="47"/>
    <n v="0"/>
    <n v="0"/>
    <n v="0"/>
    <x v="1"/>
    <n v="19"/>
  </r>
  <r>
    <x v="1"/>
    <x v="51"/>
    <s v="No"/>
    <x v="0"/>
    <x v="48"/>
    <s v="Male"/>
    <x v="44"/>
    <s v="No"/>
    <s v="No"/>
    <x v="1"/>
    <m/>
    <x v="0"/>
    <m/>
    <m/>
    <m/>
    <n v="1"/>
    <n v="1"/>
    <n v="37"/>
    <n v="2"/>
    <n v="0"/>
    <n v="0"/>
    <x v="2"/>
    <n v="5"/>
  </r>
  <r>
    <x v="1"/>
    <x v="51"/>
    <s v="No"/>
    <x v="0"/>
    <x v="5"/>
    <s v="Female"/>
    <x v="30"/>
    <s v="No"/>
    <s v="Yes"/>
    <x v="2"/>
    <s v="No"/>
    <x v="2"/>
    <s v="Credit Card"/>
    <s v="(blank)"/>
    <s v="(blank)"/>
    <n v="1"/>
    <m/>
    <n v="44"/>
    <n v="0"/>
    <n v="0"/>
    <n v="0"/>
    <x v="0"/>
    <n v="4"/>
  </r>
  <r>
    <x v="1"/>
    <x v="51"/>
    <s v="No"/>
    <x v="0"/>
    <x v="6"/>
    <s v="Female"/>
    <x v="3"/>
    <s v="No"/>
    <s v="No"/>
    <x v="1"/>
    <m/>
    <x v="0"/>
    <m/>
    <m/>
    <m/>
    <n v="1"/>
    <m/>
    <n v="45"/>
    <n v="0"/>
    <n v="0"/>
    <n v="0"/>
    <x v="1"/>
    <n v="12"/>
  </r>
  <r>
    <x v="1"/>
    <x v="51"/>
    <s v="No"/>
    <x v="0"/>
    <x v="8"/>
    <s v="Female"/>
    <x v="51"/>
    <s v="No"/>
    <s v="Yes"/>
    <x v="2"/>
    <s v="No"/>
    <x v="2"/>
    <s v="Direct Debit"/>
    <s v="(blank)"/>
    <s v="(blank)"/>
    <n v="1"/>
    <m/>
    <n v="29"/>
    <n v="0"/>
    <n v="0"/>
    <n v="0"/>
    <x v="0"/>
    <n v="1"/>
  </r>
  <r>
    <x v="1"/>
    <x v="51"/>
    <s v="No"/>
    <x v="0"/>
    <x v="13"/>
    <s v="Female"/>
    <x v="7"/>
    <s v="No"/>
    <s v="No"/>
    <x v="1"/>
    <m/>
    <x v="0"/>
    <m/>
    <m/>
    <m/>
    <n v="1"/>
    <m/>
    <n v="59"/>
    <n v="0"/>
    <n v="0"/>
    <n v="0"/>
    <x v="1"/>
    <n v="21"/>
  </r>
  <r>
    <x v="1"/>
    <x v="51"/>
    <s v="No"/>
    <x v="0"/>
    <x v="15"/>
    <s v="Female"/>
    <x v="57"/>
    <s v="Yes"/>
    <s v="No"/>
    <x v="0"/>
    <m/>
    <x v="0"/>
    <m/>
    <m/>
    <m/>
    <n v="1"/>
    <m/>
    <n v="62"/>
    <n v="1"/>
    <n v="0"/>
    <n v="0"/>
    <x v="1"/>
    <n v="24"/>
  </r>
  <r>
    <x v="1"/>
    <x v="51"/>
    <s v="No"/>
    <x v="0"/>
    <x v="15"/>
    <s v="Male"/>
    <x v="8"/>
    <s v="No"/>
    <s v="No"/>
    <x v="1"/>
    <m/>
    <x v="0"/>
    <m/>
    <m/>
    <m/>
    <n v="1"/>
    <m/>
    <n v="23"/>
    <n v="2"/>
    <n v="0"/>
    <n v="0"/>
    <x v="1"/>
    <n v="10"/>
  </r>
  <r>
    <x v="1"/>
    <x v="51"/>
    <s v="No"/>
    <x v="0"/>
    <x v="15"/>
    <s v="Male"/>
    <x v="27"/>
    <s v="No"/>
    <s v="No"/>
    <x v="1"/>
    <m/>
    <x v="0"/>
    <m/>
    <m/>
    <m/>
    <n v="1"/>
    <m/>
    <n v="37"/>
    <n v="1"/>
    <n v="0"/>
    <n v="0"/>
    <x v="2"/>
    <n v="6"/>
  </r>
  <r>
    <x v="1"/>
    <x v="51"/>
    <s v="No"/>
    <x v="0"/>
    <x v="16"/>
    <s v="Female"/>
    <x v="1"/>
    <s v="No"/>
    <s v="No"/>
    <x v="1"/>
    <m/>
    <x v="0"/>
    <m/>
    <m/>
    <m/>
    <n v="1"/>
    <m/>
    <n v="18"/>
    <n v="1"/>
    <n v="0"/>
    <n v="0"/>
    <x v="1"/>
    <n v="38"/>
  </r>
  <r>
    <x v="1"/>
    <x v="51"/>
    <s v="No"/>
    <x v="0"/>
    <x v="17"/>
    <s v="Female"/>
    <x v="47"/>
    <s v="No"/>
    <s v="No"/>
    <x v="1"/>
    <m/>
    <x v="0"/>
    <m/>
    <m/>
    <m/>
    <n v="1"/>
    <m/>
    <n v="37"/>
    <n v="0"/>
    <n v="0"/>
    <n v="0"/>
    <x v="0"/>
    <n v="2"/>
  </r>
  <r>
    <x v="1"/>
    <x v="51"/>
    <s v="No"/>
    <x v="0"/>
    <x v="17"/>
    <s v="Male"/>
    <x v="13"/>
    <s v="Yes"/>
    <s v="No"/>
    <x v="0"/>
    <m/>
    <x v="0"/>
    <m/>
    <m/>
    <m/>
    <n v="1"/>
    <m/>
    <n v="39"/>
    <n v="0"/>
    <n v="0"/>
    <n v="0"/>
    <x v="2"/>
    <n v="8"/>
  </r>
  <r>
    <x v="1"/>
    <x v="51"/>
    <s v="No"/>
    <x v="0"/>
    <x v="18"/>
    <s v="Male"/>
    <x v="23"/>
    <s v="No"/>
    <s v="No"/>
    <x v="1"/>
    <m/>
    <x v="0"/>
    <m/>
    <m/>
    <m/>
    <n v="1"/>
    <m/>
    <n v="49"/>
    <n v="2"/>
    <n v="0"/>
    <n v="0"/>
    <x v="0"/>
    <n v="2"/>
  </r>
  <r>
    <x v="1"/>
    <x v="51"/>
    <s v="No"/>
    <x v="0"/>
    <x v="19"/>
    <s v="Female"/>
    <x v="8"/>
    <s v="No"/>
    <s v="No"/>
    <x v="1"/>
    <m/>
    <x v="0"/>
    <m/>
    <m/>
    <m/>
    <n v="1"/>
    <m/>
    <n v="32"/>
    <n v="0"/>
    <n v="0"/>
    <n v="0"/>
    <x v="0"/>
    <n v="4"/>
  </r>
  <r>
    <x v="1"/>
    <x v="51"/>
    <s v="No"/>
    <x v="0"/>
    <x v="20"/>
    <s v="Male"/>
    <x v="48"/>
    <s v="No"/>
    <s v="No"/>
    <x v="1"/>
    <m/>
    <x v="0"/>
    <m/>
    <m/>
    <m/>
    <n v="1"/>
    <m/>
    <n v="42"/>
    <n v="0"/>
    <n v="0"/>
    <n v="0"/>
    <x v="0"/>
    <n v="4"/>
  </r>
  <r>
    <x v="1"/>
    <x v="51"/>
    <s v="No"/>
    <x v="0"/>
    <x v="21"/>
    <s v="Male"/>
    <x v="13"/>
    <s v="Yes"/>
    <s v="No"/>
    <x v="0"/>
    <m/>
    <x v="0"/>
    <m/>
    <m/>
    <m/>
    <n v="1"/>
    <m/>
    <n v="44"/>
    <n v="0"/>
    <n v="0"/>
    <n v="0"/>
    <x v="1"/>
    <n v="17"/>
  </r>
  <r>
    <x v="1"/>
    <x v="51"/>
    <s v="No"/>
    <x v="0"/>
    <x v="50"/>
    <s v="Male"/>
    <x v="47"/>
    <s v="No"/>
    <s v="No"/>
    <x v="1"/>
    <m/>
    <x v="0"/>
    <m/>
    <m/>
    <m/>
    <n v="1"/>
    <m/>
    <n v="39"/>
    <n v="0"/>
    <n v="0"/>
    <n v="0"/>
    <x v="0"/>
    <n v="1"/>
  </r>
  <r>
    <x v="1"/>
    <x v="51"/>
    <s v="No"/>
    <x v="0"/>
    <x v="50"/>
    <s v="Male"/>
    <x v="29"/>
    <s v="No"/>
    <s v="No"/>
    <x v="1"/>
    <m/>
    <x v="0"/>
    <m/>
    <m/>
    <m/>
    <n v="1"/>
    <n v="1"/>
    <n v="45"/>
    <n v="3"/>
    <n v="4.4000000000000004"/>
    <n v="0"/>
    <x v="0"/>
    <n v="2"/>
  </r>
  <r>
    <x v="1"/>
    <x v="51"/>
    <s v="No"/>
    <x v="0"/>
    <x v="22"/>
    <s v="Female"/>
    <x v="39"/>
    <s v="No"/>
    <s v="No"/>
    <x v="1"/>
    <m/>
    <x v="0"/>
    <m/>
    <m/>
    <m/>
    <n v="1"/>
    <m/>
    <n v="20"/>
    <n v="0"/>
    <n v="0"/>
    <n v="0"/>
    <x v="2"/>
    <n v="6"/>
  </r>
  <r>
    <x v="1"/>
    <x v="51"/>
    <s v="No"/>
    <x v="0"/>
    <x v="25"/>
    <s v="Female"/>
    <x v="50"/>
    <s v="No"/>
    <s v="No"/>
    <x v="1"/>
    <m/>
    <x v="0"/>
    <m/>
    <m/>
    <m/>
    <n v="1"/>
    <m/>
    <n v="31"/>
    <n v="0"/>
    <n v="0"/>
    <n v="0"/>
    <x v="2"/>
    <n v="6"/>
  </r>
  <r>
    <x v="1"/>
    <x v="51"/>
    <s v="No"/>
    <x v="0"/>
    <x v="26"/>
    <s v="Male"/>
    <x v="50"/>
    <s v="No"/>
    <s v="No"/>
    <x v="1"/>
    <m/>
    <x v="0"/>
    <m/>
    <m/>
    <m/>
    <n v="1"/>
    <m/>
    <n v="64"/>
    <n v="0"/>
    <n v="0"/>
    <n v="0"/>
    <x v="2"/>
    <n v="9"/>
  </r>
  <r>
    <x v="1"/>
    <x v="51"/>
    <s v="No"/>
    <x v="0"/>
    <x v="28"/>
    <s v="Female"/>
    <x v="56"/>
    <s v="No"/>
    <s v="No"/>
    <x v="1"/>
    <m/>
    <x v="0"/>
    <m/>
    <m/>
    <m/>
    <n v="1"/>
    <m/>
    <n v="31"/>
    <n v="0"/>
    <n v="0"/>
    <n v="0"/>
    <x v="0"/>
    <n v="4"/>
  </r>
  <r>
    <x v="1"/>
    <x v="51"/>
    <s v="No"/>
    <x v="0"/>
    <x v="32"/>
    <s v="Female"/>
    <x v="38"/>
    <s v="No"/>
    <s v="No"/>
    <x v="1"/>
    <m/>
    <x v="0"/>
    <m/>
    <m/>
    <m/>
    <n v="1"/>
    <n v="1"/>
    <n v="43"/>
    <n v="3"/>
    <n v="0"/>
    <n v="0"/>
    <x v="2"/>
    <n v="5"/>
  </r>
  <r>
    <x v="1"/>
    <x v="51"/>
    <s v="No"/>
    <x v="0"/>
    <x v="33"/>
    <s v="Male"/>
    <x v="36"/>
    <s v="No"/>
    <s v="No"/>
    <x v="1"/>
    <m/>
    <x v="0"/>
    <m/>
    <m/>
    <m/>
    <n v="1"/>
    <m/>
    <n v="55"/>
    <n v="0"/>
    <n v="0"/>
    <n v="0"/>
    <x v="1"/>
    <n v="10"/>
  </r>
  <r>
    <x v="1"/>
    <x v="51"/>
    <s v="No"/>
    <x v="0"/>
    <x v="36"/>
    <s v="Female"/>
    <x v="46"/>
    <s v="No"/>
    <s v="No"/>
    <x v="1"/>
    <m/>
    <x v="0"/>
    <m/>
    <m/>
    <m/>
    <n v="1"/>
    <m/>
    <n v="47"/>
    <n v="0"/>
    <n v="0"/>
    <n v="0"/>
    <x v="2"/>
    <n v="5"/>
  </r>
  <r>
    <x v="1"/>
    <x v="51"/>
    <s v="No"/>
    <x v="0"/>
    <x v="41"/>
    <s v="Male"/>
    <x v="64"/>
    <s v="No"/>
    <s v="Yes"/>
    <x v="2"/>
    <s v="No"/>
    <x v="3"/>
    <s v="Direct Debit"/>
    <s v="(blank)"/>
    <s v="(blank)"/>
    <n v="1"/>
    <m/>
    <n v="50"/>
    <n v="0"/>
    <n v="0"/>
    <n v="0"/>
    <x v="0"/>
    <n v="2"/>
  </r>
  <r>
    <x v="1"/>
    <x v="51"/>
    <s v="No"/>
    <x v="0"/>
    <x v="42"/>
    <s v="Female"/>
    <x v="12"/>
    <s v="No"/>
    <s v="No"/>
    <x v="1"/>
    <m/>
    <x v="0"/>
    <m/>
    <m/>
    <m/>
    <n v="1"/>
    <m/>
    <n v="29"/>
    <n v="1"/>
    <n v="0"/>
    <n v="0"/>
    <x v="0"/>
    <n v="2"/>
  </r>
  <r>
    <x v="1"/>
    <x v="51"/>
    <s v="No"/>
    <x v="0"/>
    <x v="42"/>
    <s v="Male"/>
    <x v="30"/>
    <s v="No"/>
    <s v="Yes"/>
    <x v="2"/>
    <s v="No"/>
    <x v="2"/>
    <s v="Credit Card"/>
    <s v="(blank)"/>
    <s v="(blank)"/>
    <n v="1"/>
    <m/>
    <n v="21"/>
    <n v="0"/>
    <n v="0"/>
    <n v="0"/>
    <x v="2"/>
    <n v="5"/>
  </r>
  <r>
    <x v="1"/>
    <x v="51"/>
    <s v="No"/>
    <x v="0"/>
    <x v="45"/>
    <s v="Female"/>
    <x v="60"/>
    <s v="No"/>
    <s v="Yes"/>
    <x v="2"/>
    <s v="No"/>
    <x v="3"/>
    <s v="Direct Debit"/>
    <s v="(blank)"/>
    <s v="(blank)"/>
    <n v="1"/>
    <m/>
    <n v="38"/>
    <n v="1"/>
    <n v="0"/>
    <n v="0"/>
    <x v="1"/>
    <n v="12"/>
  </r>
  <r>
    <x v="1"/>
    <x v="51"/>
    <s v="No"/>
    <x v="0"/>
    <x v="46"/>
    <s v="Female"/>
    <x v="37"/>
    <s v="No"/>
    <s v="No"/>
    <x v="1"/>
    <m/>
    <x v="0"/>
    <m/>
    <m/>
    <m/>
    <n v="1"/>
    <m/>
    <n v="34"/>
    <n v="0"/>
    <n v="0"/>
    <n v="0"/>
    <x v="1"/>
    <n v="11"/>
  </r>
  <r>
    <x v="1"/>
    <x v="51"/>
    <s v="No"/>
    <x v="0"/>
    <x v="46"/>
    <s v="Male"/>
    <x v="1"/>
    <s v="No"/>
    <s v="No"/>
    <x v="1"/>
    <m/>
    <x v="0"/>
    <m/>
    <m/>
    <m/>
    <n v="1"/>
    <m/>
    <n v="24"/>
    <n v="0"/>
    <n v="0"/>
    <n v="0"/>
    <x v="0"/>
    <n v="1"/>
  </r>
  <r>
    <x v="1"/>
    <x v="51"/>
    <s v="No"/>
    <x v="1"/>
    <x v="4"/>
    <s v="Female"/>
    <x v="26"/>
    <s v="No"/>
    <s v="No"/>
    <x v="1"/>
    <m/>
    <x v="0"/>
    <m/>
    <m/>
    <m/>
    <n v="1"/>
    <n v="1"/>
    <n v="49"/>
    <n v="3"/>
    <n v="0"/>
    <n v="0"/>
    <x v="0"/>
    <n v="4"/>
  </r>
  <r>
    <x v="1"/>
    <x v="51"/>
    <s v="No"/>
    <x v="1"/>
    <x v="17"/>
    <s v="Male"/>
    <x v="30"/>
    <s v="No"/>
    <s v="Yes"/>
    <x v="2"/>
    <s v="No"/>
    <x v="2"/>
    <s v="Credit Card"/>
    <s v="(blank)"/>
    <s v="(blank)"/>
    <n v="1"/>
    <m/>
    <n v="54"/>
    <n v="0"/>
    <n v="0"/>
    <n v="0"/>
    <x v="2"/>
    <n v="9"/>
  </r>
  <r>
    <x v="1"/>
    <x v="51"/>
    <s v="No"/>
    <x v="1"/>
    <x v="25"/>
    <s v="Female"/>
    <x v="66"/>
    <s v="No"/>
    <s v="Yes"/>
    <x v="2"/>
    <s v="No"/>
    <x v="3"/>
    <s v="Credit Card"/>
    <s v="(blank)"/>
    <s v="(blank)"/>
    <n v="1"/>
    <m/>
    <n v="38"/>
    <n v="2"/>
    <n v="0"/>
    <n v="0"/>
    <x v="0"/>
    <n v="4"/>
  </r>
  <r>
    <x v="1"/>
    <x v="51"/>
    <s v="Yes"/>
    <x v="0"/>
    <x v="5"/>
    <s v="Male"/>
    <x v="52"/>
    <s v="No"/>
    <s v="Yes"/>
    <x v="2"/>
    <s v="No"/>
    <x v="3"/>
    <s v="Direct Debit"/>
    <s v="(blank)"/>
    <s v="(blank)"/>
    <n v="1"/>
    <m/>
    <n v="54"/>
    <n v="0"/>
    <n v="153.4"/>
    <n v="0"/>
    <x v="0"/>
    <n v="4"/>
  </r>
  <r>
    <x v="1"/>
    <x v="51"/>
    <s v="Yes"/>
    <x v="0"/>
    <x v="9"/>
    <s v="Male"/>
    <x v="19"/>
    <s v="Yes"/>
    <s v="No"/>
    <x v="0"/>
    <m/>
    <x v="0"/>
    <m/>
    <m/>
    <m/>
    <n v="1"/>
    <n v="1"/>
    <n v="54"/>
    <n v="5"/>
    <n v="118.6"/>
    <n v="0"/>
    <x v="1"/>
    <n v="10"/>
  </r>
  <r>
    <x v="1"/>
    <x v="51"/>
    <s v="Yes"/>
    <x v="0"/>
    <x v="9"/>
    <s v="Male"/>
    <x v="45"/>
    <s v="No"/>
    <s v="Yes"/>
    <x v="2"/>
    <s v="No"/>
    <x v="1"/>
    <s v="Direct Debit"/>
    <s v="Price"/>
    <s v="Price too high"/>
    <n v="1"/>
    <n v="1"/>
    <n v="26"/>
    <n v="3"/>
    <n v="75.900000000000006"/>
    <n v="0"/>
    <x v="2"/>
    <n v="6"/>
  </r>
  <r>
    <x v="1"/>
    <x v="51"/>
    <s v="Yes"/>
    <x v="0"/>
    <x v="16"/>
    <s v="Male"/>
    <x v="6"/>
    <s v="No"/>
    <s v="No"/>
    <x v="1"/>
    <m/>
    <x v="0"/>
    <m/>
    <m/>
    <m/>
    <n v="1"/>
    <n v="1"/>
    <n v="55"/>
    <n v="2"/>
    <n v="179.4"/>
    <n v="0"/>
    <x v="2"/>
    <n v="7"/>
  </r>
  <r>
    <x v="1"/>
    <x v="51"/>
    <s v="Yes"/>
    <x v="0"/>
    <x v="29"/>
    <s v="Male"/>
    <x v="10"/>
    <s v="Yes"/>
    <s v="No"/>
    <x v="0"/>
    <m/>
    <x v="0"/>
    <m/>
    <m/>
    <m/>
    <n v="1"/>
    <m/>
    <n v="41"/>
    <n v="0"/>
    <n v="306.8"/>
    <n v="0"/>
    <x v="1"/>
    <n v="13"/>
  </r>
  <r>
    <x v="1"/>
    <x v="51"/>
    <s v="Yes"/>
    <x v="0"/>
    <x v="33"/>
    <s v="Male"/>
    <x v="35"/>
    <s v="No"/>
    <s v="No"/>
    <x v="1"/>
    <m/>
    <x v="0"/>
    <m/>
    <m/>
    <m/>
    <n v="1"/>
    <m/>
    <n v="51"/>
    <n v="0"/>
    <n v="273"/>
    <n v="0"/>
    <x v="2"/>
    <n v="6"/>
  </r>
  <r>
    <x v="1"/>
    <x v="51"/>
    <s v="Yes"/>
    <x v="0"/>
    <x v="36"/>
    <s v="Female"/>
    <x v="6"/>
    <s v="No"/>
    <s v="No"/>
    <x v="1"/>
    <m/>
    <x v="0"/>
    <m/>
    <m/>
    <m/>
    <n v="1"/>
    <m/>
    <n v="42"/>
    <n v="0"/>
    <n v="244.4"/>
    <n v="0"/>
    <x v="0"/>
    <n v="2"/>
  </r>
  <r>
    <x v="1"/>
    <x v="51"/>
    <s v="Yes"/>
    <x v="0"/>
    <x v="42"/>
    <s v="Male"/>
    <x v="17"/>
    <s v="Yes"/>
    <s v="No"/>
    <x v="0"/>
    <m/>
    <x v="0"/>
    <m/>
    <m/>
    <m/>
    <n v="1"/>
    <m/>
    <n v="54"/>
    <n v="1"/>
    <n v="226.2"/>
    <n v="0"/>
    <x v="1"/>
    <n v="12"/>
  </r>
  <r>
    <x v="1"/>
    <x v="51"/>
    <s v="Yes"/>
    <x v="0"/>
    <x v="44"/>
    <s v="Male"/>
    <x v="43"/>
    <s v="No"/>
    <s v="No"/>
    <x v="1"/>
    <m/>
    <x v="0"/>
    <m/>
    <m/>
    <m/>
    <n v="1"/>
    <m/>
    <n v="35"/>
    <n v="0"/>
    <n v="361.4"/>
    <n v="0"/>
    <x v="0"/>
    <n v="3"/>
  </r>
  <r>
    <x v="1"/>
    <x v="51"/>
    <s v="Yes"/>
    <x v="1"/>
    <x v="7"/>
    <s v="Female"/>
    <x v="18"/>
    <s v="Yes"/>
    <s v="No"/>
    <x v="0"/>
    <m/>
    <x v="0"/>
    <m/>
    <m/>
    <m/>
    <n v="1"/>
    <m/>
    <n v="44"/>
    <n v="2"/>
    <n v="0"/>
    <n v="0"/>
    <x v="1"/>
    <n v="17"/>
  </r>
  <r>
    <x v="1"/>
    <x v="51"/>
    <s v="Yes"/>
    <x v="1"/>
    <x v="24"/>
    <s v="Female"/>
    <x v="6"/>
    <s v="No"/>
    <s v="No"/>
    <x v="1"/>
    <m/>
    <x v="0"/>
    <m/>
    <m/>
    <m/>
    <n v="1"/>
    <m/>
    <n v="56"/>
    <n v="0"/>
    <n v="0"/>
    <n v="0"/>
    <x v="2"/>
    <n v="7"/>
  </r>
  <r>
    <x v="1"/>
    <x v="51"/>
    <s v="Yes"/>
    <x v="1"/>
    <x v="36"/>
    <s v="Male"/>
    <x v="50"/>
    <s v="No"/>
    <s v="No"/>
    <x v="1"/>
    <m/>
    <x v="0"/>
    <m/>
    <m/>
    <m/>
    <n v="1"/>
    <m/>
    <n v="31"/>
    <n v="0"/>
    <n v="0"/>
    <n v="0"/>
    <x v="0"/>
    <n v="2"/>
  </r>
  <r>
    <x v="1"/>
    <x v="51"/>
    <s v="Yes"/>
    <x v="1"/>
    <x v="40"/>
    <s v="Male"/>
    <x v="53"/>
    <s v="No"/>
    <s v="Yes"/>
    <x v="2"/>
    <s v="No"/>
    <x v="2"/>
    <s v="Direct Debit"/>
    <s v="(blank)"/>
    <s v="(blank)"/>
    <n v="1"/>
    <m/>
    <n v="45"/>
    <n v="0"/>
    <n v="0"/>
    <n v="0"/>
    <x v="0"/>
    <n v="2"/>
  </r>
  <r>
    <x v="1"/>
    <x v="52"/>
    <s v="No"/>
    <x v="0"/>
    <x v="1"/>
    <s v="Female"/>
    <x v="41"/>
    <s v="No"/>
    <s v="No"/>
    <x v="1"/>
    <m/>
    <x v="0"/>
    <m/>
    <m/>
    <m/>
    <n v="1"/>
    <m/>
    <n v="63"/>
    <n v="2"/>
    <n v="0"/>
    <n v="0"/>
    <x v="0"/>
    <n v="3"/>
  </r>
  <r>
    <x v="1"/>
    <x v="52"/>
    <s v="No"/>
    <x v="0"/>
    <x v="2"/>
    <s v="Female"/>
    <x v="24"/>
    <s v="No"/>
    <s v="No"/>
    <x v="1"/>
    <m/>
    <x v="0"/>
    <m/>
    <m/>
    <m/>
    <n v="1"/>
    <m/>
    <n v="41"/>
    <n v="0"/>
    <n v="0"/>
    <n v="0"/>
    <x v="2"/>
    <n v="9"/>
  </r>
  <r>
    <x v="1"/>
    <x v="52"/>
    <s v="No"/>
    <x v="0"/>
    <x v="5"/>
    <s v="Female"/>
    <x v="6"/>
    <s v="No"/>
    <s v="No"/>
    <x v="1"/>
    <m/>
    <x v="0"/>
    <m/>
    <m/>
    <m/>
    <n v="1"/>
    <m/>
    <n v="35"/>
    <n v="0"/>
    <n v="0"/>
    <n v="0"/>
    <x v="2"/>
    <n v="5"/>
  </r>
  <r>
    <x v="1"/>
    <x v="52"/>
    <s v="No"/>
    <x v="0"/>
    <x v="5"/>
    <s v="Female"/>
    <x v="43"/>
    <s v="No"/>
    <s v="No"/>
    <x v="1"/>
    <m/>
    <x v="0"/>
    <m/>
    <m/>
    <m/>
    <n v="1"/>
    <m/>
    <n v="62"/>
    <n v="1"/>
    <n v="0"/>
    <n v="0"/>
    <x v="2"/>
    <n v="6"/>
  </r>
  <r>
    <x v="1"/>
    <x v="52"/>
    <s v="No"/>
    <x v="0"/>
    <x v="8"/>
    <s v="Female"/>
    <x v="37"/>
    <s v="No"/>
    <s v="No"/>
    <x v="1"/>
    <m/>
    <x v="0"/>
    <m/>
    <m/>
    <m/>
    <n v="1"/>
    <m/>
    <n v="67"/>
    <n v="0"/>
    <n v="0"/>
    <n v="0"/>
    <x v="2"/>
    <n v="5"/>
  </r>
  <r>
    <x v="1"/>
    <x v="52"/>
    <s v="No"/>
    <x v="0"/>
    <x v="49"/>
    <s v="Male"/>
    <x v="38"/>
    <s v="No"/>
    <s v="No"/>
    <x v="1"/>
    <m/>
    <x v="0"/>
    <m/>
    <m/>
    <m/>
    <n v="1"/>
    <m/>
    <n v="10"/>
    <n v="1"/>
    <n v="0"/>
    <n v="0"/>
    <x v="0"/>
    <n v="2"/>
  </r>
  <r>
    <x v="1"/>
    <x v="52"/>
    <s v="No"/>
    <x v="0"/>
    <x v="11"/>
    <s v="Male"/>
    <x v="13"/>
    <s v="Yes"/>
    <s v="No"/>
    <x v="0"/>
    <m/>
    <x v="0"/>
    <m/>
    <m/>
    <m/>
    <n v="1"/>
    <m/>
    <n v="51"/>
    <n v="0"/>
    <n v="0"/>
    <n v="0"/>
    <x v="1"/>
    <n v="37"/>
  </r>
  <r>
    <x v="1"/>
    <x v="52"/>
    <s v="No"/>
    <x v="0"/>
    <x v="11"/>
    <s v="Male"/>
    <x v="27"/>
    <s v="No"/>
    <s v="No"/>
    <x v="1"/>
    <m/>
    <x v="0"/>
    <m/>
    <m/>
    <m/>
    <n v="1"/>
    <m/>
    <n v="44"/>
    <n v="0"/>
    <n v="0"/>
    <n v="0"/>
    <x v="2"/>
    <n v="7"/>
  </r>
  <r>
    <x v="1"/>
    <x v="52"/>
    <s v="No"/>
    <x v="0"/>
    <x v="15"/>
    <s v="Female"/>
    <x v="9"/>
    <s v="No"/>
    <s v="No"/>
    <x v="1"/>
    <m/>
    <x v="0"/>
    <m/>
    <m/>
    <m/>
    <n v="1"/>
    <m/>
    <n v="59"/>
    <n v="2"/>
    <n v="0"/>
    <n v="0"/>
    <x v="0"/>
    <n v="3"/>
  </r>
  <r>
    <x v="1"/>
    <x v="52"/>
    <s v="No"/>
    <x v="0"/>
    <x v="15"/>
    <s v="Male"/>
    <x v="11"/>
    <s v="No"/>
    <s v="No"/>
    <x v="1"/>
    <m/>
    <x v="0"/>
    <m/>
    <m/>
    <m/>
    <n v="1"/>
    <m/>
    <n v="21"/>
    <n v="1"/>
    <n v="0"/>
    <n v="0"/>
    <x v="0"/>
    <n v="4"/>
  </r>
  <r>
    <x v="1"/>
    <x v="52"/>
    <s v="No"/>
    <x v="0"/>
    <x v="17"/>
    <s v="Female"/>
    <x v="30"/>
    <s v="No"/>
    <s v="Yes"/>
    <x v="2"/>
    <s v="No"/>
    <x v="3"/>
    <s v="Direct Debit"/>
    <s v="Competitor"/>
    <s v="Competitor made better offer"/>
    <n v="1"/>
    <n v="1"/>
    <n v="51"/>
    <n v="0"/>
    <n v="49.5"/>
    <n v="0"/>
    <x v="0"/>
    <n v="1"/>
  </r>
  <r>
    <x v="1"/>
    <x v="52"/>
    <s v="No"/>
    <x v="0"/>
    <x v="18"/>
    <s v="Female"/>
    <x v="62"/>
    <s v="No"/>
    <s v="Yes"/>
    <x v="2"/>
    <s v="No"/>
    <x v="3"/>
    <s v="Direct Debit"/>
    <s v="Attitude"/>
    <s v="Attitude of service provider"/>
    <n v="1"/>
    <n v="1"/>
    <n v="63"/>
    <n v="2"/>
    <n v="0"/>
    <n v="0"/>
    <x v="0"/>
    <n v="2"/>
  </r>
  <r>
    <x v="1"/>
    <x v="52"/>
    <s v="No"/>
    <x v="0"/>
    <x v="19"/>
    <s v="Female"/>
    <x v="43"/>
    <s v="No"/>
    <s v="No"/>
    <x v="1"/>
    <m/>
    <x v="0"/>
    <m/>
    <m/>
    <m/>
    <n v="1"/>
    <m/>
    <n v="59"/>
    <n v="0"/>
    <n v="0"/>
    <n v="0"/>
    <x v="0"/>
    <n v="2"/>
  </r>
  <r>
    <x v="1"/>
    <x v="52"/>
    <s v="No"/>
    <x v="0"/>
    <x v="21"/>
    <s v="Male"/>
    <x v="45"/>
    <s v="No"/>
    <s v="Yes"/>
    <x v="2"/>
    <s v="No"/>
    <x v="1"/>
    <s v="Direct Debit"/>
    <s v="(blank)"/>
    <s v="(blank)"/>
    <n v="1"/>
    <m/>
    <n v="43"/>
    <n v="0"/>
    <n v="0"/>
    <n v="0"/>
    <x v="0"/>
    <n v="3"/>
  </r>
  <r>
    <x v="1"/>
    <x v="52"/>
    <s v="No"/>
    <x v="0"/>
    <x v="50"/>
    <s v="Female"/>
    <x v="0"/>
    <s v="Yes"/>
    <s v="No"/>
    <x v="0"/>
    <m/>
    <x v="0"/>
    <m/>
    <m/>
    <m/>
    <n v="1"/>
    <n v="1"/>
    <n v="42"/>
    <n v="2"/>
    <n v="0"/>
    <n v="0"/>
    <x v="1"/>
    <n v="24"/>
  </r>
  <r>
    <x v="1"/>
    <x v="52"/>
    <s v="No"/>
    <x v="0"/>
    <x v="26"/>
    <s v="Male"/>
    <x v="35"/>
    <s v="No"/>
    <s v="No"/>
    <x v="1"/>
    <m/>
    <x v="0"/>
    <m/>
    <m/>
    <m/>
    <n v="1"/>
    <m/>
    <n v="35"/>
    <n v="0"/>
    <n v="0"/>
    <n v="0"/>
    <x v="1"/>
    <n v="13"/>
  </r>
  <r>
    <x v="1"/>
    <x v="52"/>
    <s v="No"/>
    <x v="0"/>
    <x v="28"/>
    <s v="Male"/>
    <x v="18"/>
    <s v="Yes"/>
    <s v="No"/>
    <x v="0"/>
    <m/>
    <x v="0"/>
    <m/>
    <m/>
    <m/>
    <n v="1"/>
    <m/>
    <n v="51"/>
    <n v="0"/>
    <n v="0"/>
    <n v="0"/>
    <x v="1"/>
    <n v="43"/>
  </r>
  <r>
    <x v="1"/>
    <x v="52"/>
    <s v="No"/>
    <x v="0"/>
    <x v="30"/>
    <s v="Female"/>
    <x v="27"/>
    <s v="No"/>
    <s v="No"/>
    <x v="1"/>
    <m/>
    <x v="0"/>
    <m/>
    <m/>
    <m/>
    <n v="1"/>
    <m/>
    <n v="25"/>
    <n v="0"/>
    <n v="0"/>
    <n v="0"/>
    <x v="2"/>
    <n v="5"/>
  </r>
  <r>
    <x v="1"/>
    <x v="52"/>
    <s v="No"/>
    <x v="0"/>
    <x v="30"/>
    <s v="Male"/>
    <x v="1"/>
    <s v="No"/>
    <s v="No"/>
    <x v="1"/>
    <m/>
    <x v="0"/>
    <m/>
    <m/>
    <m/>
    <n v="1"/>
    <n v="1"/>
    <n v="33"/>
    <n v="5"/>
    <n v="0"/>
    <n v="0"/>
    <x v="1"/>
    <n v="10"/>
  </r>
  <r>
    <x v="1"/>
    <x v="52"/>
    <s v="No"/>
    <x v="0"/>
    <x v="34"/>
    <s v="Male"/>
    <x v="6"/>
    <s v="No"/>
    <s v="No"/>
    <x v="1"/>
    <m/>
    <x v="0"/>
    <m/>
    <m/>
    <m/>
    <n v="1"/>
    <m/>
    <n v="30"/>
    <n v="0"/>
    <n v="0"/>
    <n v="0"/>
    <x v="2"/>
    <n v="7"/>
  </r>
  <r>
    <x v="1"/>
    <x v="52"/>
    <s v="No"/>
    <x v="0"/>
    <x v="38"/>
    <s v="Male"/>
    <x v="66"/>
    <s v="No"/>
    <s v="Yes"/>
    <x v="2"/>
    <s v="No"/>
    <x v="1"/>
    <s v="Direct Debit"/>
    <s v="Competitor"/>
    <s v="Competitor offered higher download speeds"/>
    <n v="1"/>
    <n v="1"/>
    <n v="48"/>
    <n v="2"/>
    <n v="0"/>
    <n v="0"/>
    <x v="2"/>
    <n v="5"/>
  </r>
  <r>
    <x v="1"/>
    <x v="52"/>
    <s v="No"/>
    <x v="0"/>
    <x v="41"/>
    <s v="Male"/>
    <x v="61"/>
    <s v="No"/>
    <s v="Yes"/>
    <x v="2"/>
    <s v="No"/>
    <x v="1"/>
    <s v="Direct Debit"/>
    <s v="Competitor"/>
    <s v="Competitor had better devices"/>
    <n v="1"/>
    <n v="1"/>
    <n v="65"/>
    <n v="3"/>
    <n v="0"/>
    <n v="0"/>
    <x v="2"/>
    <n v="6"/>
  </r>
  <r>
    <x v="1"/>
    <x v="52"/>
    <s v="No"/>
    <x v="0"/>
    <x v="43"/>
    <s v="Male"/>
    <x v="38"/>
    <s v="No"/>
    <s v="No"/>
    <x v="1"/>
    <m/>
    <x v="0"/>
    <m/>
    <m/>
    <m/>
    <n v="1"/>
    <m/>
    <n v="47"/>
    <n v="0"/>
    <n v="0"/>
    <n v="0"/>
    <x v="2"/>
    <n v="6"/>
  </r>
  <r>
    <x v="1"/>
    <x v="52"/>
    <s v="No"/>
    <x v="0"/>
    <x v="45"/>
    <s v="Female"/>
    <x v="4"/>
    <s v="Yes"/>
    <s v="No"/>
    <x v="0"/>
    <m/>
    <x v="0"/>
    <m/>
    <m/>
    <m/>
    <n v="1"/>
    <n v="1"/>
    <n v="51"/>
    <n v="3"/>
    <n v="0"/>
    <n v="0"/>
    <x v="1"/>
    <n v="10"/>
  </r>
  <r>
    <x v="1"/>
    <x v="52"/>
    <s v="No"/>
    <x v="0"/>
    <x v="46"/>
    <s v="Male"/>
    <x v="62"/>
    <s v="No"/>
    <s v="Yes"/>
    <x v="2"/>
    <s v="No"/>
    <x v="2"/>
    <s v="Direct Debit"/>
    <s v="(blank)"/>
    <s v="(blank)"/>
    <n v="1"/>
    <m/>
    <n v="64"/>
    <n v="2"/>
    <n v="0"/>
    <n v="0"/>
    <x v="2"/>
    <n v="5"/>
  </r>
  <r>
    <x v="1"/>
    <x v="52"/>
    <s v="Yes"/>
    <x v="0"/>
    <x v="0"/>
    <s v="Female"/>
    <x v="25"/>
    <s v="No"/>
    <s v="No"/>
    <x v="1"/>
    <m/>
    <x v="0"/>
    <m/>
    <m/>
    <m/>
    <n v="1"/>
    <n v="1"/>
    <n v="23"/>
    <n v="3"/>
    <n v="413.4"/>
    <n v="0"/>
    <x v="0"/>
    <n v="3"/>
  </r>
  <r>
    <x v="1"/>
    <x v="52"/>
    <s v="Yes"/>
    <x v="0"/>
    <x v="7"/>
    <s v="Female"/>
    <x v="21"/>
    <s v="No"/>
    <s v="No"/>
    <x v="1"/>
    <m/>
    <x v="0"/>
    <m/>
    <m/>
    <m/>
    <n v="1"/>
    <m/>
    <n v="53"/>
    <n v="0"/>
    <n v="128.30000000000001"/>
    <n v="0"/>
    <x v="0"/>
    <n v="4"/>
  </r>
  <r>
    <x v="1"/>
    <x v="52"/>
    <s v="Yes"/>
    <x v="0"/>
    <x v="18"/>
    <s v="Female"/>
    <x v="15"/>
    <s v="Yes"/>
    <s v="No"/>
    <x v="0"/>
    <m/>
    <x v="0"/>
    <m/>
    <m/>
    <m/>
    <n v="1"/>
    <m/>
    <n v="51"/>
    <n v="0"/>
    <n v="163.19999999999999"/>
    <n v="0"/>
    <x v="1"/>
    <n v="17"/>
  </r>
  <r>
    <x v="1"/>
    <x v="52"/>
    <s v="Yes"/>
    <x v="0"/>
    <x v="18"/>
    <s v="Male"/>
    <x v="28"/>
    <s v="No"/>
    <s v="No"/>
    <x v="1"/>
    <m/>
    <x v="0"/>
    <m/>
    <m/>
    <m/>
    <n v="1"/>
    <m/>
    <n v="35"/>
    <n v="0"/>
    <n v="185.5"/>
    <n v="0"/>
    <x v="1"/>
    <n v="11"/>
  </r>
  <r>
    <x v="1"/>
    <x v="52"/>
    <s v="Yes"/>
    <x v="0"/>
    <x v="22"/>
    <s v="Male"/>
    <x v="14"/>
    <s v="No"/>
    <s v="Yes"/>
    <x v="2"/>
    <s v="Yes"/>
    <x v="1"/>
    <s v="Direct Debit"/>
    <s v="(blank)"/>
    <s v="(blank)"/>
    <n v="1"/>
    <m/>
    <n v="32"/>
    <n v="0"/>
    <n v="178.9"/>
    <n v="0"/>
    <x v="2"/>
    <n v="9"/>
  </r>
  <r>
    <x v="1"/>
    <x v="52"/>
    <s v="Yes"/>
    <x v="0"/>
    <x v="34"/>
    <s v="Female"/>
    <x v="15"/>
    <s v="Yes"/>
    <s v="No"/>
    <x v="0"/>
    <m/>
    <x v="0"/>
    <m/>
    <m/>
    <m/>
    <n v="1"/>
    <n v="1"/>
    <n v="54"/>
    <n v="0"/>
    <n v="22.3"/>
    <n v="0"/>
    <x v="1"/>
    <n v="15"/>
  </r>
  <r>
    <x v="1"/>
    <x v="52"/>
    <s v="Yes"/>
    <x v="0"/>
    <x v="38"/>
    <s v="Female"/>
    <x v="62"/>
    <s v="No"/>
    <s v="Yes"/>
    <x v="2"/>
    <s v="No"/>
    <x v="3"/>
    <s v="Credit Card"/>
    <s v="Price"/>
    <s v="Lack of affordable download/upload speed"/>
    <n v="1"/>
    <n v="1"/>
    <n v="49"/>
    <n v="3"/>
    <n v="229.7"/>
    <n v="0"/>
    <x v="0"/>
    <n v="4"/>
  </r>
  <r>
    <x v="1"/>
    <x v="52"/>
    <s v="Yes"/>
    <x v="0"/>
    <x v="45"/>
    <s v="Male"/>
    <x v="34"/>
    <s v="No"/>
    <s v="No"/>
    <x v="1"/>
    <m/>
    <x v="0"/>
    <m/>
    <m/>
    <m/>
    <n v="1"/>
    <n v="1"/>
    <n v="36"/>
    <n v="1"/>
    <n v="89"/>
    <n v="0"/>
    <x v="2"/>
    <n v="5"/>
  </r>
  <r>
    <x v="1"/>
    <x v="52"/>
    <s v="Yes"/>
    <x v="0"/>
    <x v="45"/>
    <s v="Male"/>
    <x v="21"/>
    <s v="No"/>
    <s v="No"/>
    <x v="1"/>
    <m/>
    <x v="0"/>
    <m/>
    <m/>
    <m/>
    <n v="1"/>
    <m/>
    <n v="52"/>
    <n v="0"/>
    <n v="173.1"/>
    <n v="0"/>
    <x v="2"/>
    <n v="5"/>
  </r>
  <r>
    <x v="1"/>
    <x v="52"/>
    <s v="Yes"/>
    <x v="0"/>
    <x v="47"/>
    <s v="Female"/>
    <x v="0"/>
    <s v="Yes"/>
    <s v="No"/>
    <x v="0"/>
    <m/>
    <x v="0"/>
    <m/>
    <m/>
    <m/>
    <n v="1"/>
    <m/>
    <n v="32"/>
    <n v="0"/>
    <n v="95.4"/>
    <n v="0"/>
    <x v="1"/>
    <n v="12"/>
  </r>
  <r>
    <x v="1"/>
    <x v="52"/>
    <s v="Yes"/>
    <x v="1"/>
    <x v="18"/>
    <s v="Male"/>
    <x v="27"/>
    <s v="No"/>
    <s v="No"/>
    <x v="1"/>
    <m/>
    <x v="0"/>
    <m/>
    <m/>
    <m/>
    <n v="1"/>
    <m/>
    <n v="65"/>
    <n v="0"/>
    <n v="0"/>
    <n v="0"/>
    <x v="0"/>
    <n v="1"/>
  </r>
  <r>
    <x v="1"/>
    <x v="52"/>
    <s v="Yes"/>
    <x v="1"/>
    <x v="24"/>
    <s v="Male"/>
    <x v="14"/>
    <s v="No"/>
    <s v="Yes"/>
    <x v="2"/>
    <s v="No"/>
    <x v="3"/>
    <s v="Direct Debit"/>
    <s v="Price"/>
    <s v="Lack of affordable download/upload speed"/>
    <n v="1"/>
    <n v="1"/>
    <n v="31"/>
    <n v="4"/>
    <n v="0"/>
    <n v="0"/>
    <x v="0"/>
    <n v="3"/>
  </r>
  <r>
    <x v="1"/>
    <x v="53"/>
    <s v="No"/>
    <x v="0"/>
    <x v="1"/>
    <s v="Male"/>
    <x v="4"/>
    <s v="Yes"/>
    <s v="No"/>
    <x v="0"/>
    <m/>
    <x v="0"/>
    <m/>
    <m/>
    <m/>
    <n v="1"/>
    <m/>
    <n v="19"/>
    <n v="0"/>
    <n v="0"/>
    <n v="0"/>
    <x v="1"/>
    <n v="30"/>
  </r>
  <r>
    <x v="1"/>
    <x v="53"/>
    <s v="No"/>
    <x v="0"/>
    <x v="48"/>
    <s v="Male"/>
    <x v="39"/>
    <s v="No"/>
    <s v="No"/>
    <x v="1"/>
    <m/>
    <x v="0"/>
    <m/>
    <m/>
    <m/>
    <n v="1"/>
    <m/>
    <n v="35"/>
    <n v="0"/>
    <n v="0"/>
    <n v="0"/>
    <x v="2"/>
    <n v="5"/>
  </r>
  <r>
    <x v="1"/>
    <x v="53"/>
    <s v="No"/>
    <x v="0"/>
    <x v="4"/>
    <s v="Female"/>
    <x v="39"/>
    <s v="No"/>
    <s v="No"/>
    <x v="1"/>
    <m/>
    <x v="0"/>
    <m/>
    <m/>
    <m/>
    <n v="1"/>
    <m/>
    <n v="21"/>
    <n v="0"/>
    <n v="0"/>
    <n v="0"/>
    <x v="2"/>
    <n v="7"/>
  </r>
  <r>
    <x v="1"/>
    <x v="53"/>
    <s v="No"/>
    <x v="0"/>
    <x v="4"/>
    <s v="Male"/>
    <x v="60"/>
    <s v="No"/>
    <s v="Yes"/>
    <x v="2"/>
    <s v="No"/>
    <x v="3"/>
    <s v="Direct Debit"/>
    <s v="(blank)"/>
    <s v="(blank)"/>
    <n v="1"/>
    <m/>
    <n v="35"/>
    <n v="0"/>
    <n v="0"/>
    <n v="0"/>
    <x v="0"/>
    <n v="1"/>
  </r>
  <r>
    <x v="1"/>
    <x v="53"/>
    <s v="No"/>
    <x v="0"/>
    <x v="9"/>
    <s v="Male"/>
    <x v="8"/>
    <s v="No"/>
    <s v="No"/>
    <x v="1"/>
    <m/>
    <x v="0"/>
    <m/>
    <m/>
    <m/>
    <n v="1"/>
    <n v="1"/>
    <n v="48"/>
    <n v="0"/>
    <n v="0"/>
    <n v="0"/>
    <x v="2"/>
    <n v="5"/>
  </r>
  <r>
    <x v="1"/>
    <x v="53"/>
    <s v="No"/>
    <x v="0"/>
    <x v="11"/>
    <s v="Male"/>
    <x v="11"/>
    <s v="No"/>
    <s v="No"/>
    <x v="1"/>
    <m/>
    <x v="0"/>
    <m/>
    <m/>
    <m/>
    <n v="1"/>
    <m/>
    <n v="24"/>
    <n v="2"/>
    <n v="0"/>
    <n v="0"/>
    <x v="0"/>
    <n v="2"/>
  </r>
  <r>
    <x v="1"/>
    <x v="53"/>
    <s v="No"/>
    <x v="0"/>
    <x v="13"/>
    <s v="Female"/>
    <x v="14"/>
    <s v="No"/>
    <s v="Yes"/>
    <x v="2"/>
    <s v="Yes"/>
    <x v="2"/>
    <s v="Direct Debit"/>
    <s v="(blank)"/>
    <s v="(blank)"/>
    <n v="1"/>
    <m/>
    <n v="16"/>
    <n v="0"/>
    <n v="0"/>
    <n v="0"/>
    <x v="1"/>
    <n v="11"/>
  </r>
  <r>
    <x v="1"/>
    <x v="53"/>
    <s v="No"/>
    <x v="0"/>
    <x v="14"/>
    <s v="Male"/>
    <x v="12"/>
    <s v="No"/>
    <s v="No"/>
    <x v="1"/>
    <m/>
    <x v="0"/>
    <m/>
    <m/>
    <m/>
    <n v="1"/>
    <m/>
    <n v="56"/>
    <n v="0"/>
    <n v="0"/>
    <n v="0"/>
    <x v="1"/>
    <n v="29"/>
  </r>
  <r>
    <x v="1"/>
    <x v="53"/>
    <s v="No"/>
    <x v="0"/>
    <x v="17"/>
    <s v="Female"/>
    <x v="55"/>
    <s v="No"/>
    <s v="Yes"/>
    <x v="2"/>
    <s v="No"/>
    <x v="1"/>
    <s v="Credit Card"/>
    <s v="(blank)"/>
    <s v="(blank)"/>
    <n v="1"/>
    <m/>
    <n v="48"/>
    <n v="3"/>
    <n v="0"/>
    <n v="0"/>
    <x v="2"/>
    <n v="5"/>
  </r>
  <r>
    <x v="1"/>
    <x v="53"/>
    <s v="No"/>
    <x v="0"/>
    <x v="19"/>
    <s v="Female"/>
    <x v="43"/>
    <s v="No"/>
    <s v="No"/>
    <x v="1"/>
    <m/>
    <x v="0"/>
    <m/>
    <m/>
    <m/>
    <n v="1"/>
    <m/>
    <n v="43"/>
    <n v="1"/>
    <n v="0"/>
    <n v="0"/>
    <x v="2"/>
    <n v="5"/>
  </r>
  <r>
    <x v="1"/>
    <x v="53"/>
    <s v="No"/>
    <x v="0"/>
    <x v="19"/>
    <s v="Male"/>
    <x v="5"/>
    <s v="Yes"/>
    <s v="No"/>
    <x v="0"/>
    <m/>
    <x v="0"/>
    <m/>
    <m/>
    <m/>
    <n v="1"/>
    <m/>
    <n v="22"/>
    <n v="0"/>
    <n v="0"/>
    <n v="0"/>
    <x v="1"/>
    <n v="20"/>
  </r>
  <r>
    <x v="1"/>
    <x v="53"/>
    <s v="No"/>
    <x v="0"/>
    <x v="20"/>
    <s v="Male"/>
    <x v="47"/>
    <s v="No"/>
    <s v="No"/>
    <x v="1"/>
    <m/>
    <x v="0"/>
    <m/>
    <m/>
    <m/>
    <n v="1"/>
    <m/>
    <n v="43"/>
    <n v="0"/>
    <n v="0"/>
    <n v="0"/>
    <x v="0"/>
    <n v="1"/>
  </r>
  <r>
    <x v="1"/>
    <x v="53"/>
    <s v="No"/>
    <x v="0"/>
    <x v="21"/>
    <s v="Female"/>
    <x v="14"/>
    <s v="No"/>
    <s v="No"/>
    <x v="1"/>
    <m/>
    <x v="0"/>
    <m/>
    <m/>
    <m/>
    <n v="1"/>
    <m/>
    <n v="55"/>
    <n v="0"/>
    <n v="0"/>
    <n v="0"/>
    <x v="0"/>
    <n v="1"/>
  </r>
  <r>
    <x v="1"/>
    <x v="53"/>
    <s v="No"/>
    <x v="0"/>
    <x v="21"/>
    <s v="Female"/>
    <x v="63"/>
    <s v="No"/>
    <s v="Yes"/>
    <x v="2"/>
    <s v="No"/>
    <x v="3"/>
    <s v="Credit Card"/>
    <s v="(blank)"/>
    <s v="(blank)"/>
    <n v="1"/>
    <m/>
    <n v="41"/>
    <n v="0"/>
    <n v="0"/>
    <n v="0"/>
    <x v="2"/>
    <n v="9"/>
  </r>
  <r>
    <x v="1"/>
    <x v="53"/>
    <s v="No"/>
    <x v="0"/>
    <x v="21"/>
    <s v="Male"/>
    <x v="18"/>
    <s v="Yes"/>
    <s v="No"/>
    <x v="0"/>
    <m/>
    <x v="0"/>
    <m/>
    <m/>
    <m/>
    <n v="1"/>
    <n v="1"/>
    <n v="51"/>
    <n v="0"/>
    <n v="0"/>
    <n v="0"/>
    <x v="1"/>
    <n v="15"/>
  </r>
  <r>
    <x v="1"/>
    <x v="53"/>
    <s v="No"/>
    <x v="0"/>
    <x v="23"/>
    <s v="Female"/>
    <x v="29"/>
    <s v="No"/>
    <s v="No"/>
    <x v="1"/>
    <m/>
    <x v="0"/>
    <m/>
    <m/>
    <m/>
    <n v="1"/>
    <n v="1"/>
    <n v="51"/>
    <n v="5"/>
    <n v="0"/>
    <n v="0"/>
    <x v="0"/>
    <n v="1"/>
  </r>
  <r>
    <x v="1"/>
    <x v="53"/>
    <s v="No"/>
    <x v="0"/>
    <x v="23"/>
    <s v="Male"/>
    <x v="14"/>
    <s v="No"/>
    <s v="Yes"/>
    <x v="2"/>
    <s v="Yes"/>
    <x v="2"/>
    <s v="Credit Card"/>
    <s v="(blank)"/>
    <s v="(blank)"/>
    <n v="1"/>
    <m/>
    <n v="28"/>
    <n v="0"/>
    <n v="0"/>
    <n v="0"/>
    <x v="0"/>
    <n v="4"/>
  </r>
  <r>
    <x v="1"/>
    <x v="53"/>
    <s v="No"/>
    <x v="0"/>
    <x v="28"/>
    <s v="Female"/>
    <x v="31"/>
    <s v="No"/>
    <s v="Yes"/>
    <x v="2"/>
    <s v="No"/>
    <x v="3"/>
    <s v="Credit Card"/>
    <s v="(blank)"/>
    <s v="(blank)"/>
    <n v="1"/>
    <m/>
    <n v="47"/>
    <n v="0"/>
    <n v="0"/>
    <n v="0"/>
    <x v="0"/>
    <n v="1"/>
  </r>
  <r>
    <x v="1"/>
    <x v="53"/>
    <s v="No"/>
    <x v="0"/>
    <x v="28"/>
    <s v="Male"/>
    <x v="18"/>
    <s v="Yes"/>
    <s v="No"/>
    <x v="0"/>
    <m/>
    <x v="0"/>
    <m/>
    <m/>
    <m/>
    <n v="1"/>
    <m/>
    <n v="33"/>
    <n v="0"/>
    <n v="0"/>
    <n v="0"/>
    <x v="1"/>
    <n v="30"/>
  </r>
  <r>
    <x v="1"/>
    <x v="53"/>
    <s v="No"/>
    <x v="0"/>
    <x v="30"/>
    <s v="Male"/>
    <x v="4"/>
    <s v="Yes"/>
    <s v="No"/>
    <x v="0"/>
    <m/>
    <x v="0"/>
    <m/>
    <m/>
    <m/>
    <n v="1"/>
    <m/>
    <n v="25"/>
    <n v="0"/>
    <n v="0"/>
    <n v="0"/>
    <x v="1"/>
    <n v="24"/>
  </r>
  <r>
    <x v="1"/>
    <x v="53"/>
    <s v="No"/>
    <x v="0"/>
    <x v="31"/>
    <s v="Male"/>
    <x v="35"/>
    <s v="No"/>
    <s v="No"/>
    <x v="1"/>
    <m/>
    <x v="0"/>
    <m/>
    <m/>
    <m/>
    <n v="1"/>
    <m/>
    <n v="22"/>
    <n v="0"/>
    <n v="0"/>
    <n v="0"/>
    <x v="0"/>
    <n v="3"/>
  </r>
  <r>
    <x v="1"/>
    <x v="53"/>
    <s v="No"/>
    <x v="0"/>
    <x v="32"/>
    <s v="Female"/>
    <x v="66"/>
    <s v="No"/>
    <s v="Yes"/>
    <x v="2"/>
    <s v="No"/>
    <x v="2"/>
    <s v="Direct Debit"/>
    <s v="(blank)"/>
    <s v="(blank)"/>
    <n v="1"/>
    <m/>
    <n v="45"/>
    <n v="0"/>
    <n v="0"/>
    <n v="0"/>
    <x v="2"/>
    <n v="9"/>
  </r>
  <r>
    <x v="1"/>
    <x v="53"/>
    <s v="No"/>
    <x v="0"/>
    <x v="36"/>
    <s v="Female"/>
    <x v="34"/>
    <s v="No"/>
    <s v="No"/>
    <x v="1"/>
    <m/>
    <x v="0"/>
    <m/>
    <m/>
    <m/>
    <n v="1"/>
    <m/>
    <n v="31"/>
    <n v="0"/>
    <n v="0"/>
    <n v="0"/>
    <x v="0"/>
    <n v="4"/>
  </r>
  <r>
    <x v="1"/>
    <x v="53"/>
    <s v="No"/>
    <x v="0"/>
    <x v="37"/>
    <s v="Male"/>
    <x v="8"/>
    <s v="No"/>
    <s v="No"/>
    <x v="1"/>
    <m/>
    <x v="0"/>
    <m/>
    <m/>
    <m/>
    <n v="1"/>
    <m/>
    <n v="30"/>
    <n v="0"/>
    <n v="0"/>
    <n v="0"/>
    <x v="0"/>
    <n v="4"/>
  </r>
  <r>
    <x v="1"/>
    <x v="53"/>
    <s v="No"/>
    <x v="0"/>
    <x v="38"/>
    <s v="Male"/>
    <x v="63"/>
    <s v="No"/>
    <s v="Yes"/>
    <x v="2"/>
    <s v="No"/>
    <x v="3"/>
    <s v="Direct Debit"/>
    <s v="(blank)"/>
    <s v="(blank)"/>
    <n v="1"/>
    <m/>
    <n v="36"/>
    <n v="0"/>
    <n v="0"/>
    <n v="0"/>
    <x v="2"/>
    <n v="7"/>
  </r>
  <r>
    <x v="1"/>
    <x v="53"/>
    <s v="No"/>
    <x v="0"/>
    <x v="40"/>
    <s v="Female"/>
    <x v="4"/>
    <s v="Yes"/>
    <s v="No"/>
    <x v="0"/>
    <m/>
    <x v="0"/>
    <m/>
    <m/>
    <m/>
    <n v="1"/>
    <n v="1"/>
    <n v="49"/>
    <n v="4"/>
    <n v="0"/>
    <n v="0"/>
    <x v="1"/>
    <n v="16"/>
  </r>
  <r>
    <x v="1"/>
    <x v="53"/>
    <s v="No"/>
    <x v="0"/>
    <x v="41"/>
    <s v="Female"/>
    <x v="62"/>
    <s v="No"/>
    <s v="Yes"/>
    <x v="2"/>
    <s v="No"/>
    <x v="3"/>
    <s v="Direct Debit"/>
    <s v="(blank)"/>
    <s v="(blank)"/>
    <n v="1"/>
    <m/>
    <n v="42"/>
    <n v="0"/>
    <n v="0"/>
    <n v="0"/>
    <x v="0"/>
    <n v="2"/>
  </r>
  <r>
    <x v="1"/>
    <x v="53"/>
    <s v="No"/>
    <x v="0"/>
    <x v="42"/>
    <s v="Female"/>
    <x v="18"/>
    <s v="Yes"/>
    <s v="No"/>
    <x v="0"/>
    <m/>
    <x v="0"/>
    <m/>
    <m/>
    <m/>
    <n v="1"/>
    <m/>
    <n v="39"/>
    <n v="0"/>
    <n v="0"/>
    <n v="0"/>
    <x v="1"/>
    <n v="25"/>
  </r>
  <r>
    <x v="1"/>
    <x v="53"/>
    <s v="No"/>
    <x v="0"/>
    <x v="42"/>
    <s v="Female"/>
    <x v="40"/>
    <s v="No"/>
    <s v="Yes"/>
    <x v="2"/>
    <s v="Yes"/>
    <x v="3"/>
    <s v="Direct Debit"/>
    <s v="(blank)"/>
    <s v="(blank)"/>
    <n v="1"/>
    <m/>
    <n v="34"/>
    <n v="0"/>
    <n v="0"/>
    <n v="0"/>
    <x v="2"/>
    <n v="5"/>
  </r>
  <r>
    <x v="1"/>
    <x v="53"/>
    <s v="No"/>
    <x v="0"/>
    <x v="44"/>
    <s v="Female"/>
    <x v="31"/>
    <s v="No"/>
    <s v="Yes"/>
    <x v="2"/>
    <s v="No"/>
    <x v="3"/>
    <s v="Direct Debit"/>
    <s v="(blank)"/>
    <s v="(blank)"/>
    <n v="1"/>
    <m/>
    <n v="35"/>
    <n v="0"/>
    <n v="0"/>
    <n v="0"/>
    <x v="0"/>
    <n v="2"/>
  </r>
  <r>
    <x v="1"/>
    <x v="53"/>
    <s v="No"/>
    <x v="0"/>
    <x v="44"/>
    <s v="Male"/>
    <x v="0"/>
    <s v="Yes"/>
    <s v="No"/>
    <x v="0"/>
    <m/>
    <x v="0"/>
    <m/>
    <m/>
    <m/>
    <n v="1"/>
    <n v="1"/>
    <n v="47"/>
    <n v="0"/>
    <n v="0"/>
    <n v="0"/>
    <x v="1"/>
    <n v="17"/>
  </r>
  <r>
    <x v="1"/>
    <x v="53"/>
    <s v="No"/>
    <x v="0"/>
    <x v="45"/>
    <s v="Male"/>
    <x v="39"/>
    <s v="No"/>
    <s v="No"/>
    <x v="1"/>
    <m/>
    <x v="0"/>
    <m/>
    <m/>
    <m/>
    <n v="1"/>
    <m/>
    <n v="34"/>
    <n v="1"/>
    <n v="0"/>
    <n v="0"/>
    <x v="2"/>
    <n v="7"/>
  </r>
  <r>
    <x v="1"/>
    <x v="53"/>
    <s v="No"/>
    <x v="0"/>
    <x v="46"/>
    <s v="Female"/>
    <x v="65"/>
    <s v="No"/>
    <s v="Yes"/>
    <x v="2"/>
    <s v="No"/>
    <x v="2"/>
    <s v="Credit Card"/>
    <s v="(blank)"/>
    <s v="(blank)"/>
    <n v="1"/>
    <m/>
    <n v="62"/>
    <n v="0"/>
    <n v="0"/>
    <n v="0"/>
    <x v="2"/>
    <n v="5"/>
  </r>
  <r>
    <x v="1"/>
    <x v="53"/>
    <s v="No"/>
    <x v="0"/>
    <x v="47"/>
    <s v="Female"/>
    <x v="62"/>
    <s v="No"/>
    <s v="Yes"/>
    <x v="2"/>
    <s v="No"/>
    <x v="1"/>
    <s v="Credit Card"/>
    <s v="(blank)"/>
    <s v="(blank)"/>
    <n v="1"/>
    <m/>
    <n v="29"/>
    <n v="0"/>
    <n v="0"/>
    <n v="0"/>
    <x v="0"/>
    <n v="3"/>
  </r>
  <r>
    <x v="1"/>
    <x v="53"/>
    <s v="No"/>
    <x v="1"/>
    <x v="9"/>
    <s v="Female"/>
    <x v="5"/>
    <s v="Yes"/>
    <s v="No"/>
    <x v="0"/>
    <m/>
    <x v="0"/>
    <m/>
    <m/>
    <m/>
    <n v="1"/>
    <n v="1"/>
    <n v="62"/>
    <n v="4"/>
    <n v="0"/>
    <n v="0"/>
    <x v="1"/>
    <n v="10"/>
  </r>
  <r>
    <x v="1"/>
    <x v="53"/>
    <s v="Yes"/>
    <x v="0"/>
    <x v="3"/>
    <s v="Female"/>
    <x v="29"/>
    <s v="No"/>
    <s v="No"/>
    <x v="1"/>
    <m/>
    <x v="0"/>
    <m/>
    <m/>
    <m/>
    <n v="1"/>
    <n v="1"/>
    <n v="44"/>
    <n v="4"/>
    <n v="110.8"/>
    <n v="0"/>
    <x v="0"/>
    <n v="2"/>
  </r>
  <r>
    <x v="1"/>
    <x v="53"/>
    <s v="Yes"/>
    <x v="0"/>
    <x v="5"/>
    <s v="Female"/>
    <x v="26"/>
    <s v="No"/>
    <s v="No"/>
    <x v="1"/>
    <m/>
    <x v="0"/>
    <m/>
    <m/>
    <m/>
    <n v="1"/>
    <m/>
    <n v="53"/>
    <n v="0"/>
    <n v="378"/>
    <n v="0"/>
    <x v="2"/>
    <n v="6"/>
  </r>
  <r>
    <x v="1"/>
    <x v="53"/>
    <s v="Yes"/>
    <x v="0"/>
    <x v="6"/>
    <s v="Female"/>
    <x v="48"/>
    <s v="No"/>
    <s v="No"/>
    <x v="1"/>
    <m/>
    <x v="0"/>
    <m/>
    <m/>
    <m/>
    <n v="1"/>
    <m/>
    <n v="36"/>
    <n v="0"/>
    <n v="418.5"/>
    <n v="0"/>
    <x v="0"/>
    <n v="4"/>
  </r>
  <r>
    <x v="1"/>
    <x v="53"/>
    <s v="Yes"/>
    <x v="0"/>
    <x v="20"/>
    <s v="Male"/>
    <x v="49"/>
    <s v="No"/>
    <s v="No"/>
    <x v="1"/>
    <m/>
    <x v="0"/>
    <m/>
    <m/>
    <m/>
    <n v="1"/>
    <n v="1"/>
    <n v="39"/>
    <n v="0"/>
    <n v="3.8"/>
    <n v="0"/>
    <x v="2"/>
    <n v="5"/>
  </r>
  <r>
    <x v="1"/>
    <x v="53"/>
    <s v="Yes"/>
    <x v="0"/>
    <x v="21"/>
    <s v="Male"/>
    <x v="1"/>
    <s v="No"/>
    <s v="No"/>
    <x v="1"/>
    <m/>
    <x v="0"/>
    <m/>
    <m/>
    <m/>
    <n v="1"/>
    <m/>
    <n v="17"/>
    <n v="0"/>
    <n v="163.4"/>
    <n v="0"/>
    <x v="2"/>
    <n v="5"/>
  </r>
  <r>
    <x v="1"/>
    <x v="53"/>
    <s v="Yes"/>
    <x v="0"/>
    <x v="21"/>
    <s v="Male"/>
    <x v="66"/>
    <s v="No"/>
    <s v="Yes"/>
    <x v="2"/>
    <s v="No"/>
    <x v="1"/>
    <s v="Direct Debit"/>
    <s v="Price"/>
    <s v="Price too high"/>
    <n v="1"/>
    <n v="1"/>
    <n v="63"/>
    <n v="2"/>
    <n v="165.6"/>
    <n v="0"/>
    <x v="0"/>
    <n v="2"/>
  </r>
  <r>
    <x v="1"/>
    <x v="53"/>
    <s v="Yes"/>
    <x v="0"/>
    <x v="30"/>
    <s v="Female"/>
    <x v="41"/>
    <s v="No"/>
    <s v="No"/>
    <x v="1"/>
    <m/>
    <x v="0"/>
    <m/>
    <m/>
    <m/>
    <n v="1"/>
    <m/>
    <n v="50"/>
    <n v="1"/>
    <n v="124.2"/>
    <n v="0"/>
    <x v="1"/>
    <n v="25"/>
  </r>
  <r>
    <x v="1"/>
    <x v="53"/>
    <s v="Yes"/>
    <x v="0"/>
    <x v="31"/>
    <s v="Male"/>
    <x v="17"/>
    <s v="Yes"/>
    <s v="No"/>
    <x v="0"/>
    <m/>
    <x v="0"/>
    <m/>
    <m/>
    <m/>
    <n v="1"/>
    <m/>
    <n v="19"/>
    <n v="0"/>
    <n v="149.9"/>
    <n v="0"/>
    <x v="1"/>
    <n v="26"/>
  </r>
  <r>
    <x v="1"/>
    <x v="53"/>
    <s v="Yes"/>
    <x v="0"/>
    <x v="34"/>
    <s v="Female"/>
    <x v="18"/>
    <s v="Yes"/>
    <s v="No"/>
    <x v="0"/>
    <m/>
    <x v="0"/>
    <m/>
    <m/>
    <m/>
    <n v="1"/>
    <m/>
    <n v="24"/>
    <n v="0"/>
    <n v="121"/>
    <n v="0"/>
    <x v="1"/>
    <n v="30"/>
  </r>
  <r>
    <x v="1"/>
    <x v="53"/>
    <s v="Yes"/>
    <x v="0"/>
    <x v="38"/>
    <s v="Female"/>
    <x v="23"/>
    <s v="No"/>
    <s v="No"/>
    <x v="1"/>
    <m/>
    <x v="0"/>
    <m/>
    <m/>
    <m/>
    <n v="1"/>
    <n v="1"/>
    <n v="53"/>
    <n v="0"/>
    <n v="135"/>
    <n v="0"/>
    <x v="2"/>
    <n v="7"/>
  </r>
  <r>
    <x v="1"/>
    <x v="53"/>
    <s v="Yes"/>
    <x v="0"/>
    <x v="43"/>
    <s v="Female"/>
    <x v="48"/>
    <s v="No"/>
    <s v="No"/>
    <x v="1"/>
    <m/>
    <x v="0"/>
    <m/>
    <m/>
    <m/>
    <n v="1"/>
    <m/>
    <n v="56"/>
    <n v="0"/>
    <n v="130.69999999999999"/>
    <n v="0"/>
    <x v="2"/>
    <n v="6"/>
  </r>
  <r>
    <x v="1"/>
    <x v="53"/>
    <s v="Yes"/>
    <x v="0"/>
    <x v="44"/>
    <s v="Female"/>
    <x v="19"/>
    <s v="Yes"/>
    <s v="No"/>
    <x v="0"/>
    <m/>
    <x v="0"/>
    <m/>
    <m/>
    <m/>
    <n v="1"/>
    <m/>
    <n v="50"/>
    <n v="0"/>
    <n v="241.2"/>
    <n v="0"/>
    <x v="1"/>
    <n v="12"/>
  </r>
  <r>
    <x v="1"/>
    <x v="53"/>
    <s v="Yes"/>
    <x v="0"/>
    <x v="44"/>
    <s v="Female"/>
    <x v="37"/>
    <s v="No"/>
    <s v="No"/>
    <x v="1"/>
    <m/>
    <x v="0"/>
    <m/>
    <m/>
    <m/>
    <n v="1"/>
    <m/>
    <n v="45"/>
    <n v="0"/>
    <n v="171"/>
    <n v="0"/>
    <x v="0"/>
    <n v="3"/>
  </r>
  <r>
    <x v="1"/>
    <x v="53"/>
    <s v="Yes"/>
    <x v="1"/>
    <x v="21"/>
    <s v="Female"/>
    <x v="20"/>
    <s v="No"/>
    <s v="No"/>
    <x v="1"/>
    <m/>
    <x v="0"/>
    <m/>
    <m/>
    <m/>
    <n v="1"/>
    <m/>
    <n v="36"/>
    <n v="1"/>
    <n v="0"/>
    <n v="0"/>
    <x v="0"/>
    <n v="4"/>
  </r>
  <r>
    <x v="1"/>
    <x v="53"/>
    <s v="Yes"/>
    <x v="1"/>
    <x v="25"/>
    <s v="Female"/>
    <x v="34"/>
    <s v="No"/>
    <s v="No"/>
    <x v="1"/>
    <m/>
    <x v="0"/>
    <m/>
    <m/>
    <m/>
    <n v="1"/>
    <m/>
    <n v="28"/>
    <n v="0"/>
    <n v="0"/>
    <n v="0"/>
    <x v="1"/>
    <n v="13"/>
  </r>
  <r>
    <x v="1"/>
    <x v="54"/>
    <s v="No"/>
    <x v="0"/>
    <x v="0"/>
    <s v="Male"/>
    <x v="41"/>
    <s v="No"/>
    <s v="No"/>
    <x v="1"/>
    <m/>
    <x v="0"/>
    <m/>
    <m/>
    <m/>
    <n v="1"/>
    <m/>
    <n v="18"/>
    <n v="0"/>
    <n v="0"/>
    <n v="0"/>
    <x v="2"/>
    <n v="6"/>
  </r>
  <r>
    <x v="1"/>
    <x v="54"/>
    <s v="No"/>
    <x v="0"/>
    <x v="1"/>
    <s v="Female"/>
    <x v="17"/>
    <s v="Yes"/>
    <s v="No"/>
    <x v="0"/>
    <m/>
    <x v="0"/>
    <m/>
    <m/>
    <m/>
    <n v="1"/>
    <m/>
    <n v="53"/>
    <n v="0"/>
    <n v="0"/>
    <n v="0"/>
    <x v="1"/>
    <n v="17"/>
  </r>
  <r>
    <x v="1"/>
    <x v="54"/>
    <s v="No"/>
    <x v="0"/>
    <x v="5"/>
    <s v="Female"/>
    <x v="43"/>
    <s v="No"/>
    <s v="No"/>
    <x v="1"/>
    <m/>
    <x v="0"/>
    <m/>
    <m/>
    <m/>
    <n v="1"/>
    <m/>
    <n v="37"/>
    <n v="0"/>
    <n v="0"/>
    <n v="0"/>
    <x v="0"/>
    <n v="1"/>
  </r>
  <r>
    <x v="1"/>
    <x v="54"/>
    <s v="No"/>
    <x v="0"/>
    <x v="8"/>
    <s v="Male"/>
    <x v="10"/>
    <s v="Yes"/>
    <s v="No"/>
    <x v="0"/>
    <m/>
    <x v="0"/>
    <m/>
    <m/>
    <m/>
    <n v="1"/>
    <m/>
    <n v="49"/>
    <n v="0"/>
    <n v="0"/>
    <n v="0"/>
    <x v="1"/>
    <n v="10"/>
  </r>
  <r>
    <x v="1"/>
    <x v="54"/>
    <s v="No"/>
    <x v="0"/>
    <x v="8"/>
    <s v="Male"/>
    <x v="48"/>
    <s v="No"/>
    <s v="No"/>
    <x v="1"/>
    <m/>
    <x v="0"/>
    <m/>
    <m/>
    <m/>
    <n v="1"/>
    <m/>
    <n v="26"/>
    <n v="1"/>
    <n v="0"/>
    <n v="0"/>
    <x v="2"/>
    <n v="6"/>
  </r>
  <r>
    <x v="1"/>
    <x v="54"/>
    <s v="No"/>
    <x v="0"/>
    <x v="10"/>
    <s v="Male"/>
    <x v="30"/>
    <s v="No"/>
    <s v="Yes"/>
    <x v="2"/>
    <s v="No"/>
    <x v="2"/>
    <s v="Direct Debit"/>
    <s v="(blank)"/>
    <s v="(blank)"/>
    <n v="1"/>
    <m/>
    <n v="52"/>
    <n v="0"/>
    <n v="0"/>
    <n v="0"/>
    <x v="0"/>
    <n v="4"/>
  </r>
  <r>
    <x v="1"/>
    <x v="54"/>
    <s v="No"/>
    <x v="0"/>
    <x v="11"/>
    <s v="Female"/>
    <x v="32"/>
    <s v="No"/>
    <s v="No"/>
    <x v="1"/>
    <m/>
    <x v="0"/>
    <m/>
    <m/>
    <m/>
    <n v="1"/>
    <m/>
    <n v="20"/>
    <n v="0"/>
    <n v="0"/>
    <n v="0"/>
    <x v="2"/>
    <n v="8"/>
  </r>
  <r>
    <x v="1"/>
    <x v="54"/>
    <s v="No"/>
    <x v="0"/>
    <x v="14"/>
    <s v="Female"/>
    <x v="37"/>
    <s v="No"/>
    <s v="No"/>
    <x v="1"/>
    <m/>
    <x v="0"/>
    <m/>
    <m/>
    <m/>
    <n v="1"/>
    <m/>
    <n v="35"/>
    <n v="0"/>
    <n v="0"/>
    <n v="0"/>
    <x v="2"/>
    <n v="8"/>
  </r>
  <r>
    <x v="1"/>
    <x v="54"/>
    <s v="No"/>
    <x v="0"/>
    <x v="19"/>
    <s v="Female"/>
    <x v="32"/>
    <s v="No"/>
    <s v="No"/>
    <x v="1"/>
    <m/>
    <x v="0"/>
    <m/>
    <m/>
    <m/>
    <n v="1"/>
    <m/>
    <n v="53"/>
    <n v="0"/>
    <n v="0"/>
    <n v="0"/>
    <x v="2"/>
    <n v="8"/>
  </r>
  <r>
    <x v="1"/>
    <x v="54"/>
    <s v="No"/>
    <x v="0"/>
    <x v="23"/>
    <s v="Female"/>
    <x v="5"/>
    <s v="Yes"/>
    <s v="No"/>
    <x v="0"/>
    <m/>
    <x v="0"/>
    <m/>
    <m/>
    <m/>
    <n v="1"/>
    <m/>
    <n v="36"/>
    <n v="0"/>
    <n v="0"/>
    <n v="0"/>
    <x v="1"/>
    <n v="27"/>
  </r>
  <r>
    <x v="1"/>
    <x v="54"/>
    <s v="No"/>
    <x v="0"/>
    <x v="23"/>
    <s v="Male"/>
    <x v="60"/>
    <s v="No"/>
    <s v="Yes"/>
    <x v="2"/>
    <s v="No"/>
    <x v="3"/>
    <s v="Direct Debit"/>
    <s v="(blank)"/>
    <s v="(blank)"/>
    <n v="1"/>
    <m/>
    <n v="17"/>
    <n v="0"/>
    <n v="0"/>
    <n v="0"/>
    <x v="2"/>
    <n v="8"/>
  </r>
  <r>
    <x v="1"/>
    <x v="54"/>
    <s v="No"/>
    <x v="0"/>
    <x v="23"/>
    <s v="Male"/>
    <x v="59"/>
    <s v="No"/>
    <s v="Yes"/>
    <x v="2"/>
    <s v="No"/>
    <x v="3"/>
    <s v="Direct Debit"/>
    <s v="Competitor"/>
    <s v="Competitor offered higher download speeds"/>
    <n v="1"/>
    <n v="1"/>
    <n v="36"/>
    <n v="2"/>
    <n v="9.6999999999999993"/>
    <n v="0"/>
    <x v="2"/>
    <n v="6"/>
  </r>
  <r>
    <x v="1"/>
    <x v="54"/>
    <s v="No"/>
    <x v="0"/>
    <x v="24"/>
    <s v="Female"/>
    <x v="4"/>
    <s v="Yes"/>
    <s v="No"/>
    <x v="0"/>
    <m/>
    <x v="0"/>
    <m/>
    <m/>
    <m/>
    <n v="1"/>
    <m/>
    <n v="23"/>
    <n v="0"/>
    <n v="0"/>
    <n v="0"/>
    <x v="1"/>
    <n v="37"/>
  </r>
  <r>
    <x v="1"/>
    <x v="54"/>
    <s v="No"/>
    <x v="0"/>
    <x v="24"/>
    <s v="Female"/>
    <x v="62"/>
    <s v="No"/>
    <s v="Yes"/>
    <x v="2"/>
    <s v="No"/>
    <x v="3"/>
    <s v="Direct Debit"/>
    <s v="(blank)"/>
    <s v="(blank)"/>
    <n v="1"/>
    <m/>
    <n v="64"/>
    <n v="0"/>
    <n v="0"/>
    <n v="0"/>
    <x v="2"/>
    <n v="9"/>
  </r>
  <r>
    <x v="1"/>
    <x v="54"/>
    <s v="No"/>
    <x v="0"/>
    <x v="26"/>
    <s v="Female"/>
    <x v="17"/>
    <s v="Yes"/>
    <s v="No"/>
    <x v="0"/>
    <m/>
    <x v="0"/>
    <m/>
    <m/>
    <m/>
    <n v="1"/>
    <m/>
    <n v="39"/>
    <n v="0"/>
    <n v="0"/>
    <n v="0"/>
    <x v="1"/>
    <n v="24"/>
  </r>
  <r>
    <x v="1"/>
    <x v="54"/>
    <s v="No"/>
    <x v="0"/>
    <x v="29"/>
    <s v="Male"/>
    <x v="64"/>
    <s v="No"/>
    <s v="Yes"/>
    <x v="2"/>
    <s v="No"/>
    <x v="3"/>
    <s v="Direct Debit"/>
    <s v="(blank)"/>
    <s v="(blank)"/>
    <n v="1"/>
    <m/>
    <n v="56"/>
    <n v="0"/>
    <n v="0"/>
    <n v="0"/>
    <x v="2"/>
    <n v="5"/>
  </r>
  <r>
    <x v="1"/>
    <x v="54"/>
    <s v="No"/>
    <x v="0"/>
    <x v="30"/>
    <s v="Female"/>
    <x v="46"/>
    <s v="No"/>
    <s v="No"/>
    <x v="1"/>
    <m/>
    <x v="0"/>
    <m/>
    <m/>
    <m/>
    <n v="1"/>
    <m/>
    <n v="30"/>
    <n v="0"/>
    <n v="0"/>
    <n v="0"/>
    <x v="1"/>
    <n v="23"/>
  </r>
  <r>
    <x v="1"/>
    <x v="54"/>
    <s v="No"/>
    <x v="0"/>
    <x v="34"/>
    <s v="Male"/>
    <x v="65"/>
    <s v="No"/>
    <s v="Yes"/>
    <x v="2"/>
    <s v="No"/>
    <x v="1"/>
    <s v="Direct Debit"/>
    <s v="(blank)"/>
    <s v="(blank)"/>
    <n v="1"/>
    <m/>
    <n v="9"/>
    <n v="0"/>
    <n v="0"/>
    <n v="0"/>
    <x v="0"/>
    <n v="1"/>
  </r>
  <r>
    <x v="1"/>
    <x v="54"/>
    <s v="No"/>
    <x v="0"/>
    <x v="35"/>
    <s v="Female"/>
    <x v="5"/>
    <s v="Yes"/>
    <s v="No"/>
    <x v="0"/>
    <m/>
    <x v="0"/>
    <m/>
    <m/>
    <m/>
    <n v="1"/>
    <m/>
    <n v="32"/>
    <n v="2"/>
    <n v="0"/>
    <n v="0"/>
    <x v="1"/>
    <n v="13"/>
  </r>
  <r>
    <x v="1"/>
    <x v="54"/>
    <s v="No"/>
    <x v="0"/>
    <x v="40"/>
    <s v="Male"/>
    <x v="8"/>
    <s v="No"/>
    <s v="No"/>
    <x v="1"/>
    <m/>
    <x v="0"/>
    <m/>
    <m/>
    <m/>
    <n v="1"/>
    <m/>
    <n v="69"/>
    <n v="1"/>
    <n v="0"/>
    <n v="0"/>
    <x v="1"/>
    <n v="15"/>
  </r>
  <r>
    <x v="1"/>
    <x v="54"/>
    <s v="No"/>
    <x v="0"/>
    <x v="41"/>
    <s v="Male"/>
    <x v="63"/>
    <s v="No"/>
    <s v="Yes"/>
    <x v="2"/>
    <s v="No"/>
    <x v="2"/>
    <s v="Direct Debit"/>
    <s v="(blank)"/>
    <s v="(blank)"/>
    <n v="1"/>
    <m/>
    <n v="44"/>
    <n v="2"/>
    <n v="0"/>
    <n v="0"/>
    <x v="2"/>
    <n v="5"/>
  </r>
  <r>
    <x v="1"/>
    <x v="54"/>
    <s v="No"/>
    <x v="0"/>
    <x v="43"/>
    <s v="Female"/>
    <x v="9"/>
    <s v="No"/>
    <s v="No"/>
    <x v="1"/>
    <m/>
    <x v="0"/>
    <m/>
    <m/>
    <m/>
    <n v="1"/>
    <m/>
    <n v="19"/>
    <n v="0"/>
    <n v="0"/>
    <n v="0"/>
    <x v="1"/>
    <n v="11"/>
  </r>
  <r>
    <x v="1"/>
    <x v="54"/>
    <s v="No"/>
    <x v="0"/>
    <x v="47"/>
    <s v="Female"/>
    <x v="19"/>
    <s v="Yes"/>
    <s v="No"/>
    <x v="0"/>
    <m/>
    <x v="0"/>
    <m/>
    <m/>
    <m/>
    <n v="1"/>
    <m/>
    <n v="34"/>
    <n v="2"/>
    <n v="0"/>
    <n v="0"/>
    <x v="1"/>
    <n v="15"/>
  </r>
  <r>
    <x v="1"/>
    <x v="54"/>
    <s v="No"/>
    <x v="1"/>
    <x v="7"/>
    <s v="Male"/>
    <x v="50"/>
    <s v="No"/>
    <s v="No"/>
    <x v="1"/>
    <m/>
    <x v="0"/>
    <m/>
    <m/>
    <m/>
    <n v="1"/>
    <n v="1"/>
    <n v="41"/>
    <n v="3"/>
    <n v="0"/>
    <n v="0"/>
    <x v="2"/>
    <n v="6"/>
  </r>
  <r>
    <x v="1"/>
    <x v="54"/>
    <s v="Yes"/>
    <x v="0"/>
    <x v="0"/>
    <s v="Female"/>
    <x v="2"/>
    <s v="No"/>
    <s v="No"/>
    <x v="1"/>
    <m/>
    <x v="0"/>
    <m/>
    <m/>
    <m/>
    <n v="1"/>
    <m/>
    <n v="41"/>
    <n v="0"/>
    <n v="145.80000000000001"/>
    <n v="0"/>
    <x v="0"/>
    <n v="4"/>
  </r>
  <r>
    <x v="1"/>
    <x v="54"/>
    <s v="Yes"/>
    <x v="0"/>
    <x v="9"/>
    <s v="Female"/>
    <x v="49"/>
    <s v="No"/>
    <s v="No"/>
    <x v="1"/>
    <m/>
    <x v="0"/>
    <m/>
    <m/>
    <m/>
    <n v="1"/>
    <m/>
    <n v="43"/>
    <n v="0"/>
    <n v="222.8"/>
    <n v="0"/>
    <x v="0"/>
    <n v="2"/>
  </r>
  <r>
    <x v="1"/>
    <x v="54"/>
    <s v="Yes"/>
    <x v="0"/>
    <x v="9"/>
    <s v="Female"/>
    <x v="29"/>
    <s v="No"/>
    <s v="No"/>
    <x v="1"/>
    <m/>
    <x v="0"/>
    <m/>
    <m/>
    <m/>
    <n v="1"/>
    <m/>
    <n v="21"/>
    <n v="0"/>
    <n v="115.5"/>
    <n v="0"/>
    <x v="0"/>
    <n v="2"/>
  </r>
  <r>
    <x v="1"/>
    <x v="54"/>
    <s v="Yes"/>
    <x v="0"/>
    <x v="15"/>
    <s v="Male"/>
    <x v="18"/>
    <s v="Yes"/>
    <s v="No"/>
    <x v="0"/>
    <m/>
    <x v="0"/>
    <m/>
    <m/>
    <m/>
    <n v="1"/>
    <m/>
    <n v="30"/>
    <n v="0"/>
    <n v="126.5"/>
    <n v="0"/>
    <x v="1"/>
    <n v="10"/>
  </r>
  <r>
    <x v="1"/>
    <x v="54"/>
    <s v="Yes"/>
    <x v="0"/>
    <x v="15"/>
    <s v="Male"/>
    <x v="35"/>
    <s v="No"/>
    <s v="No"/>
    <x v="1"/>
    <m/>
    <x v="0"/>
    <m/>
    <m/>
    <m/>
    <n v="1"/>
    <m/>
    <n v="32"/>
    <n v="0"/>
    <n v="188.4"/>
    <n v="0"/>
    <x v="2"/>
    <n v="5"/>
  </r>
  <r>
    <x v="1"/>
    <x v="54"/>
    <s v="Yes"/>
    <x v="0"/>
    <x v="19"/>
    <s v="Female"/>
    <x v="34"/>
    <s v="No"/>
    <s v="No"/>
    <x v="1"/>
    <m/>
    <x v="0"/>
    <m/>
    <m/>
    <m/>
    <n v="1"/>
    <m/>
    <n v="41"/>
    <n v="0"/>
    <n v="203.5"/>
    <n v="0"/>
    <x v="1"/>
    <n v="15"/>
  </r>
  <r>
    <x v="1"/>
    <x v="54"/>
    <s v="Yes"/>
    <x v="0"/>
    <x v="50"/>
    <s v="Female"/>
    <x v="59"/>
    <s v="No"/>
    <s v="Yes"/>
    <x v="2"/>
    <s v="No"/>
    <x v="2"/>
    <s v="Direct Debit"/>
    <s v="(blank)"/>
    <s v="(blank)"/>
    <n v="1"/>
    <m/>
    <n v="39"/>
    <n v="3"/>
    <n v="297"/>
    <n v="0"/>
    <x v="0"/>
    <n v="2"/>
  </r>
  <r>
    <x v="1"/>
    <x v="54"/>
    <s v="Yes"/>
    <x v="0"/>
    <x v="24"/>
    <s v="Female"/>
    <x v="62"/>
    <s v="No"/>
    <s v="Yes"/>
    <x v="2"/>
    <s v="No"/>
    <x v="1"/>
    <s v="Direct Debit"/>
    <s v="Attitude"/>
    <s v="Attitude of support person"/>
    <n v="1"/>
    <n v="1"/>
    <n v="37"/>
    <n v="1"/>
    <n v="163.9"/>
    <n v="0"/>
    <x v="0"/>
    <n v="3"/>
  </r>
  <r>
    <x v="1"/>
    <x v="54"/>
    <s v="Yes"/>
    <x v="0"/>
    <x v="24"/>
    <s v="Male"/>
    <x v="3"/>
    <s v="No"/>
    <s v="No"/>
    <x v="1"/>
    <m/>
    <x v="0"/>
    <m/>
    <m/>
    <m/>
    <n v="1"/>
    <m/>
    <n v="40"/>
    <n v="0"/>
    <n v="158.1"/>
    <n v="0"/>
    <x v="2"/>
    <n v="7"/>
  </r>
  <r>
    <x v="1"/>
    <x v="54"/>
    <s v="Yes"/>
    <x v="0"/>
    <x v="26"/>
    <s v="Female"/>
    <x v="26"/>
    <s v="No"/>
    <s v="No"/>
    <x v="1"/>
    <m/>
    <x v="0"/>
    <m/>
    <m/>
    <m/>
    <n v="1"/>
    <m/>
    <n v="41"/>
    <n v="0"/>
    <n v="144.1"/>
    <n v="0"/>
    <x v="0"/>
    <n v="2"/>
  </r>
  <r>
    <x v="1"/>
    <x v="54"/>
    <s v="Yes"/>
    <x v="0"/>
    <x v="31"/>
    <s v="Male"/>
    <x v="19"/>
    <s v="Yes"/>
    <s v="No"/>
    <x v="0"/>
    <m/>
    <x v="0"/>
    <m/>
    <m/>
    <m/>
    <n v="1"/>
    <m/>
    <n v="50"/>
    <n v="0"/>
    <n v="262.2"/>
    <n v="0"/>
    <x v="1"/>
    <n v="17"/>
  </r>
  <r>
    <x v="1"/>
    <x v="54"/>
    <s v="Yes"/>
    <x v="0"/>
    <x v="31"/>
    <s v="Male"/>
    <x v="33"/>
    <s v="No"/>
    <s v="Yes"/>
    <x v="2"/>
    <s v="No"/>
    <x v="1"/>
    <s v="Direct Debit"/>
    <s v="(blank)"/>
    <s v="(blank)"/>
    <n v="1"/>
    <m/>
    <n v="26"/>
    <n v="0"/>
    <n v="327.3"/>
    <n v="0"/>
    <x v="1"/>
    <n v="10"/>
  </r>
  <r>
    <x v="1"/>
    <x v="54"/>
    <s v="Yes"/>
    <x v="0"/>
    <x v="32"/>
    <s v="Male"/>
    <x v="0"/>
    <s v="Yes"/>
    <s v="No"/>
    <x v="0"/>
    <m/>
    <x v="0"/>
    <m/>
    <m/>
    <m/>
    <n v="1"/>
    <n v="1"/>
    <n v="63"/>
    <n v="2"/>
    <n v="133.1"/>
    <n v="0"/>
    <x v="1"/>
    <n v="19"/>
  </r>
  <r>
    <x v="1"/>
    <x v="54"/>
    <s v="Yes"/>
    <x v="0"/>
    <x v="32"/>
    <s v="Male"/>
    <x v="57"/>
    <s v="Yes"/>
    <s v="No"/>
    <x v="0"/>
    <m/>
    <x v="0"/>
    <m/>
    <m/>
    <m/>
    <n v="1"/>
    <m/>
    <n v="14"/>
    <n v="0"/>
    <n v="220"/>
    <n v="0"/>
    <x v="2"/>
    <n v="8"/>
  </r>
  <r>
    <x v="1"/>
    <x v="54"/>
    <s v="Yes"/>
    <x v="0"/>
    <x v="36"/>
    <s v="Female"/>
    <x v="50"/>
    <s v="No"/>
    <s v="No"/>
    <x v="1"/>
    <m/>
    <x v="0"/>
    <m/>
    <m/>
    <m/>
    <n v="1"/>
    <m/>
    <n v="14"/>
    <n v="0"/>
    <n v="122.1"/>
    <n v="0"/>
    <x v="1"/>
    <n v="12"/>
  </r>
  <r>
    <x v="1"/>
    <x v="54"/>
    <s v="Yes"/>
    <x v="0"/>
    <x v="39"/>
    <s v="Male"/>
    <x v="33"/>
    <s v="No"/>
    <s v="Yes"/>
    <x v="2"/>
    <s v="No"/>
    <x v="2"/>
    <s v="Direct Debit"/>
    <s v="(blank)"/>
    <s v="(blank)"/>
    <n v="1"/>
    <m/>
    <n v="48"/>
    <n v="0"/>
    <n v="167.8"/>
    <n v="0"/>
    <x v="2"/>
    <n v="5"/>
  </r>
  <r>
    <x v="1"/>
    <x v="54"/>
    <s v="Yes"/>
    <x v="1"/>
    <x v="3"/>
    <s v="Male"/>
    <x v="46"/>
    <s v="No"/>
    <s v="No"/>
    <x v="1"/>
    <m/>
    <x v="0"/>
    <m/>
    <m/>
    <m/>
    <n v="1"/>
    <m/>
    <n v="55"/>
    <n v="0"/>
    <n v="0"/>
    <n v="0"/>
    <x v="1"/>
    <n v="12"/>
  </r>
  <r>
    <x v="1"/>
    <x v="54"/>
    <s v="Yes"/>
    <x v="1"/>
    <x v="5"/>
    <s v="Male"/>
    <x v="22"/>
    <s v="No"/>
    <s v="Yes"/>
    <x v="2"/>
    <s v="No"/>
    <x v="1"/>
    <s v="Direct Debit"/>
    <s v="(blank)"/>
    <s v="(blank)"/>
    <n v="1"/>
    <m/>
    <n v="57"/>
    <n v="0"/>
    <n v="0"/>
    <n v="0"/>
    <x v="0"/>
    <n v="2"/>
  </r>
  <r>
    <x v="1"/>
    <x v="54"/>
    <s v="Yes"/>
    <x v="1"/>
    <x v="15"/>
    <s v="Male"/>
    <x v="62"/>
    <s v="No"/>
    <s v="Yes"/>
    <x v="2"/>
    <s v="No"/>
    <x v="2"/>
    <s v="Direct Debit"/>
    <s v="(blank)"/>
    <s v="(blank)"/>
    <n v="1"/>
    <m/>
    <n v="34"/>
    <n v="1"/>
    <n v="0"/>
    <n v="0"/>
    <x v="2"/>
    <n v="7"/>
  </r>
  <r>
    <x v="1"/>
    <x v="54"/>
    <s v="Yes"/>
    <x v="1"/>
    <x v="17"/>
    <s v="Female"/>
    <x v="53"/>
    <s v="No"/>
    <s v="Yes"/>
    <x v="2"/>
    <s v="No"/>
    <x v="3"/>
    <s v="Direct Debit"/>
    <s v="(blank)"/>
    <s v="(blank)"/>
    <n v="1"/>
    <m/>
    <n v="28"/>
    <n v="0"/>
    <n v="0"/>
    <n v="0"/>
    <x v="1"/>
    <n v="10"/>
  </r>
  <r>
    <x v="1"/>
    <x v="54"/>
    <s v="Yes"/>
    <x v="1"/>
    <x v="26"/>
    <s v="Female"/>
    <x v="49"/>
    <s v="No"/>
    <s v="No"/>
    <x v="1"/>
    <m/>
    <x v="0"/>
    <m/>
    <m/>
    <m/>
    <n v="1"/>
    <m/>
    <n v="42"/>
    <n v="1"/>
    <n v="0"/>
    <n v="0"/>
    <x v="1"/>
    <n v="13"/>
  </r>
  <r>
    <x v="1"/>
    <x v="54"/>
    <s v="Yes"/>
    <x v="1"/>
    <x v="28"/>
    <s v="Male"/>
    <x v="8"/>
    <s v="No"/>
    <s v="No"/>
    <x v="1"/>
    <m/>
    <x v="0"/>
    <m/>
    <m/>
    <m/>
    <n v="1"/>
    <m/>
    <n v="31"/>
    <n v="1"/>
    <n v="0"/>
    <n v="0"/>
    <x v="1"/>
    <n v="19"/>
  </r>
  <r>
    <x v="1"/>
    <x v="55"/>
    <s v="No"/>
    <x v="0"/>
    <x v="48"/>
    <s v="Male"/>
    <x v="49"/>
    <s v="No"/>
    <s v="No"/>
    <x v="1"/>
    <m/>
    <x v="0"/>
    <m/>
    <m/>
    <m/>
    <n v="1"/>
    <n v="1"/>
    <n v="27"/>
    <n v="0"/>
    <n v="0"/>
    <n v="0"/>
    <x v="2"/>
    <n v="5"/>
  </r>
  <r>
    <x v="1"/>
    <x v="55"/>
    <s v="No"/>
    <x v="0"/>
    <x v="8"/>
    <s v="Female"/>
    <x v="64"/>
    <s v="No"/>
    <s v="Yes"/>
    <x v="2"/>
    <s v="No"/>
    <x v="3"/>
    <s v="Direct Debit"/>
    <s v="(blank)"/>
    <s v="(blank)"/>
    <n v="1"/>
    <m/>
    <n v="63"/>
    <n v="0"/>
    <n v="0"/>
    <n v="0"/>
    <x v="2"/>
    <n v="6"/>
  </r>
  <r>
    <x v="1"/>
    <x v="55"/>
    <s v="No"/>
    <x v="0"/>
    <x v="11"/>
    <s v="Female"/>
    <x v="23"/>
    <s v="No"/>
    <s v="No"/>
    <x v="1"/>
    <m/>
    <x v="0"/>
    <m/>
    <m/>
    <m/>
    <n v="1"/>
    <m/>
    <n v="50"/>
    <n v="0"/>
    <n v="0"/>
    <n v="0"/>
    <x v="0"/>
    <n v="4"/>
  </r>
  <r>
    <x v="1"/>
    <x v="55"/>
    <s v="No"/>
    <x v="0"/>
    <x v="11"/>
    <s v="Female"/>
    <x v="14"/>
    <s v="No"/>
    <s v="Yes"/>
    <x v="2"/>
    <s v="No"/>
    <x v="2"/>
    <s v="Credit Card"/>
    <s v="(blank)"/>
    <s v="(blank)"/>
    <n v="1"/>
    <m/>
    <n v="42"/>
    <n v="0"/>
    <n v="0"/>
    <n v="0"/>
    <x v="0"/>
    <n v="1"/>
  </r>
  <r>
    <x v="1"/>
    <x v="55"/>
    <s v="No"/>
    <x v="0"/>
    <x v="11"/>
    <s v="Female"/>
    <x v="62"/>
    <s v="No"/>
    <s v="Yes"/>
    <x v="2"/>
    <s v="No"/>
    <x v="2"/>
    <s v="Direct Debit"/>
    <s v="(blank)"/>
    <s v="(blank)"/>
    <n v="1"/>
    <m/>
    <n v="56"/>
    <n v="1"/>
    <n v="0"/>
    <n v="0"/>
    <x v="2"/>
    <n v="5"/>
  </r>
  <r>
    <x v="1"/>
    <x v="55"/>
    <s v="No"/>
    <x v="0"/>
    <x v="12"/>
    <s v="Male"/>
    <x v="1"/>
    <s v="No"/>
    <s v="No"/>
    <x v="1"/>
    <m/>
    <x v="0"/>
    <m/>
    <m/>
    <m/>
    <n v="1"/>
    <m/>
    <n v="40"/>
    <n v="2"/>
    <n v="0"/>
    <n v="0"/>
    <x v="1"/>
    <n v="28"/>
  </r>
  <r>
    <x v="1"/>
    <x v="55"/>
    <s v="No"/>
    <x v="0"/>
    <x v="12"/>
    <s v="Male"/>
    <x v="42"/>
    <s v="No"/>
    <s v="No"/>
    <x v="1"/>
    <m/>
    <x v="0"/>
    <m/>
    <m/>
    <m/>
    <n v="1"/>
    <m/>
    <n v="25"/>
    <n v="1"/>
    <n v="0"/>
    <n v="0"/>
    <x v="0"/>
    <n v="2"/>
  </r>
  <r>
    <x v="1"/>
    <x v="55"/>
    <s v="No"/>
    <x v="0"/>
    <x v="14"/>
    <s v="Male"/>
    <x v="43"/>
    <s v="No"/>
    <s v="No"/>
    <x v="1"/>
    <m/>
    <x v="0"/>
    <m/>
    <m/>
    <m/>
    <n v="1"/>
    <m/>
    <n v="38"/>
    <n v="0"/>
    <n v="0"/>
    <n v="0"/>
    <x v="1"/>
    <n v="11"/>
  </r>
  <r>
    <x v="1"/>
    <x v="55"/>
    <s v="No"/>
    <x v="0"/>
    <x v="19"/>
    <s v="Female"/>
    <x v="50"/>
    <s v="No"/>
    <s v="No"/>
    <x v="1"/>
    <m/>
    <x v="0"/>
    <m/>
    <m/>
    <m/>
    <n v="1"/>
    <m/>
    <n v="20"/>
    <n v="0"/>
    <n v="0"/>
    <n v="0"/>
    <x v="0"/>
    <n v="3"/>
  </r>
  <r>
    <x v="1"/>
    <x v="55"/>
    <s v="No"/>
    <x v="0"/>
    <x v="21"/>
    <s v="Female"/>
    <x v="40"/>
    <s v="No"/>
    <s v="Yes"/>
    <x v="2"/>
    <s v="No"/>
    <x v="3"/>
    <s v="Direct Debit"/>
    <s v="(blank)"/>
    <s v="(blank)"/>
    <n v="1"/>
    <m/>
    <n v="61"/>
    <n v="0"/>
    <n v="0"/>
    <n v="0"/>
    <x v="1"/>
    <n v="10"/>
  </r>
  <r>
    <x v="1"/>
    <x v="55"/>
    <s v="No"/>
    <x v="0"/>
    <x v="22"/>
    <s v="Female"/>
    <x v="27"/>
    <s v="No"/>
    <s v="No"/>
    <x v="1"/>
    <m/>
    <x v="0"/>
    <m/>
    <m/>
    <m/>
    <n v="1"/>
    <m/>
    <n v="26"/>
    <n v="0"/>
    <n v="0"/>
    <n v="0"/>
    <x v="2"/>
    <n v="7"/>
  </r>
  <r>
    <x v="1"/>
    <x v="55"/>
    <s v="No"/>
    <x v="0"/>
    <x v="23"/>
    <s v="Male"/>
    <x v="35"/>
    <s v="No"/>
    <s v="No"/>
    <x v="1"/>
    <m/>
    <x v="0"/>
    <m/>
    <m/>
    <m/>
    <n v="1"/>
    <n v="1"/>
    <n v="29"/>
    <n v="5"/>
    <n v="0"/>
    <n v="0"/>
    <x v="0"/>
    <n v="3"/>
  </r>
  <r>
    <x v="1"/>
    <x v="55"/>
    <s v="No"/>
    <x v="0"/>
    <x v="23"/>
    <s v="Male"/>
    <x v="56"/>
    <s v="No"/>
    <s v="No"/>
    <x v="1"/>
    <m/>
    <x v="0"/>
    <m/>
    <m/>
    <m/>
    <n v="1"/>
    <m/>
    <n v="41"/>
    <n v="0"/>
    <n v="0"/>
    <n v="0"/>
    <x v="2"/>
    <n v="8"/>
  </r>
  <r>
    <x v="1"/>
    <x v="55"/>
    <s v="No"/>
    <x v="0"/>
    <x v="24"/>
    <s v="Female"/>
    <x v="42"/>
    <s v="No"/>
    <s v="No"/>
    <x v="1"/>
    <m/>
    <x v="0"/>
    <m/>
    <m/>
    <m/>
    <n v="1"/>
    <m/>
    <n v="42"/>
    <n v="0"/>
    <n v="0"/>
    <n v="0"/>
    <x v="2"/>
    <n v="9"/>
  </r>
  <r>
    <x v="1"/>
    <x v="55"/>
    <s v="No"/>
    <x v="0"/>
    <x v="29"/>
    <s v="Female"/>
    <x v="63"/>
    <s v="No"/>
    <s v="Yes"/>
    <x v="2"/>
    <s v="No"/>
    <x v="2"/>
    <s v="Direct Debit"/>
    <s v="(blank)"/>
    <s v="(blank)"/>
    <n v="1"/>
    <m/>
    <n v="34"/>
    <n v="0"/>
    <n v="0"/>
    <n v="0"/>
    <x v="2"/>
    <n v="5"/>
  </r>
  <r>
    <x v="1"/>
    <x v="55"/>
    <s v="No"/>
    <x v="0"/>
    <x v="29"/>
    <s v="Male"/>
    <x v="15"/>
    <s v="Yes"/>
    <s v="No"/>
    <x v="0"/>
    <m/>
    <x v="0"/>
    <m/>
    <m/>
    <m/>
    <n v="1"/>
    <m/>
    <n v="19"/>
    <n v="0"/>
    <n v="0"/>
    <n v="0"/>
    <x v="1"/>
    <n v="15"/>
  </r>
  <r>
    <x v="1"/>
    <x v="55"/>
    <s v="No"/>
    <x v="0"/>
    <x v="30"/>
    <s v="Female"/>
    <x v="32"/>
    <s v="No"/>
    <s v="No"/>
    <x v="1"/>
    <m/>
    <x v="0"/>
    <m/>
    <m/>
    <m/>
    <n v="1"/>
    <m/>
    <n v="42"/>
    <n v="0"/>
    <n v="0"/>
    <n v="0"/>
    <x v="2"/>
    <n v="7"/>
  </r>
  <r>
    <x v="1"/>
    <x v="55"/>
    <s v="No"/>
    <x v="0"/>
    <x v="30"/>
    <s v="Female"/>
    <x v="54"/>
    <s v="No"/>
    <s v="Yes"/>
    <x v="2"/>
    <s v="No"/>
    <x v="2"/>
    <s v="Direct Debit"/>
    <s v="(blank)"/>
    <s v="(blank)"/>
    <n v="1"/>
    <m/>
    <n v="57"/>
    <n v="0"/>
    <n v="0"/>
    <n v="0"/>
    <x v="0"/>
    <n v="2"/>
  </r>
  <r>
    <x v="1"/>
    <x v="55"/>
    <s v="No"/>
    <x v="0"/>
    <x v="30"/>
    <s v="Male"/>
    <x v="29"/>
    <s v="No"/>
    <s v="No"/>
    <x v="1"/>
    <m/>
    <x v="0"/>
    <m/>
    <m/>
    <m/>
    <n v="1"/>
    <m/>
    <n v="42"/>
    <n v="0"/>
    <n v="0"/>
    <n v="0"/>
    <x v="2"/>
    <n v="5"/>
  </r>
  <r>
    <x v="1"/>
    <x v="55"/>
    <s v="No"/>
    <x v="0"/>
    <x v="31"/>
    <s v="Female"/>
    <x v="25"/>
    <s v="No"/>
    <s v="No"/>
    <x v="1"/>
    <m/>
    <x v="0"/>
    <m/>
    <m/>
    <m/>
    <n v="1"/>
    <m/>
    <n v="39"/>
    <n v="0"/>
    <n v="0"/>
    <n v="0"/>
    <x v="2"/>
    <n v="6"/>
  </r>
  <r>
    <x v="1"/>
    <x v="55"/>
    <s v="No"/>
    <x v="0"/>
    <x v="31"/>
    <s v="Male"/>
    <x v="60"/>
    <s v="No"/>
    <s v="Yes"/>
    <x v="2"/>
    <s v="No"/>
    <x v="2"/>
    <s v="Direct Debit"/>
    <s v="(blank)"/>
    <s v="(blank)"/>
    <n v="1"/>
    <m/>
    <n v="45"/>
    <n v="1"/>
    <n v="0"/>
    <n v="0"/>
    <x v="2"/>
    <n v="6"/>
  </r>
  <r>
    <x v="1"/>
    <x v="55"/>
    <s v="No"/>
    <x v="0"/>
    <x v="34"/>
    <s v="Female"/>
    <x v="39"/>
    <s v="No"/>
    <s v="No"/>
    <x v="1"/>
    <m/>
    <x v="0"/>
    <m/>
    <m/>
    <m/>
    <n v="1"/>
    <m/>
    <n v="31"/>
    <n v="0"/>
    <n v="0"/>
    <n v="0"/>
    <x v="0"/>
    <n v="4"/>
  </r>
  <r>
    <x v="1"/>
    <x v="55"/>
    <s v="No"/>
    <x v="0"/>
    <x v="39"/>
    <s v="Female"/>
    <x v="34"/>
    <s v="No"/>
    <s v="No"/>
    <x v="1"/>
    <m/>
    <x v="0"/>
    <m/>
    <m/>
    <m/>
    <n v="1"/>
    <m/>
    <n v="32"/>
    <n v="2"/>
    <n v="0"/>
    <n v="0"/>
    <x v="2"/>
    <n v="6"/>
  </r>
  <r>
    <x v="1"/>
    <x v="55"/>
    <s v="No"/>
    <x v="0"/>
    <x v="40"/>
    <s v="Female"/>
    <x v="25"/>
    <s v="No"/>
    <s v="No"/>
    <x v="1"/>
    <m/>
    <x v="0"/>
    <m/>
    <m/>
    <m/>
    <n v="1"/>
    <m/>
    <n v="20"/>
    <n v="0"/>
    <n v="0"/>
    <n v="0"/>
    <x v="2"/>
    <n v="7"/>
  </r>
  <r>
    <x v="1"/>
    <x v="55"/>
    <s v="No"/>
    <x v="0"/>
    <x v="41"/>
    <s v="Female"/>
    <x v="25"/>
    <s v="No"/>
    <s v="No"/>
    <x v="1"/>
    <m/>
    <x v="0"/>
    <m/>
    <m/>
    <m/>
    <n v="1"/>
    <m/>
    <n v="29"/>
    <n v="2"/>
    <n v="0"/>
    <n v="0"/>
    <x v="2"/>
    <n v="6"/>
  </r>
  <r>
    <x v="1"/>
    <x v="55"/>
    <s v="No"/>
    <x v="0"/>
    <x v="43"/>
    <s v="Male"/>
    <x v="47"/>
    <s v="No"/>
    <s v="No"/>
    <x v="1"/>
    <m/>
    <x v="0"/>
    <m/>
    <m/>
    <m/>
    <n v="1"/>
    <m/>
    <n v="39"/>
    <n v="0"/>
    <n v="0"/>
    <n v="0"/>
    <x v="2"/>
    <n v="7"/>
  </r>
  <r>
    <x v="1"/>
    <x v="55"/>
    <s v="No"/>
    <x v="0"/>
    <x v="44"/>
    <s v="Male"/>
    <x v="3"/>
    <s v="No"/>
    <s v="No"/>
    <x v="1"/>
    <m/>
    <x v="0"/>
    <m/>
    <m/>
    <m/>
    <n v="1"/>
    <m/>
    <n v="24"/>
    <n v="0"/>
    <n v="0"/>
    <n v="0"/>
    <x v="2"/>
    <n v="8"/>
  </r>
  <r>
    <x v="1"/>
    <x v="55"/>
    <s v="No"/>
    <x v="0"/>
    <x v="47"/>
    <s v="Male"/>
    <x v="55"/>
    <s v="No"/>
    <s v="Yes"/>
    <x v="2"/>
    <s v="Yes"/>
    <x v="3"/>
    <s v="Credit Card"/>
    <s v="(blank)"/>
    <s v="(blank)"/>
    <n v="1"/>
    <m/>
    <n v="37"/>
    <n v="0"/>
    <n v="0"/>
    <n v="0"/>
    <x v="2"/>
    <n v="9"/>
  </r>
  <r>
    <x v="1"/>
    <x v="55"/>
    <s v="Yes"/>
    <x v="0"/>
    <x v="7"/>
    <s v="Female"/>
    <x v="2"/>
    <s v="No"/>
    <s v="No"/>
    <x v="1"/>
    <m/>
    <x v="0"/>
    <m/>
    <m/>
    <m/>
    <n v="1"/>
    <m/>
    <n v="39"/>
    <n v="0"/>
    <n v="123.2"/>
    <n v="0"/>
    <x v="0"/>
    <n v="1"/>
  </r>
  <r>
    <x v="1"/>
    <x v="55"/>
    <s v="Yes"/>
    <x v="0"/>
    <x v="8"/>
    <s v="Female"/>
    <x v="11"/>
    <s v="No"/>
    <s v="No"/>
    <x v="1"/>
    <m/>
    <x v="0"/>
    <m/>
    <m/>
    <m/>
    <n v="1"/>
    <n v="1"/>
    <n v="33"/>
    <n v="3"/>
    <n v="238"/>
    <n v="0"/>
    <x v="0"/>
    <n v="2"/>
  </r>
  <r>
    <x v="1"/>
    <x v="55"/>
    <s v="Yes"/>
    <x v="0"/>
    <x v="10"/>
    <s v="Female"/>
    <x v="30"/>
    <s v="No"/>
    <s v="Yes"/>
    <x v="2"/>
    <s v="No"/>
    <x v="2"/>
    <s v="Paper Check"/>
    <s v="(blank)"/>
    <s v="(blank)"/>
    <n v="1"/>
    <m/>
    <n v="34"/>
    <n v="0"/>
    <n v="165.2"/>
    <n v="0"/>
    <x v="0"/>
    <n v="4"/>
  </r>
  <r>
    <x v="1"/>
    <x v="55"/>
    <s v="Yes"/>
    <x v="0"/>
    <x v="17"/>
    <s v="Male"/>
    <x v="34"/>
    <s v="No"/>
    <s v="No"/>
    <x v="1"/>
    <m/>
    <x v="0"/>
    <m/>
    <m/>
    <m/>
    <n v="1"/>
    <n v="1"/>
    <n v="47"/>
    <n v="5"/>
    <n v="221.2"/>
    <n v="0"/>
    <x v="0"/>
    <n v="2"/>
  </r>
  <r>
    <x v="1"/>
    <x v="55"/>
    <s v="Yes"/>
    <x v="0"/>
    <x v="22"/>
    <s v="Female"/>
    <x v="43"/>
    <s v="No"/>
    <s v="No"/>
    <x v="1"/>
    <m/>
    <x v="0"/>
    <m/>
    <m/>
    <m/>
    <n v="1"/>
    <n v="1"/>
    <n v="39"/>
    <n v="4"/>
    <n v="240.8"/>
    <n v="0"/>
    <x v="1"/>
    <n v="12"/>
  </r>
  <r>
    <x v="1"/>
    <x v="55"/>
    <s v="Yes"/>
    <x v="0"/>
    <x v="25"/>
    <s v="Female"/>
    <x v="48"/>
    <s v="No"/>
    <s v="No"/>
    <x v="1"/>
    <m/>
    <x v="0"/>
    <m/>
    <m/>
    <m/>
    <n v="1"/>
    <m/>
    <n v="41"/>
    <n v="0"/>
    <n v="123.2"/>
    <n v="0"/>
    <x v="1"/>
    <n v="14"/>
  </r>
  <r>
    <x v="1"/>
    <x v="55"/>
    <s v="Yes"/>
    <x v="0"/>
    <x v="37"/>
    <s v="Female"/>
    <x v="41"/>
    <s v="No"/>
    <s v="No"/>
    <x v="1"/>
    <m/>
    <x v="0"/>
    <m/>
    <m/>
    <m/>
    <n v="1"/>
    <m/>
    <n v="48"/>
    <n v="2"/>
    <n v="43.7"/>
    <n v="0"/>
    <x v="2"/>
    <n v="5"/>
  </r>
  <r>
    <x v="1"/>
    <x v="55"/>
    <s v="Yes"/>
    <x v="0"/>
    <x v="42"/>
    <s v="Female"/>
    <x v="36"/>
    <s v="No"/>
    <s v="No"/>
    <x v="1"/>
    <m/>
    <x v="0"/>
    <m/>
    <m/>
    <m/>
    <n v="1"/>
    <m/>
    <n v="37"/>
    <n v="2"/>
    <n v="216.5"/>
    <n v="0"/>
    <x v="1"/>
    <n v="10"/>
  </r>
  <r>
    <x v="1"/>
    <x v="55"/>
    <s v="Yes"/>
    <x v="0"/>
    <x v="43"/>
    <s v="Male"/>
    <x v="9"/>
    <s v="No"/>
    <s v="No"/>
    <x v="1"/>
    <m/>
    <x v="0"/>
    <m/>
    <m/>
    <m/>
    <n v="1"/>
    <m/>
    <n v="55"/>
    <n v="0"/>
    <n v="149.80000000000001"/>
    <n v="0"/>
    <x v="1"/>
    <n v="13"/>
  </r>
  <r>
    <x v="1"/>
    <x v="55"/>
    <s v="Yes"/>
    <x v="1"/>
    <x v="5"/>
    <s v="Male"/>
    <x v="38"/>
    <s v="No"/>
    <s v="No"/>
    <x v="1"/>
    <m/>
    <x v="0"/>
    <m/>
    <m/>
    <m/>
    <n v="1"/>
    <m/>
    <n v="56"/>
    <n v="0"/>
    <n v="0"/>
    <n v="0"/>
    <x v="0"/>
    <n v="2"/>
  </r>
  <r>
    <x v="1"/>
    <x v="55"/>
    <s v="Yes"/>
    <x v="1"/>
    <x v="11"/>
    <s v="Male"/>
    <x v="7"/>
    <s v="No"/>
    <s v="No"/>
    <x v="1"/>
    <m/>
    <x v="0"/>
    <m/>
    <m/>
    <m/>
    <n v="1"/>
    <m/>
    <n v="23"/>
    <n v="0"/>
    <n v="0"/>
    <n v="0"/>
    <x v="2"/>
    <n v="9"/>
  </r>
  <r>
    <x v="1"/>
    <x v="55"/>
    <s v="Yes"/>
    <x v="1"/>
    <x v="50"/>
    <s v="Female"/>
    <x v="49"/>
    <s v="No"/>
    <s v="No"/>
    <x v="1"/>
    <m/>
    <x v="0"/>
    <m/>
    <m/>
    <m/>
    <n v="1"/>
    <m/>
    <n v="27"/>
    <n v="0"/>
    <n v="0"/>
    <n v="0"/>
    <x v="1"/>
    <n v="10"/>
  </r>
  <r>
    <x v="1"/>
    <x v="55"/>
    <s v="Yes"/>
    <x v="1"/>
    <x v="23"/>
    <s v="Female"/>
    <x v="28"/>
    <s v="No"/>
    <s v="No"/>
    <x v="1"/>
    <m/>
    <x v="0"/>
    <m/>
    <m/>
    <m/>
    <n v="1"/>
    <m/>
    <n v="41"/>
    <n v="0"/>
    <n v="0"/>
    <n v="0"/>
    <x v="2"/>
    <n v="7"/>
  </r>
  <r>
    <x v="1"/>
    <x v="55"/>
    <s v="Yes"/>
    <x v="1"/>
    <x v="30"/>
    <s v="Female"/>
    <x v="18"/>
    <s v="Yes"/>
    <s v="No"/>
    <x v="0"/>
    <m/>
    <x v="0"/>
    <m/>
    <m/>
    <m/>
    <n v="1"/>
    <m/>
    <n v="31"/>
    <n v="0"/>
    <n v="0"/>
    <n v="0"/>
    <x v="1"/>
    <n v="13"/>
  </r>
  <r>
    <x v="1"/>
    <x v="55"/>
    <s v="Yes"/>
    <x v="1"/>
    <x v="36"/>
    <s v="Female"/>
    <x v="19"/>
    <s v="Yes"/>
    <s v="No"/>
    <x v="0"/>
    <m/>
    <x v="0"/>
    <m/>
    <m/>
    <m/>
    <n v="1"/>
    <m/>
    <n v="27"/>
    <n v="0"/>
    <n v="0"/>
    <n v="0"/>
    <x v="1"/>
    <n v="10"/>
  </r>
  <r>
    <x v="1"/>
    <x v="56"/>
    <s v="No"/>
    <x v="0"/>
    <x v="2"/>
    <s v="Female"/>
    <x v="47"/>
    <s v="No"/>
    <s v="No"/>
    <x v="1"/>
    <m/>
    <x v="0"/>
    <m/>
    <m/>
    <m/>
    <n v="1"/>
    <m/>
    <n v="27"/>
    <n v="1"/>
    <n v="0"/>
    <n v="0"/>
    <x v="2"/>
    <n v="5"/>
  </r>
  <r>
    <x v="1"/>
    <x v="56"/>
    <s v="No"/>
    <x v="0"/>
    <x v="3"/>
    <s v="Female"/>
    <x v="35"/>
    <s v="No"/>
    <s v="No"/>
    <x v="1"/>
    <m/>
    <x v="0"/>
    <m/>
    <m/>
    <m/>
    <n v="1"/>
    <m/>
    <n v="34"/>
    <n v="0"/>
    <n v="0"/>
    <n v="0"/>
    <x v="0"/>
    <n v="3"/>
  </r>
  <r>
    <x v="1"/>
    <x v="56"/>
    <s v="No"/>
    <x v="0"/>
    <x v="5"/>
    <s v="Male"/>
    <x v="23"/>
    <s v="No"/>
    <s v="No"/>
    <x v="1"/>
    <m/>
    <x v="0"/>
    <m/>
    <m/>
    <m/>
    <n v="1"/>
    <m/>
    <n v="17"/>
    <n v="1"/>
    <n v="0"/>
    <n v="0"/>
    <x v="0"/>
    <n v="4"/>
  </r>
  <r>
    <x v="1"/>
    <x v="56"/>
    <s v="No"/>
    <x v="0"/>
    <x v="9"/>
    <s v="Female"/>
    <x v="59"/>
    <s v="No"/>
    <s v="Yes"/>
    <x v="2"/>
    <s v="No"/>
    <x v="3"/>
    <s v="Direct Debit"/>
    <s v="(blank)"/>
    <s v="(blank)"/>
    <n v="1"/>
    <m/>
    <n v="34"/>
    <n v="0"/>
    <n v="0"/>
    <n v="0"/>
    <x v="1"/>
    <n v="14"/>
  </r>
  <r>
    <x v="1"/>
    <x v="56"/>
    <s v="No"/>
    <x v="0"/>
    <x v="9"/>
    <s v="Male"/>
    <x v="51"/>
    <s v="No"/>
    <s v="Yes"/>
    <x v="2"/>
    <s v="No"/>
    <x v="3"/>
    <s v="Direct Debit"/>
    <s v="(blank)"/>
    <s v="(blank)"/>
    <n v="1"/>
    <m/>
    <n v="33"/>
    <n v="1"/>
    <n v="0"/>
    <n v="0"/>
    <x v="2"/>
    <n v="6"/>
  </r>
  <r>
    <x v="1"/>
    <x v="56"/>
    <s v="No"/>
    <x v="0"/>
    <x v="10"/>
    <s v="Male"/>
    <x v="47"/>
    <s v="No"/>
    <s v="No"/>
    <x v="1"/>
    <m/>
    <x v="0"/>
    <m/>
    <m/>
    <m/>
    <n v="1"/>
    <m/>
    <n v="47"/>
    <n v="0"/>
    <n v="0"/>
    <n v="0"/>
    <x v="2"/>
    <n v="5"/>
  </r>
  <r>
    <x v="1"/>
    <x v="56"/>
    <s v="No"/>
    <x v="0"/>
    <x v="11"/>
    <s v="Male"/>
    <x v="34"/>
    <s v="No"/>
    <s v="No"/>
    <x v="1"/>
    <m/>
    <x v="0"/>
    <m/>
    <m/>
    <m/>
    <n v="1"/>
    <m/>
    <n v="43"/>
    <n v="1"/>
    <n v="0"/>
    <n v="0"/>
    <x v="2"/>
    <n v="6"/>
  </r>
  <r>
    <x v="1"/>
    <x v="56"/>
    <s v="No"/>
    <x v="0"/>
    <x v="13"/>
    <s v="Male"/>
    <x v="1"/>
    <s v="No"/>
    <s v="No"/>
    <x v="1"/>
    <m/>
    <x v="0"/>
    <m/>
    <m/>
    <m/>
    <n v="1"/>
    <m/>
    <n v="35"/>
    <n v="0"/>
    <n v="0"/>
    <n v="0"/>
    <x v="1"/>
    <n v="14"/>
  </r>
  <r>
    <x v="1"/>
    <x v="56"/>
    <s v="No"/>
    <x v="0"/>
    <x v="15"/>
    <s v="Female"/>
    <x v="44"/>
    <s v="No"/>
    <s v="No"/>
    <x v="1"/>
    <m/>
    <x v="0"/>
    <m/>
    <m/>
    <m/>
    <n v="1"/>
    <m/>
    <n v="29"/>
    <n v="0"/>
    <n v="0"/>
    <n v="0"/>
    <x v="1"/>
    <n v="15"/>
  </r>
  <r>
    <x v="1"/>
    <x v="56"/>
    <s v="No"/>
    <x v="0"/>
    <x v="19"/>
    <s v="Female"/>
    <x v="41"/>
    <s v="No"/>
    <s v="No"/>
    <x v="1"/>
    <m/>
    <x v="0"/>
    <m/>
    <m/>
    <m/>
    <n v="1"/>
    <m/>
    <n v="41"/>
    <n v="0"/>
    <n v="0"/>
    <n v="0"/>
    <x v="2"/>
    <n v="9"/>
  </r>
  <r>
    <x v="1"/>
    <x v="56"/>
    <s v="No"/>
    <x v="0"/>
    <x v="19"/>
    <s v="Male"/>
    <x v="44"/>
    <s v="No"/>
    <s v="No"/>
    <x v="1"/>
    <m/>
    <x v="0"/>
    <m/>
    <m/>
    <m/>
    <n v="1"/>
    <m/>
    <n v="27"/>
    <n v="0"/>
    <n v="0"/>
    <n v="0"/>
    <x v="2"/>
    <n v="7"/>
  </r>
  <r>
    <x v="1"/>
    <x v="56"/>
    <s v="No"/>
    <x v="0"/>
    <x v="21"/>
    <s v="Female"/>
    <x v="26"/>
    <s v="No"/>
    <s v="No"/>
    <x v="1"/>
    <m/>
    <x v="0"/>
    <m/>
    <m/>
    <m/>
    <n v="1"/>
    <m/>
    <n v="20"/>
    <n v="0"/>
    <n v="0"/>
    <n v="0"/>
    <x v="2"/>
    <n v="6"/>
  </r>
  <r>
    <x v="1"/>
    <x v="56"/>
    <s v="No"/>
    <x v="0"/>
    <x v="21"/>
    <s v="Male"/>
    <x v="41"/>
    <s v="No"/>
    <s v="No"/>
    <x v="1"/>
    <m/>
    <x v="0"/>
    <m/>
    <m/>
    <m/>
    <n v="1"/>
    <m/>
    <n v="56"/>
    <n v="0"/>
    <n v="0"/>
    <n v="0"/>
    <x v="2"/>
    <n v="9"/>
  </r>
  <r>
    <x v="1"/>
    <x v="56"/>
    <s v="No"/>
    <x v="0"/>
    <x v="27"/>
    <s v="Male"/>
    <x v="36"/>
    <s v="No"/>
    <s v="No"/>
    <x v="1"/>
    <m/>
    <x v="0"/>
    <m/>
    <m/>
    <m/>
    <n v="1"/>
    <m/>
    <n v="31"/>
    <n v="1"/>
    <n v="0"/>
    <n v="0"/>
    <x v="2"/>
    <n v="9"/>
  </r>
  <r>
    <x v="1"/>
    <x v="56"/>
    <s v="No"/>
    <x v="0"/>
    <x v="29"/>
    <s v="Female"/>
    <x v="43"/>
    <s v="No"/>
    <s v="No"/>
    <x v="1"/>
    <m/>
    <x v="0"/>
    <m/>
    <m/>
    <m/>
    <n v="1"/>
    <m/>
    <n v="35"/>
    <n v="1"/>
    <n v="0"/>
    <n v="0"/>
    <x v="0"/>
    <n v="3"/>
  </r>
  <r>
    <x v="1"/>
    <x v="56"/>
    <s v="No"/>
    <x v="0"/>
    <x v="29"/>
    <s v="Male"/>
    <x v="57"/>
    <s v="Yes"/>
    <s v="No"/>
    <x v="0"/>
    <m/>
    <x v="0"/>
    <m/>
    <m/>
    <m/>
    <n v="1"/>
    <m/>
    <n v="29"/>
    <n v="1"/>
    <n v="0"/>
    <n v="0"/>
    <x v="1"/>
    <n v="20"/>
  </r>
  <r>
    <x v="1"/>
    <x v="56"/>
    <s v="No"/>
    <x v="0"/>
    <x v="30"/>
    <s v="Female"/>
    <x v="21"/>
    <s v="No"/>
    <s v="No"/>
    <x v="1"/>
    <m/>
    <x v="0"/>
    <m/>
    <m/>
    <m/>
    <n v="1"/>
    <m/>
    <n v="36"/>
    <n v="0"/>
    <n v="0"/>
    <n v="0"/>
    <x v="0"/>
    <n v="4"/>
  </r>
  <r>
    <x v="1"/>
    <x v="56"/>
    <s v="No"/>
    <x v="0"/>
    <x v="32"/>
    <s v="Male"/>
    <x v="3"/>
    <s v="No"/>
    <s v="No"/>
    <x v="1"/>
    <m/>
    <x v="0"/>
    <m/>
    <m/>
    <m/>
    <n v="1"/>
    <m/>
    <n v="20"/>
    <n v="0"/>
    <n v="0"/>
    <n v="0"/>
    <x v="2"/>
    <n v="9"/>
  </r>
  <r>
    <x v="1"/>
    <x v="56"/>
    <s v="No"/>
    <x v="0"/>
    <x v="34"/>
    <s v="Female"/>
    <x v="12"/>
    <s v="No"/>
    <s v="No"/>
    <x v="1"/>
    <m/>
    <x v="0"/>
    <m/>
    <m/>
    <m/>
    <n v="1"/>
    <m/>
    <n v="40"/>
    <n v="0"/>
    <n v="0"/>
    <n v="0"/>
    <x v="2"/>
    <n v="7"/>
  </r>
  <r>
    <x v="1"/>
    <x v="56"/>
    <s v="No"/>
    <x v="0"/>
    <x v="37"/>
    <s v="Female"/>
    <x v="1"/>
    <s v="No"/>
    <s v="No"/>
    <x v="1"/>
    <m/>
    <x v="0"/>
    <m/>
    <m/>
    <m/>
    <n v="1"/>
    <n v="1"/>
    <n v="39"/>
    <n v="2"/>
    <n v="0"/>
    <n v="0"/>
    <x v="0"/>
    <n v="1"/>
  </r>
  <r>
    <x v="1"/>
    <x v="56"/>
    <s v="No"/>
    <x v="0"/>
    <x v="37"/>
    <s v="Male"/>
    <x v="38"/>
    <s v="No"/>
    <s v="No"/>
    <x v="1"/>
    <m/>
    <x v="0"/>
    <m/>
    <m/>
    <m/>
    <n v="1"/>
    <m/>
    <n v="36"/>
    <n v="0"/>
    <n v="0"/>
    <n v="0"/>
    <x v="1"/>
    <n v="13"/>
  </r>
  <r>
    <x v="1"/>
    <x v="56"/>
    <s v="No"/>
    <x v="0"/>
    <x v="39"/>
    <s v="Female"/>
    <x v="5"/>
    <s v="Yes"/>
    <s v="No"/>
    <x v="0"/>
    <m/>
    <x v="0"/>
    <m/>
    <m/>
    <m/>
    <n v="1"/>
    <m/>
    <n v="68"/>
    <n v="0"/>
    <n v="0"/>
    <n v="0"/>
    <x v="1"/>
    <n v="15"/>
  </r>
  <r>
    <x v="1"/>
    <x v="56"/>
    <s v="No"/>
    <x v="0"/>
    <x v="41"/>
    <s v="Female"/>
    <x v="52"/>
    <s v="No"/>
    <s v="Yes"/>
    <x v="2"/>
    <s v="No"/>
    <x v="2"/>
    <s v="Credit Card"/>
    <s v="(blank)"/>
    <s v="(blank)"/>
    <n v="1"/>
    <m/>
    <n v="46"/>
    <n v="0"/>
    <n v="0"/>
    <n v="0"/>
    <x v="2"/>
    <n v="9"/>
  </r>
  <r>
    <x v="1"/>
    <x v="56"/>
    <s v="No"/>
    <x v="0"/>
    <x v="42"/>
    <s v="Female"/>
    <x v="13"/>
    <s v="Yes"/>
    <s v="No"/>
    <x v="0"/>
    <m/>
    <x v="0"/>
    <m/>
    <m/>
    <m/>
    <n v="1"/>
    <m/>
    <n v="55"/>
    <n v="0"/>
    <n v="0"/>
    <n v="0"/>
    <x v="1"/>
    <n v="17"/>
  </r>
  <r>
    <x v="1"/>
    <x v="56"/>
    <s v="No"/>
    <x v="0"/>
    <x v="45"/>
    <s v="Male"/>
    <x v="48"/>
    <s v="No"/>
    <s v="No"/>
    <x v="1"/>
    <m/>
    <x v="0"/>
    <m/>
    <m/>
    <m/>
    <n v="1"/>
    <m/>
    <n v="55"/>
    <n v="0"/>
    <n v="0"/>
    <n v="0"/>
    <x v="0"/>
    <n v="2"/>
  </r>
  <r>
    <x v="1"/>
    <x v="56"/>
    <s v="No"/>
    <x v="0"/>
    <x v="46"/>
    <s v="Male"/>
    <x v="32"/>
    <s v="No"/>
    <s v="No"/>
    <x v="1"/>
    <m/>
    <x v="0"/>
    <m/>
    <m/>
    <m/>
    <n v="1"/>
    <m/>
    <n v="38"/>
    <n v="1"/>
    <n v="0"/>
    <n v="0"/>
    <x v="2"/>
    <n v="6"/>
  </r>
  <r>
    <x v="1"/>
    <x v="56"/>
    <s v="No"/>
    <x v="0"/>
    <x v="47"/>
    <s v="Female"/>
    <x v="7"/>
    <s v="No"/>
    <s v="No"/>
    <x v="1"/>
    <m/>
    <x v="0"/>
    <m/>
    <m/>
    <m/>
    <n v="1"/>
    <m/>
    <n v="19"/>
    <n v="0"/>
    <n v="0"/>
    <n v="0"/>
    <x v="2"/>
    <n v="6"/>
  </r>
  <r>
    <x v="1"/>
    <x v="56"/>
    <s v="No"/>
    <x v="0"/>
    <x v="47"/>
    <s v="Male"/>
    <x v="30"/>
    <s v="No"/>
    <s v="Yes"/>
    <x v="2"/>
    <s v="No"/>
    <x v="1"/>
    <s v="Direct Debit"/>
    <s v="Attitude"/>
    <s v="Attitude of support person"/>
    <n v="1"/>
    <n v="1"/>
    <n v="26"/>
    <n v="4"/>
    <n v="0"/>
    <n v="0"/>
    <x v="0"/>
    <n v="1"/>
  </r>
  <r>
    <x v="1"/>
    <x v="56"/>
    <s v="Yes"/>
    <x v="0"/>
    <x v="2"/>
    <s v="Male"/>
    <x v="20"/>
    <s v="No"/>
    <s v="No"/>
    <x v="1"/>
    <m/>
    <x v="0"/>
    <m/>
    <m/>
    <m/>
    <n v="1"/>
    <m/>
    <n v="46"/>
    <n v="0"/>
    <n v="171"/>
    <n v="0"/>
    <x v="0"/>
    <n v="4"/>
  </r>
  <r>
    <x v="1"/>
    <x v="56"/>
    <s v="Yes"/>
    <x v="0"/>
    <x v="17"/>
    <s v="Male"/>
    <x v="15"/>
    <s v="Yes"/>
    <s v="No"/>
    <x v="0"/>
    <m/>
    <x v="0"/>
    <m/>
    <m/>
    <m/>
    <n v="1"/>
    <m/>
    <n v="51"/>
    <n v="0"/>
    <n v="316.39999999999998"/>
    <n v="0"/>
    <x v="1"/>
    <n v="37"/>
  </r>
  <r>
    <x v="1"/>
    <x v="56"/>
    <s v="Yes"/>
    <x v="0"/>
    <x v="18"/>
    <s v="Male"/>
    <x v="42"/>
    <s v="No"/>
    <s v="No"/>
    <x v="1"/>
    <m/>
    <x v="0"/>
    <m/>
    <m/>
    <m/>
    <n v="1"/>
    <m/>
    <n v="38"/>
    <n v="0"/>
    <n v="173.9"/>
    <n v="0"/>
    <x v="0"/>
    <n v="2"/>
  </r>
  <r>
    <x v="1"/>
    <x v="56"/>
    <s v="Yes"/>
    <x v="0"/>
    <x v="23"/>
    <s v="Female"/>
    <x v="1"/>
    <s v="No"/>
    <s v="No"/>
    <x v="1"/>
    <m/>
    <x v="0"/>
    <m/>
    <m/>
    <m/>
    <n v="1"/>
    <n v="1"/>
    <n v="46"/>
    <n v="3"/>
    <n v="129.69999999999999"/>
    <n v="0"/>
    <x v="0"/>
    <n v="2"/>
  </r>
  <r>
    <x v="1"/>
    <x v="56"/>
    <s v="Yes"/>
    <x v="0"/>
    <x v="28"/>
    <s v="Male"/>
    <x v="36"/>
    <s v="No"/>
    <s v="No"/>
    <x v="1"/>
    <m/>
    <x v="0"/>
    <m/>
    <m/>
    <m/>
    <n v="1"/>
    <m/>
    <n v="28"/>
    <n v="0"/>
    <n v="169.6"/>
    <n v="0"/>
    <x v="1"/>
    <n v="17"/>
  </r>
  <r>
    <x v="1"/>
    <x v="56"/>
    <s v="Yes"/>
    <x v="0"/>
    <x v="29"/>
    <s v="Female"/>
    <x v="47"/>
    <s v="No"/>
    <s v="No"/>
    <x v="1"/>
    <m/>
    <x v="0"/>
    <m/>
    <m/>
    <m/>
    <n v="1"/>
    <m/>
    <n v="30"/>
    <n v="0"/>
    <n v="116.9"/>
    <n v="0"/>
    <x v="2"/>
    <n v="5"/>
  </r>
  <r>
    <x v="1"/>
    <x v="56"/>
    <s v="Yes"/>
    <x v="0"/>
    <x v="33"/>
    <s v="Female"/>
    <x v="54"/>
    <s v="No"/>
    <s v="Yes"/>
    <x v="2"/>
    <s v="No"/>
    <x v="2"/>
    <s v="Direct Debit"/>
    <s v="(blank)"/>
    <s v="(blank)"/>
    <n v="1"/>
    <m/>
    <n v="29"/>
    <n v="0"/>
    <n v="243.2"/>
    <n v="0"/>
    <x v="1"/>
    <n v="15"/>
  </r>
  <r>
    <x v="1"/>
    <x v="56"/>
    <s v="Yes"/>
    <x v="0"/>
    <x v="34"/>
    <s v="Female"/>
    <x v="39"/>
    <s v="No"/>
    <s v="No"/>
    <x v="1"/>
    <m/>
    <x v="0"/>
    <m/>
    <m/>
    <m/>
    <n v="1"/>
    <n v="1"/>
    <n v="62"/>
    <n v="0"/>
    <n v="34.200000000000003"/>
    <n v="0"/>
    <x v="2"/>
    <n v="8"/>
  </r>
  <r>
    <x v="1"/>
    <x v="56"/>
    <s v="Yes"/>
    <x v="0"/>
    <x v="39"/>
    <s v="Female"/>
    <x v="52"/>
    <s v="No"/>
    <s v="Yes"/>
    <x v="2"/>
    <s v="No"/>
    <x v="1"/>
    <s v="Direct Debit"/>
    <s v="(blank)"/>
    <s v="(blank)"/>
    <n v="1"/>
    <m/>
    <n v="44"/>
    <n v="1"/>
    <n v="178.6"/>
    <n v="0"/>
    <x v="2"/>
    <n v="7"/>
  </r>
  <r>
    <x v="1"/>
    <x v="56"/>
    <s v="Yes"/>
    <x v="0"/>
    <x v="42"/>
    <s v="Male"/>
    <x v="54"/>
    <s v="No"/>
    <s v="Yes"/>
    <x v="2"/>
    <s v="No"/>
    <x v="1"/>
    <s v="Direct Debit"/>
    <s v="Attitude"/>
    <s v="Attitude of support person"/>
    <n v="1"/>
    <n v="1"/>
    <n v="46"/>
    <n v="0"/>
    <n v="7.9"/>
    <n v="0"/>
    <x v="2"/>
    <n v="7"/>
  </r>
  <r>
    <x v="1"/>
    <x v="56"/>
    <s v="Yes"/>
    <x v="0"/>
    <x v="45"/>
    <s v="Female"/>
    <x v="8"/>
    <s v="No"/>
    <s v="No"/>
    <x v="1"/>
    <m/>
    <x v="0"/>
    <m/>
    <m/>
    <m/>
    <n v="1"/>
    <m/>
    <n v="69"/>
    <n v="0"/>
    <n v="112.1"/>
    <n v="0"/>
    <x v="2"/>
    <n v="7"/>
  </r>
  <r>
    <x v="1"/>
    <x v="56"/>
    <s v="Yes"/>
    <x v="1"/>
    <x v="6"/>
    <s v="Female"/>
    <x v="59"/>
    <s v="No"/>
    <s v="Yes"/>
    <x v="2"/>
    <s v="No"/>
    <x v="2"/>
    <s v="Direct Debit"/>
    <s v="(blank)"/>
    <s v="(blank)"/>
    <n v="1"/>
    <m/>
    <n v="62"/>
    <n v="0"/>
    <n v="0"/>
    <n v="0"/>
    <x v="0"/>
    <n v="3"/>
  </r>
  <r>
    <x v="1"/>
    <x v="56"/>
    <s v="Yes"/>
    <x v="1"/>
    <x v="8"/>
    <s v="Female"/>
    <x v="48"/>
    <s v="No"/>
    <s v="No"/>
    <x v="1"/>
    <m/>
    <x v="0"/>
    <m/>
    <m/>
    <m/>
    <n v="1"/>
    <m/>
    <n v="34"/>
    <n v="1"/>
    <n v="0"/>
    <n v="0"/>
    <x v="2"/>
    <n v="5"/>
  </r>
  <r>
    <x v="1"/>
    <x v="56"/>
    <s v="Yes"/>
    <x v="1"/>
    <x v="34"/>
    <s v="Female"/>
    <x v="47"/>
    <s v="No"/>
    <s v="No"/>
    <x v="1"/>
    <m/>
    <x v="0"/>
    <m/>
    <m/>
    <m/>
    <n v="1"/>
    <n v="1"/>
    <n v="53"/>
    <n v="5"/>
    <n v="0"/>
    <n v="0"/>
    <x v="0"/>
    <n v="4"/>
  </r>
  <r>
    <x v="1"/>
    <x v="56"/>
    <s v="Yes"/>
    <x v="1"/>
    <x v="39"/>
    <s v="Male"/>
    <x v="24"/>
    <s v="No"/>
    <s v="No"/>
    <x v="1"/>
    <m/>
    <x v="0"/>
    <m/>
    <m/>
    <m/>
    <n v="1"/>
    <m/>
    <n v="30"/>
    <n v="0"/>
    <n v="0"/>
    <n v="0"/>
    <x v="2"/>
    <n v="5"/>
  </r>
  <r>
    <x v="1"/>
    <x v="57"/>
    <s v="No"/>
    <x v="0"/>
    <x v="3"/>
    <s v="Male"/>
    <x v="22"/>
    <s v="No"/>
    <s v="Yes"/>
    <x v="2"/>
    <s v="No"/>
    <x v="3"/>
    <s v="Direct Debit"/>
    <s v="Competitor"/>
    <s v="Competitor made better offer"/>
    <n v="1"/>
    <n v="1"/>
    <n v="65"/>
    <n v="5"/>
    <n v="0"/>
    <n v="0"/>
    <x v="2"/>
    <n v="5"/>
  </r>
  <r>
    <x v="1"/>
    <x v="57"/>
    <s v="No"/>
    <x v="0"/>
    <x v="3"/>
    <s v="Male"/>
    <x v="52"/>
    <s v="No"/>
    <s v="Yes"/>
    <x v="2"/>
    <s v="No"/>
    <x v="2"/>
    <s v="Direct Debit"/>
    <s v="(blank)"/>
    <s v="(blank)"/>
    <n v="1"/>
    <m/>
    <n v="57"/>
    <n v="2"/>
    <n v="0"/>
    <n v="0"/>
    <x v="0"/>
    <n v="1"/>
  </r>
  <r>
    <x v="1"/>
    <x v="57"/>
    <s v="No"/>
    <x v="0"/>
    <x v="5"/>
    <s v="Male"/>
    <x v="0"/>
    <s v="Yes"/>
    <s v="No"/>
    <x v="0"/>
    <m/>
    <x v="0"/>
    <m/>
    <m/>
    <m/>
    <n v="1"/>
    <m/>
    <n v="23"/>
    <n v="1"/>
    <n v="0"/>
    <n v="0"/>
    <x v="1"/>
    <n v="26"/>
  </r>
  <r>
    <x v="1"/>
    <x v="57"/>
    <s v="No"/>
    <x v="0"/>
    <x v="13"/>
    <s v="Male"/>
    <x v="43"/>
    <s v="No"/>
    <s v="No"/>
    <x v="1"/>
    <m/>
    <x v="0"/>
    <m/>
    <m/>
    <m/>
    <n v="1"/>
    <m/>
    <n v="19"/>
    <n v="0"/>
    <n v="0"/>
    <n v="0"/>
    <x v="0"/>
    <n v="2"/>
  </r>
  <r>
    <x v="1"/>
    <x v="57"/>
    <s v="No"/>
    <x v="0"/>
    <x v="14"/>
    <s v="Male"/>
    <x v="36"/>
    <s v="No"/>
    <s v="No"/>
    <x v="1"/>
    <m/>
    <x v="0"/>
    <m/>
    <m/>
    <m/>
    <n v="1"/>
    <m/>
    <n v="44"/>
    <n v="0"/>
    <n v="0"/>
    <n v="0"/>
    <x v="0"/>
    <n v="3"/>
  </r>
  <r>
    <x v="1"/>
    <x v="57"/>
    <s v="No"/>
    <x v="0"/>
    <x v="15"/>
    <s v="Female"/>
    <x v="53"/>
    <s v="No"/>
    <s v="Yes"/>
    <x v="2"/>
    <s v="Yes"/>
    <x v="1"/>
    <s v="Credit Card"/>
    <s v="(blank)"/>
    <s v="(blank)"/>
    <n v="1"/>
    <m/>
    <n v="43"/>
    <n v="1"/>
    <n v="0"/>
    <n v="0"/>
    <x v="0"/>
    <n v="4"/>
  </r>
  <r>
    <x v="1"/>
    <x v="57"/>
    <s v="No"/>
    <x v="0"/>
    <x v="17"/>
    <s v="Male"/>
    <x v="52"/>
    <s v="No"/>
    <s v="Yes"/>
    <x v="2"/>
    <s v="No"/>
    <x v="3"/>
    <s v="Credit Card"/>
    <s v="(blank)"/>
    <s v="(blank)"/>
    <n v="1"/>
    <m/>
    <n v="46"/>
    <n v="0"/>
    <n v="0"/>
    <n v="0"/>
    <x v="0"/>
    <n v="3"/>
  </r>
  <r>
    <x v="1"/>
    <x v="57"/>
    <s v="No"/>
    <x v="0"/>
    <x v="19"/>
    <s v="Female"/>
    <x v="55"/>
    <s v="No"/>
    <s v="Yes"/>
    <x v="2"/>
    <s v="No"/>
    <x v="2"/>
    <s v="Credit Card"/>
    <s v="(blank)"/>
    <s v="(blank)"/>
    <n v="1"/>
    <m/>
    <n v="51"/>
    <n v="0"/>
    <n v="0"/>
    <n v="0"/>
    <x v="0"/>
    <n v="1"/>
  </r>
  <r>
    <x v="1"/>
    <x v="57"/>
    <s v="No"/>
    <x v="0"/>
    <x v="21"/>
    <s v="Female"/>
    <x v="24"/>
    <s v="No"/>
    <s v="No"/>
    <x v="1"/>
    <m/>
    <x v="0"/>
    <m/>
    <m/>
    <m/>
    <n v="1"/>
    <m/>
    <n v="38"/>
    <n v="0"/>
    <n v="0"/>
    <n v="0"/>
    <x v="1"/>
    <n v="13"/>
  </r>
  <r>
    <x v="1"/>
    <x v="57"/>
    <s v="No"/>
    <x v="0"/>
    <x v="50"/>
    <s v="Male"/>
    <x v="8"/>
    <s v="No"/>
    <s v="No"/>
    <x v="1"/>
    <m/>
    <x v="0"/>
    <m/>
    <m/>
    <m/>
    <n v="1"/>
    <m/>
    <n v="34"/>
    <n v="0"/>
    <n v="0"/>
    <n v="0"/>
    <x v="0"/>
    <n v="2"/>
  </r>
  <r>
    <x v="1"/>
    <x v="57"/>
    <s v="No"/>
    <x v="0"/>
    <x v="24"/>
    <s v="Female"/>
    <x v="41"/>
    <s v="No"/>
    <s v="No"/>
    <x v="1"/>
    <m/>
    <x v="0"/>
    <m/>
    <m/>
    <m/>
    <n v="1"/>
    <m/>
    <n v="40"/>
    <n v="0"/>
    <n v="0"/>
    <n v="0"/>
    <x v="2"/>
    <n v="5"/>
  </r>
  <r>
    <x v="1"/>
    <x v="57"/>
    <s v="No"/>
    <x v="0"/>
    <x v="26"/>
    <s v="Female"/>
    <x v="23"/>
    <s v="No"/>
    <s v="No"/>
    <x v="1"/>
    <m/>
    <x v="0"/>
    <m/>
    <m/>
    <m/>
    <n v="1"/>
    <m/>
    <n v="41"/>
    <n v="0"/>
    <n v="0"/>
    <n v="0"/>
    <x v="0"/>
    <n v="3"/>
  </r>
  <r>
    <x v="1"/>
    <x v="57"/>
    <s v="No"/>
    <x v="0"/>
    <x v="26"/>
    <s v="Male"/>
    <x v="4"/>
    <s v="Yes"/>
    <s v="No"/>
    <x v="0"/>
    <m/>
    <x v="0"/>
    <m/>
    <m/>
    <m/>
    <n v="1"/>
    <n v="1"/>
    <n v="42"/>
    <n v="2"/>
    <n v="116.9"/>
    <n v="0"/>
    <x v="1"/>
    <n v="16"/>
  </r>
  <r>
    <x v="1"/>
    <x v="57"/>
    <s v="No"/>
    <x v="0"/>
    <x v="27"/>
    <s v="Female"/>
    <x v="8"/>
    <s v="No"/>
    <s v="No"/>
    <x v="1"/>
    <m/>
    <x v="0"/>
    <m/>
    <m/>
    <m/>
    <n v="1"/>
    <m/>
    <n v="45"/>
    <n v="2"/>
    <n v="0"/>
    <n v="0"/>
    <x v="1"/>
    <n v="27"/>
  </r>
  <r>
    <x v="1"/>
    <x v="57"/>
    <s v="No"/>
    <x v="0"/>
    <x v="28"/>
    <s v="Female"/>
    <x v="43"/>
    <s v="No"/>
    <s v="No"/>
    <x v="1"/>
    <m/>
    <x v="0"/>
    <m/>
    <m/>
    <m/>
    <n v="1"/>
    <m/>
    <n v="34"/>
    <n v="0"/>
    <n v="0"/>
    <n v="0"/>
    <x v="2"/>
    <n v="6"/>
  </r>
  <r>
    <x v="1"/>
    <x v="57"/>
    <s v="No"/>
    <x v="0"/>
    <x v="33"/>
    <s v="Male"/>
    <x v="25"/>
    <s v="No"/>
    <s v="No"/>
    <x v="1"/>
    <m/>
    <x v="0"/>
    <m/>
    <m/>
    <m/>
    <n v="1"/>
    <m/>
    <n v="21"/>
    <n v="0"/>
    <n v="0"/>
    <n v="0"/>
    <x v="1"/>
    <n v="11"/>
  </r>
  <r>
    <x v="1"/>
    <x v="57"/>
    <s v="No"/>
    <x v="0"/>
    <x v="37"/>
    <s v="Female"/>
    <x v="49"/>
    <s v="No"/>
    <s v="No"/>
    <x v="1"/>
    <m/>
    <x v="0"/>
    <m/>
    <m/>
    <m/>
    <n v="1"/>
    <n v="1"/>
    <n v="47"/>
    <n v="0"/>
    <n v="0"/>
    <n v="0"/>
    <x v="1"/>
    <n v="10"/>
  </r>
  <r>
    <x v="1"/>
    <x v="57"/>
    <s v="No"/>
    <x v="0"/>
    <x v="37"/>
    <s v="Male"/>
    <x v="36"/>
    <s v="No"/>
    <s v="No"/>
    <x v="1"/>
    <m/>
    <x v="0"/>
    <m/>
    <m/>
    <m/>
    <n v="1"/>
    <m/>
    <n v="40"/>
    <n v="0"/>
    <n v="0"/>
    <n v="0"/>
    <x v="0"/>
    <n v="4"/>
  </r>
  <r>
    <x v="1"/>
    <x v="57"/>
    <s v="No"/>
    <x v="0"/>
    <x v="41"/>
    <s v="Female"/>
    <x v="57"/>
    <s v="Yes"/>
    <s v="No"/>
    <x v="0"/>
    <m/>
    <x v="0"/>
    <m/>
    <m/>
    <m/>
    <n v="1"/>
    <m/>
    <n v="32"/>
    <n v="0"/>
    <n v="0"/>
    <n v="0"/>
    <x v="1"/>
    <n v="27"/>
  </r>
  <r>
    <x v="1"/>
    <x v="57"/>
    <s v="No"/>
    <x v="0"/>
    <x v="41"/>
    <s v="Female"/>
    <x v="18"/>
    <s v="Yes"/>
    <s v="No"/>
    <x v="0"/>
    <m/>
    <x v="0"/>
    <m/>
    <m/>
    <m/>
    <n v="1"/>
    <m/>
    <n v="54"/>
    <n v="2"/>
    <n v="0"/>
    <n v="0"/>
    <x v="1"/>
    <n v="12"/>
  </r>
  <r>
    <x v="1"/>
    <x v="57"/>
    <s v="No"/>
    <x v="0"/>
    <x v="47"/>
    <s v="Male"/>
    <x v="25"/>
    <s v="No"/>
    <s v="No"/>
    <x v="1"/>
    <m/>
    <x v="0"/>
    <m/>
    <m/>
    <m/>
    <n v="1"/>
    <m/>
    <n v="25"/>
    <n v="0"/>
    <n v="0"/>
    <n v="0"/>
    <x v="0"/>
    <n v="4"/>
  </r>
  <r>
    <x v="1"/>
    <x v="57"/>
    <s v="Yes"/>
    <x v="0"/>
    <x v="0"/>
    <s v="Female"/>
    <x v="8"/>
    <s v="No"/>
    <s v="No"/>
    <x v="1"/>
    <m/>
    <x v="0"/>
    <m/>
    <m/>
    <m/>
    <n v="1"/>
    <m/>
    <n v="42"/>
    <n v="0"/>
    <n v="179.8"/>
    <n v="0"/>
    <x v="0"/>
    <n v="4"/>
  </r>
  <r>
    <x v="1"/>
    <x v="57"/>
    <s v="Yes"/>
    <x v="0"/>
    <x v="1"/>
    <s v="Female"/>
    <x v="39"/>
    <s v="No"/>
    <s v="No"/>
    <x v="1"/>
    <m/>
    <x v="0"/>
    <m/>
    <m/>
    <m/>
    <n v="1"/>
    <m/>
    <n v="39"/>
    <n v="0"/>
    <n v="129.1"/>
    <n v="0"/>
    <x v="0"/>
    <n v="2"/>
  </r>
  <r>
    <x v="1"/>
    <x v="57"/>
    <s v="Yes"/>
    <x v="0"/>
    <x v="11"/>
    <s v="Male"/>
    <x v="36"/>
    <s v="No"/>
    <s v="No"/>
    <x v="1"/>
    <m/>
    <x v="0"/>
    <m/>
    <m/>
    <m/>
    <n v="1"/>
    <m/>
    <n v="33"/>
    <n v="0"/>
    <n v="79.8"/>
    <n v="0"/>
    <x v="2"/>
    <n v="8"/>
  </r>
  <r>
    <x v="1"/>
    <x v="57"/>
    <s v="Yes"/>
    <x v="0"/>
    <x v="16"/>
    <s v="Male"/>
    <x v="10"/>
    <s v="Yes"/>
    <s v="No"/>
    <x v="0"/>
    <m/>
    <x v="0"/>
    <m/>
    <m/>
    <m/>
    <n v="1"/>
    <m/>
    <n v="42"/>
    <n v="0"/>
    <n v="342.2"/>
    <n v="0"/>
    <x v="1"/>
    <n v="17"/>
  </r>
  <r>
    <x v="1"/>
    <x v="57"/>
    <s v="Yes"/>
    <x v="0"/>
    <x v="25"/>
    <s v="Female"/>
    <x v="10"/>
    <s v="Yes"/>
    <s v="No"/>
    <x v="0"/>
    <m/>
    <x v="0"/>
    <m/>
    <m/>
    <m/>
    <n v="1"/>
    <m/>
    <n v="21"/>
    <n v="0"/>
    <n v="169.4"/>
    <n v="0"/>
    <x v="1"/>
    <n v="14"/>
  </r>
  <r>
    <x v="1"/>
    <x v="57"/>
    <s v="Yes"/>
    <x v="0"/>
    <x v="28"/>
    <s v="Male"/>
    <x v="44"/>
    <s v="No"/>
    <s v="No"/>
    <x v="1"/>
    <m/>
    <x v="0"/>
    <m/>
    <m/>
    <m/>
    <n v="1"/>
    <m/>
    <n v="47"/>
    <n v="0"/>
    <n v="292.89999999999998"/>
    <n v="0"/>
    <x v="1"/>
    <n v="10"/>
  </r>
  <r>
    <x v="1"/>
    <x v="57"/>
    <s v="Yes"/>
    <x v="0"/>
    <x v="38"/>
    <s v="Male"/>
    <x v="6"/>
    <s v="No"/>
    <s v="No"/>
    <x v="1"/>
    <m/>
    <x v="0"/>
    <m/>
    <m/>
    <m/>
    <n v="1"/>
    <m/>
    <n v="41"/>
    <n v="0"/>
    <n v="120.4"/>
    <n v="0"/>
    <x v="0"/>
    <n v="3"/>
  </r>
  <r>
    <x v="1"/>
    <x v="57"/>
    <s v="Yes"/>
    <x v="0"/>
    <x v="40"/>
    <s v="Female"/>
    <x v="8"/>
    <s v="No"/>
    <s v="No"/>
    <x v="1"/>
    <m/>
    <x v="0"/>
    <m/>
    <m/>
    <m/>
    <n v="1"/>
    <m/>
    <n v="23"/>
    <n v="0"/>
    <n v="182.7"/>
    <n v="0"/>
    <x v="0"/>
    <n v="1"/>
  </r>
  <r>
    <x v="1"/>
    <x v="57"/>
    <s v="Yes"/>
    <x v="0"/>
    <x v="41"/>
    <s v="Female"/>
    <x v="24"/>
    <s v="No"/>
    <s v="No"/>
    <x v="1"/>
    <m/>
    <x v="0"/>
    <m/>
    <m/>
    <m/>
    <n v="1"/>
    <n v="1"/>
    <n v="45"/>
    <n v="1"/>
    <n v="225.7"/>
    <n v="0"/>
    <x v="0"/>
    <n v="3"/>
  </r>
  <r>
    <x v="1"/>
    <x v="57"/>
    <s v="Yes"/>
    <x v="0"/>
    <x v="41"/>
    <s v="Male"/>
    <x v="32"/>
    <s v="No"/>
    <s v="No"/>
    <x v="1"/>
    <m/>
    <x v="0"/>
    <m/>
    <m/>
    <m/>
    <n v="1"/>
    <m/>
    <n v="24"/>
    <n v="0"/>
    <n v="240.7"/>
    <n v="0"/>
    <x v="0"/>
    <n v="4"/>
  </r>
  <r>
    <x v="1"/>
    <x v="57"/>
    <s v="Yes"/>
    <x v="1"/>
    <x v="48"/>
    <s v="Female"/>
    <x v="50"/>
    <s v="No"/>
    <s v="No"/>
    <x v="1"/>
    <m/>
    <x v="0"/>
    <m/>
    <m/>
    <m/>
    <n v="1"/>
    <n v="1"/>
    <n v="34"/>
    <n v="0"/>
    <n v="0"/>
    <n v="0"/>
    <x v="2"/>
    <n v="6"/>
  </r>
  <r>
    <x v="1"/>
    <x v="57"/>
    <s v="Yes"/>
    <x v="1"/>
    <x v="14"/>
    <s v="Female"/>
    <x v="25"/>
    <s v="No"/>
    <s v="No"/>
    <x v="1"/>
    <m/>
    <x v="0"/>
    <m/>
    <m/>
    <m/>
    <n v="1"/>
    <m/>
    <n v="28"/>
    <n v="0"/>
    <n v="0"/>
    <n v="0"/>
    <x v="2"/>
    <n v="7"/>
  </r>
  <r>
    <x v="1"/>
    <x v="57"/>
    <s v="Yes"/>
    <x v="1"/>
    <x v="20"/>
    <s v="Female"/>
    <x v="12"/>
    <s v="No"/>
    <s v="No"/>
    <x v="1"/>
    <m/>
    <x v="0"/>
    <m/>
    <m/>
    <m/>
    <n v="1"/>
    <m/>
    <n v="42"/>
    <n v="2"/>
    <n v="0"/>
    <n v="0"/>
    <x v="2"/>
    <n v="6"/>
  </r>
  <r>
    <x v="1"/>
    <x v="58"/>
    <s v="No"/>
    <x v="0"/>
    <x v="0"/>
    <s v="Female"/>
    <x v="30"/>
    <s v="No"/>
    <s v="Yes"/>
    <x v="2"/>
    <s v="No"/>
    <x v="3"/>
    <s v="Direct Debit"/>
    <s v="(blank)"/>
    <s v="(blank)"/>
    <n v="1"/>
    <m/>
    <n v="50"/>
    <n v="2"/>
    <n v="0"/>
    <n v="0"/>
    <x v="0"/>
    <n v="1"/>
  </r>
  <r>
    <x v="1"/>
    <x v="58"/>
    <s v="No"/>
    <x v="0"/>
    <x v="3"/>
    <s v="Female"/>
    <x v="7"/>
    <s v="No"/>
    <s v="No"/>
    <x v="1"/>
    <m/>
    <x v="0"/>
    <m/>
    <m/>
    <m/>
    <n v="1"/>
    <m/>
    <n v="37"/>
    <n v="0"/>
    <n v="0"/>
    <n v="0"/>
    <x v="0"/>
    <n v="3"/>
  </r>
  <r>
    <x v="1"/>
    <x v="58"/>
    <s v="No"/>
    <x v="0"/>
    <x v="3"/>
    <s v="Male"/>
    <x v="40"/>
    <s v="No"/>
    <s v="Yes"/>
    <x v="2"/>
    <s v="No"/>
    <x v="1"/>
    <s v="Direct Debit"/>
    <s v="Dissatisfaction"/>
    <s v="Service dissatisfaction"/>
    <n v="1"/>
    <n v="1"/>
    <n v="20"/>
    <n v="2"/>
    <n v="18.600000000000001"/>
    <n v="0"/>
    <x v="2"/>
    <n v="8"/>
  </r>
  <r>
    <x v="1"/>
    <x v="58"/>
    <s v="No"/>
    <x v="0"/>
    <x v="4"/>
    <s v="Female"/>
    <x v="56"/>
    <s v="No"/>
    <s v="No"/>
    <x v="1"/>
    <m/>
    <x v="0"/>
    <m/>
    <m/>
    <m/>
    <n v="1"/>
    <m/>
    <n v="41"/>
    <n v="0"/>
    <n v="0"/>
    <n v="0"/>
    <x v="0"/>
    <n v="4"/>
  </r>
  <r>
    <x v="1"/>
    <x v="58"/>
    <s v="No"/>
    <x v="0"/>
    <x v="5"/>
    <s v="Female"/>
    <x v="38"/>
    <s v="No"/>
    <s v="No"/>
    <x v="1"/>
    <m/>
    <x v="0"/>
    <m/>
    <m/>
    <m/>
    <n v="1"/>
    <m/>
    <n v="59"/>
    <n v="3"/>
    <n v="0"/>
    <n v="0"/>
    <x v="2"/>
    <n v="7"/>
  </r>
  <r>
    <x v="1"/>
    <x v="58"/>
    <s v="No"/>
    <x v="0"/>
    <x v="7"/>
    <s v="Female"/>
    <x v="11"/>
    <s v="No"/>
    <s v="No"/>
    <x v="1"/>
    <m/>
    <x v="0"/>
    <m/>
    <m/>
    <m/>
    <n v="1"/>
    <m/>
    <n v="43"/>
    <n v="0"/>
    <n v="0"/>
    <n v="0"/>
    <x v="2"/>
    <n v="5"/>
  </r>
  <r>
    <x v="1"/>
    <x v="58"/>
    <s v="No"/>
    <x v="0"/>
    <x v="13"/>
    <s v="Male"/>
    <x v="47"/>
    <s v="No"/>
    <s v="No"/>
    <x v="1"/>
    <m/>
    <x v="0"/>
    <m/>
    <m/>
    <m/>
    <n v="1"/>
    <m/>
    <n v="31"/>
    <n v="0"/>
    <n v="0"/>
    <n v="0"/>
    <x v="0"/>
    <n v="4"/>
  </r>
  <r>
    <x v="1"/>
    <x v="58"/>
    <s v="No"/>
    <x v="0"/>
    <x v="16"/>
    <s v="Female"/>
    <x v="25"/>
    <s v="No"/>
    <s v="No"/>
    <x v="1"/>
    <m/>
    <x v="0"/>
    <m/>
    <m/>
    <m/>
    <n v="1"/>
    <m/>
    <n v="36"/>
    <n v="0"/>
    <n v="0"/>
    <n v="0"/>
    <x v="2"/>
    <n v="6"/>
  </r>
  <r>
    <x v="1"/>
    <x v="58"/>
    <s v="No"/>
    <x v="0"/>
    <x v="16"/>
    <s v="Male"/>
    <x v="11"/>
    <s v="No"/>
    <s v="No"/>
    <x v="1"/>
    <m/>
    <x v="0"/>
    <m/>
    <m/>
    <m/>
    <n v="1"/>
    <m/>
    <n v="47"/>
    <n v="0"/>
    <n v="0"/>
    <n v="0"/>
    <x v="0"/>
    <n v="1"/>
  </r>
  <r>
    <x v="1"/>
    <x v="58"/>
    <s v="No"/>
    <x v="0"/>
    <x v="17"/>
    <s v="Male"/>
    <x v="50"/>
    <s v="No"/>
    <s v="No"/>
    <x v="1"/>
    <m/>
    <x v="0"/>
    <m/>
    <m/>
    <m/>
    <n v="1"/>
    <m/>
    <n v="26"/>
    <n v="0"/>
    <n v="0"/>
    <n v="0"/>
    <x v="2"/>
    <n v="8"/>
  </r>
  <r>
    <x v="1"/>
    <x v="58"/>
    <s v="No"/>
    <x v="0"/>
    <x v="18"/>
    <s v="Male"/>
    <x v="57"/>
    <s v="Yes"/>
    <s v="No"/>
    <x v="0"/>
    <m/>
    <x v="0"/>
    <m/>
    <m/>
    <m/>
    <n v="1"/>
    <n v="1"/>
    <n v="39"/>
    <n v="3"/>
    <n v="0"/>
    <n v="0"/>
    <x v="1"/>
    <n v="17"/>
  </r>
  <r>
    <x v="1"/>
    <x v="58"/>
    <s v="No"/>
    <x v="0"/>
    <x v="18"/>
    <s v="Male"/>
    <x v="12"/>
    <s v="No"/>
    <s v="No"/>
    <x v="1"/>
    <m/>
    <x v="0"/>
    <m/>
    <m/>
    <m/>
    <n v="1"/>
    <m/>
    <n v="23"/>
    <n v="0"/>
    <n v="0"/>
    <n v="0"/>
    <x v="2"/>
    <n v="8"/>
  </r>
  <r>
    <x v="1"/>
    <x v="58"/>
    <s v="No"/>
    <x v="0"/>
    <x v="20"/>
    <s v="Female"/>
    <x v="47"/>
    <s v="No"/>
    <s v="No"/>
    <x v="1"/>
    <m/>
    <x v="0"/>
    <m/>
    <m/>
    <m/>
    <n v="1"/>
    <m/>
    <n v="59"/>
    <n v="0"/>
    <n v="0"/>
    <n v="0"/>
    <x v="1"/>
    <n v="11"/>
  </r>
  <r>
    <x v="1"/>
    <x v="58"/>
    <s v="No"/>
    <x v="0"/>
    <x v="29"/>
    <s v="Female"/>
    <x v="47"/>
    <s v="No"/>
    <s v="No"/>
    <x v="1"/>
    <m/>
    <x v="0"/>
    <m/>
    <m/>
    <m/>
    <n v="1"/>
    <m/>
    <n v="59"/>
    <n v="1"/>
    <n v="0"/>
    <n v="0"/>
    <x v="0"/>
    <n v="4"/>
  </r>
  <r>
    <x v="1"/>
    <x v="58"/>
    <s v="No"/>
    <x v="0"/>
    <x v="31"/>
    <s v="Female"/>
    <x v="17"/>
    <s v="Yes"/>
    <s v="No"/>
    <x v="0"/>
    <m/>
    <x v="0"/>
    <m/>
    <m/>
    <m/>
    <n v="1"/>
    <m/>
    <n v="34"/>
    <n v="1"/>
    <n v="0"/>
    <n v="0"/>
    <x v="1"/>
    <n v="14"/>
  </r>
  <r>
    <x v="1"/>
    <x v="58"/>
    <s v="No"/>
    <x v="0"/>
    <x v="33"/>
    <s v="Female"/>
    <x v="6"/>
    <s v="No"/>
    <s v="No"/>
    <x v="1"/>
    <m/>
    <x v="0"/>
    <m/>
    <m/>
    <m/>
    <n v="1"/>
    <m/>
    <n v="60"/>
    <n v="0"/>
    <n v="0"/>
    <n v="0"/>
    <x v="1"/>
    <n v="15"/>
  </r>
  <r>
    <x v="1"/>
    <x v="58"/>
    <s v="No"/>
    <x v="0"/>
    <x v="33"/>
    <s v="Male"/>
    <x v="24"/>
    <s v="No"/>
    <s v="No"/>
    <x v="1"/>
    <m/>
    <x v="0"/>
    <m/>
    <m/>
    <m/>
    <n v="1"/>
    <m/>
    <n v="22"/>
    <n v="2"/>
    <n v="0"/>
    <n v="0"/>
    <x v="1"/>
    <n v="10"/>
  </r>
  <r>
    <x v="1"/>
    <x v="58"/>
    <s v="No"/>
    <x v="0"/>
    <x v="35"/>
    <s v="Female"/>
    <x v="18"/>
    <s v="Yes"/>
    <s v="No"/>
    <x v="0"/>
    <m/>
    <x v="0"/>
    <m/>
    <m/>
    <m/>
    <n v="1"/>
    <m/>
    <n v="39"/>
    <n v="1"/>
    <n v="0"/>
    <n v="0"/>
    <x v="1"/>
    <n v="16"/>
  </r>
  <r>
    <x v="1"/>
    <x v="58"/>
    <s v="No"/>
    <x v="0"/>
    <x v="35"/>
    <s v="Male"/>
    <x v="18"/>
    <s v="Yes"/>
    <s v="No"/>
    <x v="0"/>
    <m/>
    <x v="0"/>
    <m/>
    <m/>
    <m/>
    <n v="1"/>
    <m/>
    <n v="27"/>
    <n v="0"/>
    <n v="0"/>
    <n v="0"/>
    <x v="1"/>
    <n v="13"/>
  </r>
  <r>
    <x v="1"/>
    <x v="58"/>
    <s v="No"/>
    <x v="0"/>
    <x v="37"/>
    <s v="Female"/>
    <x v="17"/>
    <s v="Yes"/>
    <s v="No"/>
    <x v="0"/>
    <m/>
    <x v="0"/>
    <m/>
    <m/>
    <m/>
    <n v="1"/>
    <m/>
    <n v="31"/>
    <n v="0"/>
    <n v="0"/>
    <n v="0"/>
    <x v="1"/>
    <n v="19"/>
  </r>
  <r>
    <x v="1"/>
    <x v="58"/>
    <s v="No"/>
    <x v="0"/>
    <x v="38"/>
    <s v="Female"/>
    <x v="5"/>
    <s v="Yes"/>
    <s v="No"/>
    <x v="0"/>
    <m/>
    <x v="0"/>
    <m/>
    <m/>
    <m/>
    <n v="1"/>
    <m/>
    <n v="45"/>
    <n v="0"/>
    <n v="0"/>
    <n v="0"/>
    <x v="1"/>
    <n v="19"/>
  </r>
  <r>
    <x v="1"/>
    <x v="58"/>
    <s v="No"/>
    <x v="0"/>
    <x v="38"/>
    <s v="Female"/>
    <x v="43"/>
    <s v="No"/>
    <s v="No"/>
    <x v="1"/>
    <m/>
    <x v="0"/>
    <m/>
    <m/>
    <m/>
    <n v="1"/>
    <m/>
    <n v="52"/>
    <n v="0"/>
    <n v="0"/>
    <n v="0"/>
    <x v="0"/>
    <n v="2"/>
  </r>
  <r>
    <x v="1"/>
    <x v="58"/>
    <s v="No"/>
    <x v="0"/>
    <x v="40"/>
    <s v="Female"/>
    <x v="40"/>
    <s v="No"/>
    <s v="Yes"/>
    <x v="2"/>
    <s v="No"/>
    <x v="3"/>
    <s v="Credit Card"/>
    <s v="Attitude"/>
    <s v="Attitude of support person"/>
    <n v="1"/>
    <n v="1"/>
    <n v="50"/>
    <n v="2"/>
    <n v="0"/>
    <n v="0"/>
    <x v="0"/>
    <n v="4"/>
  </r>
  <r>
    <x v="1"/>
    <x v="58"/>
    <s v="No"/>
    <x v="0"/>
    <x v="40"/>
    <s v="Male"/>
    <x v="16"/>
    <s v="Yes"/>
    <s v="No"/>
    <x v="0"/>
    <m/>
    <x v="0"/>
    <m/>
    <m/>
    <m/>
    <n v="1"/>
    <m/>
    <n v="60"/>
    <n v="0"/>
    <n v="0"/>
    <n v="0"/>
    <x v="1"/>
    <n v="26"/>
  </r>
  <r>
    <x v="1"/>
    <x v="58"/>
    <s v="No"/>
    <x v="0"/>
    <x v="40"/>
    <s v="Male"/>
    <x v="48"/>
    <s v="No"/>
    <s v="No"/>
    <x v="1"/>
    <m/>
    <x v="0"/>
    <m/>
    <m/>
    <m/>
    <n v="1"/>
    <n v="1"/>
    <n v="57"/>
    <n v="0"/>
    <n v="0"/>
    <n v="0"/>
    <x v="1"/>
    <n v="10"/>
  </r>
  <r>
    <x v="1"/>
    <x v="58"/>
    <s v="No"/>
    <x v="0"/>
    <x v="41"/>
    <s v="Female"/>
    <x v="44"/>
    <s v="No"/>
    <s v="No"/>
    <x v="1"/>
    <m/>
    <x v="0"/>
    <m/>
    <m/>
    <m/>
    <n v="1"/>
    <m/>
    <n v="59"/>
    <n v="2"/>
    <n v="0"/>
    <n v="0"/>
    <x v="0"/>
    <n v="2"/>
  </r>
  <r>
    <x v="1"/>
    <x v="58"/>
    <s v="No"/>
    <x v="0"/>
    <x v="45"/>
    <s v="Female"/>
    <x v="42"/>
    <s v="No"/>
    <s v="No"/>
    <x v="1"/>
    <m/>
    <x v="0"/>
    <m/>
    <m/>
    <m/>
    <n v="1"/>
    <m/>
    <n v="51"/>
    <n v="0"/>
    <n v="0"/>
    <n v="0"/>
    <x v="0"/>
    <n v="3"/>
  </r>
  <r>
    <x v="1"/>
    <x v="58"/>
    <s v="No"/>
    <x v="0"/>
    <x v="47"/>
    <s v="Female"/>
    <x v="19"/>
    <s v="Yes"/>
    <s v="No"/>
    <x v="0"/>
    <m/>
    <x v="0"/>
    <m/>
    <m/>
    <m/>
    <n v="1"/>
    <m/>
    <n v="34"/>
    <n v="0"/>
    <n v="0"/>
    <n v="0"/>
    <x v="1"/>
    <n v="14"/>
  </r>
  <r>
    <x v="1"/>
    <x v="58"/>
    <s v="No"/>
    <x v="0"/>
    <x v="47"/>
    <s v="Female"/>
    <x v="36"/>
    <s v="No"/>
    <s v="No"/>
    <x v="1"/>
    <m/>
    <x v="0"/>
    <m/>
    <m/>
    <m/>
    <n v="1"/>
    <m/>
    <n v="35"/>
    <n v="0"/>
    <n v="0"/>
    <n v="0"/>
    <x v="0"/>
    <n v="3"/>
  </r>
  <r>
    <x v="1"/>
    <x v="58"/>
    <s v="No"/>
    <x v="1"/>
    <x v="7"/>
    <s v="Male"/>
    <x v="22"/>
    <s v="No"/>
    <s v="Yes"/>
    <x v="2"/>
    <s v="No"/>
    <x v="1"/>
    <s v="Direct Debit"/>
    <s v="Price"/>
    <s v="Price too high"/>
    <n v="1"/>
    <n v="1"/>
    <n v="40"/>
    <n v="4"/>
    <n v="0"/>
    <n v="0"/>
    <x v="0"/>
    <n v="3"/>
  </r>
  <r>
    <x v="1"/>
    <x v="58"/>
    <s v="Yes"/>
    <x v="0"/>
    <x v="7"/>
    <s v="Female"/>
    <x v="14"/>
    <s v="No"/>
    <s v="Yes"/>
    <x v="2"/>
    <s v="Yes"/>
    <x v="3"/>
    <s v="Credit Card"/>
    <s v="(blank)"/>
    <s v="(blank)"/>
    <n v="1"/>
    <m/>
    <n v="36"/>
    <n v="0"/>
    <n v="395.3"/>
    <n v="0"/>
    <x v="2"/>
    <n v="6"/>
  </r>
  <r>
    <x v="1"/>
    <x v="58"/>
    <s v="Yes"/>
    <x v="0"/>
    <x v="9"/>
    <s v="Male"/>
    <x v="15"/>
    <s v="Yes"/>
    <s v="No"/>
    <x v="0"/>
    <m/>
    <x v="0"/>
    <m/>
    <m/>
    <m/>
    <n v="1"/>
    <m/>
    <n v="22"/>
    <n v="2"/>
    <n v="123.9"/>
    <n v="0"/>
    <x v="2"/>
    <n v="7"/>
  </r>
  <r>
    <x v="1"/>
    <x v="58"/>
    <s v="Yes"/>
    <x v="0"/>
    <x v="10"/>
    <s v="Female"/>
    <x v="30"/>
    <s v="No"/>
    <s v="Yes"/>
    <x v="2"/>
    <s v="No"/>
    <x v="3"/>
    <s v="Direct Debit"/>
    <s v="(blank)"/>
    <s v="(blank)"/>
    <n v="1"/>
    <m/>
    <n v="34"/>
    <n v="0"/>
    <n v="380.6"/>
    <n v="0"/>
    <x v="0"/>
    <n v="2"/>
  </r>
  <r>
    <x v="1"/>
    <x v="58"/>
    <s v="Yes"/>
    <x v="0"/>
    <x v="11"/>
    <s v="Male"/>
    <x v="50"/>
    <s v="No"/>
    <s v="No"/>
    <x v="1"/>
    <m/>
    <x v="0"/>
    <m/>
    <m/>
    <m/>
    <n v="1"/>
    <m/>
    <n v="33"/>
    <n v="1"/>
    <n v="168.2"/>
    <n v="0"/>
    <x v="1"/>
    <n v="12"/>
  </r>
  <r>
    <x v="1"/>
    <x v="58"/>
    <s v="Yes"/>
    <x v="0"/>
    <x v="11"/>
    <s v="Male"/>
    <x v="25"/>
    <s v="No"/>
    <s v="No"/>
    <x v="1"/>
    <m/>
    <x v="0"/>
    <m/>
    <m/>
    <m/>
    <n v="1"/>
    <m/>
    <n v="28"/>
    <n v="0"/>
    <n v="128.6"/>
    <n v="0"/>
    <x v="0"/>
    <n v="4"/>
  </r>
  <r>
    <x v="1"/>
    <x v="58"/>
    <s v="Yes"/>
    <x v="0"/>
    <x v="17"/>
    <s v="Male"/>
    <x v="53"/>
    <s v="No"/>
    <s v="Yes"/>
    <x v="2"/>
    <s v="No"/>
    <x v="3"/>
    <s v="Credit Card"/>
    <s v="(blank)"/>
    <s v="(blank)"/>
    <n v="1"/>
    <m/>
    <n v="39"/>
    <n v="0"/>
    <n v="147.5"/>
    <n v="0"/>
    <x v="1"/>
    <n v="11"/>
  </r>
  <r>
    <x v="1"/>
    <x v="58"/>
    <s v="Yes"/>
    <x v="0"/>
    <x v="50"/>
    <s v="Female"/>
    <x v="37"/>
    <s v="No"/>
    <s v="No"/>
    <x v="1"/>
    <m/>
    <x v="0"/>
    <m/>
    <m/>
    <m/>
    <n v="1"/>
    <m/>
    <n v="37"/>
    <n v="0"/>
    <n v="448.4"/>
    <n v="0"/>
    <x v="1"/>
    <n v="12"/>
  </r>
  <r>
    <x v="1"/>
    <x v="58"/>
    <s v="Yes"/>
    <x v="0"/>
    <x v="22"/>
    <s v="Male"/>
    <x v="6"/>
    <s v="No"/>
    <s v="No"/>
    <x v="1"/>
    <m/>
    <x v="0"/>
    <m/>
    <m/>
    <m/>
    <n v="1"/>
    <m/>
    <n v="43"/>
    <n v="0"/>
    <n v="213.9"/>
    <n v="0"/>
    <x v="1"/>
    <n v="29"/>
  </r>
  <r>
    <x v="1"/>
    <x v="58"/>
    <s v="Yes"/>
    <x v="0"/>
    <x v="23"/>
    <s v="Female"/>
    <x v="38"/>
    <s v="No"/>
    <s v="No"/>
    <x v="1"/>
    <m/>
    <x v="0"/>
    <m/>
    <m/>
    <m/>
    <n v="1"/>
    <m/>
    <n v="35"/>
    <n v="0"/>
    <n v="132.19999999999999"/>
    <n v="0"/>
    <x v="2"/>
    <n v="6"/>
  </r>
  <r>
    <x v="1"/>
    <x v="58"/>
    <s v="Yes"/>
    <x v="0"/>
    <x v="23"/>
    <s v="Male"/>
    <x v="8"/>
    <s v="No"/>
    <s v="No"/>
    <x v="1"/>
    <m/>
    <x v="0"/>
    <m/>
    <m/>
    <m/>
    <n v="1"/>
    <n v="1"/>
    <n v="40"/>
    <n v="5"/>
    <n v="158.1"/>
    <n v="0"/>
    <x v="2"/>
    <n v="7"/>
  </r>
  <r>
    <x v="1"/>
    <x v="58"/>
    <s v="Yes"/>
    <x v="0"/>
    <x v="26"/>
    <s v="Male"/>
    <x v="19"/>
    <s v="Yes"/>
    <s v="No"/>
    <x v="0"/>
    <m/>
    <x v="0"/>
    <m/>
    <m/>
    <m/>
    <n v="1"/>
    <m/>
    <n v="54"/>
    <n v="0"/>
    <n v="436.6"/>
    <n v="0"/>
    <x v="1"/>
    <n v="24"/>
  </r>
  <r>
    <x v="1"/>
    <x v="58"/>
    <s v="Yes"/>
    <x v="0"/>
    <x v="26"/>
    <s v="Male"/>
    <x v="14"/>
    <s v="No"/>
    <s v="No"/>
    <x v="1"/>
    <m/>
    <x v="0"/>
    <m/>
    <m/>
    <m/>
    <n v="1"/>
    <n v="1"/>
    <n v="54"/>
    <n v="2"/>
    <n v="368.8"/>
    <n v="0"/>
    <x v="0"/>
    <n v="3"/>
  </r>
  <r>
    <x v="1"/>
    <x v="58"/>
    <s v="Yes"/>
    <x v="0"/>
    <x v="28"/>
    <s v="Male"/>
    <x v="35"/>
    <s v="No"/>
    <s v="No"/>
    <x v="1"/>
    <m/>
    <x v="0"/>
    <m/>
    <m/>
    <m/>
    <n v="1"/>
    <n v="1"/>
    <n v="60"/>
    <n v="4"/>
    <n v="160.5"/>
    <n v="0"/>
    <x v="2"/>
    <n v="9"/>
  </r>
  <r>
    <x v="1"/>
    <x v="58"/>
    <s v="Yes"/>
    <x v="0"/>
    <x v="32"/>
    <s v="Male"/>
    <x v="32"/>
    <s v="No"/>
    <s v="No"/>
    <x v="1"/>
    <m/>
    <x v="0"/>
    <m/>
    <m/>
    <m/>
    <n v="1"/>
    <m/>
    <n v="45"/>
    <n v="0"/>
    <n v="273.39999999999998"/>
    <n v="0"/>
    <x v="2"/>
    <n v="8"/>
  </r>
  <r>
    <x v="1"/>
    <x v="58"/>
    <s v="Yes"/>
    <x v="0"/>
    <x v="45"/>
    <s v="Male"/>
    <x v="10"/>
    <s v="Yes"/>
    <s v="No"/>
    <x v="0"/>
    <m/>
    <x v="0"/>
    <m/>
    <m/>
    <m/>
    <n v="1"/>
    <m/>
    <n v="31"/>
    <n v="0"/>
    <n v="274.39999999999998"/>
    <n v="0"/>
    <x v="1"/>
    <n v="28"/>
  </r>
  <r>
    <x v="1"/>
    <x v="58"/>
    <s v="Yes"/>
    <x v="1"/>
    <x v="12"/>
    <s v="Female"/>
    <x v="29"/>
    <s v="No"/>
    <s v="No"/>
    <x v="1"/>
    <m/>
    <x v="0"/>
    <m/>
    <m/>
    <m/>
    <n v="1"/>
    <m/>
    <n v="30"/>
    <n v="0"/>
    <n v="0"/>
    <n v="0"/>
    <x v="2"/>
    <n v="5"/>
  </r>
  <r>
    <x v="1"/>
    <x v="58"/>
    <s v="Yes"/>
    <x v="1"/>
    <x v="50"/>
    <s v="Female"/>
    <x v="26"/>
    <s v="No"/>
    <s v="No"/>
    <x v="1"/>
    <m/>
    <x v="0"/>
    <m/>
    <m/>
    <m/>
    <n v="1"/>
    <m/>
    <n v="54"/>
    <n v="0"/>
    <n v="0"/>
    <n v="0"/>
    <x v="0"/>
    <n v="3"/>
  </r>
  <r>
    <x v="1"/>
    <x v="58"/>
    <s v="Yes"/>
    <x v="1"/>
    <x v="28"/>
    <s v="Male"/>
    <x v="11"/>
    <s v="No"/>
    <s v="No"/>
    <x v="1"/>
    <m/>
    <x v="0"/>
    <m/>
    <m/>
    <m/>
    <n v="1"/>
    <m/>
    <n v="24"/>
    <n v="1"/>
    <n v="0"/>
    <n v="0"/>
    <x v="0"/>
    <n v="3"/>
  </r>
  <r>
    <x v="1"/>
    <x v="59"/>
    <s v="No"/>
    <x v="0"/>
    <x v="1"/>
    <s v="Female"/>
    <x v="0"/>
    <s v="Yes"/>
    <s v="No"/>
    <x v="0"/>
    <m/>
    <x v="0"/>
    <m/>
    <m/>
    <m/>
    <n v="1"/>
    <n v="1"/>
    <n v="59"/>
    <n v="5"/>
    <n v="0"/>
    <n v="0"/>
    <x v="1"/>
    <n v="16"/>
  </r>
  <r>
    <x v="1"/>
    <x v="59"/>
    <s v="No"/>
    <x v="0"/>
    <x v="1"/>
    <s v="Male"/>
    <x v="18"/>
    <s v="Yes"/>
    <s v="No"/>
    <x v="0"/>
    <m/>
    <x v="0"/>
    <m/>
    <m/>
    <m/>
    <n v="1"/>
    <m/>
    <n v="37"/>
    <n v="0"/>
    <n v="0"/>
    <n v="0"/>
    <x v="1"/>
    <n v="16"/>
  </r>
  <r>
    <x v="1"/>
    <x v="59"/>
    <s v="No"/>
    <x v="0"/>
    <x v="48"/>
    <s v="Female"/>
    <x v="0"/>
    <s v="Yes"/>
    <s v="No"/>
    <x v="0"/>
    <m/>
    <x v="0"/>
    <m/>
    <m/>
    <m/>
    <n v="1"/>
    <m/>
    <n v="38"/>
    <n v="0"/>
    <n v="0"/>
    <n v="0"/>
    <x v="1"/>
    <n v="17"/>
  </r>
  <r>
    <x v="1"/>
    <x v="59"/>
    <s v="No"/>
    <x v="0"/>
    <x v="5"/>
    <s v="Female"/>
    <x v="27"/>
    <s v="No"/>
    <s v="No"/>
    <x v="1"/>
    <m/>
    <x v="0"/>
    <m/>
    <m/>
    <m/>
    <n v="1"/>
    <m/>
    <n v="58"/>
    <n v="0"/>
    <n v="0"/>
    <n v="0"/>
    <x v="0"/>
    <n v="3"/>
  </r>
  <r>
    <x v="1"/>
    <x v="59"/>
    <s v="No"/>
    <x v="0"/>
    <x v="6"/>
    <s v="Male"/>
    <x v="29"/>
    <s v="No"/>
    <s v="No"/>
    <x v="1"/>
    <m/>
    <x v="0"/>
    <m/>
    <m/>
    <m/>
    <n v="1"/>
    <m/>
    <n v="48"/>
    <n v="0"/>
    <n v="0"/>
    <n v="0"/>
    <x v="0"/>
    <n v="1"/>
  </r>
  <r>
    <x v="1"/>
    <x v="59"/>
    <s v="No"/>
    <x v="0"/>
    <x v="7"/>
    <s v="Female"/>
    <x v="43"/>
    <s v="No"/>
    <s v="No"/>
    <x v="1"/>
    <m/>
    <x v="0"/>
    <m/>
    <m/>
    <m/>
    <n v="1"/>
    <n v="1"/>
    <n v="47"/>
    <n v="4"/>
    <n v="0"/>
    <n v="0"/>
    <x v="2"/>
    <n v="7"/>
  </r>
  <r>
    <x v="1"/>
    <x v="59"/>
    <s v="No"/>
    <x v="0"/>
    <x v="7"/>
    <s v="Male"/>
    <x v="12"/>
    <s v="No"/>
    <s v="No"/>
    <x v="1"/>
    <m/>
    <x v="0"/>
    <m/>
    <m/>
    <m/>
    <n v="1"/>
    <m/>
    <n v="35"/>
    <n v="1"/>
    <n v="0"/>
    <n v="0"/>
    <x v="1"/>
    <n v="29"/>
  </r>
  <r>
    <x v="1"/>
    <x v="59"/>
    <s v="No"/>
    <x v="0"/>
    <x v="8"/>
    <s v="Female"/>
    <x v="20"/>
    <s v="No"/>
    <s v="No"/>
    <x v="1"/>
    <m/>
    <x v="0"/>
    <m/>
    <m/>
    <m/>
    <n v="1"/>
    <m/>
    <n v="48"/>
    <n v="0"/>
    <n v="0"/>
    <n v="0"/>
    <x v="2"/>
    <n v="6"/>
  </r>
  <r>
    <x v="1"/>
    <x v="59"/>
    <s v="No"/>
    <x v="0"/>
    <x v="9"/>
    <s v="Female"/>
    <x v="12"/>
    <s v="No"/>
    <s v="No"/>
    <x v="1"/>
    <m/>
    <x v="0"/>
    <m/>
    <m/>
    <m/>
    <n v="1"/>
    <m/>
    <n v="40"/>
    <n v="0"/>
    <n v="0"/>
    <n v="0"/>
    <x v="0"/>
    <n v="2"/>
  </r>
  <r>
    <x v="1"/>
    <x v="59"/>
    <s v="No"/>
    <x v="0"/>
    <x v="9"/>
    <s v="Male"/>
    <x v="0"/>
    <s v="Yes"/>
    <s v="No"/>
    <x v="0"/>
    <m/>
    <x v="0"/>
    <m/>
    <m/>
    <m/>
    <n v="1"/>
    <n v="1"/>
    <n v="47"/>
    <n v="1"/>
    <n v="20.3"/>
    <n v="0"/>
    <x v="1"/>
    <n v="17"/>
  </r>
  <r>
    <x v="1"/>
    <x v="59"/>
    <s v="No"/>
    <x v="0"/>
    <x v="9"/>
    <s v="Male"/>
    <x v="52"/>
    <s v="No"/>
    <s v="Yes"/>
    <x v="2"/>
    <s v="Yes"/>
    <x v="3"/>
    <s v="Direct Debit"/>
    <s v="(blank)"/>
    <s v="(blank)"/>
    <n v="1"/>
    <m/>
    <n v="51"/>
    <n v="0"/>
    <n v="0"/>
    <n v="0"/>
    <x v="0"/>
    <n v="4"/>
  </r>
  <r>
    <x v="1"/>
    <x v="59"/>
    <s v="No"/>
    <x v="0"/>
    <x v="12"/>
    <s v="Male"/>
    <x v="27"/>
    <s v="No"/>
    <s v="No"/>
    <x v="1"/>
    <m/>
    <x v="0"/>
    <m/>
    <m/>
    <m/>
    <n v="1"/>
    <m/>
    <n v="50"/>
    <n v="0"/>
    <n v="0"/>
    <n v="0"/>
    <x v="2"/>
    <n v="7"/>
  </r>
  <r>
    <x v="1"/>
    <x v="59"/>
    <s v="No"/>
    <x v="0"/>
    <x v="14"/>
    <s v="Female"/>
    <x v="42"/>
    <s v="No"/>
    <s v="No"/>
    <x v="1"/>
    <m/>
    <x v="0"/>
    <m/>
    <m/>
    <m/>
    <n v="1"/>
    <m/>
    <n v="52"/>
    <n v="0"/>
    <n v="0"/>
    <n v="0"/>
    <x v="0"/>
    <n v="4"/>
  </r>
  <r>
    <x v="1"/>
    <x v="59"/>
    <s v="No"/>
    <x v="0"/>
    <x v="16"/>
    <s v="Female"/>
    <x v="36"/>
    <s v="No"/>
    <s v="No"/>
    <x v="1"/>
    <m/>
    <x v="0"/>
    <m/>
    <m/>
    <m/>
    <n v="1"/>
    <m/>
    <n v="51"/>
    <n v="0"/>
    <n v="0"/>
    <n v="0"/>
    <x v="2"/>
    <n v="7"/>
  </r>
  <r>
    <x v="1"/>
    <x v="59"/>
    <s v="No"/>
    <x v="0"/>
    <x v="16"/>
    <s v="Male"/>
    <x v="56"/>
    <s v="No"/>
    <s v="No"/>
    <x v="1"/>
    <m/>
    <x v="0"/>
    <m/>
    <m/>
    <m/>
    <n v="1"/>
    <m/>
    <n v="46"/>
    <n v="0"/>
    <n v="0"/>
    <n v="0"/>
    <x v="2"/>
    <n v="7"/>
  </r>
  <r>
    <x v="1"/>
    <x v="59"/>
    <s v="No"/>
    <x v="0"/>
    <x v="17"/>
    <s v="Female"/>
    <x v="21"/>
    <s v="No"/>
    <s v="No"/>
    <x v="1"/>
    <m/>
    <x v="0"/>
    <m/>
    <m/>
    <m/>
    <n v="1"/>
    <n v="1"/>
    <n v="21"/>
    <n v="5"/>
    <n v="108.9"/>
    <n v="0"/>
    <x v="0"/>
    <n v="2"/>
  </r>
  <r>
    <x v="1"/>
    <x v="59"/>
    <s v="No"/>
    <x v="0"/>
    <x v="22"/>
    <s v="Male"/>
    <x v="65"/>
    <s v="No"/>
    <s v="Yes"/>
    <x v="2"/>
    <s v="No"/>
    <x v="3"/>
    <s v="Direct Debit"/>
    <s v="(blank)"/>
    <s v="(blank)"/>
    <n v="1"/>
    <m/>
    <n v="54"/>
    <n v="0"/>
    <n v="0"/>
    <n v="0"/>
    <x v="2"/>
    <n v="5"/>
  </r>
  <r>
    <x v="1"/>
    <x v="59"/>
    <s v="No"/>
    <x v="0"/>
    <x v="24"/>
    <s v="Female"/>
    <x v="15"/>
    <s v="Yes"/>
    <s v="No"/>
    <x v="0"/>
    <m/>
    <x v="0"/>
    <m/>
    <m/>
    <m/>
    <n v="1"/>
    <m/>
    <n v="53"/>
    <n v="0"/>
    <n v="0"/>
    <n v="0"/>
    <x v="1"/>
    <n v="37"/>
  </r>
  <r>
    <x v="1"/>
    <x v="59"/>
    <s v="No"/>
    <x v="0"/>
    <x v="24"/>
    <s v="Female"/>
    <x v="30"/>
    <s v="No"/>
    <s v="Yes"/>
    <x v="2"/>
    <s v="No"/>
    <x v="3"/>
    <s v="Direct Debit"/>
    <s v="(blank)"/>
    <s v="(blank)"/>
    <n v="1"/>
    <m/>
    <n v="52"/>
    <n v="0"/>
    <n v="0"/>
    <n v="0"/>
    <x v="2"/>
    <n v="9"/>
  </r>
  <r>
    <x v="1"/>
    <x v="59"/>
    <s v="No"/>
    <x v="0"/>
    <x v="29"/>
    <s v="Female"/>
    <x v="62"/>
    <s v="No"/>
    <s v="Yes"/>
    <x v="2"/>
    <s v="Yes"/>
    <x v="1"/>
    <s v="Credit Card"/>
    <s v="(blank)"/>
    <s v="(blank)"/>
    <n v="1"/>
    <m/>
    <n v="46"/>
    <n v="0"/>
    <n v="0"/>
    <n v="0"/>
    <x v="2"/>
    <n v="9"/>
  </r>
  <r>
    <x v="1"/>
    <x v="59"/>
    <s v="No"/>
    <x v="0"/>
    <x v="32"/>
    <s v="Female"/>
    <x v="25"/>
    <s v="No"/>
    <s v="No"/>
    <x v="1"/>
    <m/>
    <x v="0"/>
    <m/>
    <m/>
    <m/>
    <n v="1"/>
    <m/>
    <n v="30"/>
    <n v="0"/>
    <n v="0"/>
    <n v="0"/>
    <x v="0"/>
    <n v="1"/>
  </r>
  <r>
    <x v="1"/>
    <x v="59"/>
    <s v="No"/>
    <x v="0"/>
    <x v="32"/>
    <s v="Male"/>
    <x v="49"/>
    <s v="No"/>
    <s v="No"/>
    <x v="1"/>
    <m/>
    <x v="0"/>
    <m/>
    <m/>
    <m/>
    <n v="1"/>
    <m/>
    <n v="37"/>
    <n v="2"/>
    <n v="0"/>
    <n v="0"/>
    <x v="0"/>
    <n v="1"/>
  </r>
  <r>
    <x v="1"/>
    <x v="59"/>
    <s v="No"/>
    <x v="0"/>
    <x v="34"/>
    <s v="Male"/>
    <x v="5"/>
    <s v="Yes"/>
    <s v="No"/>
    <x v="0"/>
    <m/>
    <x v="0"/>
    <m/>
    <m/>
    <m/>
    <n v="1"/>
    <m/>
    <n v="37"/>
    <n v="0"/>
    <n v="0"/>
    <n v="0"/>
    <x v="1"/>
    <n v="20"/>
  </r>
  <r>
    <x v="1"/>
    <x v="59"/>
    <s v="No"/>
    <x v="0"/>
    <x v="34"/>
    <s v="Male"/>
    <x v="57"/>
    <s v="Yes"/>
    <s v="No"/>
    <x v="0"/>
    <m/>
    <x v="0"/>
    <m/>
    <m/>
    <m/>
    <n v="1"/>
    <m/>
    <n v="60"/>
    <n v="0"/>
    <n v="0"/>
    <n v="0"/>
    <x v="1"/>
    <n v="26"/>
  </r>
  <r>
    <x v="1"/>
    <x v="59"/>
    <s v="No"/>
    <x v="0"/>
    <x v="37"/>
    <s v="Male"/>
    <x v="27"/>
    <s v="No"/>
    <s v="No"/>
    <x v="1"/>
    <m/>
    <x v="0"/>
    <m/>
    <m/>
    <m/>
    <n v="1"/>
    <m/>
    <n v="42"/>
    <n v="1"/>
    <n v="0"/>
    <n v="0"/>
    <x v="0"/>
    <n v="1"/>
  </r>
  <r>
    <x v="1"/>
    <x v="59"/>
    <s v="No"/>
    <x v="0"/>
    <x v="37"/>
    <s v="Male"/>
    <x v="9"/>
    <s v="No"/>
    <s v="No"/>
    <x v="1"/>
    <m/>
    <x v="0"/>
    <m/>
    <m/>
    <m/>
    <n v="1"/>
    <m/>
    <n v="23"/>
    <n v="2"/>
    <n v="0"/>
    <n v="0"/>
    <x v="2"/>
    <n v="6"/>
  </r>
  <r>
    <x v="1"/>
    <x v="59"/>
    <s v="No"/>
    <x v="0"/>
    <x v="38"/>
    <s v="Female"/>
    <x v="3"/>
    <s v="No"/>
    <s v="No"/>
    <x v="1"/>
    <m/>
    <x v="0"/>
    <m/>
    <m/>
    <m/>
    <n v="1"/>
    <m/>
    <n v="19"/>
    <n v="0"/>
    <n v="0"/>
    <n v="0"/>
    <x v="0"/>
    <n v="1"/>
  </r>
  <r>
    <x v="1"/>
    <x v="59"/>
    <s v="No"/>
    <x v="0"/>
    <x v="38"/>
    <s v="Female"/>
    <x v="22"/>
    <s v="No"/>
    <s v="Yes"/>
    <x v="2"/>
    <s v="No"/>
    <x v="2"/>
    <s v="Direct Debit"/>
    <s v="(blank)"/>
    <s v="(blank)"/>
    <n v="1"/>
    <m/>
    <n v="60"/>
    <n v="3"/>
    <n v="0"/>
    <n v="0"/>
    <x v="0"/>
    <n v="3"/>
  </r>
  <r>
    <x v="1"/>
    <x v="59"/>
    <s v="No"/>
    <x v="0"/>
    <x v="38"/>
    <s v="Male"/>
    <x v="37"/>
    <s v="No"/>
    <s v="No"/>
    <x v="1"/>
    <m/>
    <x v="0"/>
    <m/>
    <m/>
    <m/>
    <n v="1"/>
    <m/>
    <n v="70"/>
    <n v="0"/>
    <n v="0"/>
    <n v="0"/>
    <x v="0"/>
    <n v="2"/>
  </r>
  <r>
    <x v="1"/>
    <x v="59"/>
    <s v="No"/>
    <x v="0"/>
    <x v="40"/>
    <s v="Female"/>
    <x v="56"/>
    <s v="No"/>
    <s v="No"/>
    <x v="1"/>
    <m/>
    <x v="0"/>
    <m/>
    <m/>
    <m/>
    <n v="1"/>
    <m/>
    <n v="46"/>
    <n v="0"/>
    <n v="0"/>
    <n v="0"/>
    <x v="2"/>
    <n v="6"/>
  </r>
  <r>
    <x v="1"/>
    <x v="59"/>
    <s v="No"/>
    <x v="0"/>
    <x v="42"/>
    <s v="Female"/>
    <x v="1"/>
    <s v="No"/>
    <s v="No"/>
    <x v="1"/>
    <m/>
    <x v="0"/>
    <m/>
    <m/>
    <m/>
    <n v="1"/>
    <m/>
    <n v="45"/>
    <n v="0"/>
    <n v="0"/>
    <n v="0"/>
    <x v="1"/>
    <n v="11"/>
  </r>
  <r>
    <x v="1"/>
    <x v="59"/>
    <s v="No"/>
    <x v="0"/>
    <x v="42"/>
    <s v="Male"/>
    <x v="55"/>
    <s v="No"/>
    <s v="Yes"/>
    <x v="2"/>
    <s v="Yes"/>
    <x v="2"/>
    <s v="Direct Debit"/>
    <s v="(blank)"/>
    <s v="(blank)"/>
    <n v="1"/>
    <m/>
    <n v="40"/>
    <n v="0"/>
    <n v="0"/>
    <n v="0"/>
    <x v="0"/>
    <n v="3"/>
  </r>
  <r>
    <x v="1"/>
    <x v="59"/>
    <s v="No"/>
    <x v="0"/>
    <x v="43"/>
    <s v="Female"/>
    <x v="54"/>
    <s v="No"/>
    <s v="Yes"/>
    <x v="2"/>
    <s v="No"/>
    <x v="3"/>
    <s v="Credit Card"/>
    <s v="(blank)"/>
    <s v="(blank)"/>
    <n v="1"/>
    <m/>
    <n v="61"/>
    <n v="0"/>
    <n v="0"/>
    <n v="0"/>
    <x v="2"/>
    <n v="9"/>
  </r>
  <r>
    <x v="1"/>
    <x v="59"/>
    <s v="No"/>
    <x v="0"/>
    <x v="44"/>
    <s v="Male"/>
    <x v="23"/>
    <s v="No"/>
    <s v="No"/>
    <x v="1"/>
    <m/>
    <x v="0"/>
    <m/>
    <m/>
    <m/>
    <n v="1"/>
    <m/>
    <n v="28"/>
    <n v="1"/>
    <n v="0"/>
    <n v="0"/>
    <x v="2"/>
    <n v="8"/>
  </r>
  <r>
    <x v="1"/>
    <x v="59"/>
    <s v="No"/>
    <x v="0"/>
    <x v="45"/>
    <s v="Male"/>
    <x v="47"/>
    <s v="No"/>
    <s v="No"/>
    <x v="1"/>
    <m/>
    <x v="0"/>
    <m/>
    <m/>
    <m/>
    <n v="1"/>
    <m/>
    <n v="24"/>
    <n v="0"/>
    <n v="0"/>
    <n v="0"/>
    <x v="1"/>
    <n v="15"/>
  </r>
  <r>
    <x v="1"/>
    <x v="59"/>
    <s v="No"/>
    <x v="0"/>
    <x v="45"/>
    <s v="Male"/>
    <x v="6"/>
    <s v="No"/>
    <s v="No"/>
    <x v="1"/>
    <m/>
    <x v="0"/>
    <m/>
    <m/>
    <m/>
    <n v="1"/>
    <m/>
    <n v="65"/>
    <n v="0"/>
    <n v="0"/>
    <n v="0"/>
    <x v="1"/>
    <n v="15"/>
  </r>
  <r>
    <x v="1"/>
    <x v="59"/>
    <s v="No"/>
    <x v="0"/>
    <x v="46"/>
    <s v="Female"/>
    <x v="25"/>
    <s v="No"/>
    <s v="No"/>
    <x v="1"/>
    <m/>
    <x v="0"/>
    <m/>
    <m/>
    <m/>
    <n v="1"/>
    <m/>
    <n v="39"/>
    <n v="0"/>
    <n v="0"/>
    <n v="0"/>
    <x v="2"/>
    <n v="6"/>
  </r>
  <r>
    <x v="1"/>
    <x v="59"/>
    <s v="No"/>
    <x v="0"/>
    <x v="47"/>
    <s v="Female"/>
    <x v="52"/>
    <s v="No"/>
    <s v="Yes"/>
    <x v="2"/>
    <s v="No"/>
    <x v="3"/>
    <s v="Credit Card"/>
    <s v="(blank)"/>
    <s v="(blank)"/>
    <n v="1"/>
    <m/>
    <n v="44"/>
    <n v="0"/>
    <n v="0"/>
    <n v="0"/>
    <x v="2"/>
    <n v="8"/>
  </r>
  <r>
    <x v="1"/>
    <x v="59"/>
    <s v="No"/>
    <x v="1"/>
    <x v="3"/>
    <s v="Female"/>
    <x v="2"/>
    <s v="No"/>
    <s v="No"/>
    <x v="1"/>
    <m/>
    <x v="0"/>
    <m/>
    <m/>
    <m/>
    <n v="1"/>
    <m/>
    <n v="34"/>
    <n v="0"/>
    <n v="0"/>
    <n v="0"/>
    <x v="2"/>
    <n v="5"/>
  </r>
  <r>
    <x v="1"/>
    <x v="59"/>
    <s v="Yes"/>
    <x v="0"/>
    <x v="11"/>
    <s v="Male"/>
    <x v="7"/>
    <s v="No"/>
    <s v="No"/>
    <x v="1"/>
    <m/>
    <x v="0"/>
    <m/>
    <m/>
    <m/>
    <n v="1"/>
    <n v="1"/>
    <n v="34"/>
    <n v="5"/>
    <n v="227"/>
    <n v="0"/>
    <x v="0"/>
    <n v="2"/>
  </r>
  <r>
    <x v="1"/>
    <x v="59"/>
    <s v="Yes"/>
    <x v="0"/>
    <x v="15"/>
    <s v="Male"/>
    <x v="9"/>
    <s v="No"/>
    <s v="No"/>
    <x v="1"/>
    <m/>
    <x v="0"/>
    <m/>
    <m/>
    <m/>
    <n v="1"/>
    <n v="1"/>
    <n v="63"/>
    <n v="4"/>
    <n v="186"/>
    <n v="0"/>
    <x v="2"/>
    <n v="5"/>
  </r>
  <r>
    <x v="1"/>
    <x v="59"/>
    <s v="Yes"/>
    <x v="0"/>
    <x v="17"/>
    <s v="Female"/>
    <x v="15"/>
    <s v="Yes"/>
    <s v="No"/>
    <x v="0"/>
    <m/>
    <x v="0"/>
    <m/>
    <m/>
    <m/>
    <n v="1"/>
    <m/>
    <n v="29"/>
    <n v="2"/>
    <n v="130.5"/>
    <n v="0"/>
    <x v="1"/>
    <n v="24"/>
  </r>
  <r>
    <x v="1"/>
    <x v="59"/>
    <s v="Yes"/>
    <x v="0"/>
    <x v="26"/>
    <s v="Male"/>
    <x v="11"/>
    <s v="No"/>
    <s v="No"/>
    <x v="1"/>
    <m/>
    <x v="0"/>
    <m/>
    <m/>
    <m/>
    <n v="1"/>
    <n v="1"/>
    <n v="53"/>
    <n v="0"/>
    <n v="174"/>
    <n v="0"/>
    <x v="0"/>
    <n v="2"/>
  </r>
  <r>
    <x v="1"/>
    <x v="59"/>
    <s v="Yes"/>
    <x v="0"/>
    <x v="31"/>
    <s v="Male"/>
    <x v="26"/>
    <s v="No"/>
    <s v="No"/>
    <x v="1"/>
    <m/>
    <x v="0"/>
    <m/>
    <m/>
    <m/>
    <n v="1"/>
    <m/>
    <n v="28"/>
    <n v="0"/>
    <n v="264"/>
    <n v="0"/>
    <x v="0"/>
    <n v="4"/>
  </r>
  <r>
    <x v="1"/>
    <x v="59"/>
    <s v="Yes"/>
    <x v="0"/>
    <x v="32"/>
    <s v="Male"/>
    <x v="3"/>
    <s v="No"/>
    <s v="No"/>
    <x v="1"/>
    <m/>
    <x v="0"/>
    <m/>
    <m/>
    <m/>
    <n v="1"/>
    <m/>
    <n v="25"/>
    <n v="0"/>
    <n v="222"/>
    <n v="0"/>
    <x v="0"/>
    <n v="1"/>
  </r>
  <r>
    <x v="1"/>
    <x v="59"/>
    <s v="Yes"/>
    <x v="0"/>
    <x v="33"/>
    <s v="Female"/>
    <x v="24"/>
    <s v="No"/>
    <s v="No"/>
    <x v="1"/>
    <m/>
    <x v="0"/>
    <m/>
    <m/>
    <m/>
    <n v="1"/>
    <m/>
    <n v="56"/>
    <n v="0"/>
    <n v="241.5"/>
    <n v="0"/>
    <x v="2"/>
    <n v="8"/>
  </r>
  <r>
    <x v="1"/>
    <x v="59"/>
    <s v="Yes"/>
    <x v="0"/>
    <x v="33"/>
    <s v="Male"/>
    <x v="19"/>
    <s v="Yes"/>
    <s v="No"/>
    <x v="0"/>
    <m/>
    <x v="0"/>
    <m/>
    <m/>
    <m/>
    <n v="1"/>
    <m/>
    <n v="16"/>
    <n v="0"/>
    <n v="207"/>
    <n v="0"/>
    <x v="1"/>
    <n v="26"/>
  </r>
  <r>
    <x v="1"/>
    <x v="59"/>
    <s v="Yes"/>
    <x v="0"/>
    <x v="34"/>
    <s v="Female"/>
    <x v="6"/>
    <s v="No"/>
    <s v="No"/>
    <x v="1"/>
    <m/>
    <x v="0"/>
    <m/>
    <m/>
    <m/>
    <n v="1"/>
    <m/>
    <n v="41"/>
    <n v="1"/>
    <n v="190"/>
    <n v="0"/>
    <x v="2"/>
    <n v="6"/>
  </r>
  <r>
    <x v="1"/>
    <x v="59"/>
    <s v="Yes"/>
    <x v="0"/>
    <x v="35"/>
    <s v="Female"/>
    <x v="26"/>
    <s v="No"/>
    <s v="No"/>
    <x v="1"/>
    <m/>
    <x v="0"/>
    <m/>
    <m/>
    <m/>
    <n v="1"/>
    <m/>
    <n v="22"/>
    <n v="0"/>
    <n v="123"/>
    <n v="0"/>
    <x v="0"/>
    <n v="4"/>
  </r>
  <r>
    <x v="1"/>
    <x v="59"/>
    <s v="Yes"/>
    <x v="0"/>
    <x v="38"/>
    <s v="Male"/>
    <x v="36"/>
    <s v="No"/>
    <s v="No"/>
    <x v="1"/>
    <m/>
    <x v="0"/>
    <m/>
    <m/>
    <m/>
    <n v="1"/>
    <m/>
    <n v="26"/>
    <n v="0"/>
    <n v="249"/>
    <n v="0"/>
    <x v="0"/>
    <n v="0"/>
  </r>
  <r>
    <x v="1"/>
    <x v="59"/>
    <s v="Yes"/>
    <x v="0"/>
    <x v="38"/>
    <s v="Male"/>
    <x v="33"/>
    <s v="No"/>
    <s v="Yes"/>
    <x v="2"/>
    <s v="No"/>
    <x v="2"/>
    <s v="Direct Debit"/>
    <s v="(blank)"/>
    <s v="(blank)"/>
    <n v="1"/>
    <m/>
    <n v="50"/>
    <n v="1"/>
    <n v="168"/>
    <n v="0"/>
    <x v="2"/>
    <n v="6"/>
  </r>
  <r>
    <x v="1"/>
    <x v="59"/>
    <s v="Yes"/>
    <x v="0"/>
    <x v="40"/>
    <s v="Female"/>
    <x v="5"/>
    <s v="Yes"/>
    <s v="No"/>
    <x v="0"/>
    <m/>
    <x v="0"/>
    <m/>
    <m/>
    <m/>
    <n v="1"/>
    <n v="1"/>
    <n v="59"/>
    <n v="5"/>
    <n v="38.299999999999997"/>
    <n v="0"/>
    <x v="1"/>
    <n v="18"/>
  </r>
  <r>
    <x v="1"/>
    <x v="59"/>
    <s v="Yes"/>
    <x v="0"/>
    <x v="41"/>
    <s v="Male"/>
    <x v="13"/>
    <s v="Yes"/>
    <s v="No"/>
    <x v="0"/>
    <m/>
    <x v="0"/>
    <m/>
    <m/>
    <m/>
    <n v="1"/>
    <n v="1"/>
    <n v="27"/>
    <n v="0"/>
    <n v="97.3"/>
    <n v="0"/>
    <x v="1"/>
    <n v="17"/>
  </r>
  <r>
    <x v="1"/>
    <x v="59"/>
    <s v="Yes"/>
    <x v="0"/>
    <x v="41"/>
    <s v="Male"/>
    <x v="29"/>
    <s v="No"/>
    <s v="No"/>
    <x v="1"/>
    <m/>
    <x v="0"/>
    <m/>
    <m/>
    <m/>
    <n v="1"/>
    <n v="1"/>
    <n v="50"/>
    <n v="1"/>
    <n v="128.4"/>
    <n v="0"/>
    <x v="1"/>
    <n v="12"/>
  </r>
  <r>
    <x v="1"/>
    <x v="59"/>
    <s v="Yes"/>
    <x v="0"/>
    <x v="42"/>
    <s v="Female"/>
    <x v="39"/>
    <s v="No"/>
    <s v="No"/>
    <x v="1"/>
    <m/>
    <x v="0"/>
    <m/>
    <m/>
    <m/>
    <n v="1"/>
    <m/>
    <n v="38"/>
    <n v="0"/>
    <n v="190.5"/>
    <n v="0"/>
    <x v="0"/>
    <n v="1"/>
  </r>
  <r>
    <x v="1"/>
    <x v="59"/>
    <s v="Yes"/>
    <x v="0"/>
    <x v="43"/>
    <s v="Female"/>
    <x v="34"/>
    <s v="No"/>
    <s v="No"/>
    <x v="1"/>
    <m/>
    <x v="0"/>
    <m/>
    <m/>
    <m/>
    <n v="1"/>
    <m/>
    <n v="18"/>
    <n v="0"/>
    <n v="408"/>
    <n v="0"/>
    <x v="2"/>
    <n v="6"/>
  </r>
  <r>
    <x v="1"/>
    <x v="59"/>
    <s v="Yes"/>
    <x v="0"/>
    <x v="44"/>
    <s v="Male"/>
    <x v="43"/>
    <s v="No"/>
    <s v="No"/>
    <x v="1"/>
    <m/>
    <x v="0"/>
    <m/>
    <m/>
    <m/>
    <n v="1"/>
    <m/>
    <n v="37"/>
    <n v="0"/>
    <n v="129.6"/>
    <n v="0"/>
    <x v="0"/>
    <n v="3"/>
  </r>
  <r>
    <x v="1"/>
    <x v="59"/>
    <s v="Yes"/>
    <x v="1"/>
    <x v="1"/>
    <s v="Female"/>
    <x v="20"/>
    <s v="No"/>
    <s v="No"/>
    <x v="1"/>
    <m/>
    <x v="0"/>
    <m/>
    <m/>
    <m/>
    <n v="1"/>
    <m/>
    <n v="55"/>
    <n v="0"/>
    <n v="0"/>
    <n v="0"/>
    <x v="2"/>
    <n v="6"/>
  </r>
  <r>
    <x v="1"/>
    <x v="59"/>
    <s v="Yes"/>
    <x v="1"/>
    <x v="20"/>
    <s v="Female"/>
    <x v="57"/>
    <s v="Yes"/>
    <s v="No"/>
    <x v="0"/>
    <m/>
    <x v="0"/>
    <m/>
    <m/>
    <m/>
    <n v="1"/>
    <m/>
    <n v="51"/>
    <n v="0"/>
    <n v="0"/>
    <n v="0"/>
    <x v="1"/>
    <n v="13"/>
  </r>
  <r>
    <x v="1"/>
    <x v="59"/>
    <s v="Yes"/>
    <x v="1"/>
    <x v="21"/>
    <s v="Female"/>
    <x v="8"/>
    <s v="No"/>
    <s v="No"/>
    <x v="1"/>
    <m/>
    <x v="0"/>
    <m/>
    <m/>
    <m/>
    <n v="1"/>
    <m/>
    <n v="23"/>
    <n v="0"/>
    <n v="0"/>
    <n v="0"/>
    <x v="2"/>
    <n v="5"/>
  </r>
  <r>
    <x v="1"/>
    <x v="59"/>
    <s v="Yes"/>
    <x v="1"/>
    <x v="42"/>
    <s v="Male"/>
    <x v="42"/>
    <s v="No"/>
    <s v="No"/>
    <x v="1"/>
    <m/>
    <x v="0"/>
    <m/>
    <m/>
    <m/>
    <n v="1"/>
    <m/>
    <n v="28"/>
    <n v="0"/>
    <n v="0"/>
    <n v="0"/>
    <x v="0"/>
    <n v="1"/>
  </r>
  <r>
    <x v="1"/>
    <x v="60"/>
    <s v="No"/>
    <x v="0"/>
    <x v="48"/>
    <s v="Male"/>
    <x v="18"/>
    <s v="Yes"/>
    <s v="No"/>
    <x v="0"/>
    <m/>
    <x v="0"/>
    <m/>
    <m/>
    <m/>
    <n v="1"/>
    <n v="1"/>
    <n v="45"/>
    <n v="0"/>
    <n v="0"/>
    <n v="0"/>
    <x v="1"/>
    <n v="13"/>
  </r>
  <r>
    <x v="1"/>
    <x v="60"/>
    <s v="No"/>
    <x v="0"/>
    <x v="4"/>
    <s v="Male"/>
    <x v="11"/>
    <s v="No"/>
    <s v="No"/>
    <x v="1"/>
    <m/>
    <x v="0"/>
    <m/>
    <m/>
    <m/>
    <n v="1"/>
    <m/>
    <n v="40"/>
    <n v="2"/>
    <n v="0"/>
    <n v="0"/>
    <x v="0"/>
    <n v="4"/>
  </r>
  <r>
    <x v="1"/>
    <x v="60"/>
    <s v="No"/>
    <x v="0"/>
    <x v="6"/>
    <s v="Female"/>
    <x v="1"/>
    <s v="No"/>
    <s v="No"/>
    <x v="1"/>
    <m/>
    <x v="0"/>
    <m/>
    <m/>
    <m/>
    <n v="1"/>
    <m/>
    <n v="36"/>
    <n v="0"/>
    <n v="0"/>
    <n v="0"/>
    <x v="0"/>
    <n v="2"/>
  </r>
  <r>
    <x v="1"/>
    <x v="60"/>
    <s v="No"/>
    <x v="0"/>
    <x v="6"/>
    <s v="Female"/>
    <x v="30"/>
    <s v="No"/>
    <s v="Yes"/>
    <x v="2"/>
    <s v="No"/>
    <x v="2"/>
    <s v="Direct Debit"/>
    <s v="(blank)"/>
    <s v="(blank)"/>
    <n v="1"/>
    <m/>
    <n v="58"/>
    <n v="0"/>
    <n v="0"/>
    <n v="0"/>
    <x v="2"/>
    <n v="6"/>
  </r>
  <r>
    <x v="1"/>
    <x v="60"/>
    <s v="No"/>
    <x v="0"/>
    <x v="6"/>
    <s v="Male"/>
    <x v="8"/>
    <s v="No"/>
    <s v="No"/>
    <x v="1"/>
    <m/>
    <x v="0"/>
    <m/>
    <m/>
    <m/>
    <n v="1"/>
    <m/>
    <n v="52"/>
    <n v="1"/>
    <n v="0"/>
    <n v="0"/>
    <x v="2"/>
    <n v="6"/>
  </r>
  <r>
    <x v="1"/>
    <x v="60"/>
    <s v="No"/>
    <x v="0"/>
    <x v="7"/>
    <s v="Male"/>
    <x v="41"/>
    <s v="No"/>
    <s v="No"/>
    <x v="1"/>
    <m/>
    <x v="0"/>
    <m/>
    <m/>
    <m/>
    <n v="1"/>
    <m/>
    <n v="45"/>
    <n v="0"/>
    <n v="0"/>
    <n v="0"/>
    <x v="0"/>
    <n v="1"/>
  </r>
  <r>
    <x v="1"/>
    <x v="60"/>
    <s v="No"/>
    <x v="0"/>
    <x v="8"/>
    <s v="Female"/>
    <x v="63"/>
    <s v="No"/>
    <s v="Yes"/>
    <x v="2"/>
    <s v="No"/>
    <x v="3"/>
    <s v="Credit Card"/>
    <s v="(blank)"/>
    <s v="(blank)"/>
    <n v="1"/>
    <m/>
    <n v="44"/>
    <n v="0"/>
    <n v="0"/>
    <n v="0"/>
    <x v="1"/>
    <n v="13"/>
  </r>
  <r>
    <x v="1"/>
    <x v="60"/>
    <s v="No"/>
    <x v="0"/>
    <x v="8"/>
    <s v="Male"/>
    <x v="13"/>
    <s v="Yes"/>
    <s v="No"/>
    <x v="0"/>
    <m/>
    <x v="0"/>
    <m/>
    <m/>
    <m/>
    <n v="1"/>
    <m/>
    <n v="32"/>
    <n v="0"/>
    <n v="0"/>
    <n v="0"/>
    <x v="1"/>
    <n v="15"/>
  </r>
  <r>
    <x v="1"/>
    <x v="60"/>
    <s v="No"/>
    <x v="0"/>
    <x v="49"/>
    <s v="Male"/>
    <x v="57"/>
    <s v="Yes"/>
    <s v="No"/>
    <x v="0"/>
    <m/>
    <x v="0"/>
    <m/>
    <m/>
    <m/>
    <n v="1"/>
    <m/>
    <n v="26"/>
    <n v="0"/>
    <n v="0"/>
    <n v="0"/>
    <x v="1"/>
    <n v="12"/>
  </r>
  <r>
    <x v="1"/>
    <x v="60"/>
    <s v="No"/>
    <x v="0"/>
    <x v="10"/>
    <s v="Male"/>
    <x v="36"/>
    <s v="No"/>
    <s v="No"/>
    <x v="1"/>
    <m/>
    <x v="0"/>
    <m/>
    <m/>
    <m/>
    <n v="1"/>
    <m/>
    <n v="42"/>
    <n v="0"/>
    <n v="0"/>
    <n v="0"/>
    <x v="1"/>
    <n v="18"/>
  </r>
  <r>
    <x v="1"/>
    <x v="60"/>
    <s v="No"/>
    <x v="0"/>
    <x v="11"/>
    <s v="Female"/>
    <x v="6"/>
    <s v="No"/>
    <s v="No"/>
    <x v="1"/>
    <m/>
    <x v="0"/>
    <m/>
    <m/>
    <m/>
    <n v="1"/>
    <m/>
    <n v="52"/>
    <n v="0"/>
    <n v="0"/>
    <n v="0"/>
    <x v="2"/>
    <n v="6"/>
  </r>
  <r>
    <x v="1"/>
    <x v="60"/>
    <s v="No"/>
    <x v="0"/>
    <x v="11"/>
    <s v="Male"/>
    <x v="18"/>
    <s v="Yes"/>
    <s v="No"/>
    <x v="0"/>
    <m/>
    <x v="0"/>
    <m/>
    <m/>
    <m/>
    <n v="1"/>
    <m/>
    <n v="33"/>
    <n v="2"/>
    <n v="0"/>
    <n v="0"/>
    <x v="1"/>
    <n v="10"/>
  </r>
  <r>
    <x v="1"/>
    <x v="60"/>
    <s v="No"/>
    <x v="0"/>
    <x v="12"/>
    <s v="Male"/>
    <x v="23"/>
    <s v="No"/>
    <s v="No"/>
    <x v="1"/>
    <m/>
    <x v="0"/>
    <m/>
    <m/>
    <m/>
    <n v="1"/>
    <m/>
    <n v="58"/>
    <n v="0"/>
    <n v="0"/>
    <n v="0"/>
    <x v="1"/>
    <n v="10"/>
  </r>
  <r>
    <x v="1"/>
    <x v="60"/>
    <s v="No"/>
    <x v="0"/>
    <x v="14"/>
    <s v="Female"/>
    <x v="17"/>
    <s v="Yes"/>
    <s v="No"/>
    <x v="0"/>
    <m/>
    <x v="0"/>
    <m/>
    <m/>
    <m/>
    <n v="1"/>
    <m/>
    <n v="24"/>
    <n v="0"/>
    <n v="0"/>
    <n v="0"/>
    <x v="1"/>
    <n v="21"/>
  </r>
  <r>
    <x v="1"/>
    <x v="60"/>
    <s v="No"/>
    <x v="0"/>
    <x v="17"/>
    <s v="Male"/>
    <x v="15"/>
    <s v="Yes"/>
    <s v="No"/>
    <x v="0"/>
    <m/>
    <x v="0"/>
    <m/>
    <m/>
    <m/>
    <n v="1"/>
    <m/>
    <n v="48"/>
    <n v="1"/>
    <n v="0"/>
    <n v="0"/>
    <x v="2"/>
    <n v="9"/>
  </r>
  <r>
    <x v="1"/>
    <x v="60"/>
    <s v="No"/>
    <x v="0"/>
    <x v="19"/>
    <s v="Female"/>
    <x v="18"/>
    <s v="Yes"/>
    <s v="No"/>
    <x v="0"/>
    <m/>
    <x v="0"/>
    <m/>
    <m/>
    <m/>
    <n v="1"/>
    <m/>
    <n v="61"/>
    <n v="0"/>
    <n v="0"/>
    <n v="0"/>
    <x v="1"/>
    <n v="21"/>
  </r>
  <r>
    <x v="1"/>
    <x v="60"/>
    <s v="No"/>
    <x v="0"/>
    <x v="23"/>
    <s v="Female"/>
    <x v="3"/>
    <s v="No"/>
    <s v="No"/>
    <x v="1"/>
    <m/>
    <x v="0"/>
    <m/>
    <m/>
    <m/>
    <n v="1"/>
    <m/>
    <n v="17"/>
    <n v="0"/>
    <n v="0"/>
    <n v="0"/>
    <x v="0"/>
    <n v="0"/>
  </r>
  <r>
    <x v="1"/>
    <x v="60"/>
    <s v="No"/>
    <x v="0"/>
    <x v="29"/>
    <s v="Female"/>
    <x v="46"/>
    <s v="No"/>
    <s v="No"/>
    <x v="1"/>
    <m/>
    <x v="0"/>
    <m/>
    <m/>
    <m/>
    <n v="1"/>
    <m/>
    <n v="42"/>
    <n v="0"/>
    <n v="0"/>
    <n v="0"/>
    <x v="0"/>
    <n v="3"/>
  </r>
  <r>
    <x v="1"/>
    <x v="60"/>
    <s v="No"/>
    <x v="0"/>
    <x v="31"/>
    <s v="Male"/>
    <x v="34"/>
    <s v="No"/>
    <s v="No"/>
    <x v="1"/>
    <m/>
    <x v="0"/>
    <m/>
    <m/>
    <m/>
    <n v="1"/>
    <m/>
    <n v="20"/>
    <n v="0"/>
    <n v="0"/>
    <n v="0"/>
    <x v="1"/>
    <n v="13"/>
  </r>
  <r>
    <x v="1"/>
    <x v="60"/>
    <s v="No"/>
    <x v="0"/>
    <x v="32"/>
    <s v="Female"/>
    <x v="5"/>
    <s v="Yes"/>
    <s v="No"/>
    <x v="0"/>
    <m/>
    <x v="0"/>
    <m/>
    <m/>
    <m/>
    <n v="1"/>
    <m/>
    <n v="54"/>
    <n v="0"/>
    <n v="0"/>
    <n v="0"/>
    <x v="1"/>
    <n v="15"/>
  </r>
  <r>
    <x v="1"/>
    <x v="60"/>
    <s v="No"/>
    <x v="0"/>
    <x v="36"/>
    <s v="Male"/>
    <x v="11"/>
    <s v="No"/>
    <s v="No"/>
    <x v="1"/>
    <m/>
    <x v="0"/>
    <m/>
    <m/>
    <m/>
    <n v="1"/>
    <m/>
    <n v="32"/>
    <n v="0"/>
    <n v="0"/>
    <n v="0"/>
    <x v="2"/>
    <n v="6"/>
  </r>
  <r>
    <x v="1"/>
    <x v="60"/>
    <s v="No"/>
    <x v="0"/>
    <x v="39"/>
    <s v="Male"/>
    <x v="66"/>
    <s v="No"/>
    <s v="Yes"/>
    <x v="2"/>
    <s v="No"/>
    <x v="2"/>
    <s v="Credit Card"/>
    <s v="(blank)"/>
    <s v="(blank)"/>
    <n v="1"/>
    <m/>
    <n v="32"/>
    <n v="1"/>
    <n v="0"/>
    <n v="0"/>
    <x v="0"/>
    <n v="2"/>
  </r>
  <r>
    <x v="1"/>
    <x v="60"/>
    <s v="No"/>
    <x v="0"/>
    <x v="40"/>
    <s v="Female"/>
    <x v="39"/>
    <s v="No"/>
    <s v="No"/>
    <x v="1"/>
    <m/>
    <x v="0"/>
    <m/>
    <m/>
    <m/>
    <n v="1"/>
    <m/>
    <n v="38"/>
    <n v="0"/>
    <n v="0"/>
    <n v="0"/>
    <x v="1"/>
    <n v="10"/>
  </r>
  <r>
    <x v="1"/>
    <x v="60"/>
    <s v="No"/>
    <x v="0"/>
    <x v="40"/>
    <s v="Female"/>
    <x v="54"/>
    <s v="No"/>
    <s v="Yes"/>
    <x v="2"/>
    <s v="No"/>
    <x v="3"/>
    <s v="Direct Debit"/>
    <s v="(blank)"/>
    <s v="(blank)"/>
    <n v="1"/>
    <m/>
    <n v="46"/>
    <n v="0"/>
    <n v="0"/>
    <n v="0"/>
    <x v="0"/>
    <n v="2"/>
  </r>
  <r>
    <x v="1"/>
    <x v="60"/>
    <s v="No"/>
    <x v="0"/>
    <x v="40"/>
    <s v="Male"/>
    <x v="59"/>
    <s v="No"/>
    <s v="Yes"/>
    <x v="2"/>
    <s v="No"/>
    <x v="3"/>
    <s v="Direct Debit"/>
    <s v="(blank)"/>
    <s v="(blank)"/>
    <n v="1"/>
    <m/>
    <n v="60"/>
    <n v="2"/>
    <n v="0"/>
    <n v="0"/>
    <x v="0"/>
    <n v="4"/>
  </r>
  <r>
    <x v="1"/>
    <x v="60"/>
    <s v="No"/>
    <x v="0"/>
    <x v="41"/>
    <s v="Male"/>
    <x v="18"/>
    <s v="Yes"/>
    <s v="No"/>
    <x v="0"/>
    <m/>
    <x v="0"/>
    <m/>
    <m/>
    <m/>
    <n v="1"/>
    <m/>
    <n v="33"/>
    <n v="0"/>
    <n v="0"/>
    <n v="0"/>
    <x v="2"/>
    <n v="8"/>
  </r>
  <r>
    <x v="1"/>
    <x v="60"/>
    <s v="No"/>
    <x v="0"/>
    <x v="43"/>
    <s v="Female"/>
    <x v="32"/>
    <s v="No"/>
    <s v="No"/>
    <x v="1"/>
    <m/>
    <x v="0"/>
    <m/>
    <m/>
    <m/>
    <n v="1"/>
    <m/>
    <n v="38"/>
    <n v="0"/>
    <n v="0"/>
    <n v="0"/>
    <x v="2"/>
    <n v="6"/>
  </r>
  <r>
    <x v="1"/>
    <x v="60"/>
    <s v="No"/>
    <x v="0"/>
    <x v="43"/>
    <s v="Male"/>
    <x v="41"/>
    <s v="No"/>
    <s v="No"/>
    <x v="1"/>
    <m/>
    <x v="0"/>
    <m/>
    <m/>
    <m/>
    <n v="1"/>
    <m/>
    <n v="21"/>
    <n v="0"/>
    <n v="0"/>
    <n v="0"/>
    <x v="2"/>
    <n v="6"/>
  </r>
  <r>
    <x v="1"/>
    <x v="60"/>
    <s v="No"/>
    <x v="0"/>
    <x v="45"/>
    <s v="Female"/>
    <x v="2"/>
    <s v="No"/>
    <s v="No"/>
    <x v="1"/>
    <m/>
    <x v="0"/>
    <m/>
    <m/>
    <m/>
    <n v="1"/>
    <m/>
    <n v="24"/>
    <n v="0"/>
    <n v="0"/>
    <n v="0"/>
    <x v="2"/>
    <n v="9"/>
  </r>
  <r>
    <x v="1"/>
    <x v="60"/>
    <s v="Yes"/>
    <x v="0"/>
    <x v="48"/>
    <s v="Male"/>
    <x v="48"/>
    <s v="No"/>
    <s v="No"/>
    <x v="1"/>
    <m/>
    <x v="0"/>
    <m/>
    <m/>
    <m/>
    <n v="1"/>
    <m/>
    <n v="24"/>
    <n v="0"/>
    <n v="156.6"/>
    <n v="0"/>
    <x v="2"/>
    <n v="6"/>
  </r>
  <r>
    <x v="1"/>
    <x v="60"/>
    <s v="Yes"/>
    <x v="0"/>
    <x v="49"/>
    <s v="Female"/>
    <x v="4"/>
    <s v="Yes"/>
    <s v="No"/>
    <x v="0"/>
    <m/>
    <x v="0"/>
    <m/>
    <m/>
    <m/>
    <n v="1"/>
    <n v="1"/>
    <n v="63"/>
    <n v="3"/>
    <n v="199.8"/>
    <n v="0"/>
    <x v="1"/>
    <n v="30"/>
  </r>
  <r>
    <x v="1"/>
    <x v="60"/>
    <s v="Yes"/>
    <x v="0"/>
    <x v="12"/>
    <s v="Male"/>
    <x v="57"/>
    <s v="Yes"/>
    <s v="No"/>
    <x v="0"/>
    <m/>
    <x v="0"/>
    <m/>
    <m/>
    <m/>
    <n v="1"/>
    <m/>
    <n v="39"/>
    <n v="0"/>
    <n v="274.5"/>
    <n v="0"/>
    <x v="1"/>
    <n v="16"/>
  </r>
  <r>
    <x v="1"/>
    <x v="60"/>
    <s v="Yes"/>
    <x v="0"/>
    <x v="14"/>
    <s v="Male"/>
    <x v="38"/>
    <s v="No"/>
    <s v="No"/>
    <x v="1"/>
    <m/>
    <x v="0"/>
    <m/>
    <m/>
    <m/>
    <n v="1"/>
    <m/>
    <n v="15"/>
    <n v="0"/>
    <n v="201.3"/>
    <n v="0"/>
    <x v="2"/>
    <n v="5"/>
  </r>
  <r>
    <x v="1"/>
    <x v="60"/>
    <s v="Yes"/>
    <x v="0"/>
    <x v="16"/>
    <s v="Male"/>
    <x v="13"/>
    <s v="Yes"/>
    <s v="No"/>
    <x v="0"/>
    <m/>
    <x v="0"/>
    <m/>
    <m/>
    <m/>
    <n v="1"/>
    <m/>
    <n v="40"/>
    <n v="0"/>
    <n v="161"/>
    <n v="0"/>
    <x v="1"/>
    <n v="37"/>
  </r>
  <r>
    <x v="1"/>
    <x v="60"/>
    <s v="Yes"/>
    <x v="0"/>
    <x v="19"/>
    <s v="Female"/>
    <x v="12"/>
    <s v="No"/>
    <s v="No"/>
    <x v="1"/>
    <m/>
    <x v="0"/>
    <m/>
    <m/>
    <m/>
    <n v="1"/>
    <m/>
    <n v="36"/>
    <n v="1"/>
    <n v="145.19999999999999"/>
    <n v="0"/>
    <x v="2"/>
    <n v="7"/>
  </r>
  <r>
    <x v="1"/>
    <x v="60"/>
    <s v="Yes"/>
    <x v="0"/>
    <x v="21"/>
    <s v="Male"/>
    <x v="51"/>
    <s v="No"/>
    <s v="Yes"/>
    <x v="2"/>
    <s v="No"/>
    <x v="3"/>
    <s v="Direct Debit"/>
    <s v="(blank)"/>
    <s v="(blank)"/>
    <n v="1"/>
    <m/>
    <n v="44"/>
    <n v="0"/>
    <n v="286.7"/>
    <n v="0"/>
    <x v="2"/>
    <n v="5"/>
  </r>
  <r>
    <x v="1"/>
    <x v="60"/>
    <s v="Yes"/>
    <x v="0"/>
    <x v="22"/>
    <s v="Female"/>
    <x v="21"/>
    <s v="No"/>
    <s v="No"/>
    <x v="1"/>
    <m/>
    <x v="0"/>
    <m/>
    <m/>
    <m/>
    <n v="1"/>
    <m/>
    <n v="51"/>
    <n v="0"/>
    <n v="276.5"/>
    <n v="0"/>
    <x v="0"/>
    <n v="4"/>
  </r>
  <r>
    <x v="1"/>
    <x v="60"/>
    <s v="Yes"/>
    <x v="0"/>
    <x v="27"/>
    <s v="Female"/>
    <x v="33"/>
    <s v="No"/>
    <s v="Yes"/>
    <x v="2"/>
    <s v="No"/>
    <x v="3"/>
    <s v="Credit Card"/>
    <s v="Competitor"/>
    <s v="Competitor had better devices"/>
    <n v="1"/>
    <n v="1"/>
    <n v="54"/>
    <n v="5"/>
    <n v="59.9"/>
    <n v="0"/>
    <x v="2"/>
    <n v="6"/>
  </r>
  <r>
    <x v="1"/>
    <x v="60"/>
    <s v="Yes"/>
    <x v="0"/>
    <x v="31"/>
    <s v="Female"/>
    <x v="15"/>
    <s v="Yes"/>
    <s v="No"/>
    <x v="0"/>
    <m/>
    <x v="0"/>
    <m/>
    <m/>
    <m/>
    <n v="1"/>
    <m/>
    <n v="39"/>
    <n v="0"/>
    <n v="302"/>
    <n v="0"/>
    <x v="1"/>
    <n v="14"/>
  </r>
  <r>
    <x v="1"/>
    <x v="60"/>
    <s v="Yes"/>
    <x v="0"/>
    <x v="36"/>
    <s v="Male"/>
    <x v="40"/>
    <s v="No"/>
    <s v="Yes"/>
    <x v="2"/>
    <s v="No"/>
    <x v="3"/>
    <s v="Direct Debit"/>
    <s v="(blank)"/>
    <s v="(blank)"/>
    <n v="1"/>
    <m/>
    <n v="38"/>
    <n v="0"/>
    <n v="90"/>
    <n v="0"/>
    <x v="0"/>
    <n v="4"/>
  </r>
  <r>
    <x v="1"/>
    <x v="60"/>
    <s v="Yes"/>
    <x v="0"/>
    <x v="37"/>
    <s v="Male"/>
    <x v="30"/>
    <s v="No"/>
    <s v="Yes"/>
    <x v="2"/>
    <s v="No"/>
    <x v="1"/>
    <s v="Credit Card"/>
    <s v="(blank)"/>
    <s v="(blank)"/>
    <n v="1"/>
    <m/>
    <n v="33"/>
    <n v="2"/>
    <n v="227.7"/>
    <n v="0"/>
    <x v="0"/>
    <n v="1"/>
  </r>
  <r>
    <x v="1"/>
    <x v="60"/>
    <s v="Yes"/>
    <x v="0"/>
    <x v="39"/>
    <s v="Male"/>
    <x v="7"/>
    <s v="No"/>
    <s v="No"/>
    <x v="1"/>
    <m/>
    <x v="0"/>
    <m/>
    <m/>
    <m/>
    <n v="1"/>
    <m/>
    <n v="40"/>
    <n v="0"/>
    <n v="288.7"/>
    <n v="0"/>
    <x v="1"/>
    <n v="13"/>
  </r>
  <r>
    <x v="1"/>
    <x v="60"/>
    <s v="Yes"/>
    <x v="0"/>
    <x v="41"/>
    <s v="Male"/>
    <x v="25"/>
    <s v="No"/>
    <s v="No"/>
    <x v="1"/>
    <m/>
    <x v="0"/>
    <m/>
    <m/>
    <m/>
    <n v="1"/>
    <m/>
    <n v="31"/>
    <n v="0"/>
    <n v="448.4"/>
    <n v="0"/>
    <x v="2"/>
    <n v="8"/>
  </r>
  <r>
    <x v="1"/>
    <x v="60"/>
    <s v="Yes"/>
    <x v="0"/>
    <x v="42"/>
    <s v="Female"/>
    <x v="1"/>
    <s v="No"/>
    <s v="No"/>
    <x v="1"/>
    <m/>
    <x v="0"/>
    <m/>
    <m/>
    <m/>
    <n v="1"/>
    <m/>
    <n v="46"/>
    <n v="0"/>
    <n v="178.4"/>
    <n v="0"/>
    <x v="2"/>
    <n v="9"/>
  </r>
  <r>
    <x v="1"/>
    <x v="60"/>
    <s v="Yes"/>
    <x v="0"/>
    <x v="46"/>
    <s v="Female"/>
    <x v="24"/>
    <s v="No"/>
    <s v="No"/>
    <x v="1"/>
    <m/>
    <x v="0"/>
    <m/>
    <m/>
    <m/>
    <n v="1"/>
    <n v="1"/>
    <n v="43"/>
    <n v="4"/>
    <n v="132.19999999999999"/>
    <n v="0"/>
    <x v="0"/>
    <n v="4"/>
  </r>
  <r>
    <x v="1"/>
    <x v="60"/>
    <s v="Yes"/>
    <x v="1"/>
    <x v="8"/>
    <s v="Female"/>
    <x v="54"/>
    <s v="No"/>
    <s v="Yes"/>
    <x v="2"/>
    <s v="Yes"/>
    <x v="3"/>
    <s v="Direct Debit"/>
    <s v="(blank)"/>
    <s v="(blank)"/>
    <n v="1"/>
    <m/>
    <n v="32"/>
    <n v="0"/>
    <n v="0"/>
    <n v="0"/>
    <x v="0"/>
    <n v="3"/>
  </r>
  <r>
    <x v="1"/>
    <x v="60"/>
    <s v="Yes"/>
    <x v="1"/>
    <x v="49"/>
    <s v="Male"/>
    <x v="3"/>
    <s v="No"/>
    <s v="No"/>
    <x v="1"/>
    <m/>
    <x v="0"/>
    <m/>
    <m/>
    <m/>
    <n v="1"/>
    <m/>
    <n v="43"/>
    <n v="0"/>
    <n v="0"/>
    <n v="0"/>
    <x v="0"/>
    <n v="2"/>
  </r>
  <r>
    <x v="1"/>
    <x v="60"/>
    <s v="Yes"/>
    <x v="1"/>
    <x v="12"/>
    <s v="Female"/>
    <x v="52"/>
    <s v="No"/>
    <s v="Yes"/>
    <x v="2"/>
    <s v="No"/>
    <x v="2"/>
    <s v="Direct Debit"/>
    <s v="(blank)"/>
    <s v="(blank)"/>
    <n v="1"/>
    <m/>
    <n v="37"/>
    <n v="0"/>
    <n v="0"/>
    <n v="0"/>
    <x v="0"/>
    <n v="3"/>
  </r>
  <r>
    <x v="1"/>
    <x v="60"/>
    <s v="Yes"/>
    <x v="1"/>
    <x v="29"/>
    <s v="Male"/>
    <x v="19"/>
    <s v="Yes"/>
    <s v="No"/>
    <x v="0"/>
    <m/>
    <x v="0"/>
    <m/>
    <m/>
    <m/>
    <n v="1"/>
    <m/>
    <n v="38"/>
    <n v="0"/>
    <n v="0"/>
    <n v="0"/>
    <x v="1"/>
    <n v="15"/>
  </r>
  <r>
    <x v="1"/>
    <x v="60"/>
    <s v="Yes"/>
    <x v="1"/>
    <x v="46"/>
    <s v="Female"/>
    <x v="13"/>
    <s v="Yes"/>
    <s v="No"/>
    <x v="0"/>
    <m/>
    <x v="0"/>
    <m/>
    <m/>
    <m/>
    <n v="1"/>
    <m/>
    <n v="20"/>
    <n v="2"/>
    <n v="0"/>
    <n v="0"/>
    <x v="1"/>
    <n v="12"/>
  </r>
  <r>
    <x v="1"/>
    <x v="61"/>
    <s v="No"/>
    <x v="0"/>
    <x v="1"/>
    <s v="Female"/>
    <x v="47"/>
    <s v="No"/>
    <s v="No"/>
    <x v="1"/>
    <m/>
    <x v="0"/>
    <m/>
    <m/>
    <m/>
    <n v="1"/>
    <m/>
    <n v="46"/>
    <n v="0"/>
    <n v="0"/>
    <n v="0"/>
    <x v="1"/>
    <n v="25"/>
  </r>
  <r>
    <x v="1"/>
    <x v="61"/>
    <s v="No"/>
    <x v="0"/>
    <x v="2"/>
    <s v="Male"/>
    <x v="0"/>
    <s v="Yes"/>
    <s v="No"/>
    <x v="0"/>
    <m/>
    <x v="0"/>
    <m/>
    <m/>
    <m/>
    <n v="1"/>
    <m/>
    <n v="41"/>
    <n v="0"/>
    <n v="0"/>
    <n v="0"/>
    <x v="1"/>
    <n v="10"/>
  </r>
  <r>
    <x v="1"/>
    <x v="61"/>
    <s v="No"/>
    <x v="0"/>
    <x v="3"/>
    <s v="Female"/>
    <x v="9"/>
    <s v="No"/>
    <s v="No"/>
    <x v="1"/>
    <m/>
    <x v="0"/>
    <m/>
    <m/>
    <m/>
    <n v="1"/>
    <m/>
    <n v="29"/>
    <n v="0"/>
    <n v="0"/>
    <n v="0"/>
    <x v="0"/>
    <n v="2"/>
  </r>
  <r>
    <x v="1"/>
    <x v="61"/>
    <s v="No"/>
    <x v="0"/>
    <x v="3"/>
    <s v="Male"/>
    <x v="33"/>
    <s v="No"/>
    <s v="Yes"/>
    <x v="2"/>
    <s v="No"/>
    <x v="3"/>
    <s v="Credit Card"/>
    <s v="(blank)"/>
    <s v="(blank)"/>
    <n v="1"/>
    <m/>
    <n v="61"/>
    <n v="0"/>
    <n v="0"/>
    <n v="0"/>
    <x v="0"/>
    <n v="3"/>
  </r>
  <r>
    <x v="1"/>
    <x v="61"/>
    <s v="No"/>
    <x v="0"/>
    <x v="5"/>
    <s v="Female"/>
    <x v="32"/>
    <s v="No"/>
    <s v="No"/>
    <x v="1"/>
    <m/>
    <x v="0"/>
    <m/>
    <m/>
    <m/>
    <n v="1"/>
    <m/>
    <n v="49"/>
    <n v="0"/>
    <n v="0"/>
    <n v="0"/>
    <x v="2"/>
    <n v="9"/>
  </r>
  <r>
    <x v="1"/>
    <x v="61"/>
    <s v="No"/>
    <x v="0"/>
    <x v="5"/>
    <s v="Male"/>
    <x v="8"/>
    <s v="No"/>
    <s v="No"/>
    <x v="1"/>
    <m/>
    <x v="0"/>
    <m/>
    <m/>
    <m/>
    <n v="1"/>
    <m/>
    <n v="37"/>
    <n v="2"/>
    <n v="0"/>
    <n v="0"/>
    <x v="2"/>
    <n v="7"/>
  </r>
  <r>
    <x v="1"/>
    <x v="61"/>
    <s v="No"/>
    <x v="0"/>
    <x v="8"/>
    <s v="Male"/>
    <x v="8"/>
    <s v="No"/>
    <s v="No"/>
    <x v="1"/>
    <m/>
    <x v="0"/>
    <m/>
    <m/>
    <m/>
    <n v="1"/>
    <m/>
    <n v="27"/>
    <n v="2"/>
    <n v="0"/>
    <n v="0"/>
    <x v="1"/>
    <n v="12"/>
  </r>
  <r>
    <x v="1"/>
    <x v="61"/>
    <s v="No"/>
    <x v="0"/>
    <x v="8"/>
    <s v="Male"/>
    <x v="41"/>
    <s v="No"/>
    <s v="No"/>
    <x v="1"/>
    <m/>
    <x v="0"/>
    <m/>
    <m/>
    <m/>
    <n v="1"/>
    <m/>
    <n v="49"/>
    <n v="0"/>
    <n v="0"/>
    <n v="0"/>
    <x v="2"/>
    <n v="5"/>
  </r>
  <r>
    <x v="1"/>
    <x v="61"/>
    <s v="No"/>
    <x v="0"/>
    <x v="9"/>
    <s v="Female"/>
    <x v="1"/>
    <s v="No"/>
    <s v="No"/>
    <x v="1"/>
    <m/>
    <x v="0"/>
    <m/>
    <m/>
    <m/>
    <n v="1"/>
    <m/>
    <n v="41"/>
    <n v="0"/>
    <n v="0"/>
    <n v="0"/>
    <x v="1"/>
    <n v="19"/>
  </r>
  <r>
    <x v="1"/>
    <x v="61"/>
    <s v="No"/>
    <x v="0"/>
    <x v="11"/>
    <s v="Female"/>
    <x v="54"/>
    <s v="No"/>
    <s v="Yes"/>
    <x v="2"/>
    <s v="No"/>
    <x v="2"/>
    <s v="Direct Debit"/>
    <s v="(blank)"/>
    <s v="(blank)"/>
    <n v="1"/>
    <m/>
    <n v="56"/>
    <n v="0"/>
    <n v="0"/>
    <n v="0"/>
    <x v="2"/>
    <n v="5"/>
  </r>
  <r>
    <x v="1"/>
    <x v="61"/>
    <s v="No"/>
    <x v="0"/>
    <x v="12"/>
    <s v="Female"/>
    <x v="25"/>
    <s v="No"/>
    <s v="No"/>
    <x v="1"/>
    <m/>
    <x v="0"/>
    <m/>
    <m/>
    <m/>
    <n v="1"/>
    <m/>
    <n v="31"/>
    <n v="2"/>
    <n v="0"/>
    <n v="0"/>
    <x v="2"/>
    <n v="7"/>
  </r>
  <r>
    <x v="1"/>
    <x v="61"/>
    <s v="No"/>
    <x v="0"/>
    <x v="14"/>
    <s v="Male"/>
    <x v="49"/>
    <s v="No"/>
    <s v="No"/>
    <x v="1"/>
    <m/>
    <x v="0"/>
    <m/>
    <m/>
    <m/>
    <n v="1"/>
    <m/>
    <n v="51"/>
    <n v="0"/>
    <n v="0"/>
    <n v="0"/>
    <x v="0"/>
    <n v="4"/>
  </r>
  <r>
    <x v="1"/>
    <x v="61"/>
    <s v="No"/>
    <x v="0"/>
    <x v="18"/>
    <s v="Male"/>
    <x v="9"/>
    <s v="No"/>
    <s v="No"/>
    <x v="1"/>
    <m/>
    <x v="0"/>
    <m/>
    <m/>
    <m/>
    <n v="1"/>
    <m/>
    <n v="38"/>
    <n v="0"/>
    <n v="0"/>
    <n v="0"/>
    <x v="2"/>
    <n v="6"/>
  </r>
  <r>
    <x v="1"/>
    <x v="61"/>
    <s v="No"/>
    <x v="0"/>
    <x v="18"/>
    <s v="Male"/>
    <x v="31"/>
    <s v="No"/>
    <s v="Yes"/>
    <x v="2"/>
    <s v="Yes"/>
    <x v="3"/>
    <s v="Direct Debit"/>
    <s v="(blank)"/>
    <s v="(blank)"/>
    <n v="1"/>
    <m/>
    <n v="32"/>
    <n v="0"/>
    <n v="0"/>
    <n v="0"/>
    <x v="1"/>
    <n v="29"/>
  </r>
  <r>
    <x v="1"/>
    <x v="61"/>
    <s v="No"/>
    <x v="0"/>
    <x v="21"/>
    <s v="Male"/>
    <x v="29"/>
    <s v="No"/>
    <s v="No"/>
    <x v="1"/>
    <m/>
    <x v="0"/>
    <m/>
    <m/>
    <m/>
    <n v="1"/>
    <m/>
    <n v="57"/>
    <n v="0"/>
    <n v="0"/>
    <n v="0"/>
    <x v="0"/>
    <n v="1"/>
  </r>
  <r>
    <x v="1"/>
    <x v="61"/>
    <s v="No"/>
    <x v="0"/>
    <x v="23"/>
    <s v="Female"/>
    <x v="7"/>
    <s v="No"/>
    <s v="No"/>
    <x v="1"/>
    <m/>
    <x v="0"/>
    <m/>
    <m/>
    <m/>
    <n v="1"/>
    <m/>
    <n v="24"/>
    <n v="0"/>
    <n v="0"/>
    <n v="0"/>
    <x v="1"/>
    <n v="37"/>
  </r>
  <r>
    <x v="1"/>
    <x v="61"/>
    <s v="No"/>
    <x v="0"/>
    <x v="23"/>
    <s v="Male"/>
    <x v="33"/>
    <s v="No"/>
    <s v="Yes"/>
    <x v="2"/>
    <s v="No"/>
    <x v="3"/>
    <s v="Credit Card"/>
    <s v="(blank)"/>
    <s v="(blank)"/>
    <n v="1"/>
    <m/>
    <n v="45"/>
    <n v="0"/>
    <n v="0"/>
    <n v="0"/>
    <x v="0"/>
    <n v="3"/>
  </r>
  <r>
    <x v="1"/>
    <x v="61"/>
    <s v="No"/>
    <x v="0"/>
    <x v="29"/>
    <s v="Female"/>
    <x v="26"/>
    <s v="No"/>
    <s v="No"/>
    <x v="1"/>
    <m/>
    <x v="0"/>
    <m/>
    <m/>
    <m/>
    <n v="1"/>
    <m/>
    <n v="26"/>
    <n v="0"/>
    <n v="0"/>
    <n v="0"/>
    <x v="1"/>
    <n v="15"/>
  </r>
  <r>
    <x v="1"/>
    <x v="61"/>
    <s v="No"/>
    <x v="0"/>
    <x v="30"/>
    <s v="Female"/>
    <x v="47"/>
    <s v="No"/>
    <s v="No"/>
    <x v="1"/>
    <m/>
    <x v="0"/>
    <m/>
    <m/>
    <m/>
    <n v="1"/>
    <m/>
    <n v="18"/>
    <n v="0"/>
    <n v="0"/>
    <n v="0"/>
    <x v="1"/>
    <n v="10"/>
  </r>
  <r>
    <x v="1"/>
    <x v="61"/>
    <s v="No"/>
    <x v="0"/>
    <x v="32"/>
    <s v="Female"/>
    <x v="13"/>
    <s v="Yes"/>
    <s v="No"/>
    <x v="0"/>
    <m/>
    <x v="0"/>
    <m/>
    <m/>
    <m/>
    <n v="1"/>
    <m/>
    <n v="76"/>
    <n v="1"/>
    <n v="0"/>
    <n v="0"/>
    <x v="1"/>
    <n v="21"/>
  </r>
  <r>
    <x v="1"/>
    <x v="61"/>
    <s v="No"/>
    <x v="0"/>
    <x v="32"/>
    <s v="Male"/>
    <x v="8"/>
    <s v="No"/>
    <s v="No"/>
    <x v="1"/>
    <m/>
    <x v="0"/>
    <m/>
    <m/>
    <m/>
    <n v="1"/>
    <m/>
    <n v="56"/>
    <n v="0"/>
    <n v="0"/>
    <n v="0"/>
    <x v="2"/>
    <n v="5"/>
  </r>
  <r>
    <x v="1"/>
    <x v="61"/>
    <s v="No"/>
    <x v="0"/>
    <x v="32"/>
    <s v="Male"/>
    <x v="39"/>
    <s v="No"/>
    <s v="No"/>
    <x v="1"/>
    <m/>
    <x v="0"/>
    <m/>
    <m/>
    <m/>
    <n v="1"/>
    <m/>
    <n v="68"/>
    <n v="0"/>
    <n v="0"/>
    <n v="0"/>
    <x v="0"/>
    <n v="4"/>
  </r>
  <r>
    <x v="1"/>
    <x v="61"/>
    <s v="No"/>
    <x v="0"/>
    <x v="37"/>
    <s v="Female"/>
    <x v="17"/>
    <s v="Yes"/>
    <s v="No"/>
    <x v="0"/>
    <m/>
    <x v="0"/>
    <m/>
    <m/>
    <m/>
    <n v="1"/>
    <m/>
    <n v="37"/>
    <n v="1"/>
    <n v="0"/>
    <n v="0"/>
    <x v="1"/>
    <n v="13"/>
  </r>
  <r>
    <x v="1"/>
    <x v="61"/>
    <s v="No"/>
    <x v="0"/>
    <x v="41"/>
    <s v="Female"/>
    <x v="12"/>
    <s v="No"/>
    <s v="No"/>
    <x v="1"/>
    <m/>
    <x v="0"/>
    <m/>
    <m/>
    <m/>
    <n v="1"/>
    <m/>
    <n v="47"/>
    <n v="0"/>
    <n v="0"/>
    <n v="0"/>
    <x v="2"/>
    <n v="9"/>
  </r>
  <r>
    <x v="1"/>
    <x v="61"/>
    <s v="No"/>
    <x v="0"/>
    <x v="43"/>
    <s v="Male"/>
    <x v="66"/>
    <s v="No"/>
    <s v="Yes"/>
    <x v="2"/>
    <s v="No"/>
    <x v="3"/>
    <s v="Direct Debit"/>
    <s v="Competitor"/>
    <s v="Competitor had better devices"/>
    <n v="1"/>
    <n v="1"/>
    <n v="56"/>
    <n v="4"/>
    <n v="0"/>
    <n v="0"/>
    <x v="0"/>
    <n v="3"/>
  </r>
  <r>
    <x v="1"/>
    <x v="61"/>
    <s v="No"/>
    <x v="0"/>
    <x v="45"/>
    <s v="Male"/>
    <x v="38"/>
    <s v="No"/>
    <s v="No"/>
    <x v="1"/>
    <m/>
    <x v="0"/>
    <m/>
    <m/>
    <m/>
    <n v="1"/>
    <m/>
    <n v="43"/>
    <n v="0"/>
    <n v="0"/>
    <n v="0"/>
    <x v="0"/>
    <n v="4"/>
  </r>
  <r>
    <x v="1"/>
    <x v="61"/>
    <s v="Yes"/>
    <x v="0"/>
    <x v="3"/>
    <s v="Male"/>
    <x v="5"/>
    <s v="Yes"/>
    <s v="No"/>
    <x v="0"/>
    <m/>
    <x v="0"/>
    <m/>
    <m/>
    <m/>
    <n v="1"/>
    <m/>
    <n v="36"/>
    <n v="1"/>
    <n v="232.5"/>
    <n v="0"/>
    <x v="1"/>
    <n v="28"/>
  </r>
  <r>
    <x v="1"/>
    <x v="61"/>
    <s v="Yes"/>
    <x v="0"/>
    <x v="6"/>
    <s v="Male"/>
    <x v="16"/>
    <s v="Yes"/>
    <s v="No"/>
    <x v="0"/>
    <m/>
    <x v="0"/>
    <m/>
    <m/>
    <m/>
    <n v="1"/>
    <m/>
    <n v="38"/>
    <n v="1"/>
    <n v="181.9"/>
    <n v="0"/>
    <x v="1"/>
    <n v="21"/>
  </r>
  <r>
    <x v="1"/>
    <x v="61"/>
    <s v="Yes"/>
    <x v="0"/>
    <x v="49"/>
    <s v="Male"/>
    <x v="22"/>
    <s v="No"/>
    <s v="Yes"/>
    <x v="2"/>
    <s v="Yes"/>
    <x v="3"/>
    <s v="Direct Debit"/>
    <s v="(blank)"/>
    <s v="(blank)"/>
    <n v="1"/>
    <m/>
    <n v="39"/>
    <n v="0"/>
    <n v="153.5"/>
    <n v="0"/>
    <x v="1"/>
    <n v="27"/>
  </r>
  <r>
    <x v="1"/>
    <x v="61"/>
    <s v="Yes"/>
    <x v="0"/>
    <x v="50"/>
    <s v="Male"/>
    <x v="9"/>
    <s v="No"/>
    <s v="No"/>
    <x v="1"/>
    <m/>
    <x v="0"/>
    <m/>
    <m/>
    <m/>
    <n v="1"/>
    <m/>
    <n v="43"/>
    <n v="1"/>
    <n v="231"/>
    <n v="0"/>
    <x v="0"/>
    <n v="3"/>
  </r>
  <r>
    <x v="1"/>
    <x v="61"/>
    <s v="Yes"/>
    <x v="0"/>
    <x v="33"/>
    <s v="Male"/>
    <x v="24"/>
    <s v="No"/>
    <s v="No"/>
    <x v="1"/>
    <m/>
    <x v="0"/>
    <m/>
    <m/>
    <m/>
    <n v="1"/>
    <m/>
    <n v="38"/>
    <n v="2"/>
    <n v="148.80000000000001"/>
    <n v="0"/>
    <x v="2"/>
    <n v="8"/>
  </r>
  <r>
    <x v="1"/>
    <x v="61"/>
    <s v="Yes"/>
    <x v="0"/>
    <x v="36"/>
    <s v="Male"/>
    <x v="26"/>
    <s v="No"/>
    <s v="No"/>
    <x v="1"/>
    <m/>
    <x v="0"/>
    <m/>
    <m/>
    <m/>
    <n v="1"/>
    <n v="1"/>
    <n v="41"/>
    <n v="3"/>
    <n v="72.8"/>
    <n v="0"/>
    <x v="0"/>
    <n v="4"/>
  </r>
  <r>
    <x v="1"/>
    <x v="61"/>
    <s v="Yes"/>
    <x v="0"/>
    <x v="40"/>
    <s v="Female"/>
    <x v="32"/>
    <s v="No"/>
    <s v="No"/>
    <x v="1"/>
    <m/>
    <x v="0"/>
    <m/>
    <m/>
    <m/>
    <n v="1"/>
    <m/>
    <n v="36"/>
    <n v="0"/>
    <n v="289.3"/>
    <n v="0"/>
    <x v="2"/>
    <n v="8"/>
  </r>
  <r>
    <x v="1"/>
    <x v="61"/>
    <s v="Yes"/>
    <x v="0"/>
    <x v="47"/>
    <s v="Male"/>
    <x v="9"/>
    <s v="No"/>
    <s v="No"/>
    <x v="1"/>
    <m/>
    <x v="0"/>
    <m/>
    <m/>
    <m/>
    <n v="1"/>
    <m/>
    <n v="19"/>
    <n v="0"/>
    <n v="148.80000000000001"/>
    <n v="0"/>
    <x v="1"/>
    <n v="15"/>
  </r>
  <r>
    <x v="1"/>
    <x v="61"/>
    <s v="Yes"/>
    <x v="1"/>
    <x v="2"/>
    <s v="Female"/>
    <x v="43"/>
    <s v="No"/>
    <s v="No"/>
    <x v="1"/>
    <m/>
    <x v="0"/>
    <m/>
    <m/>
    <m/>
    <n v="1"/>
    <m/>
    <n v="62"/>
    <n v="1"/>
    <n v="0"/>
    <n v="0"/>
    <x v="0"/>
    <n v="3"/>
  </r>
  <r>
    <x v="1"/>
    <x v="61"/>
    <s v="Yes"/>
    <x v="1"/>
    <x v="9"/>
    <s v="Female"/>
    <x v="19"/>
    <s v="Yes"/>
    <s v="No"/>
    <x v="0"/>
    <m/>
    <x v="0"/>
    <m/>
    <m/>
    <m/>
    <n v="1"/>
    <m/>
    <n v="36"/>
    <n v="0"/>
    <n v="0"/>
    <n v="0"/>
    <x v="2"/>
    <n v="8"/>
  </r>
  <r>
    <x v="1"/>
    <x v="61"/>
    <s v="Yes"/>
    <x v="1"/>
    <x v="14"/>
    <s v="Male"/>
    <x v="35"/>
    <s v="No"/>
    <s v="No"/>
    <x v="1"/>
    <m/>
    <x v="0"/>
    <m/>
    <m/>
    <m/>
    <n v="1"/>
    <m/>
    <n v="23"/>
    <n v="0"/>
    <n v="0"/>
    <n v="0"/>
    <x v="0"/>
    <n v="4"/>
  </r>
  <r>
    <x v="1"/>
    <x v="61"/>
    <s v="Yes"/>
    <x v="1"/>
    <x v="46"/>
    <s v="Male"/>
    <x v="56"/>
    <s v="No"/>
    <s v="No"/>
    <x v="1"/>
    <m/>
    <x v="0"/>
    <m/>
    <m/>
    <m/>
    <n v="1"/>
    <m/>
    <n v="28"/>
    <n v="0"/>
    <n v="0"/>
    <n v="0"/>
    <x v="0"/>
    <n v="3"/>
  </r>
  <r>
    <x v="1"/>
    <x v="62"/>
    <s v="No"/>
    <x v="0"/>
    <x v="1"/>
    <s v="Female"/>
    <x v="25"/>
    <s v="No"/>
    <s v="No"/>
    <x v="1"/>
    <m/>
    <x v="0"/>
    <m/>
    <m/>
    <m/>
    <n v="1"/>
    <m/>
    <n v="36"/>
    <n v="0"/>
    <n v="0"/>
    <n v="0"/>
    <x v="2"/>
    <n v="5"/>
  </r>
  <r>
    <x v="1"/>
    <x v="62"/>
    <s v="No"/>
    <x v="0"/>
    <x v="2"/>
    <s v="Male"/>
    <x v="23"/>
    <s v="No"/>
    <s v="No"/>
    <x v="1"/>
    <m/>
    <x v="0"/>
    <m/>
    <m/>
    <m/>
    <n v="1"/>
    <m/>
    <n v="48"/>
    <n v="0"/>
    <n v="0"/>
    <n v="0"/>
    <x v="2"/>
    <n v="6"/>
  </r>
  <r>
    <x v="1"/>
    <x v="62"/>
    <s v="No"/>
    <x v="0"/>
    <x v="3"/>
    <s v="Female"/>
    <x v="56"/>
    <s v="No"/>
    <s v="No"/>
    <x v="1"/>
    <m/>
    <x v="0"/>
    <m/>
    <m/>
    <m/>
    <n v="1"/>
    <m/>
    <n v="27"/>
    <n v="0"/>
    <n v="0"/>
    <n v="0"/>
    <x v="2"/>
    <n v="6"/>
  </r>
  <r>
    <x v="1"/>
    <x v="62"/>
    <s v="No"/>
    <x v="0"/>
    <x v="3"/>
    <s v="Male"/>
    <x v="4"/>
    <s v="Yes"/>
    <s v="No"/>
    <x v="0"/>
    <m/>
    <x v="0"/>
    <m/>
    <m/>
    <m/>
    <n v="1"/>
    <m/>
    <n v="24"/>
    <n v="0"/>
    <n v="0"/>
    <n v="0"/>
    <x v="1"/>
    <n v="18"/>
  </r>
  <r>
    <x v="1"/>
    <x v="62"/>
    <s v="No"/>
    <x v="0"/>
    <x v="3"/>
    <s v="Male"/>
    <x v="26"/>
    <s v="No"/>
    <s v="No"/>
    <x v="1"/>
    <m/>
    <x v="0"/>
    <m/>
    <m/>
    <m/>
    <n v="1"/>
    <n v="1"/>
    <n v="61"/>
    <n v="1"/>
    <n v="0"/>
    <n v="0"/>
    <x v="0"/>
    <n v="3"/>
  </r>
  <r>
    <x v="1"/>
    <x v="62"/>
    <s v="No"/>
    <x v="0"/>
    <x v="3"/>
    <s v="Male"/>
    <x v="41"/>
    <s v="No"/>
    <s v="No"/>
    <x v="1"/>
    <m/>
    <x v="0"/>
    <m/>
    <m/>
    <m/>
    <n v="1"/>
    <m/>
    <n v="29"/>
    <n v="0"/>
    <n v="0"/>
    <n v="0"/>
    <x v="1"/>
    <n v="14"/>
  </r>
  <r>
    <x v="1"/>
    <x v="62"/>
    <s v="No"/>
    <x v="0"/>
    <x v="3"/>
    <s v="Male"/>
    <x v="58"/>
    <s v="No"/>
    <s v="Yes"/>
    <x v="2"/>
    <s v="No"/>
    <x v="1"/>
    <s v="Direct Debit"/>
    <s v="(blank)"/>
    <s v="(blank)"/>
    <n v="1"/>
    <m/>
    <n v="65"/>
    <n v="0"/>
    <n v="0"/>
    <n v="0"/>
    <x v="0"/>
    <n v="2"/>
  </r>
  <r>
    <x v="1"/>
    <x v="62"/>
    <s v="No"/>
    <x v="0"/>
    <x v="4"/>
    <s v="Female"/>
    <x v="19"/>
    <s v="Yes"/>
    <s v="No"/>
    <x v="0"/>
    <m/>
    <x v="0"/>
    <m/>
    <m/>
    <m/>
    <n v="1"/>
    <m/>
    <n v="49"/>
    <n v="0"/>
    <n v="0"/>
    <n v="0"/>
    <x v="1"/>
    <n v="14"/>
  </r>
  <r>
    <x v="1"/>
    <x v="62"/>
    <s v="No"/>
    <x v="0"/>
    <x v="4"/>
    <s v="Female"/>
    <x v="50"/>
    <s v="No"/>
    <s v="No"/>
    <x v="1"/>
    <m/>
    <x v="0"/>
    <m/>
    <m/>
    <m/>
    <n v="1"/>
    <m/>
    <n v="47"/>
    <n v="0"/>
    <n v="0"/>
    <n v="0"/>
    <x v="0"/>
    <n v="3"/>
  </r>
  <r>
    <x v="1"/>
    <x v="62"/>
    <s v="No"/>
    <x v="0"/>
    <x v="5"/>
    <s v="Male"/>
    <x v="18"/>
    <s v="Yes"/>
    <s v="No"/>
    <x v="0"/>
    <m/>
    <x v="0"/>
    <m/>
    <m/>
    <m/>
    <n v="1"/>
    <m/>
    <n v="54"/>
    <n v="0"/>
    <n v="0"/>
    <n v="0"/>
    <x v="1"/>
    <n v="18"/>
  </r>
  <r>
    <x v="1"/>
    <x v="62"/>
    <s v="No"/>
    <x v="0"/>
    <x v="6"/>
    <s v="Male"/>
    <x v="62"/>
    <s v="No"/>
    <s v="Yes"/>
    <x v="2"/>
    <s v="No"/>
    <x v="1"/>
    <s v="Direct Debit"/>
    <s v="(blank)"/>
    <s v="(blank)"/>
    <n v="1"/>
    <m/>
    <n v="58"/>
    <n v="0"/>
    <n v="0"/>
    <n v="0"/>
    <x v="0"/>
    <n v="1"/>
  </r>
  <r>
    <x v="1"/>
    <x v="62"/>
    <s v="No"/>
    <x v="0"/>
    <x v="7"/>
    <s v="Female"/>
    <x v="7"/>
    <s v="No"/>
    <s v="No"/>
    <x v="1"/>
    <m/>
    <x v="0"/>
    <m/>
    <m/>
    <m/>
    <n v="1"/>
    <m/>
    <n v="28"/>
    <n v="1"/>
    <n v="0"/>
    <n v="0"/>
    <x v="0"/>
    <n v="1"/>
  </r>
  <r>
    <x v="1"/>
    <x v="62"/>
    <s v="No"/>
    <x v="0"/>
    <x v="7"/>
    <s v="Female"/>
    <x v="27"/>
    <s v="No"/>
    <s v="No"/>
    <x v="1"/>
    <m/>
    <x v="0"/>
    <m/>
    <m/>
    <m/>
    <n v="1"/>
    <m/>
    <n v="28"/>
    <n v="0"/>
    <n v="0"/>
    <n v="0"/>
    <x v="2"/>
    <n v="6"/>
  </r>
  <r>
    <x v="1"/>
    <x v="62"/>
    <s v="No"/>
    <x v="0"/>
    <x v="8"/>
    <s v="Female"/>
    <x v="55"/>
    <s v="No"/>
    <s v="Yes"/>
    <x v="2"/>
    <s v="No"/>
    <x v="3"/>
    <s v="Direct Debit"/>
    <s v="(blank)"/>
    <s v="(blank)"/>
    <n v="1"/>
    <m/>
    <n v="29"/>
    <n v="0"/>
    <n v="0"/>
    <n v="0"/>
    <x v="2"/>
    <n v="5"/>
  </r>
  <r>
    <x v="1"/>
    <x v="62"/>
    <s v="No"/>
    <x v="0"/>
    <x v="49"/>
    <s v="Female"/>
    <x v="0"/>
    <s v="Yes"/>
    <s v="No"/>
    <x v="0"/>
    <m/>
    <x v="0"/>
    <m/>
    <m/>
    <m/>
    <n v="1"/>
    <m/>
    <n v="49"/>
    <n v="0"/>
    <n v="0"/>
    <n v="0"/>
    <x v="1"/>
    <n v="37"/>
  </r>
  <r>
    <x v="1"/>
    <x v="62"/>
    <s v="No"/>
    <x v="0"/>
    <x v="9"/>
    <s v="Male"/>
    <x v="10"/>
    <s v="Yes"/>
    <s v="No"/>
    <x v="0"/>
    <m/>
    <x v="0"/>
    <m/>
    <m/>
    <m/>
    <n v="1"/>
    <m/>
    <n v="55"/>
    <n v="0"/>
    <n v="0"/>
    <n v="0"/>
    <x v="1"/>
    <n v="43"/>
  </r>
  <r>
    <x v="1"/>
    <x v="62"/>
    <s v="No"/>
    <x v="0"/>
    <x v="11"/>
    <s v="Female"/>
    <x v="27"/>
    <s v="No"/>
    <s v="No"/>
    <x v="1"/>
    <m/>
    <x v="0"/>
    <m/>
    <m/>
    <m/>
    <n v="1"/>
    <m/>
    <n v="47"/>
    <n v="0"/>
    <n v="0"/>
    <n v="0"/>
    <x v="1"/>
    <n v="11"/>
  </r>
  <r>
    <x v="1"/>
    <x v="62"/>
    <s v="No"/>
    <x v="0"/>
    <x v="12"/>
    <s v="Male"/>
    <x v="22"/>
    <s v="No"/>
    <s v="Yes"/>
    <x v="2"/>
    <s v="No"/>
    <x v="1"/>
    <s v="Direct Debit"/>
    <s v="(blank)"/>
    <s v="(blank)"/>
    <n v="1"/>
    <m/>
    <n v="61"/>
    <n v="0"/>
    <n v="0"/>
    <n v="0"/>
    <x v="2"/>
    <n v="9"/>
  </r>
  <r>
    <x v="1"/>
    <x v="62"/>
    <s v="No"/>
    <x v="0"/>
    <x v="13"/>
    <s v="Male"/>
    <x v="35"/>
    <s v="No"/>
    <s v="No"/>
    <x v="1"/>
    <m/>
    <x v="0"/>
    <m/>
    <m/>
    <m/>
    <n v="1"/>
    <m/>
    <n v="27"/>
    <n v="0"/>
    <n v="0"/>
    <n v="0"/>
    <x v="1"/>
    <n v="10"/>
  </r>
  <r>
    <x v="1"/>
    <x v="62"/>
    <s v="No"/>
    <x v="0"/>
    <x v="13"/>
    <s v="Male"/>
    <x v="11"/>
    <s v="No"/>
    <s v="No"/>
    <x v="1"/>
    <m/>
    <x v="0"/>
    <m/>
    <m/>
    <m/>
    <n v="1"/>
    <m/>
    <n v="39"/>
    <n v="0"/>
    <n v="0"/>
    <n v="0"/>
    <x v="2"/>
    <n v="7"/>
  </r>
  <r>
    <x v="1"/>
    <x v="62"/>
    <s v="No"/>
    <x v="0"/>
    <x v="18"/>
    <s v="Male"/>
    <x v="11"/>
    <s v="No"/>
    <s v="No"/>
    <x v="1"/>
    <m/>
    <x v="0"/>
    <m/>
    <m/>
    <m/>
    <n v="1"/>
    <m/>
    <n v="51"/>
    <n v="0"/>
    <n v="0"/>
    <n v="0"/>
    <x v="2"/>
    <n v="5"/>
  </r>
  <r>
    <x v="1"/>
    <x v="62"/>
    <s v="No"/>
    <x v="0"/>
    <x v="20"/>
    <s v="Female"/>
    <x v="30"/>
    <s v="No"/>
    <s v="Yes"/>
    <x v="2"/>
    <s v="No"/>
    <x v="3"/>
    <s v="Direct Debit"/>
    <s v="(blank)"/>
    <s v="(blank)"/>
    <n v="1"/>
    <m/>
    <n v="40"/>
    <n v="1"/>
    <n v="0"/>
    <n v="0"/>
    <x v="2"/>
    <n v="7"/>
  </r>
  <r>
    <x v="1"/>
    <x v="62"/>
    <s v="No"/>
    <x v="0"/>
    <x v="21"/>
    <s v="Male"/>
    <x v="34"/>
    <s v="No"/>
    <s v="No"/>
    <x v="1"/>
    <m/>
    <x v="0"/>
    <m/>
    <m/>
    <m/>
    <n v="1"/>
    <m/>
    <n v="50"/>
    <n v="0"/>
    <n v="0"/>
    <n v="0"/>
    <x v="0"/>
    <n v="4"/>
  </r>
  <r>
    <x v="1"/>
    <x v="62"/>
    <s v="No"/>
    <x v="0"/>
    <x v="50"/>
    <s v="Male"/>
    <x v="37"/>
    <s v="No"/>
    <s v="No"/>
    <x v="1"/>
    <m/>
    <x v="0"/>
    <m/>
    <m/>
    <m/>
    <n v="1"/>
    <m/>
    <n v="21"/>
    <n v="0"/>
    <n v="0"/>
    <n v="0"/>
    <x v="0"/>
    <n v="3"/>
  </r>
  <r>
    <x v="1"/>
    <x v="62"/>
    <s v="No"/>
    <x v="0"/>
    <x v="50"/>
    <s v="Male"/>
    <x v="2"/>
    <s v="No"/>
    <s v="No"/>
    <x v="1"/>
    <m/>
    <x v="0"/>
    <m/>
    <m/>
    <m/>
    <n v="1"/>
    <m/>
    <n v="60"/>
    <n v="0"/>
    <n v="0"/>
    <n v="0"/>
    <x v="0"/>
    <n v="3"/>
  </r>
  <r>
    <x v="1"/>
    <x v="62"/>
    <s v="No"/>
    <x v="0"/>
    <x v="50"/>
    <s v="Male"/>
    <x v="29"/>
    <s v="No"/>
    <s v="No"/>
    <x v="1"/>
    <m/>
    <x v="0"/>
    <m/>
    <m/>
    <m/>
    <n v="1"/>
    <m/>
    <n v="60"/>
    <n v="1"/>
    <n v="0"/>
    <n v="0"/>
    <x v="0"/>
    <n v="2"/>
  </r>
  <r>
    <x v="1"/>
    <x v="62"/>
    <s v="No"/>
    <x v="0"/>
    <x v="22"/>
    <s v="Male"/>
    <x v="37"/>
    <s v="No"/>
    <s v="No"/>
    <x v="1"/>
    <m/>
    <x v="0"/>
    <m/>
    <m/>
    <m/>
    <n v="1"/>
    <m/>
    <n v="28"/>
    <n v="0"/>
    <n v="0"/>
    <n v="0"/>
    <x v="2"/>
    <n v="8"/>
  </r>
  <r>
    <x v="1"/>
    <x v="62"/>
    <s v="No"/>
    <x v="0"/>
    <x v="25"/>
    <s v="Male"/>
    <x v="3"/>
    <s v="No"/>
    <s v="No"/>
    <x v="1"/>
    <m/>
    <x v="0"/>
    <m/>
    <m/>
    <m/>
    <n v="1"/>
    <m/>
    <n v="53"/>
    <n v="1"/>
    <n v="0"/>
    <n v="0"/>
    <x v="0"/>
    <n v="3"/>
  </r>
  <r>
    <x v="1"/>
    <x v="62"/>
    <s v="No"/>
    <x v="0"/>
    <x v="28"/>
    <s v="Female"/>
    <x v="56"/>
    <s v="No"/>
    <s v="No"/>
    <x v="1"/>
    <m/>
    <x v="0"/>
    <m/>
    <m/>
    <m/>
    <n v="1"/>
    <m/>
    <n v="19"/>
    <n v="0"/>
    <n v="0"/>
    <n v="0"/>
    <x v="2"/>
    <n v="6"/>
  </r>
  <r>
    <x v="1"/>
    <x v="62"/>
    <s v="No"/>
    <x v="0"/>
    <x v="31"/>
    <s v="Male"/>
    <x v="1"/>
    <s v="No"/>
    <s v="No"/>
    <x v="1"/>
    <m/>
    <x v="0"/>
    <m/>
    <m/>
    <m/>
    <n v="1"/>
    <m/>
    <n v="54"/>
    <n v="1"/>
    <n v="0"/>
    <n v="0"/>
    <x v="2"/>
    <n v="7"/>
  </r>
  <r>
    <x v="1"/>
    <x v="62"/>
    <s v="No"/>
    <x v="0"/>
    <x v="34"/>
    <s v="Female"/>
    <x v="34"/>
    <s v="No"/>
    <s v="No"/>
    <x v="1"/>
    <m/>
    <x v="0"/>
    <m/>
    <m/>
    <m/>
    <n v="1"/>
    <m/>
    <n v="29"/>
    <n v="1"/>
    <n v="0"/>
    <n v="0"/>
    <x v="2"/>
    <n v="6"/>
  </r>
  <r>
    <x v="1"/>
    <x v="62"/>
    <s v="No"/>
    <x v="0"/>
    <x v="34"/>
    <s v="Female"/>
    <x v="1"/>
    <s v="No"/>
    <s v="No"/>
    <x v="1"/>
    <m/>
    <x v="0"/>
    <m/>
    <m/>
    <m/>
    <n v="1"/>
    <m/>
    <n v="28"/>
    <n v="0"/>
    <n v="0"/>
    <n v="0"/>
    <x v="1"/>
    <n v="10"/>
  </r>
  <r>
    <x v="1"/>
    <x v="62"/>
    <s v="No"/>
    <x v="0"/>
    <x v="34"/>
    <s v="Male"/>
    <x v="19"/>
    <s v="Yes"/>
    <s v="No"/>
    <x v="0"/>
    <m/>
    <x v="0"/>
    <m/>
    <m/>
    <m/>
    <n v="1"/>
    <m/>
    <n v="44"/>
    <n v="0"/>
    <n v="0"/>
    <n v="0"/>
    <x v="1"/>
    <n v="26"/>
  </r>
  <r>
    <x v="1"/>
    <x v="62"/>
    <s v="No"/>
    <x v="0"/>
    <x v="36"/>
    <s v="Male"/>
    <x v="29"/>
    <s v="No"/>
    <s v="No"/>
    <x v="1"/>
    <m/>
    <x v="0"/>
    <m/>
    <m/>
    <m/>
    <n v="1"/>
    <m/>
    <n v="39"/>
    <n v="0"/>
    <n v="0"/>
    <n v="0"/>
    <x v="2"/>
    <n v="5"/>
  </r>
  <r>
    <x v="1"/>
    <x v="62"/>
    <s v="No"/>
    <x v="0"/>
    <x v="38"/>
    <s v="Female"/>
    <x v="25"/>
    <s v="No"/>
    <s v="No"/>
    <x v="1"/>
    <m/>
    <x v="0"/>
    <m/>
    <m/>
    <m/>
    <n v="1"/>
    <m/>
    <n v="45"/>
    <n v="0"/>
    <n v="0"/>
    <n v="0"/>
    <x v="0"/>
    <n v="4"/>
  </r>
  <r>
    <x v="1"/>
    <x v="62"/>
    <s v="No"/>
    <x v="0"/>
    <x v="42"/>
    <s v="Female"/>
    <x v="38"/>
    <s v="No"/>
    <s v="No"/>
    <x v="1"/>
    <m/>
    <x v="0"/>
    <m/>
    <m/>
    <m/>
    <n v="1"/>
    <m/>
    <n v="70"/>
    <n v="0"/>
    <n v="0"/>
    <n v="0"/>
    <x v="0"/>
    <n v="4"/>
  </r>
  <r>
    <x v="1"/>
    <x v="62"/>
    <s v="No"/>
    <x v="0"/>
    <x v="43"/>
    <s v="Male"/>
    <x v="36"/>
    <s v="No"/>
    <s v="No"/>
    <x v="1"/>
    <m/>
    <x v="0"/>
    <m/>
    <m/>
    <m/>
    <n v="1"/>
    <m/>
    <n v="40"/>
    <n v="0"/>
    <n v="0"/>
    <n v="0"/>
    <x v="0"/>
    <n v="4"/>
  </r>
  <r>
    <x v="1"/>
    <x v="62"/>
    <s v="No"/>
    <x v="0"/>
    <x v="45"/>
    <s v="Female"/>
    <x v="25"/>
    <s v="No"/>
    <s v="No"/>
    <x v="1"/>
    <m/>
    <x v="0"/>
    <m/>
    <m/>
    <m/>
    <n v="1"/>
    <m/>
    <n v="60"/>
    <n v="0"/>
    <n v="0"/>
    <n v="0"/>
    <x v="2"/>
    <n v="9"/>
  </r>
  <r>
    <x v="1"/>
    <x v="62"/>
    <s v="No"/>
    <x v="0"/>
    <x v="46"/>
    <s v="Female"/>
    <x v="41"/>
    <s v="No"/>
    <s v="No"/>
    <x v="1"/>
    <m/>
    <x v="0"/>
    <m/>
    <m/>
    <m/>
    <n v="1"/>
    <m/>
    <n v="41"/>
    <n v="0"/>
    <n v="0"/>
    <n v="0"/>
    <x v="1"/>
    <n v="14"/>
  </r>
  <r>
    <x v="1"/>
    <x v="62"/>
    <s v="No"/>
    <x v="1"/>
    <x v="18"/>
    <s v="Female"/>
    <x v="43"/>
    <s v="No"/>
    <s v="No"/>
    <x v="1"/>
    <m/>
    <x v="0"/>
    <m/>
    <m/>
    <m/>
    <n v="1"/>
    <n v="1"/>
    <n v="46"/>
    <n v="3"/>
    <n v="0"/>
    <n v="0"/>
    <x v="2"/>
    <n v="6"/>
  </r>
  <r>
    <x v="1"/>
    <x v="62"/>
    <s v="Yes"/>
    <x v="0"/>
    <x v="6"/>
    <s v="Female"/>
    <x v="17"/>
    <s v="Yes"/>
    <s v="No"/>
    <x v="0"/>
    <m/>
    <x v="0"/>
    <m/>
    <m/>
    <m/>
    <n v="1"/>
    <m/>
    <n v="50"/>
    <n v="1"/>
    <n v="362.3"/>
    <n v="0"/>
    <x v="2"/>
    <n v="9"/>
  </r>
  <r>
    <x v="1"/>
    <x v="62"/>
    <s v="Yes"/>
    <x v="0"/>
    <x v="9"/>
    <s v="Female"/>
    <x v="35"/>
    <s v="No"/>
    <s v="No"/>
    <x v="1"/>
    <m/>
    <x v="0"/>
    <m/>
    <m/>
    <m/>
    <n v="1"/>
    <m/>
    <n v="37"/>
    <n v="0"/>
    <n v="96.1"/>
    <n v="0"/>
    <x v="2"/>
    <n v="6"/>
  </r>
  <r>
    <x v="1"/>
    <x v="62"/>
    <s v="Yes"/>
    <x v="0"/>
    <x v="12"/>
    <s v="Male"/>
    <x v="35"/>
    <s v="No"/>
    <s v="No"/>
    <x v="1"/>
    <m/>
    <x v="0"/>
    <m/>
    <m/>
    <m/>
    <n v="1"/>
    <m/>
    <n v="27"/>
    <n v="2"/>
    <n v="122.2"/>
    <n v="0"/>
    <x v="1"/>
    <n v="13"/>
  </r>
  <r>
    <x v="1"/>
    <x v="62"/>
    <s v="Yes"/>
    <x v="0"/>
    <x v="13"/>
    <s v="Male"/>
    <x v="1"/>
    <s v="No"/>
    <s v="No"/>
    <x v="1"/>
    <m/>
    <x v="0"/>
    <m/>
    <m/>
    <m/>
    <n v="1"/>
    <m/>
    <n v="39"/>
    <n v="0"/>
    <n v="268.8"/>
    <n v="0"/>
    <x v="1"/>
    <n v="19"/>
  </r>
  <r>
    <x v="1"/>
    <x v="62"/>
    <s v="Yes"/>
    <x v="0"/>
    <x v="16"/>
    <s v="Male"/>
    <x v="39"/>
    <s v="No"/>
    <s v="No"/>
    <x v="1"/>
    <m/>
    <x v="0"/>
    <m/>
    <m/>
    <m/>
    <n v="1"/>
    <m/>
    <n v="37"/>
    <n v="0"/>
    <n v="308.7"/>
    <n v="0"/>
    <x v="0"/>
    <n v="4"/>
  </r>
  <r>
    <x v="1"/>
    <x v="62"/>
    <s v="Yes"/>
    <x v="0"/>
    <x v="18"/>
    <s v="Male"/>
    <x v="39"/>
    <s v="No"/>
    <s v="No"/>
    <x v="1"/>
    <m/>
    <x v="0"/>
    <m/>
    <m/>
    <m/>
    <n v="1"/>
    <m/>
    <n v="57"/>
    <n v="2"/>
    <n v="409.5"/>
    <n v="0"/>
    <x v="2"/>
    <n v="6"/>
  </r>
  <r>
    <x v="1"/>
    <x v="62"/>
    <s v="Yes"/>
    <x v="0"/>
    <x v="24"/>
    <s v="Male"/>
    <x v="39"/>
    <s v="No"/>
    <s v="No"/>
    <x v="1"/>
    <m/>
    <x v="0"/>
    <m/>
    <m/>
    <m/>
    <n v="1"/>
    <m/>
    <n v="42"/>
    <n v="0"/>
    <n v="129.19999999999999"/>
    <n v="0"/>
    <x v="0"/>
    <n v="4"/>
  </r>
  <r>
    <x v="1"/>
    <x v="62"/>
    <s v="Yes"/>
    <x v="0"/>
    <x v="25"/>
    <s v="Male"/>
    <x v="47"/>
    <s v="No"/>
    <s v="No"/>
    <x v="1"/>
    <m/>
    <x v="0"/>
    <m/>
    <m/>
    <m/>
    <n v="1"/>
    <m/>
    <n v="36"/>
    <n v="0"/>
    <n v="245.7"/>
    <n v="0"/>
    <x v="2"/>
    <n v="7"/>
  </r>
  <r>
    <x v="1"/>
    <x v="62"/>
    <s v="Yes"/>
    <x v="0"/>
    <x v="26"/>
    <s v="Female"/>
    <x v="20"/>
    <s v="No"/>
    <s v="No"/>
    <x v="1"/>
    <m/>
    <x v="0"/>
    <m/>
    <m/>
    <m/>
    <n v="1"/>
    <n v="1"/>
    <n v="60"/>
    <n v="5"/>
    <n v="218.4"/>
    <n v="0"/>
    <x v="0"/>
    <n v="3"/>
  </r>
  <r>
    <x v="1"/>
    <x v="62"/>
    <s v="Yes"/>
    <x v="0"/>
    <x v="28"/>
    <s v="Female"/>
    <x v="11"/>
    <s v="No"/>
    <s v="No"/>
    <x v="1"/>
    <m/>
    <x v="0"/>
    <m/>
    <m/>
    <m/>
    <n v="1"/>
    <m/>
    <n v="55"/>
    <n v="0"/>
    <n v="175.1"/>
    <n v="0"/>
    <x v="0"/>
    <n v="4"/>
  </r>
  <r>
    <x v="1"/>
    <x v="62"/>
    <s v="Yes"/>
    <x v="0"/>
    <x v="34"/>
    <s v="Male"/>
    <x v="63"/>
    <s v="No"/>
    <s v="Yes"/>
    <x v="2"/>
    <s v="No"/>
    <x v="1"/>
    <s v="Direct Debit"/>
    <s v="(blank)"/>
    <s v="(blank)"/>
    <n v="1"/>
    <m/>
    <n v="59"/>
    <n v="1"/>
    <n v="203.2"/>
    <n v="0"/>
    <x v="0"/>
    <n v="1"/>
  </r>
  <r>
    <x v="1"/>
    <x v="62"/>
    <s v="Yes"/>
    <x v="0"/>
    <x v="46"/>
    <s v="Female"/>
    <x v="38"/>
    <s v="No"/>
    <s v="No"/>
    <x v="1"/>
    <m/>
    <x v="0"/>
    <m/>
    <m/>
    <m/>
    <n v="1"/>
    <m/>
    <n v="45"/>
    <n v="2"/>
    <n v="200"/>
    <n v="0"/>
    <x v="2"/>
    <n v="6"/>
  </r>
  <r>
    <x v="1"/>
    <x v="62"/>
    <s v="Yes"/>
    <x v="0"/>
    <x v="47"/>
    <s v="Female"/>
    <x v="47"/>
    <s v="No"/>
    <s v="No"/>
    <x v="1"/>
    <m/>
    <x v="0"/>
    <m/>
    <m/>
    <m/>
    <n v="1"/>
    <m/>
    <n v="66"/>
    <n v="0"/>
    <n v="136.1"/>
    <n v="0"/>
    <x v="1"/>
    <n v="12"/>
  </r>
  <r>
    <x v="1"/>
    <x v="62"/>
    <s v="Yes"/>
    <x v="1"/>
    <x v="11"/>
    <s v="Female"/>
    <x v="31"/>
    <s v="No"/>
    <s v="Yes"/>
    <x v="2"/>
    <s v="No"/>
    <x v="2"/>
    <s v="Direct Debit"/>
    <s v="(blank)"/>
    <s v="(blank)"/>
    <n v="1"/>
    <m/>
    <n v="49"/>
    <n v="0"/>
    <n v="0"/>
    <n v="0"/>
    <x v="2"/>
    <n v="7"/>
  </r>
  <r>
    <x v="1"/>
    <x v="62"/>
    <s v="Yes"/>
    <x v="1"/>
    <x v="24"/>
    <s v="Male"/>
    <x v="12"/>
    <s v="No"/>
    <s v="No"/>
    <x v="1"/>
    <m/>
    <x v="0"/>
    <m/>
    <m/>
    <m/>
    <n v="1"/>
    <m/>
    <n v="46"/>
    <n v="2"/>
    <n v="0"/>
    <n v="0"/>
    <x v="2"/>
    <n v="8"/>
  </r>
  <r>
    <x v="1"/>
    <x v="62"/>
    <s v="Yes"/>
    <x v="1"/>
    <x v="38"/>
    <s v="Male"/>
    <x v="9"/>
    <s v="No"/>
    <s v="No"/>
    <x v="1"/>
    <m/>
    <x v="0"/>
    <m/>
    <m/>
    <m/>
    <n v="1"/>
    <m/>
    <n v="24"/>
    <n v="0"/>
    <n v="0"/>
    <n v="0"/>
    <x v="0"/>
    <n v="3"/>
  </r>
  <r>
    <x v="1"/>
    <x v="62"/>
    <s v="Yes"/>
    <x v="1"/>
    <x v="39"/>
    <s v="Female"/>
    <x v="57"/>
    <s v="Yes"/>
    <s v="No"/>
    <x v="0"/>
    <m/>
    <x v="0"/>
    <m/>
    <m/>
    <m/>
    <n v="1"/>
    <m/>
    <n v="18"/>
    <n v="0"/>
    <n v="0"/>
    <n v="0"/>
    <x v="1"/>
    <n v="24"/>
  </r>
  <r>
    <x v="1"/>
    <x v="63"/>
    <s v="No"/>
    <x v="0"/>
    <x v="0"/>
    <s v="Male"/>
    <x v="3"/>
    <s v="No"/>
    <s v="No"/>
    <x v="1"/>
    <m/>
    <x v="0"/>
    <m/>
    <m/>
    <m/>
    <n v="1"/>
    <n v="1"/>
    <n v="63"/>
    <n v="2"/>
    <n v="20.399999999999999"/>
    <n v="0"/>
    <x v="0"/>
    <n v="3"/>
  </r>
  <r>
    <x v="1"/>
    <x v="63"/>
    <s v="No"/>
    <x v="0"/>
    <x v="48"/>
    <s v="Female"/>
    <x v="50"/>
    <s v="No"/>
    <s v="No"/>
    <x v="1"/>
    <m/>
    <x v="0"/>
    <m/>
    <m/>
    <m/>
    <n v="1"/>
    <m/>
    <n v="64"/>
    <n v="0"/>
    <n v="0"/>
    <n v="0"/>
    <x v="0"/>
    <n v="4"/>
  </r>
  <r>
    <x v="1"/>
    <x v="63"/>
    <s v="No"/>
    <x v="0"/>
    <x v="48"/>
    <s v="Male"/>
    <x v="50"/>
    <s v="No"/>
    <s v="No"/>
    <x v="1"/>
    <m/>
    <x v="0"/>
    <m/>
    <m/>
    <m/>
    <n v="1"/>
    <m/>
    <n v="49"/>
    <n v="2"/>
    <n v="0"/>
    <n v="0"/>
    <x v="1"/>
    <n v="19"/>
  </r>
  <r>
    <x v="1"/>
    <x v="63"/>
    <s v="No"/>
    <x v="0"/>
    <x v="7"/>
    <s v="Female"/>
    <x v="46"/>
    <s v="No"/>
    <s v="No"/>
    <x v="1"/>
    <m/>
    <x v="0"/>
    <m/>
    <m/>
    <m/>
    <n v="1"/>
    <m/>
    <n v="26"/>
    <n v="0"/>
    <n v="0"/>
    <n v="0"/>
    <x v="1"/>
    <n v="24"/>
  </r>
  <r>
    <x v="1"/>
    <x v="63"/>
    <s v="No"/>
    <x v="0"/>
    <x v="8"/>
    <s v="Male"/>
    <x v="40"/>
    <s v="No"/>
    <s v="Yes"/>
    <x v="2"/>
    <s v="No"/>
    <x v="3"/>
    <s v="Direct Debit"/>
    <s v="(blank)"/>
    <s v="(blank)"/>
    <n v="1"/>
    <m/>
    <n v="47"/>
    <n v="0"/>
    <n v="0"/>
    <n v="0"/>
    <x v="0"/>
    <n v="4"/>
  </r>
  <r>
    <x v="1"/>
    <x v="63"/>
    <s v="No"/>
    <x v="0"/>
    <x v="11"/>
    <s v="Male"/>
    <x v="32"/>
    <s v="No"/>
    <s v="No"/>
    <x v="1"/>
    <m/>
    <x v="0"/>
    <m/>
    <m/>
    <m/>
    <n v="1"/>
    <m/>
    <n v="51"/>
    <n v="0"/>
    <n v="0"/>
    <n v="0"/>
    <x v="2"/>
    <n v="9"/>
  </r>
  <r>
    <x v="1"/>
    <x v="63"/>
    <s v="No"/>
    <x v="0"/>
    <x v="14"/>
    <s v="Female"/>
    <x v="7"/>
    <s v="No"/>
    <s v="No"/>
    <x v="1"/>
    <m/>
    <x v="0"/>
    <m/>
    <m/>
    <m/>
    <n v="1"/>
    <m/>
    <n v="52"/>
    <n v="0"/>
    <n v="0"/>
    <n v="0"/>
    <x v="2"/>
    <n v="5"/>
  </r>
  <r>
    <x v="1"/>
    <x v="63"/>
    <s v="No"/>
    <x v="0"/>
    <x v="14"/>
    <s v="Female"/>
    <x v="25"/>
    <s v="No"/>
    <s v="No"/>
    <x v="1"/>
    <m/>
    <x v="0"/>
    <m/>
    <m/>
    <m/>
    <n v="1"/>
    <m/>
    <n v="53"/>
    <n v="2"/>
    <n v="0"/>
    <n v="0"/>
    <x v="2"/>
    <n v="6"/>
  </r>
  <r>
    <x v="1"/>
    <x v="63"/>
    <s v="No"/>
    <x v="0"/>
    <x v="15"/>
    <s v="Female"/>
    <x v="0"/>
    <s v="Yes"/>
    <s v="No"/>
    <x v="0"/>
    <m/>
    <x v="0"/>
    <m/>
    <m/>
    <m/>
    <n v="1"/>
    <m/>
    <n v="47"/>
    <n v="2"/>
    <n v="0"/>
    <n v="0"/>
    <x v="1"/>
    <n v="35"/>
  </r>
  <r>
    <x v="1"/>
    <x v="63"/>
    <s v="No"/>
    <x v="0"/>
    <x v="15"/>
    <s v="Female"/>
    <x v="44"/>
    <s v="No"/>
    <s v="No"/>
    <x v="1"/>
    <m/>
    <x v="0"/>
    <m/>
    <m/>
    <m/>
    <n v="1"/>
    <m/>
    <n v="28"/>
    <n v="0"/>
    <n v="0"/>
    <n v="0"/>
    <x v="2"/>
    <n v="8"/>
  </r>
  <r>
    <x v="1"/>
    <x v="63"/>
    <s v="No"/>
    <x v="0"/>
    <x v="15"/>
    <s v="Male"/>
    <x v="49"/>
    <s v="No"/>
    <s v="No"/>
    <x v="1"/>
    <m/>
    <x v="0"/>
    <m/>
    <m/>
    <m/>
    <n v="1"/>
    <m/>
    <n v="40"/>
    <n v="1"/>
    <n v="0"/>
    <n v="0"/>
    <x v="0"/>
    <n v="3"/>
  </r>
  <r>
    <x v="1"/>
    <x v="63"/>
    <s v="No"/>
    <x v="0"/>
    <x v="16"/>
    <s v="Female"/>
    <x v="49"/>
    <s v="No"/>
    <s v="No"/>
    <x v="1"/>
    <m/>
    <x v="0"/>
    <m/>
    <m/>
    <m/>
    <n v="1"/>
    <m/>
    <n v="22"/>
    <n v="0"/>
    <n v="0"/>
    <n v="0"/>
    <x v="0"/>
    <n v="3"/>
  </r>
  <r>
    <x v="1"/>
    <x v="63"/>
    <s v="No"/>
    <x v="0"/>
    <x v="18"/>
    <s v="Male"/>
    <x v="4"/>
    <s v="Yes"/>
    <s v="No"/>
    <x v="0"/>
    <m/>
    <x v="0"/>
    <m/>
    <m/>
    <m/>
    <n v="1"/>
    <m/>
    <n v="34"/>
    <n v="0"/>
    <n v="0"/>
    <n v="0"/>
    <x v="1"/>
    <n v="24"/>
  </r>
  <r>
    <x v="1"/>
    <x v="63"/>
    <s v="No"/>
    <x v="0"/>
    <x v="19"/>
    <s v="Female"/>
    <x v="25"/>
    <s v="No"/>
    <s v="No"/>
    <x v="1"/>
    <m/>
    <x v="0"/>
    <m/>
    <m/>
    <m/>
    <n v="1"/>
    <m/>
    <n v="48"/>
    <n v="0"/>
    <n v="0"/>
    <n v="0"/>
    <x v="2"/>
    <n v="7"/>
  </r>
  <r>
    <x v="1"/>
    <x v="63"/>
    <s v="No"/>
    <x v="0"/>
    <x v="50"/>
    <s v="Male"/>
    <x v="58"/>
    <s v="No"/>
    <s v="Yes"/>
    <x v="2"/>
    <s v="No"/>
    <x v="3"/>
    <s v="Direct Debit"/>
    <s v="(blank)"/>
    <s v="(blank)"/>
    <n v="1"/>
    <m/>
    <n v="46"/>
    <n v="0"/>
    <n v="0"/>
    <n v="0"/>
    <x v="1"/>
    <n v="10"/>
  </r>
  <r>
    <x v="1"/>
    <x v="63"/>
    <s v="No"/>
    <x v="0"/>
    <x v="22"/>
    <s v="Male"/>
    <x v="36"/>
    <s v="No"/>
    <s v="No"/>
    <x v="1"/>
    <m/>
    <x v="0"/>
    <m/>
    <m/>
    <m/>
    <n v="1"/>
    <m/>
    <n v="41"/>
    <n v="0"/>
    <n v="0"/>
    <n v="0"/>
    <x v="1"/>
    <n v="16"/>
  </r>
  <r>
    <x v="1"/>
    <x v="63"/>
    <s v="No"/>
    <x v="0"/>
    <x v="23"/>
    <s v="Male"/>
    <x v="18"/>
    <s v="Yes"/>
    <s v="No"/>
    <x v="0"/>
    <m/>
    <x v="0"/>
    <m/>
    <m/>
    <m/>
    <n v="1"/>
    <m/>
    <n v="36"/>
    <n v="0"/>
    <n v="0"/>
    <n v="0"/>
    <x v="1"/>
    <n v="10"/>
  </r>
  <r>
    <x v="1"/>
    <x v="63"/>
    <s v="No"/>
    <x v="0"/>
    <x v="24"/>
    <s v="Female"/>
    <x v="57"/>
    <s v="Yes"/>
    <s v="No"/>
    <x v="0"/>
    <m/>
    <x v="0"/>
    <m/>
    <m/>
    <m/>
    <n v="1"/>
    <m/>
    <n v="60"/>
    <n v="0"/>
    <n v="0"/>
    <n v="0"/>
    <x v="1"/>
    <n v="10"/>
  </r>
  <r>
    <x v="1"/>
    <x v="63"/>
    <s v="No"/>
    <x v="0"/>
    <x v="27"/>
    <s v="Female"/>
    <x v="13"/>
    <s v="Yes"/>
    <s v="No"/>
    <x v="0"/>
    <m/>
    <x v="0"/>
    <m/>
    <m/>
    <m/>
    <n v="1"/>
    <m/>
    <n v="32"/>
    <n v="2"/>
    <n v="0"/>
    <n v="0"/>
    <x v="1"/>
    <n v="21"/>
  </r>
  <r>
    <x v="1"/>
    <x v="63"/>
    <s v="No"/>
    <x v="0"/>
    <x v="28"/>
    <s v="Male"/>
    <x v="42"/>
    <s v="No"/>
    <s v="No"/>
    <x v="1"/>
    <m/>
    <x v="0"/>
    <m/>
    <m/>
    <m/>
    <n v="1"/>
    <m/>
    <n v="32"/>
    <n v="0"/>
    <n v="0"/>
    <n v="0"/>
    <x v="0"/>
    <n v="3"/>
  </r>
  <r>
    <x v="1"/>
    <x v="63"/>
    <s v="No"/>
    <x v="0"/>
    <x v="29"/>
    <s v="Male"/>
    <x v="60"/>
    <s v="No"/>
    <s v="Yes"/>
    <x v="2"/>
    <s v="No"/>
    <x v="2"/>
    <s v="Direct Debit"/>
    <s v="(blank)"/>
    <s v="(blank)"/>
    <n v="1"/>
    <m/>
    <n v="60"/>
    <n v="0"/>
    <n v="0"/>
    <n v="0"/>
    <x v="2"/>
    <n v="5"/>
  </r>
  <r>
    <x v="1"/>
    <x v="63"/>
    <s v="No"/>
    <x v="0"/>
    <x v="33"/>
    <s v="Male"/>
    <x v="57"/>
    <s v="Yes"/>
    <s v="No"/>
    <x v="0"/>
    <m/>
    <x v="0"/>
    <m/>
    <m/>
    <m/>
    <n v="1"/>
    <n v="1"/>
    <n v="30"/>
    <n v="1"/>
    <n v="0"/>
    <n v="0"/>
    <x v="1"/>
    <n v="26"/>
  </r>
  <r>
    <x v="1"/>
    <x v="63"/>
    <s v="No"/>
    <x v="0"/>
    <x v="33"/>
    <s v="Male"/>
    <x v="45"/>
    <s v="No"/>
    <s v="Yes"/>
    <x v="2"/>
    <s v="No"/>
    <x v="2"/>
    <s v="Credit Card"/>
    <s v="(blank)"/>
    <s v="(blank)"/>
    <n v="1"/>
    <m/>
    <n v="47"/>
    <n v="1"/>
    <n v="0"/>
    <n v="0"/>
    <x v="2"/>
    <n v="9"/>
  </r>
  <r>
    <x v="1"/>
    <x v="63"/>
    <s v="No"/>
    <x v="0"/>
    <x v="34"/>
    <s v="Male"/>
    <x v="43"/>
    <s v="No"/>
    <s v="No"/>
    <x v="1"/>
    <m/>
    <x v="0"/>
    <m/>
    <m/>
    <m/>
    <n v="1"/>
    <n v="1"/>
    <n v="33"/>
    <n v="2"/>
    <n v="0"/>
    <n v="0"/>
    <x v="0"/>
    <n v="4"/>
  </r>
  <r>
    <x v="1"/>
    <x v="63"/>
    <s v="No"/>
    <x v="0"/>
    <x v="34"/>
    <s v="Male"/>
    <x v="56"/>
    <s v="No"/>
    <s v="No"/>
    <x v="1"/>
    <m/>
    <x v="0"/>
    <m/>
    <m/>
    <m/>
    <n v="1"/>
    <n v="1"/>
    <n v="57"/>
    <n v="0"/>
    <n v="0"/>
    <n v="0"/>
    <x v="0"/>
    <n v="1"/>
  </r>
  <r>
    <x v="1"/>
    <x v="63"/>
    <s v="No"/>
    <x v="0"/>
    <x v="34"/>
    <s v="Male"/>
    <x v="62"/>
    <s v="No"/>
    <s v="Yes"/>
    <x v="2"/>
    <s v="No"/>
    <x v="1"/>
    <s v="Direct Debit"/>
    <s v="(blank)"/>
    <s v="(blank)"/>
    <n v="1"/>
    <m/>
    <n v="41"/>
    <n v="1"/>
    <n v="0"/>
    <n v="0"/>
    <x v="0"/>
    <n v="4"/>
  </r>
  <r>
    <x v="1"/>
    <x v="63"/>
    <s v="No"/>
    <x v="0"/>
    <x v="38"/>
    <s v="Male"/>
    <x v="8"/>
    <s v="No"/>
    <s v="No"/>
    <x v="1"/>
    <m/>
    <x v="0"/>
    <m/>
    <m/>
    <m/>
    <n v="1"/>
    <m/>
    <n v="48"/>
    <n v="0"/>
    <n v="0"/>
    <n v="0"/>
    <x v="2"/>
    <n v="6"/>
  </r>
  <r>
    <x v="1"/>
    <x v="63"/>
    <s v="No"/>
    <x v="0"/>
    <x v="38"/>
    <s v="Male"/>
    <x v="58"/>
    <s v="No"/>
    <s v="Yes"/>
    <x v="2"/>
    <s v="No"/>
    <x v="3"/>
    <s v="Direct Debit"/>
    <s v="(blank)"/>
    <s v="(blank)"/>
    <n v="1"/>
    <m/>
    <n v="24"/>
    <n v="0"/>
    <n v="0"/>
    <n v="0"/>
    <x v="0"/>
    <n v="4"/>
  </r>
  <r>
    <x v="1"/>
    <x v="63"/>
    <s v="No"/>
    <x v="0"/>
    <x v="40"/>
    <s v="Female"/>
    <x v="0"/>
    <s v="Yes"/>
    <s v="No"/>
    <x v="0"/>
    <m/>
    <x v="0"/>
    <m/>
    <m/>
    <m/>
    <n v="1"/>
    <m/>
    <n v="45"/>
    <n v="0"/>
    <n v="0"/>
    <n v="0"/>
    <x v="1"/>
    <n v="37"/>
  </r>
  <r>
    <x v="1"/>
    <x v="63"/>
    <s v="No"/>
    <x v="0"/>
    <x v="40"/>
    <s v="Female"/>
    <x v="1"/>
    <s v="No"/>
    <s v="No"/>
    <x v="1"/>
    <m/>
    <x v="0"/>
    <m/>
    <m/>
    <m/>
    <n v="1"/>
    <m/>
    <n v="43"/>
    <n v="0"/>
    <n v="0"/>
    <n v="0"/>
    <x v="0"/>
    <n v="2"/>
  </r>
  <r>
    <x v="1"/>
    <x v="63"/>
    <s v="No"/>
    <x v="0"/>
    <x v="45"/>
    <s v="Female"/>
    <x v="1"/>
    <s v="No"/>
    <s v="No"/>
    <x v="1"/>
    <m/>
    <x v="0"/>
    <m/>
    <m/>
    <m/>
    <n v="1"/>
    <m/>
    <n v="37"/>
    <n v="0"/>
    <n v="0"/>
    <n v="0"/>
    <x v="0"/>
    <n v="4"/>
  </r>
  <r>
    <x v="1"/>
    <x v="63"/>
    <s v="No"/>
    <x v="0"/>
    <x v="45"/>
    <s v="Male"/>
    <x v="60"/>
    <s v="No"/>
    <s v="Yes"/>
    <x v="2"/>
    <s v="No"/>
    <x v="2"/>
    <s v="Credit Card"/>
    <s v="(blank)"/>
    <s v="(blank)"/>
    <n v="1"/>
    <m/>
    <n v="37"/>
    <n v="0"/>
    <n v="0"/>
    <n v="0"/>
    <x v="2"/>
    <n v="6"/>
  </r>
  <r>
    <x v="1"/>
    <x v="63"/>
    <s v="No"/>
    <x v="1"/>
    <x v="20"/>
    <s v="Male"/>
    <x v="56"/>
    <s v="No"/>
    <s v="No"/>
    <x v="1"/>
    <m/>
    <x v="0"/>
    <m/>
    <m/>
    <m/>
    <n v="1"/>
    <m/>
    <n v="22"/>
    <n v="0"/>
    <n v="0"/>
    <n v="0"/>
    <x v="2"/>
    <n v="5"/>
  </r>
  <r>
    <x v="1"/>
    <x v="63"/>
    <s v="No"/>
    <x v="1"/>
    <x v="31"/>
    <s v="Male"/>
    <x v="12"/>
    <s v="No"/>
    <s v="No"/>
    <x v="1"/>
    <m/>
    <x v="0"/>
    <m/>
    <m/>
    <m/>
    <n v="1"/>
    <n v="1"/>
    <n v="49"/>
    <n v="4"/>
    <n v="0"/>
    <n v="0"/>
    <x v="2"/>
    <n v="8"/>
  </r>
  <r>
    <x v="1"/>
    <x v="63"/>
    <s v="Yes"/>
    <x v="0"/>
    <x v="4"/>
    <s v="Male"/>
    <x v="47"/>
    <s v="No"/>
    <s v="No"/>
    <x v="1"/>
    <m/>
    <x v="0"/>
    <m/>
    <m/>
    <m/>
    <n v="1"/>
    <m/>
    <n v="16"/>
    <n v="0"/>
    <n v="393.6"/>
    <n v="0"/>
    <x v="2"/>
    <n v="9"/>
  </r>
  <r>
    <x v="1"/>
    <x v="63"/>
    <s v="Yes"/>
    <x v="0"/>
    <x v="5"/>
    <s v="Male"/>
    <x v="15"/>
    <s v="Yes"/>
    <s v="No"/>
    <x v="0"/>
    <m/>
    <x v="0"/>
    <m/>
    <m/>
    <m/>
    <n v="1"/>
    <m/>
    <n v="36"/>
    <n v="0"/>
    <n v="268.8"/>
    <n v="0"/>
    <x v="2"/>
    <n v="7"/>
  </r>
  <r>
    <x v="1"/>
    <x v="63"/>
    <s v="Yes"/>
    <x v="0"/>
    <x v="5"/>
    <s v="Male"/>
    <x v="60"/>
    <s v="No"/>
    <s v="Yes"/>
    <x v="2"/>
    <s v="No"/>
    <x v="2"/>
    <s v="Credit Card"/>
    <s v="(blank)"/>
    <s v="(blank)"/>
    <n v="1"/>
    <m/>
    <n v="42"/>
    <n v="0"/>
    <n v="108.8"/>
    <n v="0"/>
    <x v="2"/>
    <n v="9"/>
  </r>
  <r>
    <x v="1"/>
    <x v="63"/>
    <s v="Yes"/>
    <x v="0"/>
    <x v="8"/>
    <s v="Male"/>
    <x v="40"/>
    <s v="No"/>
    <s v="Yes"/>
    <x v="2"/>
    <s v="No"/>
    <x v="2"/>
    <s v="Direct Debit"/>
    <s v="(blank)"/>
    <s v="(blank)"/>
    <n v="1"/>
    <m/>
    <n v="39"/>
    <n v="0"/>
    <n v="134.4"/>
    <n v="0"/>
    <x v="0"/>
    <n v="3"/>
  </r>
  <r>
    <x v="1"/>
    <x v="63"/>
    <s v="Yes"/>
    <x v="0"/>
    <x v="10"/>
    <s v="Female"/>
    <x v="49"/>
    <s v="No"/>
    <s v="No"/>
    <x v="1"/>
    <m/>
    <x v="0"/>
    <m/>
    <m/>
    <m/>
    <n v="1"/>
    <n v="1"/>
    <n v="46"/>
    <n v="2"/>
    <n v="4.8"/>
    <n v="0"/>
    <x v="2"/>
    <n v="5"/>
  </r>
  <r>
    <x v="1"/>
    <x v="63"/>
    <s v="Yes"/>
    <x v="0"/>
    <x v="11"/>
    <s v="Female"/>
    <x v="11"/>
    <s v="No"/>
    <s v="No"/>
    <x v="1"/>
    <m/>
    <x v="0"/>
    <m/>
    <m/>
    <m/>
    <n v="1"/>
    <m/>
    <n v="35"/>
    <n v="0"/>
    <n v="393.6"/>
    <n v="0"/>
    <x v="0"/>
    <n v="3"/>
  </r>
  <r>
    <x v="1"/>
    <x v="63"/>
    <s v="Yes"/>
    <x v="0"/>
    <x v="13"/>
    <s v="Male"/>
    <x v="46"/>
    <s v="No"/>
    <s v="No"/>
    <x v="1"/>
    <m/>
    <x v="0"/>
    <m/>
    <m/>
    <m/>
    <n v="1"/>
    <m/>
    <n v="37"/>
    <n v="0"/>
    <n v="168"/>
    <n v="0"/>
    <x v="1"/>
    <n v="10"/>
  </r>
  <r>
    <x v="1"/>
    <x v="63"/>
    <s v="Yes"/>
    <x v="0"/>
    <x v="16"/>
    <s v="Female"/>
    <x v="10"/>
    <s v="Yes"/>
    <s v="No"/>
    <x v="0"/>
    <m/>
    <x v="0"/>
    <m/>
    <m/>
    <m/>
    <n v="1"/>
    <m/>
    <n v="21"/>
    <n v="2"/>
    <n v="172.8"/>
    <n v="0"/>
    <x v="1"/>
    <n v="12"/>
  </r>
  <r>
    <x v="1"/>
    <x v="63"/>
    <s v="Yes"/>
    <x v="0"/>
    <x v="18"/>
    <s v="Female"/>
    <x v="44"/>
    <s v="No"/>
    <s v="No"/>
    <x v="1"/>
    <m/>
    <x v="0"/>
    <m/>
    <m/>
    <m/>
    <n v="1"/>
    <m/>
    <n v="44"/>
    <n v="0"/>
    <n v="256"/>
    <n v="0"/>
    <x v="0"/>
    <n v="1"/>
  </r>
  <r>
    <x v="1"/>
    <x v="63"/>
    <s v="Yes"/>
    <x v="0"/>
    <x v="21"/>
    <s v="Female"/>
    <x v="8"/>
    <s v="No"/>
    <s v="No"/>
    <x v="1"/>
    <m/>
    <x v="0"/>
    <m/>
    <m/>
    <m/>
    <n v="1"/>
    <m/>
    <n v="52"/>
    <n v="0"/>
    <n v="451.2"/>
    <n v="0"/>
    <x v="0"/>
    <n v="3"/>
  </r>
  <r>
    <x v="1"/>
    <x v="63"/>
    <s v="Yes"/>
    <x v="0"/>
    <x v="50"/>
    <s v="Male"/>
    <x v="56"/>
    <s v="No"/>
    <s v="No"/>
    <x v="1"/>
    <m/>
    <x v="0"/>
    <m/>
    <m/>
    <m/>
    <n v="1"/>
    <m/>
    <n v="14"/>
    <n v="1"/>
    <n v="179.2"/>
    <n v="0"/>
    <x v="1"/>
    <n v="14"/>
  </r>
  <r>
    <x v="1"/>
    <x v="63"/>
    <s v="Yes"/>
    <x v="0"/>
    <x v="26"/>
    <s v="Female"/>
    <x v="44"/>
    <s v="No"/>
    <s v="No"/>
    <x v="1"/>
    <m/>
    <x v="0"/>
    <m/>
    <m/>
    <m/>
    <n v="1"/>
    <m/>
    <n v="39"/>
    <n v="0"/>
    <n v="131.80000000000001"/>
    <n v="0"/>
    <x v="0"/>
    <n v="4"/>
  </r>
  <r>
    <x v="1"/>
    <x v="63"/>
    <s v="Yes"/>
    <x v="0"/>
    <x v="26"/>
    <s v="Female"/>
    <x v="63"/>
    <s v="No"/>
    <s v="Yes"/>
    <x v="2"/>
    <s v="No"/>
    <x v="2"/>
    <s v="Credit Card"/>
    <s v="(blank)"/>
    <s v="(blank)"/>
    <n v="1"/>
    <m/>
    <n v="65"/>
    <n v="0"/>
    <n v="345.6"/>
    <n v="0"/>
    <x v="0"/>
    <n v="3"/>
  </r>
  <r>
    <x v="1"/>
    <x v="63"/>
    <s v="Yes"/>
    <x v="0"/>
    <x v="27"/>
    <s v="Female"/>
    <x v="29"/>
    <s v="No"/>
    <s v="No"/>
    <x v="1"/>
    <m/>
    <x v="0"/>
    <m/>
    <m/>
    <m/>
    <n v="1"/>
    <m/>
    <n v="40"/>
    <n v="1"/>
    <n v="131.19999999999999"/>
    <n v="0"/>
    <x v="2"/>
    <n v="6"/>
  </r>
  <r>
    <x v="1"/>
    <x v="63"/>
    <s v="Yes"/>
    <x v="0"/>
    <x v="34"/>
    <s v="Male"/>
    <x v="12"/>
    <s v="No"/>
    <s v="No"/>
    <x v="1"/>
    <m/>
    <x v="0"/>
    <m/>
    <m/>
    <m/>
    <n v="1"/>
    <m/>
    <n v="45"/>
    <n v="0"/>
    <n v="251.7"/>
    <n v="0"/>
    <x v="0"/>
    <n v="4"/>
  </r>
  <r>
    <x v="1"/>
    <x v="63"/>
    <s v="Yes"/>
    <x v="0"/>
    <x v="43"/>
    <s v="Male"/>
    <x v="6"/>
    <s v="No"/>
    <s v="No"/>
    <x v="1"/>
    <m/>
    <x v="0"/>
    <m/>
    <m/>
    <m/>
    <n v="1"/>
    <m/>
    <n v="35"/>
    <n v="2"/>
    <n v="236.8"/>
    <n v="0"/>
    <x v="2"/>
    <n v="6"/>
  </r>
  <r>
    <x v="1"/>
    <x v="63"/>
    <s v="Yes"/>
    <x v="0"/>
    <x v="47"/>
    <s v="Female"/>
    <x v="22"/>
    <s v="No"/>
    <s v="Yes"/>
    <x v="2"/>
    <s v="No"/>
    <x v="1"/>
    <s v="Direct Debit"/>
    <s v="Attitude"/>
    <s v="Attitude of support person"/>
    <n v="1"/>
    <n v="1"/>
    <n v="52"/>
    <n v="4"/>
    <n v="15"/>
    <n v="0"/>
    <x v="2"/>
    <n v="6"/>
  </r>
  <r>
    <x v="1"/>
    <x v="63"/>
    <s v="Yes"/>
    <x v="1"/>
    <x v="4"/>
    <s v="Male"/>
    <x v="25"/>
    <s v="No"/>
    <s v="No"/>
    <x v="1"/>
    <m/>
    <x v="0"/>
    <m/>
    <m/>
    <m/>
    <n v="1"/>
    <m/>
    <n v="37"/>
    <n v="0"/>
    <n v="0"/>
    <n v="0"/>
    <x v="2"/>
    <n v="5"/>
  </r>
  <r>
    <x v="1"/>
    <x v="63"/>
    <s v="Yes"/>
    <x v="1"/>
    <x v="20"/>
    <s v="Female"/>
    <x v="17"/>
    <s v="Yes"/>
    <s v="No"/>
    <x v="0"/>
    <m/>
    <x v="0"/>
    <m/>
    <m/>
    <m/>
    <n v="1"/>
    <m/>
    <n v="30"/>
    <n v="0"/>
    <n v="0"/>
    <n v="0"/>
    <x v="1"/>
    <n v="26"/>
  </r>
  <r>
    <x v="1"/>
    <x v="63"/>
    <s v="Yes"/>
    <x v="1"/>
    <x v="42"/>
    <s v="Female"/>
    <x v="48"/>
    <s v="No"/>
    <s v="No"/>
    <x v="1"/>
    <m/>
    <x v="0"/>
    <m/>
    <m/>
    <m/>
    <n v="1"/>
    <m/>
    <n v="58"/>
    <n v="0"/>
    <n v="0"/>
    <n v="0"/>
    <x v="1"/>
    <n v="10"/>
  </r>
  <r>
    <x v="1"/>
    <x v="63"/>
    <s v="Yes"/>
    <x v="1"/>
    <x v="43"/>
    <s v="Female"/>
    <x v="57"/>
    <s v="Yes"/>
    <s v="No"/>
    <x v="0"/>
    <m/>
    <x v="0"/>
    <m/>
    <m/>
    <m/>
    <n v="1"/>
    <m/>
    <n v="54"/>
    <n v="0"/>
    <n v="0"/>
    <n v="0"/>
    <x v="1"/>
    <n v="30"/>
  </r>
  <r>
    <x v="1"/>
    <x v="64"/>
    <s v="No"/>
    <x v="0"/>
    <x v="1"/>
    <s v="Female"/>
    <x v="66"/>
    <s v="No"/>
    <s v="Yes"/>
    <x v="2"/>
    <s v="No"/>
    <x v="2"/>
    <s v="Direct Debit"/>
    <s v="(blank)"/>
    <s v="(blank)"/>
    <n v="1"/>
    <m/>
    <n v="48"/>
    <n v="0"/>
    <n v="0"/>
    <n v="0"/>
    <x v="2"/>
    <n v="5"/>
  </r>
  <r>
    <x v="1"/>
    <x v="64"/>
    <s v="No"/>
    <x v="0"/>
    <x v="1"/>
    <s v="Male"/>
    <x v="36"/>
    <s v="No"/>
    <s v="No"/>
    <x v="1"/>
    <m/>
    <x v="0"/>
    <m/>
    <m/>
    <m/>
    <n v="1"/>
    <n v="1"/>
    <n v="55"/>
    <n v="2"/>
    <n v="0"/>
    <n v="0"/>
    <x v="1"/>
    <n v="18"/>
  </r>
  <r>
    <x v="1"/>
    <x v="64"/>
    <s v="No"/>
    <x v="0"/>
    <x v="2"/>
    <s v="Female"/>
    <x v="58"/>
    <s v="No"/>
    <s v="Yes"/>
    <x v="2"/>
    <s v="No"/>
    <x v="2"/>
    <s v="Direct Debit"/>
    <s v="(blank)"/>
    <s v="(blank)"/>
    <n v="1"/>
    <m/>
    <n v="58"/>
    <n v="0"/>
    <n v="0"/>
    <n v="0"/>
    <x v="2"/>
    <n v="8"/>
  </r>
  <r>
    <x v="1"/>
    <x v="64"/>
    <s v="No"/>
    <x v="0"/>
    <x v="3"/>
    <s v="Female"/>
    <x v="37"/>
    <s v="No"/>
    <s v="No"/>
    <x v="1"/>
    <m/>
    <x v="0"/>
    <m/>
    <m/>
    <m/>
    <n v="1"/>
    <m/>
    <n v="35"/>
    <n v="0"/>
    <n v="0"/>
    <n v="0"/>
    <x v="1"/>
    <n v="13"/>
  </r>
  <r>
    <x v="1"/>
    <x v="64"/>
    <s v="No"/>
    <x v="0"/>
    <x v="4"/>
    <s v="Male"/>
    <x v="33"/>
    <s v="No"/>
    <s v="Yes"/>
    <x v="2"/>
    <s v="No"/>
    <x v="3"/>
    <s v="Direct Debit"/>
    <s v="(blank)"/>
    <s v="(blank)"/>
    <n v="1"/>
    <m/>
    <n v="64"/>
    <n v="0"/>
    <n v="0"/>
    <n v="0"/>
    <x v="0"/>
    <n v="2"/>
  </r>
  <r>
    <x v="1"/>
    <x v="64"/>
    <s v="No"/>
    <x v="0"/>
    <x v="5"/>
    <s v="Female"/>
    <x v="10"/>
    <s v="Yes"/>
    <s v="No"/>
    <x v="0"/>
    <m/>
    <x v="0"/>
    <m/>
    <m/>
    <m/>
    <n v="1"/>
    <m/>
    <n v="28"/>
    <n v="0"/>
    <n v="0"/>
    <n v="0"/>
    <x v="1"/>
    <n v="15"/>
  </r>
  <r>
    <x v="1"/>
    <x v="64"/>
    <s v="No"/>
    <x v="0"/>
    <x v="8"/>
    <s v="Male"/>
    <x v="14"/>
    <s v="No"/>
    <s v="Yes"/>
    <x v="2"/>
    <s v="No"/>
    <x v="3"/>
    <s v="Credit Card"/>
    <s v="(blank)"/>
    <s v="(blank)"/>
    <n v="1"/>
    <m/>
    <n v="55"/>
    <n v="0"/>
    <n v="0"/>
    <n v="0"/>
    <x v="0"/>
    <n v="3"/>
  </r>
  <r>
    <x v="1"/>
    <x v="64"/>
    <s v="No"/>
    <x v="0"/>
    <x v="13"/>
    <s v="Male"/>
    <x v="26"/>
    <s v="No"/>
    <s v="No"/>
    <x v="1"/>
    <m/>
    <x v="0"/>
    <m/>
    <m/>
    <m/>
    <n v="1"/>
    <m/>
    <n v="46"/>
    <n v="0"/>
    <n v="0"/>
    <n v="0"/>
    <x v="2"/>
    <n v="7"/>
  </r>
  <r>
    <x v="1"/>
    <x v="64"/>
    <s v="No"/>
    <x v="0"/>
    <x v="14"/>
    <s v="Female"/>
    <x v="48"/>
    <s v="No"/>
    <s v="No"/>
    <x v="1"/>
    <m/>
    <x v="0"/>
    <m/>
    <m/>
    <m/>
    <n v="1"/>
    <m/>
    <n v="21"/>
    <n v="0"/>
    <n v="0"/>
    <n v="0"/>
    <x v="2"/>
    <n v="8"/>
  </r>
  <r>
    <x v="1"/>
    <x v="64"/>
    <s v="No"/>
    <x v="0"/>
    <x v="18"/>
    <s v="Female"/>
    <x v="5"/>
    <s v="Yes"/>
    <s v="No"/>
    <x v="0"/>
    <m/>
    <x v="0"/>
    <m/>
    <m/>
    <m/>
    <n v="1"/>
    <m/>
    <n v="36"/>
    <n v="0"/>
    <n v="0"/>
    <n v="0"/>
    <x v="1"/>
    <n v="17"/>
  </r>
  <r>
    <x v="1"/>
    <x v="64"/>
    <s v="No"/>
    <x v="0"/>
    <x v="20"/>
    <s v="Female"/>
    <x v="12"/>
    <s v="No"/>
    <s v="No"/>
    <x v="1"/>
    <m/>
    <x v="0"/>
    <m/>
    <m/>
    <m/>
    <n v="1"/>
    <m/>
    <n v="55"/>
    <n v="0"/>
    <n v="0"/>
    <n v="0"/>
    <x v="0"/>
    <n v="3"/>
  </r>
  <r>
    <x v="1"/>
    <x v="64"/>
    <s v="No"/>
    <x v="0"/>
    <x v="21"/>
    <s v="Male"/>
    <x v="38"/>
    <s v="No"/>
    <s v="No"/>
    <x v="1"/>
    <m/>
    <x v="0"/>
    <m/>
    <m/>
    <m/>
    <n v="1"/>
    <m/>
    <n v="28"/>
    <n v="0"/>
    <n v="0"/>
    <n v="0"/>
    <x v="0"/>
    <n v="3"/>
  </r>
  <r>
    <x v="1"/>
    <x v="64"/>
    <s v="No"/>
    <x v="0"/>
    <x v="50"/>
    <s v="Female"/>
    <x v="31"/>
    <s v="No"/>
    <s v="Yes"/>
    <x v="2"/>
    <s v="No"/>
    <x v="2"/>
    <s v="Credit Card"/>
    <s v="(blank)"/>
    <s v="(blank)"/>
    <n v="1"/>
    <m/>
    <n v="37"/>
    <n v="0"/>
    <n v="0"/>
    <n v="0"/>
    <x v="2"/>
    <n v="5"/>
  </r>
  <r>
    <x v="1"/>
    <x v="64"/>
    <s v="No"/>
    <x v="0"/>
    <x v="23"/>
    <s v="Male"/>
    <x v="6"/>
    <s v="No"/>
    <s v="No"/>
    <x v="1"/>
    <m/>
    <x v="0"/>
    <m/>
    <m/>
    <m/>
    <n v="1"/>
    <m/>
    <n v="50"/>
    <n v="1"/>
    <n v="0"/>
    <n v="0"/>
    <x v="0"/>
    <n v="3"/>
  </r>
  <r>
    <x v="1"/>
    <x v="64"/>
    <s v="No"/>
    <x v="0"/>
    <x v="29"/>
    <s v="Female"/>
    <x v="4"/>
    <s v="Yes"/>
    <s v="No"/>
    <x v="0"/>
    <m/>
    <x v="0"/>
    <m/>
    <m/>
    <m/>
    <n v="1"/>
    <m/>
    <n v="36"/>
    <n v="1"/>
    <n v="0"/>
    <n v="0"/>
    <x v="1"/>
    <n v="36"/>
  </r>
  <r>
    <x v="1"/>
    <x v="64"/>
    <s v="No"/>
    <x v="0"/>
    <x v="29"/>
    <s v="Male"/>
    <x v="18"/>
    <s v="Yes"/>
    <s v="No"/>
    <x v="0"/>
    <m/>
    <x v="0"/>
    <m/>
    <m/>
    <m/>
    <n v="1"/>
    <m/>
    <n v="57"/>
    <n v="0"/>
    <n v="0"/>
    <n v="0"/>
    <x v="2"/>
    <n v="8"/>
  </r>
  <r>
    <x v="1"/>
    <x v="64"/>
    <s v="No"/>
    <x v="0"/>
    <x v="29"/>
    <s v="Male"/>
    <x v="50"/>
    <s v="No"/>
    <s v="No"/>
    <x v="1"/>
    <m/>
    <x v="0"/>
    <m/>
    <m/>
    <m/>
    <n v="1"/>
    <m/>
    <n v="29"/>
    <n v="0"/>
    <n v="0"/>
    <n v="0"/>
    <x v="0"/>
    <n v="4"/>
  </r>
  <r>
    <x v="1"/>
    <x v="64"/>
    <s v="No"/>
    <x v="0"/>
    <x v="30"/>
    <s v="Female"/>
    <x v="38"/>
    <s v="No"/>
    <s v="No"/>
    <x v="1"/>
    <m/>
    <x v="0"/>
    <m/>
    <m/>
    <m/>
    <n v="1"/>
    <m/>
    <n v="37"/>
    <n v="0"/>
    <n v="0"/>
    <n v="0"/>
    <x v="1"/>
    <n v="11"/>
  </r>
  <r>
    <x v="1"/>
    <x v="64"/>
    <s v="No"/>
    <x v="0"/>
    <x v="36"/>
    <s v="Male"/>
    <x v="4"/>
    <s v="Yes"/>
    <s v="No"/>
    <x v="0"/>
    <m/>
    <x v="0"/>
    <m/>
    <m/>
    <m/>
    <n v="1"/>
    <m/>
    <n v="61"/>
    <n v="0"/>
    <n v="0"/>
    <n v="0"/>
    <x v="1"/>
    <n v="23"/>
  </r>
  <r>
    <x v="1"/>
    <x v="64"/>
    <s v="No"/>
    <x v="0"/>
    <x v="37"/>
    <s v="Male"/>
    <x v="29"/>
    <s v="No"/>
    <s v="No"/>
    <x v="1"/>
    <m/>
    <x v="0"/>
    <m/>
    <m/>
    <m/>
    <n v="1"/>
    <m/>
    <n v="48"/>
    <n v="1"/>
    <n v="0"/>
    <n v="0"/>
    <x v="0"/>
    <n v="3"/>
  </r>
  <r>
    <x v="1"/>
    <x v="64"/>
    <s v="No"/>
    <x v="0"/>
    <x v="38"/>
    <s v="Male"/>
    <x v="47"/>
    <s v="No"/>
    <s v="No"/>
    <x v="1"/>
    <m/>
    <x v="0"/>
    <m/>
    <m/>
    <m/>
    <n v="1"/>
    <m/>
    <n v="36"/>
    <n v="0"/>
    <n v="0"/>
    <n v="0"/>
    <x v="0"/>
    <n v="2"/>
  </r>
  <r>
    <x v="1"/>
    <x v="64"/>
    <s v="No"/>
    <x v="0"/>
    <x v="40"/>
    <s v="Male"/>
    <x v="18"/>
    <s v="Yes"/>
    <s v="No"/>
    <x v="0"/>
    <m/>
    <x v="0"/>
    <m/>
    <m/>
    <m/>
    <n v="1"/>
    <n v="1"/>
    <n v="61"/>
    <n v="3"/>
    <n v="0"/>
    <n v="0"/>
    <x v="1"/>
    <n v="18"/>
  </r>
  <r>
    <x v="1"/>
    <x v="64"/>
    <s v="No"/>
    <x v="0"/>
    <x v="45"/>
    <s v="Female"/>
    <x v="38"/>
    <s v="No"/>
    <s v="No"/>
    <x v="1"/>
    <m/>
    <x v="0"/>
    <m/>
    <m/>
    <m/>
    <n v="1"/>
    <m/>
    <n v="52"/>
    <n v="2"/>
    <n v="0"/>
    <n v="0"/>
    <x v="0"/>
    <n v="1"/>
  </r>
  <r>
    <x v="1"/>
    <x v="64"/>
    <s v="No"/>
    <x v="0"/>
    <x v="45"/>
    <s v="Male"/>
    <x v="47"/>
    <s v="No"/>
    <s v="No"/>
    <x v="1"/>
    <m/>
    <x v="0"/>
    <m/>
    <m/>
    <m/>
    <n v="1"/>
    <m/>
    <n v="23"/>
    <n v="0"/>
    <n v="0"/>
    <n v="0"/>
    <x v="1"/>
    <n v="13"/>
  </r>
  <r>
    <x v="1"/>
    <x v="64"/>
    <s v="No"/>
    <x v="0"/>
    <x v="45"/>
    <s v="Male"/>
    <x v="14"/>
    <s v="No"/>
    <s v="No"/>
    <x v="1"/>
    <m/>
    <x v="0"/>
    <m/>
    <m/>
    <m/>
    <n v="1"/>
    <m/>
    <n v="70"/>
    <n v="2"/>
    <n v="0"/>
    <n v="0"/>
    <x v="2"/>
    <n v="5"/>
  </r>
  <r>
    <x v="1"/>
    <x v="64"/>
    <s v="No"/>
    <x v="0"/>
    <x v="46"/>
    <s v="Female"/>
    <x v="33"/>
    <s v="No"/>
    <s v="Yes"/>
    <x v="2"/>
    <s v="No"/>
    <x v="3"/>
    <s v="Direct Debit"/>
    <s v="(blank)"/>
    <s v="(blank)"/>
    <n v="1"/>
    <m/>
    <n v="47"/>
    <n v="0"/>
    <n v="0"/>
    <n v="0"/>
    <x v="1"/>
    <n v="13"/>
  </r>
  <r>
    <x v="1"/>
    <x v="64"/>
    <s v="No"/>
    <x v="0"/>
    <x v="46"/>
    <s v="Male"/>
    <x v="19"/>
    <s v="Yes"/>
    <s v="No"/>
    <x v="0"/>
    <m/>
    <x v="0"/>
    <m/>
    <m/>
    <m/>
    <n v="1"/>
    <m/>
    <n v="26"/>
    <n v="0"/>
    <n v="0"/>
    <n v="0"/>
    <x v="2"/>
    <n v="7"/>
  </r>
  <r>
    <x v="1"/>
    <x v="64"/>
    <s v="No"/>
    <x v="0"/>
    <x v="46"/>
    <s v="Male"/>
    <x v="64"/>
    <s v="No"/>
    <s v="Yes"/>
    <x v="2"/>
    <s v="No"/>
    <x v="2"/>
    <s v="Direct Debit"/>
    <s v="(blank)"/>
    <s v="(blank)"/>
    <n v="1"/>
    <m/>
    <n v="42"/>
    <n v="0"/>
    <n v="0"/>
    <n v="0"/>
    <x v="2"/>
    <n v="6"/>
  </r>
  <r>
    <x v="1"/>
    <x v="64"/>
    <s v="No"/>
    <x v="1"/>
    <x v="29"/>
    <s v="Female"/>
    <x v="38"/>
    <s v="No"/>
    <s v="No"/>
    <x v="1"/>
    <m/>
    <x v="0"/>
    <m/>
    <m/>
    <m/>
    <n v="1"/>
    <m/>
    <n v="43"/>
    <n v="2"/>
    <n v="0"/>
    <n v="0"/>
    <x v="0"/>
    <n v="2"/>
  </r>
  <r>
    <x v="1"/>
    <x v="64"/>
    <s v="Yes"/>
    <x v="0"/>
    <x v="2"/>
    <s v="Female"/>
    <x v="66"/>
    <s v="No"/>
    <s v="Yes"/>
    <x v="2"/>
    <s v="No"/>
    <x v="2"/>
    <s v="Direct Debit"/>
    <s v="(blank)"/>
    <s v="(blank)"/>
    <n v="1"/>
    <m/>
    <n v="58"/>
    <n v="0"/>
    <n v="335.8"/>
    <n v="0"/>
    <x v="2"/>
    <n v="5"/>
  </r>
  <r>
    <x v="1"/>
    <x v="64"/>
    <s v="Yes"/>
    <x v="0"/>
    <x v="6"/>
    <s v="Female"/>
    <x v="39"/>
    <s v="No"/>
    <s v="No"/>
    <x v="1"/>
    <m/>
    <x v="0"/>
    <m/>
    <m/>
    <m/>
    <n v="1"/>
    <m/>
    <n v="31"/>
    <n v="0"/>
    <n v="468"/>
    <n v="0"/>
    <x v="2"/>
    <n v="5"/>
  </r>
  <r>
    <x v="1"/>
    <x v="64"/>
    <s v="Yes"/>
    <x v="0"/>
    <x v="7"/>
    <s v="Female"/>
    <x v="61"/>
    <s v="No"/>
    <s v="Yes"/>
    <x v="2"/>
    <s v="No"/>
    <x v="3"/>
    <s v="Credit Card"/>
    <s v="(blank)"/>
    <s v="(blank)"/>
    <n v="1"/>
    <m/>
    <n v="46"/>
    <n v="0"/>
    <n v="96.2"/>
    <n v="0"/>
    <x v="0"/>
    <n v="3"/>
  </r>
  <r>
    <x v="1"/>
    <x v="64"/>
    <s v="Yes"/>
    <x v="0"/>
    <x v="19"/>
    <s v="Male"/>
    <x v="38"/>
    <s v="No"/>
    <s v="No"/>
    <x v="1"/>
    <m/>
    <x v="0"/>
    <m/>
    <m/>
    <m/>
    <n v="1"/>
    <m/>
    <n v="39"/>
    <n v="0"/>
    <n v="290.3"/>
    <n v="0"/>
    <x v="0"/>
    <n v="4"/>
  </r>
  <r>
    <x v="1"/>
    <x v="64"/>
    <s v="Yes"/>
    <x v="0"/>
    <x v="21"/>
    <s v="Female"/>
    <x v="50"/>
    <s v="No"/>
    <s v="No"/>
    <x v="1"/>
    <m/>
    <x v="0"/>
    <m/>
    <m/>
    <m/>
    <n v="1"/>
    <m/>
    <n v="62"/>
    <n v="0"/>
    <n v="320.7"/>
    <n v="0"/>
    <x v="1"/>
    <n v="13"/>
  </r>
  <r>
    <x v="1"/>
    <x v="64"/>
    <s v="Yes"/>
    <x v="0"/>
    <x v="21"/>
    <s v="Male"/>
    <x v="1"/>
    <s v="No"/>
    <s v="No"/>
    <x v="1"/>
    <m/>
    <x v="0"/>
    <m/>
    <m/>
    <m/>
    <n v="1"/>
    <m/>
    <n v="41"/>
    <n v="0"/>
    <n v="59.8"/>
    <n v="0"/>
    <x v="0"/>
    <n v="3"/>
  </r>
  <r>
    <x v="1"/>
    <x v="64"/>
    <s v="Yes"/>
    <x v="0"/>
    <x v="27"/>
    <s v="Female"/>
    <x v="65"/>
    <s v="No"/>
    <s v="Yes"/>
    <x v="2"/>
    <s v="Yes"/>
    <x v="3"/>
    <s v="Direct Debit"/>
    <s v="(blank)"/>
    <s v="(blank)"/>
    <n v="1"/>
    <m/>
    <n v="53"/>
    <n v="1"/>
    <n v="144.30000000000001"/>
    <n v="0"/>
    <x v="2"/>
    <n v="7"/>
  </r>
  <r>
    <x v="1"/>
    <x v="64"/>
    <s v="Yes"/>
    <x v="0"/>
    <x v="29"/>
    <s v="Female"/>
    <x v="52"/>
    <s v="No"/>
    <s v="Yes"/>
    <x v="2"/>
    <s v="No"/>
    <x v="3"/>
    <s v="Credit Card"/>
    <s v="(blank)"/>
    <s v="(blank)"/>
    <n v="1"/>
    <m/>
    <n v="27"/>
    <n v="0"/>
    <n v="135.19999999999999"/>
    <n v="0"/>
    <x v="0"/>
    <n v="1"/>
  </r>
  <r>
    <x v="1"/>
    <x v="64"/>
    <s v="Yes"/>
    <x v="0"/>
    <x v="31"/>
    <s v="Female"/>
    <x v="46"/>
    <s v="No"/>
    <s v="No"/>
    <x v="1"/>
    <m/>
    <x v="0"/>
    <m/>
    <m/>
    <m/>
    <n v="1"/>
    <m/>
    <n v="38"/>
    <n v="0"/>
    <n v="451.8"/>
    <n v="0"/>
    <x v="2"/>
    <n v="7"/>
  </r>
  <r>
    <x v="1"/>
    <x v="64"/>
    <s v="Yes"/>
    <x v="0"/>
    <x v="33"/>
    <s v="Male"/>
    <x v="19"/>
    <s v="Yes"/>
    <s v="No"/>
    <x v="0"/>
    <m/>
    <x v="0"/>
    <m/>
    <m/>
    <m/>
    <n v="1"/>
    <m/>
    <n v="52"/>
    <n v="0"/>
    <n v="208"/>
    <n v="0"/>
    <x v="1"/>
    <n v="14"/>
  </r>
  <r>
    <x v="1"/>
    <x v="64"/>
    <s v="Yes"/>
    <x v="0"/>
    <x v="39"/>
    <s v="Female"/>
    <x v="39"/>
    <s v="No"/>
    <s v="No"/>
    <x v="1"/>
    <m/>
    <x v="0"/>
    <m/>
    <m/>
    <m/>
    <n v="1"/>
    <m/>
    <n v="34"/>
    <n v="0"/>
    <n v="113.1"/>
    <n v="0"/>
    <x v="0"/>
    <n v="1"/>
  </r>
  <r>
    <x v="1"/>
    <x v="64"/>
    <s v="Yes"/>
    <x v="0"/>
    <x v="41"/>
    <s v="Female"/>
    <x v="61"/>
    <s v="No"/>
    <s v="Yes"/>
    <x v="2"/>
    <s v="No"/>
    <x v="2"/>
    <s v="Direct Debit"/>
    <s v="Attitude"/>
    <s v="Attitude of support person"/>
    <n v="1"/>
    <n v="1"/>
    <n v="36"/>
    <n v="4"/>
    <n v="204.8"/>
    <n v="0"/>
    <x v="0"/>
    <n v="1"/>
  </r>
  <r>
    <x v="1"/>
    <x v="64"/>
    <s v="Yes"/>
    <x v="0"/>
    <x v="43"/>
    <s v="Male"/>
    <x v="42"/>
    <s v="No"/>
    <s v="No"/>
    <x v="1"/>
    <m/>
    <x v="0"/>
    <m/>
    <m/>
    <m/>
    <n v="1"/>
    <m/>
    <n v="31"/>
    <n v="2"/>
    <n v="229.1"/>
    <n v="0"/>
    <x v="0"/>
    <n v="4"/>
  </r>
  <r>
    <x v="1"/>
    <x v="64"/>
    <s v="Yes"/>
    <x v="0"/>
    <x v="46"/>
    <s v="Female"/>
    <x v="36"/>
    <s v="No"/>
    <s v="No"/>
    <x v="1"/>
    <m/>
    <x v="0"/>
    <m/>
    <m/>
    <m/>
    <n v="1"/>
    <m/>
    <n v="38"/>
    <n v="0"/>
    <n v="59.8"/>
    <n v="0"/>
    <x v="2"/>
    <n v="6"/>
  </r>
  <r>
    <x v="1"/>
    <x v="64"/>
    <s v="Yes"/>
    <x v="0"/>
    <x v="46"/>
    <s v="Male"/>
    <x v="21"/>
    <s v="No"/>
    <s v="No"/>
    <x v="1"/>
    <m/>
    <x v="0"/>
    <m/>
    <m/>
    <m/>
    <n v="1"/>
    <m/>
    <n v="45"/>
    <n v="0"/>
    <n v="231.8"/>
    <n v="0"/>
    <x v="2"/>
    <n v="5"/>
  </r>
  <r>
    <x v="1"/>
    <x v="64"/>
    <s v="Yes"/>
    <x v="1"/>
    <x v="8"/>
    <s v="Male"/>
    <x v="17"/>
    <s v="Yes"/>
    <s v="No"/>
    <x v="0"/>
    <m/>
    <x v="0"/>
    <m/>
    <m/>
    <m/>
    <n v="1"/>
    <m/>
    <n v="62"/>
    <n v="0"/>
    <n v="0"/>
    <n v="0"/>
    <x v="1"/>
    <n v="24"/>
  </r>
  <r>
    <x v="1"/>
    <x v="64"/>
    <s v="Yes"/>
    <x v="1"/>
    <x v="33"/>
    <s v="Female"/>
    <x v="56"/>
    <s v="No"/>
    <s v="No"/>
    <x v="1"/>
    <m/>
    <x v="0"/>
    <m/>
    <m/>
    <m/>
    <n v="1"/>
    <m/>
    <n v="45"/>
    <n v="0"/>
    <n v="0"/>
    <n v="0"/>
    <x v="1"/>
    <n v="27"/>
  </r>
  <r>
    <x v="1"/>
    <x v="64"/>
    <s v="Yes"/>
    <x v="1"/>
    <x v="36"/>
    <s v="Female"/>
    <x v="30"/>
    <s v="No"/>
    <s v="Yes"/>
    <x v="2"/>
    <s v="Yes"/>
    <x v="3"/>
    <s v="Credit Card"/>
    <s v="(blank)"/>
    <s v="(blank)"/>
    <n v="1"/>
    <m/>
    <n v="34"/>
    <n v="0"/>
    <n v="0"/>
    <n v="0"/>
    <x v="2"/>
    <n v="6"/>
  </r>
  <r>
    <x v="1"/>
    <x v="64"/>
    <s v="Yes"/>
    <x v="1"/>
    <x v="36"/>
    <s v="Male"/>
    <x v="56"/>
    <s v="No"/>
    <s v="No"/>
    <x v="1"/>
    <m/>
    <x v="0"/>
    <m/>
    <m/>
    <m/>
    <n v="1"/>
    <m/>
    <n v="30"/>
    <n v="0"/>
    <n v="0"/>
    <n v="0"/>
    <x v="1"/>
    <n v="12"/>
  </r>
  <r>
    <x v="1"/>
    <x v="65"/>
    <s v="No"/>
    <x v="0"/>
    <x v="1"/>
    <s v="Female"/>
    <x v="47"/>
    <s v="No"/>
    <s v="No"/>
    <x v="1"/>
    <m/>
    <x v="0"/>
    <m/>
    <m/>
    <m/>
    <n v="1"/>
    <m/>
    <n v="43"/>
    <n v="0"/>
    <n v="0"/>
    <n v="0"/>
    <x v="1"/>
    <n v="15"/>
  </r>
  <r>
    <x v="1"/>
    <x v="65"/>
    <s v="No"/>
    <x v="0"/>
    <x v="1"/>
    <s v="Male"/>
    <x v="19"/>
    <s v="Yes"/>
    <s v="No"/>
    <x v="0"/>
    <m/>
    <x v="0"/>
    <m/>
    <m/>
    <m/>
    <n v="1"/>
    <m/>
    <n v="54"/>
    <n v="0"/>
    <n v="0"/>
    <n v="0"/>
    <x v="1"/>
    <n v="15"/>
  </r>
  <r>
    <x v="1"/>
    <x v="65"/>
    <s v="No"/>
    <x v="0"/>
    <x v="3"/>
    <s v="Female"/>
    <x v="40"/>
    <s v="No"/>
    <s v="Yes"/>
    <x v="2"/>
    <s v="No"/>
    <x v="2"/>
    <s v="Credit Card"/>
    <s v="(blank)"/>
    <s v="(blank)"/>
    <n v="1"/>
    <m/>
    <n v="39"/>
    <n v="0"/>
    <n v="0"/>
    <n v="0"/>
    <x v="0"/>
    <n v="3"/>
  </r>
  <r>
    <x v="1"/>
    <x v="65"/>
    <s v="No"/>
    <x v="0"/>
    <x v="48"/>
    <s v="Female"/>
    <x v="8"/>
    <s v="No"/>
    <s v="No"/>
    <x v="1"/>
    <m/>
    <x v="0"/>
    <m/>
    <m/>
    <m/>
    <n v="1"/>
    <n v="1"/>
    <n v="43"/>
    <n v="0"/>
    <n v="0"/>
    <n v="0"/>
    <x v="0"/>
    <n v="1"/>
  </r>
  <r>
    <x v="1"/>
    <x v="65"/>
    <s v="No"/>
    <x v="0"/>
    <x v="48"/>
    <s v="Female"/>
    <x v="54"/>
    <s v="No"/>
    <s v="Yes"/>
    <x v="2"/>
    <s v="Yes"/>
    <x v="3"/>
    <s v="Direct Debit"/>
    <s v="(blank)"/>
    <s v="(blank)"/>
    <n v="1"/>
    <m/>
    <n v="28"/>
    <n v="0"/>
    <n v="0"/>
    <n v="0"/>
    <x v="1"/>
    <n v="10"/>
  </r>
  <r>
    <x v="1"/>
    <x v="65"/>
    <s v="No"/>
    <x v="0"/>
    <x v="4"/>
    <s v="Female"/>
    <x v="5"/>
    <s v="Yes"/>
    <s v="No"/>
    <x v="0"/>
    <m/>
    <x v="0"/>
    <m/>
    <m/>
    <m/>
    <n v="1"/>
    <n v="1"/>
    <n v="45"/>
    <n v="0"/>
    <n v="0"/>
    <n v="0"/>
    <x v="2"/>
    <n v="5"/>
  </r>
  <r>
    <x v="1"/>
    <x v="65"/>
    <s v="No"/>
    <x v="0"/>
    <x v="4"/>
    <s v="Male"/>
    <x v="43"/>
    <s v="No"/>
    <s v="No"/>
    <x v="1"/>
    <m/>
    <x v="0"/>
    <m/>
    <m/>
    <m/>
    <n v="1"/>
    <m/>
    <n v="47"/>
    <n v="0"/>
    <n v="0"/>
    <n v="0"/>
    <x v="0"/>
    <n v="2"/>
  </r>
  <r>
    <x v="1"/>
    <x v="65"/>
    <s v="No"/>
    <x v="0"/>
    <x v="5"/>
    <s v="Female"/>
    <x v="26"/>
    <s v="No"/>
    <s v="No"/>
    <x v="1"/>
    <m/>
    <x v="0"/>
    <m/>
    <m/>
    <m/>
    <n v="1"/>
    <m/>
    <n v="38"/>
    <n v="0"/>
    <n v="0"/>
    <n v="0"/>
    <x v="2"/>
    <n v="5"/>
  </r>
  <r>
    <x v="1"/>
    <x v="65"/>
    <s v="No"/>
    <x v="0"/>
    <x v="5"/>
    <s v="Male"/>
    <x v="15"/>
    <s v="Yes"/>
    <s v="No"/>
    <x v="0"/>
    <m/>
    <x v="0"/>
    <m/>
    <m/>
    <m/>
    <n v="1"/>
    <n v="1"/>
    <n v="56"/>
    <n v="4"/>
    <n v="0"/>
    <n v="0"/>
    <x v="1"/>
    <n v="24"/>
  </r>
  <r>
    <x v="1"/>
    <x v="65"/>
    <s v="No"/>
    <x v="0"/>
    <x v="5"/>
    <s v="Male"/>
    <x v="54"/>
    <s v="No"/>
    <s v="Yes"/>
    <x v="2"/>
    <s v="No"/>
    <x v="3"/>
    <s v="Direct Debit"/>
    <s v="(blank)"/>
    <s v="(blank)"/>
    <n v="1"/>
    <m/>
    <n v="49"/>
    <n v="0"/>
    <n v="0"/>
    <n v="0"/>
    <x v="2"/>
    <n v="5"/>
  </r>
  <r>
    <x v="1"/>
    <x v="65"/>
    <s v="No"/>
    <x v="0"/>
    <x v="6"/>
    <s v="Male"/>
    <x v="63"/>
    <s v="No"/>
    <s v="Yes"/>
    <x v="2"/>
    <s v="No"/>
    <x v="3"/>
    <s v="Direct Debit"/>
    <s v="(blank)"/>
    <s v="(blank)"/>
    <n v="1"/>
    <m/>
    <n v="48"/>
    <n v="2"/>
    <n v="0"/>
    <n v="0"/>
    <x v="0"/>
    <n v="3"/>
  </r>
  <r>
    <x v="1"/>
    <x v="65"/>
    <s v="No"/>
    <x v="0"/>
    <x v="8"/>
    <s v="Female"/>
    <x v="66"/>
    <s v="No"/>
    <s v="Yes"/>
    <x v="2"/>
    <s v="No"/>
    <x v="3"/>
    <s v="Direct Debit"/>
    <s v="(blank)"/>
    <s v="(blank)"/>
    <n v="1"/>
    <m/>
    <n v="37"/>
    <n v="0"/>
    <n v="0"/>
    <n v="0"/>
    <x v="0"/>
    <n v="2"/>
  </r>
  <r>
    <x v="1"/>
    <x v="65"/>
    <s v="No"/>
    <x v="0"/>
    <x v="11"/>
    <s v="Female"/>
    <x v="8"/>
    <s v="No"/>
    <s v="No"/>
    <x v="1"/>
    <m/>
    <x v="0"/>
    <m/>
    <m/>
    <m/>
    <n v="1"/>
    <m/>
    <n v="55"/>
    <n v="2"/>
    <n v="0"/>
    <n v="0"/>
    <x v="2"/>
    <n v="8"/>
  </r>
  <r>
    <x v="1"/>
    <x v="65"/>
    <s v="No"/>
    <x v="0"/>
    <x v="11"/>
    <s v="Male"/>
    <x v="25"/>
    <s v="No"/>
    <s v="No"/>
    <x v="1"/>
    <m/>
    <x v="0"/>
    <m/>
    <m/>
    <m/>
    <n v="1"/>
    <m/>
    <n v="20"/>
    <n v="1"/>
    <n v="0"/>
    <n v="0"/>
    <x v="2"/>
    <n v="6"/>
  </r>
  <r>
    <x v="1"/>
    <x v="65"/>
    <s v="No"/>
    <x v="0"/>
    <x v="15"/>
    <s v="Female"/>
    <x v="63"/>
    <s v="No"/>
    <s v="Yes"/>
    <x v="2"/>
    <s v="No"/>
    <x v="3"/>
    <s v="Direct Debit"/>
    <s v="(blank)"/>
    <s v="(blank)"/>
    <n v="1"/>
    <m/>
    <n v="26"/>
    <n v="0"/>
    <n v="0"/>
    <n v="0"/>
    <x v="0"/>
    <n v="3"/>
  </r>
  <r>
    <x v="1"/>
    <x v="65"/>
    <s v="No"/>
    <x v="0"/>
    <x v="16"/>
    <s v="Male"/>
    <x v="11"/>
    <s v="No"/>
    <s v="No"/>
    <x v="1"/>
    <m/>
    <x v="0"/>
    <m/>
    <m/>
    <m/>
    <n v="1"/>
    <m/>
    <n v="34"/>
    <n v="0"/>
    <n v="0"/>
    <n v="0"/>
    <x v="0"/>
    <n v="1"/>
  </r>
  <r>
    <x v="1"/>
    <x v="65"/>
    <s v="No"/>
    <x v="0"/>
    <x v="18"/>
    <s v="Male"/>
    <x v="22"/>
    <s v="No"/>
    <s v="Yes"/>
    <x v="2"/>
    <s v="Yes"/>
    <x v="2"/>
    <s v="Direct Debit"/>
    <s v="(blank)"/>
    <s v="(blank)"/>
    <n v="1"/>
    <m/>
    <n v="37"/>
    <n v="0"/>
    <n v="0"/>
    <n v="0"/>
    <x v="2"/>
    <n v="8"/>
  </r>
  <r>
    <x v="1"/>
    <x v="65"/>
    <s v="No"/>
    <x v="0"/>
    <x v="19"/>
    <s v="Male"/>
    <x v="55"/>
    <s v="No"/>
    <s v="Yes"/>
    <x v="2"/>
    <s v="No"/>
    <x v="3"/>
    <s v="Direct Debit"/>
    <s v="(blank)"/>
    <s v="(blank)"/>
    <n v="1"/>
    <m/>
    <n v="64"/>
    <n v="0"/>
    <n v="0"/>
    <n v="0"/>
    <x v="2"/>
    <n v="7"/>
  </r>
  <r>
    <x v="1"/>
    <x v="65"/>
    <s v="No"/>
    <x v="0"/>
    <x v="23"/>
    <s v="Female"/>
    <x v="53"/>
    <s v="No"/>
    <s v="Yes"/>
    <x v="2"/>
    <s v="No"/>
    <x v="2"/>
    <s v="Direct Debit"/>
    <s v="(blank)"/>
    <s v="(blank)"/>
    <n v="1"/>
    <m/>
    <n v="25"/>
    <n v="0"/>
    <n v="0"/>
    <n v="0"/>
    <x v="0"/>
    <n v="2"/>
  </r>
  <r>
    <x v="1"/>
    <x v="65"/>
    <s v="No"/>
    <x v="0"/>
    <x v="28"/>
    <s v="Female"/>
    <x v="43"/>
    <s v="No"/>
    <s v="No"/>
    <x v="1"/>
    <m/>
    <x v="0"/>
    <m/>
    <m/>
    <m/>
    <n v="1"/>
    <m/>
    <n v="42"/>
    <n v="0"/>
    <n v="0"/>
    <n v="0"/>
    <x v="0"/>
    <n v="4"/>
  </r>
  <r>
    <x v="1"/>
    <x v="65"/>
    <s v="No"/>
    <x v="0"/>
    <x v="31"/>
    <s v="Male"/>
    <x v="9"/>
    <s v="No"/>
    <s v="No"/>
    <x v="1"/>
    <m/>
    <x v="0"/>
    <m/>
    <m/>
    <m/>
    <n v="1"/>
    <n v="1"/>
    <n v="63"/>
    <n v="4"/>
    <n v="0"/>
    <n v="0"/>
    <x v="2"/>
    <n v="5"/>
  </r>
  <r>
    <x v="1"/>
    <x v="65"/>
    <s v="No"/>
    <x v="0"/>
    <x v="36"/>
    <s v="Female"/>
    <x v="18"/>
    <s v="Yes"/>
    <s v="No"/>
    <x v="0"/>
    <m/>
    <x v="0"/>
    <m/>
    <m/>
    <m/>
    <n v="1"/>
    <m/>
    <n v="55"/>
    <n v="0"/>
    <n v="0"/>
    <n v="0"/>
    <x v="1"/>
    <n v="16"/>
  </r>
  <r>
    <x v="1"/>
    <x v="65"/>
    <s v="No"/>
    <x v="0"/>
    <x v="37"/>
    <s v="Female"/>
    <x v="55"/>
    <s v="No"/>
    <s v="Yes"/>
    <x v="2"/>
    <s v="Yes"/>
    <x v="3"/>
    <s v="Direct Debit"/>
    <s v="(blank)"/>
    <s v="(blank)"/>
    <n v="1"/>
    <m/>
    <n v="30"/>
    <n v="2"/>
    <n v="0"/>
    <n v="0"/>
    <x v="1"/>
    <n v="11"/>
  </r>
  <r>
    <x v="1"/>
    <x v="65"/>
    <s v="No"/>
    <x v="0"/>
    <x v="37"/>
    <s v="Male"/>
    <x v="6"/>
    <s v="No"/>
    <s v="No"/>
    <x v="1"/>
    <m/>
    <x v="0"/>
    <m/>
    <m/>
    <m/>
    <n v="1"/>
    <m/>
    <n v="52"/>
    <n v="0"/>
    <n v="0"/>
    <n v="0"/>
    <x v="2"/>
    <n v="5"/>
  </r>
  <r>
    <x v="1"/>
    <x v="65"/>
    <s v="No"/>
    <x v="0"/>
    <x v="39"/>
    <s v="Female"/>
    <x v="3"/>
    <s v="No"/>
    <s v="No"/>
    <x v="1"/>
    <m/>
    <x v="0"/>
    <m/>
    <m/>
    <m/>
    <n v="1"/>
    <m/>
    <n v="57"/>
    <n v="0"/>
    <n v="0"/>
    <n v="0"/>
    <x v="2"/>
    <n v="8"/>
  </r>
  <r>
    <x v="1"/>
    <x v="65"/>
    <s v="No"/>
    <x v="0"/>
    <x v="39"/>
    <s v="Male"/>
    <x v="19"/>
    <s v="Yes"/>
    <s v="No"/>
    <x v="0"/>
    <m/>
    <x v="0"/>
    <m/>
    <m/>
    <m/>
    <n v="1"/>
    <m/>
    <n v="55"/>
    <n v="0"/>
    <n v="0"/>
    <n v="0"/>
    <x v="1"/>
    <n v="20"/>
  </r>
  <r>
    <x v="1"/>
    <x v="65"/>
    <s v="No"/>
    <x v="0"/>
    <x v="43"/>
    <s v="Female"/>
    <x v="22"/>
    <s v="No"/>
    <s v="Yes"/>
    <x v="2"/>
    <s v="No"/>
    <x v="3"/>
    <s v="Direct Debit"/>
    <s v="(blank)"/>
    <s v="(blank)"/>
    <n v="1"/>
    <m/>
    <n v="33"/>
    <n v="0"/>
    <n v="0"/>
    <n v="0"/>
    <x v="2"/>
    <n v="5"/>
  </r>
  <r>
    <x v="1"/>
    <x v="65"/>
    <s v="No"/>
    <x v="0"/>
    <x v="43"/>
    <s v="Male"/>
    <x v="42"/>
    <s v="No"/>
    <s v="No"/>
    <x v="1"/>
    <m/>
    <x v="0"/>
    <m/>
    <m/>
    <m/>
    <n v="1"/>
    <m/>
    <n v="61"/>
    <n v="0"/>
    <n v="0"/>
    <n v="0"/>
    <x v="0"/>
    <n v="2"/>
  </r>
  <r>
    <x v="1"/>
    <x v="65"/>
    <s v="No"/>
    <x v="0"/>
    <x v="44"/>
    <s v="Female"/>
    <x v="11"/>
    <s v="No"/>
    <s v="No"/>
    <x v="1"/>
    <m/>
    <x v="0"/>
    <m/>
    <m/>
    <m/>
    <n v="1"/>
    <m/>
    <n v="41"/>
    <n v="0"/>
    <n v="0"/>
    <n v="0"/>
    <x v="2"/>
    <n v="7"/>
  </r>
  <r>
    <x v="1"/>
    <x v="65"/>
    <s v="No"/>
    <x v="0"/>
    <x v="45"/>
    <s v="Female"/>
    <x v="40"/>
    <s v="No"/>
    <s v="Yes"/>
    <x v="2"/>
    <s v="No"/>
    <x v="2"/>
    <s v="Direct Debit"/>
    <s v="(blank)"/>
    <s v="(blank)"/>
    <n v="1"/>
    <m/>
    <n v="48"/>
    <n v="0"/>
    <n v="0"/>
    <n v="0"/>
    <x v="2"/>
    <n v="7"/>
  </r>
  <r>
    <x v="1"/>
    <x v="65"/>
    <s v="No"/>
    <x v="0"/>
    <x v="45"/>
    <s v="Male"/>
    <x v="37"/>
    <s v="No"/>
    <s v="No"/>
    <x v="1"/>
    <m/>
    <x v="0"/>
    <m/>
    <m/>
    <m/>
    <n v="1"/>
    <m/>
    <n v="48"/>
    <n v="1"/>
    <n v="0"/>
    <n v="0"/>
    <x v="1"/>
    <n v="19"/>
  </r>
  <r>
    <x v="1"/>
    <x v="65"/>
    <s v="No"/>
    <x v="0"/>
    <x v="47"/>
    <s v="Female"/>
    <x v="23"/>
    <s v="No"/>
    <s v="No"/>
    <x v="1"/>
    <m/>
    <x v="0"/>
    <m/>
    <m/>
    <m/>
    <n v="1"/>
    <m/>
    <n v="32"/>
    <n v="0"/>
    <n v="0"/>
    <n v="0"/>
    <x v="0"/>
    <n v="4"/>
  </r>
  <r>
    <x v="1"/>
    <x v="65"/>
    <s v="Yes"/>
    <x v="0"/>
    <x v="1"/>
    <s v="Female"/>
    <x v="30"/>
    <s v="No"/>
    <s v="Yes"/>
    <x v="2"/>
    <s v="No"/>
    <x v="2"/>
    <s v="Direct Debit"/>
    <s v="(blank)"/>
    <s v="(blank)"/>
    <n v="1"/>
    <m/>
    <n v="34"/>
    <n v="0"/>
    <n v="85.8"/>
    <n v="0"/>
    <x v="2"/>
    <n v="5"/>
  </r>
  <r>
    <x v="1"/>
    <x v="65"/>
    <s v="Yes"/>
    <x v="0"/>
    <x v="3"/>
    <s v="Male"/>
    <x v="13"/>
    <s v="Yes"/>
    <s v="No"/>
    <x v="0"/>
    <m/>
    <x v="0"/>
    <m/>
    <m/>
    <m/>
    <n v="1"/>
    <n v="1"/>
    <n v="48"/>
    <n v="3"/>
    <n v="242"/>
    <n v="0"/>
    <x v="1"/>
    <n v="43"/>
  </r>
  <r>
    <x v="1"/>
    <x v="65"/>
    <s v="Yes"/>
    <x v="0"/>
    <x v="3"/>
    <s v="Male"/>
    <x v="17"/>
    <s v="Yes"/>
    <s v="No"/>
    <x v="0"/>
    <m/>
    <x v="0"/>
    <m/>
    <m/>
    <m/>
    <n v="1"/>
    <m/>
    <n v="37"/>
    <n v="0"/>
    <n v="356.4"/>
    <n v="0"/>
    <x v="1"/>
    <n v="12"/>
  </r>
  <r>
    <x v="1"/>
    <x v="65"/>
    <s v="Yes"/>
    <x v="0"/>
    <x v="48"/>
    <s v="Female"/>
    <x v="31"/>
    <s v="No"/>
    <s v="Yes"/>
    <x v="2"/>
    <s v="No"/>
    <x v="3"/>
    <s v="Credit Card"/>
    <s v="Other"/>
    <s v="Don't know"/>
    <n v="1"/>
    <n v="1"/>
    <n v="47"/>
    <n v="1"/>
    <n v="126.7"/>
    <n v="0"/>
    <x v="2"/>
    <n v="6"/>
  </r>
  <r>
    <x v="1"/>
    <x v="65"/>
    <s v="Yes"/>
    <x v="0"/>
    <x v="7"/>
    <s v="Female"/>
    <x v="23"/>
    <s v="No"/>
    <s v="No"/>
    <x v="1"/>
    <m/>
    <x v="0"/>
    <m/>
    <m/>
    <m/>
    <n v="1"/>
    <n v="1"/>
    <n v="54"/>
    <n v="5"/>
    <n v="162.4"/>
    <n v="0"/>
    <x v="2"/>
    <n v="9"/>
  </r>
  <r>
    <x v="1"/>
    <x v="65"/>
    <s v="Yes"/>
    <x v="0"/>
    <x v="7"/>
    <s v="Male"/>
    <x v="44"/>
    <s v="No"/>
    <s v="No"/>
    <x v="1"/>
    <m/>
    <x v="0"/>
    <m/>
    <m/>
    <m/>
    <n v="1"/>
    <m/>
    <n v="61"/>
    <n v="0"/>
    <n v="176"/>
    <n v="0"/>
    <x v="1"/>
    <n v="15"/>
  </r>
  <r>
    <x v="1"/>
    <x v="65"/>
    <s v="Yes"/>
    <x v="0"/>
    <x v="10"/>
    <s v="Male"/>
    <x v="27"/>
    <s v="No"/>
    <s v="No"/>
    <x v="1"/>
    <m/>
    <x v="0"/>
    <m/>
    <m/>
    <m/>
    <n v="1"/>
    <n v="1"/>
    <n v="39"/>
    <n v="1"/>
    <n v="141.19999999999999"/>
    <n v="0"/>
    <x v="0"/>
    <n v="2"/>
  </r>
  <r>
    <x v="1"/>
    <x v="65"/>
    <s v="Yes"/>
    <x v="0"/>
    <x v="11"/>
    <s v="Male"/>
    <x v="39"/>
    <s v="No"/>
    <s v="No"/>
    <x v="1"/>
    <m/>
    <x v="0"/>
    <m/>
    <m/>
    <m/>
    <n v="1"/>
    <m/>
    <n v="65"/>
    <n v="0"/>
    <n v="130.69999999999999"/>
    <n v="0"/>
    <x v="2"/>
    <n v="5"/>
  </r>
  <r>
    <x v="1"/>
    <x v="65"/>
    <s v="Yes"/>
    <x v="0"/>
    <x v="13"/>
    <s v="Male"/>
    <x v="1"/>
    <s v="No"/>
    <s v="No"/>
    <x v="1"/>
    <m/>
    <x v="0"/>
    <m/>
    <m/>
    <m/>
    <n v="1"/>
    <m/>
    <n v="40"/>
    <n v="0"/>
    <n v="336.6"/>
    <n v="0"/>
    <x v="0"/>
    <n v="3"/>
  </r>
  <r>
    <x v="1"/>
    <x v="65"/>
    <s v="Yes"/>
    <x v="0"/>
    <x v="16"/>
    <s v="Female"/>
    <x v="25"/>
    <s v="No"/>
    <s v="No"/>
    <x v="1"/>
    <m/>
    <x v="0"/>
    <m/>
    <m/>
    <m/>
    <n v="1"/>
    <m/>
    <n v="46"/>
    <n v="0"/>
    <n v="67.7"/>
    <n v="0"/>
    <x v="2"/>
    <n v="9"/>
  </r>
  <r>
    <x v="1"/>
    <x v="65"/>
    <s v="Yes"/>
    <x v="0"/>
    <x v="16"/>
    <s v="Male"/>
    <x v="52"/>
    <s v="No"/>
    <s v="Yes"/>
    <x v="2"/>
    <s v="No"/>
    <x v="2"/>
    <s v="Direct Debit"/>
    <s v="(blank)"/>
    <s v="(blank)"/>
    <n v="1"/>
    <m/>
    <n v="40"/>
    <n v="2"/>
    <n v="97.4"/>
    <n v="0"/>
    <x v="2"/>
    <n v="5"/>
  </r>
  <r>
    <x v="1"/>
    <x v="65"/>
    <s v="Yes"/>
    <x v="0"/>
    <x v="18"/>
    <s v="Male"/>
    <x v="42"/>
    <s v="No"/>
    <s v="No"/>
    <x v="1"/>
    <m/>
    <x v="0"/>
    <m/>
    <m/>
    <m/>
    <n v="1"/>
    <m/>
    <n v="47"/>
    <n v="2"/>
    <n v="297"/>
    <n v="0"/>
    <x v="2"/>
    <n v="5"/>
  </r>
  <r>
    <x v="1"/>
    <x v="65"/>
    <s v="Yes"/>
    <x v="0"/>
    <x v="20"/>
    <s v="Male"/>
    <x v="18"/>
    <s v="Yes"/>
    <s v="No"/>
    <x v="0"/>
    <m/>
    <x v="0"/>
    <m/>
    <m/>
    <m/>
    <n v="1"/>
    <n v="1"/>
    <n v="41"/>
    <n v="4"/>
    <n v="12.3"/>
    <n v="0"/>
    <x v="1"/>
    <n v="13"/>
  </r>
  <r>
    <x v="1"/>
    <x v="65"/>
    <s v="Yes"/>
    <x v="0"/>
    <x v="29"/>
    <s v="Male"/>
    <x v="50"/>
    <s v="No"/>
    <s v="No"/>
    <x v="1"/>
    <m/>
    <x v="0"/>
    <m/>
    <m/>
    <m/>
    <n v="1"/>
    <m/>
    <n v="29"/>
    <n v="3"/>
    <n v="134.6"/>
    <n v="0"/>
    <x v="0"/>
    <n v="0"/>
  </r>
  <r>
    <x v="1"/>
    <x v="65"/>
    <s v="Yes"/>
    <x v="0"/>
    <x v="31"/>
    <s v="Male"/>
    <x v="1"/>
    <s v="No"/>
    <s v="No"/>
    <x v="1"/>
    <m/>
    <x v="0"/>
    <m/>
    <m/>
    <m/>
    <n v="1"/>
    <m/>
    <n v="45"/>
    <n v="0"/>
    <n v="118.8"/>
    <n v="0"/>
    <x v="2"/>
    <n v="7"/>
  </r>
  <r>
    <x v="1"/>
    <x v="65"/>
    <s v="Yes"/>
    <x v="0"/>
    <x v="36"/>
    <s v="Female"/>
    <x v="8"/>
    <s v="No"/>
    <s v="No"/>
    <x v="1"/>
    <m/>
    <x v="0"/>
    <m/>
    <m/>
    <m/>
    <n v="1"/>
    <m/>
    <n v="61"/>
    <n v="0"/>
    <n v="349.8"/>
    <n v="0"/>
    <x v="0"/>
    <n v="1"/>
  </r>
  <r>
    <x v="1"/>
    <x v="65"/>
    <s v="Yes"/>
    <x v="0"/>
    <x v="36"/>
    <s v="Female"/>
    <x v="34"/>
    <s v="No"/>
    <s v="No"/>
    <x v="1"/>
    <m/>
    <x v="0"/>
    <m/>
    <m/>
    <m/>
    <n v="1"/>
    <m/>
    <n v="13"/>
    <n v="0"/>
    <n v="336.6"/>
    <n v="0"/>
    <x v="1"/>
    <n v="14"/>
  </r>
  <r>
    <x v="1"/>
    <x v="65"/>
    <s v="Yes"/>
    <x v="0"/>
    <x v="40"/>
    <s v="Female"/>
    <x v="20"/>
    <s v="No"/>
    <s v="No"/>
    <x v="1"/>
    <m/>
    <x v="0"/>
    <m/>
    <m/>
    <m/>
    <n v="1"/>
    <m/>
    <n v="45"/>
    <n v="2"/>
    <n v="314.60000000000002"/>
    <n v="0"/>
    <x v="0"/>
    <n v="4"/>
  </r>
  <r>
    <x v="1"/>
    <x v="65"/>
    <s v="Yes"/>
    <x v="0"/>
    <x v="42"/>
    <s v="Female"/>
    <x v="40"/>
    <s v="No"/>
    <s v="Yes"/>
    <x v="2"/>
    <s v="No"/>
    <x v="3"/>
    <s v="Credit Card"/>
    <s v="(blank)"/>
    <s v="(blank)"/>
    <n v="1"/>
    <m/>
    <n v="70"/>
    <n v="0"/>
    <n v="141.9"/>
    <n v="0"/>
    <x v="2"/>
    <n v="5"/>
  </r>
  <r>
    <x v="1"/>
    <x v="65"/>
    <s v="Yes"/>
    <x v="0"/>
    <x v="42"/>
    <s v="Female"/>
    <x v="40"/>
    <s v="No"/>
    <s v="Yes"/>
    <x v="2"/>
    <s v="No"/>
    <x v="3"/>
    <s v="Direct Debit"/>
    <s v="Competitor"/>
    <s v="Competitor made better offer"/>
    <n v="1"/>
    <n v="1"/>
    <n v="51"/>
    <n v="1"/>
    <n v="225.7"/>
    <n v="0"/>
    <x v="2"/>
    <n v="8"/>
  </r>
  <r>
    <x v="1"/>
    <x v="65"/>
    <s v="Yes"/>
    <x v="0"/>
    <x v="44"/>
    <s v="Female"/>
    <x v="63"/>
    <s v="No"/>
    <s v="Yes"/>
    <x v="2"/>
    <s v="Yes"/>
    <x v="3"/>
    <s v="Direct Debit"/>
    <s v="(blank)"/>
    <s v="(blank)"/>
    <n v="1"/>
    <m/>
    <n v="31"/>
    <n v="0"/>
    <n v="171.6"/>
    <n v="0"/>
    <x v="2"/>
    <n v="5"/>
  </r>
  <r>
    <x v="1"/>
    <x v="65"/>
    <s v="Yes"/>
    <x v="0"/>
    <x v="45"/>
    <s v="Female"/>
    <x v="25"/>
    <s v="No"/>
    <s v="No"/>
    <x v="1"/>
    <m/>
    <x v="0"/>
    <m/>
    <m/>
    <m/>
    <n v="1"/>
    <m/>
    <n v="29"/>
    <n v="0"/>
    <n v="194.7"/>
    <n v="0"/>
    <x v="2"/>
    <n v="5"/>
  </r>
  <r>
    <x v="1"/>
    <x v="65"/>
    <s v="Yes"/>
    <x v="0"/>
    <x v="45"/>
    <s v="Female"/>
    <x v="9"/>
    <s v="No"/>
    <s v="No"/>
    <x v="1"/>
    <m/>
    <x v="0"/>
    <m/>
    <m/>
    <m/>
    <n v="1"/>
    <m/>
    <n v="37"/>
    <n v="0"/>
    <n v="193.1"/>
    <n v="0"/>
    <x v="0"/>
    <n v="2"/>
  </r>
  <r>
    <x v="1"/>
    <x v="65"/>
    <s v="Yes"/>
    <x v="0"/>
    <x v="46"/>
    <s v="Female"/>
    <x v="17"/>
    <s v="Yes"/>
    <s v="No"/>
    <x v="0"/>
    <m/>
    <x v="0"/>
    <m/>
    <m/>
    <m/>
    <n v="1"/>
    <m/>
    <n v="24"/>
    <n v="0"/>
    <n v="382.8"/>
    <n v="0"/>
    <x v="2"/>
    <n v="6"/>
  </r>
  <r>
    <x v="1"/>
    <x v="65"/>
    <s v="Yes"/>
    <x v="0"/>
    <x v="46"/>
    <s v="Male"/>
    <x v="36"/>
    <s v="No"/>
    <s v="No"/>
    <x v="1"/>
    <m/>
    <x v="0"/>
    <m/>
    <m/>
    <m/>
    <n v="1"/>
    <m/>
    <n v="24"/>
    <n v="2"/>
    <n v="235.4"/>
    <n v="0"/>
    <x v="0"/>
    <n v="4"/>
  </r>
  <r>
    <x v="1"/>
    <x v="65"/>
    <s v="Yes"/>
    <x v="0"/>
    <x v="46"/>
    <s v="Male"/>
    <x v="48"/>
    <s v="No"/>
    <s v="No"/>
    <x v="1"/>
    <m/>
    <x v="0"/>
    <m/>
    <m/>
    <m/>
    <n v="1"/>
    <m/>
    <n v="45"/>
    <n v="0"/>
    <n v="153.1"/>
    <n v="0"/>
    <x v="2"/>
    <n v="5"/>
  </r>
  <r>
    <x v="1"/>
    <x v="65"/>
    <s v="Yes"/>
    <x v="1"/>
    <x v="48"/>
    <s v="Female"/>
    <x v="12"/>
    <s v="No"/>
    <s v="No"/>
    <x v="1"/>
    <m/>
    <x v="0"/>
    <m/>
    <m/>
    <m/>
    <n v="1"/>
    <m/>
    <n v="26"/>
    <n v="0"/>
    <n v="0"/>
    <n v="0"/>
    <x v="2"/>
    <n v="5"/>
  </r>
  <r>
    <x v="1"/>
    <x v="65"/>
    <s v="Yes"/>
    <x v="1"/>
    <x v="12"/>
    <s v="Female"/>
    <x v="31"/>
    <s v="No"/>
    <s v="Yes"/>
    <x v="2"/>
    <s v="No"/>
    <x v="3"/>
    <s v="Credit Card"/>
    <s v="(blank)"/>
    <s v="(blank)"/>
    <n v="1"/>
    <m/>
    <n v="59"/>
    <n v="0"/>
    <n v="0"/>
    <n v="0"/>
    <x v="1"/>
    <n v="15"/>
  </r>
  <r>
    <x v="1"/>
    <x v="65"/>
    <s v="Yes"/>
    <x v="1"/>
    <x v="25"/>
    <s v="Male"/>
    <x v="52"/>
    <s v="No"/>
    <s v="Yes"/>
    <x v="2"/>
    <s v="No"/>
    <x v="2"/>
    <s v="Direct Debit"/>
    <s v="(blank)"/>
    <s v="(blank)"/>
    <n v="1"/>
    <m/>
    <n v="64"/>
    <n v="0"/>
    <n v="0"/>
    <n v="0"/>
    <x v="0"/>
    <n v="2"/>
  </r>
  <r>
    <x v="1"/>
    <x v="65"/>
    <s v="Yes"/>
    <x v="1"/>
    <x v="32"/>
    <s v="Female"/>
    <x v="17"/>
    <s v="Yes"/>
    <s v="No"/>
    <x v="0"/>
    <m/>
    <x v="0"/>
    <m/>
    <m/>
    <m/>
    <n v="1"/>
    <m/>
    <n v="49"/>
    <n v="0"/>
    <n v="0"/>
    <n v="0"/>
    <x v="1"/>
    <n v="10"/>
  </r>
  <r>
    <x v="1"/>
    <x v="66"/>
    <s v="No"/>
    <x v="0"/>
    <x v="0"/>
    <s v="Female"/>
    <x v="9"/>
    <s v="No"/>
    <s v="No"/>
    <x v="1"/>
    <m/>
    <x v="0"/>
    <m/>
    <m/>
    <m/>
    <n v="1"/>
    <m/>
    <n v="35"/>
    <n v="1"/>
    <n v="0"/>
    <n v="0"/>
    <x v="2"/>
    <n v="9"/>
  </r>
  <r>
    <x v="1"/>
    <x v="66"/>
    <s v="No"/>
    <x v="0"/>
    <x v="1"/>
    <s v="Male"/>
    <x v="37"/>
    <s v="No"/>
    <s v="No"/>
    <x v="1"/>
    <m/>
    <x v="0"/>
    <m/>
    <m/>
    <m/>
    <n v="1"/>
    <m/>
    <n v="37"/>
    <n v="0"/>
    <n v="0"/>
    <n v="0"/>
    <x v="2"/>
    <n v="6"/>
  </r>
  <r>
    <x v="1"/>
    <x v="66"/>
    <s v="No"/>
    <x v="0"/>
    <x v="3"/>
    <s v="Female"/>
    <x v="18"/>
    <s v="Yes"/>
    <s v="No"/>
    <x v="0"/>
    <m/>
    <x v="0"/>
    <m/>
    <m/>
    <m/>
    <n v="1"/>
    <m/>
    <n v="18"/>
    <n v="0"/>
    <n v="0"/>
    <n v="0"/>
    <x v="1"/>
    <n v="26"/>
  </r>
  <r>
    <x v="1"/>
    <x v="66"/>
    <s v="No"/>
    <x v="0"/>
    <x v="48"/>
    <s v="Male"/>
    <x v="40"/>
    <s v="No"/>
    <s v="Yes"/>
    <x v="2"/>
    <s v="No"/>
    <x v="2"/>
    <s v="Direct Debit"/>
    <s v="(blank)"/>
    <s v="(blank)"/>
    <n v="1"/>
    <n v="1"/>
    <n v="60"/>
    <n v="0"/>
    <n v="0"/>
    <n v="0"/>
    <x v="2"/>
    <n v="7"/>
  </r>
  <r>
    <x v="1"/>
    <x v="66"/>
    <s v="No"/>
    <x v="0"/>
    <x v="4"/>
    <s v="Male"/>
    <x v="43"/>
    <s v="No"/>
    <s v="No"/>
    <x v="1"/>
    <m/>
    <x v="0"/>
    <m/>
    <m/>
    <m/>
    <n v="1"/>
    <m/>
    <n v="22"/>
    <n v="0"/>
    <n v="0"/>
    <n v="0"/>
    <x v="1"/>
    <n v="12"/>
  </r>
  <r>
    <x v="1"/>
    <x v="66"/>
    <s v="No"/>
    <x v="0"/>
    <x v="4"/>
    <s v="Male"/>
    <x v="25"/>
    <s v="No"/>
    <s v="No"/>
    <x v="1"/>
    <m/>
    <x v="0"/>
    <m/>
    <m/>
    <m/>
    <n v="1"/>
    <m/>
    <n v="18"/>
    <n v="0"/>
    <n v="0"/>
    <n v="0"/>
    <x v="0"/>
    <n v="3"/>
  </r>
  <r>
    <x v="1"/>
    <x v="66"/>
    <s v="No"/>
    <x v="0"/>
    <x v="6"/>
    <s v="Male"/>
    <x v="62"/>
    <s v="No"/>
    <s v="Yes"/>
    <x v="2"/>
    <s v="No"/>
    <x v="1"/>
    <s v="Paper Check"/>
    <s v="(blank)"/>
    <s v="(blank)"/>
    <n v="1"/>
    <m/>
    <n v="45"/>
    <n v="0"/>
    <n v="0"/>
    <n v="0"/>
    <x v="2"/>
    <n v="6"/>
  </r>
  <r>
    <x v="1"/>
    <x v="66"/>
    <s v="No"/>
    <x v="0"/>
    <x v="8"/>
    <s v="Male"/>
    <x v="1"/>
    <s v="No"/>
    <s v="No"/>
    <x v="1"/>
    <m/>
    <x v="0"/>
    <m/>
    <m/>
    <m/>
    <n v="1"/>
    <m/>
    <n v="32"/>
    <n v="0"/>
    <n v="0"/>
    <n v="0"/>
    <x v="2"/>
    <n v="6"/>
  </r>
  <r>
    <x v="1"/>
    <x v="66"/>
    <s v="No"/>
    <x v="0"/>
    <x v="49"/>
    <s v="Male"/>
    <x v="11"/>
    <s v="No"/>
    <s v="No"/>
    <x v="1"/>
    <m/>
    <x v="0"/>
    <m/>
    <m/>
    <m/>
    <n v="1"/>
    <m/>
    <n v="70"/>
    <n v="0"/>
    <n v="0"/>
    <n v="0"/>
    <x v="2"/>
    <n v="6"/>
  </r>
  <r>
    <x v="1"/>
    <x v="66"/>
    <s v="No"/>
    <x v="0"/>
    <x v="10"/>
    <s v="Male"/>
    <x v="22"/>
    <s v="No"/>
    <s v="Yes"/>
    <x v="2"/>
    <s v="Yes"/>
    <x v="2"/>
    <s v="Direct Debit"/>
    <s v="(blank)"/>
    <s v="(blank)"/>
    <n v="1"/>
    <m/>
    <n v="34"/>
    <n v="1"/>
    <n v="0"/>
    <n v="0"/>
    <x v="0"/>
    <n v="4"/>
  </r>
  <r>
    <x v="1"/>
    <x v="66"/>
    <s v="No"/>
    <x v="0"/>
    <x v="11"/>
    <s v="Female"/>
    <x v="26"/>
    <s v="No"/>
    <s v="No"/>
    <x v="1"/>
    <m/>
    <x v="0"/>
    <m/>
    <m/>
    <m/>
    <n v="1"/>
    <m/>
    <n v="12"/>
    <n v="0"/>
    <n v="0"/>
    <n v="0"/>
    <x v="0"/>
    <n v="3"/>
  </r>
  <r>
    <x v="1"/>
    <x v="66"/>
    <s v="No"/>
    <x v="0"/>
    <x v="12"/>
    <s v="Female"/>
    <x v="57"/>
    <s v="Yes"/>
    <s v="No"/>
    <x v="0"/>
    <m/>
    <x v="0"/>
    <m/>
    <m/>
    <m/>
    <n v="1"/>
    <m/>
    <n v="33"/>
    <n v="0"/>
    <n v="0"/>
    <n v="0"/>
    <x v="1"/>
    <n v="12"/>
  </r>
  <r>
    <x v="1"/>
    <x v="66"/>
    <s v="No"/>
    <x v="0"/>
    <x v="12"/>
    <s v="Male"/>
    <x v="17"/>
    <s v="Yes"/>
    <s v="No"/>
    <x v="0"/>
    <m/>
    <x v="0"/>
    <m/>
    <m/>
    <m/>
    <n v="1"/>
    <m/>
    <n v="40"/>
    <n v="0"/>
    <n v="0"/>
    <n v="0"/>
    <x v="1"/>
    <n v="10"/>
  </r>
  <r>
    <x v="1"/>
    <x v="66"/>
    <s v="No"/>
    <x v="0"/>
    <x v="13"/>
    <s v="Female"/>
    <x v="24"/>
    <s v="No"/>
    <s v="No"/>
    <x v="1"/>
    <m/>
    <x v="0"/>
    <m/>
    <m/>
    <m/>
    <n v="1"/>
    <m/>
    <n v="20"/>
    <n v="0"/>
    <n v="0"/>
    <n v="0"/>
    <x v="2"/>
    <n v="7"/>
  </r>
  <r>
    <x v="1"/>
    <x v="66"/>
    <s v="No"/>
    <x v="0"/>
    <x v="16"/>
    <s v="Male"/>
    <x v="0"/>
    <s v="Yes"/>
    <s v="No"/>
    <x v="0"/>
    <m/>
    <x v="0"/>
    <m/>
    <m/>
    <m/>
    <n v="1"/>
    <m/>
    <n v="24"/>
    <n v="2"/>
    <n v="0"/>
    <n v="0"/>
    <x v="1"/>
    <n v="14"/>
  </r>
  <r>
    <x v="1"/>
    <x v="66"/>
    <s v="No"/>
    <x v="0"/>
    <x v="18"/>
    <s v="Female"/>
    <x v="25"/>
    <s v="No"/>
    <s v="No"/>
    <x v="1"/>
    <m/>
    <x v="0"/>
    <m/>
    <m/>
    <m/>
    <n v="1"/>
    <m/>
    <n v="67"/>
    <n v="2"/>
    <n v="0"/>
    <n v="0"/>
    <x v="2"/>
    <n v="8"/>
  </r>
  <r>
    <x v="1"/>
    <x v="66"/>
    <s v="No"/>
    <x v="0"/>
    <x v="18"/>
    <s v="Male"/>
    <x v="66"/>
    <s v="No"/>
    <s v="Yes"/>
    <x v="2"/>
    <s v="No"/>
    <x v="3"/>
    <s v="Credit Card"/>
    <s v="Attitude"/>
    <s v="Attitude of service provider"/>
    <n v="1"/>
    <n v="1"/>
    <n v="62"/>
    <n v="0"/>
    <n v="0"/>
    <n v="0"/>
    <x v="2"/>
    <n v="6"/>
  </r>
  <r>
    <x v="1"/>
    <x v="66"/>
    <s v="No"/>
    <x v="0"/>
    <x v="21"/>
    <s v="Female"/>
    <x v="39"/>
    <s v="No"/>
    <s v="No"/>
    <x v="1"/>
    <m/>
    <x v="0"/>
    <m/>
    <m/>
    <m/>
    <n v="1"/>
    <m/>
    <n v="29"/>
    <n v="0"/>
    <n v="0"/>
    <n v="0"/>
    <x v="1"/>
    <n v="15"/>
  </r>
  <r>
    <x v="1"/>
    <x v="66"/>
    <s v="No"/>
    <x v="0"/>
    <x v="22"/>
    <s v="Female"/>
    <x v="16"/>
    <s v="Yes"/>
    <s v="No"/>
    <x v="0"/>
    <m/>
    <x v="0"/>
    <m/>
    <m/>
    <m/>
    <n v="1"/>
    <m/>
    <n v="23"/>
    <n v="0"/>
    <n v="0"/>
    <n v="0"/>
    <x v="1"/>
    <n v="12"/>
  </r>
  <r>
    <x v="1"/>
    <x v="66"/>
    <s v="No"/>
    <x v="0"/>
    <x v="22"/>
    <s v="Female"/>
    <x v="19"/>
    <s v="Yes"/>
    <s v="No"/>
    <x v="0"/>
    <m/>
    <x v="0"/>
    <m/>
    <m/>
    <m/>
    <n v="1"/>
    <m/>
    <n v="30"/>
    <n v="0"/>
    <n v="0"/>
    <n v="0"/>
    <x v="1"/>
    <n v="10"/>
  </r>
  <r>
    <x v="1"/>
    <x v="66"/>
    <s v="No"/>
    <x v="0"/>
    <x v="23"/>
    <s v="Female"/>
    <x v="50"/>
    <s v="No"/>
    <s v="No"/>
    <x v="1"/>
    <m/>
    <x v="0"/>
    <m/>
    <m/>
    <m/>
    <n v="1"/>
    <m/>
    <n v="56"/>
    <n v="0"/>
    <n v="0"/>
    <n v="0"/>
    <x v="1"/>
    <n v="29"/>
  </r>
  <r>
    <x v="1"/>
    <x v="66"/>
    <s v="No"/>
    <x v="0"/>
    <x v="23"/>
    <s v="Male"/>
    <x v="31"/>
    <s v="No"/>
    <s v="Yes"/>
    <x v="2"/>
    <s v="No"/>
    <x v="1"/>
    <s v="Direct Debit"/>
    <s v="Other"/>
    <s v="Moved"/>
    <n v="1"/>
    <n v="1"/>
    <n v="38"/>
    <n v="3"/>
    <n v="0"/>
    <n v="0"/>
    <x v="1"/>
    <n v="13"/>
  </r>
  <r>
    <x v="1"/>
    <x v="66"/>
    <s v="No"/>
    <x v="0"/>
    <x v="25"/>
    <s v="Female"/>
    <x v="18"/>
    <s v="Yes"/>
    <s v="No"/>
    <x v="0"/>
    <m/>
    <x v="0"/>
    <m/>
    <m/>
    <m/>
    <n v="2"/>
    <m/>
    <n v="45.5"/>
    <n v="1"/>
    <n v="0"/>
    <n v="0"/>
    <x v="1"/>
    <n v="22"/>
  </r>
  <r>
    <x v="1"/>
    <x v="66"/>
    <s v="No"/>
    <x v="0"/>
    <x v="25"/>
    <s v="Male"/>
    <x v="42"/>
    <s v="No"/>
    <s v="No"/>
    <x v="1"/>
    <m/>
    <x v="0"/>
    <m/>
    <m/>
    <m/>
    <n v="1"/>
    <m/>
    <n v="27"/>
    <n v="1"/>
    <n v="0"/>
    <n v="0"/>
    <x v="0"/>
    <n v="2"/>
  </r>
  <r>
    <x v="1"/>
    <x v="66"/>
    <s v="No"/>
    <x v="0"/>
    <x v="27"/>
    <s v="Female"/>
    <x v="18"/>
    <s v="Yes"/>
    <s v="No"/>
    <x v="0"/>
    <m/>
    <x v="0"/>
    <m/>
    <m/>
    <m/>
    <n v="1"/>
    <m/>
    <n v="23"/>
    <n v="2"/>
    <n v="0"/>
    <n v="0"/>
    <x v="1"/>
    <n v="14"/>
  </r>
  <r>
    <x v="1"/>
    <x v="66"/>
    <s v="No"/>
    <x v="0"/>
    <x v="28"/>
    <s v="Female"/>
    <x v="25"/>
    <s v="No"/>
    <s v="No"/>
    <x v="1"/>
    <m/>
    <x v="0"/>
    <m/>
    <m/>
    <m/>
    <n v="1"/>
    <m/>
    <n v="25"/>
    <n v="0"/>
    <n v="0"/>
    <n v="0"/>
    <x v="2"/>
    <n v="5"/>
  </r>
  <r>
    <x v="1"/>
    <x v="66"/>
    <s v="No"/>
    <x v="0"/>
    <x v="28"/>
    <s v="Male"/>
    <x v="41"/>
    <s v="No"/>
    <s v="No"/>
    <x v="1"/>
    <m/>
    <x v="0"/>
    <m/>
    <m/>
    <m/>
    <n v="1"/>
    <m/>
    <n v="39"/>
    <n v="0"/>
    <n v="0"/>
    <n v="0"/>
    <x v="0"/>
    <n v="1"/>
  </r>
  <r>
    <x v="1"/>
    <x v="66"/>
    <s v="No"/>
    <x v="0"/>
    <x v="29"/>
    <s v="Male"/>
    <x v="17"/>
    <s v="Yes"/>
    <s v="No"/>
    <x v="0"/>
    <m/>
    <x v="0"/>
    <m/>
    <m/>
    <m/>
    <n v="1"/>
    <n v="1"/>
    <n v="73"/>
    <n v="5"/>
    <n v="0"/>
    <n v="0"/>
    <x v="1"/>
    <n v="18"/>
  </r>
  <r>
    <x v="1"/>
    <x v="66"/>
    <s v="No"/>
    <x v="0"/>
    <x v="29"/>
    <s v="Male"/>
    <x v="58"/>
    <s v="No"/>
    <s v="Yes"/>
    <x v="2"/>
    <s v="No"/>
    <x v="2"/>
    <s v="Credit Card"/>
    <s v="(blank)"/>
    <s v="(blank)"/>
    <n v="1"/>
    <m/>
    <n v="64"/>
    <n v="0"/>
    <n v="0"/>
    <n v="0"/>
    <x v="1"/>
    <n v="10"/>
  </r>
  <r>
    <x v="1"/>
    <x v="66"/>
    <s v="No"/>
    <x v="0"/>
    <x v="30"/>
    <s v="Female"/>
    <x v="4"/>
    <s v="Yes"/>
    <s v="No"/>
    <x v="0"/>
    <m/>
    <x v="0"/>
    <m/>
    <m/>
    <m/>
    <n v="1"/>
    <m/>
    <n v="54"/>
    <n v="1"/>
    <n v="0"/>
    <n v="0"/>
    <x v="2"/>
    <n v="9"/>
  </r>
  <r>
    <x v="1"/>
    <x v="66"/>
    <s v="No"/>
    <x v="0"/>
    <x v="31"/>
    <s v="Female"/>
    <x v="9"/>
    <s v="No"/>
    <s v="No"/>
    <x v="1"/>
    <m/>
    <x v="0"/>
    <m/>
    <m/>
    <m/>
    <n v="1"/>
    <m/>
    <n v="41"/>
    <n v="3"/>
    <n v="0"/>
    <n v="0"/>
    <x v="2"/>
    <n v="6"/>
  </r>
  <r>
    <x v="1"/>
    <x v="66"/>
    <s v="No"/>
    <x v="0"/>
    <x v="36"/>
    <s v="Female"/>
    <x v="18"/>
    <s v="Yes"/>
    <s v="No"/>
    <x v="0"/>
    <m/>
    <x v="0"/>
    <m/>
    <m/>
    <m/>
    <n v="1"/>
    <m/>
    <n v="64"/>
    <n v="2"/>
    <n v="0"/>
    <n v="0"/>
    <x v="1"/>
    <n v="14"/>
  </r>
  <r>
    <x v="1"/>
    <x v="66"/>
    <s v="No"/>
    <x v="0"/>
    <x v="36"/>
    <s v="Male"/>
    <x v="23"/>
    <s v="No"/>
    <s v="No"/>
    <x v="1"/>
    <m/>
    <x v="0"/>
    <m/>
    <m/>
    <m/>
    <n v="1"/>
    <m/>
    <n v="40"/>
    <n v="0"/>
    <n v="0"/>
    <n v="0"/>
    <x v="1"/>
    <n v="38"/>
  </r>
  <r>
    <x v="1"/>
    <x v="66"/>
    <s v="No"/>
    <x v="0"/>
    <x v="38"/>
    <s v="Male"/>
    <x v="35"/>
    <s v="No"/>
    <s v="No"/>
    <x v="1"/>
    <m/>
    <x v="0"/>
    <m/>
    <m/>
    <m/>
    <n v="1"/>
    <m/>
    <n v="27"/>
    <n v="0"/>
    <n v="0"/>
    <n v="0"/>
    <x v="2"/>
    <n v="5"/>
  </r>
  <r>
    <x v="1"/>
    <x v="66"/>
    <s v="No"/>
    <x v="0"/>
    <x v="39"/>
    <s v="Female"/>
    <x v="45"/>
    <s v="No"/>
    <s v="Yes"/>
    <x v="2"/>
    <s v="No"/>
    <x v="3"/>
    <s v="Direct Debit"/>
    <s v="(blank)"/>
    <s v="(blank)"/>
    <n v="1"/>
    <m/>
    <n v="44"/>
    <n v="0"/>
    <n v="0"/>
    <n v="0"/>
    <x v="2"/>
    <n v="9"/>
  </r>
  <r>
    <x v="1"/>
    <x v="66"/>
    <s v="No"/>
    <x v="0"/>
    <x v="40"/>
    <s v="Male"/>
    <x v="36"/>
    <s v="No"/>
    <s v="No"/>
    <x v="1"/>
    <m/>
    <x v="0"/>
    <m/>
    <m/>
    <m/>
    <n v="1"/>
    <m/>
    <n v="28"/>
    <n v="0"/>
    <n v="0"/>
    <n v="0"/>
    <x v="1"/>
    <n v="28"/>
  </r>
  <r>
    <x v="1"/>
    <x v="66"/>
    <s v="No"/>
    <x v="0"/>
    <x v="41"/>
    <s v="Male"/>
    <x v="34"/>
    <s v="No"/>
    <s v="No"/>
    <x v="1"/>
    <m/>
    <x v="0"/>
    <m/>
    <m/>
    <m/>
    <n v="1"/>
    <m/>
    <n v="49"/>
    <n v="1"/>
    <n v="0"/>
    <n v="0"/>
    <x v="2"/>
    <n v="7"/>
  </r>
  <r>
    <x v="1"/>
    <x v="66"/>
    <s v="No"/>
    <x v="0"/>
    <x v="42"/>
    <s v="Female"/>
    <x v="61"/>
    <s v="No"/>
    <s v="Yes"/>
    <x v="2"/>
    <s v="No"/>
    <x v="3"/>
    <s v="Direct Debit"/>
    <s v="(blank)"/>
    <s v="(blank)"/>
    <n v="1"/>
    <m/>
    <n v="40"/>
    <n v="2"/>
    <n v="0"/>
    <n v="0"/>
    <x v="2"/>
    <n v="5"/>
  </r>
  <r>
    <x v="1"/>
    <x v="66"/>
    <s v="No"/>
    <x v="0"/>
    <x v="43"/>
    <s v="Female"/>
    <x v="30"/>
    <s v="No"/>
    <s v="Yes"/>
    <x v="2"/>
    <s v="No"/>
    <x v="3"/>
    <s v="Credit Card"/>
    <s v="(blank)"/>
    <s v="(blank)"/>
    <n v="1"/>
    <m/>
    <n v="38"/>
    <n v="0"/>
    <n v="0"/>
    <n v="0"/>
    <x v="1"/>
    <n v="13"/>
  </r>
  <r>
    <x v="1"/>
    <x v="66"/>
    <s v="No"/>
    <x v="0"/>
    <x v="46"/>
    <s v="Female"/>
    <x v="3"/>
    <s v="No"/>
    <s v="No"/>
    <x v="1"/>
    <m/>
    <x v="0"/>
    <m/>
    <m/>
    <m/>
    <n v="1"/>
    <m/>
    <n v="22"/>
    <n v="0"/>
    <n v="0"/>
    <n v="0"/>
    <x v="0"/>
    <n v="4"/>
  </r>
  <r>
    <x v="1"/>
    <x v="66"/>
    <s v="No"/>
    <x v="0"/>
    <x v="46"/>
    <s v="Male"/>
    <x v="43"/>
    <s v="No"/>
    <s v="No"/>
    <x v="1"/>
    <m/>
    <x v="0"/>
    <m/>
    <m/>
    <m/>
    <n v="1"/>
    <m/>
    <n v="30"/>
    <n v="0"/>
    <n v="0"/>
    <n v="0"/>
    <x v="0"/>
    <n v="4"/>
  </r>
  <r>
    <x v="1"/>
    <x v="66"/>
    <s v="No"/>
    <x v="0"/>
    <x v="46"/>
    <s v="Male"/>
    <x v="38"/>
    <s v="No"/>
    <s v="No"/>
    <x v="1"/>
    <m/>
    <x v="0"/>
    <m/>
    <m/>
    <m/>
    <n v="1"/>
    <m/>
    <n v="46"/>
    <n v="0"/>
    <n v="0"/>
    <n v="0"/>
    <x v="0"/>
    <n v="4"/>
  </r>
  <r>
    <x v="1"/>
    <x v="66"/>
    <s v="No"/>
    <x v="0"/>
    <x v="47"/>
    <s v="Male"/>
    <x v="43"/>
    <s v="No"/>
    <s v="No"/>
    <x v="1"/>
    <m/>
    <x v="0"/>
    <m/>
    <m/>
    <m/>
    <n v="1"/>
    <m/>
    <n v="48"/>
    <n v="0"/>
    <n v="0"/>
    <n v="0"/>
    <x v="1"/>
    <n v="10"/>
  </r>
  <r>
    <x v="1"/>
    <x v="66"/>
    <s v="No"/>
    <x v="1"/>
    <x v="27"/>
    <s v="Female"/>
    <x v="38"/>
    <s v="No"/>
    <s v="No"/>
    <x v="1"/>
    <m/>
    <x v="0"/>
    <m/>
    <m/>
    <m/>
    <n v="1"/>
    <n v="1"/>
    <n v="32"/>
    <n v="5"/>
    <n v="0"/>
    <n v="0"/>
    <x v="2"/>
    <n v="6"/>
  </r>
  <r>
    <x v="1"/>
    <x v="66"/>
    <s v="Yes"/>
    <x v="0"/>
    <x v="8"/>
    <s v="Male"/>
    <x v="43"/>
    <s v="No"/>
    <s v="No"/>
    <x v="1"/>
    <m/>
    <x v="0"/>
    <m/>
    <m/>
    <m/>
    <n v="1"/>
    <m/>
    <n v="22"/>
    <n v="0"/>
    <n v="144.1"/>
    <n v="0"/>
    <x v="0"/>
    <n v="4"/>
  </r>
  <r>
    <x v="1"/>
    <x v="66"/>
    <s v="Yes"/>
    <x v="0"/>
    <x v="18"/>
    <s v="Male"/>
    <x v="46"/>
    <s v="No"/>
    <s v="No"/>
    <x v="1"/>
    <m/>
    <x v="0"/>
    <m/>
    <m/>
    <m/>
    <n v="1"/>
    <m/>
    <n v="32"/>
    <n v="0"/>
    <n v="509.2"/>
    <n v="0"/>
    <x v="1"/>
    <n v="38"/>
  </r>
  <r>
    <x v="1"/>
    <x v="66"/>
    <s v="Yes"/>
    <x v="0"/>
    <x v="50"/>
    <s v="Female"/>
    <x v="26"/>
    <s v="No"/>
    <s v="No"/>
    <x v="1"/>
    <m/>
    <x v="0"/>
    <m/>
    <m/>
    <m/>
    <n v="1"/>
    <m/>
    <n v="35"/>
    <n v="0"/>
    <n v="159.5"/>
    <n v="0"/>
    <x v="0"/>
    <n v="1"/>
  </r>
  <r>
    <x v="1"/>
    <x v="66"/>
    <s v="Yes"/>
    <x v="0"/>
    <x v="22"/>
    <s v="Male"/>
    <x v="21"/>
    <s v="No"/>
    <s v="No"/>
    <x v="1"/>
    <m/>
    <x v="0"/>
    <m/>
    <m/>
    <m/>
    <n v="1"/>
    <n v="1"/>
    <n v="52"/>
    <n v="4"/>
    <n v="7.9"/>
    <n v="0"/>
    <x v="0"/>
    <n v="4"/>
  </r>
  <r>
    <x v="1"/>
    <x v="66"/>
    <s v="Yes"/>
    <x v="0"/>
    <x v="24"/>
    <s v="Male"/>
    <x v="17"/>
    <s v="Yes"/>
    <s v="No"/>
    <x v="0"/>
    <m/>
    <x v="0"/>
    <m/>
    <m/>
    <m/>
    <n v="1"/>
    <m/>
    <n v="44"/>
    <n v="0"/>
    <n v="207.7"/>
    <n v="0"/>
    <x v="1"/>
    <n v="28"/>
  </r>
  <r>
    <x v="1"/>
    <x v="66"/>
    <s v="Yes"/>
    <x v="0"/>
    <x v="28"/>
    <s v="Female"/>
    <x v="26"/>
    <s v="No"/>
    <s v="No"/>
    <x v="1"/>
    <m/>
    <x v="0"/>
    <m/>
    <m/>
    <m/>
    <n v="1"/>
    <m/>
    <n v="31"/>
    <n v="0"/>
    <n v="381.9"/>
    <n v="0"/>
    <x v="2"/>
    <n v="5"/>
  </r>
  <r>
    <x v="1"/>
    <x v="66"/>
    <s v="Yes"/>
    <x v="0"/>
    <x v="33"/>
    <s v="Male"/>
    <x v="6"/>
    <s v="No"/>
    <s v="No"/>
    <x v="1"/>
    <m/>
    <x v="0"/>
    <m/>
    <m/>
    <m/>
    <n v="1"/>
    <m/>
    <n v="35"/>
    <n v="0"/>
    <n v="147.4"/>
    <n v="0"/>
    <x v="2"/>
    <n v="6"/>
  </r>
  <r>
    <x v="1"/>
    <x v="66"/>
    <s v="Yes"/>
    <x v="0"/>
    <x v="36"/>
    <s v="Female"/>
    <x v="48"/>
    <s v="No"/>
    <s v="No"/>
    <x v="1"/>
    <m/>
    <x v="0"/>
    <m/>
    <m/>
    <m/>
    <n v="1"/>
    <m/>
    <n v="59"/>
    <n v="0"/>
    <n v="160.80000000000001"/>
    <n v="0"/>
    <x v="0"/>
    <n v="3"/>
  </r>
  <r>
    <x v="1"/>
    <x v="66"/>
    <s v="Yes"/>
    <x v="0"/>
    <x v="44"/>
    <s v="Female"/>
    <x v="2"/>
    <s v="No"/>
    <s v="No"/>
    <x v="1"/>
    <m/>
    <x v="0"/>
    <m/>
    <m/>
    <m/>
    <n v="1"/>
    <m/>
    <n v="41"/>
    <n v="0"/>
    <n v="178.7"/>
    <n v="0"/>
    <x v="1"/>
    <n v="11"/>
  </r>
  <r>
    <x v="1"/>
    <x v="66"/>
    <s v="Yes"/>
    <x v="0"/>
    <x v="45"/>
    <s v="Female"/>
    <x v="0"/>
    <s v="Yes"/>
    <s v="No"/>
    <x v="0"/>
    <m/>
    <x v="0"/>
    <m/>
    <m/>
    <m/>
    <n v="1"/>
    <m/>
    <n v="43"/>
    <n v="0"/>
    <n v="225.6"/>
    <n v="0"/>
    <x v="1"/>
    <n v="29"/>
  </r>
  <r>
    <x v="1"/>
    <x v="66"/>
    <s v="Yes"/>
    <x v="1"/>
    <x v="14"/>
    <s v="Male"/>
    <x v="40"/>
    <s v="No"/>
    <s v="Yes"/>
    <x v="2"/>
    <s v="No"/>
    <x v="1"/>
    <s v="Direct Debit"/>
    <s v="(blank)"/>
    <s v="(blank)"/>
    <n v="1"/>
    <m/>
    <n v="55"/>
    <n v="0"/>
    <n v="0"/>
    <n v="0"/>
    <x v="1"/>
    <n v="10"/>
  </r>
  <r>
    <x v="1"/>
    <x v="66"/>
    <s v="Yes"/>
    <x v="1"/>
    <x v="33"/>
    <s v="Male"/>
    <x v="46"/>
    <s v="No"/>
    <s v="No"/>
    <x v="1"/>
    <m/>
    <x v="0"/>
    <m/>
    <m/>
    <m/>
    <n v="1"/>
    <n v="1"/>
    <n v="40"/>
    <n v="0"/>
    <n v="0"/>
    <n v="0"/>
    <x v="0"/>
    <n v="2"/>
  </r>
  <r>
    <x v="1"/>
    <x v="66"/>
    <s v="Yes"/>
    <x v="1"/>
    <x v="39"/>
    <s v="Female"/>
    <x v="52"/>
    <s v="No"/>
    <s v="Yes"/>
    <x v="2"/>
    <s v="No"/>
    <x v="3"/>
    <s v="Direct Debit"/>
    <s v="(blank)"/>
    <s v="(blank)"/>
    <n v="1"/>
    <m/>
    <n v="50"/>
    <n v="0"/>
    <n v="0"/>
    <n v="0"/>
    <x v="2"/>
    <n v="9"/>
  </r>
  <r>
    <x v="1"/>
    <x v="67"/>
    <s v="No"/>
    <x v="0"/>
    <x v="2"/>
    <s v="Male"/>
    <x v="24"/>
    <s v="No"/>
    <s v="No"/>
    <x v="1"/>
    <m/>
    <x v="0"/>
    <m/>
    <m/>
    <m/>
    <n v="1"/>
    <m/>
    <n v="47"/>
    <n v="0"/>
    <n v="0"/>
    <n v="0"/>
    <x v="2"/>
    <n v="9"/>
  </r>
  <r>
    <x v="1"/>
    <x v="67"/>
    <s v="No"/>
    <x v="0"/>
    <x v="4"/>
    <s v="Male"/>
    <x v="19"/>
    <s v="Yes"/>
    <s v="No"/>
    <x v="0"/>
    <m/>
    <x v="0"/>
    <m/>
    <m/>
    <m/>
    <n v="1"/>
    <m/>
    <n v="23"/>
    <n v="0"/>
    <n v="0"/>
    <n v="0"/>
    <x v="1"/>
    <n v="19"/>
  </r>
  <r>
    <x v="1"/>
    <x v="67"/>
    <s v="No"/>
    <x v="0"/>
    <x v="5"/>
    <s v="Female"/>
    <x v="62"/>
    <s v="No"/>
    <s v="Yes"/>
    <x v="2"/>
    <s v="No"/>
    <x v="1"/>
    <s v="Direct Debit"/>
    <s v="(blank)"/>
    <s v="(blank)"/>
    <n v="1"/>
    <m/>
    <n v="20"/>
    <n v="0"/>
    <n v="0"/>
    <n v="0"/>
    <x v="2"/>
    <n v="9"/>
  </r>
  <r>
    <x v="1"/>
    <x v="67"/>
    <s v="No"/>
    <x v="0"/>
    <x v="6"/>
    <s v="Female"/>
    <x v="33"/>
    <s v="No"/>
    <s v="Yes"/>
    <x v="2"/>
    <s v="No"/>
    <x v="2"/>
    <s v="Direct Debit"/>
    <s v="(blank)"/>
    <s v="(blank)"/>
    <n v="1"/>
    <m/>
    <n v="69"/>
    <n v="0"/>
    <n v="0"/>
    <n v="0"/>
    <x v="2"/>
    <n v="8"/>
  </r>
  <r>
    <x v="1"/>
    <x v="67"/>
    <s v="No"/>
    <x v="0"/>
    <x v="49"/>
    <s v="Female"/>
    <x v="48"/>
    <s v="No"/>
    <s v="No"/>
    <x v="1"/>
    <m/>
    <x v="0"/>
    <m/>
    <m/>
    <m/>
    <n v="1"/>
    <m/>
    <n v="31"/>
    <n v="0"/>
    <n v="0"/>
    <n v="0"/>
    <x v="2"/>
    <n v="9"/>
  </r>
  <r>
    <x v="1"/>
    <x v="67"/>
    <s v="No"/>
    <x v="0"/>
    <x v="49"/>
    <s v="Male"/>
    <x v="44"/>
    <s v="No"/>
    <s v="No"/>
    <x v="1"/>
    <m/>
    <x v="0"/>
    <m/>
    <m/>
    <m/>
    <n v="1"/>
    <m/>
    <n v="35"/>
    <n v="0"/>
    <n v="0"/>
    <n v="0"/>
    <x v="1"/>
    <n v="25"/>
  </r>
  <r>
    <x v="1"/>
    <x v="67"/>
    <s v="No"/>
    <x v="0"/>
    <x v="9"/>
    <s v="Female"/>
    <x v="19"/>
    <s v="Yes"/>
    <s v="No"/>
    <x v="0"/>
    <m/>
    <x v="0"/>
    <m/>
    <m/>
    <m/>
    <n v="1"/>
    <n v="1"/>
    <n v="46"/>
    <n v="1"/>
    <n v="0"/>
    <n v="0"/>
    <x v="1"/>
    <n v="24"/>
  </r>
  <r>
    <x v="1"/>
    <x v="67"/>
    <s v="No"/>
    <x v="0"/>
    <x v="9"/>
    <s v="Male"/>
    <x v="41"/>
    <s v="No"/>
    <s v="No"/>
    <x v="1"/>
    <m/>
    <x v="0"/>
    <m/>
    <m/>
    <m/>
    <n v="1"/>
    <m/>
    <n v="37"/>
    <n v="1"/>
    <n v="0"/>
    <n v="0"/>
    <x v="1"/>
    <n v="10"/>
  </r>
  <r>
    <x v="1"/>
    <x v="67"/>
    <s v="No"/>
    <x v="0"/>
    <x v="10"/>
    <s v="Female"/>
    <x v="29"/>
    <s v="No"/>
    <s v="No"/>
    <x v="1"/>
    <m/>
    <x v="0"/>
    <m/>
    <m/>
    <m/>
    <n v="1"/>
    <m/>
    <n v="40"/>
    <n v="0"/>
    <n v="0"/>
    <n v="0"/>
    <x v="0"/>
    <n v="4"/>
  </r>
  <r>
    <x v="1"/>
    <x v="67"/>
    <s v="No"/>
    <x v="0"/>
    <x v="11"/>
    <s v="Male"/>
    <x v="19"/>
    <s v="Yes"/>
    <s v="No"/>
    <x v="0"/>
    <m/>
    <x v="0"/>
    <m/>
    <m/>
    <m/>
    <n v="1"/>
    <m/>
    <n v="46"/>
    <n v="0"/>
    <n v="0"/>
    <n v="0"/>
    <x v="1"/>
    <n v="16"/>
  </r>
  <r>
    <x v="1"/>
    <x v="67"/>
    <s v="No"/>
    <x v="0"/>
    <x v="12"/>
    <s v="Female"/>
    <x v="10"/>
    <s v="Yes"/>
    <s v="No"/>
    <x v="0"/>
    <m/>
    <x v="0"/>
    <m/>
    <m/>
    <m/>
    <n v="1"/>
    <m/>
    <n v="29"/>
    <n v="0"/>
    <n v="0"/>
    <n v="0"/>
    <x v="1"/>
    <n v="30"/>
  </r>
  <r>
    <x v="1"/>
    <x v="67"/>
    <s v="No"/>
    <x v="0"/>
    <x v="13"/>
    <s v="Male"/>
    <x v="32"/>
    <s v="No"/>
    <s v="No"/>
    <x v="1"/>
    <m/>
    <x v="0"/>
    <m/>
    <m/>
    <m/>
    <n v="1"/>
    <m/>
    <n v="42"/>
    <n v="0"/>
    <n v="0"/>
    <n v="0"/>
    <x v="1"/>
    <n v="15"/>
  </r>
  <r>
    <x v="1"/>
    <x v="67"/>
    <s v="No"/>
    <x v="0"/>
    <x v="14"/>
    <s v="Male"/>
    <x v="23"/>
    <s v="No"/>
    <s v="No"/>
    <x v="1"/>
    <m/>
    <x v="0"/>
    <m/>
    <m/>
    <m/>
    <n v="1"/>
    <m/>
    <n v="29"/>
    <n v="0"/>
    <n v="0"/>
    <n v="0"/>
    <x v="0"/>
    <n v="4"/>
  </r>
  <r>
    <x v="1"/>
    <x v="67"/>
    <s v="No"/>
    <x v="0"/>
    <x v="15"/>
    <s v="Female"/>
    <x v="14"/>
    <s v="No"/>
    <s v="Yes"/>
    <x v="2"/>
    <s v="No"/>
    <x v="2"/>
    <s v="Direct Debit"/>
    <s v="(blank)"/>
    <s v="(blank)"/>
    <n v="1"/>
    <m/>
    <n v="51"/>
    <n v="2"/>
    <n v="0"/>
    <n v="0"/>
    <x v="2"/>
    <n v="7"/>
  </r>
  <r>
    <x v="1"/>
    <x v="67"/>
    <s v="No"/>
    <x v="0"/>
    <x v="15"/>
    <s v="Male"/>
    <x v="38"/>
    <s v="No"/>
    <s v="No"/>
    <x v="1"/>
    <m/>
    <x v="0"/>
    <m/>
    <m/>
    <m/>
    <n v="1"/>
    <m/>
    <n v="36"/>
    <n v="0"/>
    <n v="0"/>
    <n v="0"/>
    <x v="1"/>
    <n v="10"/>
  </r>
  <r>
    <x v="1"/>
    <x v="67"/>
    <s v="No"/>
    <x v="0"/>
    <x v="16"/>
    <s v="Male"/>
    <x v="35"/>
    <s v="No"/>
    <s v="No"/>
    <x v="1"/>
    <m/>
    <x v="0"/>
    <m/>
    <m/>
    <m/>
    <n v="1"/>
    <m/>
    <n v="49"/>
    <n v="0"/>
    <n v="0"/>
    <n v="0"/>
    <x v="0"/>
    <n v="1"/>
  </r>
  <r>
    <x v="1"/>
    <x v="67"/>
    <s v="No"/>
    <x v="0"/>
    <x v="18"/>
    <s v="Female"/>
    <x v="16"/>
    <s v="Yes"/>
    <s v="No"/>
    <x v="0"/>
    <m/>
    <x v="0"/>
    <m/>
    <m/>
    <m/>
    <n v="1"/>
    <m/>
    <n v="50"/>
    <n v="0"/>
    <n v="0"/>
    <n v="0"/>
    <x v="1"/>
    <n v="20"/>
  </r>
  <r>
    <x v="1"/>
    <x v="67"/>
    <s v="No"/>
    <x v="0"/>
    <x v="18"/>
    <s v="Female"/>
    <x v="50"/>
    <s v="No"/>
    <s v="No"/>
    <x v="1"/>
    <m/>
    <x v="0"/>
    <m/>
    <m/>
    <m/>
    <n v="1"/>
    <m/>
    <n v="42"/>
    <n v="0"/>
    <n v="0"/>
    <n v="0"/>
    <x v="2"/>
    <n v="6"/>
  </r>
  <r>
    <x v="1"/>
    <x v="67"/>
    <s v="No"/>
    <x v="0"/>
    <x v="19"/>
    <s v="Male"/>
    <x v="18"/>
    <s v="Yes"/>
    <s v="No"/>
    <x v="0"/>
    <m/>
    <x v="0"/>
    <m/>
    <m/>
    <m/>
    <n v="1"/>
    <m/>
    <n v="50"/>
    <n v="0"/>
    <n v="0"/>
    <n v="0"/>
    <x v="1"/>
    <n v="18"/>
  </r>
  <r>
    <x v="1"/>
    <x v="67"/>
    <s v="No"/>
    <x v="0"/>
    <x v="19"/>
    <s v="Male"/>
    <x v="8"/>
    <s v="No"/>
    <s v="No"/>
    <x v="1"/>
    <m/>
    <x v="0"/>
    <m/>
    <m/>
    <m/>
    <n v="1"/>
    <m/>
    <n v="39"/>
    <n v="0"/>
    <n v="0"/>
    <n v="0"/>
    <x v="2"/>
    <n v="9"/>
  </r>
  <r>
    <x v="1"/>
    <x v="67"/>
    <s v="No"/>
    <x v="0"/>
    <x v="19"/>
    <s v="Male"/>
    <x v="3"/>
    <s v="No"/>
    <s v="No"/>
    <x v="1"/>
    <m/>
    <x v="0"/>
    <m/>
    <m/>
    <m/>
    <n v="1"/>
    <n v="1"/>
    <n v="69"/>
    <n v="0"/>
    <n v="0"/>
    <n v="0"/>
    <x v="0"/>
    <n v="1"/>
  </r>
  <r>
    <x v="1"/>
    <x v="67"/>
    <s v="No"/>
    <x v="0"/>
    <x v="20"/>
    <s v="Female"/>
    <x v="57"/>
    <s v="Yes"/>
    <s v="No"/>
    <x v="0"/>
    <m/>
    <x v="0"/>
    <m/>
    <m/>
    <m/>
    <n v="1"/>
    <m/>
    <n v="20"/>
    <n v="0"/>
    <n v="0"/>
    <n v="0"/>
    <x v="1"/>
    <n v="30"/>
  </r>
  <r>
    <x v="1"/>
    <x v="67"/>
    <s v="No"/>
    <x v="0"/>
    <x v="50"/>
    <s v="Male"/>
    <x v="34"/>
    <s v="No"/>
    <s v="No"/>
    <x v="1"/>
    <m/>
    <x v="0"/>
    <m/>
    <m/>
    <m/>
    <n v="1"/>
    <m/>
    <n v="33"/>
    <n v="0"/>
    <n v="0"/>
    <n v="0"/>
    <x v="2"/>
    <n v="5"/>
  </r>
  <r>
    <x v="1"/>
    <x v="67"/>
    <s v="No"/>
    <x v="0"/>
    <x v="50"/>
    <s v="Male"/>
    <x v="14"/>
    <s v="No"/>
    <s v="Yes"/>
    <x v="2"/>
    <s v="Yes"/>
    <x v="2"/>
    <s v="Direct Debit"/>
    <s v="(blank)"/>
    <s v="(blank)"/>
    <n v="1"/>
    <m/>
    <n v="31"/>
    <n v="4"/>
    <n v="0"/>
    <n v="0"/>
    <x v="2"/>
    <n v="5"/>
  </r>
  <r>
    <x v="1"/>
    <x v="67"/>
    <s v="No"/>
    <x v="0"/>
    <x v="22"/>
    <s v="Female"/>
    <x v="11"/>
    <s v="No"/>
    <s v="No"/>
    <x v="1"/>
    <m/>
    <x v="0"/>
    <m/>
    <m/>
    <m/>
    <n v="1"/>
    <m/>
    <n v="21"/>
    <n v="0"/>
    <n v="0"/>
    <n v="0"/>
    <x v="2"/>
    <n v="9"/>
  </r>
  <r>
    <x v="1"/>
    <x v="67"/>
    <s v="No"/>
    <x v="0"/>
    <x v="25"/>
    <s v="Male"/>
    <x v="33"/>
    <s v="No"/>
    <s v="Yes"/>
    <x v="2"/>
    <s v="Yes"/>
    <x v="3"/>
    <s v="Direct Debit"/>
    <s v="(blank)"/>
    <s v="(blank)"/>
    <n v="1"/>
    <m/>
    <n v="54"/>
    <n v="0"/>
    <n v="0"/>
    <n v="0"/>
    <x v="0"/>
    <n v="2"/>
  </r>
  <r>
    <x v="1"/>
    <x v="67"/>
    <s v="No"/>
    <x v="0"/>
    <x v="26"/>
    <s v="Male"/>
    <x v="50"/>
    <s v="No"/>
    <s v="No"/>
    <x v="1"/>
    <m/>
    <x v="0"/>
    <m/>
    <m/>
    <m/>
    <n v="1"/>
    <m/>
    <n v="45"/>
    <n v="0"/>
    <n v="0"/>
    <n v="0"/>
    <x v="2"/>
    <n v="7"/>
  </r>
  <r>
    <x v="1"/>
    <x v="67"/>
    <s v="No"/>
    <x v="0"/>
    <x v="27"/>
    <s v="Male"/>
    <x v="2"/>
    <s v="No"/>
    <s v="No"/>
    <x v="1"/>
    <m/>
    <x v="0"/>
    <m/>
    <m/>
    <m/>
    <n v="1"/>
    <m/>
    <n v="47"/>
    <n v="0"/>
    <n v="0"/>
    <n v="0"/>
    <x v="2"/>
    <n v="9"/>
  </r>
  <r>
    <x v="1"/>
    <x v="67"/>
    <s v="No"/>
    <x v="0"/>
    <x v="28"/>
    <s v="Male"/>
    <x v="60"/>
    <s v="No"/>
    <s v="Yes"/>
    <x v="2"/>
    <s v="No"/>
    <x v="3"/>
    <s v="Direct Debit"/>
    <s v="(blank)"/>
    <s v="(blank)"/>
    <n v="1"/>
    <m/>
    <n v="21"/>
    <n v="0"/>
    <n v="0"/>
    <n v="0"/>
    <x v="0"/>
    <n v="4"/>
  </r>
  <r>
    <x v="1"/>
    <x v="67"/>
    <s v="No"/>
    <x v="0"/>
    <x v="29"/>
    <s v="Male"/>
    <x v="34"/>
    <s v="No"/>
    <s v="No"/>
    <x v="1"/>
    <m/>
    <x v="0"/>
    <m/>
    <m/>
    <m/>
    <n v="1"/>
    <n v="1"/>
    <n v="29"/>
    <n v="2"/>
    <n v="0"/>
    <n v="0"/>
    <x v="0"/>
    <n v="3"/>
  </r>
  <r>
    <x v="1"/>
    <x v="67"/>
    <s v="No"/>
    <x v="0"/>
    <x v="30"/>
    <s v="Female"/>
    <x v="63"/>
    <s v="No"/>
    <s v="Yes"/>
    <x v="2"/>
    <s v="No"/>
    <x v="2"/>
    <s v="Credit Card"/>
    <s v="(blank)"/>
    <s v="(blank)"/>
    <n v="1"/>
    <m/>
    <n v="47"/>
    <n v="1"/>
    <n v="0"/>
    <n v="0"/>
    <x v="1"/>
    <n v="14"/>
  </r>
  <r>
    <x v="1"/>
    <x v="67"/>
    <s v="No"/>
    <x v="0"/>
    <x v="32"/>
    <s v="Female"/>
    <x v="24"/>
    <s v="No"/>
    <s v="No"/>
    <x v="1"/>
    <m/>
    <x v="0"/>
    <m/>
    <m/>
    <m/>
    <n v="1"/>
    <m/>
    <n v="55"/>
    <n v="0"/>
    <n v="0"/>
    <n v="0"/>
    <x v="2"/>
    <n v="5"/>
  </r>
  <r>
    <x v="1"/>
    <x v="67"/>
    <s v="No"/>
    <x v="0"/>
    <x v="33"/>
    <s v="Male"/>
    <x v="20"/>
    <s v="No"/>
    <s v="No"/>
    <x v="1"/>
    <m/>
    <x v="0"/>
    <m/>
    <m/>
    <m/>
    <n v="1"/>
    <m/>
    <n v="18"/>
    <n v="0"/>
    <n v="0"/>
    <n v="0"/>
    <x v="0"/>
    <n v="4"/>
  </r>
  <r>
    <x v="1"/>
    <x v="67"/>
    <s v="No"/>
    <x v="0"/>
    <x v="35"/>
    <s v="Female"/>
    <x v="62"/>
    <s v="No"/>
    <s v="Yes"/>
    <x v="2"/>
    <s v="No"/>
    <x v="3"/>
    <s v="Credit Card"/>
    <s v="Attitude"/>
    <s v="Attitude of service provider"/>
    <n v="1"/>
    <n v="1"/>
    <n v="39"/>
    <n v="2"/>
    <n v="0"/>
    <n v="0"/>
    <x v="1"/>
    <n v="10"/>
  </r>
  <r>
    <x v="1"/>
    <x v="67"/>
    <s v="No"/>
    <x v="0"/>
    <x v="35"/>
    <s v="Male"/>
    <x v="31"/>
    <s v="No"/>
    <s v="Yes"/>
    <x v="2"/>
    <s v="Yes"/>
    <x v="1"/>
    <s v="Credit Card"/>
    <s v="(blank)"/>
    <s v="(blank)"/>
    <n v="1"/>
    <m/>
    <n v="50"/>
    <n v="0"/>
    <n v="0"/>
    <n v="0"/>
    <x v="1"/>
    <n v="27"/>
  </r>
  <r>
    <x v="1"/>
    <x v="67"/>
    <s v="No"/>
    <x v="0"/>
    <x v="36"/>
    <s v="Female"/>
    <x v="2"/>
    <s v="No"/>
    <s v="No"/>
    <x v="1"/>
    <m/>
    <x v="0"/>
    <m/>
    <m/>
    <m/>
    <n v="1"/>
    <m/>
    <n v="29"/>
    <n v="0"/>
    <n v="0"/>
    <n v="0"/>
    <x v="0"/>
    <n v="1"/>
  </r>
  <r>
    <x v="1"/>
    <x v="67"/>
    <s v="No"/>
    <x v="0"/>
    <x v="39"/>
    <s v="Male"/>
    <x v="13"/>
    <s v="Yes"/>
    <s v="No"/>
    <x v="0"/>
    <m/>
    <x v="0"/>
    <m/>
    <m/>
    <m/>
    <n v="1"/>
    <m/>
    <n v="43"/>
    <n v="0"/>
    <n v="0"/>
    <n v="0"/>
    <x v="1"/>
    <n v="16"/>
  </r>
  <r>
    <x v="1"/>
    <x v="67"/>
    <s v="No"/>
    <x v="0"/>
    <x v="40"/>
    <s v="Male"/>
    <x v="56"/>
    <s v="No"/>
    <s v="No"/>
    <x v="1"/>
    <m/>
    <x v="0"/>
    <m/>
    <m/>
    <m/>
    <n v="1"/>
    <m/>
    <n v="28"/>
    <n v="0"/>
    <n v="0"/>
    <n v="0"/>
    <x v="2"/>
    <n v="6"/>
  </r>
  <r>
    <x v="1"/>
    <x v="67"/>
    <s v="No"/>
    <x v="0"/>
    <x v="40"/>
    <s v="Male"/>
    <x v="23"/>
    <s v="No"/>
    <s v="No"/>
    <x v="1"/>
    <m/>
    <x v="0"/>
    <m/>
    <m/>
    <m/>
    <n v="1"/>
    <m/>
    <n v="48"/>
    <n v="0"/>
    <n v="0"/>
    <n v="0"/>
    <x v="0"/>
    <n v="3"/>
  </r>
  <r>
    <x v="1"/>
    <x v="67"/>
    <s v="No"/>
    <x v="0"/>
    <x v="40"/>
    <s v="Male"/>
    <x v="60"/>
    <s v="No"/>
    <s v="Yes"/>
    <x v="2"/>
    <s v="No"/>
    <x v="2"/>
    <s v="Credit Card"/>
    <s v="(blank)"/>
    <s v="(blank)"/>
    <n v="1"/>
    <m/>
    <n v="38"/>
    <n v="0"/>
    <n v="0"/>
    <n v="0"/>
    <x v="0"/>
    <n v="3"/>
  </r>
  <r>
    <x v="1"/>
    <x v="67"/>
    <s v="No"/>
    <x v="0"/>
    <x v="41"/>
    <s v="Female"/>
    <x v="29"/>
    <s v="No"/>
    <s v="No"/>
    <x v="1"/>
    <m/>
    <x v="0"/>
    <m/>
    <m/>
    <m/>
    <n v="1"/>
    <m/>
    <n v="53"/>
    <n v="2"/>
    <n v="0"/>
    <n v="0"/>
    <x v="0"/>
    <n v="4"/>
  </r>
  <r>
    <x v="1"/>
    <x v="67"/>
    <s v="No"/>
    <x v="0"/>
    <x v="41"/>
    <s v="Female"/>
    <x v="26"/>
    <s v="No"/>
    <s v="No"/>
    <x v="1"/>
    <m/>
    <x v="0"/>
    <m/>
    <m/>
    <m/>
    <n v="1"/>
    <m/>
    <n v="25"/>
    <n v="0"/>
    <n v="0"/>
    <n v="0"/>
    <x v="0"/>
    <n v="3"/>
  </r>
  <r>
    <x v="1"/>
    <x v="67"/>
    <s v="No"/>
    <x v="0"/>
    <x v="41"/>
    <s v="Male"/>
    <x v="30"/>
    <s v="No"/>
    <s v="Yes"/>
    <x v="2"/>
    <s v="No"/>
    <x v="2"/>
    <s v="Direct Debit"/>
    <s v="Attitude"/>
    <s v="Attitude of service provider"/>
    <n v="1"/>
    <n v="1"/>
    <n v="59"/>
    <n v="1"/>
    <n v="0"/>
    <n v="0"/>
    <x v="0"/>
    <n v="1"/>
  </r>
  <r>
    <x v="1"/>
    <x v="67"/>
    <s v="No"/>
    <x v="0"/>
    <x v="42"/>
    <s v="Female"/>
    <x v="43"/>
    <s v="No"/>
    <s v="No"/>
    <x v="1"/>
    <m/>
    <x v="0"/>
    <m/>
    <m/>
    <m/>
    <n v="1"/>
    <m/>
    <n v="33"/>
    <n v="0"/>
    <n v="0"/>
    <n v="0"/>
    <x v="0"/>
    <n v="4"/>
  </r>
  <r>
    <x v="1"/>
    <x v="67"/>
    <s v="No"/>
    <x v="0"/>
    <x v="42"/>
    <s v="Male"/>
    <x v="50"/>
    <s v="No"/>
    <s v="No"/>
    <x v="1"/>
    <m/>
    <x v="0"/>
    <m/>
    <m/>
    <m/>
    <n v="1"/>
    <m/>
    <n v="41"/>
    <n v="0"/>
    <n v="0"/>
    <n v="0"/>
    <x v="0"/>
    <n v="4"/>
  </r>
  <r>
    <x v="1"/>
    <x v="67"/>
    <s v="No"/>
    <x v="0"/>
    <x v="43"/>
    <s v="Male"/>
    <x v="40"/>
    <s v="No"/>
    <s v="Yes"/>
    <x v="2"/>
    <s v="No"/>
    <x v="3"/>
    <s v="Direct Debit"/>
    <s v="Competitor"/>
    <s v="Competitor made better offer"/>
    <n v="1"/>
    <n v="1"/>
    <n v="50"/>
    <n v="2"/>
    <n v="0"/>
    <n v="0"/>
    <x v="2"/>
    <n v="7"/>
  </r>
  <r>
    <x v="1"/>
    <x v="67"/>
    <s v="No"/>
    <x v="0"/>
    <x v="45"/>
    <s v="Male"/>
    <x v="11"/>
    <s v="No"/>
    <s v="No"/>
    <x v="1"/>
    <m/>
    <x v="0"/>
    <m/>
    <m/>
    <m/>
    <n v="1"/>
    <n v="1"/>
    <n v="49"/>
    <n v="5"/>
    <n v="0"/>
    <n v="0"/>
    <x v="0"/>
    <n v="3"/>
  </r>
  <r>
    <x v="1"/>
    <x v="67"/>
    <s v="No"/>
    <x v="1"/>
    <x v="44"/>
    <s v="Male"/>
    <x v="10"/>
    <s v="Yes"/>
    <s v="No"/>
    <x v="0"/>
    <m/>
    <x v="0"/>
    <m/>
    <m/>
    <m/>
    <n v="1"/>
    <n v="1"/>
    <n v="47"/>
    <n v="4"/>
    <n v="0"/>
    <n v="0"/>
    <x v="1"/>
    <n v="26"/>
  </r>
  <r>
    <x v="1"/>
    <x v="67"/>
    <s v="Yes"/>
    <x v="0"/>
    <x v="1"/>
    <s v="Female"/>
    <x v="54"/>
    <s v="No"/>
    <s v="Yes"/>
    <x v="2"/>
    <s v="No"/>
    <x v="1"/>
    <s v="Direct Debit"/>
    <s v="Competitor"/>
    <s v="Competitor offered more data"/>
    <n v="1"/>
    <n v="1"/>
    <n v="50"/>
    <n v="2"/>
    <n v="125.1"/>
    <n v="0"/>
    <x v="2"/>
    <n v="8"/>
  </r>
  <r>
    <x v="1"/>
    <x v="67"/>
    <s v="Yes"/>
    <x v="0"/>
    <x v="3"/>
    <s v="Female"/>
    <x v="23"/>
    <s v="No"/>
    <s v="No"/>
    <x v="1"/>
    <m/>
    <x v="0"/>
    <m/>
    <m/>
    <m/>
    <n v="1"/>
    <m/>
    <n v="68"/>
    <n v="0"/>
    <n v="296.89999999999998"/>
    <n v="0"/>
    <x v="0"/>
    <n v="1"/>
  </r>
  <r>
    <x v="1"/>
    <x v="67"/>
    <s v="Yes"/>
    <x v="0"/>
    <x v="4"/>
    <s v="Male"/>
    <x v="44"/>
    <s v="No"/>
    <s v="No"/>
    <x v="1"/>
    <m/>
    <x v="0"/>
    <m/>
    <m/>
    <m/>
    <n v="1"/>
    <m/>
    <n v="68"/>
    <n v="0"/>
    <n v="306"/>
    <n v="0"/>
    <x v="2"/>
    <n v="6"/>
  </r>
  <r>
    <x v="1"/>
    <x v="67"/>
    <s v="Yes"/>
    <x v="0"/>
    <x v="7"/>
    <s v="Male"/>
    <x v="32"/>
    <s v="No"/>
    <s v="No"/>
    <x v="1"/>
    <m/>
    <x v="0"/>
    <m/>
    <m/>
    <m/>
    <n v="1"/>
    <m/>
    <n v="49"/>
    <n v="0"/>
    <n v="235.7"/>
    <n v="0"/>
    <x v="1"/>
    <n v="38"/>
  </r>
  <r>
    <x v="1"/>
    <x v="67"/>
    <s v="Yes"/>
    <x v="0"/>
    <x v="16"/>
    <s v="Female"/>
    <x v="2"/>
    <s v="No"/>
    <s v="No"/>
    <x v="1"/>
    <m/>
    <x v="0"/>
    <m/>
    <m/>
    <m/>
    <n v="1"/>
    <m/>
    <n v="65"/>
    <n v="0"/>
    <n v="241.4"/>
    <n v="0"/>
    <x v="1"/>
    <n v="11"/>
  </r>
  <r>
    <x v="1"/>
    <x v="67"/>
    <s v="Yes"/>
    <x v="0"/>
    <x v="17"/>
    <s v="Female"/>
    <x v="30"/>
    <s v="No"/>
    <s v="Yes"/>
    <x v="2"/>
    <s v="No"/>
    <x v="1"/>
    <s v="Direct Debit"/>
    <s v="Competitor"/>
    <s v="Competitor had better devices"/>
    <n v="1"/>
    <n v="1"/>
    <n v="35"/>
    <n v="1"/>
    <n v="13.5"/>
    <n v="0"/>
    <x v="1"/>
    <n v="12"/>
  </r>
  <r>
    <x v="1"/>
    <x v="67"/>
    <s v="Yes"/>
    <x v="0"/>
    <x v="19"/>
    <s v="Female"/>
    <x v="20"/>
    <s v="No"/>
    <s v="No"/>
    <x v="1"/>
    <m/>
    <x v="0"/>
    <m/>
    <m/>
    <m/>
    <n v="1"/>
    <m/>
    <n v="45"/>
    <n v="1"/>
    <n v="176.8"/>
    <n v="0"/>
    <x v="1"/>
    <n v="13"/>
  </r>
  <r>
    <x v="1"/>
    <x v="67"/>
    <s v="Yes"/>
    <x v="0"/>
    <x v="21"/>
    <s v="Male"/>
    <x v="18"/>
    <s v="Yes"/>
    <s v="No"/>
    <x v="0"/>
    <m/>
    <x v="0"/>
    <m/>
    <m/>
    <m/>
    <n v="1"/>
    <m/>
    <n v="32"/>
    <n v="0"/>
    <n v="445.4"/>
    <n v="0"/>
    <x v="1"/>
    <n v="10"/>
  </r>
  <r>
    <x v="1"/>
    <x v="67"/>
    <s v="Yes"/>
    <x v="0"/>
    <x v="21"/>
    <s v="Male"/>
    <x v="63"/>
    <s v="No"/>
    <s v="Yes"/>
    <x v="2"/>
    <s v="No"/>
    <x v="2"/>
    <s v="Direct Debit"/>
    <s v="(blank)"/>
    <s v="(blank)"/>
    <n v="1"/>
    <m/>
    <n v="64"/>
    <n v="2"/>
    <n v="173.4"/>
    <n v="0"/>
    <x v="0"/>
    <n v="4"/>
  </r>
  <r>
    <x v="1"/>
    <x v="67"/>
    <s v="Yes"/>
    <x v="0"/>
    <x v="36"/>
    <s v="Female"/>
    <x v="44"/>
    <s v="No"/>
    <s v="No"/>
    <x v="1"/>
    <m/>
    <x v="0"/>
    <m/>
    <m/>
    <m/>
    <n v="1"/>
    <m/>
    <n v="38"/>
    <n v="0"/>
    <n v="178.5"/>
    <n v="0"/>
    <x v="1"/>
    <n v="10"/>
  </r>
  <r>
    <x v="1"/>
    <x v="67"/>
    <s v="Yes"/>
    <x v="0"/>
    <x v="47"/>
    <s v="Female"/>
    <x v="47"/>
    <s v="No"/>
    <s v="No"/>
    <x v="1"/>
    <m/>
    <x v="0"/>
    <m/>
    <m/>
    <m/>
    <n v="1"/>
    <m/>
    <n v="67"/>
    <n v="2"/>
    <n v="108.8"/>
    <n v="0"/>
    <x v="2"/>
    <n v="6"/>
  </r>
  <r>
    <x v="1"/>
    <x v="67"/>
    <s v="Yes"/>
    <x v="0"/>
    <x v="47"/>
    <s v="Male"/>
    <x v="5"/>
    <s v="Yes"/>
    <s v="No"/>
    <x v="0"/>
    <m/>
    <x v="0"/>
    <m/>
    <m/>
    <m/>
    <n v="1"/>
    <m/>
    <n v="29"/>
    <n v="0"/>
    <n v="265.2"/>
    <n v="0"/>
    <x v="1"/>
    <n v="16"/>
  </r>
  <r>
    <x v="1"/>
    <x v="67"/>
    <s v="Yes"/>
    <x v="1"/>
    <x v="7"/>
    <s v="Male"/>
    <x v="31"/>
    <s v="No"/>
    <s v="Yes"/>
    <x v="2"/>
    <s v="No"/>
    <x v="3"/>
    <s v="Credit Card"/>
    <s v="(blank)"/>
    <s v="(blank)"/>
    <n v="1"/>
    <m/>
    <n v="22"/>
    <n v="0"/>
    <n v="0"/>
    <n v="0"/>
    <x v="0"/>
    <n v="4"/>
  </r>
  <r>
    <x v="1"/>
    <x v="67"/>
    <s v="Yes"/>
    <x v="1"/>
    <x v="31"/>
    <s v="Male"/>
    <x v="33"/>
    <s v="No"/>
    <s v="Yes"/>
    <x v="2"/>
    <s v="No"/>
    <x v="1"/>
    <s v="Credit Card"/>
    <s v="(blank)"/>
    <s v="(blank)"/>
    <n v="1"/>
    <m/>
    <n v="45"/>
    <n v="0"/>
    <n v="0"/>
    <n v="0"/>
    <x v="2"/>
    <n v="7"/>
  </r>
  <r>
    <x v="1"/>
    <x v="67"/>
    <s v="Yes"/>
    <x v="1"/>
    <x v="34"/>
    <s v="Female"/>
    <x v="49"/>
    <s v="No"/>
    <s v="No"/>
    <x v="1"/>
    <m/>
    <x v="0"/>
    <m/>
    <m/>
    <m/>
    <n v="1"/>
    <m/>
    <n v="41"/>
    <n v="0"/>
    <n v="0"/>
    <n v="0"/>
    <x v="1"/>
    <n v="12"/>
  </r>
  <r>
    <x v="1"/>
    <x v="67"/>
    <s v="Yes"/>
    <x v="1"/>
    <x v="42"/>
    <s v="Female"/>
    <x v="50"/>
    <s v="No"/>
    <s v="No"/>
    <x v="1"/>
    <m/>
    <x v="0"/>
    <m/>
    <m/>
    <m/>
    <n v="1"/>
    <m/>
    <n v="25"/>
    <n v="0"/>
    <n v="0"/>
    <n v="0"/>
    <x v="2"/>
    <n v="7"/>
  </r>
  <r>
    <x v="1"/>
    <x v="68"/>
    <s v="No"/>
    <x v="0"/>
    <x v="0"/>
    <s v="Female"/>
    <x v="17"/>
    <s v="Yes"/>
    <s v="No"/>
    <x v="0"/>
    <m/>
    <x v="0"/>
    <m/>
    <m/>
    <m/>
    <n v="1"/>
    <m/>
    <n v="40"/>
    <n v="2"/>
    <n v="0"/>
    <n v="0"/>
    <x v="1"/>
    <n v="30"/>
  </r>
  <r>
    <x v="1"/>
    <x v="68"/>
    <s v="No"/>
    <x v="0"/>
    <x v="0"/>
    <s v="Female"/>
    <x v="24"/>
    <s v="No"/>
    <s v="No"/>
    <x v="1"/>
    <m/>
    <x v="0"/>
    <m/>
    <m/>
    <m/>
    <n v="1"/>
    <m/>
    <n v="34"/>
    <n v="0"/>
    <n v="0"/>
    <n v="0"/>
    <x v="0"/>
    <n v="2"/>
  </r>
  <r>
    <x v="1"/>
    <x v="68"/>
    <s v="No"/>
    <x v="0"/>
    <x v="0"/>
    <s v="Male"/>
    <x v="19"/>
    <s v="Yes"/>
    <s v="No"/>
    <x v="0"/>
    <m/>
    <x v="0"/>
    <m/>
    <m/>
    <m/>
    <n v="1"/>
    <m/>
    <n v="23"/>
    <n v="0"/>
    <n v="0"/>
    <n v="0"/>
    <x v="1"/>
    <n v="30"/>
  </r>
  <r>
    <x v="1"/>
    <x v="68"/>
    <s v="No"/>
    <x v="0"/>
    <x v="1"/>
    <s v="Male"/>
    <x v="22"/>
    <s v="No"/>
    <s v="Yes"/>
    <x v="2"/>
    <s v="No"/>
    <x v="1"/>
    <s v="Direct Debit"/>
    <s v="Competitor"/>
    <s v="Competitor offered more data"/>
    <n v="1"/>
    <n v="1"/>
    <n v="45"/>
    <n v="5"/>
    <n v="0"/>
    <n v="0"/>
    <x v="1"/>
    <n v="10"/>
  </r>
  <r>
    <x v="1"/>
    <x v="68"/>
    <s v="No"/>
    <x v="0"/>
    <x v="3"/>
    <s v="Female"/>
    <x v="23"/>
    <s v="No"/>
    <s v="No"/>
    <x v="1"/>
    <m/>
    <x v="0"/>
    <m/>
    <m/>
    <m/>
    <n v="1"/>
    <m/>
    <n v="18"/>
    <n v="0"/>
    <n v="0"/>
    <n v="0"/>
    <x v="2"/>
    <n v="8"/>
  </r>
  <r>
    <x v="1"/>
    <x v="68"/>
    <s v="No"/>
    <x v="0"/>
    <x v="48"/>
    <s v="Female"/>
    <x v="25"/>
    <s v="No"/>
    <s v="No"/>
    <x v="1"/>
    <m/>
    <x v="0"/>
    <m/>
    <m/>
    <m/>
    <n v="1"/>
    <m/>
    <n v="29"/>
    <n v="0"/>
    <n v="0"/>
    <n v="0"/>
    <x v="1"/>
    <n v="10"/>
  </r>
  <r>
    <x v="1"/>
    <x v="68"/>
    <s v="No"/>
    <x v="0"/>
    <x v="4"/>
    <s v="Female"/>
    <x v="60"/>
    <s v="No"/>
    <s v="Yes"/>
    <x v="2"/>
    <s v="No"/>
    <x v="2"/>
    <s v="Direct Debit"/>
    <s v="(blank)"/>
    <s v="(blank)"/>
    <n v="1"/>
    <m/>
    <n v="46"/>
    <n v="0"/>
    <n v="0"/>
    <n v="0"/>
    <x v="0"/>
    <n v="2"/>
  </r>
  <r>
    <x v="1"/>
    <x v="68"/>
    <s v="No"/>
    <x v="0"/>
    <x v="4"/>
    <s v="Male"/>
    <x v="21"/>
    <s v="No"/>
    <s v="No"/>
    <x v="1"/>
    <m/>
    <x v="0"/>
    <m/>
    <m/>
    <m/>
    <n v="1"/>
    <n v="1"/>
    <n v="68"/>
    <n v="1"/>
    <n v="0"/>
    <n v="0"/>
    <x v="0"/>
    <n v="4"/>
  </r>
  <r>
    <x v="1"/>
    <x v="68"/>
    <s v="No"/>
    <x v="0"/>
    <x v="4"/>
    <s v="Male"/>
    <x v="64"/>
    <s v="No"/>
    <s v="Yes"/>
    <x v="2"/>
    <s v="No"/>
    <x v="1"/>
    <s v="Credit Card"/>
    <s v="Competitor"/>
    <s v="Competitor had better devices"/>
    <n v="1"/>
    <n v="1"/>
    <n v="47"/>
    <n v="0"/>
    <n v="0"/>
    <n v="0"/>
    <x v="2"/>
    <n v="5"/>
  </r>
  <r>
    <x v="1"/>
    <x v="68"/>
    <s v="No"/>
    <x v="0"/>
    <x v="5"/>
    <s v="Female"/>
    <x v="3"/>
    <s v="No"/>
    <s v="No"/>
    <x v="1"/>
    <m/>
    <x v="0"/>
    <m/>
    <m/>
    <m/>
    <n v="1"/>
    <m/>
    <n v="43"/>
    <n v="0"/>
    <n v="0"/>
    <n v="0"/>
    <x v="1"/>
    <n v="11"/>
  </r>
  <r>
    <x v="1"/>
    <x v="68"/>
    <s v="No"/>
    <x v="0"/>
    <x v="5"/>
    <s v="Male"/>
    <x v="16"/>
    <s v="Yes"/>
    <s v="No"/>
    <x v="0"/>
    <m/>
    <x v="0"/>
    <m/>
    <m/>
    <m/>
    <n v="1"/>
    <m/>
    <n v="31"/>
    <n v="0"/>
    <n v="0"/>
    <n v="0"/>
    <x v="1"/>
    <n v="24"/>
  </r>
  <r>
    <x v="1"/>
    <x v="68"/>
    <s v="No"/>
    <x v="0"/>
    <x v="5"/>
    <s v="Male"/>
    <x v="35"/>
    <s v="No"/>
    <s v="No"/>
    <x v="1"/>
    <m/>
    <x v="0"/>
    <m/>
    <m/>
    <m/>
    <n v="1"/>
    <m/>
    <n v="18"/>
    <n v="0"/>
    <n v="0"/>
    <n v="0"/>
    <x v="2"/>
    <n v="5"/>
  </r>
  <r>
    <x v="1"/>
    <x v="68"/>
    <s v="No"/>
    <x v="0"/>
    <x v="5"/>
    <s v="Male"/>
    <x v="29"/>
    <s v="No"/>
    <s v="No"/>
    <x v="1"/>
    <m/>
    <x v="0"/>
    <m/>
    <m/>
    <m/>
    <n v="1"/>
    <n v="1"/>
    <n v="47"/>
    <n v="3"/>
    <n v="0"/>
    <n v="0"/>
    <x v="2"/>
    <n v="6"/>
  </r>
  <r>
    <x v="1"/>
    <x v="68"/>
    <s v="No"/>
    <x v="0"/>
    <x v="7"/>
    <s v="Male"/>
    <x v="48"/>
    <s v="No"/>
    <s v="No"/>
    <x v="1"/>
    <m/>
    <x v="0"/>
    <m/>
    <m/>
    <m/>
    <n v="1"/>
    <m/>
    <n v="40"/>
    <n v="1"/>
    <n v="0"/>
    <n v="0"/>
    <x v="1"/>
    <n v="12"/>
  </r>
  <r>
    <x v="1"/>
    <x v="68"/>
    <s v="No"/>
    <x v="0"/>
    <x v="8"/>
    <s v="Female"/>
    <x v="19"/>
    <s v="Yes"/>
    <s v="No"/>
    <x v="0"/>
    <m/>
    <x v="0"/>
    <m/>
    <m/>
    <m/>
    <n v="1"/>
    <m/>
    <n v="34"/>
    <n v="0"/>
    <n v="0"/>
    <n v="0"/>
    <x v="1"/>
    <n v="13"/>
  </r>
  <r>
    <x v="1"/>
    <x v="68"/>
    <s v="No"/>
    <x v="0"/>
    <x v="8"/>
    <s v="Male"/>
    <x v="2"/>
    <s v="No"/>
    <s v="No"/>
    <x v="1"/>
    <m/>
    <x v="0"/>
    <m/>
    <m/>
    <m/>
    <n v="1"/>
    <m/>
    <n v="19"/>
    <n v="0"/>
    <n v="0"/>
    <n v="0"/>
    <x v="2"/>
    <n v="9"/>
  </r>
  <r>
    <x v="1"/>
    <x v="68"/>
    <s v="No"/>
    <x v="0"/>
    <x v="8"/>
    <s v="Male"/>
    <x v="53"/>
    <s v="No"/>
    <s v="Yes"/>
    <x v="2"/>
    <s v="No"/>
    <x v="2"/>
    <s v="Direct Debit"/>
    <s v="(blank)"/>
    <s v="(blank)"/>
    <n v="1"/>
    <m/>
    <n v="53"/>
    <n v="0"/>
    <n v="0"/>
    <n v="0"/>
    <x v="2"/>
    <n v="5"/>
  </r>
  <r>
    <x v="1"/>
    <x v="68"/>
    <s v="No"/>
    <x v="0"/>
    <x v="49"/>
    <s v="Male"/>
    <x v="8"/>
    <s v="No"/>
    <s v="No"/>
    <x v="1"/>
    <m/>
    <x v="0"/>
    <m/>
    <m/>
    <m/>
    <n v="1"/>
    <m/>
    <n v="44"/>
    <n v="0"/>
    <n v="0"/>
    <n v="0"/>
    <x v="2"/>
    <n v="7"/>
  </r>
  <r>
    <x v="1"/>
    <x v="68"/>
    <s v="No"/>
    <x v="0"/>
    <x v="11"/>
    <s v="Female"/>
    <x v="16"/>
    <s v="Yes"/>
    <s v="No"/>
    <x v="0"/>
    <m/>
    <x v="0"/>
    <m/>
    <m/>
    <m/>
    <n v="1"/>
    <m/>
    <n v="40"/>
    <n v="0"/>
    <n v="0"/>
    <n v="0"/>
    <x v="1"/>
    <n v="24"/>
  </r>
  <r>
    <x v="1"/>
    <x v="68"/>
    <s v="No"/>
    <x v="0"/>
    <x v="17"/>
    <s v="Male"/>
    <x v="47"/>
    <s v="No"/>
    <s v="No"/>
    <x v="1"/>
    <m/>
    <x v="0"/>
    <m/>
    <m/>
    <m/>
    <n v="1"/>
    <m/>
    <n v="26"/>
    <n v="0"/>
    <n v="0"/>
    <n v="0"/>
    <x v="0"/>
    <n v="3"/>
  </r>
  <r>
    <x v="1"/>
    <x v="68"/>
    <s v="No"/>
    <x v="0"/>
    <x v="18"/>
    <s v="Male"/>
    <x v="49"/>
    <s v="No"/>
    <s v="No"/>
    <x v="1"/>
    <m/>
    <x v="0"/>
    <m/>
    <m/>
    <m/>
    <n v="1"/>
    <m/>
    <n v="37"/>
    <n v="1"/>
    <n v="0"/>
    <n v="0"/>
    <x v="1"/>
    <n v="15"/>
  </r>
  <r>
    <x v="1"/>
    <x v="68"/>
    <s v="No"/>
    <x v="0"/>
    <x v="19"/>
    <s v="Male"/>
    <x v="29"/>
    <s v="No"/>
    <s v="No"/>
    <x v="1"/>
    <m/>
    <x v="0"/>
    <m/>
    <m/>
    <m/>
    <n v="1"/>
    <m/>
    <n v="36"/>
    <n v="0"/>
    <n v="0"/>
    <n v="0"/>
    <x v="1"/>
    <n v="11"/>
  </r>
  <r>
    <x v="1"/>
    <x v="68"/>
    <s v="No"/>
    <x v="0"/>
    <x v="20"/>
    <s v="Female"/>
    <x v="54"/>
    <s v="No"/>
    <s v="Yes"/>
    <x v="2"/>
    <s v="No"/>
    <x v="3"/>
    <s v="Credit Card"/>
    <s v="(blank)"/>
    <s v="(blank)"/>
    <n v="1"/>
    <m/>
    <n v="36"/>
    <n v="0"/>
    <n v="0"/>
    <n v="0"/>
    <x v="0"/>
    <n v="4"/>
  </r>
  <r>
    <x v="1"/>
    <x v="68"/>
    <s v="No"/>
    <x v="0"/>
    <x v="50"/>
    <s v="Female"/>
    <x v="41"/>
    <s v="No"/>
    <s v="No"/>
    <x v="1"/>
    <m/>
    <x v="0"/>
    <m/>
    <m/>
    <m/>
    <n v="1"/>
    <m/>
    <n v="27"/>
    <n v="0"/>
    <n v="0"/>
    <n v="0"/>
    <x v="0"/>
    <n v="3"/>
  </r>
  <r>
    <x v="1"/>
    <x v="68"/>
    <s v="No"/>
    <x v="0"/>
    <x v="50"/>
    <s v="Male"/>
    <x v="43"/>
    <s v="No"/>
    <s v="No"/>
    <x v="1"/>
    <m/>
    <x v="0"/>
    <m/>
    <m/>
    <m/>
    <n v="1"/>
    <m/>
    <n v="59"/>
    <n v="0"/>
    <n v="0"/>
    <n v="0"/>
    <x v="1"/>
    <n v="10"/>
  </r>
  <r>
    <x v="1"/>
    <x v="68"/>
    <s v="No"/>
    <x v="0"/>
    <x v="23"/>
    <s v="Male"/>
    <x v="47"/>
    <s v="No"/>
    <s v="No"/>
    <x v="1"/>
    <m/>
    <x v="0"/>
    <m/>
    <m/>
    <m/>
    <n v="1"/>
    <m/>
    <n v="21"/>
    <n v="0"/>
    <n v="0"/>
    <n v="0"/>
    <x v="0"/>
    <n v="1"/>
  </r>
  <r>
    <x v="1"/>
    <x v="68"/>
    <s v="No"/>
    <x v="0"/>
    <x v="24"/>
    <s v="Male"/>
    <x v="47"/>
    <s v="No"/>
    <s v="No"/>
    <x v="1"/>
    <m/>
    <x v="0"/>
    <m/>
    <m/>
    <m/>
    <n v="1"/>
    <m/>
    <n v="50"/>
    <n v="0"/>
    <n v="0"/>
    <n v="0"/>
    <x v="0"/>
    <n v="1"/>
  </r>
  <r>
    <x v="1"/>
    <x v="68"/>
    <s v="No"/>
    <x v="0"/>
    <x v="28"/>
    <s v="Male"/>
    <x v="26"/>
    <s v="No"/>
    <s v="No"/>
    <x v="1"/>
    <m/>
    <x v="0"/>
    <m/>
    <m/>
    <m/>
    <n v="1"/>
    <n v="1"/>
    <n v="68"/>
    <n v="0"/>
    <n v="0"/>
    <n v="0"/>
    <x v="0"/>
    <n v="1"/>
  </r>
  <r>
    <x v="1"/>
    <x v="68"/>
    <s v="No"/>
    <x v="0"/>
    <x v="29"/>
    <s v="Female"/>
    <x v="43"/>
    <s v="No"/>
    <s v="No"/>
    <x v="1"/>
    <m/>
    <x v="0"/>
    <m/>
    <m/>
    <m/>
    <n v="1"/>
    <m/>
    <n v="27"/>
    <n v="0"/>
    <n v="0"/>
    <n v="0"/>
    <x v="0"/>
    <n v="4"/>
  </r>
  <r>
    <x v="1"/>
    <x v="68"/>
    <s v="No"/>
    <x v="0"/>
    <x v="31"/>
    <s v="Female"/>
    <x v="15"/>
    <s v="Yes"/>
    <s v="No"/>
    <x v="0"/>
    <m/>
    <x v="0"/>
    <m/>
    <m/>
    <m/>
    <n v="1"/>
    <m/>
    <n v="40"/>
    <n v="0"/>
    <n v="0"/>
    <n v="0"/>
    <x v="1"/>
    <n v="19"/>
  </r>
  <r>
    <x v="1"/>
    <x v="68"/>
    <s v="No"/>
    <x v="0"/>
    <x v="31"/>
    <s v="Male"/>
    <x v="12"/>
    <s v="No"/>
    <s v="No"/>
    <x v="1"/>
    <m/>
    <x v="0"/>
    <m/>
    <m/>
    <m/>
    <n v="1"/>
    <m/>
    <n v="41"/>
    <n v="2"/>
    <n v="0"/>
    <n v="0"/>
    <x v="0"/>
    <n v="1"/>
  </r>
  <r>
    <x v="1"/>
    <x v="68"/>
    <s v="No"/>
    <x v="0"/>
    <x v="32"/>
    <s v="Female"/>
    <x v="48"/>
    <s v="No"/>
    <s v="No"/>
    <x v="1"/>
    <m/>
    <x v="0"/>
    <m/>
    <m/>
    <m/>
    <n v="1"/>
    <m/>
    <n v="55"/>
    <n v="0"/>
    <n v="0"/>
    <n v="0"/>
    <x v="1"/>
    <n v="10"/>
  </r>
  <r>
    <x v="1"/>
    <x v="68"/>
    <s v="No"/>
    <x v="0"/>
    <x v="32"/>
    <s v="Male"/>
    <x v="40"/>
    <s v="No"/>
    <s v="Yes"/>
    <x v="2"/>
    <s v="No"/>
    <x v="3"/>
    <s v="Paper Check"/>
    <s v="(blank)"/>
    <s v="(blank)"/>
    <n v="1"/>
    <m/>
    <n v="42"/>
    <n v="0"/>
    <n v="0"/>
    <n v="0"/>
    <x v="2"/>
    <n v="5"/>
  </r>
  <r>
    <x v="1"/>
    <x v="68"/>
    <s v="No"/>
    <x v="0"/>
    <x v="33"/>
    <s v="Female"/>
    <x v="8"/>
    <s v="No"/>
    <s v="No"/>
    <x v="1"/>
    <m/>
    <x v="0"/>
    <m/>
    <m/>
    <m/>
    <n v="1"/>
    <m/>
    <n v="51"/>
    <n v="0"/>
    <n v="0"/>
    <n v="0"/>
    <x v="0"/>
    <n v="1"/>
  </r>
  <r>
    <x v="1"/>
    <x v="68"/>
    <s v="No"/>
    <x v="0"/>
    <x v="33"/>
    <s v="Male"/>
    <x v="44"/>
    <s v="No"/>
    <s v="No"/>
    <x v="1"/>
    <m/>
    <x v="0"/>
    <m/>
    <m/>
    <m/>
    <n v="1"/>
    <m/>
    <n v="39"/>
    <n v="0"/>
    <n v="0"/>
    <n v="0"/>
    <x v="2"/>
    <n v="7"/>
  </r>
  <r>
    <x v="1"/>
    <x v="68"/>
    <s v="No"/>
    <x v="0"/>
    <x v="34"/>
    <s v="Female"/>
    <x v="9"/>
    <s v="No"/>
    <s v="No"/>
    <x v="1"/>
    <m/>
    <x v="0"/>
    <m/>
    <m/>
    <m/>
    <n v="1"/>
    <m/>
    <n v="28"/>
    <n v="0"/>
    <n v="0"/>
    <n v="0"/>
    <x v="2"/>
    <n v="7"/>
  </r>
  <r>
    <x v="1"/>
    <x v="68"/>
    <s v="No"/>
    <x v="0"/>
    <x v="36"/>
    <s v="Female"/>
    <x v="15"/>
    <s v="Yes"/>
    <s v="No"/>
    <x v="0"/>
    <m/>
    <x v="0"/>
    <m/>
    <m/>
    <m/>
    <n v="1"/>
    <m/>
    <n v="38"/>
    <n v="1"/>
    <n v="0"/>
    <n v="0"/>
    <x v="1"/>
    <n v="27"/>
  </r>
  <r>
    <x v="1"/>
    <x v="68"/>
    <s v="No"/>
    <x v="0"/>
    <x v="38"/>
    <s v="Male"/>
    <x v="1"/>
    <s v="No"/>
    <s v="No"/>
    <x v="1"/>
    <m/>
    <x v="0"/>
    <m/>
    <m/>
    <m/>
    <n v="1"/>
    <m/>
    <n v="42"/>
    <n v="0"/>
    <n v="0"/>
    <n v="0"/>
    <x v="2"/>
    <n v="5"/>
  </r>
  <r>
    <x v="1"/>
    <x v="68"/>
    <s v="No"/>
    <x v="0"/>
    <x v="39"/>
    <s v="Female"/>
    <x v="2"/>
    <s v="No"/>
    <s v="No"/>
    <x v="1"/>
    <m/>
    <x v="0"/>
    <m/>
    <m/>
    <m/>
    <n v="1"/>
    <m/>
    <n v="55"/>
    <n v="1"/>
    <n v="0"/>
    <n v="0"/>
    <x v="2"/>
    <n v="7"/>
  </r>
  <r>
    <x v="1"/>
    <x v="68"/>
    <s v="No"/>
    <x v="0"/>
    <x v="41"/>
    <s v="Female"/>
    <x v="26"/>
    <s v="No"/>
    <s v="No"/>
    <x v="1"/>
    <m/>
    <x v="0"/>
    <m/>
    <m/>
    <m/>
    <n v="1"/>
    <m/>
    <n v="34"/>
    <n v="0"/>
    <n v="0"/>
    <n v="0"/>
    <x v="1"/>
    <n v="10"/>
  </r>
  <r>
    <x v="1"/>
    <x v="68"/>
    <s v="No"/>
    <x v="0"/>
    <x v="43"/>
    <s v="Male"/>
    <x v="3"/>
    <s v="No"/>
    <s v="No"/>
    <x v="1"/>
    <m/>
    <x v="0"/>
    <m/>
    <m/>
    <m/>
    <n v="1"/>
    <m/>
    <n v="67"/>
    <n v="0"/>
    <n v="0"/>
    <n v="0"/>
    <x v="0"/>
    <n v="2"/>
  </r>
  <r>
    <x v="1"/>
    <x v="68"/>
    <s v="No"/>
    <x v="0"/>
    <x v="44"/>
    <s v="Male"/>
    <x v="10"/>
    <s v="Yes"/>
    <s v="No"/>
    <x v="0"/>
    <m/>
    <x v="0"/>
    <m/>
    <m/>
    <m/>
    <n v="1"/>
    <m/>
    <n v="76"/>
    <n v="0"/>
    <n v="0"/>
    <n v="0"/>
    <x v="1"/>
    <n v="14"/>
  </r>
  <r>
    <x v="1"/>
    <x v="68"/>
    <s v="No"/>
    <x v="0"/>
    <x v="45"/>
    <s v="Female"/>
    <x v="23"/>
    <s v="No"/>
    <s v="No"/>
    <x v="1"/>
    <m/>
    <x v="0"/>
    <m/>
    <m/>
    <m/>
    <n v="1"/>
    <m/>
    <n v="29"/>
    <n v="2"/>
    <n v="0"/>
    <n v="0"/>
    <x v="1"/>
    <n v="12"/>
  </r>
  <r>
    <x v="1"/>
    <x v="68"/>
    <s v="No"/>
    <x v="0"/>
    <x v="47"/>
    <s v="Female"/>
    <x v="16"/>
    <s v="Yes"/>
    <s v="No"/>
    <x v="0"/>
    <m/>
    <x v="0"/>
    <m/>
    <m/>
    <m/>
    <n v="1"/>
    <m/>
    <n v="63"/>
    <n v="0"/>
    <n v="0"/>
    <n v="0"/>
    <x v="2"/>
    <n v="7"/>
  </r>
  <r>
    <x v="1"/>
    <x v="68"/>
    <s v="No"/>
    <x v="1"/>
    <x v="42"/>
    <s v="Male"/>
    <x v="34"/>
    <s v="No"/>
    <s v="No"/>
    <x v="1"/>
    <m/>
    <x v="0"/>
    <m/>
    <m/>
    <m/>
    <n v="1"/>
    <n v="1"/>
    <n v="54"/>
    <n v="0"/>
    <n v="0"/>
    <n v="0"/>
    <x v="1"/>
    <n v="13"/>
  </r>
  <r>
    <x v="1"/>
    <x v="68"/>
    <s v="Yes"/>
    <x v="0"/>
    <x v="4"/>
    <s v="Female"/>
    <x v="1"/>
    <s v="No"/>
    <s v="No"/>
    <x v="1"/>
    <m/>
    <x v="0"/>
    <m/>
    <m/>
    <m/>
    <n v="1"/>
    <n v="1"/>
    <n v="48"/>
    <n v="1"/>
    <n v="414"/>
    <n v="0"/>
    <x v="0"/>
    <n v="2"/>
  </r>
  <r>
    <x v="1"/>
    <x v="68"/>
    <s v="Yes"/>
    <x v="0"/>
    <x v="6"/>
    <s v="Male"/>
    <x v="12"/>
    <s v="No"/>
    <s v="No"/>
    <x v="1"/>
    <m/>
    <x v="0"/>
    <m/>
    <m/>
    <m/>
    <n v="1"/>
    <m/>
    <n v="47"/>
    <n v="0"/>
    <n v="410.6"/>
    <n v="0"/>
    <x v="0"/>
    <n v="3"/>
  </r>
  <r>
    <x v="1"/>
    <x v="68"/>
    <s v="Yes"/>
    <x v="0"/>
    <x v="10"/>
    <s v="Male"/>
    <x v="32"/>
    <s v="No"/>
    <s v="No"/>
    <x v="1"/>
    <m/>
    <x v="0"/>
    <m/>
    <m/>
    <m/>
    <n v="1"/>
    <m/>
    <n v="64"/>
    <n v="0"/>
    <n v="147.69999999999999"/>
    <n v="0"/>
    <x v="0"/>
    <n v="4"/>
  </r>
  <r>
    <x v="1"/>
    <x v="68"/>
    <s v="Yes"/>
    <x v="0"/>
    <x v="13"/>
    <s v="Male"/>
    <x v="15"/>
    <s v="Yes"/>
    <s v="No"/>
    <x v="0"/>
    <m/>
    <x v="0"/>
    <m/>
    <m/>
    <m/>
    <n v="1"/>
    <n v="1"/>
    <n v="41"/>
    <n v="5"/>
    <n v="27"/>
    <n v="0"/>
    <x v="2"/>
    <n v="9"/>
  </r>
  <r>
    <x v="1"/>
    <x v="68"/>
    <s v="Yes"/>
    <x v="0"/>
    <x v="15"/>
    <s v="Female"/>
    <x v="50"/>
    <s v="No"/>
    <s v="No"/>
    <x v="1"/>
    <m/>
    <x v="0"/>
    <m/>
    <m/>
    <m/>
    <n v="1"/>
    <m/>
    <n v="32"/>
    <n v="0"/>
    <n v="193.2"/>
    <n v="0"/>
    <x v="0"/>
    <n v="4"/>
  </r>
  <r>
    <x v="1"/>
    <x v="68"/>
    <s v="Yes"/>
    <x v="0"/>
    <x v="21"/>
    <s v="Male"/>
    <x v="43"/>
    <s v="No"/>
    <s v="No"/>
    <x v="1"/>
    <m/>
    <x v="0"/>
    <m/>
    <m/>
    <m/>
    <n v="1"/>
    <m/>
    <n v="33"/>
    <n v="0"/>
    <n v="160.4"/>
    <n v="0"/>
    <x v="0"/>
    <n v="3"/>
  </r>
  <r>
    <x v="1"/>
    <x v="68"/>
    <s v="Yes"/>
    <x v="0"/>
    <x v="24"/>
    <s v="Female"/>
    <x v="29"/>
    <s v="No"/>
    <s v="No"/>
    <x v="1"/>
    <m/>
    <x v="0"/>
    <m/>
    <m/>
    <m/>
    <n v="1"/>
    <m/>
    <n v="36"/>
    <n v="1"/>
    <n v="103.5"/>
    <n v="0"/>
    <x v="0"/>
    <n v="2"/>
  </r>
  <r>
    <x v="1"/>
    <x v="68"/>
    <s v="Yes"/>
    <x v="0"/>
    <x v="24"/>
    <s v="Male"/>
    <x v="18"/>
    <s v="Yes"/>
    <s v="No"/>
    <x v="0"/>
    <m/>
    <x v="0"/>
    <m/>
    <m/>
    <m/>
    <n v="1"/>
    <m/>
    <n v="39"/>
    <n v="0"/>
    <n v="341.6"/>
    <n v="0"/>
    <x v="1"/>
    <n v="10"/>
  </r>
  <r>
    <x v="1"/>
    <x v="68"/>
    <s v="Yes"/>
    <x v="0"/>
    <x v="24"/>
    <s v="Male"/>
    <x v="27"/>
    <s v="No"/>
    <s v="No"/>
    <x v="1"/>
    <m/>
    <x v="0"/>
    <m/>
    <m/>
    <m/>
    <n v="1"/>
    <m/>
    <n v="44"/>
    <n v="0"/>
    <n v="146.30000000000001"/>
    <n v="0"/>
    <x v="2"/>
    <n v="7"/>
  </r>
  <r>
    <x v="1"/>
    <x v="68"/>
    <s v="Yes"/>
    <x v="0"/>
    <x v="33"/>
    <s v="Male"/>
    <x v="55"/>
    <s v="No"/>
    <s v="Yes"/>
    <x v="2"/>
    <s v="No"/>
    <x v="1"/>
    <s v="Credit Card"/>
    <s v="Price"/>
    <s v="Extra data charges"/>
    <n v="1"/>
    <n v="1"/>
    <n v="38"/>
    <n v="1"/>
    <n v="379.5"/>
    <n v="0"/>
    <x v="2"/>
    <n v="5"/>
  </r>
  <r>
    <x v="1"/>
    <x v="68"/>
    <s v="Yes"/>
    <x v="0"/>
    <x v="37"/>
    <s v="Male"/>
    <x v="66"/>
    <s v="No"/>
    <s v="Yes"/>
    <x v="2"/>
    <s v="No"/>
    <x v="1"/>
    <s v="Direct Debit"/>
    <s v="Competitor"/>
    <s v="Competitor had better devices"/>
    <n v="1"/>
    <n v="1"/>
    <n v="68"/>
    <n v="2"/>
    <n v="172.5"/>
    <n v="0"/>
    <x v="1"/>
    <n v="10"/>
  </r>
  <r>
    <x v="1"/>
    <x v="68"/>
    <s v="Yes"/>
    <x v="0"/>
    <x v="46"/>
    <s v="Male"/>
    <x v="38"/>
    <s v="No"/>
    <s v="No"/>
    <x v="1"/>
    <m/>
    <x v="0"/>
    <m/>
    <m/>
    <m/>
    <n v="1"/>
    <m/>
    <n v="35"/>
    <n v="0"/>
    <n v="227.7"/>
    <n v="0"/>
    <x v="0"/>
    <n v="2"/>
  </r>
  <r>
    <x v="1"/>
    <x v="68"/>
    <s v="Yes"/>
    <x v="0"/>
    <x v="47"/>
    <s v="Male"/>
    <x v="2"/>
    <s v="No"/>
    <s v="No"/>
    <x v="1"/>
    <m/>
    <x v="0"/>
    <m/>
    <m/>
    <m/>
    <n v="1"/>
    <m/>
    <n v="29"/>
    <n v="0"/>
    <n v="190.9"/>
    <n v="0"/>
    <x v="2"/>
    <n v="6"/>
  </r>
  <r>
    <x v="1"/>
    <x v="68"/>
    <s v="Yes"/>
    <x v="1"/>
    <x v="7"/>
    <s v="Male"/>
    <x v="0"/>
    <s v="Yes"/>
    <s v="No"/>
    <x v="0"/>
    <m/>
    <x v="0"/>
    <m/>
    <m/>
    <m/>
    <n v="1"/>
    <m/>
    <n v="42"/>
    <n v="0"/>
    <n v="0"/>
    <n v="0"/>
    <x v="2"/>
    <n v="8"/>
  </r>
  <r>
    <x v="1"/>
    <x v="68"/>
    <s v="Yes"/>
    <x v="1"/>
    <x v="12"/>
    <s v="Female"/>
    <x v="23"/>
    <s v="No"/>
    <s v="No"/>
    <x v="1"/>
    <m/>
    <x v="0"/>
    <m/>
    <m/>
    <m/>
    <n v="1"/>
    <m/>
    <n v="25"/>
    <n v="0"/>
    <n v="0"/>
    <n v="0"/>
    <x v="0"/>
    <n v="2"/>
  </r>
  <r>
    <x v="1"/>
    <x v="68"/>
    <s v="Yes"/>
    <x v="1"/>
    <x v="12"/>
    <s v="Male"/>
    <x v="55"/>
    <s v="No"/>
    <s v="Yes"/>
    <x v="2"/>
    <s v="No"/>
    <x v="2"/>
    <s v="Direct Debit"/>
    <s v="(blank)"/>
    <s v="(blank)"/>
    <n v="1"/>
    <m/>
    <n v="51"/>
    <n v="0"/>
    <n v="0"/>
    <n v="0"/>
    <x v="2"/>
    <n v="9"/>
  </r>
  <r>
    <x v="1"/>
    <x v="68"/>
    <s v="Yes"/>
    <x v="1"/>
    <x v="18"/>
    <s v="Female"/>
    <x v="42"/>
    <s v="No"/>
    <s v="No"/>
    <x v="1"/>
    <m/>
    <x v="0"/>
    <m/>
    <m/>
    <m/>
    <n v="1"/>
    <m/>
    <n v="22"/>
    <n v="0"/>
    <n v="0"/>
    <n v="0"/>
    <x v="1"/>
    <n v="11"/>
  </r>
  <r>
    <x v="1"/>
    <x v="68"/>
    <s v="Yes"/>
    <x v="1"/>
    <x v="24"/>
    <s v="Male"/>
    <x v="26"/>
    <s v="No"/>
    <s v="No"/>
    <x v="1"/>
    <m/>
    <x v="0"/>
    <m/>
    <m/>
    <m/>
    <n v="1"/>
    <m/>
    <n v="49"/>
    <n v="2"/>
    <n v="0"/>
    <n v="0"/>
    <x v="1"/>
    <n v="10"/>
  </r>
  <r>
    <x v="1"/>
    <x v="68"/>
    <s v="Yes"/>
    <x v="1"/>
    <x v="25"/>
    <s v="Male"/>
    <x v="38"/>
    <s v="No"/>
    <s v="No"/>
    <x v="1"/>
    <m/>
    <x v="0"/>
    <m/>
    <m/>
    <m/>
    <n v="1"/>
    <m/>
    <n v="32"/>
    <n v="2"/>
    <n v="0"/>
    <n v="0"/>
    <x v="2"/>
    <n v="8"/>
  </r>
  <r>
    <x v="1"/>
    <x v="68"/>
    <s v="Yes"/>
    <x v="1"/>
    <x v="27"/>
    <s v="Female"/>
    <x v="35"/>
    <s v="No"/>
    <s v="No"/>
    <x v="1"/>
    <m/>
    <x v="0"/>
    <m/>
    <m/>
    <m/>
    <n v="1"/>
    <m/>
    <n v="31"/>
    <n v="0"/>
    <n v="0"/>
    <n v="0"/>
    <x v="2"/>
    <n v="6"/>
  </r>
  <r>
    <x v="1"/>
    <x v="68"/>
    <s v="Yes"/>
    <x v="1"/>
    <x v="28"/>
    <s v="Female"/>
    <x v="34"/>
    <s v="No"/>
    <s v="No"/>
    <x v="1"/>
    <m/>
    <x v="0"/>
    <m/>
    <m/>
    <m/>
    <n v="1"/>
    <m/>
    <n v="38"/>
    <n v="2"/>
    <n v="0"/>
    <n v="0"/>
    <x v="2"/>
    <n v="5"/>
  </r>
  <r>
    <x v="1"/>
    <x v="69"/>
    <s v="No"/>
    <x v="0"/>
    <x v="0"/>
    <s v="Female"/>
    <x v="10"/>
    <s v="Yes"/>
    <s v="No"/>
    <x v="0"/>
    <m/>
    <x v="0"/>
    <m/>
    <m/>
    <m/>
    <n v="1"/>
    <m/>
    <n v="49"/>
    <n v="2"/>
    <n v="0"/>
    <n v="0"/>
    <x v="1"/>
    <n v="12"/>
  </r>
  <r>
    <x v="1"/>
    <x v="69"/>
    <s v="No"/>
    <x v="0"/>
    <x v="1"/>
    <s v="Female"/>
    <x v="24"/>
    <s v="No"/>
    <s v="No"/>
    <x v="1"/>
    <m/>
    <x v="0"/>
    <m/>
    <m/>
    <m/>
    <n v="1"/>
    <m/>
    <n v="74"/>
    <n v="2"/>
    <n v="0"/>
    <n v="0"/>
    <x v="0"/>
    <n v="2"/>
  </r>
  <r>
    <x v="1"/>
    <x v="69"/>
    <s v="No"/>
    <x v="0"/>
    <x v="1"/>
    <s v="Male"/>
    <x v="6"/>
    <s v="No"/>
    <s v="No"/>
    <x v="1"/>
    <m/>
    <x v="0"/>
    <m/>
    <m/>
    <m/>
    <n v="1"/>
    <m/>
    <n v="48"/>
    <n v="0"/>
    <n v="0"/>
    <n v="0"/>
    <x v="0"/>
    <n v="1"/>
  </r>
  <r>
    <x v="1"/>
    <x v="69"/>
    <s v="No"/>
    <x v="0"/>
    <x v="1"/>
    <s v="Male"/>
    <x v="62"/>
    <s v="No"/>
    <s v="Yes"/>
    <x v="2"/>
    <s v="No"/>
    <x v="2"/>
    <s v="Credit Card"/>
    <s v="(blank)"/>
    <s v="(blank)"/>
    <n v="1"/>
    <m/>
    <n v="34"/>
    <n v="2"/>
    <n v="0"/>
    <n v="0"/>
    <x v="2"/>
    <n v="5"/>
  </r>
  <r>
    <x v="1"/>
    <x v="69"/>
    <s v="No"/>
    <x v="0"/>
    <x v="3"/>
    <s v="Female"/>
    <x v="18"/>
    <s v="Yes"/>
    <s v="No"/>
    <x v="0"/>
    <m/>
    <x v="0"/>
    <m/>
    <m/>
    <m/>
    <n v="1"/>
    <m/>
    <n v="58"/>
    <n v="0"/>
    <n v="0"/>
    <n v="0"/>
    <x v="2"/>
    <n v="9"/>
  </r>
  <r>
    <x v="1"/>
    <x v="69"/>
    <s v="No"/>
    <x v="0"/>
    <x v="48"/>
    <s v="Male"/>
    <x v="53"/>
    <s v="No"/>
    <s v="Yes"/>
    <x v="2"/>
    <s v="No"/>
    <x v="2"/>
    <s v="Credit Card"/>
    <s v="(blank)"/>
    <s v="(blank)"/>
    <n v="1"/>
    <m/>
    <n v="45"/>
    <n v="0"/>
    <n v="0"/>
    <n v="0"/>
    <x v="0"/>
    <n v="2"/>
  </r>
  <r>
    <x v="1"/>
    <x v="69"/>
    <s v="No"/>
    <x v="0"/>
    <x v="4"/>
    <s v="Female"/>
    <x v="2"/>
    <s v="No"/>
    <s v="No"/>
    <x v="1"/>
    <m/>
    <x v="0"/>
    <m/>
    <m/>
    <m/>
    <n v="1"/>
    <m/>
    <n v="25"/>
    <n v="1"/>
    <n v="0"/>
    <n v="0"/>
    <x v="2"/>
    <n v="9"/>
  </r>
  <r>
    <x v="1"/>
    <x v="69"/>
    <s v="No"/>
    <x v="0"/>
    <x v="6"/>
    <s v="Male"/>
    <x v="46"/>
    <s v="No"/>
    <s v="No"/>
    <x v="1"/>
    <m/>
    <x v="0"/>
    <m/>
    <m/>
    <m/>
    <n v="1"/>
    <m/>
    <n v="27"/>
    <n v="0"/>
    <n v="0"/>
    <n v="0"/>
    <x v="2"/>
    <n v="6"/>
  </r>
  <r>
    <x v="1"/>
    <x v="69"/>
    <s v="No"/>
    <x v="0"/>
    <x v="6"/>
    <s v="Male"/>
    <x v="47"/>
    <s v="No"/>
    <s v="No"/>
    <x v="1"/>
    <m/>
    <x v="0"/>
    <m/>
    <m/>
    <m/>
    <n v="1"/>
    <m/>
    <n v="52"/>
    <n v="0"/>
    <n v="0"/>
    <n v="0"/>
    <x v="2"/>
    <n v="6"/>
  </r>
  <r>
    <x v="1"/>
    <x v="69"/>
    <s v="No"/>
    <x v="0"/>
    <x v="6"/>
    <s v="Male"/>
    <x v="43"/>
    <s v="No"/>
    <s v="No"/>
    <x v="1"/>
    <m/>
    <x v="0"/>
    <m/>
    <m/>
    <m/>
    <n v="1"/>
    <m/>
    <n v="48"/>
    <n v="2"/>
    <n v="0"/>
    <n v="0"/>
    <x v="0"/>
    <n v="1"/>
  </r>
  <r>
    <x v="1"/>
    <x v="69"/>
    <s v="No"/>
    <x v="0"/>
    <x v="7"/>
    <s v="Female"/>
    <x v="42"/>
    <s v="No"/>
    <s v="No"/>
    <x v="1"/>
    <m/>
    <x v="0"/>
    <m/>
    <m/>
    <m/>
    <n v="1"/>
    <m/>
    <n v="46"/>
    <n v="0"/>
    <n v="0"/>
    <n v="0"/>
    <x v="2"/>
    <n v="6"/>
  </r>
  <r>
    <x v="1"/>
    <x v="69"/>
    <s v="No"/>
    <x v="0"/>
    <x v="7"/>
    <s v="Female"/>
    <x v="45"/>
    <s v="No"/>
    <s v="Yes"/>
    <x v="2"/>
    <s v="No"/>
    <x v="2"/>
    <s v="Credit Card"/>
    <s v="(blank)"/>
    <s v="(blank)"/>
    <n v="1"/>
    <m/>
    <n v="46"/>
    <n v="0"/>
    <n v="0"/>
    <n v="0"/>
    <x v="0"/>
    <n v="4"/>
  </r>
  <r>
    <x v="1"/>
    <x v="69"/>
    <s v="No"/>
    <x v="0"/>
    <x v="7"/>
    <s v="Male"/>
    <x v="18"/>
    <s v="Yes"/>
    <s v="No"/>
    <x v="0"/>
    <m/>
    <x v="0"/>
    <m/>
    <m/>
    <m/>
    <n v="1"/>
    <n v="1"/>
    <n v="71"/>
    <n v="0"/>
    <n v="0"/>
    <n v="0"/>
    <x v="1"/>
    <n v="13"/>
  </r>
  <r>
    <x v="1"/>
    <x v="69"/>
    <s v="No"/>
    <x v="0"/>
    <x v="8"/>
    <s v="Female"/>
    <x v="55"/>
    <s v="No"/>
    <s v="Yes"/>
    <x v="2"/>
    <s v="No"/>
    <x v="2"/>
    <s v="Credit Card"/>
    <s v="(blank)"/>
    <s v="(blank)"/>
    <n v="1"/>
    <m/>
    <n v="25"/>
    <n v="0"/>
    <n v="0"/>
    <n v="0"/>
    <x v="2"/>
    <n v="7"/>
  </r>
  <r>
    <x v="1"/>
    <x v="69"/>
    <s v="No"/>
    <x v="0"/>
    <x v="8"/>
    <s v="Male"/>
    <x v="13"/>
    <s v="Yes"/>
    <s v="No"/>
    <x v="0"/>
    <m/>
    <x v="0"/>
    <m/>
    <m/>
    <m/>
    <n v="1"/>
    <n v="1"/>
    <n v="67"/>
    <n v="5"/>
    <n v="0"/>
    <n v="0"/>
    <x v="1"/>
    <n v="14"/>
  </r>
  <r>
    <x v="1"/>
    <x v="69"/>
    <s v="No"/>
    <x v="0"/>
    <x v="8"/>
    <s v="Male"/>
    <x v="35"/>
    <s v="No"/>
    <s v="No"/>
    <x v="1"/>
    <m/>
    <x v="0"/>
    <m/>
    <m/>
    <m/>
    <n v="1"/>
    <m/>
    <n v="26"/>
    <n v="0"/>
    <n v="0"/>
    <n v="0"/>
    <x v="2"/>
    <n v="5"/>
  </r>
  <r>
    <x v="1"/>
    <x v="69"/>
    <s v="No"/>
    <x v="0"/>
    <x v="49"/>
    <s v="Male"/>
    <x v="6"/>
    <s v="No"/>
    <s v="No"/>
    <x v="1"/>
    <m/>
    <x v="0"/>
    <m/>
    <m/>
    <m/>
    <n v="1"/>
    <m/>
    <n v="26"/>
    <n v="0"/>
    <n v="0"/>
    <n v="0"/>
    <x v="2"/>
    <n v="5"/>
  </r>
  <r>
    <x v="1"/>
    <x v="69"/>
    <s v="No"/>
    <x v="0"/>
    <x v="9"/>
    <s v="Female"/>
    <x v="39"/>
    <s v="No"/>
    <s v="No"/>
    <x v="1"/>
    <m/>
    <x v="0"/>
    <m/>
    <m/>
    <m/>
    <n v="1"/>
    <m/>
    <n v="22"/>
    <n v="0"/>
    <n v="0"/>
    <n v="0"/>
    <x v="1"/>
    <n v="10"/>
  </r>
  <r>
    <x v="1"/>
    <x v="69"/>
    <s v="No"/>
    <x v="0"/>
    <x v="9"/>
    <s v="Male"/>
    <x v="0"/>
    <s v="Yes"/>
    <s v="No"/>
    <x v="0"/>
    <m/>
    <x v="0"/>
    <m/>
    <m/>
    <m/>
    <n v="1"/>
    <m/>
    <n v="34"/>
    <n v="0"/>
    <n v="0"/>
    <n v="0"/>
    <x v="1"/>
    <n v="11"/>
  </r>
  <r>
    <x v="1"/>
    <x v="69"/>
    <s v="No"/>
    <x v="0"/>
    <x v="9"/>
    <s v="Male"/>
    <x v="39"/>
    <s v="No"/>
    <s v="No"/>
    <x v="1"/>
    <m/>
    <x v="0"/>
    <m/>
    <m/>
    <m/>
    <n v="1"/>
    <m/>
    <n v="32"/>
    <n v="0"/>
    <n v="0"/>
    <n v="0"/>
    <x v="0"/>
    <n v="2"/>
  </r>
  <r>
    <x v="1"/>
    <x v="69"/>
    <s v="No"/>
    <x v="0"/>
    <x v="11"/>
    <s v="Male"/>
    <x v="39"/>
    <s v="No"/>
    <s v="No"/>
    <x v="1"/>
    <m/>
    <x v="0"/>
    <m/>
    <m/>
    <m/>
    <n v="1"/>
    <m/>
    <n v="58"/>
    <n v="0"/>
    <n v="0"/>
    <n v="0"/>
    <x v="0"/>
    <n v="4"/>
  </r>
  <r>
    <x v="1"/>
    <x v="69"/>
    <s v="No"/>
    <x v="0"/>
    <x v="12"/>
    <s v="Female"/>
    <x v="66"/>
    <s v="No"/>
    <s v="Yes"/>
    <x v="2"/>
    <s v="No"/>
    <x v="2"/>
    <s v="Credit Card"/>
    <s v="(blank)"/>
    <s v="(blank)"/>
    <n v="1"/>
    <m/>
    <n v="52"/>
    <n v="0"/>
    <n v="0"/>
    <n v="0"/>
    <x v="0"/>
    <n v="4"/>
  </r>
  <r>
    <x v="1"/>
    <x v="69"/>
    <s v="No"/>
    <x v="0"/>
    <x v="13"/>
    <s v="Male"/>
    <x v="12"/>
    <s v="No"/>
    <s v="No"/>
    <x v="1"/>
    <m/>
    <x v="0"/>
    <m/>
    <m/>
    <m/>
    <n v="1"/>
    <m/>
    <n v="30"/>
    <n v="0"/>
    <n v="0"/>
    <n v="0"/>
    <x v="1"/>
    <n v="28"/>
  </r>
  <r>
    <x v="1"/>
    <x v="69"/>
    <s v="No"/>
    <x v="0"/>
    <x v="14"/>
    <s v="Female"/>
    <x v="13"/>
    <s v="Yes"/>
    <s v="No"/>
    <x v="0"/>
    <m/>
    <x v="0"/>
    <m/>
    <m/>
    <m/>
    <n v="1"/>
    <m/>
    <n v="35"/>
    <n v="0"/>
    <n v="0"/>
    <n v="0"/>
    <x v="1"/>
    <n v="43"/>
  </r>
  <r>
    <x v="1"/>
    <x v="69"/>
    <s v="No"/>
    <x v="0"/>
    <x v="16"/>
    <s v="Male"/>
    <x v="21"/>
    <s v="No"/>
    <s v="No"/>
    <x v="1"/>
    <m/>
    <x v="0"/>
    <m/>
    <m/>
    <m/>
    <n v="1"/>
    <m/>
    <n v="46"/>
    <n v="1"/>
    <n v="0"/>
    <n v="0"/>
    <x v="0"/>
    <n v="4"/>
  </r>
  <r>
    <x v="1"/>
    <x v="69"/>
    <s v="No"/>
    <x v="0"/>
    <x v="17"/>
    <s v="Female"/>
    <x v="11"/>
    <s v="No"/>
    <s v="No"/>
    <x v="1"/>
    <m/>
    <x v="0"/>
    <m/>
    <m/>
    <m/>
    <n v="1"/>
    <m/>
    <n v="43"/>
    <n v="0"/>
    <n v="0"/>
    <n v="0"/>
    <x v="0"/>
    <n v="4"/>
  </r>
  <r>
    <x v="1"/>
    <x v="69"/>
    <s v="No"/>
    <x v="0"/>
    <x v="18"/>
    <s v="Male"/>
    <x v="2"/>
    <s v="No"/>
    <s v="No"/>
    <x v="1"/>
    <m/>
    <x v="0"/>
    <m/>
    <m/>
    <m/>
    <n v="1"/>
    <m/>
    <n v="35"/>
    <n v="0"/>
    <n v="0"/>
    <n v="0"/>
    <x v="0"/>
    <n v="4"/>
  </r>
  <r>
    <x v="1"/>
    <x v="69"/>
    <s v="No"/>
    <x v="0"/>
    <x v="18"/>
    <s v="Male"/>
    <x v="3"/>
    <s v="No"/>
    <s v="No"/>
    <x v="1"/>
    <m/>
    <x v="0"/>
    <m/>
    <m/>
    <m/>
    <n v="1"/>
    <m/>
    <n v="34"/>
    <n v="0"/>
    <n v="0"/>
    <n v="0"/>
    <x v="1"/>
    <n v="27"/>
  </r>
  <r>
    <x v="1"/>
    <x v="69"/>
    <s v="No"/>
    <x v="0"/>
    <x v="19"/>
    <s v="Female"/>
    <x v="29"/>
    <s v="No"/>
    <s v="No"/>
    <x v="1"/>
    <m/>
    <x v="0"/>
    <m/>
    <m/>
    <m/>
    <n v="1"/>
    <m/>
    <n v="22"/>
    <n v="0"/>
    <n v="0"/>
    <n v="0"/>
    <x v="2"/>
    <n v="5"/>
  </r>
  <r>
    <x v="1"/>
    <x v="69"/>
    <s v="No"/>
    <x v="0"/>
    <x v="20"/>
    <s v="Female"/>
    <x v="17"/>
    <s v="Yes"/>
    <s v="No"/>
    <x v="0"/>
    <m/>
    <x v="0"/>
    <m/>
    <m/>
    <m/>
    <n v="1"/>
    <m/>
    <n v="66"/>
    <n v="0"/>
    <n v="0"/>
    <n v="0"/>
    <x v="1"/>
    <n v="12"/>
  </r>
  <r>
    <x v="1"/>
    <x v="69"/>
    <s v="No"/>
    <x v="0"/>
    <x v="20"/>
    <s v="Female"/>
    <x v="27"/>
    <s v="No"/>
    <s v="No"/>
    <x v="1"/>
    <m/>
    <x v="0"/>
    <m/>
    <m/>
    <m/>
    <n v="1"/>
    <n v="1"/>
    <n v="34"/>
    <n v="1"/>
    <n v="0"/>
    <n v="0"/>
    <x v="0"/>
    <n v="4"/>
  </r>
  <r>
    <x v="1"/>
    <x v="69"/>
    <s v="No"/>
    <x v="0"/>
    <x v="20"/>
    <s v="Male"/>
    <x v="8"/>
    <s v="No"/>
    <s v="No"/>
    <x v="1"/>
    <m/>
    <x v="0"/>
    <m/>
    <m/>
    <m/>
    <n v="1"/>
    <m/>
    <n v="34"/>
    <n v="2"/>
    <n v="0"/>
    <n v="0"/>
    <x v="2"/>
    <n v="7"/>
  </r>
  <r>
    <x v="1"/>
    <x v="69"/>
    <s v="No"/>
    <x v="0"/>
    <x v="21"/>
    <s v="Male"/>
    <x v="37"/>
    <s v="No"/>
    <s v="No"/>
    <x v="1"/>
    <m/>
    <x v="0"/>
    <m/>
    <m/>
    <m/>
    <n v="1"/>
    <m/>
    <n v="24"/>
    <n v="0"/>
    <n v="0"/>
    <n v="0"/>
    <x v="2"/>
    <n v="9"/>
  </r>
  <r>
    <x v="1"/>
    <x v="69"/>
    <s v="No"/>
    <x v="0"/>
    <x v="21"/>
    <s v="Male"/>
    <x v="1"/>
    <s v="No"/>
    <s v="No"/>
    <x v="1"/>
    <m/>
    <x v="0"/>
    <m/>
    <m/>
    <m/>
    <n v="1"/>
    <m/>
    <n v="51"/>
    <n v="0"/>
    <n v="0"/>
    <n v="0"/>
    <x v="1"/>
    <n v="11"/>
  </r>
  <r>
    <x v="1"/>
    <x v="69"/>
    <s v="No"/>
    <x v="0"/>
    <x v="23"/>
    <s v="Female"/>
    <x v="1"/>
    <s v="No"/>
    <s v="No"/>
    <x v="1"/>
    <m/>
    <x v="0"/>
    <m/>
    <m/>
    <m/>
    <n v="1"/>
    <n v="1"/>
    <n v="52"/>
    <n v="0"/>
    <n v="0"/>
    <n v="0"/>
    <x v="2"/>
    <n v="5"/>
  </r>
  <r>
    <x v="1"/>
    <x v="69"/>
    <s v="No"/>
    <x v="0"/>
    <x v="24"/>
    <s v="Female"/>
    <x v="25"/>
    <s v="No"/>
    <s v="No"/>
    <x v="1"/>
    <m/>
    <x v="0"/>
    <m/>
    <m/>
    <m/>
    <n v="1"/>
    <m/>
    <n v="43"/>
    <n v="0"/>
    <n v="0"/>
    <n v="0"/>
    <x v="0"/>
    <n v="2"/>
  </r>
  <r>
    <x v="1"/>
    <x v="69"/>
    <s v="No"/>
    <x v="0"/>
    <x v="25"/>
    <s v="Male"/>
    <x v="26"/>
    <s v="No"/>
    <s v="No"/>
    <x v="1"/>
    <m/>
    <x v="0"/>
    <m/>
    <m/>
    <m/>
    <n v="1"/>
    <m/>
    <n v="43"/>
    <n v="0"/>
    <n v="0"/>
    <n v="0"/>
    <x v="1"/>
    <n v="14"/>
  </r>
  <r>
    <x v="1"/>
    <x v="69"/>
    <s v="No"/>
    <x v="0"/>
    <x v="26"/>
    <s v="Female"/>
    <x v="46"/>
    <s v="No"/>
    <s v="No"/>
    <x v="1"/>
    <m/>
    <x v="0"/>
    <m/>
    <m/>
    <m/>
    <n v="1"/>
    <m/>
    <n v="58"/>
    <n v="0"/>
    <n v="0"/>
    <n v="0"/>
    <x v="2"/>
    <n v="6"/>
  </r>
  <r>
    <x v="1"/>
    <x v="69"/>
    <s v="No"/>
    <x v="0"/>
    <x v="27"/>
    <s v="Female"/>
    <x v="10"/>
    <s v="Yes"/>
    <s v="No"/>
    <x v="0"/>
    <m/>
    <x v="0"/>
    <m/>
    <m/>
    <m/>
    <n v="1"/>
    <m/>
    <n v="30"/>
    <n v="0"/>
    <n v="0"/>
    <n v="0"/>
    <x v="1"/>
    <n v="37"/>
  </r>
  <r>
    <x v="1"/>
    <x v="69"/>
    <s v="No"/>
    <x v="0"/>
    <x v="30"/>
    <s v="Female"/>
    <x v="18"/>
    <s v="Yes"/>
    <s v="No"/>
    <x v="0"/>
    <m/>
    <x v="0"/>
    <m/>
    <m/>
    <m/>
    <n v="1"/>
    <m/>
    <n v="59"/>
    <n v="0"/>
    <n v="0"/>
    <n v="0"/>
    <x v="1"/>
    <n v="14"/>
  </r>
  <r>
    <x v="1"/>
    <x v="69"/>
    <s v="No"/>
    <x v="0"/>
    <x v="30"/>
    <s v="Male"/>
    <x v="40"/>
    <s v="No"/>
    <s v="Yes"/>
    <x v="2"/>
    <s v="No"/>
    <x v="3"/>
    <s v="Direct Debit"/>
    <s v="(blank)"/>
    <s v="(blank)"/>
    <n v="1"/>
    <m/>
    <n v="47"/>
    <n v="0"/>
    <n v="0"/>
    <n v="0"/>
    <x v="2"/>
    <n v="9"/>
  </r>
  <r>
    <x v="1"/>
    <x v="69"/>
    <s v="No"/>
    <x v="0"/>
    <x v="30"/>
    <s v="Male"/>
    <x v="52"/>
    <s v="No"/>
    <s v="Yes"/>
    <x v="2"/>
    <s v="No"/>
    <x v="3"/>
    <s v="Direct Debit"/>
    <s v="(blank)"/>
    <s v="(blank)"/>
    <n v="1"/>
    <m/>
    <n v="36"/>
    <n v="2"/>
    <n v="0"/>
    <n v="0"/>
    <x v="0"/>
    <n v="2"/>
  </r>
  <r>
    <x v="1"/>
    <x v="69"/>
    <s v="No"/>
    <x v="0"/>
    <x v="31"/>
    <s v="Female"/>
    <x v="29"/>
    <s v="No"/>
    <s v="No"/>
    <x v="1"/>
    <m/>
    <x v="0"/>
    <m/>
    <m/>
    <m/>
    <n v="1"/>
    <m/>
    <n v="52"/>
    <n v="0"/>
    <n v="0"/>
    <n v="0"/>
    <x v="0"/>
    <n v="1"/>
  </r>
  <r>
    <x v="1"/>
    <x v="69"/>
    <s v="No"/>
    <x v="0"/>
    <x v="31"/>
    <s v="Male"/>
    <x v="56"/>
    <s v="No"/>
    <s v="No"/>
    <x v="1"/>
    <m/>
    <x v="0"/>
    <m/>
    <m/>
    <m/>
    <n v="1"/>
    <m/>
    <n v="54"/>
    <n v="3"/>
    <n v="0"/>
    <n v="0"/>
    <x v="0"/>
    <n v="4"/>
  </r>
  <r>
    <x v="1"/>
    <x v="69"/>
    <s v="No"/>
    <x v="0"/>
    <x v="31"/>
    <s v="Male"/>
    <x v="27"/>
    <s v="No"/>
    <s v="No"/>
    <x v="1"/>
    <m/>
    <x v="0"/>
    <m/>
    <m/>
    <m/>
    <n v="1"/>
    <m/>
    <n v="33"/>
    <n v="0"/>
    <n v="0"/>
    <n v="0"/>
    <x v="1"/>
    <n v="15"/>
  </r>
  <r>
    <x v="1"/>
    <x v="69"/>
    <s v="No"/>
    <x v="0"/>
    <x v="33"/>
    <s v="Female"/>
    <x v="66"/>
    <s v="No"/>
    <s v="Yes"/>
    <x v="2"/>
    <s v="No"/>
    <x v="2"/>
    <s v="Direct Debit"/>
    <s v="(blank)"/>
    <s v="(blank)"/>
    <n v="1"/>
    <m/>
    <n v="65"/>
    <n v="0"/>
    <n v="0"/>
    <n v="0"/>
    <x v="2"/>
    <n v="5"/>
  </r>
  <r>
    <x v="1"/>
    <x v="69"/>
    <s v="No"/>
    <x v="0"/>
    <x v="33"/>
    <s v="Male"/>
    <x v="0"/>
    <s v="Yes"/>
    <s v="No"/>
    <x v="0"/>
    <m/>
    <x v="0"/>
    <m/>
    <m/>
    <m/>
    <n v="2"/>
    <m/>
    <n v="42"/>
    <n v="0"/>
    <n v="0"/>
    <n v="0"/>
    <x v="1"/>
    <n v="23"/>
  </r>
  <r>
    <x v="1"/>
    <x v="69"/>
    <s v="No"/>
    <x v="0"/>
    <x v="34"/>
    <s v="Female"/>
    <x v="40"/>
    <s v="No"/>
    <s v="Yes"/>
    <x v="2"/>
    <s v="No"/>
    <x v="2"/>
    <s v="Direct Debit"/>
    <s v="(blank)"/>
    <s v="(blank)"/>
    <n v="1"/>
    <m/>
    <n v="43"/>
    <n v="0"/>
    <n v="0"/>
    <n v="0"/>
    <x v="0"/>
    <n v="3"/>
  </r>
  <r>
    <x v="1"/>
    <x v="69"/>
    <s v="No"/>
    <x v="0"/>
    <x v="37"/>
    <s v="Male"/>
    <x v="6"/>
    <s v="No"/>
    <s v="No"/>
    <x v="1"/>
    <m/>
    <x v="0"/>
    <m/>
    <m/>
    <m/>
    <n v="1"/>
    <m/>
    <n v="29"/>
    <n v="1"/>
    <n v="0"/>
    <n v="0"/>
    <x v="2"/>
    <n v="7"/>
  </r>
  <r>
    <x v="1"/>
    <x v="69"/>
    <s v="No"/>
    <x v="0"/>
    <x v="38"/>
    <s v="Male"/>
    <x v="57"/>
    <s v="Yes"/>
    <s v="No"/>
    <x v="0"/>
    <m/>
    <x v="0"/>
    <m/>
    <m/>
    <m/>
    <n v="1"/>
    <m/>
    <n v="30"/>
    <n v="2"/>
    <n v="0"/>
    <n v="0"/>
    <x v="1"/>
    <n v="10"/>
  </r>
  <r>
    <x v="1"/>
    <x v="69"/>
    <s v="No"/>
    <x v="0"/>
    <x v="38"/>
    <s v="Male"/>
    <x v="48"/>
    <s v="No"/>
    <s v="No"/>
    <x v="1"/>
    <m/>
    <x v="0"/>
    <m/>
    <m/>
    <m/>
    <n v="1"/>
    <m/>
    <n v="43"/>
    <n v="0"/>
    <n v="0"/>
    <n v="0"/>
    <x v="2"/>
    <n v="6"/>
  </r>
  <r>
    <x v="1"/>
    <x v="69"/>
    <s v="No"/>
    <x v="0"/>
    <x v="38"/>
    <s v="Male"/>
    <x v="23"/>
    <s v="No"/>
    <s v="No"/>
    <x v="1"/>
    <m/>
    <x v="0"/>
    <m/>
    <m/>
    <m/>
    <n v="1"/>
    <m/>
    <n v="45"/>
    <n v="0"/>
    <n v="0"/>
    <n v="0"/>
    <x v="2"/>
    <n v="6"/>
  </r>
  <r>
    <x v="1"/>
    <x v="69"/>
    <s v="No"/>
    <x v="0"/>
    <x v="39"/>
    <s v="Male"/>
    <x v="14"/>
    <s v="No"/>
    <s v="Yes"/>
    <x v="2"/>
    <s v="Yes"/>
    <x v="2"/>
    <s v="Credit Card"/>
    <s v="(blank)"/>
    <s v="(blank)"/>
    <n v="1"/>
    <m/>
    <n v="42"/>
    <n v="0"/>
    <n v="0"/>
    <n v="0"/>
    <x v="2"/>
    <n v="8"/>
  </r>
  <r>
    <x v="1"/>
    <x v="69"/>
    <s v="No"/>
    <x v="0"/>
    <x v="41"/>
    <s v="Male"/>
    <x v="18"/>
    <s v="Yes"/>
    <s v="No"/>
    <x v="0"/>
    <m/>
    <x v="0"/>
    <m/>
    <m/>
    <m/>
    <n v="1"/>
    <n v="1"/>
    <n v="65"/>
    <n v="3"/>
    <n v="10.8"/>
    <n v="0"/>
    <x v="2"/>
    <n v="9"/>
  </r>
  <r>
    <x v="1"/>
    <x v="69"/>
    <s v="No"/>
    <x v="0"/>
    <x v="42"/>
    <s v="Male"/>
    <x v="6"/>
    <s v="No"/>
    <s v="No"/>
    <x v="1"/>
    <m/>
    <x v="0"/>
    <m/>
    <m/>
    <m/>
    <n v="1"/>
    <m/>
    <n v="37"/>
    <n v="2"/>
    <n v="0"/>
    <n v="0"/>
    <x v="0"/>
    <n v="1"/>
  </r>
  <r>
    <x v="1"/>
    <x v="69"/>
    <s v="No"/>
    <x v="0"/>
    <x v="42"/>
    <s v="Male"/>
    <x v="31"/>
    <s v="No"/>
    <s v="Yes"/>
    <x v="2"/>
    <s v="No"/>
    <x v="2"/>
    <s v="Direct Debit"/>
    <s v="(blank)"/>
    <s v="(blank)"/>
    <n v="1"/>
    <m/>
    <n v="33"/>
    <n v="0"/>
    <n v="0"/>
    <n v="0"/>
    <x v="2"/>
    <n v="9"/>
  </r>
  <r>
    <x v="1"/>
    <x v="69"/>
    <s v="No"/>
    <x v="0"/>
    <x v="43"/>
    <s v="Female"/>
    <x v="39"/>
    <s v="No"/>
    <s v="No"/>
    <x v="1"/>
    <m/>
    <x v="0"/>
    <m/>
    <m/>
    <m/>
    <n v="1"/>
    <m/>
    <n v="19"/>
    <n v="2"/>
    <n v="0"/>
    <n v="0"/>
    <x v="2"/>
    <n v="6"/>
  </r>
  <r>
    <x v="1"/>
    <x v="69"/>
    <s v="No"/>
    <x v="0"/>
    <x v="43"/>
    <s v="Male"/>
    <x v="47"/>
    <s v="No"/>
    <s v="No"/>
    <x v="1"/>
    <m/>
    <x v="0"/>
    <m/>
    <m/>
    <m/>
    <n v="1"/>
    <m/>
    <n v="28"/>
    <n v="0"/>
    <n v="0"/>
    <n v="0"/>
    <x v="0"/>
    <n v="4"/>
  </r>
  <r>
    <x v="1"/>
    <x v="69"/>
    <s v="No"/>
    <x v="0"/>
    <x v="43"/>
    <s v="Male"/>
    <x v="45"/>
    <s v="No"/>
    <s v="Yes"/>
    <x v="2"/>
    <s v="No"/>
    <x v="2"/>
    <s v="Credit Card"/>
    <s v="(blank)"/>
    <s v="(blank)"/>
    <n v="1"/>
    <m/>
    <n v="35"/>
    <n v="0"/>
    <n v="0"/>
    <n v="0"/>
    <x v="2"/>
    <n v="5"/>
  </r>
  <r>
    <x v="1"/>
    <x v="69"/>
    <s v="No"/>
    <x v="0"/>
    <x v="44"/>
    <s v="Female"/>
    <x v="30"/>
    <s v="No"/>
    <s v="Yes"/>
    <x v="2"/>
    <s v="No"/>
    <x v="2"/>
    <s v="Direct Debit"/>
    <s v="(blank)"/>
    <s v="(blank)"/>
    <n v="1"/>
    <m/>
    <n v="47"/>
    <n v="0"/>
    <n v="0"/>
    <n v="0"/>
    <x v="0"/>
    <n v="1"/>
  </r>
  <r>
    <x v="1"/>
    <x v="69"/>
    <s v="No"/>
    <x v="0"/>
    <x v="47"/>
    <s v="Female"/>
    <x v="34"/>
    <s v="No"/>
    <s v="No"/>
    <x v="1"/>
    <m/>
    <x v="0"/>
    <m/>
    <m/>
    <m/>
    <n v="1"/>
    <m/>
    <n v="48"/>
    <n v="1"/>
    <n v="0"/>
    <n v="0"/>
    <x v="2"/>
    <n v="8"/>
  </r>
  <r>
    <x v="1"/>
    <x v="69"/>
    <s v="No"/>
    <x v="0"/>
    <x v="47"/>
    <s v="Female"/>
    <x v="56"/>
    <s v="No"/>
    <s v="No"/>
    <x v="1"/>
    <m/>
    <x v="0"/>
    <m/>
    <m/>
    <m/>
    <n v="1"/>
    <m/>
    <n v="31"/>
    <n v="1"/>
    <n v="0"/>
    <n v="0"/>
    <x v="0"/>
    <n v="2"/>
  </r>
  <r>
    <x v="1"/>
    <x v="69"/>
    <s v="No"/>
    <x v="0"/>
    <x v="47"/>
    <s v="Female"/>
    <x v="12"/>
    <s v="No"/>
    <s v="No"/>
    <x v="1"/>
    <m/>
    <x v="0"/>
    <m/>
    <m/>
    <m/>
    <n v="1"/>
    <m/>
    <n v="51"/>
    <n v="0"/>
    <n v="0"/>
    <n v="0"/>
    <x v="0"/>
    <n v="3"/>
  </r>
  <r>
    <x v="1"/>
    <x v="69"/>
    <s v="No"/>
    <x v="1"/>
    <x v="8"/>
    <s v="Male"/>
    <x v="63"/>
    <s v="No"/>
    <s v="Yes"/>
    <x v="2"/>
    <s v="No"/>
    <x v="2"/>
    <s v="Credit Card"/>
    <s v="(blank)"/>
    <s v="(blank)"/>
    <n v="1"/>
    <m/>
    <n v="59"/>
    <n v="0"/>
    <n v="0"/>
    <n v="0"/>
    <x v="2"/>
    <n v="9"/>
  </r>
  <r>
    <x v="1"/>
    <x v="69"/>
    <s v="No"/>
    <x v="1"/>
    <x v="15"/>
    <s v="Male"/>
    <x v="15"/>
    <s v="Yes"/>
    <s v="No"/>
    <x v="0"/>
    <m/>
    <x v="0"/>
    <m/>
    <m/>
    <m/>
    <n v="1"/>
    <m/>
    <n v="45"/>
    <n v="0"/>
    <n v="0"/>
    <n v="0"/>
    <x v="1"/>
    <n v="12"/>
  </r>
  <r>
    <x v="1"/>
    <x v="69"/>
    <s v="No"/>
    <x v="1"/>
    <x v="22"/>
    <s v="Male"/>
    <x v="18"/>
    <s v="Yes"/>
    <s v="No"/>
    <x v="0"/>
    <m/>
    <x v="0"/>
    <m/>
    <m/>
    <m/>
    <n v="1"/>
    <m/>
    <n v="44"/>
    <n v="0"/>
    <n v="0"/>
    <n v="0"/>
    <x v="1"/>
    <n v="20"/>
  </r>
  <r>
    <x v="1"/>
    <x v="69"/>
    <s v="Yes"/>
    <x v="0"/>
    <x v="0"/>
    <s v="Male"/>
    <x v="53"/>
    <s v="No"/>
    <s v="Yes"/>
    <x v="2"/>
    <s v="No"/>
    <x v="3"/>
    <s v="Credit Card"/>
    <s v="(blank)"/>
    <s v="(blank)"/>
    <n v="1"/>
    <m/>
    <n v="27"/>
    <n v="1"/>
    <n v="163.80000000000001"/>
    <n v="0"/>
    <x v="2"/>
    <n v="8"/>
  </r>
  <r>
    <x v="1"/>
    <x v="69"/>
    <s v="Yes"/>
    <x v="0"/>
    <x v="1"/>
    <s v="Female"/>
    <x v="18"/>
    <s v="Yes"/>
    <s v="No"/>
    <x v="0"/>
    <m/>
    <x v="0"/>
    <m/>
    <m/>
    <m/>
    <n v="1"/>
    <m/>
    <n v="28"/>
    <n v="0"/>
    <n v="147"/>
    <n v="0"/>
    <x v="2"/>
    <n v="7"/>
  </r>
  <r>
    <x v="1"/>
    <x v="69"/>
    <s v="Yes"/>
    <x v="0"/>
    <x v="4"/>
    <s v="Male"/>
    <x v="16"/>
    <s v="Yes"/>
    <s v="No"/>
    <x v="0"/>
    <m/>
    <x v="0"/>
    <m/>
    <m/>
    <m/>
    <n v="1"/>
    <m/>
    <n v="21"/>
    <n v="0"/>
    <n v="152.6"/>
    <n v="0"/>
    <x v="1"/>
    <n v="19"/>
  </r>
  <r>
    <x v="1"/>
    <x v="69"/>
    <s v="Yes"/>
    <x v="0"/>
    <x v="4"/>
    <s v="Male"/>
    <x v="17"/>
    <s v="Yes"/>
    <s v="No"/>
    <x v="0"/>
    <m/>
    <x v="0"/>
    <m/>
    <m/>
    <m/>
    <n v="1"/>
    <m/>
    <n v="21"/>
    <n v="0"/>
    <n v="173.6"/>
    <n v="0"/>
    <x v="1"/>
    <n v="12"/>
  </r>
  <r>
    <x v="1"/>
    <x v="69"/>
    <s v="Yes"/>
    <x v="0"/>
    <x v="5"/>
    <s v="Male"/>
    <x v="34"/>
    <s v="No"/>
    <s v="No"/>
    <x v="1"/>
    <m/>
    <x v="0"/>
    <m/>
    <m/>
    <m/>
    <n v="1"/>
    <m/>
    <n v="32"/>
    <n v="0"/>
    <n v="211.8"/>
    <n v="0"/>
    <x v="1"/>
    <n v="12"/>
  </r>
  <r>
    <x v="1"/>
    <x v="69"/>
    <s v="Yes"/>
    <x v="0"/>
    <x v="8"/>
    <s v="Female"/>
    <x v="32"/>
    <s v="No"/>
    <s v="No"/>
    <x v="1"/>
    <m/>
    <x v="0"/>
    <m/>
    <m/>
    <m/>
    <n v="1"/>
    <m/>
    <n v="38"/>
    <n v="0"/>
    <n v="180.6"/>
    <n v="0"/>
    <x v="1"/>
    <n v="13"/>
  </r>
  <r>
    <x v="1"/>
    <x v="69"/>
    <s v="Yes"/>
    <x v="0"/>
    <x v="8"/>
    <s v="Female"/>
    <x v="45"/>
    <s v="No"/>
    <s v="Yes"/>
    <x v="2"/>
    <s v="No"/>
    <x v="2"/>
    <s v="Credit Card"/>
    <s v="(blank)"/>
    <s v="(blank)"/>
    <n v="1"/>
    <m/>
    <n v="45"/>
    <n v="0"/>
    <n v="131.30000000000001"/>
    <n v="0"/>
    <x v="2"/>
    <n v="6"/>
  </r>
  <r>
    <x v="1"/>
    <x v="69"/>
    <s v="Yes"/>
    <x v="0"/>
    <x v="49"/>
    <s v="Female"/>
    <x v="4"/>
    <s v="Yes"/>
    <s v="No"/>
    <x v="0"/>
    <m/>
    <x v="0"/>
    <m/>
    <m/>
    <m/>
    <n v="1"/>
    <m/>
    <n v="32"/>
    <n v="1"/>
    <n v="217"/>
    <n v="0"/>
    <x v="1"/>
    <n v="21"/>
  </r>
  <r>
    <x v="1"/>
    <x v="69"/>
    <s v="Yes"/>
    <x v="0"/>
    <x v="49"/>
    <s v="Male"/>
    <x v="18"/>
    <s v="Yes"/>
    <s v="No"/>
    <x v="0"/>
    <m/>
    <x v="0"/>
    <m/>
    <m/>
    <m/>
    <n v="1"/>
    <m/>
    <n v="58"/>
    <n v="2"/>
    <n v="423.5"/>
    <n v="0"/>
    <x v="1"/>
    <n v="15"/>
  </r>
  <r>
    <x v="1"/>
    <x v="69"/>
    <s v="Yes"/>
    <x v="0"/>
    <x v="12"/>
    <s v="Male"/>
    <x v="0"/>
    <s v="Yes"/>
    <s v="No"/>
    <x v="0"/>
    <m/>
    <x v="0"/>
    <m/>
    <m/>
    <m/>
    <n v="1"/>
    <m/>
    <n v="52"/>
    <n v="0"/>
    <n v="211.8"/>
    <n v="0"/>
    <x v="1"/>
    <n v="30"/>
  </r>
  <r>
    <x v="1"/>
    <x v="69"/>
    <s v="Yes"/>
    <x v="0"/>
    <x v="12"/>
    <s v="Male"/>
    <x v="37"/>
    <s v="No"/>
    <s v="No"/>
    <x v="1"/>
    <m/>
    <x v="0"/>
    <m/>
    <m/>
    <m/>
    <n v="1"/>
    <m/>
    <n v="37"/>
    <n v="0"/>
    <n v="315"/>
    <n v="0"/>
    <x v="0"/>
    <n v="4"/>
  </r>
  <r>
    <x v="1"/>
    <x v="69"/>
    <s v="Yes"/>
    <x v="0"/>
    <x v="13"/>
    <s v="Male"/>
    <x v="15"/>
    <s v="Yes"/>
    <s v="No"/>
    <x v="0"/>
    <m/>
    <x v="0"/>
    <m/>
    <m/>
    <m/>
    <n v="1"/>
    <m/>
    <n v="48"/>
    <n v="0"/>
    <n v="183.8"/>
    <n v="0"/>
    <x v="1"/>
    <n v="24"/>
  </r>
  <r>
    <x v="1"/>
    <x v="69"/>
    <s v="Yes"/>
    <x v="0"/>
    <x v="13"/>
    <s v="Male"/>
    <x v="29"/>
    <s v="No"/>
    <s v="No"/>
    <x v="1"/>
    <m/>
    <x v="0"/>
    <m/>
    <m/>
    <m/>
    <n v="1"/>
    <m/>
    <n v="29"/>
    <n v="0"/>
    <n v="392"/>
    <n v="0"/>
    <x v="2"/>
    <n v="5"/>
  </r>
  <r>
    <x v="1"/>
    <x v="69"/>
    <s v="Yes"/>
    <x v="0"/>
    <x v="16"/>
    <s v="Male"/>
    <x v="25"/>
    <s v="No"/>
    <s v="No"/>
    <x v="1"/>
    <m/>
    <x v="0"/>
    <m/>
    <m/>
    <m/>
    <n v="1"/>
    <n v="1"/>
    <n v="43"/>
    <n v="0"/>
    <n v="180.6"/>
    <n v="0"/>
    <x v="1"/>
    <n v="12"/>
  </r>
  <r>
    <x v="1"/>
    <x v="69"/>
    <s v="Yes"/>
    <x v="0"/>
    <x v="19"/>
    <s v="Female"/>
    <x v="19"/>
    <s v="Yes"/>
    <s v="No"/>
    <x v="0"/>
    <m/>
    <x v="0"/>
    <m/>
    <m/>
    <m/>
    <n v="1"/>
    <m/>
    <n v="38"/>
    <n v="0"/>
    <n v="220.5"/>
    <n v="0"/>
    <x v="2"/>
    <n v="9"/>
  </r>
  <r>
    <x v="1"/>
    <x v="69"/>
    <s v="Yes"/>
    <x v="0"/>
    <x v="19"/>
    <s v="Male"/>
    <x v="16"/>
    <s v="Yes"/>
    <s v="No"/>
    <x v="0"/>
    <m/>
    <x v="0"/>
    <m/>
    <m/>
    <m/>
    <n v="1"/>
    <m/>
    <n v="45"/>
    <n v="0"/>
    <n v="65.8"/>
    <n v="0"/>
    <x v="1"/>
    <n v="15"/>
  </r>
  <r>
    <x v="1"/>
    <x v="69"/>
    <s v="Yes"/>
    <x v="0"/>
    <x v="19"/>
    <s v="Male"/>
    <x v="9"/>
    <s v="No"/>
    <s v="No"/>
    <x v="1"/>
    <m/>
    <x v="0"/>
    <m/>
    <m/>
    <m/>
    <n v="1"/>
    <m/>
    <n v="41"/>
    <n v="2"/>
    <n v="245"/>
    <n v="0"/>
    <x v="0"/>
    <n v="3"/>
  </r>
  <r>
    <x v="1"/>
    <x v="69"/>
    <s v="Yes"/>
    <x v="0"/>
    <x v="20"/>
    <s v="Female"/>
    <x v="0"/>
    <s v="Yes"/>
    <s v="No"/>
    <x v="0"/>
    <m/>
    <x v="0"/>
    <m/>
    <m/>
    <m/>
    <n v="1"/>
    <m/>
    <n v="24"/>
    <n v="0"/>
    <n v="430.5"/>
    <n v="0"/>
    <x v="1"/>
    <n v="15"/>
  </r>
  <r>
    <x v="1"/>
    <x v="69"/>
    <s v="Yes"/>
    <x v="0"/>
    <x v="50"/>
    <s v="Male"/>
    <x v="19"/>
    <s v="Yes"/>
    <s v="No"/>
    <x v="0"/>
    <m/>
    <x v="0"/>
    <m/>
    <m/>
    <m/>
    <n v="1"/>
    <m/>
    <n v="36"/>
    <n v="0"/>
    <n v="262.5"/>
    <n v="0"/>
    <x v="1"/>
    <n v="14"/>
  </r>
  <r>
    <x v="1"/>
    <x v="69"/>
    <s v="Yes"/>
    <x v="0"/>
    <x v="50"/>
    <s v="Male"/>
    <x v="46"/>
    <s v="No"/>
    <s v="No"/>
    <x v="1"/>
    <m/>
    <x v="0"/>
    <m/>
    <m/>
    <m/>
    <n v="1"/>
    <m/>
    <n v="38"/>
    <n v="0"/>
    <n v="235.7"/>
    <n v="0"/>
    <x v="2"/>
    <n v="9"/>
  </r>
  <r>
    <x v="1"/>
    <x v="69"/>
    <s v="Yes"/>
    <x v="0"/>
    <x v="50"/>
    <s v="Male"/>
    <x v="47"/>
    <s v="No"/>
    <s v="No"/>
    <x v="1"/>
    <m/>
    <x v="0"/>
    <m/>
    <m/>
    <m/>
    <n v="1"/>
    <m/>
    <n v="56"/>
    <n v="1"/>
    <n v="177.8"/>
    <n v="0"/>
    <x v="2"/>
    <n v="8"/>
  </r>
  <r>
    <x v="1"/>
    <x v="69"/>
    <s v="Yes"/>
    <x v="0"/>
    <x v="22"/>
    <s v="Male"/>
    <x v="63"/>
    <s v="No"/>
    <s v="Yes"/>
    <x v="2"/>
    <s v="No"/>
    <x v="2"/>
    <s v="Direct Debit"/>
    <s v="(blank)"/>
    <s v="(blank)"/>
    <n v="1"/>
    <m/>
    <n v="64"/>
    <n v="0"/>
    <n v="182"/>
    <n v="0"/>
    <x v="0"/>
    <n v="4"/>
  </r>
  <r>
    <x v="1"/>
    <x v="69"/>
    <s v="Yes"/>
    <x v="0"/>
    <x v="25"/>
    <s v="Female"/>
    <x v="38"/>
    <s v="No"/>
    <s v="No"/>
    <x v="1"/>
    <m/>
    <x v="0"/>
    <m/>
    <m/>
    <m/>
    <n v="1"/>
    <m/>
    <n v="53"/>
    <n v="0"/>
    <n v="343"/>
    <n v="0"/>
    <x v="2"/>
    <n v="6"/>
  </r>
  <r>
    <x v="1"/>
    <x v="69"/>
    <s v="Yes"/>
    <x v="0"/>
    <x v="28"/>
    <s v="Male"/>
    <x v="4"/>
    <s v="Yes"/>
    <s v="No"/>
    <x v="0"/>
    <m/>
    <x v="0"/>
    <m/>
    <m/>
    <m/>
    <n v="1"/>
    <m/>
    <n v="24"/>
    <n v="0"/>
    <n v="179.2"/>
    <n v="0"/>
    <x v="1"/>
    <n v="24"/>
  </r>
  <r>
    <x v="1"/>
    <x v="69"/>
    <s v="Yes"/>
    <x v="0"/>
    <x v="34"/>
    <s v="Male"/>
    <x v="29"/>
    <s v="No"/>
    <s v="No"/>
    <x v="1"/>
    <m/>
    <x v="0"/>
    <m/>
    <m/>
    <m/>
    <n v="1"/>
    <m/>
    <n v="60"/>
    <n v="0"/>
    <n v="171.5"/>
    <n v="0"/>
    <x v="2"/>
    <n v="9"/>
  </r>
  <r>
    <x v="1"/>
    <x v="69"/>
    <s v="Yes"/>
    <x v="0"/>
    <x v="36"/>
    <s v="Female"/>
    <x v="14"/>
    <s v="No"/>
    <s v="No"/>
    <x v="1"/>
    <m/>
    <x v="0"/>
    <m/>
    <m/>
    <m/>
    <n v="1"/>
    <m/>
    <n v="45"/>
    <n v="0"/>
    <n v="161"/>
    <n v="0"/>
    <x v="1"/>
    <n v="11"/>
  </r>
  <r>
    <x v="1"/>
    <x v="69"/>
    <s v="Yes"/>
    <x v="0"/>
    <x v="37"/>
    <s v="Female"/>
    <x v="11"/>
    <s v="No"/>
    <s v="No"/>
    <x v="1"/>
    <m/>
    <x v="0"/>
    <m/>
    <m/>
    <m/>
    <n v="1"/>
    <m/>
    <n v="40"/>
    <n v="1"/>
    <n v="329"/>
    <n v="0"/>
    <x v="1"/>
    <n v="11"/>
  </r>
  <r>
    <x v="1"/>
    <x v="69"/>
    <s v="Yes"/>
    <x v="0"/>
    <x v="37"/>
    <s v="Female"/>
    <x v="22"/>
    <s v="No"/>
    <s v="Yes"/>
    <x v="2"/>
    <s v="No"/>
    <x v="2"/>
    <s v="Credit Card"/>
    <s v="Competitor"/>
    <s v="Competitor made better offer"/>
    <n v="1"/>
    <n v="1"/>
    <n v="45"/>
    <n v="3"/>
    <n v="197.4"/>
    <n v="0"/>
    <x v="0"/>
    <n v="3"/>
  </r>
  <r>
    <x v="1"/>
    <x v="69"/>
    <s v="Yes"/>
    <x v="0"/>
    <x v="40"/>
    <s v="Female"/>
    <x v="36"/>
    <s v="No"/>
    <s v="No"/>
    <x v="1"/>
    <m/>
    <x v="0"/>
    <m/>
    <m/>
    <m/>
    <n v="1"/>
    <n v="1"/>
    <n v="73"/>
    <n v="2"/>
    <n v="2.8"/>
    <n v="0"/>
    <x v="1"/>
    <n v="26"/>
  </r>
  <r>
    <x v="1"/>
    <x v="69"/>
    <s v="Yes"/>
    <x v="0"/>
    <x v="44"/>
    <s v="Male"/>
    <x v="41"/>
    <s v="No"/>
    <s v="No"/>
    <x v="1"/>
    <m/>
    <x v="0"/>
    <m/>
    <m/>
    <m/>
    <n v="1"/>
    <m/>
    <n v="35"/>
    <n v="0"/>
    <n v="280"/>
    <n v="0"/>
    <x v="0"/>
    <n v="1"/>
  </r>
  <r>
    <x v="1"/>
    <x v="69"/>
    <s v="Yes"/>
    <x v="0"/>
    <x v="46"/>
    <s v="Female"/>
    <x v="3"/>
    <s v="No"/>
    <s v="No"/>
    <x v="1"/>
    <m/>
    <x v="0"/>
    <m/>
    <m/>
    <m/>
    <n v="1"/>
    <m/>
    <n v="51"/>
    <n v="0"/>
    <n v="402.5"/>
    <n v="0"/>
    <x v="1"/>
    <n v="10"/>
  </r>
  <r>
    <x v="1"/>
    <x v="69"/>
    <s v="Yes"/>
    <x v="1"/>
    <x v="2"/>
    <s v="Female"/>
    <x v="56"/>
    <s v="No"/>
    <s v="No"/>
    <x v="1"/>
    <m/>
    <x v="0"/>
    <m/>
    <m/>
    <m/>
    <n v="1"/>
    <m/>
    <n v="52"/>
    <n v="0"/>
    <n v="0"/>
    <n v="0"/>
    <x v="0"/>
    <n v="3"/>
  </r>
  <r>
    <x v="1"/>
    <x v="69"/>
    <s v="Yes"/>
    <x v="1"/>
    <x v="2"/>
    <s v="Male"/>
    <x v="8"/>
    <s v="No"/>
    <s v="No"/>
    <x v="1"/>
    <m/>
    <x v="0"/>
    <m/>
    <m/>
    <m/>
    <n v="1"/>
    <m/>
    <n v="17"/>
    <n v="0"/>
    <n v="0"/>
    <n v="0"/>
    <x v="2"/>
    <n v="5"/>
  </r>
  <r>
    <x v="1"/>
    <x v="69"/>
    <s v="Yes"/>
    <x v="1"/>
    <x v="7"/>
    <s v="Male"/>
    <x v="12"/>
    <s v="No"/>
    <s v="No"/>
    <x v="1"/>
    <m/>
    <x v="0"/>
    <m/>
    <m/>
    <m/>
    <n v="1"/>
    <m/>
    <n v="67"/>
    <n v="0"/>
    <n v="0"/>
    <n v="0"/>
    <x v="0"/>
    <n v="1"/>
  </r>
  <r>
    <x v="1"/>
    <x v="69"/>
    <s v="Yes"/>
    <x v="1"/>
    <x v="8"/>
    <s v="Male"/>
    <x v="55"/>
    <s v="No"/>
    <s v="Yes"/>
    <x v="2"/>
    <s v="Yes"/>
    <x v="2"/>
    <s v="Credit Card"/>
    <s v="(blank)"/>
    <s v="(blank)"/>
    <n v="1"/>
    <m/>
    <n v="27"/>
    <n v="0"/>
    <n v="0"/>
    <n v="0"/>
    <x v="1"/>
    <n v="13"/>
  </r>
  <r>
    <x v="1"/>
    <x v="69"/>
    <s v="Yes"/>
    <x v="1"/>
    <x v="20"/>
    <s v="Female"/>
    <x v="25"/>
    <s v="No"/>
    <s v="No"/>
    <x v="1"/>
    <m/>
    <x v="0"/>
    <m/>
    <m/>
    <m/>
    <n v="1"/>
    <m/>
    <n v="41"/>
    <n v="0"/>
    <n v="0"/>
    <n v="0"/>
    <x v="0"/>
    <n v="3"/>
  </r>
  <r>
    <x v="1"/>
    <x v="69"/>
    <s v="Yes"/>
    <x v="1"/>
    <x v="30"/>
    <s v="Male"/>
    <x v="13"/>
    <s v="Yes"/>
    <s v="No"/>
    <x v="0"/>
    <m/>
    <x v="0"/>
    <m/>
    <m/>
    <m/>
    <n v="1"/>
    <m/>
    <n v="17"/>
    <n v="0"/>
    <n v="0"/>
    <n v="0"/>
    <x v="1"/>
    <n v="15"/>
  </r>
  <r>
    <x v="1"/>
    <x v="69"/>
    <s v="Yes"/>
    <x v="1"/>
    <x v="35"/>
    <s v="Female"/>
    <x v="0"/>
    <s v="Yes"/>
    <s v="No"/>
    <x v="0"/>
    <m/>
    <x v="0"/>
    <m/>
    <m/>
    <m/>
    <n v="1"/>
    <m/>
    <n v="54"/>
    <n v="0"/>
    <n v="0"/>
    <n v="0"/>
    <x v="1"/>
    <n v="14"/>
  </r>
  <r>
    <x v="1"/>
    <x v="70"/>
    <s v="No"/>
    <x v="0"/>
    <x v="0"/>
    <s v="Male"/>
    <x v="21"/>
    <s v="No"/>
    <s v="No"/>
    <x v="1"/>
    <m/>
    <x v="0"/>
    <m/>
    <m/>
    <m/>
    <n v="1"/>
    <m/>
    <n v="40"/>
    <n v="0"/>
    <n v="0"/>
    <n v="0"/>
    <x v="1"/>
    <n v="15"/>
  </r>
  <r>
    <x v="1"/>
    <x v="70"/>
    <s v="No"/>
    <x v="0"/>
    <x v="1"/>
    <s v="Male"/>
    <x v="24"/>
    <s v="No"/>
    <s v="No"/>
    <x v="1"/>
    <m/>
    <x v="0"/>
    <m/>
    <m/>
    <m/>
    <n v="1"/>
    <m/>
    <n v="42"/>
    <n v="1"/>
    <n v="0"/>
    <n v="0"/>
    <x v="0"/>
    <n v="2"/>
  </r>
  <r>
    <x v="1"/>
    <x v="70"/>
    <s v="No"/>
    <x v="0"/>
    <x v="2"/>
    <s v="Male"/>
    <x v="55"/>
    <s v="No"/>
    <s v="Yes"/>
    <x v="2"/>
    <s v="No"/>
    <x v="2"/>
    <s v="Direct Debit"/>
    <s v="(blank)"/>
    <s v="(blank)"/>
    <n v="1"/>
    <m/>
    <n v="50"/>
    <n v="0"/>
    <n v="0"/>
    <n v="0"/>
    <x v="2"/>
    <n v="6"/>
  </r>
  <r>
    <x v="1"/>
    <x v="70"/>
    <s v="No"/>
    <x v="0"/>
    <x v="3"/>
    <s v="Female"/>
    <x v="27"/>
    <s v="No"/>
    <s v="No"/>
    <x v="1"/>
    <m/>
    <x v="0"/>
    <m/>
    <m/>
    <m/>
    <n v="1"/>
    <m/>
    <n v="20"/>
    <n v="0"/>
    <n v="0"/>
    <n v="0"/>
    <x v="1"/>
    <n v="11"/>
  </r>
  <r>
    <x v="1"/>
    <x v="70"/>
    <s v="No"/>
    <x v="0"/>
    <x v="4"/>
    <s v="Female"/>
    <x v="50"/>
    <s v="No"/>
    <s v="No"/>
    <x v="1"/>
    <m/>
    <x v="0"/>
    <m/>
    <m/>
    <m/>
    <n v="1"/>
    <m/>
    <n v="29"/>
    <n v="1"/>
    <n v="0"/>
    <n v="0"/>
    <x v="0"/>
    <n v="2"/>
  </r>
  <r>
    <x v="1"/>
    <x v="70"/>
    <s v="No"/>
    <x v="0"/>
    <x v="4"/>
    <s v="Female"/>
    <x v="12"/>
    <s v="No"/>
    <s v="No"/>
    <x v="1"/>
    <m/>
    <x v="0"/>
    <m/>
    <m/>
    <m/>
    <n v="1"/>
    <m/>
    <n v="68"/>
    <n v="0"/>
    <n v="0"/>
    <n v="0"/>
    <x v="2"/>
    <n v="5"/>
  </r>
  <r>
    <x v="1"/>
    <x v="70"/>
    <s v="No"/>
    <x v="0"/>
    <x v="4"/>
    <s v="Male"/>
    <x v="13"/>
    <s v="Yes"/>
    <s v="No"/>
    <x v="0"/>
    <m/>
    <x v="0"/>
    <m/>
    <m/>
    <m/>
    <n v="1"/>
    <m/>
    <n v="41"/>
    <n v="2"/>
    <n v="0"/>
    <n v="0"/>
    <x v="1"/>
    <n v="27"/>
  </r>
  <r>
    <x v="1"/>
    <x v="70"/>
    <s v="No"/>
    <x v="0"/>
    <x v="4"/>
    <s v="Male"/>
    <x v="11"/>
    <s v="No"/>
    <s v="No"/>
    <x v="1"/>
    <m/>
    <x v="0"/>
    <m/>
    <m/>
    <m/>
    <n v="1"/>
    <m/>
    <n v="59"/>
    <n v="2"/>
    <n v="0"/>
    <n v="0"/>
    <x v="0"/>
    <n v="4"/>
  </r>
  <r>
    <x v="1"/>
    <x v="70"/>
    <s v="No"/>
    <x v="0"/>
    <x v="4"/>
    <s v="Male"/>
    <x v="26"/>
    <s v="No"/>
    <s v="No"/>
    <x v="1"/>
    <m/>
    <x v="0"/>
    <m/>
    <m/>
    <m/>
    <n v="1"/>
    <m/>
    <n v="43"/>
    <n v="0"/>
    <n v="0"/>
    <n v="0"/>
    <x v="2"/>
    <n v="6"/>
  </r>
  <r>
    <x v="1"/>
    <x v="70"/>
    <s v="No"/>
    <x v="0"/>
    <x v="4"/>
    <s v="Male"/>
    <x v="66"/>
    <s v="No"/>
    <s v="Yes"/>
    <x v="2"/>
    <s v="No"/>
    <x v="3"/>
    <s v="Direct Debit"/>
    <s v="(blank)"/>
    <s v="(blank)"/>
    <n v="1"/>
    <m/>
    <n v="45"/>
    <n v="0"/>
    <n v="0"/>
    <n v="0"/>
    <x v="2"/>
    <n v="5"/>
  </r>
  <r>
    <x v="1"/>
    <x v="70"/>
    <s v="No"/>
    <x v="0"/>
    <x v="5"/>
    <s v="Male"/>
    <x v="47"/>
    <s v="No"/>
    <s v="No"/>
    <x v="1"/>
    <m/>
    <x v="0"/>
    <m/>
    <m/>
    <m/>
    <n v="1"/>
    <m/>
    <n v="40"/>
    <n v="0"/>
    <n v="0"/>
    <n v="0"/>
    <x v="2"/>
    <n v="8"/>
  </r>
  <r>
    <x v="1"/>
    <x v="70"/>
    <s v="No"/>
    <x v="0"/>
    <x v="5"/>
    <s v="Male"/>
    <x v="11"/>
    <s v="No"/>
    <s v="No"/>
    <x v="1"/>
    <m/>
    <x v="0"/>
    <m/>
    <m/>
    <m/>
    <n v="1"/>
    <m/>
    <n v="37"/>
    <n v="2"/>
    <n v="0"/>
    <n v="0"/>
    <x v="0"/>
    <n v="2"/>
  </r>
  <r>
    <x v="1"/>
    <x v="70"/>
    <s v="No"/>
    <x v="0"/>
    <x v="6"/>
    <s v="Female"/>
    <x v="34"/>
    <s v="No"/>
    <s v="No"/>
    <x v="1"/>
    <m/>
    <x v="0"/>
    <m/>
    <m/>
    <m/>
    <n v="1"/>
    <m/>
    <n v="29"/>
    <n v="0"/>
    <n v="0"/>
    <n v="0"/>
    <x v="0"/>
    <n v="3"/>
  </r>
  <r>
    <x v="1"/>
    <x v="70"/>
    <s v="No"/>
    <x v="0"/>
    <x v="7"/>
    <s v="Male"/>
    <x v="8"/>
    <s v="No"/>
    <s v="No"/>
    <x v="1"/>
    <m/>
    <x v="0"/>
    <m/>
    <m/>
    <m/>
    <n v="1"/>
    <m/>
    <n v="48"/>
    <n v="0"/>
    <n v="0"/>
    <n v="0"/>
    <x v="2"/>
    <n v="5"/>
  </r>
  <r>
    <x v="1"/>
    <x v="70"/>
    <s v="No"/>
    <x v="0"/>
    <x v="8"/>
    <s v="Female"/>
    <x v="27"/>
    <s v="No"/>
    <s v="No"/>
    <x v="1"/>
    <m/>
    <x v="0"/>
    <m/>
    <m/>
    <m/>
    <n v="1"/>
    <m/>
    <n v="17"/>
    <n v="0"/>
    <n v="0"/>
    <n v="0"/>
    <x v="2"/>
    <n v="6"/>
  </r>
  <r>
    <x v="1"/>
    <x v="70"/>
    <s v="No"/>
    <x v="0"/>
    <x v="8"/>
    <s v="Female"/>
    <x v="62"/>
    <s v="No"/>
    <s v="Yes"/>
    <x v="2"/>
    <s v="No"/>
    <x v="2"/>
    <s v="Direct Debit"/>
    <s v="(blank)"/>
    <s v="(blank)"/>
    <n v="1"/>
    <m/>
    <n v="44"/>
    <n v="0"/>
    <n v="0"/>
    <n v="0"/>
    <x v="2"/>
    <n v="8"/>
  </r>
  <r>
    <x v="1"/>
    <x v="70"/>
    <s v="No"/>
    <x v="0"/>
    <x v="8"/>
    <s v="Male"/>
    <x v="9"/>
    <s v="No"/>
    <s v="No"/>
    <x v="1"/>
    <m/>
    <x v="0"/>
    <m/>
    <m/>
    <m/>
    <n v="1"/>
    <m/>
    <n v="43"/>
    <n v="0"/>
    <n v="0"/>
    <n v="0"/>
    <x v="2"/>
    <n v="6"/>
  </r>
  <r>
    <x v="1"/>
    <x v="70"/>
    <s v="No"/>
    <x v="0"/>
    <x v="49"/>
    <s v="Male"/>
    <x v="3"/>
    <s v="No"/>
    <s v="No"/>
    <x v="1"/>
    <m/>
    <x v="0"/>
    <m/>
    <m/>
    <m/>
    <n v="1"/>
    <m/>
    <n v="35"/>
    <n v="2"/>
    <n v="0"/>
    <n v="0"/>
    <x v="0"/>
    <n v="3"/>
  </r>
  <r>
    <x v="1"/>
    <x v="70"/>
    <s v="No"/>
    <x v="0"/>
    <x v="10"/>
    <s v="Male"/>
    <x v="36"/>
    <s v="No"/>
    <s v="No"/>
    <x v="1"/>
    <m/>
    <x v="0"/>
    <m/>
    <m/>
    <m/>
    <n v="1"/>
    <m/>
    <n v="36"/>
    <n v="0"/>
    <n v="0"/>
    <n v="0"/>
    <x v="1"/>
    <n v="10"/>
  </r>
  <r>
    <x v="1"/>
    <x v="70"/>
    <s v="No"/>
    <x v="0"/>
    <x v="12"/>
    <s v="Male"/>
    <x v="26"/>
    <s v="No"/>
    <s v="No"/>
    <x v="1"/>
    <m/>
    <x v="0"/>
    <m/>
    <m/>
    <m/>
    <n v="1"/>
    <m/>
    <n v="29"/>
    <n v="1"/>
    <n v="0"/>
    <n v="0"/>
    <x v="2"/>
    <n v="5"/>
  </r>
  <r>
    <x v="1"/>
    <x v="70"/>
    <s v="No"/>
    <x v="0"/>
    <x v="13"/>
    <s v="Female"/>
    <x v="10"/>
    <s v="Yes"/>
    <s v="No"/>
    <x v="0"/>
    <m/>
    <x v="0"/>
    <m/>
    <m/>
    <m/>
    <n v="1"/>
    <m/>
    <n v="37"/>
    <n v="0"/>
    <n v="0"/>
    <n v="0"/>
    <x v="1"/>
    <n v="13"/>
  </r>
  <r>
    <x v="1"/>
    <x v="70"/>
    <s v="No"/>
    <x v="0"/>
    <x v="13"/>
    <s v="Female"/>
    <x v="27"/>
    <s v="No"/>
    <s v="No"/>
    <x v="1"/>
    <m/>
    <x v="0"/>
    <m/>
    <m/>
    <m/>
    <n v="1"/>
    <m/>
    <n v="65"/>
    <n v="2"/>
    <n v="0"/>
    <n v="0"/>
    <x v="2"/>
    <n v="7"/>
  </r>
  <r>
    <x v="1"/>
    <x v="70"/>
    <s v="No"/>
    <x v="0"/>
    <x v="13"/>
    <s v="Male"/>
    <x v="42"/>
    <s v="No"/>
    <s v="No"/>
    <x v="1"/>
    <m/>
    <x v="0"/>
    <m/>
    <m/>
    <m/>
    <n v="1"/>
    <m/>
    <n v="35"/>
    <n v="0"/>
    <n v="0"/>
    <n v="0"/>
    <x v="1"/>
    <n v="19"/>
  </r>
  <r>
    <x v="1"/>
    <x v="70"/>
    <s v="No"/>
    <x v="0"/>
    <x v="14"/>
    <s v="Male"/>
    <x v="42"/>
    <s v="No"/>
    <s v="No"/>
    <x v="1"/>
    <m/>
    <x v="0"/>
    <m/>
    <m/>
    <m/>
    <n v="1"/>
    <m/>
    <n v="50"/>
    <n v="0"/>
    <n v="0"/>
    <n v="0"/>
    <x v="0"/>
    <n v="3"/>
  </r>
  <r>
    <x v="1"/>
    <x v="70"/>
    <s v="No"/>
    <x v="0"/>
    <x v="20"/>
    <s v="Female"/>
    <x v="13"/>
    <s v="Yes"/>
    <s v="No"/>
    <x v="0"/>
    <m/>
    <x v="0"/>
    <m/>
    <m/>
    <m/>
    <n v="1"/>
    <m/>
    <n v="64"/>
    <n v="0"/>
    <n v="0"/>
    <n v="0"/>
    <x v="1"/>
    <n v="25"/>
  </r>
  <r>
    <x v="1"/>
    <x v="70"/>
    <s v="No"/>
    <x v="0"/>
    <x v="21"/>
    <s v="Male"/>
    <x v="50"/>
    <s v="No"/>
    <s v="No"/>
    <x v="1"/>
    <m/>
    <x v="0"/>
    <m/>
    <m/>
    <m/>
    <n v="1"/>
    <m/>
    <n v="42"/>
    <n v="0"/>
    <n v="0"/>
    <n v="0"/>
    <x v="0"/>
    <n v="3"/>
  </r>
  <r>
    <x v="1"/>
    <x v="70"/>
    <s v="No"/>
    <x v="0"/>
    <x v="50"/>
    <s v="Male"/>
    <x v="37"/>
    <s v="No"/>
    <s v="No"/>
    <x v="1"/>
    <m/>
    <x v="0"/>
    <m/>
    <m/>
    <m/>
    <n v="1"/>
    <m/>
    <n v="54"/>
    <n v="0"/>
    <n v="0"/>
    <n v="0"/>
    <x v="1"/>
    <n v="14"/>
  </r>
  <r>
    <x v="1"/>
    <x v="70"/>
    <s v="No"/>
    <x v="0"/>
    <x v="50"/>
    <s v="Male"/>
    <x v="29"/>
    <s v="No"/>
    <s v="No"/>
    <x v="1"/>
    <m/>
    <x v="0"/>
    <m/>
    <m/>
    <m/>
    <n v="1"/>
    <m/>
    <n v="15"/>
    <n v="0"/>
    <n v="0"/>
    <n v="0"/>
    <x v="2"/>
    <n v="6"/>
  </r>
  <r>
    <x v="1"/>
    <x v="70"/>
    <s v="No"/>
    <x v="0"/>
    <x v="50"/>
    <s v="Male"/>
    <x v="60"/>
    <s v="No"/>
    <s v="Yes"/>
    <x v="2"/>
    <s v="No"/>
    <x v="2"/>
    <s v="Credit Card"/>
    <s v="(blank)"/>
    <s v="(blank)"/>
    <n v="1"/>
    <m/>
    <n v="40"/>
    <n v="0"/>
    <n v="0"/>
    <n v="0"/>
    <x v="2"/>
    <n v="6"/>
  </r>
  <r>
    <x v="1"/>
    <x v="70"/>
    <s v="No"/>
    <x v="0"/>
    <x v="22"/>
    <s v="Female"/>
    <x v="13"/>
    <s v="Yes"/>
    <s v="No"/>
    <x v="0"/>
    <m/>
    <x v="0"/>
    <m/>
    <m/>
    <m/>
    <n v="1"/>
    <m/>
    <n v="62"/>
    <n v="0"/>
    <n v="0"/>
    <n v="0"/>
    <x v="2"/>
    <n v="9"/>
  </r>
  <r>
    <x v="1"/>
    <x v="70"/>
    <s v="No"/>
    <x v="0"/>
    <x v="22"/>
    <s v="Female"/>
    <x v="10"/>
    <s v="Yes"/>
    <s v="No"/>
    <x v="0"/>
    <m/>
    <x v="0"/>
    <m/>
    <m/>
    <m/>
    <n v="1"/>
    <m/>
    <n v="50"/>
    <n v="1"/>
    <n v="0"/>
    <n v="0"/>
    <x v="1"/>
    <n v="12"/>
  </r>
  <r>
    <x v="1"/>
    <x v="70"/>
    <s v="No"/>
    <x v="0"/>
    <x v="22"/>
    <s v="Female"/>
    <x v="52"/>
    <s v="No"/>
    <s v="Yes"/>
    <x v="2"/>
    <s v="No"/>
    <x v="2"/>
    <s v="Direct Debit"/>
    <s v="(blank)"/>
    <s v="(blank)"/>
    <n v="1"/>
    <m/>
    <n v="30"/>
    <n v="0"/>
    <n v="0"/>
    <n v="0"/>
    <x v="2"/>
    <n v="8"/>
  </r>
  <r>
    <x v="1"/>
    <x v="70"/>
    <s v="No"/>
    <x v="0"/>
    <x v="23"/>
    <s v="Female"/>
    <x v="50"/>
    <s v="No"/>
    <s v="No"/>
    <x v="1"/>
    <m/>
    <x v="0"/>
    <m/>
    <m/>
    <m/>
    <n v="1"/>
    <m/>
    <n v="28"/>
    <n v="0"/>
    <n v="0"/>
    <n v="0"/>
    <x v="0"/>
    <n v="3"/>
  </r>
  <r>
    <x v="1"/>
    <x v="70"/>
    <s v="No"/>
    <x v="0"/>
    <x v="23"/>
    <s v="Male"/>
    <x v="25"/>
    <s v="No"/>
    <s v="No"/>
    <x v="1"/>
    <m/>
    <x v="0"/>
    <m/>
    <m/>
    <m/>
    <n v="1"/>
    <m/>
    <n v="31"/>
    <n v="0"/>
    <n v="0"/>
    <n v="0"/>
    <x v="1"/>
    <n v="13"/>
  </r>
  <r>
    <x v="1"/>
    <x v="70"/>
    <s v="No"/>
    <x v="0"/>
    <x v="24"/>
    <s v="Female"/>
    <x v="12"/>
    <s v="No"/>
    <s v="No"/>
    <x v="1"/>
    <m/>
    <x v="0"/>
    <m/>
    <m/>
    <m/>
    <n v="1"/>
    <m/>
    <n v="36"/>
    <n v="0"/>
    <n v="0"/>
    <n v="0"/>
    <x v="0"/>
    <n v="4"/>
  </r>
  <r>
    <x v="1"/>
    <x v="70"/>
    <s v="No"/>
    <x v="0"/>
    <x v="24"/>
    <s v="Male"/>
    <x v="20"/>
    <s v="No"/>
    <s v="No"/>
    <x v="1"/>
    <m/>
    <x v="0"/>
    <m/>
    <m/>
    <m/>
    <n v="1"/>
    <m/>
    <n v="41"/>
    <n v="0"/>
    <n v="0"/>
    <n v="0"/>
    <x v="2"/>
    <n v="6"/>
  </r>
  <r>
    <x v="1"/>
    <x v="70"/>
    <s v="No"/>
    <x v="0"/>
    <x v="25"/>
    <s v="Female"/>
    <x v="20"/>
    <s v="No"/>
    <s v="No"/>
    <x v="1"/>
    <m/>
    <x v="0"/>
    <m/>
    <m/>
    <m/>
    <n v="1"/>
    <m/>
    <n v="64"/>
    <n v="0"/>
    <n v="0"/>
    <n v="0"/>
    <x v="1"/>
    <n v="11"/>
  </r>
  <r>
    <x v="1"/>
    <x v="70"/>
    <s v="No"/>
    <x v="0"/>
    <x v="26"/>
    <s v="Male"/>
    <x v="57"/>
    <s v="Yes"/>
    <s v="No"/>
    <x v="0"/>
    <m/>
    <x v="0"/>
    <m/>
    <m/>
    <m/>
    <n v="1"/>
    <m/>
    <n v="57"/>
    <n v="0"/>
    <n v="0"/>
    <n v="0"/>
    <x v="1"/>
    <n v="16"/>
  </r>
  <r>
    <x v="1"/>
    <x v="70"/>
    <s v="No"/>
    <x v="0"/>
    <x v="26"/>
    <s v="Male"/>
    <x v="45"/>
    <s v="No"/>
    <s v="Yes"/>
    <x v="2"/>
    <s v="No"/>
    <x v="3"/>
    <s v="Direct Debit"/>
    <s v="(blank)"/>
    <s v="(blank)"/>
    <n v="1"/>
    <m/>
    <n v="29"/>
    <n v="0"/>
    <n v="0"/>
    <n v="0"/>
    <x v="2"/>
    <n v="7"/>
  </r>
  <r>
    <x v="1"/>
    <x v="70"/>
    <s v="No"/>
    <x v="0"/>
    <x v="27"/>
    <s v="Male"/>
    <x v="56"/>
    <s v="No"/>
    <s v="No"/>
    <x v="1"/>
    <m/>
    <x v="0"/>
    <m/>
    <m/>
    <m/>
    <n v="1"/>
    <m/>
    <n v="56"/>
    <n v="2"/>
    <n v="0"/>
    <n v="0"/>
    <x v="0"/>
    <n v="3"/>
  </r>
  <r>
    <x v="1"/>
    <x v="70"/>
    <s v="No"/>
    <x v="0"/>
    <x v="28"/>
    <s v="Male"/>
    <x v="13"/>
    <s v="Yes"/>
    <s v="No"/>
    <x v="0"/>
    <m/>
    <x v="0"/>
    <m/>
    <m/>
    <m/>
    <n v="1"/>
    <m/>
    <n v="19"/>
    <n v="0"/>
    <n v="0"/>
    <n v="0"/>
    <x v="2"/>
    <n v="9"/>
  </r>
  <r>
    <x v="1"/>
    <x v="70"/>
    <s v="No"/>
    <x v="0"/>
    <x v="28"/>
    <s v="Male"/>
    <x v="43"/>
    <s v="No"/>
    <s v="No"/>
    <x v="1"/>
    <m/>
    <x v="0"/>
    <m/>
    <m/>
    <m/>
    <n v="1"/>
    <m/>
    <n v="45"/>
    <n v="2"/>
    <n v="0"/>
    <n v="0"/>
    <x v="0"/>
    <n v="3"/>
  </r>
  <r>
    <x v="1"/>
    <x v="70"/>
    <s v="No"/>
    <x v="0"/>
    <x v="29"/>
    <s v="Female"/>
    <x v="19"/>
    <s v="Yes"/>
    <s v="No"/>
    <x v="0"/>
    <m/>
    <x v="0"/>
    <m/>
    <m/>
    <m/>
    <n v="1"/>
    <m/>
    <n v="51"/>
    <n v="0"/>
    <n v="0"/>
    <n v="0"/>
    <x v="1"/>
    <n v="41"/>
  </r>
  <r>
    <x v="1"/>
    <x v="70"/>
    <s v="No"/>
    <x v="0"/>
    <x v="29"/>
    <s v="Female"/>
    <x v="39"/>
    <s v="No"/>
    <s v="No"/>
    <x v="1"/>
    <m/>
    <x v="0"/>
    <m/>
    <m/>
    <m/>
    <n v="1"/>
    <m/>
    <n v="27"/>
    <n v="0"/>
    <n v="0"/>
    <n v="0"/>
    <x v="2"/>
    <n v="8"/>
  </r>
  <r>
    <x v="1"/>
    <x v="70"/>
    <s v="No"/>
    <x v="0"/>
    <x v="29"/>
    <s v="Female"/>
    <x v="30"/>
    <s v="No"/>
    <s v="Yes"/>
    <x v="2"/>
    <s v="No"/>
    <x v="2"/>
    <s v="Credit Card"/>
    <s v="(blank)"/>
    <s v="(blank)"/>
    <n v="1"/>
    <m/>
    <n v="35"/>
    <n v="0"/>
    <n v="0"/>
    <n v="0"/>
    <x v="0"/>
    <n v="3"/>
  </r>
  <r>
    <x v="1"/>
    <x v="70"/>
    <s v="No"/>
    <x v="0"/>
    <x v="30"/>
    <s v="Male"/>
    <x v="24"/>
    <s v="No"/>
    <s v="No"/>
    <x v="1"/>
    <m/>
    <x v="0"/>
    <m/>
    <m/>
    <m/>
    <n v="1"/>
    <m/>
    <n v="33"/>
    <n v="0"/>
    <n v="0"/>
    <n v="0"/>
    <x v="2"/>
    <n v="5"/>
  </r>
  <r>
    <x v="1"/>
    <x v="70"/>
    <s v="No"/>
    <x v="0"/>
    <x v="31"/>
    <s v="Female"/>
    <x v="18"/>
    <s v="Yes"/>
    <s v="No"/>
    <x v="0"/>
    <m/>
    <x v="0"/>
    <m/>
    <m/>
    <m/>
    <n v="1"/>
    <m/>
    <n v="42"/>
    <n v="0"/>
    <n v="0"/>
    <n v="0"/>
    <x v="1"/>
    <n v="30"/>
  </r>
  <r>
    <x v="1"/>
    <x v="70"/>
    <s v="No"/>
    <x v="0"/>
    <x v="31"/>
    <s v="Female"/>
    <x v="46"/>
    <s v="No"/>
    <s v="No"/>
    <x v="1"/>
    <m/>
    <x v="0"/>
    <m/>
    <m/>
    <m/>
    <n v="1"/>
    <m/>
    <n v="23"/>
    <n v="1"/>
    <n v="0"/>
    <n v="0"/>
    <x v="0"/>
    <n v="2"/>
  </r>
  <r>
    <x v="1"/>
    <x v="70"/>
    <s v="No"/>
    <x v="0"/>
    <x v="31"/>
    <s v="Male"/>
    <x v="4"/>
    <s v="Yes"/>
    <s v="No"/>
    <x v="0"/>
    <m/>
    <x v="0"/>
    <m/>
    <m/>
    <m/>
    <n v="1"/>
    <m/>
    <n v="51"/>
    <n v="0"/>
    <n v="0"/>
    <n v="0"/>
    <x v="2"/>
    <n v="8"/>
  </r>
  <r>
    <x v="1"/>
    <x v="70"/>
    <s v="No"/>
    <x v="0"/>
    <x v="31"/>
    <s v="Male"/>
    <x v="21"/>
    <s v="No"/>
    <s v="No"/>
    <x v="1"/>
    <m/>
    <x v="0"/>
    <m/>
    <m/>
    <m/>
    <n v="1"/>
    <m/>
    <n v="46"/>
    <n v="0"/>
    <n v="0"/>
    <n v="0"/>
    <x v="0"/>
    <n v="1"/>
  </r>
  <r>
    <x v="1"/>
    <x v="70"/>
    <s v="No"/>
    <x v="0"/>
    <x v="34"/>
    <s v="Female"/>
    <x v="38"/>
    <s v="No"/>
    <s v="No"/>
    <x v="1"/>
    <m/>
    <x v="0"/>
    <m/>
    <m/>
    <m/>
    <n v="1"/>
    <m/>
    <n v="46"/>
    <n v="0"/>
    <n v="0"/>
    <n v="0"/>
    <x v="1"/>
    <n v="15"/>
  </r>
  <r>
    <x v="1"/>
    <x v="70"/>
    <s v="No"/>
    <x v="0"/>
    <x v="34"/>
    <s v="Female"/>
    <x v="30"/>
    <s v="No"/>
    <s v="Yes"/>
    <x v="2"/>
    <s v="Yes"/>
    <x v="2"/>
    <s v="Direct Debit"/>
    <s v="(blank)"/>
    <s v="(blank)"/>
    <n v="1"/>
    <m/>
    <n v="58"/>
    <n v="0"/>
    <n v="0"/>
    <n v="0"/>
    <x v="2"/>
    <n v="6"/>
  </r>
  <r>
    <x v="1"/>
    <x v="70"/>
    <s v="No"/>
    <x v="0"/>
    <x v="34"/>
    <s v="Male"/>
    <x v="8"/>
    <s v="No"/>
    <s v="No"/>
    <x v="1"/>
    <m/>
    <x v="0"/>
    <m/>
    <m/>
    <m/>
    <n v="1"/>
    <m/>
    <n v="35"/>
    <n v="0"/>
    <n v="0"/>
    <n v="0"/>
    <x v="2"/>
    <n v="7"/>
  </r>
  <r>
    <x v="1"/>
    <x v="70"/>
    <s v="No"/>
    <x v="0"/>
    <x v="36"/>
    <s v="Female"/>
    <x v="39"/>
    <s v="No"/>
    <s v="No"/>
    <x v="1"/>
    <m/>
    <x v="0"/>
    <m/>
    <m/>
    <m/>
    <n v="1"/>
    <m/>
    <n v="47"/>
    <n v="0"/>
    <n v="0"/>
    <n v="0"/>
    <x v="0"/>
    <n v="4"/>
  </r>
  <r>
    <x v="1"/>
    <x v="70"/>
    <s v="No"/>
    <x v="0"/>
    <x v="36"/>
    <s v="Male"/>
    <x v="57"/>
    <s v="Yes"/>
    <s v="No"/>
    <x v="0"/>
    <m/>
    <x v="0"/>
    <m/>
    <m/>
    <m/>
    <n v="1"/>
    <m/>
    <n v="42"/>
    <n v="1"/>
    <n v="0"/>
    <n v="0"/>
    <x v="1"/>
    <n v="15"/>
  </r>
  <r>
    <x v="1"/>
    <x v="70"/>
    <s v="No"/>
    <x v="0"/>
    <x v="37"/>
    <s v="Female"/>
    <x v="47"/>
    <s v="No"/>
    <s v="No"/>
    <x v="1"/>
    <m/>
    <x v="0"/>
    <m/>
    <m/>
    <m/>
    <n v="1"/>
    <m/>
    <n v="55"/>
    <n v="0"/>
    <n v="0"/>
    <n v="0"/>
    <x v="2"/>
    <n v="6"/>
  </r>
  <r>
    <x v="1"/>
    <x v="70"/>
    <s v="No"/>
    <x v="0"/>
    <x v="38"/>
    <s v="Male"/>
    <x v="34"/>
    <s v="No"/>
    <s v="No"/>
    <x v="1"/>
    <m/>
    <x v="0"/>
    <m/>
    <m/>
    <m/>
    <n v="1"/>
    <m/>
    <n v="41"/>
    <n v="0"/>
    <n v="0"/>
    <n v="0"/>
    <x v="1"/>
    <n v="10"/>
  </r>
  <r>
    <x v="1"/>
    <x v="70"/>
    <s v="No"/>
    <x v="0"/>
    <x v="39"/>
    <s v="Female"/>
    <x v="18"/>
    <s v="Yes"/>
    <s v="No"/>
    <x v="0"/>
    <m/>
    <x v="0"/>
    <m/>
    <m/>
    <m/>
    <n v="1"/>
    <m/>
    <n v="27"/>
    <n v="0"/>
    <n v="0"/>
    <n v="0"/>
    <x v="1"/>
    <n v="17"/>
  </r>
  <r>
    <x v="1"/>
    <x v="70"/>
    <s v="No"/>
    <x v="0"/>
    <x v="39"/>
    <s v="Female"/>
    <x v="47"/>
    <s v="No"/>
    <s v="No"/>
    <x v="1"/>
    <m/>
    <x v="0"/>
    <m/>
    <m/>
    <m/>
    <n v="1"/>
    <m/>
    <n v="26"/>
    <n v="0"/>
    <n v="0"/>
    <n v="0"/>
    <x v="1"/>
    <n v="12"/>
  </r>
  <r>
    <x v="1"/>
    <x v="70"/>
    <s v="No"/>
    <x v="0"/>
    <x v="39"/>
    <s v="Female"/>
    <x v="43"/>
    <s v="No"/>
    <s v="No"/>
    <x v="1"/>
    <m/>
    <x v="0"/>
    <m/>
    <m/>
    <m/>
    <n v="1"/>
    <m/>
    <n v="55"/>
    <n v="0"/>
    <n v="0"/>
    <n v="0"/>
    <x v="1"/>
    <n v="12"/>
  </r>
  <r>
    <x v="1"/>
    <x v="70"/>
    <s v="No"/>
    <x v="0"/>
    <x v="40"/>
    <s v="Female"/>
    <x v="6"/>
    <s v="No"/>
    <s v="No"/>
    <x v="1"/>
    <m/>
    <x v="0"/>
    <m/>
    <m/>
    <m/>
    <n v="1"/>
    <m/>
    <n v="32"/>
    <n v="0"/>
    <n v="0"/>
    <n v="0"/>
    <x v="2"/>
    <n v="7"/>
  </r>
  <r>
    <x v="1"/>
    <x v="70"/>
    <s v="No"/>
    <x v="0"/>
    <x v="40"/>
    <s v="Female"/>
    <x v="31"/>
    <s v="No"/>
    <s v="Yes"/>
    <x v="2"/>
    <s v="No"/>
    <x v="2"/>
    <s v="Direct Debit"/>
    <s v="(blank)"/>
    <s v="(blank)"/>
    <n v="1"/>
    <m/>
    <n v="34"/>
    <n v="0"/>
    <n v="0"/>
    <n v="0"/>
    <x v="2"/>
    <n v="6"/>
  </r>
  <r>
    <x v="1"/>
    <x v="70"/>
    <s v="No"/>
    <x v="0"/>
    <x v="42"/>
    <s v="Female"/>
    <x v="17"/>
    <s v="Yes"/>
    <s v="No"/>
    <x v="0"/>
    <m/>
    <x v="0"/>
    <m/>
    <m/>
    <m/>
    <n v="1"/>
    <m/>
    <n v="27"/>
    <n v="1"/>
    <n v="0"/>
    <n v="0"/>
    <x v="1"/>
    <n v="30"/>
  </r>
  <r>
    <x v="1"/>
    <x v="70"/>
    <s v="No"/>
    <x v="0"/>
    <x v="43"/>
    <s v="Female"/>
    <x v="22"/>
    <s v="No"/>
    <s v="Yes"/>
    <x v="2"/>
    <s v="No"/>
    <x v="2"/>
    <s v="Direct Debit"/>
    <s v="(blank)"/>
    <s v="(blank)"/>
    <n v="1"/>
    <m/>
    <n v="49"/>
    <n v="1"/>
    <n v="0"/>
    <n v="0"/>
    <x v="1"/>
    <n v="10"/>
  </r>
  <r>
    <x v="1"/>
    <x v="70"/>
    <s v="No"/>
    <x v="0"/>
    <x v="43"/>
    <s v="Male"/>
    <x v="6"/>
    <s v="No"/>
    <s v="No"/>
    <x v="1"/>
    <m/>
    <x v="0"/>
    <m/>
    <m/>
    <m/>
    <n v="1"/>
    <m/>
    <n v="46"/>
    <n v="0"/>
    <n v="0"/>
    <n v="0"/>
    <x v="2"/>
    <n v="8"/>
  </r>
  <r>
    <x v="1"/>
    <x v="70"/>
    <s v="No"/>
    <x v="0"/>
    <x v="44"/>
    <s v="Female"/>
    <x v="6"/>
    <s v="No"/>
    <s v="No"/>
    <x v="1"/>
    <m/>
    <x v="0"/>
    <m/>
    <m/>
    <m/>
    <n v="1"/>
    <m/>
    <n v="36"/>
    <n v="0"/>
    <n v="0"/>
    <n v="0"/>
    <x v="2"/>
    <n v="5"/>
  </r>
  <r>
    <x v="1"/>
    <x v="70"/>
    <s v="No"/>
    <x v="0"/>
    <x v="45"/>
    <s v="Female"/>
    <x v="9"/>
    <s v="No"/>
    <s v="No"/>
    <x v="1"/>
    <m/>
    <x v="0"/>
    <m/>
    <m/>
    <m/>
    <n v="1"/>
    <m/>
    <n v="30"/>
    <n v="1"/>
    <n v="0"/>
    <n v="0"/>
    <x v="1"/>
    <n v="11"/>
  </r>
  <r>
    <x v="1"/>
    <x v="70"/>
    <s v="No"/>
    <x v="0"/>
    <x v="45"/>
    <s v="Male"/>
    <x v="57"/>
    <s v="Yes"/>
    <s v="No"/>
    <x v="0"/>
    <m/>
    <x v="0"/>
    <m/>
    <m/>
    <m/>
    <n v="1"/>
    <m/>
    <n v="28"/>
    <n v="0"/>
    <n v="0"/>
    <n v="0"/>
    <x v="2"/>
    <n v="8"/>
  </r>
  <r>
    <x v="1"/>
    <x v="70"/>
    <s v="No"/>
    <x v="0"/>
    <x v="46"/>
    <s v="Female"/>
    <x v="37"/>
    <s v="No"/>
    <s v="No"/>
    <x v="1"/>
    <m/>
    <x v="0"/>
    <m/>
    <m/>
    <m/>
    <n v="1"/>
    <m/>
    <n v="24"/>
    <n v="0"/>
    <n v="0"/>
    <n v="0"/>
    <x v="2"/>
    <n v="7"/>
  </r>
  <r>
    <x v="1"/>
    <x v="70"/>
    <s v="No"/>
    <x v="0"/>
    <x v="46"/>
    <s v="Male"/>
    <x v="66"/>
    <s v="No"/>
    <s v="Yes"/>
    <x v="2"/>
    <s v="No"/>
    <x v="2"/>
    <s v="Credit Card"/>
    <s v="(blank)"/>
    <s v="(blank)"/>
    <n v="1"/>
    <m/>
    <n v="50"/>
    <n v="0"/>
    <n v="0"/>
    <n v="0"/>
    <x v="0"/>
    <n v="2"/>
  </r>
  <r>
    <x v="1"/>
    <x v="70"/>
    <s v="No"/>
    <x v="0"/>
    <x v="47"/>
    <s v="Female"/>
    <x v="24"/>
    <s v="No"/>
    <s v="No"/>
    <x v="1"/>
    <m/>
    <x v="0"/>
    <m/>
    <m/>
    <m/>
    <n v="1"/>
    <m/>
    <n v="25"/>
    <n v="0"/>
    <n v="0"/>
    <n v="0"/>
    <x v="0"/>
    <n v="4"/>
  </r>
  <r>
    <x v="1"/>
    <x v="70"/>
    <s v="No"/>
    <x v="0"/>
    <x v="47"/>
    <s v="Male"/>
    <x v="11"/>
    <s v="No"/>
    <s v="No"/>
    <x v="1"/>
    <m/>
    <x v="0"/>
    <m/>
    <m/>
    <m/>
    <n v="1"/>
    <m/>
    <n v="41"/>
    <n v="0"/>
    <n v="0"/>
    <n v="0"/>
    <x v="2"/>
    <n v="5"/>
  </r>
  <r>
    <x v="1"/>
    <x v="70"/>
    <s v="No"/>
    <x v="1"/>
    <x v="49"/>
    <s v="Female"/>
    <x v="6"/>
    <s v="No"/>
    <s v="No"/>
    <x v="1"/>
    <m/>
    <x v="0"/>
    <m/>
    <m/>
    <m/>
    <n v="1"/>
    <m/>
    <n v="23"/>
    <n v="0"/>
    <n v="0"/>
    <n v="0"/>
    <x v="2"/>
    <n v="7"/>
  </r>
  <r>
    <x v="1"/>
    <x v="70"/>
    <s v="No"/>
    <x v="1"/>
    <x v="12"/>
    <s v="Male"/>
    <x v="6"/>
    <s v="No"/>
    <s v="No"/>
    <x v="1"/>
    <m/>
    <x v="0"/>
    <m/>
    <m/>
    <m/>
    <n v="1"/>
    <m/>
    <n v="21"/>
    <n v="0"/>
    <n v="0"/>
    <n v="0"/>
    <x v="0"/>
    <n v="3"/>
  </r>
  <r>
    <x v="1"/>
    <x v="70"/>
    <s v="Yes"/>
    <x v="0"/>
    <x v="0"/>
    <s v="Male"/>
    <x v="7"/>
    <s v="No"/>
    <s v="No"/>
    <x v="1"/>
    <m/>
    <x v="0"/>
    <m/>
    <m/>
    <m/>
    <n v="1"/>
    <m/>
    <n v="39"/>
    <n v="1"/>
    <n v="89.5"/>
    <n v="0"/>
    <x v="1"/>
    <n v="20"/>
  </r>
  <r>
    <x v="1"/>
    <x v="70"/>
    <s v="Yes"/>
    <x v="0"/>
    <x v="2"/>
    <s v="Male"/>
    <x v="22"/>
    <s v="No"/>
    <s v="Yes"/>
    <x v="2"/>
    <s v="No"/>
    <x v="2"/>
    <s v="Credit Card"/>
    <s v="(blank)"/>
    <s v="(blank)"/>
    <n v="1"/>
    <m/>
    <n v="64"/>
    <n v="3"/>
    <n v="585.79999999999995"/>
    <n v="0"/>
    <x v="0"/>
    <n v="1"/>
  </r>
  <r>
    <x v="1"/>
    <x v="70"/>
    <s v="Yes"/>
    <x v="0"/>
    <x v="3"/>
    <s v="Female"/>
    <x v="19"/>
    <s v="Yes"/>
    <s v="No"/>
    <x v="0"/>
    <m/>
    <x v="0"/>
    <m/>
    <m/>
    <m/>
    <n v="1"/>
    <m/>
    <n v="43"/>
    <n v="0"/>
    <n v="198.8"/>
    <n v="0"/>
    <x v="1"/>
    <n v="27"/>
  </r>
  <r>
    <x v="1"/>
    <x v="70"/>
    <s v="Yes"/>
    <x v="0"/>
    <x v="4"/>
    <s v="Male"/>
    <x v="14"/>
    <s v="No"/>
    <s v="No"/>
    <x v="1"/>
    <m/>
    <x v="0"/>
    <m/>
    <m/>
    <m/>
    <n v="1"/>
    <m/>
    <n v="44"/>
    <n v="0"/>
    <n v="166.1"/>
    <n v="0"/>
    <x v="2"/>
    <n v="5"/>
  </r>
  <r>
    <x v="1"/>
    <x v="70"/>
    <s v="Yes"/>
    <x v="0"/>
    <x v="8"/>
    <s v="Male"/>
    <x v="34"/>
    <s v="No"/>
    <s v="No"/>
    <x v="1"/>
    <m/>
    <x v="0"/>
    <m/>
    <m/>
    <m/>
    <n v="1"/>
    <m/>
    <n v="48"/>
    <n v="2"/>
    <n v="182.8"/>
    <n v="0"/>
    <x v="0"/>
    <n v="2"/>
  </r>
  <r>
    <x v="1"/>
    <x v="70"/>
    <s v="Yes"/>
    <x v="0"/>
    <x v="10"/>
    <s v="Female"/>
    <x v="35"/>
    <s v="No"/>
    <s v="No"/>
    <x v="1"/>
    <m/>
    <x v="0"/>
    <m/>
    <m/>
    <m/>
    <n v="1"/>
    <m/>
    <n v="50"/>
    <n v="0"/>
    <n v="136.69999999999999"/>
    <n v="0"/>
    <x v="2"/>
    <n v="9"/>
  </r>
  <r>
    <x v="1"/>
    <x v="70"/>
    <s v="Yes"/>
    <x v="0"/>
    <x v="11"/>
    <s v="Male"/>
    <x v="65"/>
    <s v="No"/>
    <s v="Yes"/>
    <x v="2"/>
    <s v="Yes"/>
    <x v="3"/>
    <s v="Direct Debit"/>
    <s v="(blank)"/>
    <s v="(blank)"/>
    <n v="1"/>
    <m/>
    <n v="24"/>
    <n v="0"/>
    <n v="302.89999999999998"/>
    <n v="0"/>
    <x v="2"/>
    <n v="5"/>
  </r>
  <r>
    <x v="1"/>
    <x v="70"/>
    <s v="Yes"/>
    <x v="0"/>
    <x v="13"/>
    <s v="Male"/>
    <x v="46"/>
    <s v="No"/>
    <s v="No"/>
    <x v="1"/>
    <m/>
    <x v="0"/>
    <m/>
    <m/>
    <m/>
    <n v="1"/>
    <m/>
    <n v="46"/>
    <n v="0"/>
    <n v="174.7"/>
    <n v="0"/>
    <x v="1"/>
    <n v="35"/>
  </r>
  <r>
    <x v="1"/>
    <x v="70"/>
    <s v="Yes"/>
    <x v="0"/>
    <x v="14"/>
    <s v="Female"/>
    <x v="47"/>
    <s v="No"/>
    <s v="No"/>
    <x v="1"/>
    <m/>
    <x v="0"/>
    <m/>
    <m/>
    <m/>
    <n v="1"/>
    <m/>
    <n v="38"/>
    <n v="0"/>
    <n v="404.7"/>
    <n v="0"/>
    <x v="2"/>
    <n v="7"/>
  </r>
  <r>
    <x v="1"/>
    <x v="70"/>
    <s v="Yes"/>
    <x v="0"/>
    <x v="14"/>
    <s v="Female"/>
    <x v="64"/>
    <s v="No"/>
    <s v="Yes"/>
    <x v="2"/>
    <s v="No"/>
    <x v="2"/>
    <s v="Credit Card"/>
    <s v="(blank)"/>
    <s v="(blank)"/>
    <n v="1"/>
    <m/>
    <n v="57"/>
    <n v="0"/>
    <n v="539.6"/>
    <n v="0"/>
    <x v="0"/>
    <n v="3"/>
  </r>
  <r>
    <x v="1"/>
    <x v="70"/>
    <s v="Yes"/>
    <x v="0"/>
    <x v="16"/>
    <s v="Female"/>
    <x v="41"/>
    <s v="No"/>
    <s v="No"/>
    <x v="1"/>
    <m/>
    <x v="0"/>
    <m/>
    <m/>
    <m/>
    <n v="1"/>
    <m/>
    <n v="32"/>
    <n v="0"/>
    <n v="110.8"/>
    <n v="0"/>
    <x v="2"/>
    <n v="5"/>
  </r>
  <r>
    <x v="1"/>
    <x v="70"/>
    <s v="Yes"/>
    <x v="0"/>
    <x v="20"/>
    <s v="Male"/>
    <x v="62"/>
    <s v="No"/>
    <s v="Yes"/>
    <x v="2"/>
    <s v="No"/>
    <x v="2"/>
    <s v="Direct Debit"/>
    <s v="(blank)"/>
    <s v="(blank)"/>
    <n v="1"/>
    <m/>
    <n v="69"/>
    <n v="1"/>
    <n v="151.5"/>
    <n v="0"/>
    <x v="0"/>
    <n v="1"/>
  </r>
  <r>
    <x v="1"/>
    <x v="70"/>
    <s v="Yes"/>
    <x v="0"/>
    <x v="21"/>
    <s v="Male"/>
    <x v="19"/>
    <s v="Yes"/>
    <s v="No"/>
    <x v="0"/>
    <m/>
    <x v="0"/>
    <m/>
    <m/>
    <m/>
    <n v="1"/>
    <m/>
    <n v="33"/>
    <n v="0"/>
    <n v="102.2"/>
    <n v="0"/>
    <x v="2"/>
    <n v="8"/>
  </r>
  <r>
    <x v="1"/>
    <x v="70"/>
    <s v="Yes"/>
    <x v="0"/>
    <x v="23"/>
    <s v="Male"/>
    <x v="13"/>
    <s v="Yes"/>
    <s v="No"/>
    <x v="0"/>
    <m/>
    <x v="0"/>
    <m/>
    <m/>
    <m/>
    <n v="1"/>
    <m/>
    <n v="33"/>
    <n v="1"/>
    <n v="246.7"/>
    <n v="0"/>
    <x v="1"/>
    <n v="10"/>
  </r>
  <r>
    <x v="1"/>
    <x v="70"/>
    <s v="Yes"/>
    <x v="0"/>
    <x v="24"/>
    <s v="Female"/>
    <x v="56"/>
    <s v="No"/>
    <s v="No"/>
    <x v="1"/>
    <m/>
    <x v="0"/>
    <m/>
    <m/>
    <m/>
    <n v="1"/>
    <m/>
    <n v="42"/>
    <n v="0"/>
    <n v="126"/>
    <n v="0"/>
    <x v="2"/>
    <n v="9"/>
  </r>
  <r>
    <x v="1"/>
    <x v="70"/>
    <s v="Yes"/>
    <x v="0"/>
    <x v="25"/>
    <s v="Male"/>
    <x v="1"/>
    <s v="No"/>
    <s v="No"/>
    <x v="1"/>
    <m/>
    <x v="0"/>
    <m/>
    <m/>
    <m/>
    <n v="1"/>
    <m/>
    <n v="31"/>
    <n v="0"/>
    <n v="170.4"/>
    <n v="0"/>
    <x v="2"/>
    <n v="5"/>
  </r>
  <r>
    <x v="1"/>
    <x v="70"/>
    <s v="Yes"/>
    <x v="0"/>
    <x v="32"/>
    <s v="Female"/>
    <x v="37"/>
    <s v="No"/>
    <s v="No"/>
    <x v="1"/>
    <m/>
    <x v="0"/>
    <m/>
    <m/>
    <m/>
    <n v="1"/>
    <m/>
    <n v="45"/>
    <n v="1"/>
    <n v="211.6"/>
    <n v="0"/>
    <x v="0"/>
    <n v="1"/>
  </r>
  <r>
    <x v="1"/>
    <x v="70"/>
    <s v="Yes"/>
    <x v="0"/>
    <x v="33"/>
    <s v="Male"/>
    <x v="26"/>
    <s v="No"/>
    <s v="No"/>
    <x v="1"/>
    <m/>
    <x v="0"/>
    <m/>
    <m/>
    <m/>
    <n v="1"/>
    <m/>
    <n v="42"/>
    <n v="0"/>
    <n v="129.19999999999999"/>
    <n v="0"/>
    <x v="0"/>
    <n v="4"/>
  </r>
  <r>
    <x v="1"/>
    <x v="70"/>
    <s v="Yes"/>
    <x v="0"/>
    <x v="34"/>
    <s v="Female"/>
    <x v="37"/>
    <s v="No"/>
    <s v="No"/>
    <x v="1"/>
    <m/>
    <x v="0"/>
    <m/>
    <m/>
    <m/>
    <n v="1"/>
    <m/>
    <n v="60"/>
    <n v="0"/>
    <n v="176.1"/>
    <n v="0"/>
    <x v="0"/>
    <n v="3"/>
  </r>
  <r>
    <x v="1"/>
    <x v="70"/>
    <s v="Yes"/>
    <x v="0"/>
    <x v="35"/>
    <s v="Male"/>
    <x v="39"/>
    <s v="No"/>
    <s v="No"/>
    <x v="1"/>
    <m/>
    <x v="0"/>
    <m/>
    <m/>
    <m/>
    <n v="1"/>
    <n v="1"/>
    <n v="39"/>
    <n v="4"/>
    <n v="202.4"/>
    <n v="0"/>
    <x v="2"/>
    <n v="5"/>
  </r>
  <r>
    <x v="1"/>
    <x v="70"/>
    <s v="Yes"/>
    <x v="0"/>
    <x v="38"/>
    <s v="Female"/>
    <x v="54"/>
    <s v="No"/>
    <s v="Yes"/>
    <x v="2"/>
    <s v="No"/>
    <x v="2"/>
    <s v="Credit Card"/>
    <s v="(blank)"/>
    <s v="(blank)"/>
    <n v="1"/>
    <m/>
    <n v="61"/>
    <n v="0"/>
    <n v="142"/>
    <n v="0"/>
    <x v="2"/>
    <n v="7"/>
  </r>
  <r>
    <x v="1"/>
    <x v="70"/>
    <s v="Yes"/>
    <x v="0"/>
    <x v="39"/>
    <s v="Female"/>
    <x v="41"/>
    <s v="No"/>
    <s v="No"/>
    <x v="1"/>
    <m/>
    <x v="0"/>
    <m/>
    <m/>
    <m/>
    <n v="1"/>
    <m/>
    <n v="41"/>
    <n v="2"/>
    <n v="355"/>
    <n v="0"/>
    <x v="0"/>
    <n v="4"/>
  </r>
  <r>
    <x v="1"/>
    <x v="70"/>
    <s v="Yes"/>
    <x v="0"/>
    <x v="40"/>
    <s v="Male"/>
    <x v="41"/>
    <s v="No"/>
    <s v="No"/>
    <x v="1"/>
    <m/>
    <x v="0"/>
    <m/>
    <m/>
    <m/>
    <n v="1"/>
    <m/>
    <n v="29"/>
    <n v="1"/>
    <n v="151.9"/>
    <n v="0"/>
    <x v="2"/>
    <n v="6"/>
  </r>
  <r>
    <x v="1"/>
    <x v="70"/>
    <s v="Yes"/>
    <x v="0"/>
    <x v="41"/>
    <s v="Male"/>
    <x v="21"/>
    <s v="No"/>
    <s v="No"/>
    <x v="1"/>
    <m/>
    <x v="0"/>
    <m/>
    <m/>
    <m/>
    <n v="1"/>
    <m/>
    <n v="38"/>
    <n v="1"/>
    <n v="269.8"/>
    <n v="0"/>
    <x v="0"/>
    <n v="4"/>
  </r>
  <r>
    <x v="1"/>
    <x v="70"/>
    <s v="Yes"/>
    <x v="0"/>
    <x v="42"/>
    <s v="Female"/>
    <x v="38"/>
    <s v="No"/>
    <s v="No"/>
    <x v="1"/>
    <m/>
    <x v="0"/>
    <m/>
    <m/>
    <m/>
    <n v="1"/>
    <m/>
    <n v="35"/>
    <n v="0"/>
    <n v="486.4"/>
    <n v="0"/>
    <x v="1"/>
    <n v="11"/>
  </r>
  <r>
    <x v="1"/>
    <x v="70"/>
    <s v="Yes"/>
    <x v="0"/>
    <x v="43"/>
    <s v="Female"/>
    <x v="63"/>
    <s v="No"/>
    <s v="Yes"/>
    <x v="2"/>
    <s v="No"/>
    <x v="2"/>
    <s v="Direct Debit"/>
    <s v="(blank)"/>
    <s v="(blank)"/>
    <n v="1"/>
    <m/>
    <n v="47"/>
    <n v="2"/>
    <n v="153.80000000000001"/>
    <n v="0"/>
    <x v="2"/>
    <n v="5"/>
  </r>
  <r>
    <x v="1"/>
    <x v="70"/>
    <s v="Yes"/>
    <x v="0"/>
    <x v="44"/>
    <s v="Female"/>
    <x v="66"/>
    <s v="No"/>
    <s v="Yes"/>
    <x v="2"/>
    <s v="No"/>
    <x v="2"/>
    <s v="Credit Card"/>
    <s v="(blank)"/>
    <s v="(blank)"/>
    <n v="1"/>
    <m/>
    <n v="69"/>
    <n v="1"/>
    <n v="156.19999999999999"/>
    <n v="0"/>
    <x v="0"/>
    <n v="0"/>
  </r>
  <r>
    <x v="1"/>
    <x v="70"/>
    <s v="Yes"/>
    <x v="0"/>
    <x v="45"/>
    <s v="Male"/>
    <x v="8"/>
    <s v="No"/>
    <s v="No"/>
    <x v="1"/>
    <m/>
    <x v="0"/>
    <m/>
    <m/>
    <m/>
    <n v="1"/>
    <m/>
    <n v="40"/>
    <n v="0"/>
    <n v="109.3"/>
    <n v="0"/>
    <x v="1"/>
    <n v="11"/>
  </r>
  <r>
    <x v="1"/>
    <x v="70"/>
    <s v="Yes"/>
    <x v="0"/>
    <x v="46"/>
    <s v="Female"/>
    <x v="12"/>
    <s v="No"/>
    <s v="No"/>
    <x v="1"/>
    <m/>
    <x v="0"/>
    <m/>
    <m/>
    <m/>
    <n v="1"/>
    <m/>
    <n v="52"/>
    <n v="0"/>
    <n v="307.7"/>
    <n v="0"/>
    <x v="0"/>
    <n v="1"/>
  </r>
  <r>
    <x v="1"/>
    <x v="70"/>
    <s v="Yes"/>
    <x v="0"/>
    <x v="47"/>
    <s v="Female"/>
    <x v="40"/>
    <s v="No"/>
    <s v="Yes"/>
    <x v="2"/>
    <s v="No"/>
    <x v="2"/>
    <s v="Direct Debit"/>
    <s v="(blank)"/>
    <s v="(blank)"/>
    <n v="1"/>
    <m/>
    <n v="43"/>
    <n v="0"/>
    <n v="241.4"/>
    <n v="0"/>
    <x v="2"/>
    <n v="7"/>
  </r>
  <r>
    <x v="1"/>
    <x v="70"/>
    <s v="Yes"/>
    <x v="1"/>
    <x v="48"/>
    <s v="Female"/>
    <x v="21"/>
    <s v="No"/>
    <s v="No"/>
    <x v="1"/>
    <m/>
    <x v="0"/>
    <m/>
    <m/>
    <m/>
    <n v="1"/>
    <m/>
    <n v="78"/>
    <n v="3"/>
    <n v="0"/>
    <n v="0"/>
    <x v="2"/>
    <n v="7"/>
  </r>
  <r>
    <x v="1"/>
    <x v="70"/>
    <s v="Yes"/>
    <x v="1"/>
    <x v="18"/>
    <s v="Male"/>
    <x v="35"/>
    <s v="No"/>
    <s v="No"/>
    <x v="1"/>
    <m/>
    <x v="0"/>
    <m/>
    <m/>
    <m/>
    <n v="1"/>
    <m/>
    <n v="41"/>
    <n v="0"/>
    <n v="0"/>
    <n v="0"/>
    <x v="1"/>
    <n v="18"/>
  </r>
  <r>
    <x v="1"/>
    <x v="70"/>
    <s v="Yes"/>
    <x v="1"/>
    <x v="22"/>
    <s v="Female"/>
    <x v="25"/>
    <s v="No"/>
    <s v="No"/>
    <x v="1"/>
    <m/>
    <x v="0"/>
    <m/>
    <m/>
    <m/>
    <n v="1"/>
    <m/>
    <n v="41"/>
    <n v="0"/>
    <n v="0"/>
    <n v="0"/>
    <x v="2"/>
    <n v="7"/>
  </r>
  <r>
    <x v="1"/>
    <x v="70"/>
    <s v="Yes"/>
    <x v="1"/>
    <x v="24"/>
    <s v="Male"/>
    <x v="27"/>
    <s v="No"/>
    <s v="No"/>
    <x v="1"/>
    <m/>
    <x v="0"/>
    <m/>
    <m/>
    <m/>
    <n v="1"/>
    <m/>
    <n v="47"/>
    <n v="0"/>
    <n v="0"/>
    <n v="0"/>
    <x v="2"/>
    <n v="7"/>
  </r>
  <r>
    <x v="1"/>
    <x v="70"/>
    <s v="Yes"/>
    <x v="1"/>
    <x v="31"/>
    <s v="Male"/>
    <x v="38"/>
    <s v="No"/>
    <s v="No"/>
    <x v="1"/>
    <m/>
    <x v="0"/>
    <m/>
    <m/>
    <m/>
    <n v="1"/>
    <m/>
    <n v="24"/>
    <n v="2"/>
    <n v="0"/>
    <n v="0"/>
    <x v="1"/>
    <n v="10"/>
  </r>
  <r>
    <x v="1"/>
    <x v="70"/>
    <s v="Yes"/>
    <x v="1"/>
    <x v="32"/>
    <s v="Male"/>
    <x v="20"/>
    <s v="No"/>
    <s v="No"/>
    <x v="1"/>
    <m/>
    <x v="0"/>
    <m/>
    <m/>
    <m/>
    <n v="1"/>
    <m/>
    <n v="31"/>
    <n v="0"/>
    <n v="0"/>
    <n v="0"/>
    <x v="2"/>
    <n v="6"/>
  </r>
  <r>
    <x v="1"/>
    <x v="70"/>
    <s v="Yes"/>
    <x v="1"/>
    <x v="32"/>
    <s v="Male"/>
    <x v="1"/>
    <s v="No"/>
    <s v="No"/>
    <x v="1"/>
    <m/>
    <x v="0"/>
    <m/>
    <m/>
    <m/>
    <n v="1"/>
    <m/>
    <n v="34"/>
    <n v="0"/>
    <n v="0"/>
    <n v="0"/>
    <x v="1"/>
    <n v="18"/>
  </r>
  <r>
    <x v="1"/>
    <x v="70"/>
    <s v="Yes"/>
    <x v="1"/>
    <x v="33"/>
    <s v="Male"/>
    <x v="64"/>
    <s v="No"/>
    <s v="Yes"/>
    <x v="2"/>
    <s v="No"/>
    <x v="2"/>
    <s v="Direct Debit"/>
    <s v="(blank)"/>
    <s v="(blank)"/>
    <n v="1"/>
    <m/>
    <n v="20"/>
    <n v="0"/>
    <n v="0"/>
    <n v="0"/>
    <x v="2"/>
    <n v="7"/>
  </r>
  <r>
    <x v="1"/>
    <x v="70"/>
    <s v="Yes"/>
    <x v="1"/>
    <x v="35"/>
    <s v="Female"/>
    <x v="37"/>
    <s v="No"/>
    <s v="No"/>
    <x v="1"/>
    <m/>
    <x v="0"/>
    <m/>
    <m/>
    <m/>
    <n v="1"/>
    <m/>
    <n v="32"/>
    <n v="1"/>
    <n v="0"/>
    <n v="0"/>
    <x v="1"/>
    <n v="10"/>
  </r>
  <r>
    <x v="1"/>
    <x v="70"/>
    <s v="Yes"/>
    <x v="1"/>
    <x v="36"/>
    <s v="Female"/>
    <x v="48"/>
    <s v="No"/>
    <s v="No"/>
    <x v="1"/>
    <m/>
    <x v="0"/>
    <m/>
    <m/>
    <m/>
    <n v="1"/>
    <m/>
    <n v="42"/>
    <n v="0"/>
    <n v="0"/>
    <n v="0"/>
    <x v="1"/>
    <n v="13"/>
  </r>
  <r>
    <x v="1"/>
    <x v="70"/>
    <s v="Yes"/>
    <x v="1"/>
    <x v="40"/>
    <s v="Male"/>
    <x v="26"/>
    <s v="No"/>
    <s v="No"/>
    <x v="1"/>
    <m/>
    <x v="0"/>
    <m/>
    <m/>
    <m/>
    <n v="1"/>
    <m/>
    <n v="18"/>
    <n v="2"/>
    <n v="0"/>
    <n v="0"/>
    <x v="0"/>
    <n v="2"/>
  </r>
  <r>
    <x v="1"/>
    <x v="71"/>
    <s v="No"/>
    <x v="0"/>
    <x v="1"/>
    <s v="Female"/>
    <x v="22"/>
    <s v="No"/>
    <s v="Yes"/>
    <x v="2"/>
    <s v="No"/>
    <x v="2"/>
    <s v="Credit Card"/>
    <s v="(blank)"/>
    <s v="(blank)"/>
    <n v="1"/>
    <m/>
    <n v="49"/>
    <n v="0"/>
    <n v="0"/>
    <n v="0"/>
    <x v="2"/>
    <n v="6"/>
  </r>
  <r>
    <x v="1"/>
    <x v="71"/>
    <s v="No"/>
    <x v="0"/>
    <x v="3"/>
    <s v="Female"/>
    <x v="9"/>
    <s v="No"/>
    <s v="No"/>
    <x v="1"/>
    <m/>
    <x v="0"/>
    <m/>
    <m/>
    <m/>
    <n v="1"/>
    <m/>
    <n v="28"/>
    <n v="0"/>
    <n v="0"/>
    <n v="0"/>
    <x v="0"/>
    <n v="4"/>
  </r>
  <r>
    <x v="1"/>
    <x v="71"/>
    <s v="No"/>
    <x v="0"/>
    <x v="4"/>
    <s v="Female"/>
    <x v="24"/>
    <s v="No"/>
    <s v="No"/>
    <x v="1"/>
    <m/>
    <x v="0"/>
    <m/>
    <m/>
    <m/>
    <n v="1"/>
    <m/>
    <n v="34"/>
    <n v="2"/>
    <n v="0"/>
    <n v="0"/>
    <x v="0"/>
    <n v="3"/>
  </r>
  <r>
    <x v="1"/>
    <x v="71"/>
    <s v="No"/>
    <x v="0"/>
    <x v="5"/>
    <s v="Male"/>
    <x v="7"/>
    <s v="No"/>
    <s v="No"/>
    <x v="1"/>
    <m/>
    <x v="0"/>
    <m/>
    <m/>
    <m/>
    <n v="1"/>
    <m/>
    <n v="33"/>
    <n v="2"/>
    <n v="0"/>
    <n v="0"/>
    <x v="1"/>
    <n v="17"/>
  </r>
  <r>
    <x v="1"/>
    <x v="71"/>
    <s v="No"/>
    <x v="0"/>
    <x v="5"/>
    <s v="Male"/>
    <x v="43"/>
    <s v="No"/>
    <s v="No"/>
    <x v="1"/>
    <m/>
    <x v="0"/>
    <m/>
    <m/>
    <m/>
    <n v="1"/>
    <m/>
    <n v="52"/>
    <n v="2"/>
    <n v="0"/>
    <n v="0"/>
    <x v="2"/>
    <n v="6"/>
  </r>
  <r>
    <x v="1"/>
    <x v="71"/>
    <s v="No"/>
    <x v="0"/>
    <x v="6"/>
    <s v="Male"/>
    <x v="58"/>
    <s v="No"/>
    <s v="Yes"/>
    <x v="2"/>
    <s v="No"/>
    <x v="2"/>
    <s v="Credit Card"/>
    <s v="(blank)"/>
    <s v="(blank)"/>
    <n v="1"/>
    <m/>
    <n v="37"/>
    <n v="2"/>
    <n v="0"/>
    <n v="0"/>
    <x v="0"/>
    <n v="3"/>
  </r>
  <r>
    <x v="1"/>
    <x v="71"/>
    <s v="No"/>
    <x v="0"/>
    <x v="7"/>
    <s v="Female"/>
    <x v="17"/>
    <s v="Yes"/>
    <s v="No"/>
    <x v="0"/>
    <m/>
    <x v="0"/>
    <m/>
    <m/>
    <m/>
    <n v="1"/>
    <m/>
    <n v="48"/>
    <n v="0"/>
    <n v="0"/>
    <n v="0"/>
    <x v="1"/>
    <n v="19"/>
  </r>
  <r>
    <x v="1"/>
    <x v="71"/>
    <s v="No"/>
    <x v="0"/>
    <x v="8"/>
    <s v="Male"/>
    <x v="0"/>
    <s v="Yes"/>
    <s v="No"/>
    <x v="0"/>
    <m/>
    <x v="0"/>
    <m/>
    <m/>
    <m/>
    <n v="1"/>
    <m/>
    <n v="39"/>
    <n v="0"/>
    <n v="0"/>
    <n v="0"/>
    <x v="1"/>
    <n v="24"/>
  </r>
  <r>
    <x v="1"/>
    <x v="71"/>
    <s v="No"/>
    <x v="0"/>
    <x v="8"/>
    <s v="Male"/>
    <x v="45"/>
    <s v="No"/>
    <s v="Yes"/>
    <x v="2"/>
    <s v="No"/>
    <x v="2"/>
    <s v="Direct Debit"/>
    <s v="(blank)"/>
    <s v="(blank)"/>
    <n v="1"/>
    <m/>
    <n v="55"/>
    <n v="0"/>
    <n v="0"/>
    <n v="0"/>
    <x v="2"/>
    <n v="6"/>
  </r>
  <r>
    <x v="1"/>
    <x v="71"/>
    <s v="No"/>
    <x v="0"/>
    <x v="49"/>
    <s v="Female"/>
    <x v="8"/>
    <s v="No"/>
    <s v="No"/>
    <x v="1"/>
    <m/>
    <x v="0"/>
    <m/>
    <m/>
    <m/>
    <n v="1"/>
    <m/>
    <n v="57"/>
    <n v="1"/>
    <n v="0"/>
    <n v="0"/>
    <x v="1"/>
    <n v="11"/>
  </r>
  <r>
    <x v="1"/>
    <x v="71"/>
    <s v="No"/>
    <x v="0"/>
    <x v="9"/>
    <s v="Male"/>
    <x v="24"/>
    <s v="No"/>
    <s v="No"/>
    <x v="1"/>
    <m/>
    <x v="0"/>
    <m/>
    <m/>
    <m/>
    <n v="1"/>
    <m/>
    <n v="26"/>
    <n v="1"/>
    <n v="0"/>
    <n v="0"/>
    <x v="2"/>
    <n v="7"/>
  </r>
  <r>
    <x v="1"/>
    <x v="71"/>
    <s v="No"/>
    <x v="0"/>
    <x v="9"/>
    <s v="Male"/>
    <x v="33"/>
    <s v="No"/>
    <s v="Yes"/>
    <x v="2"/>
    <s v="No"/>
    <x v="2"/>
    <s v="Credit Card"/>
    <s v="(blank)"/>
    <s v="(blank)"/>
    <n v="1"/>
    <m/>
    <n v="40"/>
    <n v="0"/>
    <n v="0"/>
    <n v="0"/>
    <x v="0"/>
    <n v="1"/>
  </r>
  <r>
    <x v="1"/>
    <x v="71"/>
    <s v="No"/>
    <x v="0"/>
    <x v="10"/>
    <s v="Female"/>
    <x v="27"/>
    <s v="No"/>
    <s v="No"/>
    <x v="1"/>
    <m/>
    <x v="0"/>
    <m/>
    <m/>
    <m/>
    <n v="1"/>
    <m/>
    <n v="63"/>
    <n v="0"/>
    <n v="0"/>
    <n v="0"/>
    <x v="2"/>
    <n v="5"/>
  </r>
  <r>
    <x v="1"/>
    <x v="71"/>
    <s v="No"/>
    <x v="0"/>
    <x v="10"/>
    <s v="Male"/>
    <x v="19"/>
    <s v="Yes"/>
    <s v="No"/>
    <x v="0"/>
    <m/>
    <x v="0"/>
    <m/>
    <m/>
    <m/>
    <n v="1"/>
    <m/>
    <n v="46"/>
    <n v="0"/>
    <n v="0"/>
    <n v="0"/>
    <x v="1"/>
    <n v="12"/>
  </r>
  <r>
    <x v="1"/>
    <x v="71"/>
    <s v="No"/>
    <x v="0"/>
    <x v="10"/>
    <s v="Male"/>
    <x v="27"/>
    <s v="No"/>
    <s v="No"/>
    <x v="1"/>
    <m/>
    <x v="0"/>
    <m/>
    <m/>
    <m/>
    <n v="1"/>
    <m/>
    <n v="38"/>
    <n v="0"/>
    <n v="0"/>
    <n v="0"/>
    <x v="2"/>
    <n v="5"/>
  </r>
  <r>
    <x v="1"/>
    <x v="71"/>
    <s v="No"/>
    <x v="0"/>
    <x v="11"/>
    <s v="Female"/>
    <x v="18"/>
    <s v="Yes"/>
    <s v="No"/>
    <x v="0"/>
    <m/>
    <x v="0"/>
    <m/>
    <m/>
    <m/>
    <n v="1"/>
    <m/>
    <n v="54"/>
    <n v="0"/>
    <n v="0"/>
    <n v="0"/>
    <x v="1"/>
    <n v="20"/>
  </r>
  <r>
    <x v="1"/>
    <x v="71"/>
    <s v="No"/>
    <x v="0"/>
    <x v="11"/>
    <s v="Female"/>
    <x v="23"/>
    <s v="No"/>
    <s v="No"/>
    <x v="1"/>
    <m/>
    <x v="0"/>
    <m/>
    <m/>
    <m/>
    <n v="1"/>
    <m/>
    <n v="46"/>
    <n v="0"/>
    <n v="0"/>
    <n v="0"/>
    <x v="0"/>
    <n v="4"/>
  </r>
  <r>
    <x v="1"/>
    <x v="71"/>
    <s v="No"/>
    <x v="0"/>
    <x v="11"/>
    <s v="Male"/>
    <x v="39"/>
    <s v="No"/>
    <s v="No"/>
    <x v="1"/>
    <m/>
    <x v="0"/>
    <m/>
    <m/>
    <m/>
    <n v="1"/>
    <m/>
    <n v="49"/>
    <n v="0"/>
    <n v="0"/>
    <n v="0"/>
    <x v="2"/>
    <n v="6"/>
  </r>
  <r>
    <x v="1"/>
    <x v="71"/>
    <s v="No"/>
    <x v="0"/>
    <x v="13"/>
    <s v="Female"/>
    <x v="34"/>
    <s v="No"/>
    <s v="No"/>
    <x v="1"/>
    <m/>
    <x v="0"/>
    <m/>
    <m/>
    <m/>
    <n v="1"/>
    <m/>
    <n v="43"/>
    <n v="0"/>
    <n v="0"/>
    <n v="0"/>
    <x v="2"/>
    <n v="6"/>
  </r>
  <r>
    <x v="1"/>
    <x v="71"/>
    <s v="No"/>
    <x v="0"/>
    <x v="16"/>
    <s v="Male"/>
    <x v="9"/>
    <s v="No"/>
    <s v="No"/>
    <x v="1"/>
    <m/>
    <x v="0"/>
    <m/>
    <m/>
    <m/>
    <n v="1"/>
    <m/>
    <n v="48"/>
    <n v="0"/>
    <n v="0"/>
    <n v="0"/>
    <x v="0"/>
    <n v="1"/>
  </r>
  <r>
    <x v="1"/>
    <x v="71"/>
    <s v="No"/>
    <x v="0"/>
    <x v="17"/>
    <s v="Female"/>
    <x v="13"/>
    <s v="Yes"/>
    <s v="No"/>
    <x v="0"/>
    <m/>
    <x v="0"/>
    <m/>
    <m/>
    <m/>
    <n v="1"/>
    <m/>
    <n v="33"/>
    <n v="0"/>
    <n v="0"/>
    <n v="0"/>
    <x v="1"/>
    <n v="20"/>
  </r>
  <r>
    <x v="1"/>
    <x v="71"/>
    <s v="No"/>
    <x v="0"/>
    <x v="17"/>
    <s v="Male"/>
    <x v="35"/>
    <s v="No"/>
    <s v="No"/>
    <x v="1"/>
    <m/>
    <x v="0"/>
    <m/>
    <m/>
    <m/>
    <n v="1"/>
    <m/>
    <n v="31"/>
    <n v="0"/>
    <n v="0"/>
    <n v="0"/>
    <x v="2"/>
    <n v="7"/>
  </r>
  <r>
    <x v="1"/>
    <x v="71"/>
    <s v="No"/>
    <x v="0"/>
    <x v="17"/>
    <s v="Male"/>
    <x v="11"/>
    <s v="No"/>
    <s v="No"/>
    <x v="1"/>
    <m/>
    <x v="0"/>
    <m/>
    <m/>
    <m/>
    <n v="1"/>
    <m/>
    <n v="24"/>
    <n v="2"/>
    <n v="0"/>
    <n v="0"/>
    <x v="2"/>
    <n v="7"/>
  </r>
  <r>
    <x v="1"/>
    <x v="71"/>
    <s v="No"/>
    <x v="0"/>
    <x v="18"/>
    <s v="Male"/>
    <x v="15"/>
    <s v="Yes"/>
    <s v="No"/>
    <x v="0"/>
    <m/>
    <x v="0"/>
    <m/>
    <m/>
    <m/>
    <n v="1"/>
    <m/>
    <n v="50"/>
    <n v="0"/>
    <n v="0"/>
    <n v="0"/>
    <x v="1"/>
    <n v="10"/>
  </r>
  <r>
    <x v="1"/>
    <x v="71"/>
    <s v="No"/>
    <x v="0"/>
    <x v="19"/>
    <s v="Female"/>
    <x v="40"/>
    <s v="No"/>
    <s v="Yes"/>
    <x v="2"/>
    <s v="No"/>
    <x v="2"/>
    <s v="Direct Debit"/>
    <s v="(blank)"/>
    <s v="(blank)"/>
    <n v="1"/>
    <m/>
    <n v="67"/>
    <n v="0"/>
    <n v="0"/>
    <n v="0"/>
    <x v="2"/>
    <n v="9"/>
  </r>
  <r>
    <x v="1"/>
    <x v="71"/>
    <s v="No"/>
    <x v="0"/>
    <x v="20"/>
    <s v="Female"/>
    <x v="11"/>
    <s v="No"/>
    <s v="No"/>
    <x v="1"/>
    <m/>
    <x v="0"/>
    <m/>
    <m/>
    <m/>
    <n v="1"/>
    <m/>
    <n v="33"/>
    <n v="0"/>
    <n v="0"/>
    <n v="0"/>
    <x v="1"/>
    <n v="11"/>
  </r>
  <r>
    <x v="1"/>
    <x v="71"/>
    <s v="No"/>
    <x v="0"/>
    <x v="20"/>
    <s v="Female"/>
    <x v="22"/>
    <s v="No"/>
    <s v="Yes"/>
    <x v="2"/>
    <s v="No"/>
    <x v="2"/>
    <s v="Direct Debit"/>
    <s v="(blank)"/>
    <s v="(blank)"/>
    <n v="1"/>
    <m/>
    <n v="49"/>
    <n v="0"/>
    <n v="0"/>
    <n v="0"/>
    <x v="0"/>
    <n v="1"/>
  </r>
  <r>
    <x v="1"/>
    <x v="71"/>
    <s v="No"/>
    <x v="0"/>
    <x v="21"/>
    <s v="Female"/>
    <x v="15"/>
    <s v="Yes"/>
    <s v="No"/>
    <x v="0"/>
    <m/>
    <x v="0"/>
    <m/>
    <m/>
    <m/>
    <n v="1"/>
    <m/>
    <n v="40"/>
    <n v="2"/>
    <n v="0"/>
    <n v="0"/>
    <x v="1"/>
    <n v="14"/>
  </r>
  <r>
    <x v="1"/>
    <x v="71"/>
    <s v="No"/>
    <x v="0"/>
    <x v="21"/>
    <s v="Male"/>
    <x v="42"/>
    <s v="No"/>
    <s v="No"/>
    <x v="1"/>
    <m/>
    <x v="0"/>
    <m/>
    <m/>
    <m/>
    <n v="1"/>
    <m/>
    <n v="45"/>
    <n v="0"/>
    <n v="0"/>
    <n v="0"/>
    <x v="2"/>
    <n v="9"/>
  </r>
  <r>
    <x v="1"/>
    <x v="71"/>
    <s v="No"/>
    <x v="0"/>
    <x v="50"/>
    <s v="Female"/>
    <x v="19"/>
    <s v="Yes"/>
    <s v="No"/>
    <x v="0"/>
    <m/>
    <x v="0"/>
    <m/>
    <m/>
    <m/>
    <n v="1"/>
    <m/>
    <n v="39"/>
    <n v="0"/>
    <n v="0"/>
    <n v="0"/>
    <x v="1"/>
    <n v="14"/>
  </r>
  <r>
    <x v="1"/>
    <x v="71"/>
    <s v="No"/>
    <x v="0"/>
    <x v="50"/>
    <s v="Male"/>
    <x v="4"/>
    <s v="Yes"/>
    <s v="No"/>
    <x v="0"/>
    <m/>
    <x v="0"/>
    <m/>
    <m/>
    <m/>
    <n v="1"/>
    <m/>
    <n v="51"/>
    <n v="0"/>
    <n v="0"/>
    <n v="0"/>
    <x v="2"/>
    <n v="7"/>
  </r>
  <r>
    <x v="1"/>
    <x v="71"/>
    <s v="No"/>
    <x v="0"/>
    <x v="22"/>
    <s v="Female"/>
    <x v="37"/>
    <s v="No"/>
    <s v="No"/>
    <x v="1"/>
    <m/>
    <x v="0"/>
    <m/>
    <m/>
    <m/>
    <n v="1"/>
    <m/>
    <n v="58"/>
    <n v="0"/>
    <n v="0"/>
    <n v="0"/>
    <x v="0"/>
    <n v="3"/>
  </r>
  <r>
    <x v="1"/>
    <x v="71"/>
    <s v="No"/>
    <x v="0"/>
    <x v="22"/>
    <s v="Male"/>
    <x v="17"/>
    <s v="Yes"/>
    <s v="No"/>
    <x v="0"/>
    <m/>
    <x v="0"/>
    <m/>
    <m/>
    <m/>
    <n v="1"/>
    <m/>
    <n v="40"/>
    <n v="0"/>
    <n v="0"/>
    <n v="0"/>
    <x v="1"/>
    <n v="12"/>
  </r>
  <r>
    <x v="1"/>
    <x v="71"/>
    <s v="No"/>
    <x v="0"/>
    <x v="23"/>
    <s v="Female"/>
    <x v="47"/>
    <s v="No"/>
    <s v="No"/>
    <x v="1"/>
    <m/>
    <x v="0"/>
    <m/>
    <m/>
    <m/>
    <n v="1"/>
    <m/>
    <n v="29"/>
    <n v="2"/>
    <n v="0"/>
    <n v="0"/>
    <x v="2"/>
    <n v="6"/>
  </r>
  <r>
    <x v="1"/>
    <x v="71"/>
    <s v="No"/>
    <x v="0"/>
    <x v="23"/>
    <s v="Male"/>
    <x v="46"/>
    <s v="No"/>
    <s v="No"/>
    <x v="1"/>
    <m/>
    <x v="0"/>
    <m/>
    <m/>
    <m/>
    <n v="1"/>
    <m/>
    <n v="67"/>
    <n v="0"/>
    <n v="0"/>
    <n v="0"/>
    <x v="1"/>
    <n v="27"/>
  </r>
  <r>
    <x v="1"/>
    <x v="71"/>
    <s v="No"/>
    <x v="0"/>
    <x v="23"/>
    <s v="Male"/>
    <x v="49"/>
    <s v="No"/>
    <s v="No"/>
    <x v="1"/>
    <m/>
    <x v="0"/>
    <m/>
    <m/>
    <m/>
    <n v="1"/>
    <m/>
    <n v="37"/>
    <n v="2"/>
    <n v="0"/>
    <n v="0"/>
    <x v="0"/>
    <n v="3"/>
  </r>
  <r>
    <x v="1"/>
    <x v="71"/>
    <s v="No"/>
    <x v="0"/>
    <x v="24"/>
    <s v="Female"/>
    <x v="54"/>
    <s v="No"/>
    <s v="Yes"/>
    <x v="2"/>
    <s v="No"/>
    <x v="2"/>
    <s v="Direct Debit"/>
    <s v="(blank)"/>
    <s v="(blank)"/>
    <n v="1"/>
    <m/>
    <n v="43"/>
    <n v="0"/>
    <n v="0"/>
    <n v="0"/>
    <x v="2"/>
    <n v="8"/>
  </r>
  <r>
    <x v="1"/>
    <x v="71"/>
    <s v="No"/>
    <x v="0"/>
    <x v="25"/>
    <s v="Female"/>
    <x v="59"/>
    <s v="No"/>
    <s v="Yes"/>
    <x v="2"/>
    <s v="No"/>
    <x v="2"/>
    <s v="Direct Debit"/>
    <s v="(blank)"/>
    <s v="(blank)"/>
    <n v="1"/>
    <m/>
    <n v="44"/>
    <n v="2"/>
    <n v="0"/>
    <n v="0"/>
    <x v="0"/>
    <n v="1"/>
  </r>
  <r>
    <x v="1"/>
    <x v="71"/>
    <s v="No"/>
    <x v="0"/>
    <x v="27"/>
    <s v="Female"/>
    <x v="7"/>
    <s v="No"/>
    <s v="No"/>
    <x v="1"/>
    <m/>
    <x v="0"/>
    <m/>
    <m/>
    <m/>
    <n v="1"/>
    <m/>
    <n v="42"/>
    <n v="1"/>
    <n v="0"/>
    <n v="0"/>
    <x v="0"/>
    <n v="4"/>
  </r>
  <r>
    <x v="1"/>
    <x v="71"/>
    <s v="No"/>
    <x v="0"/>
    <x v="27"/>
    <s v="Male"/>
    <x v="54"/>
    <s v="No"/>
    <s v="Yes"/>
    <x v="2"/>
    <s v="No"/>
    <x v="2"/>
    <s v="Direct Debit"/>
    <s v="(blank)"/>
    <s v="(blank)"/>
    <n v="1"/>
    <m/>
    <n v="47"/>
    <n v="0"/>
    <n v="0"/>
    <n v="0"/>
    <x v="0"/>
    <n v="2"/>
  </r>
  <r>
    <x v="1"/>
    <x v="71"/>
    <s v="No"/>
    <x v="0"/>
    <x v="28"/>
    <s v="Female"/>
    <x v="32"/>
    <s v="No"/>
    <s v="No"/>
    <x v="1"/>
    <m/>
    <x v="0"/>
    <m/>
    <m/>
    <m/>
    <n v="1"/>
    <m/>
    <n v="29"/>
    <n v="0"/>
    <n v="0"/>
    <n v="0"/>
    <x v="2"/>
    <n v="7"/>
  </r>
  <r>
    <x v="1"/>
    <x v="71"/>
    <s v="No"/>
    <x v="0"/>
    <x v="29"/>
    <s v="Male"/>
    <x v="9"/>
    <s v="No"/>
    <s v="No"/>
    <x v="1"/>
    <m/>
    <x v="0"/>
    <m/>
    <m/>
    <m/>
    <n v="1"/>
    <m/>
    <n v="22"/>
    <n v="0"/>
    <n v="0"/>
    <n v="0"/>
    <x v="1"/>
    <n v="11"/>
  </r>
  <r>
    <x v="1"/>
    <x v="71"/>
    <s v="No"/>
    <x v="0"/>
    <x v="30"/>
    <s v="Female"/>
    <x v="15"/>
    <s v="Yes"/>
    <s v="No"/>
    <x v="0"/>
    <m/>
    <x v="0"/>
    <m/>
    <m/>
    <m/>
    <n v="1"/>
    <m/>
    <n v="62"/>
    <n v="1"/>
    <n v="0"/>
    <n v="0"/>
    <x v="1"/>
    <n v="38"/>
  </r>
  <r>
    <x v="1"/>
    <x v="71"/>
    <s v="No"/>
    <x v="0"/>
    <x v="30"/>
    <s v="Female"/>
    <x v="52"/>
    <s v="No"/>
    <s v="Yes"/>
    <x v="2"/>
    <s v="Yes"/>
    <x v="3"/>
    <s v="Direct Debit"/>
    <s v="(blank)"/>
    <s v="(blank)"/>
    <n v="1"/>
    <m/>
    <n v="19"/>
    <n v="0"/>
    <n v="0"/>
    <n v="0"/>
    <x v="0"/>
    <n v="4"/>
  </r>
  <r>
    <x v="1"/>
    <x v="71"/>
    <s v="No"/>
    <x v="0"/>
    <x v="30"/>
    <s v="Male"/>
    <x v="43"/>
    <s v="No"/>
    <s v="No"/>
    <x v="1"/>
    <m/>
    <x v="0"/>
    <m/>
    <m/>
    <m/>
    <n v="1"/>
    <m/>
    <n v="48"/>
    <n v="2"/>
    <n v="0"/>
    <n v="0"/>
    <x v="1"/>
    <n v="29"/>
  </r>
  <r>
    <x v="1"/>
    <x v="71"/>
    <s v="No"/>
    <x v="0"/>
    <x v="31"/>
    <s v="Male"/>
    <x v="64"/>
    <s v="No"/>
    <s v="Yes"/>
    <x v="2"/>
    <s v="No"/>
    <x v="1"/>
    <s v="Credit Card"/>
    <s v="Attitude"/>
    <s v="Attitude of support person"/>
    <n v="1"/>
    <n v="1"/>
    <n v="64"/>
    <n v="4"/>
    <n v="0"/>
    <n v="0"/>
    <x v="0"/>
    <n v="2"/>
  </r>
  <r>
    <x v="1"/>
    <x v="71"/>
    <s v="No"/>
    <x v="0"/>
    <x v="32"/>
    <s v="Female"/>
    <x v="13"/>
    <s v="Yes"/>
    <s v="No"/>
    <x v="0"/>
    <m/>
    <x v="0"/>
    <m/>
    <m/>
    <m/>
    <n v="1"/>
    <m/>
    <n v="72"/>
    <n v="0"/>
    <n v="0"/>
    <n v="0"/>
    <x v="1"/>
    <n v="20"/>
  </r>
  <r>
    <x v="1"/>
    <x v="71"/>
    <s v="No"/>
    <x v="0"/>
    <x v="32"/>
    <s v="Male"/>
    <x v="12"/>
    <s v="No"/>
    <s v="No"/>
    <x v="1"/>
    <m/>
    <x v="0"/>
    <m/>
    <m/>
    <m/>
    <n v="1"/>
    <m/>
    <n v="72"/>
    <n v="0"/>
    <n v="0"/>
    <n v="0"/>
    <x v="2"/>
    <n v="8"/>
  </r>
  <r>
    <x v="1"/>
    <x v="71"/>
    <s v="No"/>
    <x v="0"/>
    <x v="33"/>
    <s v="Female"/>
    <x v="1"/>
    <s v="No"/>
    <s v="No"/>
    <x v="1"/>
    <m/>
    <x v="0"/>
    <m/>
    <m/>
    <m/>
    <n v="1"/>
    <m/>
    <n v="68"/>
    <n v="0"/>
    <n v="0"/>
    <n v="0"/>
    <x v="0"/>
    <n v="4"/>
  </r>
  <r>
    <x v="1"/>
    <x v="71"/>
    <s v="No"/>
    <x v="0"/>
    <x v="36"/>
    <s v="Female"/>
    <x v="29"/>
    <s v="No"/>
    <s v="No"/>
    <x v="1"/>
    <m/>
    <x v="0"/>
    <m/>
    <m/>
    <m/>
    <n v="1"/>
    <m/>
    <n v="31"/>
    <n v="0"/>
    <n v="0"/>
    <n v="0"/>
    <x v="1"/>
    <n v="10"/>
  </r>
  <r>
    <x v="1"/>
    <x v="71"/>
    <s v="No"/>
    <x v="0"/>
    <x v="40"/>
    <s v="Male"/>
    <x v="41"/>
    <s v="No"/>
    <s v="No"/>
    <x v="1"/>
    <m/>
    <x v="0"/>
    <m/>
    <m/>
    <m/>
    <n v="1"/>
    <m/>
    <n v="32"/>
    <n v="2"/>
    <n v="0"/>
    <n v="0"/>
    <x v="0"/>
    <n v="1"/>
  </r>
  <r>
    <x v="1"/>
    <x v="71"/>
    <s v="No"/>
    <x v="0"/>
    <x v="41"/>
    <s v="Female"/>
    <x v="17"/>
    <s v="Yes"/>
    <s v="No"/>
    <x v="0"/>
    <m/>
    <x v="0"/>
    <m/>
    <m/>
    <m/>
    <n v="1"/>
    <m/>
    <n v="51"/>
    <n v="0"/>
    <n v="0"/>
    <n v="0"/>
    <x v="1"/>
    <n v="12"/>
  </r>
  <r>
    <x v="1"/>
    <x v="71"/>
    <s v="No"/>
    <x v="0"/>
    <x v="41"/>
    <s v="Male"/>
    <x v="64"/>
    <s v="No"/>
    <s v="Yes"/>
    <x v="2"/>
    <s v="No"/>
    <x v="3"/>
    <s v="Direct Debit"/>
    <s v="Attitude"/>
    <s v="Attitude of service provider"/>
    <n v="1"/>
    <n v="1"/>
    <n v="22"/>
    <n v="1"/>
    <n v="0"/>
    <n v="0"/>
    <x v="1"/>
    <n v="10"/>
  </r>
  <r>
    <x v="1"/>
    <x v="71"/>
    <s v="No"/>
    <x v="0"/>
    <x v="42"/>
    <s v="Male"/>
    <x v="22"/>
    <s v="No"/>
    <s v="Yes"/>
    <x v="2"/>
    <s v="No"/>
    <x v="3"/>
    <s v="Direct Debit"/>
    <s v="(blank)"/>
    <s v="(blank)"/>
    <n v="1"/>
    <m/>
    <n v="42"/>
    <n v="0"/>
    <n v="0"/>
    <n v="0"/>
    <x v="0"/>
    <n v="3"/>
  </r>
  <r>
    <x v="1"/>
    <x v="71"/>
    <s v="No"/>
    <x v="0"/>
    <x v="43"/>
    <s v="Female"/>
    <x v="62"/>
    <s v="No"/>
    <s v="Yes"/>
    <x v="2"/>
    <s v="No"/>
    <x v="2"/>
    <s v="Direct Debit"/>
    <s v="(blank)"/>
    <s v="(blank)"/>
    <n v="1"/>
    <m/>
    <n v="43"/>
    <n v="2"/>
    <n v="0"/>
    <n v="0"/>
    <x v="2"/>
    <n v="7"/>
  </r>
  <r>
    <x v="1"/>
    <x v="71"/>
    <s v="No"/>
    <x v="0"/>
    <x v="44"/>
    <s v="Male"/>
    <x v="58"/>
    <s v="No"/>
    <s v="Yes"/>
    <x v="2"/>
    <s v="No"/>
    <x v="2"/>
    <s v="Credit Card"/>
    <s v="(blank)"/>
    <s v="(blank)"/>
    <n v="1"/>
    <m/>
    <n v="69"/>
    <n v="0"/>
    <n v="0"/>
    <n v="0"/>
    <x v="0"/>
    <n v="1"/>
  </r>
  <r>
    <x v="1"/>
    <x v="71"/>
    <s v="No"/>
    <x v="0"/>
    <x v="46"/>
    <s v="Male"/>
    <x v="23"/>
    <s v="No"/>
    <s v="No"/>
    <x v="1"/>
    <m/>
    <x v="0"/>
    <m/>
    <m/>
    <m/>
    <n v="1"/>
    <m/>
    <n v="59"/>
    <n v="0"/>
    <n v="0"/>
    <n v="0"/>
    <x v="0"/>
    <n v="2"/>
  </r>
  <r>
    <x v="1"/>
    <x v="71"/>
    <s v="No"/>
    <x v="0"/>
    <x v="47"/>
    <s v="Female"/>
    <x v="61"/>
    <s v="No"/>
    <s v="Yes"/>
    <x v="2"/>
    <s v="No"/>
    <x v="2"/>
    <s v="Credit Card"/>
    <s v="(blank)"/>
    <s v="(blank)"/>
    <n v="1"/>
    <m/>
    <n v="43"/>
    <n v="0"/>
    <n v="0"/>
    <n v="0"/>
    <x v="2"/>
    <n v="5"/>
  </r>
  <r>
    <x v="1"/>
    <x v="71"/>
    <s v="No"/>
    <x v="0"/>
    <x v="47"/>
    <s v="Male"/>
    <x v="27"/>
    <s v="No"/>
    <s v="No"/>
    <x v="1"/>
    <m/>
    <x v="0"/>
    <m/>
    <m/>
    <m/>
    <n v="1"/>
    <m/>
    <n v="31"/>
    <n v="0"/>
    <n v="0"/>
    <n v="0"/>
    <x v="0"/>
    <n v="4"/>
  </r>
  <r>
    <x v="1"/>
    <x v="71"/>
    <s v="No"/>
    <x v="0"/>
    <x v="47"/>
    <s v="Male"/>
    <x v="54"/>
    <s v="No"/>
    <s v="Yes"/>
    <x v="2"/>
    <s v="No"/>
    <x v="2"/>
    <s v="Credit Card"/>
    <s v="(blank)"/>
    <s v="(blank)"/>
    <n v="1"/>
    <m/>
    <n v="21"/>
    <n v="0"/>
    <n v="0"/>
    <n v="0"/>
    <x v="2"/>
    <n v="5"/>
  </r>
  <r>
    <x v="1"/>
    <x v="71"/>
    <s v="Yes"/>
    <x v="0"/>
    <x v="0"/>
    <s v="Male"/>
    <x v="50"/>
    <s v="No"/>
    <s v="No"/>
    <x v="1"/>
    <m/>
    <x v="0"/>
    <m/>
    <m/>
    <m/>
    <n v="1"/>
    <m/>
    <n v="30"/>
    <n v="0"/>
    <n v="284.39999999999998"/>
    <n v="0"/>
    <x v="1"/>
    <n v="26"/>
  </r>
  <r>
    <x v="1"/>
    <x v="71"/>
    <s v="Yes"/>
    <x v="0"/>
    <x v="1"/>
    <s v="Female"/>
    <x v="0"/>
    <s v="Yes"/>
    <s v="No"/>
    <x v="0"/>
    <m/>
    <x v="0"/>
    <m/>
    <m/>
    <m/>
    <n v="1"/>
    <m/>
    <n v="42"/>
    <n v="0"/>
    <n v="187.2"/>
    <n v="0"/>
    <x v="2"/>
    <n v="8"/>
  </r>
  <r>
    <x v="1"/>
    <x v="71"/>
    <s v="Yes"/>
    <x v="0"/>
    <x v="1"/>
    <s v="Female"/>
    <x v="3"/>
    <s v="No"/>
    <s v="No"/>
    <x v="1"/>
    <m/>
    <x v="0"/>
    <m/>
    <m/>
    <m/>
    <n v="1"/>
    <m/>
    <n v="38"/>
    <n v="0"/>
    <n v="276"/>
    <n v="0"/>
    <x v="2"/>
    <n v="5"/>
  </r>
  <r>
    <x v="1"/>
    <x v="71"/>
    <s v="Yes"/>
    <x v="0"/>
    <x v="1"/>
    <s v="Male"/>
    <x v="37"/>
    <s v="No"/>
    <s v="No"/>
    <x v="1"/>
    <m/>
    <x v="0"/>
    <m/>
    <m/>
    <m/>
    <n v="1"/>
    <m/>
    <n v="67"/>
    <n v="0"/>
    <n v="203.4"/>
    <n v="0"/>
    <x v="2"/>
    <n v="9"/>
  </r>
  <r>
    <x v="1"/>
    <x v="71"/>
    <s v="Yes"/>
    <x v="0"/>
    <x v="7"/>
    <s v="Female"/>
    <x v="0"/>
    <s v="Yes"/>
    <s v="No"/>
    <x v="0"/>
    <m/>
    <x v="0"/>
    <m/>
    <m/>
    <m/>
    <n v="1"/>
    <m/>
    <n v="32"/>
    <n v="0"/>
    <n v="211.2"/>
    <n v="0"/>
    <x v="1"/>
    <n v="14"/>
  </r>
  <r>
    <x v="1"/>
    <x v="71"/>
    <s v="Yes"/>
    <x v="0"/>
    <x v="9"/>
    <s v="Female"/>
    <x v="1"/>
    <s v="No"/>
    <s v="No"/>
    <x v="1"/>
    <m/>
    <x v="0"/>
    <m/>
    <m/>
    <m/>
    <n v="1"/>
    <m/>
    <n v="45"/>
    <n v="0"/>
    <n v="198"/>
    <n v="0"/>
    <x v="2"/>
    <n v="9"/>
  </r>
  <r>
    <x v="1"/>
    <x v="71"/>
    <s v="Yes"/>
    <x v="0"/>
    <x v="10"/>
    <s v="Male"/>
    <x v="13"/>
    <s v="Yes"/>
    <s v="No"/>
    <x v="0"/>
    <m/>
    <x v="0"/>
    <m/>
    <m/>
    <m/>
    <n v="1"/>
    <m/>
    <n v="28"/>
    <n v="2"/>
    <n v="158.4"/>
    <n v="0"/>
    <x v="1"/>
    <n v="14"/>
  </r>
  <r>
    <x v="1"/>
    <x v="71"/>
    <s v="Yes"/>
    <x v="0"/>
    <x v="11"/>
    <s v="Male"/>
    <x v="4"/>
    <s v="Yes"/>
    <s v="No"/>
    <x v="0"/>
    <m/>
    <x v="0"/>
    <m/>
    <m/>
    <m/>
    <n v="1"/>
    <m/>
    <n v="33"/>
    <n v="0"/>
    <n v="247.2"/>
    <n v="0"/>
    <x v="1"/>
    <n v="17"/>
  </r>
  <r>
    <x v="1"/>
    <x v="71"/>
    <s v="Yes"/>
    <x v="0"/>
    <x v="12"/>
    <s v="Female"/>
    <x v="13"/>
    <s v="Yes"/>
    <s v="No"/>
    <x v="0"/>
    <m/>
    <x v="0"/>
    <m/>
    <m/>
    <m/>
    <n v="1"/>
    <m/>
    <n v="34"/>
    <n v="1"/>
    <n v="132.5"/>
    <n v="0"/>
    <x v="1"/>
    <n v="17"/>
  </r>
  <r>
    <x v="1"/>
    <x v="71"/>
    <s v="Yes"/>
    <x v="0"/>
    <x v="16"/>
    <s v="Female"/>
    <x v="21"/>
    <s v="No"/>
    <s v="No"/>
    <x v="1"/>
    <m/>
    <x v="0"/>
    <m/>
    <m/>
    <m/>
    <n v="1"/>
    <m/>
    <n v="35"/>
    <n v="0"/>
    <n v="110.4"/>
    <n v="0"/>
    <x v="0"/>
    <n v="4"/>
  </r>
  <r>
    <x v="1"/>
    <x v="71"/>
    <s v="Yes"/>
    <x v="0"/>
    <x v="18"/>
    <s v="Male"/>
    <x v="10"/>
    <s v="Yes"/>
    <s v="No"/>
    <x v="0"/>
    <m/>
    <x v="0"/>
    <m/>
    <m/>
    <m/>
    <n v="1"/>
    <m/>
    <n v="52"/>
    <n v="0"/>
    <n v="468"/>
    <n v="0"/>
    <x v="2"/>
    <n v="6"/>
  </r>
  <r>
    <x v="1"/>
    <x v="71"/>
    <s v="Yes"/>
    <x v="0"/>
    <x v="20"/>
    <s v="Female"/>
    <x v="2"/>
    <s v="No"/>
    <s v="No"/>
    <x v="1"/>
    <m/>
    <x v="0"/>
    <m/>
    <m/>
    <m/>
    <n v="1"/>
    <m/>
    <n v="56"/>
    <n v="0"/>
    <n v="428.4"/>
    <n v="0"/>
    <x v="1"/>
    <n v="15"/>
  </r>
  <r>
    <x v="1"/>
    <x v="71"/>
    <s v="Yes"/>
    <x v="0"/>
    <x v="21"/>
    <s v="Female"/>
    <x v="52"/>
    <s v="No"/>
    <s v="Yes"/>
    <x v="2"/>
    <s v="No"/>
    <x v="2"/>
    <s v="Credit Card"/>
    <s v="(blank)"/>
    <s v="(blank)"/>
    <n v="1"/>
    <m/>
    <n v="34"/>
    <n v="0"/>
    <n v="271.2"/>
    <n v="0"/>
    <x v="0"/>
    <n v="1"/>
  </r>
  <r>
    <x v="1"/>
    <x v="71"/>
    <s v="Yes"/>
    <x v="0"/>
    <x v="22"/>
    <s v="Female"/>
    <x v="38"/>
    <s v="No"/>
    <s v="No"/>
    <x v="1"/>
    <m/>
    <x v="0"/>
    <m/>
    <m/>
    <m/>
    <n v="1"/>
    <m/>
    <n v="44"/>
    <n v="0"/>
    <n v="230.4"/>
    <n v="0"/>
    <x v="1"/>
    <n v="13"/>
  </r>
  <r>
    <x v="1"/>
    <x v="71"/>
    <s v="Yes"/>
    <x v="0"/>
    <x v="24"/>
    <s v="Female"/>
    <x v="5"/>
    <s v="Yes"/>
    <s v="No"/>
    <x v="0"/>
    <m/>
    <x v="0"/>
    <m/>
    <m/>
    <m/>
    <n v="1"/>
    <m/>
    <n v="38"/>
    <n v="0"/>
    <n v="152.6"/>
    <n v="0"/>
    <x v="1"/>
    <n v="17"/>
  </r>
  <r>
    <x v="1"/>
    <x v="71"/>
    <s v="Yes"/>
    <x v="0"/>
    <x v="24"/>
    <s v="Female"/>
    <x v="7"/>
    <s v="No"/>
    <s v="No"/>
    <x v="1"/>
    <m/>
    <x v="0"/>
    <m/>
    <m/>
    <m/>
    <n v="1"/>
    <m/>
    <n v="71"/>
    <n v="2"/>
    <n v="122.4"/>
    <n v="0"/>
    <x v="1"/>
    <n v="18"/>
  </r>
  <r>
    <x v="1"/>
    <x v="71"/>
    <s v="Yes"/>
    <x v="0"/>
    <x v="24"/>
    <s v="Male"/>
    <x v="48"/>
    <s v="No"/>
    <s v="No"/>
    <x v="1"/>
    <m/>
    <x v="0"/>
    <m/>
    <m/>
    <m/>
    <n v="1"/>
    <m/>
    <n v="68"/>
    <n v="0"/>
    <n v="92.2"/>
    <n v="0"/>
    <x v="2"/>
    <n v="5"/>
  </r>
  <r>
    <x v="1"/>
    <x v="71"/>
    <s v="Yes"/>
    <x v="0"/>
    <x v="25"/>
    <s v="Male"/>
    <x v="56"/>
    <s v="No"/>
    <s v="No"/>
    <x v="1"/>
    <m/>
    <x v="0"/>
    <m/>
    <m/>
    <m/>
    <n v="1"/>
    <m/>
    <n v="50"/>
    <n v="0"/>
    <n v="252"/>
    <n v="0"/>
    <x v="2"/>
    <n v="5"/>
  </r>
  <r>
    <x v="1"/>
    <x v="71"/>
    <s v="Yes"/>
    <x v="0"/>
    <x v="26"/>
    <s v="Male"/>
    <x v="0"/>
    <s v="Yes"/>
    <s v="No"/>
    <x v="0"/>
    <m/>
    <x v="0"/>
    <m/>
    <m/>
    <m/>
    <n v="1"/>
    <m/>
    <n v="73"/>
    <n v="0"/>
    <n v="435.6"/>
    <n v="0"/>
    <x v="1"/>
    <n v="10"/>
  </r>
  <r>
    <x v="1"/>
    <x v="71"/>
    <s v="Yes"/>
    <x v="0"/>
    <x v="27"/>
    <s v="Female"/>
    <x v="61"/>
    <s v="No"/>
    <s v="Yes"/>
    <x v="2"/>
    <s v="No"/>
    <x v="2"/>
    <s v="Credit Card"/>
    <s v="(blank)"/>
    <s v="(blank)"/>
    <n v="1"/>
    <m/>
    <n v="60"/>
    <n v="0"/>
    <n v="356.4"/>
    <n v="0"/>
    <x v="2"/>
    <n v="9"/>
  </r>
  <r>
    <x v="1"/>
    <x v="71"/>
    <s v="Yes"/>
    <x v="0"/>
    <x v="29"/>
    <s v="Female"/>
    <x v="56"/>
    <s v="No"/>
    <s v="No"/>
    <x v="1"/>
    <m/>
    <x v="0"/>
    <m/>
    <m/>
    <m/>
    <n v="1"/>
    <m/>
    <n v="26"/>
    <n v="2"/>
    <n v="194.4"/>
    <n v="0"/>
    <x v="1"/>
    <n v="14"/>
  </r>
  <r>
    <x v="1"/>
    <x v="71"/>
    <s v="Yes"/>
    <x v="0"/>
    <x v="30"/>
    <s v="Female"/>
    <x v="29"/>
    <s v="No"/>
    <s v="No"/>
    <x v="1"/>
    <m/>
    <x v="0"/>
    <m/>
    <m/>
    <m/>
    <n v="1"/>
    <m/>
    <n v="67"/>
    <n v="1"/>
    <n v="370.8"/>
    <n v="0"/>
    <x v="0"/>
    <n v="1"/>
  </r>
  <r>
    <x v="1"/>
    <x v="71"/>
    <s v="Yes"/>
    <x v="0"/>
    <x v="33"/>
    <s v="Female"/>
    <x v="47"/>
    <s v="No"/>
    <s v="No"/>
    <x v="1"/>
    <m/>
    <x v="0"/>
    <m/>
    <m/>
    <m/>
    <n v="1"/>
    <m/>
    <n v="20"/>
    <n v="0"/>
    <n v="223.2"/>
    <n v="0"/>
    <x v="1"/>
    <n v="27"/>
  </r>
  <r>
    <x v="1"/>
    <x v="71"/>
    <s v="Yes"/>
    <x v="0"/>
    <x v="34"/>
    <s v="Female"/>
    <x v="54"/>
    <s v="No"/>
    <s v="Yes"/>
    <x v="2"/>
    <s v="No"/>
    <x v="2"/>
    <s v="Direct Debit"/>
    <s v="(blank)"/>
    <s v="(blank)"/>
    <n v="1"/>
    <m/>
    <n v="45"/>
    <n v="0"/>
    <n v="374.4"/>
    <n v="0"/>
    <x v="0"/>
    <n v="4"/>
  </r>
  <r>
    <x v="1"/>
    <x v="71"/>
    <s v="Yes"/>
    <x v="0"/>
    <x v="36"/>
    <s v="Female"/>
    <x v="2"/>
    <s v="No"/>
    <s v="No"/>
    <x v="1"/>
    <m/>
    <x v="0"/>
    <m/>
    <m/>
    <m/>
    <n v="1"/>
    <n v="1"/>
    <n v="42"/>
    <n v="5"/>
    <n v="261.60000000000002"/>
    <n v="0"/>
    <x v="1"/>
    <n v="14"/>
  </r>
  <r>
    <x v="1"/>
    <x v="71"/>
    <s v="Yes"/>
    <x v="0"/>
    <x v="38"/>
    <s v="Male"/>
    <x v="6"/>
    <s v="No"/>
    <s v="No"/>
    <x v="1"/>
    <m/>
    <x v="0"/>
    <m/>
    <m/>
    <m/>
    <n v="1"/>
    <m/>
    <n v="19"/>
    <n v="0"/>
    <n v="271.2"/>
    <n v="0"/>
    <x v="2"/>
    <n v="5"/>
  </r>
  <r>
    <x v="1"/>
    <x v="71"/>
    <s v="Yes"/>
    <x v="0"/>
    <x v="39"/>
    <s v="Male"/>
    <x v="13"/>
    <s v="Yes"/>
    <s v="No"/>
    <x v="0"/>
    <m/>
    <x v="0"/>
    <m/>
    <m/>
    <m/>
    <n v="1"/>
    <m/>
    <n v="44"/>
    <n v="0"/>
    <n v="174.6"/>
    <n v="0"/>
    <x v="1"/>
    <n v="15"/>
  </r>
  <r>
    <x v="1"/>
    <x v="71"/>
    <s v="Yes"/>
    <x v="0"/>
    <x v="40"/>
    <s v="Male"/>
    <x v="17"/>
    <s v="Yes"/>
    <s v="No"/>
    <x v="0"/>
    <m/>
    <x v="0"/>
    <m/>
    <m/>
    <m/>
    <n v="1"/>
    <m/>
    <n v="14"/>
    <n v="0"/>
    <n v="149.80000000000001"/>
    <n v="0"/>
    <x v="1"/>
    <n v="16"/>
  </r>
  <r>
    <x v="1"/>
    <x v="71"/>
    <s v="Yes"/>
    <x v="0"/>
    <x v="42"/>
    <s v="Female"/>
    <x v="41"/>
    <s v="No"/>
    <s v="No"/>
    <x v="1"/>
    <m/>
    <x v="0"/>
    <m/>
    <m/>
    <m/>
    <n v="1"/>
    <m/>
    <n v="46"/>
    <n v="0"/>
    <n v="167"/>
    <n v="0"/>
    <x v="0"/>
    <n v="4"/>
  </r>
  <r>
    <x v="1"/>
    <x v="71"/>
    <s v="Yes"/>
    <x v="0"/>
    <x v="45"/>
    <s v="Male"/>
    <x v="43"/>
    <s v="No"/>
    <s v="No"/>
    <x v="1"/>
    <m/>
    <x v="0"/>
    <m/>
    <m/>
    <m/>
    <n v="1"/>
    <m/>
    <n v="39"/>
    <n v="1"/>
    <n v="199.8"/>
    <n v="0"/>
    <x v="0"/>
    <n v="2"/>
  </r>
  <r>
    <x v="1"/>
    <x v="71"/>
    <s v="Yes"/>
    <x v="0"/>
    <x v="47"/>
    <s v="Male"/>
    <x v="46"/>
    <s v="No"/>
    <s v="No"/>
    <x v="1"/>
    <m/>
    <x v="0"/>
    <m/>
    <m/>
    <m/>
    <n v="1"/>
    <m/>
    <n v="31"/>
    <n v="0"/>
    <n v="180"/>
    <n v="0"/>
    <x v="1"/>
    <n v="20"/>
  </r>
  <r>
    <x v="1"/>
    <x v="71"/>
    <s v="Yes"/>
    <x v="1"/>
    <x v="7"/>
    <s v="Female"/>
    <x v="51"/>
    <s v="No"/>
    <s v="Yes"/>
    <x v="2"/>
    <s v="No"/>
    <x v="3"/>
    <s v="Credit Card"/>
    <s v="(blank)"/>
    <s v="(blank)"/>
    <n v="1"/>
    <m/>
    <n v="37"/>
    <n v="0"/>
    <n v="0"/>
    <n v="0"/>
    <x v="0"/>
    <n v="2"/>
  </r>
  <r>
    <x v="1"/>
    <x v="71"/>
    <s v="Yes"/>
    <x v="1"/>
    <x v="7"/>
    <s v="Male"/>
    <x v="29"/>
    <s v="No"/>
    <s v="No"/>
    <x v="1"/>
    <m/>
    <x v="0"/>
    <m/>
    <m/>
    <m/>
    <n v="1"/>
    <m/>
    <n v="41"/>
    <n v="0"/>
    <n v="0"/>
    <n v="0"/>
    <x v="2"/>
    <n v="7"/>
  </r>
  <r>
    <x v="1"/>
    <x v="71"/>
    <s v="Yes"/>
    <x v="1"/>
    <x v="7"/>
    <s v="Male"/>
    <x v="30"/>
    <s v="No"/>
    <s v="Yes"/>
    <x v="2"/>
    <s v="No"/>
    <x v="3"/>
    <s v="Credit Card"/>
    <s v="(blank)"/>
    <s v="(blank)"/>
    <n v="1"/>
    <m/>
    <n v="18"/>
    <n v="0"/>
    <n v="0"/>
    <n v="0"/>
    <x v="0"/>
    <n v="3"/>
  </r>
  <r>
    <x v="1"/>
    <x v="71"/>
    <s v="Yes"/>
    <x v="1"/>
    <x v="14"/>
    <s v="Female"/>
    <x v="19"/>
    <s v="Yes"/>
    <s v="No"/>
    <x v="0"/>
    <m/>
    <x v="0"/>
    <m/>
    <m/>
    <m/>
    <n v="1"/>
    <m/>
    <n v="59"/>
    <n v="0"/>
    <n v="0"/>
    <n v="0"/>
    <x v="1"/>
    <n v="16"/>
  </r>
  <r>
    <x v="1"/>
    <x v="71"/>
    <s v="Yes"/>
    <x v="1"/>
    <x v="19"/>
    <s v="Male"/>
    <x v="2"/>
    <s v="No"/>
    <s v="No"/>
    <x v="1"/>
    <m/>
    <x v="0"/>
    <m/>
    <m/>
    <m/>
    <n v="1"/>
    <m/>
    <n v="44"/>
    <n v="0"/>
    <n v="0"/>
    <n v="0"/>
    <x v="2"/>
    <n v="7"/>
  </r>
  <r>
    <x v="1"/>
    <x v="71"/>
    <s v="Yes"/>
    <x v="1"/>
    <x v="24"/>
    <s v="Male"/>
    <x v="3"/>
    <s v="No"/>
    <s v="No"/>
    <x v="1"/>
    <m/>
    <x v="0"/>
    <m/>
    <m/>
    <m/>
    <n v="1"/>
    <m/>
    <n v="56"/>
    <n v="1"/>
    <n v="0"/>
    <n v="0"/>
    <x v="2"/>
    <n v="5"/>
  </r>
  <r>
    <x v="1"/>
    <x v="71"/>
    <s v="Yes"/>
    <x v="1"/>
    <x v="28"/>
    <s v="Female"/>
    <x v="1"/>
    <s v="No"/>
    <s v="No"/>
    <x v="1"/>
    <m/>
    <x v="0"/>
    <m/>
    <m/>
    <m/>
    <n v="1"/>
    <m/>
    <n v="33"/>
    <n v="2"/>
    <n v="0"/>
    <n v="0"/>
    <x v="2"/>
    <n v="5"/>
  </r>
  <r>
    <x v="1"/>
    <x v="71"/>
    <s v="Yes"/>
    <x v="1"/>
    <x v="28"/>
    <s v="Male"/>
    <x v="44"/>
    <s v="No"/>
    <s v="No"/>
    <x v="1"/>
    <m/>
    <x v="0"/>
    <m/>
    <m/>
    <m/>
    <n v="1"/>
    <m/>
    <n v="39"/>
    <n v="0"/>
    <n v="0"/>
    <n v="0"/>
    <x v="1"/>
    <n v="10"/>
  </r>
  <r>
    <x v="1"/>
    <x v="71"/>
    <s v="Yes"/>
    <x v="1"/>
    <x v="30"/>
    <s v="Male"/>
    <x v="27"/>
    <s v="No"/>
    <s v="No"/>
    <x v="1"/>
    <m/>
    <x v="0"/>
    <m/>
    <m/>
    <m/>
    <n v="1"/>
    <m/>
    <n v="71"/>
    <n v="0"/>
    <n v="0"/>
    <n v="0"/>
    <x v="1"/>
    <n v="11"/>
  </r>
  <r>
    <x v="1"/>
    <x v="71"/>
    <s v="Yes"/>
    <x v="1"/>
    <x v="35"/>
    <s v="Male"/>
    <x v="4"/>
    <s v="Yes"/>
    <s v="No"/>
    <x v="0"/>
    <m/>
    <x v="0"/>
    <m/>
    <m/>
    <m/>
    <n v="1"/>
    <m/>
    <n v="38"/>
    <n v="2"/>
    <n v="0"/>
    <n v="0"/>
    <x v="1"/>
    <n v="17"/>
  </r>
  <r>
    <x v="1"/>
    <x v="71"/>
    <s v="Yes"/>
    <x v="1"/>
    <x v="40"/>
    <s v="Female"/>
    <x v="9"/>
    <s v="No"/>
    <s v="No"/>
    <x v="1"/>
    <m/>
    <x v="0"/>
    <m/>
    <m/>
    <m/>
    <n v="1"/>
    <m/>
    <n v="40"/>
    <n v="0"/>
    <n v="0"/>
    <n v="0"/>
    <x v="0"/>
    <n v="3"/>
  </r>
  <r>
    <x v="1"/>
    <x v="71"/>
    <s v="Yes"/>
    <x v="1"/>
    <x v="42"/>
    <s v="Male"/>
    <x v="39"/>
    <s v="No"/>
    <s v="No"/>
    <x v="1"/>
    <m/>
    <x v="0"/>
    <m/>
    <m/>
    <m/>
    <n v="1"/>
    <m/>
    <n v="38"/>
    <n v="0"/>
    <n v="0"/>
    <n v="0"/>
    <x v="0"/>
    <n v="4"/>
  </r>
  <r>
    <x v="1"/>
    <x v="72"/>
    <s v="No"/>
    <x v="0"/>
    <x v="1"/>
    <s v="Female"/>
    <x v="9"/>
    <s v="No"/>
    <s v="No"/>
    <x v="1"/>
    <m/>
    <x v="0"/>
    <m/>
    <m/>
    <m/>
    <n v="1"/>
    <m/>
    <n v="38"/>
    <n v="0"/>
    <n v="0"/>
    <n v="0"/>
    <x v="1"/>
    <n v="13"/>
  </r>
  <r>
    <x v="1"/>
    <x v="72"/>
    <s v="No"/>
    <x v="0"/>
    <x v="1"/>
    <s v="Male"/>
    <x v="12"/>
    <s v="No"/>
    <s v="No"/>
    <x v="1"/>
    <m/>
    <x v="0"/>
    <m/>
    <m/>
    <m/>
    <n v="1"/>
    <m/>
    <n v="52"/>
    <n v="2"/>
    <n v="0"/>
    <n v="0"/>
    <x v="2"/>
    <n v="7"/>
  </r>
  <r>
    <x v="1"/>
    <x v="72"/>
    <s v="No"/>
    <x v="0"/>
    <x v="2"/>
    <s v="Male"/>
    <x v="41"/>
    <s v="No"/>
    <s v="No"/>
    <x v="1"/>
    <m/>
    <x v="0"/>
    <m/>
    <m/>
    <m/>
    <n v="1"/>
    <m/>
    <n v="64"/>
    <n v="3"/>
    <n v="0"/>
    <n v="0"/>
    <x v="2"/>
    <n v="8"/>
  </r>
  <r>
    <x v="1"/>
    <x v="72"/>
    <s v="No"/>
    <x v="0"/>
    <x v="3"/>
    <s v="Female"/>
    <x v="15"/>
    <s v="Yes"/>
    <s v="No"/>
    <x v="0"/>
    <m/>
    <x v="0"/>
    <m/>
    <m/>
    <m/>
    <n v="1"/>
    <m/>
    <n v="44"/>
    <n v="0"/>
    <n v="0"/>
    <n v="0"/>
    <x v="1"/>
    <n v="20"/>
  </r>
  <r>
    <x v="1"/>
    <x v="72"/>
    <s v="No"/>
    <x v="0"/>
    <x v="48"/>
    <s v="Male"/>
    <x v="19"/>
    <s v="Yes"/>
    <s v="No"/>
    <x v="0"/>
    <m/>
    <x v="0"/>
    <m/>
    <m/>
    <m/>
    <n v="1"/>
    <m/>
    <n v="53"/>
    <n v="0"/>
    <n v="0"/>
    <n v="0"/>
    <x v="1"/>
    <n v="12"/>
  </r>
  <r>
    <x v="1"/>
    <x v="72"/>
    <s v="No"/>
    <x v="0"/>
    <x v="4"/>
    <s v="Male"/>
    <x v="17"/>
    <s v="Yes"/>
    <s v="No"/>
    <x v="0"/>
    <m/>
    <x v="0"/>
    <m/>
    <m/>
    <m/>
    <n v="1"/>
    <m/>
    <n v="42"/>
    <n v="0"/>
    <n v="0"/>
    <n v="0"/>
    <x v="1"/>
    <n v="24"/>
  </r>
  <r>
    <x v="1"/>
    <x v="72"/>
    <s v="No"/>
    <x v="0"/>
    <x v="5"/>
    <s v="Female"/>
    <x v="56"/>
    <s v="No"/>
    <s v="No"/>
    <x v="1"/>
    <m/>
    <x v="0"/>
    <m/>
    <m/>
    <m/>
    <n v="1"/>
    <m/>
    <n v="54"/>
    <n v="1"/>
    <n v="0"/>
    <n v="0"/>
    <x v="2"/>
    <n v="5"/>
  </r>
  <r>
    <x v="1"/>
    <x v="72"/>
    <s v="No"/>
    <x v="0"/>
    <x v="5"/>
    <s v="Female"/>
    <x v="63"/>
    <s v="No"/>
    <s v="Yes"/>
    <x v="2"/>
    <s v="No"/>
    <x v="2"/>
    <s v="Credit Card"/>
    <s v="(blank)"/>
    <s v="(blank)"/>
    <n v="1"/>
    <m/>
    <n v="53"/>
    <n v="0"/>
    <n v="0"/>
    <n v="0"/>
    <x v="2"/>
    <n v="7"/>
  </r>
  <r>
    <x v="1"/>
    <x v="72"/>
    <s v="No"/>
    <x v="0"/>
    <x v="7"/>
    <s v="Female"/>
    <x v="55"/>
    <s v="No"/>
    <s v="Yes"/>
    <x v="2"/>
    <s v="No"/>
    <x v="2"/>
    <s v="Credit Card"/>
    <s v="(blank)"/>
    <s v="(blank)"/>
    <n v="1"/>
    <m/>
    <n v="38"/>
    <n v="0"/>
    <n v="0"/>
    <n v="0"/>
    <x v="0"/>
    <n v="3"/>
  </r>
  <r>
    <x v="1"/>
    <x v="72"/>
    <s v="No"/>
    <x v="0"/>
    <x v="7"/>
    <s v="Male"/>
    <x v="53"/>
    <s v="No"/>
    <s v="Yes"/>
    <x v="2"/>
    <s v="No"/>
    <x v="3"/>
    <s v="Credit Card"/>
    <s v="(blank)"/>
    <s v="(blank)"/>
    <n v="1"/>
    <m/>
    <n v="63"/>
    <n v="0"/>
    <n v="0"/>
    <n v="0"/>
    <x v="2"/>
    <n v="7"/>
  </r>
  <r>
    <x v="1"/>
    <x v="72"/>
    <s v="No"/>
    <x v="0"/>
    <x v="8"/>
    <s v="Male"/>
    <x v="50"/>
    <s v="No"/>
    <s v="No"/>
    <x v="1"/>
    <m/>
    <x v="0"/>
    <m/>
    <m/>
    <m/>
    <n v="1"/>
    <m/>
    <n v="23"/>
    <n v="2"/>
    <n v="0"/>
    <n v="0"/>
    <x v="1"/>
    <n v="25"/>
  </r>
  <r>
    <x v="1"/>
    <x v="72"/>
    <s v="No"/>
    <x v="0"/>
    <x v="49"/>
    <s v="Female"/>
    <x v="32"/>
    <s v="No"/>
    <s v="No"/>
    <x v="1"/>
    <m/>
    <x v="0"/>
    <m/>
    <m/>
    <m/>
    <n v="1"/>
    <m/>
    <n v="43"/>
    <n v="0"/>
    <n v="0"/>
    <n v="0"/>
    <x v="2"/>
    <n v="7"/>
  </r>
  <r>
    <x v="1"/>
    <x v="72"/>
    <s v="No"/>
    <x v="0"/>
    <x v="11"/>
    <s v="Female"/>
    <x v="40"/>
    <s v="No"/>
    <s v="Yes"/>
    <x v="2"/>
    <s v="No"/>
    <x v="2"/>
    <s v="Direct Debit"/>
    <s v="(blank)"/>
    <s v="(blank)"/>
    <n v="1"/>
    <m/>
    <n v="63"/>
    <n v="0"/>
    <n v="0"/>
    <n v="0"/>
    <x v="2"/>
    <n v="7"/>
  </r>
  <r>
    <x v="1"/>
    <x v="72"/>
    <s v="No"/>
    <x v="0"/>
    <x v="13"/>
    <s v="Female"/>
    <x v="30"/>
    <s v="No"/>
    <s v="Yes"/>
    <x v="2"/>
    <s v="Yes"/>
    <x v="2"/>
    <s v="Direct Debit"/>
    <s v="(blank)"/>
    <s v="(blank)"/>
    <n v="1"/>
    <m/>
    <n v="52"/>
    <n v="2"/>
    <n v="0"/>
    <n v="0"/>
    <x v="2"/>
    <n v="7"/>
  </r>
  <r>
    <x v="1"/>
    <x v="72"/>
    <s v="No"/>
    <x v="0"/>
    <x v="13"/>
    <s v="Male"/>
    <x v="15"/>
    <s v="Yes"/>
    <s v="No"/>
    <x v="0"/>
    <m/>
    <x v="0"/>
    <m/>
    <m/>
    <m/>
    <n v="1"/>
    <m/>
    <n v="28"/>
    <n v="2"/>
    <n v="0"/>
    <n v="0"/>
    <x v="1"/>
    <n v="21"/>
  </r>
  <r>
    <x v="1"/>
    <x v="72"/>
    <s v="No"/>
    <x v="0"/>
    <x v="13"/>
    <s v="Male"/>
    <x v="21"/>
    <s v="No"/>
    <s v="No"/>
    <x v="1"/>
    <m/>
    <x v="0"/>
    <m/>
    <m/>
    <m/>
    <n v="1"/>
    <m/>
    <n v="36"/>
    <n v="0"/>
    <n v="0"/>
    <n v="0"/>
    <x v="0"/>
    <n v="4"/>
  </r>
  <r>
    <x v="1"/>
    <x v="72"/>
    <s v="No"/>
    <x v="0"/>
    <x v="15"/>
    <s v="Female"/>
    <x v="17"/>
    <s v="Yes"/>
    <s v="No"/>
    <x v="0"/>
    <m/>
    <x v="0"/>
    <m/>
    <m/>
    <m/>
    <n v="1"/>
    <m/>
    <n v="52"/>
    <n v="0"/>
    <n v="0"/>
    <n v="0"/>
    <x v="1"/>
    <n v="14"/>
  </r>
  <r>
    <x v="1"/>
    <x v="72"/>
    <s v="No"/>
    <x v="0"/>
    <x v="17"/>
    <s v="Male"/>
    <x v="42"/>
    <s v="No"/>
    <s v="No"/>
    <x v="1"/>
    <m/>
    <x v="0"/>
    <m/>
    <m/>
    <m/>
    <n v="1"/>
    <n v="1"/>
    <n v="47"/>
    <n v="3"/>
    <n v="0"/>
    <n v="0"/>
    <x v="0"/>
    <n v="3"/>
  </r>
  <r>
    <x v="1"/>
    <x v="72"/>
    <s v="No"/>
    <x v="0"/>
    <x v="18"/>
    <s v="Male"/>
    <x v="56"/>
    <s v="No"/>
    <s v="No"/>
    <x v="1"/>
    <m/>
    <x v="0"/>
    <m/>
    <m/>
    <m/>
    <n v="1"/>
    <m/>
    <n v="35"/>
    <n v="0"/>
    <n v="0"/>
    <n v="0"/>
    <x v="0"/>
    <n v="4"/>
  </r>
  <r>
    <x v="1"/>
    <x v="72"/>
    <s v="No"/>
    <x v="0"/>
    <x v="20"/>
    <s v="Female"/>
    <x v="6"/>
    <s v="No"/>
    <s v="No"/>
    <x v="1"/>
    <m/>
    <x v="0"/>
    <m/>
    <m/>
    <m/>
    <n v="1"/>
    <m/>
    <n v="41"/>
    <n v="0"/>
    <n v="0"/>
    <n v="0"/>
    <x v="2"/>
    <n v="6"/>
  </r>
  <r>
    <x v="1"/>
    <x v="72"/>
    <s v="No"/>
    <x v="0"/>
    <x v="20"/>
    <s v="Female"/>
    <x v="24"/>
    <s v="No"/>
    <s v="No"/>
    <x v="1"/>
    <m/>
    <x v="0"/>
    <m/>
    <m/>
    <m/>
    <n v="1"/>
    <n v="1"/>
    <n v="28"/>
    <n v="1"/>
    <n v="0"/>
    <n v="0"/>
    <x v="2"/>
    <n v="8"/>
  </r>
  <r>
    <x v="1"/>
    <x v="72"/>
    <s v="No"/>
    <x v="0"/>
    <x v="21"/>
    <s v="Female"/>
    <x v="9"/>
    <s v="No"/>
    <s v="No"/>
    <x v="1"/>
    <m/>
    <x v="0"/>
    <m/>
    <m/>
    <m/>
    <n v="1"/>
    <m/>
    <n v="56"/>
    <n v="0"/>
    <n v="0"/>
    <n v="0"/>
    <x v="0"/>
    <n v="4"/>
  </r>
  <r>
    <x v="1"/>
    <x v="72"/>
    <s v="No"/>
    <x v="0"/>
    <x v="24"/>
    <s v="Female"/>
    <x v="44"/>
    <s v="No"/>
    <s v="No"/>
    <x v="1"/>
    <m/>
    <x v="0"/>
    <m/>
    <m/>
    <m/>
    <n v="1"/>
    <m/>
    <n v="20"/>
    <n v="0"/>
    <n v="0"/>
    <n v="0"/>
    <x v="0"/>
    <n v="3"/>
  </r>
  <r>
    <x v="1"/>
    <x v="72"/>
    <s v="No"/>
    <x v="0"/>
    <x v="25"/>
    <s v="Female"/>
    <x v="38"/>
    <s v="No"/>
    <s v="No"/>
    <x v="1"/>
    <m/>
    <x v="0"/>
    <m/>
    <m/>
    <m/>
    <n v="1"/>
    <m/>
    <n v="50"/>
    <n v="1"/>
    <n v="0"/>
    <n v="0"/>
    <x v="2"/>
    <n v="6"/>
  </r>
  <r>
    <x v="1"/>
    <x v="72"/>
    <s v="No"/>
    <x v="0"/>
    <x v="25"/>
    <s v="Male"/>
    <x v="34"/>
    <s v="No"/>
    <s v="No"/>
    <x v="1"/>
    <m/>
    <x v="0"/>
    <m/>
    <m/>
    <m/>
    <n v="1"/>
    <m/>
    <n v="51"/>
    <n v="2"/>
    <n v="0"/>
    <n v="0"/>
    <x v="0"/>
    <n v="3"/>
  </r>
  <r>
    <x v="1"/>
    <x v="72"/>
    <s v="No"/>
    <x v="0"/>
    <x v="26"/>
    <s v="Female"/>
    <x v="12"/>
    <s v="No"/>
    <s v="No"/>
    <x v="1"/>
    <m/>
    <x v="0"/>
    <m/>
    <m/>
    <m/>
    <n v="1"/>
    <m/>
    <n v="36"/>
    <n v="0"/>
    <n v="0"/>
    <n v="0"/>
    <x v="1"/>
    <n v="10"/>
  </r>
  <r>
    <x v="1"/>
    <x v="72"/>
    <s v="No"/>
    <x v="0"/>
    <x v="27"/>
    <s v="Female"/>
    <x v="8"/>
    <s v="No"/>
    <s v="No"/>
    <x v="1"/>
    <m/>
    <x v="0"/>
    <m/>
    <m/>
    <m/>
    <n v="1"/>
    <m/>
    <n v="38"/>
    <n v="0"/>
    <n v="0"/>
    <n v="0"/>
    <x v="1"/>
    <n v="14"/>
  </r>
  <r>
    <x v="1"/>
    <x v="72"/>
    <s v="No"/>
    <x v="0"/>
    <x v="28"/>
    <s v="Female"/>
    <x v="48"/>
    <s v="No"/>
    <s v="No"/>
    <x v="1"/>
    <m/>
    <x v="0"/>
    <m/>
    <m/>
    <m/>
    <n v="1"/>
    <m/>
    <n v="54"/>
    <n v="0"/>
    <n v="0"/>
    <n v="0"/>
    <x v="0"/>
    <n v="3"/>
  </r>
  <r>
    <x v="1"/>
    <x v="72"/>
    <s v="No"/>
    <x v="0"/>
    <x v="30"/>
    <s v="Male"/>
    <x v="21"/>
    <s v="No"/>
    <s v="No"/>
    <x v="1"/>
    <m/>
    <x v="0"/>
    <m/>
    <m/>
    <m/>
    <n v="1"/>
    <m/>
    <n v="75"/>
    <n v="0"/>
    <n v="0"/>
    <n v="0"/>
    <x v="0"/>
    <n v="1"/>
  </r>
  <r>
    <x v="1"/>
    <x v="72"/>
    <s v="No"/>
    <x v="0"/>
    <x v="32"/>
    <s v="Female"/>
    <x v="18"/>
    <s v="Yes"/>
    <s v="No"/>
    <x v="0"/>
    <m/>
    <x v="0"/>
    <m/>
    <m/>
    <m/>
    <n v="1"/>
    <m/>
    <n v="36"/>
    <n v="0"/>
    <n v="0"/>
    <n v="0"/>
    <x v="1"/>
    <n v="16"/>
  </r>
  <r>
    <x v="1"/>
    <x v="72"/>
    <s v="No"/>
    <x v="0"/>
    <x v="33"/>
    <s v="Female"/>
    <x v="4"/>
    <s v="Yes"/>
    <s v="No"/>
    <x v="0"/>
    <m/>
    <x v="0"/>
    <m/>
    <m/>
    <m/>
    <n v="1"/>
    <m/>
    <n v="43"/>
    <n v="0"/>
    <n v="0"/>
    <n v="0"/>
    <x v="2"/>
    <n v="9"/>
  </r>
  <r>
    <x v="1"/>
    <x v="72"/>
    <s v="No"/>
    <x v="0"/>
    <x v="33"/>
    <s v="Female"/>
    <x v="18"/>
    <s v="Yes"/>
    <s v="No"/>
    <x v="0"/>
    <m/>
    <x v="0"/>
    <m/>
    <m/>
    <m/>
    <n v="1"/>
    <m/>
    <n v="46"/>
    <n v="2"/>
    <n v="0"/>
    <n v="0"/>
    <x v="1"/>
    <n v="21"/>
  </r>
  <r>
    <x v="1"/>
    <x v="72"/>
    <s v="No"/>
    <x v="0"/>
    <x v="33"/>
    <s v="Male"/>
    <x v="56"/>
    <s v="No"/>
    <s v="No"/>
    <x v="1"/>
    <m/>
    <x v="0"/>
    <m/>
    <m/>
    <m/>
    <n v="1"/>
    <m/>
    <n v="40"/>
    <n v="0"/>
    <n v="0"/>
    <n v="0"/>
    <x v="0"/>
    <n v="3"/>
  </r>
  <r>
    <x v="1"/>
    <x v="72"/>
    <s v="No"/>
    <x v="0"/>
    <x v="34"/>
    <s v="Female"/>
    <x v="57"/>
    <s v="Yes"/>
    <s v="No"/>
    <x v="0"/>
    <m/>
    <x v="0"/>
    <m/>
    <m/>
    <m/>
    <n v="1"/>
    <m/>
    <n v="38"/>
    <n v="1"/>
    <n v="0"/>
    <n v="0"/>
    <x v="1"/>
    <n v="10"/>
  </r>
  <r>
    <x v="1"/>
    <x v="72"/>
    <s v="No"/>
    <x v="0"/>
    <x v="34"/>
    <s v="Female"/>
    <x v="49"/>
    <s v="No"/>
    <s v="No"/>
    <x v="1"/>
    <m/>
    <x v="0"/>
    <m/>
    <m/>
    <m/>
    <n v="1"/>
    <m/>
    <n v="34"/>
    <n v="0"/>
    <n v="0"/>
    <n v="0"/>
    <x v="0"/>
    <n v="4"/>
  </r>
  <r>
    <x v="1"/>
    <x v="72"/>
    <s v="No"/>
    <x v="0"/>
    <x v="37"/>
    <s v="Male"/>
    <x v="35"/>
    <s v="No"/>
    <s v="No"/>
    <x v="1"/>
    <m/>
    <x v="0"/>
    <m/>
    <m/>
    <m/>
    <n v="1"/>
    <m/>
    <n v="39"/>
    <n v="0"/>
    <n v="0"/>
    <n v="0"/>
    <x v="0"/>
    <n v="1"/>
  </r>
  <r>
    <x v="1"/>
    <x v="72"/>
    <s v="No"/>
    <x v="0"/>
    <x v="38"/>
    <s v="Male"/>
    <x v="47"/>
    <s v="No"/>
    <s v="No"/>
    <x v="1"/>
    <m/>
    <x v="0"/>
    <m/>
    <m/>
    <m/>
    <n v="1"/>
    <m/>
    <n v="55"/>
    <n v="0"/>
    <n v="0"/>
    <n v="0"/>
    <x v="2"/>
    <n v="5"/>
  </r>
  <r>
    <x v="1"/>
    <x v="72"/>
    <s v="No"/>
    <x v="0"/>
    <x v="41"/>
    <s v="Female"/>
    <x v="14"/>
    <s v="No"/>
    <s v="Yes"/>
    <x v="2"/>
    <s v="Yes"/>
    <x v="2"/>
    <s v="Credit Card"/>
    <s v="(blank)"/>
    <s v="(blank)"/>
    <n v="1"/>
    <m/>
    <n v="30"/>
    <n v="3"/>
    <n v="0"/>
    <n v="0"/>
    <x v="2"/>
    <n v="6"/>
  </r>
  <r>
    <x v="1"/>
    <x v="72"/>
    <s v="No"/>
    <x v="0"/>
    <x v="42"/>
    <s v="Female"/>
    <x v="11"/>
    <s v="No"/>
    <s v="No"/>
    <x v="1"/>
    <m/>
    <x v="0"/>
    <m/>
    <m/>
    <m/>
    <n v="1"/>
    <n v="1"/>
    <n v="23"/>
    <n v="4"/>
    <n v="0"/>
    <n v="0"/>
    <x v="0"/>
    <n v="3"/>
  </r>
  <r>
    <x v="1"/>
    <x v="72"/>
    <s v="No"/>
    <x v="0"/>
    <x v="46"/>
    <s v="Male"/>
    <x v="43"/>
    <s v="No"/>
    <s v="No"/>
    <x v="1"/>
    <m/>
    <x v="0"/>
    <m/>
    <m/>
    <m/>
    <n v="1"/>
    <m/>
    <n v="36"/>
    <n v="0"/>
    <n v="0"/>
    <n v="0"/>
    <x v="0"/>
    <n v="4"/>
  </r>
  <r>
    <x v="1"/>
    <x v="72"/>
    <s v="No"/>
    <x v="0"/>
    <x v="47"/>
    <s v="Female"/>
    <x v="3"/>
    <s v="No"/>
    <s v="No"/>
    <x v="1"/>
    <m/>
    <x v="0"/>
    <m/>
    <m/>
    <m/>
    <n v="1"/>
    <m/>
    <n v="33"/>
    <n v="1"/>
    <n v="0"/>
    <n v="0"/>
    <x v="2"/>
    <n v="7"/>
  </r>
  <r>
    <x v="1"/>
    <x v="72"/>
    <s v="Yes"/>
    <x v="0"/>
    <x v="1"/>
    <s v="Female"/>
    <x v="35"/>
    <s v="No"/>
    <s v="No"/>
    <x v="1"/>
    <m/>
    <x v="0"/>
    <m/>
    <m/>
    <m/>
    <n v="1"/>
    <m/>
    <n v="45"/>
    <n v="0"/>
    <n v="113.9"/>
    <n v="0"/>
    <x v="1"/>
    <n v="13"/>
  </r>
  <r>
    <x v="1"/>
    <x v="72"/>
    <s v="Yes"/>
    <x v="0"/>
    <x v="1"/>
    <s v="Male"/>
    <x v="26"/>
    <s v="No"/>
    <s v="No"/>
    <x v="1"/>
    <m/>
    <x v="0"/>
    <m/>
    <m/>
    <m/>
    <n v="1"/>
    <m/>
    <n v="27"/>
    <n v="1"/>
    <n v="275"/>
    <n v="0"/>
    <x v="2"/>
    <n v="5"/>
  </r>
  <r>
    <x v="1"/>
    <x v="72"/>
    <s v="Yes"/>
    <x v="0"/>
    <x v="5"/>
    <s v="Male"/>
    <x v="46"/>
    <s v="No"/>
    <s v="No"/>
    <x v="1"/>
    <m/>
    <x v="0"/>
    <m/>
    <m/>
    <m/>
    <n v="1"/>
    <m/>
    <n v="28"/>
    <n v="0"/>
    <n v="140.19999999999999"/>
    <n v="0"/>
    <x v="2"/>
    <n v="5"/>
  </r>
  <r>
    <x v="1"/>
    <x v="72"/>
    <s v="Yes"/>
    <x v="0"/>
    <x v="6"/>
    <s v="Male"/>
    <x v="2"/>
    <s v="No"/>
    <s v="No"/>
    <x v="1"/>
    <m/>
    <x v="0"/>
    <m/>
    <m/>
    <m/>
    <n v="1"/>
    <m/>
    <n v="57"/>
    <n v="0"/>
    <n v="279.8"/>
    <n v="0"/>
    <x v="2"/>
    <n v="5"/>
  </r>
  <r>
    <x v="1"/>
    <x v="72"/>
    <s v="Yes"/>
    <x v="0"/>
    <x v="7"/>
    <s v="Male"/>
    <x v="62"/>
    <s v="No"/>
    <s v="Yes"/>
    <x v="2"/>
    <s v="No"/>
    <x v="2"/>
    <s v="Paper Check"/>
    <s v="(blank)"/>
    <s v="(blank)"/>
    <n v="1"/>
    <m/>
    <n v="69"/>
    <n v="2"/>
    <n v="141.6"/>
    <n v="0"/>
    <x v="2"/>
    <n v="5"/>
  </r>
  <r>
    <x v="1"/>
    <x v="72"/>
    <s v="Yes"/>
    <x v="0"/>
    <x v="9"/>
    <s v="Male"/>
    <x v="25"/>
    <s v="No"/>
    <s v="No"/>
    <x v="1"/>
    <m/>
    <x v="0"/>
    <m/>
    <m/>
    <m/>
    <n v="1"/>
    <m/>
    <n v="43"/>
    <n v="2"/>
    <n v="151.5"/>
    <n v="0"/>
    <x v="0"/>
    <n v="2"/>
  </r>
  <r>
    <x v="1"/>
    <x v="72"/>
    <s v="Yes"/>
    <x v="0"/>
    <x v="12"/>
    <s v="Female"/>
    <x v="47"/>
    <s v="No"/>
    <s v="No"/>
    <x v="1"/>
    <m/>
    <x v="0"/>
    <m/>
    <m/>
    <m/>
    <n v="1"/>
    <m/>
    <n v="28"/>
    <n v="0"/>
    <n v="62.8"/>
    <n v="0"/>
    <x v="1"/>
    <n v="10"/>
  </r>
  <r>
    <x v="1"/>
    <x v="72"/>
    <s v="Yes"/>
    <x v="0"/>
    <x v="13"/>
    <s v="Male"/>
    <x v="64"/>
    <s v="No"/>
    <s v="Yes"/>
    <x v="2"/>
    <s v="No"/>
    <x v="2"/>
    <s v="Credit Card"/>
    <s v="(blank)"/>
    <s v="(blank)"/>
    <n v="1"/>
    <m/>
    <n v="49"/>
    <n v="1"/>
    <n v="253.1"/>
    <n v="0"/>
    <x v="0"/>
    <n v="1"/>
  </r>
  <r>
    <x v="1"/>
    <x v="72"/>
    <s v="Yes"/>
    <x v="0"/>
    <x v="15"/>
    <s v="Female"/>
    <x v="14"/>
    <s v="No"/>
    <s v="Yes"/>
    <x v="2"/>
    <s v="Yes"/>
    <x v="2"/>
    <s v="Credit Card"/>
    <s v="(blank)"/>
    <s v="(blank)"/>
    <n v="1"/>
    <m/>
    <n v="24"/>
    <n v="0"/>
    <n v="259.2"/>
    <n v="0"/>
    <x v="2"/>
    <n v="7"/>
  </r>
  <r>
    <x v="1"/>
    <x v="72"/>
    <s v="Yes"/>
    <x v="0"/>
    <x v="18"/>
    <s v="Male"/>
    <x v="20"/>
    <s v="No"/>
    <s v="No"/>
    <x v="1"/>
    <m/>
    <x v="0"/>
    <m/>
    <m/>
    <m/>
    <n v="1"/>
    <m/>
    <n v="31"/>
    <n v="0"/>
    <n v="169.4"/>
    <n v="0"/>
    <x v="2"/>
    <n v="6"/>
  </r>
  <r>
    <x v="1"/>
    <x v="72"/>
    <s v="Yes"/>
    <x v="0"/>
    <x v="22"/>
    <s v="Female"/>
    <x v="26"/>
    <s v="No"/>
    <s v="No"/>
    <x v="1"/>
    <m/>
    <x v="0"/>
    <m/>
    <m/>
    <m/>
    <n v="1"/>
    <m/>
    <n v="23"/>
    <n v="2"/>
    <n v="525.6"/>
    <n v="0"/>
    <x v="2"/>
    <n v="6"/>
  </r>
  <r>
    <x v="1"/>
    <x v="72"/>
    <s v="Yes"/>
    <x v="0"/>
    <x v="23"/>
    <s v="Female"/>
    <x v="15"/>
    <s v="Yes"/>
    <s v="No"/>
    <x v="0"/>
    <m/>
    <x v="0"/>
    <m/>
    <m/>
    <m/>
    <n v="1"/>
    <m/>
    <n v="54"/>
    <n v="2"/>
    <n v="390.6"/>
    <n v="0"/>
    <x v="1"/>
    <n v="15"/>
  </r>
  <r>
    <x v="1"/>
    <x v="72"/>
    <s v="Yes"/>
    <x v="0"/>
    <x v="25"/>
    <s v="Male"/>
    <x v="49"/>
    <s v="No"/>
    <s v="No"/>
    <x v="1"/>
    <m/>
    <x v="0"/>
    <m/>
    <m/>
    <m/>
    <n v="1"/>
    <m/>
    <n v="57"/>
    <n v="1"/>
    <n v="175.2"/>
    <n v="0"/>
    <x v="2"/>
    <n v="5"/>
  </r>
  <r>
    <x v="1"/>
    <x v="72"/>
    <s v="Yes"/>
    <x v="0"/>
    <x v="27"/>
    <s v="Female"/>
    <x v="14"/>
    <s v="No"/>
    <s v="Yes"/>
    <x v="2"/>
    <s v="Yes"/>
    <x v="2"/>
    <s v="Credit Card"/>
    <s v="(blank)"/>
    <s v="(blank)"/>
    <n v="1"/>
    <m/>
    <n v="58"/>
    <n v="0"/>
    <n v="318.8"/>
    <n v="0"/>
    <x v="0"/>
    <n v="4"/>
  </r>
  <r>
    <x v="1"/>
    <x v="72"/>
    <s v="Yes"/>
    <x v="0"/>
    <x v="28"/>
    <s v="Female"/>
    <x v="49"/>
    <s v="No"/>
    <s v="No"/>
    <x v="1"/>
    <m/>
    <x v="0"/>
    <m/>
    <m/>
    <m/>
    <n v="1"/>
    <m/>
    <n v="74"/>
    <n v="0"/>
    <n v="365"/>
    <n v="0"/>
    <x v="2"/>
    <n v="8"/>
  </r>
  <r>
    <x v="1"/>
    <x v="72"/>
    <s v="Yes"/>
    <x v="0"/>
    <x v="30"/>
    <s v="Female"/>
    <x v="38"/>
    <s v="No"/>
    <s v="No"/>
    <x v="1"/>
    <m/>
    <x v="0"/>
    <m/>
    <m/>
    <m/>
    <n v="1"/>
    <m/>
    <n v="52"/>
    <n v="2"/>
    <n v="346.8"/>
    <n v="0"/>
    <x v="1"/>
    <n v="13"/>
  </r>
  <r>
    <x v="1"/>
    <x v="72"/>
    <s v="Yes"/>
    <x v="0"/>
    <x v="31"/>
    <s v="Female"/>
    <x v="41"/>
    <s v="No"/>
    <s v="No"/>
    <x v="1"/>
    <m/>
    <x v="0"/>
    <m/>
    <m/>
    <m/>
    <n v="1"/>
    <m/>
    <n v="33"/>
    <n v="0"/>
    <n v="217.2"/>
    <n v="0"/>
    <x v="0"/>
    <n v="3"/>
  </r>
  <r>
    <x v="1"/>
    <x v="72"/>
    <s v="Yes"/>
    <x v="0"/>
    <x v="34"/>
    <s v="Female"/>
    <x v="56"/>
    <s v="No"/>
    <s v="No"/>
    <x v="1"/>
    <m/>
    <x v="0"/>
    <m/>
    <m/>
    <m/>
    <n v="1"/>
    <m/>
    <n v="40"/>
    <n v="0"/>
    <n v="205.9"/>
    <n v="0"/>
    <x v="1"/>
    <n v="14"/>
  </r>
  <r>
    <x v="1"/>
    <x v="72"/>
    <s v="Yes"/>
    <x v="0"/>
    <x v="38"/>
    <s v="Male"/>
    <x v="25"/>
    <s v="No"/>
    <s v="No"/>
    <x v="1"/>
    <m/>
    <x v="0"/>
    <m/>
    <m/>
    <m/>
    <n v="1"/>
    <m/>
    <n v="39"/>
    <n v="0"/>
    <n v="268.3"/>
    <n v="0"/>
    <x v="0"/>
    <n v="1"/>
  </r>
  <r>
    <x v="1"/>
    <x v="72"/>
    <s v="Yes"/>
    <x v="0"/>
    <x v="41"/>
    <s v="Male"/>
    <x v="41"/>
    <s v="No"/>
    <s v="No"/>
    <x v="1"/>
    <m/>
    <x v="0"/>
    <m/>
    <m/>
    <m/>
    <n v="1"/>
    <m/>
    <n v="35"/>
    <n v="0"/>
    <n v="97.8"/>
    <n v="0"/>
    <x v="2"/>
    <n v="7"/>
  </r>
  <r>
    <x v="1"/>
    <x v="72"/>
    <s v="Yes"/>
    <x v="0"/>
    <x v="44"/>
    <s v="Female"/>
    <x v="44"/>
    <s v="No"/>
    <s v="No"/>
    <x v="1"/>
    <m/>
    <x v="0"/>
    <m/>
    <m/>
    <m/>
    <n v="1"/>
    <m/>
    <n v="52"/>
    <n v="2"/>
    <n v="159.1"/>
    <n v="0"/>
    <x v="2"/>
    <n v="8"/>
  </r>
  <r>
    <x v="1"/>
    <x v="72"/>
    <s v="Yes"/>
    <x v="0"/>
    <x v="46"/>
    <s v="Female"/>
    <x v="39"/>
    <s v="No"/>
    <s v="No"/>
    <x v="1"/>
    <m/>
    <x v="0"/>
    <m/>
    <m/>
    <m/>
    <n v="1"/>
    <m/>
    <n v="53"/>
    <n v="0"/>
    <n v="159.1"/>
    <n v="0"/>
    <x v="1"/>
    <n v="11"/>
  </r>
  <r>
    <x v="1"/>
    <x v="72"/>
    <s v="Yes"/>
    <x v="0"/>
    <x v="47"/>
    <s v="Female"/>
    <x v="43"/>
    <s v="No"/>
    <s v="No"/>
    <x v="1"/>
    <m/>
    <x v="0"/>
    <m/>
    <m/>
    <m/>
    <n v="1"/>
    <m/>
    <n v="62"/>
    <n v="0"/>
    <n v="138.69999999999999"/>
    <n v="0"/>
    <x v="0"/>
    <n v="1"/>
  </r>
  <r>
    <x v="1"/>
    <x v="72"/>
    <s v="Yes"/>
    <x v="1"/>
    <x v="2"/>
    <s v="Female"/>
    <x v="22"/>
    <s v="No"/>
    <s v="Yes"/>
    <x v="2"/>
    <s v="No"/>
    <x v="2"/>
    <s v="Direct Debit"/>
    <s v="(blank)"/>
    <s v="(blank)"/>
    <n v="1"/>
    <m/>
    <n v="37"/>
    <n v="0"/>
    <n v="0"/>
    <n v="0"/>
    <x v="1"/>
    <n v="14"/>
  </r>
  <r>
    <x v="1"/>
    <x v="72"/>
    <s v="Yes"/>
    <x v="1"/>
    <x v="18"/>
    <s v="Male"/>
    <x v="36"/>
    <s v="No"/>
    <s v="No"/>
    <x v="1"/>
    <m/>
    <x v="0"/>
    <m/>
    <m/>
    <m/>
    <n v="1"/>
    <m/>
    <n v="28"/>
    <n v="0"/>
    <n v="0"/>
    <n v="0"/>
    <x v="0"/>
    <n v="3"/>
  </r>
  <r>
    <x v="1"/>
    <x v="72"/>
    <s v="Yes"/>
    <x v="1"/>
    <x v="19"/>
    <s v="Female"/>
    <x v="12"/>
    <s v="No"/>
    <s v="No"/>
    <x v="1"/>
    <m/>
    <x v="0"/>
    <m/>
    <m/>
    <m/>
    <n v="1"/>
    <m/>
    <n v="45"/>
    <n v="0"/>
    <n v="0"/>
    <n v="0"/>
    <x v="0"/>
    <n v="3"/>
  </r>
  <r>
    <x v="1"/>
    <x v="72"/>
    <s v="Yes"/>
    <x v="1"/>
    <x v="24"/>
    <s v="Male"/>
    <x v="18"/>
    <s v="Yes"/>
    <s v="No"/>
    <x v="0"/>
    <m/>
    <x v="0"/>
    <m/>
    <m/>
    <m/>
    <n v="1"/>
    <m/>
    <n v="70"/>
    <n v="0"/>
    <n v="0"/>
    <n v="0"/>
    <x v="1"/>
    <n v="15"/>
  </r>
  <r>
    <x v="1"/>
    <x v="72"/>
    <s v="Yes"/>
    <x v="1"/>
    <x v="30"/>
    <s v="Female"/>
    <x v="17"/>
    <s v="Yes"/>
    <s v="No"/>
    <x v="0"/>
    <m/>
    <x v="0"/>
    <m/>
    <m/>
    <m/>
    <n v="1"/>
    <m/>
    <n v="38"/>
    <n v="1"/>
    <n v="0"/>
    <n v="0"/>
    <x v="1"/>
    <n v="12"/>
  </r>
  <r>
    <x v="1"/>
    <x v="72"/>
    <s v="Yes"/>
    <x v="1"/>
    <x v="34"/>
    <s v="Male"/>
    <x v="22"/>
    <s v="No"/>
    <s v="Yes"/>
    <x v="2"/>
    <s v="No"/>
    <x v="2"/>
    <s v="Direct Debit"/>
    <s v="(blank)"/>
    <s v="(blank)"/>
    <n v="1"/>
    <m/>
    <n v="23"/>
    <n v="0"/>
    <n v="0"/>
    <n v="0"/>
    <x v="2"/>
    <n v="8"/>
  </r>
  <r>
    <x v="1"/>
    <x v="72"/>
    <s v="Yes"/>
    <x v="1"/>
    <x v="36"/>
    <s v="Female"/>
    <x v="7"/>
    <s v="No"/>
    <s v="No"/>
    <x v="1"/>
    <m/>
    <x v="0"/>
    <m/>
    <m/>
    <m/>
    <n v="1"/>
    <m/>
    <n v="48"/>
    <n v="0"/>
    <n v="0"/>
    <n v="0"/>
    <x v="1"/>
    <n v="27"/>
  </r>
  <r>
    <x v="1"/>
    <x v="73"/>
    <s v="No"/>
    <x v="0"/>
    <x v="3"/>
    <s v="Male"/>
    <x v="35"/>
    <s v="No"/>
    <s v="No"/>
    <x v="1"/>
    <m/>
    <x v="0"/>
    <m/>
    <m/>
    <m/>
    <n v="1"/>
    <m/>
    <n v="50"/>
    <n v="0"/>
    <n v="0"/>
    <n v="0"/>
    <x v="2"/>
    <n v="6"/>
  </r>
  <r>
    <x v="1"/>
    <x v="73"/>
    <s v="No"/>
    <x v="0"/>
    <x v="3"/>
    <s v="Male"/>
    <x v="26"/>
    <s v="No"/>
    <s v="No"/>
    <x v="1"/>
    <m/>
    <x v="0"/>
    <m/>
    <m/>
    <m/>
    <n v="1"/>
    <m/>
    <n v="44"/>
    <n v="0"/>
    <n v="0"/>
    <n v="0"/>
    <x v="0"/>
    <n v="3"/>
  </r>
  <r>
    <x v="1"/>
    <x v="73"/>
    <s v="No"/>
    <x v="0"/>
    <x v="13"/>
    <s v="Male"/>
    <x v="23"/>
    <s v="No"/>
    <s v="No"/>
    <x v="1"/>
    <m/>
    <x v="0"/>
    <m/>
    <m/>
    <m/>
    <n v="1"/>
    <m/>
    <n v="26"/>
    <n v="0"/>
    <n v="0"/>
    <n v="0"/>
    <x v="1"/>
    <n v="11"/>
  </r>
  <r>
    <x v="1"/>
    <x v="73"/>
    <s v="No"/>
    <x v="0"/>
    <x v="23"/>
    <s v="Female"/>
    <x v="1"/>
    <s v="No"/>
    <s v="No"/>
    <x v="1"/>
    <m/>
    <x v="0"/>
    <m/>
    <m/>
    <m/>
    <n v="1"/>
    <m/>
    <n v="41"/>
    <n v="0"/>
    <n v="0"/>
    <n v="0"/>
    <x v="0"/>
    <n v="2"/>
  </r>
  <r>
    <x v="1"/>
    <x v="73"/>
    <s v="No"/>
    <x v="0"/>
    <x v="28"/>
    <s v="Male"/>
    <x v="7"/>
    <s v="No"/>
    <s v="No"/>
    <x v="1"/>
    <m/>
    <x v="0"/>
    <m/>
    <m/>
    <m/>
    <n v="1"/>
    <m/>
    <n v="33"/>
    <n v="2"/>
    <n v="0"/>
    <n v="0"/>
    <x v="1"/>
    <n v="21"/>
  </r>
  <r>
    <x v="1"/>
    <x v="73"/>
    <s v="No"/>
    <x v="0"/>
    <x v="32"/>
    <s v="Male"/>
    <x v="26"/>
    <s v="No"/>
    <s v="No"/>
    <x v="1"/>
    <m/>
    <x v="0"/>
    <m/>
    <m/>
    <m/>
    <n v="1"/>
    <m/>
    <n v="38"/>
    <n v="0"/>
    <n v="0"/>
    <n v="0"/>
    <x v="0"/>
    <n v="2"/>
  </r>
  <r>
    <x v="1"/>
    <x v="73"/>
    <s v="No"/>
    <x v="0"/>
    <x v="32"/>
    <s v="Male"/>
    <x v="53"/>
    <s v="No"/>
    <s v="Yes"/>
    <x v="2"/>
    <s v="No"/>
    <x v="2"/>
    <s v="Credit Card"/>
    <s v="(blank)"/>
    <s v="(blank)"/>
    <n v="1"/>
    <m/>
    <n v="43"/>
    <n v="0"/>
    <n v="0"/>
    <n v="0"/>
    <x v="0"/>
    <n v="1"/>
  </r>
  <r>
    <x v="1"/>
    <x v="73"/>
    <s v="No"/>
    <x v="0"/>
    <x v="35"/>
    <s v="Female"/>
    <x v="25"/>
    <s v="No"/>
    <s v="No"/>
    <x v="1"/>
    <m/>
    <x v="0"/>
    <m/>
    <m/>
    <m/>
    <n v="1"/>
    <m/>
    <n v="30"/>
    <n v="2"/>
    <n v="0"/>
    <n v="0"/>
    <x v="2"/>
    <n v="8"/>
  </r>
  <r>
    <x v="1"/>
    <x v="73"/>
    <s v="No"/>
    <x v="0"/>
    <x v="35"/>
    <s v="Male"/>
    <x v="49"/>
    <s v="No"/>
    <s v="No"/>
    <x v="1"/>
    <m/>
    <x v="0"/>
    <m/>
    <m/>
    <m/>
    <n v="1"/>
    <m/>
    <n v="45"/>
    <n v="0"/>
    <n v="0"/>
    <n v="0"/>
    <x v="2"/>
    <n v="7"/>
  </r>
  <r>
    <x v="1"/>
    <x v="73"/>
    <s v="No"/>
    <x v="0"/>
    <x v="36"/>
    <s v="Female"/>
    <x v="25"/>
    <s v="No"/>
    <s v="No"/>
    <x v="1"/>
    <m/>
    <x v="0"/>
    <m/>
    <m/>
    <m/>
    <n v="1"/>
    <m/>
    <n v="26"/>
    <n v="0"/>
    <n v="0"/>
    <n v="0"/>
    <x v="1"/>
    <n v="13"/>
  </r>
  <r>
    <x v="1"/>
    <x v="73"/>
    <s v="No"/>
    <x v="0"/>
    <x v="41"/>
    <s v="Male"/>
    <x v="21"/>
    <s v="No"/>
    <s v="No"/>
    <x v="1"/>
    <m/>
    <x v="0"/>
    <m/>
    <m/>
    <m/>
    <n v="1"/>
    <m/>
    <n v="66"/>
    <n v="1"/>
    <n v="0"/>
    <n v="0"/>
    <x v="2"/>
    <n v="8"/>
  </r>
  <r>
    <x v="1"/>
    <x v="73"/>
    <s v="No"/>
    <x v="0"/>
    <x v="44"/>
    <s v="Male"/>
    <x v="2"/>
    <s v="No"/>
    <s v="No"/>
    <x v="1"/>
    <m/>
    <x v="0"/>
    <m/>
    <m/>
    <m/>
    <n v="1"/>
    <m/>
    <n v="73"/>
    <n v="1"/>
    <n v="0"/>
    <n v="0"/>
    <x v="0"/>
    <n v="2"/>
  </r>
  <r>
    <x v="1"/>
    <x v="73"/>
    <s v="Yes"/>
    <x v="0"/>
    <x v="2"/>
    <s v="Male"/>
    <x v="19"/>
    <s v="Yes"/>
    <s v="No"/>
    <x v="0"/>
    <m/>
    <x v="0"/>
    <m/>
    <m/>
    <m/>
    <n v="1"/>
    <m/>
    <n v="50"/>
    <n v="0"/>
    <n v="111"/>
    <n v="0"/>
    <x v="1"/>
    <n v="13"/>
  </r>
  <r>
    <x v="1"/>
    <x v="73"/>
    <s v="Yes"/>
    <x v="0"/>
    <x v="8"/>
    <s v="Male"/>
    <x v="46"/>
    <s v="No"/>
    <s v="No"/>
    <x v="1"/>
    <m/>
    <x v="0"/>
    <m/>
    <m/>
    <m/>
    <n v="1"/>
    <n v="1"/>
    <n v="70"/>
    <n v="1"/>
    <n v="387.3"/>
    <n v="0"/>
    <x v="0"/>
    <n v="2"/>
  </r>
  <r>
    <x v="1"/>
    <x v="73"/>
    <s v="Yes"/>
    <x v="0"/>
    <x v="49"/>
    <s v="Female"/>
    <x v="12"/>
    <s v="No"/>
    <s v="No"/>
    <x v="1"/>
    <m/>
    <x v="0"/>
    <m/>
    <m/>
    <m/>
    <n v="1"/>
    <m/>
    <n v="52"/>
    <n v="0"/>
    <n v="328.1"/>
    <n v="0"/>
    <x v="0"/>
    <n v="3"/>
  </r>
  <r>
    <x v="1"/>
    <x v="73"/>
    <s v="Yes"/>
    <x v="0"/>
    <x v="10"/>
    <s v="Male"/>
    <x v="50"/>
    <s v="No"/>
    <s v="No"/>
    <x v="1"/>
    <m/>
    <x v="0"/>
    <m/>
    <m/>
    <m/>
    <n v="1"/>
    <m/>
    <n v="49"/>
    <n v="0"/>
    <n v="392.2"/>
    <n v="0"/>
    <x v="2"/>
    <n v="7"/>
  </r>
  <r>
    <x v="1"/>
    <x v="73"/>
    <s v="Yes"/>
    <x v="0"/>
    <x v="20"/>
    <s v="Male"/>
    <x v="40"/>
    <s v="No"/>
    <s v="Yes"/>
    <x v="2"/>
    <s v="No"/>
    <x v="2"/>
    <s v="Direct Debit"/>
    <s v="Price"/>
    <s v="Extra data charges"/>
    <n v="1"/>
    <n v="1"/>
    <n v="67"/>
    <n v="5"/>
    <n v="185"/>
    <n v="0"/>
    <x v="0"/>
    <n v="1"/>
  </r>
  <r>
    <x v="1"/>
    <x v="73"/>
    <s v="Yes"/>
    <x v="0"/>
    <x v="22"/>
    <s v="Female"/>
    <x v="12"/>
    <s v="No"/>
    <s v="No"/>
    <x v="1"/>
    <m/>
    <x v="0"/>
    <m/>
    <m/>
    <m/>
    <n v="1"/>
    <m/>
    <n v="66"/>
    <n v="0"/>
    <n v="157.9"/>
    <n v="0"/>
    <x v="0"/>
    <n v="1"/>
  </r>
  <r>
    <x v="1"/>
    <x v="73"/>
    <s v="Yes"/>
    <x v="0"/>
    <x v="37"/>
    <s v="Male"/>
    <x v="24"/>
    <s v="No"/>
    <s v="No"/>
    <x v="1"/>
    <m/>
    <x v="0"/>
    <m/>
    <m/>
    <m/>
    <n v="1"/>
    <m/>
    <n v="23"/>
    <n v="0"/>
    <n v="261.5"/>
    <n v="0"/>
    <x v="1"/>
    <n v="27"/>
  </r>
  <r>
    <x v="1"/>
    <x v="73"/>
    <s v="Yes"/>
    <x v="0"/>
    <x v="40"/>
    <s v="Female"/>
    <x v="44"/>
    <s v="No"/>
    <s v="No"/>
    <x v="1"/>
    <m/>
    <x v="0"/>
    <m/>
    <m/>
    <m/>
    <n v="1"/>
    <n v="1"/>
    <n v="45"/>
    <n v="0"/>
    <n v="259"/>
    <n v="0"/>
    <x v="0"/>
    <n v="2"/>
  </r>
  <r>
    <x v="1"/>
    <x v="73"/>
    <s v="Yes"/>
    <x v="0"/>
    <x v="45"/>
    <s v="Female"/>
    <x v="45"/>
    <s v="No"/>
    <s v="Yes"/>
    <x v="2"/>
    <s v="No"/>
    <x v="2"/>
    <s v="Paper Check"/>
    <s v="(blank)"/>
    <s v="(blank)"/>
    <n v="1"/>
    <m/>
    <n v="37"/>
    <n v="0"/>
    <n v="323.10000000000002"/>
    <n v="0"/>
    <x v="0"/>
    <n v="4"/>
  </r>
  <r>
    <x v="1"/>
    <x v="73"/>
    <s v="Yes"/>
    <x v="0"/>
    <x v="45"/>
    <s v="Male"/>
    <x v="13"/>
    <s v="Yes"/>
    <s v="No"/>
    <x v="0"/>
    <m/>
    <x v="0"/>
    <m/>
    <m/>
    <m/>
    <n v="1"/>
    <m/>
    <n v="32"/>
    <n v="0"/>
    <n v="159.1"/>
    <n v="0"/>
    <x v="1"/>
    <n v="17"/>
  </r>
  <r>
    <x v="1"/>
    <x v="73"/>
    <s v="Yes"/>
    <x v="1"/>
    <x v="36"/>
    <s v="Male"/>
    <x v="34"/>
    <s v="No"/>
    <s v="No"/>
    <x v="1"/>
    <m/>
    <x v="0"/>
    <m/>
    <m/>
    <m/>
    <n v="1"/>
    <m/>
    <n v="36"/>
    <n v="0"/>
    <n v="0"/>
    <n v="0"/>
    <x v="1"/>
    <n v="13"/>
  </r>
  <r>
    <x v="1"/>
    <x v="74"/>
    <s v="No"/>
    <x v="0"/>
    <x v="13"/>
    <s v="Male"/>
    <x v="36"/>
    <s v="No"/>
    <s v="No"/>
    <x v="1"/>
    <m/>
    <x v="0"/>
    <m/>
    <m/>
    <m/>
    <n v="1"/>
    <m/>
    <n v="29"/>
    <n v="0"/>
    <n v="0"/>
    <n v="0"/>
    <x v="1"/>
    <n v="12"/>
  </r>
  <r>
    <x v="1"/>
    <x v="74"/>
    <s v="No"/>
    <x v="0"/>
    <x v="41"/>
    <s v="Female"/>
    <x v="22"/>
    <s v="No"/>
    <s v="Yes"/>
    <x v="2"/>
    <s v="Yes"/>
    <x v="2"/>
    <s v="Direct Debit"/>
    <s v="(blank)"/>
    <s v="(blank)"/>
    <n v="1"/>
    <m/>
    <n v="37"/>
    <n v="0"/>
    <n v="0"/>
    <n v="0"/>
    <x v="2"/>
    <n v="5"/>
  </r>
  <r>
    <x v="1"/>
    <x v="74"/>
    <s v="No"/>
    <x v="0"/>
    <x v="44"/>
    <s v="Male"/>
    <x v="34"/>
    <s v="No"/>
    <s v="No"/>
    <x v="1"/>
    <m/>
    <x v="0"/>
    <m/>
    <m/>
    <m/>
    <n v="1"/>
    <m/>
    <n v="38"/>
    <n v="0"/>
    <n v="0"/>
    <n v="0"/>
    <x v="2"/>
    <n v="5"/>
  </r>
  <r>
    <x v="1"/>
    <x v="74"/>
    <s v="Yes"/>
    <x v="0"/>
    <x v="11"/>
    <s v="Female"/>
    <x v="34"/>
    <s v="No"/>
    <s v="No"/>
    <x v="1"/>
    <m/>
    <x v="0"/>
    <m/>
    <m/>
    <m/>
    <n v="1"/>
    <m/>
    <n v="41"/>
    <n v="0"/>
    <n v="343.1"/>
    <n v="0"/>
    <x v="0"/>
    <n v="1"/>
  </r>
  <r>
    <x v="1"/>
    <x v="74"/>
    <s v="Yes"/>
    <x v="0"/>
    <x v="20"/>
    <s v="Female"/>
    <x v="31"/>
    <s v="No"/>
    <s v="Yes"/>
    <x v="2"/>
    <s v="No"/>
    <x v="2"/>
    <s v="Direct Debit"/>
    <s v="(blank)"/>
    <s v="(blank)"/>
    <n v="1"/>
    <m/>
    <n v="50"/>
    <n v="0"/>
    <n v="220"/>
    <n v="0"/>
    <x v="2"/>
    <n v="9"/>
  </r>
  <r>
    <x v="1"/>
    <x v="74"/>
    <s v="Yes"/>
    <x v="0"/>
    <x v="33"/>
    <s v="Male"/>
    <x v="26"/>
    <s v="No"/>
    <s v="No"/>
    <x v="1"/>
    <m/>
    <x v="0"/>
    <m/>
    <m/>
    <m/>
    <n v="1"/>
    <m/>
    <n v="38"/>
    <n v="2"/>
    <n v="506.3"/>
    <n v="0"/>
    <x v="0"/>
    <n v="3"/>
  </r>
  <r>
    <x v="1"/>
    <x v="74"/>
    <s v="Yes"/>
    <x v="0"/>
    <x v="34"/>
    <s v="Female"/>
    <x v="41"/>
    <s v="No"/>
    <s v="No"/>
    <x v="1"/>
    <m/>
    <x v="0"/>
    <m/>
    <m/>
    <m/>
    <n v="1"/>
    <m/>
    <n v="25"/>
    <n v="0"/>
    <n v="189"/>
    <n v="0"/>
    <x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EAAF93-3400-4C94-9607-7F47384A266A}" name="PivotTable5" cacheId="1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B33:G41" firstHeaderRow="1" firstDataRow="2" firstDataCol="1"/>
  <pivotFields count="24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Sum of Churn Rate %" fld="23" baseField="0" baseItem="0"/>
  </dataFields>
  <formats count="3">
    <format dxfId="0">
      <pivotArea collapsedLevelsAreSubtotals="1" fieldPosition="0">
        <references count="1">
          <reference field="1" count="7">
            <x v="1"/>
            <x v="2"/>
            <x v="3"/>
            <x v="4"/>
            <x v="5"/>
            <x v="6"/>
            <x v="7"/>
          </reference>
        </references>
      </pivotArea>
    </format>
    <format dxfId="1">
      <pivotArea dataOnly="0" labelOnly="1" outline="0" axis="axisValues" fieldPosition="0"/>
    </format>
    <format dxfId="2">
      <pivotArea grandRow="1" outline="0" collapsedLevelsAreSubtotals="1" fieldPosition="0"/>
    </format>
  </formats>
  <pivotTableStyleInfo name="PivotStyleLight16"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3550B4-90E2-481F-8FC8-F1D5DA4394DC}" name="PivotTable3" cacheId="1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J3:L55" firstHeaderRow="1" firstDataRow="2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3"/>
  </colFields>
  <colItems count="2">
    <i>
      <x/>
    </i>
    <i>
      <x v="1"/>
    </i>
  </colItems>
  <dataFields count="1">
    <dataField name="Sum of Churn Rate %" fld="23" baseField="0" baseItem="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60F034-5DFD-4775-916E-9DA8B02567F5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G3:H13" firstHeaderRow="1" firstDataRow="1" firstDataCol="1"/>
  <pivotFields count="24">
    <pivotField axis="axisRow"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dragToRow="0" dragToCol="0" dragToPage="0" showAll="0" defaultSubtotal="0"/>
  </pivotFields>
  <rowFields count="2">
    <field x="21"/>
    <field x="0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name="Sum of Churn Rate %" fld="23" baseField="0" baseItem="0" numFmtId="10"/>
  </dataFields>
  <formats count="2">
    <format dxfId="4">
      <pivotArea outline="0" collapsedLevelsAreSubtotals="1" fieldPosition="0"/>
    </format>
    <format dxfId="3">
      <pivotArea dataOnly="0" labelOnly="1" outline="0" axis="axisValues" fieldPosition="0"/>
    </format>
  </formats>
  <chartFormats count="3">
    <chartFormat chart="13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13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3F3805-EE0F-457C-9CBE-7933CFBA0466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1" rowHeaderCaption="Age Group">
  <location ref="C3:E11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otal Customers" fld="15" subtotal="count" showDataAs="percentOfTotal" baseField="6" baseItem="0" numFmtId="10"/>
    <dataField name="Sum of Churn Rate %" fld="23" baseField="0" baseItem="0" numFmtId="10"/>
  </dataFields>
  <formats count="2">
    <format dxfId="7">
      <pivotArea outline="0" collapsedLevelsAreSubtotals="1" fieldPosition="0"/>
    </format>
    <format dxfId="8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5D03B0-5B26-42B5-90FA-D7E0B696D1D3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Group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10">
      <pivotArea outline="0" collapsedLevelsAreSubtotals="1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499D6A-C1FA-409C-8A89-F0FC184EB64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Churn Reason">
  <location ref="I3:J9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h="1" x="3"/>
        <item x="1"/>
        <item h="1" x="4"/>
        <item h="1" x="2"/>
        <item h="1" x="5"/>
        <item h="1" x="0"/>
        <item t="default"/>
      </items>
    </pivotField>
    <pivotField dataField="1" showAll="0"/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</pivotFields>
  <rowFields count="2">
    <field x="27"/>
    <field x="29"/>
  </rowFields>
  <rowItems count="6">
    <i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Churned Customers" fld="28" showDataAs="percentOfTotal" baseField="0" baseItem="0" numFmtId="10"/>
  </dataFields>
  <chartFormats count="5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9" count="1" selected="0">
            <x v="2"/>
          </reference>
        </references>
      </pivotArea>
    </chartFormat>
    <chartFormat chart="10" format="6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9" count="1" selected="0">
            <x v="3"/>
          </reference>
        </references>
      </pivotArea>
    </chartFormat>
    <chartFormat chart="10" format="7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9" count="1" selected="0">
            <x v="4"/>
          </reference>
        </references>
      </pivotArea>
    </chartFormat>
    <chartFormat chart="10" format="8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9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5B3CB7-8130-4BF8-AC2E-E9CB9E95A6E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hurn Reason">
  <location ref="F3:G25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</pivotFields>
  <rowFields count="1">
    <field x="29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hurned Customers" fld="28" showDataAs="percentOfTotal" baseField="29" baseItem="0" numFmtId="1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F7E9F9-98EB-4A0F-9195-CA3709F57C9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>
      <items count="6688">
        <item x="6642"/>
        <item x="1280"/>
        <item x="5919"/>
        <item x="1923"/>
        <item x="4266"/>
        <item x="3205"/>
        <item x="3229"/>
        <item x="3429"/>
        <item x="5820"/>
        <item x="802"/>
        <item x="6476"/>
        <item x="6252"/>
        <item x="2623"/>
        <item x="2549"/>
        <item x="5767"/>
        <item x="3011"/>
        <item x="4970"/>
        <item x="1794"/>
        <item x="2128"/>
        <item x="4268"/>
        <item x="656"/>
        <item x="1773"/>
        <item x="3724"/>
        <item x="4103"/>
        <item x="5888"/>
        <item x="2126"/>
        <item x="3997"/>
        <item x="622"/>
        <item x="4156"/>
        <item x="4278"/>
        <item x="970"/>
        <item x="3796"/>
        <item x="3568"/>
        <item x="6159"/>
        <item x="6457"/>
        <item x="1214"/>
        <item x="5188"/>
        <item x="5588"/>
        <item x="4160"/>
        <item x="469"/>
        <item x="4252"/>
        <item x="3307"/>
        <item x="2005"/>
        <item x="4101"/>
        <item x="3097"/>
        <item x="3757"/>
        <item x="1498"/>
        <item x="4128"/>
        <item x="2748"/>
        <item x="1307"/>
        <item x="1824"/>
        <item x="1121"/>
        <item x="2062"/>
        <item x="787"/>
        <item x="5244"/>
        <item x="4196"/>
        <item x="6010"/>
        <item x="6515"/>
        <item x="6208"/>
        <item x="4531"/>
        <item x="4034"/>
        <item x="4816"/>
        <item x="2809"/>
        <item x="6351"/>
        <item x="5913"/>
        <item x="81"/>
        <item x="1349"/>
        <item x="383"/>
        <item x="5589"/>
        <item x="4114"/>
        <item x="2882"/>
        <item x="4757"/>
        <item x="6372"/>
        <item x="1077"/>
        <item x="2430"/>
        <item x="2208"/>
        <item x="601"/>
        <item x="1706"/>
        <item x="1351"/>
        <item x="5800"/>
        <item x="3398"/>
        <item x="2480"/>
        <item x="2082"/>
        <item x="3304"/>
        <item x="1202"/>
        <item x="1123"/>
        <item x="1326"/>
        <item x="4714"/>
        <item x="4923"/>
        <item x="4773"/>
        <item x="1699"/>
        <item x="5969"/>
        <item x="2880"/>
        <item x="3653"/>
        <item x="5990"/>
        <item x="1812"/>
        <item x="2594"/>
        <item x="3089"/>
        <item x="583"/>
        <item x="5391"/>
        <item x="4740"/>
        <item x="522"/>
        <item x="1736"/>
        <item x="3326"/>
        <item x="2881"/>
        <item x="2968"/>
        <item x="5850"/>
        <item x="6127"/>
        <item x="3899"/>
        <item x="3712"/>
        <item x="5153"/>
        <item x="808"/>
        <item x="5363"/>
        <item x="2224"/>
        <item x="924"/>
        <item x="1323"/>
        <item x="2731"/>
        <item x="695"/>
        <item x="540"/>
        <item x="2548"/>
        <item x="2598"/>
        <item x="1716"/>
        <item x="4219"/>
        <item x="2800"/>
        <item x="4910"/>
        <item x="1241"/>
        <item x="1234"/>
        <item x="6080"/>
        <item x="1428"/>
        <item x="6617"/>
        <item x="1949"/>
        <item x="5394"/>
        <item x="2248"/>
        <item x="2967"/>
        <item x="3235"/>
        <item x="4882"/>
        <item x="2440"/>
        <item x="5361"/>
        <item x="3349"/>
        <item x="2355"/>
        <item x="4755"/>
        <item x="3072"/>
        <item x="3569"/>
        <item x="2278"/>
        <item x="649"/>
        <item x="5237"/>
        <item x="5892"/>
        <item x="5461"/>
        <item x="4609"/>
        <item x="2605"/>
        <item x="5042"/>
        <item x="2607"/>
        <item x="5899"/>
        <item x="2723"/>
        <item x="2804"/>
        <item x="3122"/>
        <item x="5741"/>
        <item x="5515"/>
        <item x="4774"/>
        <item x="252"/>
        <item x="856"/>
        <item x="3171"/>
        <item x="3772"/>
        <item x="1862"/>
        <item x="4159"/>
        <item x="1896"/>
        <item x="1098"/>
        <item x="6022"/>
        <item x="1175"/>
        <item x="3889"/>
        <item x="512"/>
        <item x="5330"/>
        <item x="6425"/>
        <item x="1919"/>
        <item x="1698"/>
        <item x="2200"/>
        <item x="2348"/>
        <item x="1430"/>
        <item x="2296"/>
        <item x="1968"/>
        <item x="1517"/>
        <item x="5261"/>
        <item x="5573"/>
        <item x="846"/>
        <item x="160"/>
        <item x="1532"/>
        <item x="4421"/>
        <item x="335"/>
        <item x="4717"/>
        <item x="3865"/>
        <item x="4821"/>
        <item x="6281"/>
        <item x="6226"/>
        <item x="6410"/>
        <item x="5138"/>
        <item x="2479"/>
        <item x="3047"/>
        <item x="6157"/>
        <item x="4089"/>
        <item x="4216"/>
        <item x="6049"/>
        <item x="4655"/>
        <item x="818"/>
        <item x="2827"/>
        <item x="5488"/>
        <item x="1217"/>
        <item x="4059"/>
        <item x="1122"/>
        <item x="5893"/>
        <item x="5740"/>
        <item x="2496"/>
        <item x="1225"/>
        <item x="3860"/>
        <item x="3758"/>
        <item x="705"/>
        <item x="1670"/>
        <item x="1872"/>
        <item x="77"/>
        <item x="1057"/>
        <item x="2877"/>
        <item x="4144"/>
        <item x="3243"/>
        <item x="1628"/>
        <item x="5146"/>
        <item x="1266"/>
        <item x="29"/>
        <item x="470"/>
        <item x="3137"/>
        <item x="4512"/>
        <item x="849"/>
        <item x="5176"/>
        <item x="152"/>
        <item x="922"/>
        <item x="352"/>
        <item x="1772"/>
        <item x="6640"/>
        <item x="4098"/>
        <item x="5104"/>
        <item x="2048"/>
        <item x="930"/>
        <item x="2888"/>
        <item x="5861"/>
        <item x="2092"/>
        <item x="425"/>
        <item x="3397"/>
        <item x="5556"/>
        <item x="3642"/>
        <item x="710"/>
        <item x="6216"/>
        <item x="3622"/>
        <item x="3956"/>
        <item x="1125"/>
        <item x="6582"/>
        <item x="5097"/>
        <item x="65"/>
        <item x="6125"/>
        <item x="5310"/>
        <item x="4264"/>
        <item x="2683"/>
        <item x="1040"/>
        <item x="4299"/>
        <item x="4963"/>
        <item x="2828"/>
        <item x="2568"/>
        <item x="5578"/>
        <item x="6232"/>
        <item x="4686"/>
        <item x="1017"/>
        <item x="1403"/>
        <item x="2978"/>
        <item x="1110"/>
        <item x="957"/>
        <item x="5402"/>
        <item x="3378"/>
        <item x="345"/>
        <item x="5285"/>
        <item x="3121"/>
        <item x="942"/>
        <item x="2016"/>
        <item x="536"/>
        <item x="2949"/>
        <item x="4648"/>
        <item x="6269"/>
        <item x="652"/>
        <item x="1316"/>
        <item x="1063"/>
        <item x="5385"/>
        <item x="1927"/>
        <item x="2991"/>
        <item x="824"/>
        <item x="4443"/>
        <item x="3223"/>
        <item x="127"/>
        <item x="2547"/>
        <item x="1525"/>
        <item x="4134"/>
        <item x="2941"/>
        <item x="6427"/>
        <item x="4209"/>
        <item x="2567"/>
        <item x="2146"/>
        <item x="6458"/>
        <item x="3750"/>
        <item x="3773"/>
        <item x="3519"/>
        <item x="6400"/>
        <item x="5562"/>
        <item x="781"/>
        <item x="5368"/>
        <item x="2464"/>
        <item x="4831"/>
        <item x="3879"/>
        <item x="899"/>
        <item x="1895"/>
        <item x="45"/>
        <item x="2412"/>
        <item x="2988"/>
        <item x="757"/>
        <item x="5811"/>
        <item x="1070"/>
        <item x="521"/>
        <item x="4606"/>
        <item x="5531"/>
        <item x="5856"/>
        <item x="779"/>
        <item x="1925"/>
        <item x="3801"/>
        <item x="709"/>
        <item x="215"/>
        <item x="3412"/>
        <item x="4830"/>
        <item x="1654"/>
        <item x="1530"/>
        <item x="2815"/>
        <item x="5991"/>
        <item x="6669"/>
        <item x="774"/>
        <item x="268"/>
        <item x="5270"/>
        <item x="529"/>
        <item x="37"/>
        <item x="6594"/>
        <item x="799"/>
        <item x="6576"/>
        <item x="3728"/>
        <item x="332"/>
        <item x="4870"/>
        <item x="4017"/>
        <item x="1388"/>
        <item x="4236"/>
        <item x="612"/>
        <item x="1117"/>
        <item x="3923"/>
        <item x="3995"/>
        <item x="5254"/>
        <item x="3896"/>
        <item x="4170"/>
        <item x="3078"/>
        <item x="3498"/>
        <item x="5698"/>
        <item x="1476"/>
        <item x="1389"/>
        <item x="596"/>
        <item x="5603"/>
        <item x="6639"/>
        <item x="50"/>
        <item x="2936"/>
        <item x="146"/>
        <item x="4044"/>
        <item x="2357"/>
        <item x="4912"/>
        <item x="499"/>
        <item x="1637"/>
        <item x="6602"/>
        <item x="5971"/>
        <item x="5275"/>
        <item x="2674"/>
        <item x="4469"/>
        <item x="1071"/>
        <item x="299"/>
        <item x="5605"/>
        <item x="3209"/>
        <item x="4939"/>
        <item x="306"/>
        <item x="2234"/>
        <item x="2693"/>
        <item x="2258"/>
        <item x="2534"/>
        <item x="371"/>
        <item x="2646"/>
        <item x="445"/>
        <item x="2171"/>
        <item x="6424"/>
        <item x="1609"/>
        <item x="4427"/>
        <item x="2352"/>
        <item x="1677"/>
        <item x="1606"/>
        <item x="2391"/>
        <item x="4150"/>
        <item x="981"/>
        <item x="365"/>
        <item x="6426"/>
        <item x="2119"/>
        <item x="681"/>
        <item x="6412"/>
        <item x="105"/>
        <item x="4673"/>
        <item x="3298"/>
        <item x="3069"/>
        <item x="1785"/>
        <item x="6332"/>
        <item x="1022"/>
        <item x="2551"/>
        <item x="827"/>
        <item x="5173"/>
        <item x="3817"/>
        <item x="5386"/>
        <item x="4621"/>
        <item x="1345"/>
        <item x="4566"/>
        <item x="3689"/>
        <item x="3255"/>
        <item x="6284"/>
        <item x="3798"/>
        <item x="2215"/>
        <item x="3098"/>
        <item x="6295"/>
        <item x="4488"/>
        <item x="5932"/>
        <item x="2618"/>
        <item x="2562"/>
        <item x="1293"/>
        <item x="4753"/>
        <item x="6126"/>
        <item x="350"/>
        <item x="5727"/>
        <item x="2419"/>
        <item x="3963"/>
        <item x="4094"/>
        <item x="1572"/>
        <item x="4903"/>
        <item x="531"/>
        <item x="290"/>
        <item x="20"/>
        <item x="514"/>
        <item x="670"/>
        <item x="891"/>
        <item x="3257"/>
        <item x="6556"/>
        <item x="5332"/>
        <item x="4800"/>
        <item x="496"/>
        <item x="2576"/>
        <item x="412"/>
        <item x="2239"/>
        <item x="919"/>
        <item x="3711"/>
        <item x="4324"/>
        <item x="3830"/>
        <item x="6166"/>
        <item x="4275"/>
        <item x="4087"/>
        <item x="3108"/>
        <item x="2632"/>
        <item x="1626"/>
        <item x="5324"/>
        <item x="4117"/>
        <item x="3659"/>
        <item x="4452"/>
        <item x="756"/>
        <item x="3376"/>
        <item x="5473"/>
        <item x="2700"/>
        <item x="4056"/>
        <item x="120"/>
        <item x="4720"/>
        <item x="3323"/>
        <item x="4915"/>
        <item x="2481"/>
        <item x="5227"/>
        <item x="1472"/>
        <item x="1733"/>
        <item x="6293"/>
        <item x="3173"/>
        <item x="1931"/>
        <item x="6092"/>
        <item x="5145"/>
        <item x="5897"/>
        <item x="4115"/>
        <item x="5989"/>
        <item x="5383"/>
        <item x="2998"/>
        <item x="1694"/>
        <item x="4863"/>
        <item x="5670"/>
        <item x="4119"/>
        <item x="763"/>
        <item x="5397"/>
        <item x="2129"/>
        <item x="468"/>
        <item x="5843"/>
        <item x="5429"/>
        <item x="415"/>
        <item x="6496"/>
        <item x="1962"/>
        <item x="3028"/>
        <item x="950"/>
        <item x="3863"/>
        <item x="4317"/>
        <item x="3550"/>
        <item x="4922"/>
        <item x="6099"/>
        <item x="4516"/>
        <item x="603"/>
        <item x="2907"/>
        <item x="4445"/>
        <item x="3611"/>
        <item x="5112"/>
        <item x="575"/>
        <item x="2527"/>
        <item x="2326"/>
        <item x="2330"/>
        <item x="5673"/>
        <item x="4311"/>
        <item x="2154"/>
        <item x="2276"/>
        <item x="3273"/>
        <item x="2721"/>
        <item x="5334"/>
        <item x="142"/>
        <item x="1700"/>
        <item x="6621"/>
        <item x="222"/>
        <item x="5435"/>
        <item x="574"/>
        <item x="4363"/>
        <item x="5985"/>
        <item x="6376"/>
        <item x="294"/>
        <item x="746"/>
        <item x="1262"/>
        <item x="5314"/>
        <item x="3512"/>
        <item x="3384"/>
        <item x="6654"/>
        <item x="5988"/>
        <item x="139"/>
        <item x="4875"/>
        <item x="5048"/>
        <item x="1876"/>
        <item x="4204"/>
        <item x="4807"/>
        <item x="403"/>
        <item x="4507"/>
        <item x="639"/>
        <item x="5441"/>
        <item x="2045"/>
        <item x="1046"/>
        <item x="4608"/>
        <item x="1661"/>
        <item x="5554"/>
        <item x="925"/>
        <item x="4053"/>
        <item x="2209"/>
        <item x="4945"/>
        <item x="198"/>
        <item x="3616"/>
        <item x="6648"/>
        <item x="3289"/>
        <item x="3042"/>
        <item x="3099"/>
        <item x="2851"/>
        <item x="6475"/>
        <item x="5187"/>
        <item x="2229"/>
        <item x="3233"/>
        <item x="5912"/>
        <item x="2333"/>
        <item x="1335"/>
        <item x="2471"/>
        <item x="5641"/>
        <item x="6394"/>
        <item x="5702"/>
        <item x="5206"/>
        <item x="2198"/>
        <item x="4095"/>
        <item x="6510"/>
        <item x="6262"/>
        <item x="1851"/>
        <item x="4846"/>
        <item x="1090"/>
        <item x="768"/>
        <item x="765"/>
        <item x="5339"/>
        <item x="6480"/>
        <item x="5504"/>
        <item x="1780"/>
        <item x="5873"/>
        <item x="4583"/>
        <item x="1287"/>
        <item x="5416"/>
        <item x="2669"/>
        <item x="6236"/>
        <item x="1274"/>
        <item x="448"/>
        <item x="6317"/>
        <item x="4243"/>
        <item x="1976"/>
        <item x="3258"/>
        <item x="6209"/>
        <item x="82"/>
        <item x="4048"/>
        <item x="3657"/>
        <item x="4520"/>
        <item x="1825"/>
        <item x="5247"/>
        <item x="4274"/>
        <item x="6184"/>
        <item x="4727"/>
        <item x="820"/>
        <item x="5649"/>
        <item x="3420"/>
        <item x="3563"/>
        <item x="1111"/>
        <item x="834"/>
        <item x="1878"/>
        <item x="6533"/>
        <item x="3505"/>
        <item x="4620"/>
        <item x="1913"/>
        <item x="3560"/>
        <item x="234"/>
        <item x="2694"/>
        <item x="2711"/>
        <item x="4050"/>
        <item x="5592"/>
        <item x="881"/>
        <item x="4259"/>
        <item x="5393"/>
        <item x="4630"/>
        <item x="4463"/>
        <item x="5708"/>
        <item x="172"/>
        <item x="3562"/>
        <item x="197"/>
        <item x="5508"/>
        <item x="1515"/>
        <item x="3026"/>
        <item x="4802"/>
        <item x="995"/>
        <item x="229"/>
        <item x="4660"/>
        <item x="4020"/>
        <item x="1028"/>
        <item x="2022"/>
        <item x="6254"/>
        <item x="4184"/>
        <item x="1158"/>
        <item x="2873"/>
        <item x="4572"/>
        <item x="6214"/>
        <item x="2509"/>
        <item x="2210"/>
        <item x="693"/>
        <item x="1858"/>
        <item x="6629"/>
        <item x="4295"/>
        <item x="742"/>
        <item x="597"/>
        <item x="5094"/>
        <item x="62"/>
        <item x="4900"/>
        <item x="3392"/>
        <item x="5299"/>
        <item x="3812"/>
        <item x="2923"/>
        <item x="5462"/>
        <item x="1574"/>
        <item x="3355"/>
        <item x="3391"/>
        <item x="3396"/>
        <item x="6051"/>
        <item x="2431"/>
        <item x="1915"/>
        <item x="5337"/>
        <item x="395"/>
        <item x="5303"/>
        <item x="3031"/>
        <item x="1551"/>
        <item x="4054"/>
        <item x="114"/>
        <item x="1600"/>
        <item x="4605"/>
        <item x="5389"/>
        <item x="4623"/>
        <item x="1490"/>
        <item x="3744"/>
        <item x="2614"/>
        <item x="2656"/>
        <item x="5981"/>
        <item x="6509"/>
        <item x="5411"/>
        <item x="416"/>
        <item x="4191"/>
        <item x="2566"/>
        <item x="6419"/>
        <item x="4265"/>
        <item x="2321"/>
        <item x="3021"/>
        <item x="1807"/>
        <item x="208"/>
        <item x="6151"/>
        <item x="5766"/>
        <item x="6227"/>
        <item x="572"/>
        <item x="3477"/>
        <item x="1897"/>
        <item x="4734"/>
        <item x="1734"/>
        <item x="209"/>
        <item x="5783"/>
        <item x="6291"/>
        <item x="2866"/>
        <item x="2305"/>
        <item x="4935"/>
        <item x="3852"/>
        <item x="3485"/>
        <item x="1766"/>
        <item x="3040"/>
        <item x="370"/>
        <item x="4372"/>
        <item x="1170"/>
        <item x="1693"/>
        <item x="3888"/>
        <item x="5063"/>
        <item x="6536"/>
        <item x="274"/>
        <item x="5170"/>
        <item x="2750"/>
        <item x="419"/>
        <item x="4632"/>
        <item x="4791"/>
        <item x="2982"/>
        <item x="3932"/>
        <item x="1067"/>
        <item x="2238"/>
        <item x="2487"/>
        <item x="2090"/>
        <item x="1481"/>
        <item x="2705"/>
        <item x="1533"/>
        <item x="5669"/>
        <item x="6041"/>
        <item x="2557"/>
        <item x="3680"/>
        <item x="5378"/>
        <item x="1547"/>
        <item x="311"/>
        <item x="3423"/>
        <item x="5651"/>
        <item x="1199"/>
        <item x="4106"/>
        <item x="1721"/>
        <item x="4637"/>
        <item x="11"/>
        <item x="736"/>
        <item x="5150"/>
        <item x="2588"/>
        <item x="2186"/>
        <item x="4322"/>
        <item x="5972"/>
        <item x="3551"/>
        <item x="3981"/>
        <item x="1193"/>
        <item x="1072"/>
        <item x="1119"/>
        <item x="4598"/>
        <item x="2428"/>
        <item x="2312"/>
        <item x="3535"/>
        <item x="4205"/>
        <item x="4924"/>
        <item x="2542"/>
        <item x="441"/>
        <item x="4626"/>
        <item x="2155"/>
        <item x="3673"/>
        <item x="755"/>
        <item x="1867"/>
        <item x="3017"/>
        <item x="3935"/>
        <item x="6084"/>
        <item x="684"/>
        <item x="1561"/>
        <item x="6478"/>
        <item x="2990"/>
        <item x="1993"/>
        <item x="6500"/>
        <item x="1650"/>
        <item x="3156"/>
        <item x="1447"/>
        <item x="4132"/>
        <item x="2268"/>
        <item x="3525"/>
        <item x="4765"/>
        <item x="5690"/>
        <item x="4964"/>
        <item x="2322"/>
        <item x="2521"/>
        <item x="683"/>
        <item x="4047"/>
        <item x="837"/>
        <item x="4854"/>
        <item x="4974"/>
        <item x="2860"/>
        <item x="4397"/>
        <item x="1260"/>
        <item x="4291"/>
        <item x="6633"/>
        <item x="1959"/>
        <item x="2771"/>
        <item x="478"/>
        <item x="2925"/>
        <item x="6590"/>
        <item x="1786"/>
        <item x="1643"/>
        <item x="4096"/>
        <item x="4008"/>
        <item x="3771"/>
        <item x="4257"/>
        <item x="3919"/>
        <item x="4172"/>
        <item x="6561"/>
        <item x="6169"/>
        <item x="3628"/>
        <item x="6398"/>
        <item x="2957"/>
        <item x="1988"/>
        <item x="1446"/>
        <item x="3377"/>
        <item x="191"/>
        <item x="2862"/>
        <item x="1715"/>
        <item x="3077"/>
        <item x="2756"/>
        <item x="3881"/>
        <item x="372"/>
        <item x="4850"/>
        <item x="3311"/>
        <item x="3530"/>
        <item x="14"/>
        <item x="4286"/>
        <item x="38"/>
        <item x="5876"/>
        <item x="3804"/>
        <item x="5372"/>
        <item x="2845"/>
        <item x="3046"/>
        <item x="4428"/>
        <item x="2063"/>
        <item x="6469"/>
        <item x="6612"/>
        <item x="2885"/>
        <item x="6528"/>
        <item x="716"/>
        <item x="2997"/>
        <item x="6523"/>
        <item x="1358"/>
        <item x="1369"/>
        <item x="5271"/>
        <item x="2574"/>
        <item x="5371"/>
        <item x="1471"/>
        <item x="52"/>
        <item x="4400"/>
        <item x="4706"/>
        <item x="6560"/>
        <item x="5744"/>
        <item x="310"/>
        <item x="6541"/>
        <item x="2064"/>
        <item x="5816"/>
        <item x="1960"/>
        <item x="3"/>
        <item x="4859"/>
        <item x="4207"/>
        <item x="4269"/>
        <item x="2541"/>
        <item x="6539"/>
        <item x="4515"/>
        <item x="4612"/>
        <item x="6165"/>
        <item x="3645"/>
        <item x="1366"/>
        <item x="5910"/>
        <item x="1279"/>
        <item x="2523"/>
        <item x="2837"/>
        <item x="359"/>
        <item x="503"/>
        <item x="3688"/>
        <item x="3709"/>
        <item x="3669"/>
        <item x="437"/>
        <item x="1889"/>
        <item x="5858"/>
        <item x="2993"/>
        <item x="6673"/>
        <item x="5147"/>
        <item x="4635"/>
        <item x="1541"/>
        <item x="5837"/>
        <item x="5993"/>
        <item x="3447"/>
        <item x="1542"/>
        <item x="5124"/>
        <item x="1232"/>
        <item x="6263"/>
        <item x="5721"/>
        <item x="4371"/>
        <item x="3913"/>
        <item x="4325"/>
        <item x="5560"/>
        <item x="4472"/>
        <item x="5660"/>
        <item x="4538"/>
        <item x="22"/>
        <item x="6109"/>
        <item x="4139"/>
        <item x="4582"/>
        <item x="6534"/>
        <item x="6241"/>
        <item x="4010"/>
        <item x="4222"/>
        <item x="3424"/>
        <item x="1205"/>
        <item x="615"/>
        <item x="6179"/>
        <item x="992"/>
        <item x="5489"/>
        <item x="1285"/>
        <item x="4303"/>
        <item x="1463"/>
        <item x="5415"/>
        <item x="979"/>
        <item x="6175"/>
        <item x="6329"/>
        <item x="159"/>
        <item x="2035"/>
        <item x="874"/>
        <item x="5917"/>
        <item x="6625"/>
        <item x="6493"/>
        <item x="3270"/>
        <item x="3764"/>
        <item x="2110"/>
        <item x="1140"/>
        <item x="5095"/>
        <item x="4634"/>
        <item x="5735"/>
        <item x="5557"/>
        <item x="1701"/>
        <item x="5008"/>
        <item x="206"/>
        <item x="1180"/>
        <item x="2764"/>
        <item x="337"/>
        <item x="5916"/>
        <item x="74"/>
        <item x="2575"/>
        <item x="1835"/>
        <item x="3071"/>
        <item x="558"/>
        <item x="1016"/>
        <item x="5796"/>
        <item x="5000"/>
        <item x="2634"/>
        <item x="5031"/>
        <item x="4575"/>
        <item x="106"/>
        <item x="2223"/>
        <item x="2689"/>
        <item x="4857"/>
        <item x="2308"/>
        <item x="2778"/>
        <item x="4365"/>
        <item x="678"/>
        <item x="4049"/>
        <item x="6454"/>
        <item x="2291"/>
        <item x="2163"/>
        <item x="128"/>
        <item x="4527"/>
        <item x="97"/>
        <item x="5694"/>
        <item x="2478"/>
        <item x="5778"/>
        <item x="3690"/>
        <item x="3140"/>
        <item x="4901"/>
        <item x="6361"/>
        <item x="5877"/>
        <item x="580"/>
        <item x="444"/>
        <item x="1779"/>
        <item x="853"/>
        <item x="4946"/>
        <item x="1888"/>
        <item x="3357"/>
        <item x="5001"/>
        <item x="2389"/>
        <item x="794"/>
        <item x="2746"/>
        <item x="3337"/>
        <item x="5835"/>
        <item x="1007"/>
        <item x="2749"/>
        <item x="4256"/>
        <item x="2489"/>
        <item x="5642"/>
        <item x="1860"/>
        <item x="4779"/>
        <item x="3596"/>
        <item x="3300"/>
        <item x="2340"/>
        <item x="2207"/>
        <item x="2841"/>
        <item x="1920"/>
        <item x="6382"/>
        <item x="587"/>
        <item x="4749"/>
        <item x="2289"/>
        <item x="6060"/>
        <item x="181"/>
        <item x="3795"/>
        <item x="3538"/>
        <item x="4091"/>
        <item x="4162"/>
        <item x="210"/>
        <item x="5749"/>
        <item x="30"/>
        <item x="2789"/>
        <item x="986"/>
        <item x="2246"/>
        <item x="5868"/>
        <item x="6043"/>
        <item x="2317"/>
        <item x="578"/>
        <item x="2972"/>
        <item x="2730"/>
        <item x="1396"/>
        <item x="5458"/>
        <item x="630"/>
        <item x="2393"/>
        <item x="2745"/>
        <item x="4544"/>
        <item x="5840"/>
        <item x="2434"/>
        <item x="2786"/>
        <item x="4064"/>
        <item x="5994"/>
        <item x="5348"/>
        <item x="3948"/>
        <item x="2437"/>
        <item x="4305"/>
        <item x="2518"/>
        <item x="1735"/>
        <item x="1506"/>
        <item x="3943"/>
        <item x="5485"/>
        <item x="4726"/>
        <item x="2783"/>
        <item x="527"/>
        <item x="3973"/>
        <item x="2501"/>
        <item x="3476"/>
        <item x="2162"/>
        <item x="4437"/>
        <item x="6057"/>
        <item x="3086"/>
        <item x="2537"/>
        <item x="6665"/>
        <item x="2680"/>
        <item x="1438"/>
        <item x="4596"/>
        <item x="2726"/>
        <item x="513"/>
        <item x="1267"/>
        <item x="195"/>
        <item x="5841"/>
        <item x="752"/>
        <item x="2922"/>
        <item x="4043"/>
        <item x="2103"/>
        <item x="4711"/>
        <item x="4499"/>
        <item x="2842"/>
        <item x="839"/>
        <item x="6606"/>
        <item x="63"/>
        <item x="3160"/>
        <item x="2491"/>
        <item x="51"/>
        <item x="4137"/>
        <item x="4379"/>
        <item x="6593"/>
        <item x="5081"/>
        <item x="4104"/>
        <item x="3191"/>
        <item x="5076"/>
        <item x="2519"/>
        <item x="5366"/>
        <item x="4026"/>
        <item x="4039"/>
        <item x="485"/>
        <item x="3790"/>
        <item x="2151"/>
        <item x="3126"/>
        <item x="2132"/>
        <item x="6308"/>
        <item x="1811"/>
        <item x="423"/>
        <item x="2640"/>
        <item x="1545"/>
        <item x="3440"/>
        <item x="6362"/>
        <item x="3244"/>
        <item x="5495"/>
        <item x="4827"/>
        <item x="4459"/>
        <item x="570"/>
        <item x="3573"/>
        <item x="3327"/>
        <item x="2250"/>
        <item x="6072"/>
        <item x="2792"/>
        <item x="2137"/>
        <item x="407"/>
        <item x="4451"/>
        <item x="5142"/>
        <item x="4667"/>
        <item x="497"/>
        <item x="1402"/>
        <item x="2671"/>
        <item x="6272"/>
        <item x="4916"/>
        <item x="2807"/>
        <item x="5471"/>
        <item x="440"/>
        <item x="5765"/>
        <item x="5251"/>
        <item x="2581"/>
        <item x="4695"/>
        <item x="690"/>
        <item x="1236"/>
        <item x="2373"/>
        <item x="5939"/>
        <item x="6143"/>
        <item x="1169"/>
        <item x="426"/>
        <item x="1337"/>
        <item x="2299"/>
        <item x="2717"/>
        <item x="53"/>
        <item x="5961"/>
        <item x="4289"/>
        <item x="174"/>
        <item x="1491"/>
        <item x="464"/>
        <item x="2368"/>
        <item x="116"/>
        <item x="4188"/>
        <item x="1955"/>
        <item x="4748"/>
        <item x="2878"/>
        <item x="4491"/>
        <item x="6168"/>
        <item x="291"/>
        <item x="87"/>
        <item x="2708"/>
        <item x="4301"/>
        <item x="434"/>
        <item x="5674"/>
        <item x="6275"/>
        <item x="618"/>
        <item x="3290"/>
        <item x="3533"/>
        <item x="4214"/>
        <item x="5526"/>
        <item x="5905"/>
        <item x="3010"/>
        <item x="5208"/>
        <item x="5238"/>
        <item x="5830"/>
        <item x="4035"/>
        <item x="6299"/>
        <item x="3414"/>
        <item x="1181"/>
        <item x="3032"/>
        <item x="4282"/>
        <item x="2344"/>
        <item x="5854"/>
        <item x="796"/>
        <item x="5340"/>
        <item x="84"/>
        <item x="5064"/>
        <item x="6311"/>
        <item x="6613"/>
        <item x="1817"/>
        <item x="5957"/>
        <item x="1724"/>
        <item x="6110"/>
        <item x="664"/>
        <item x="6341"/>
        <item x="1378"/>
        <item x="810"/>
        <item x="4244"/>
        <item x="4315"/>
        <item x="1837"/>
        <item x="1252"/>
        <item x="5895"/>
        <item x="4982"/>
        <item x="5093"/>
        <item x="6210"/>
        <item x="5148"/>
        <item x="2261"/>
        <item x="751"/>
        <item x="3353"/>
        <item x="5022"/>
        <item x="2313"/>
        <item x="4430"/>
        <item x="2966"/>
        <item x="2896"/>
        <item x="3218"/>
        <item x="5719"/>
        <item x="4396"/>
        <item x="3895"/>
        <item x="2435"/>
        <item x="4793"/>
        <item x="1549"/>
        <item x="1687"/>
        <item x="2176"/>
        <item x="1671"/>
        <item x="5043"/>
        <item x="1973"/>
        <item x="1444"/>
        <item x="162"/>
        <item x="3131"/>
        <item x="3274"/>
        <item x="4223"/>
        <item x="1172"/>
        <item x="6359"/>
        <item x="4130"/>
        <item x="5230"/>
        <item x="3434"/>
        <item x="3513"/>
        <item x="5167"/>
        <item x="5977"/>
        <item x="5997"/>
        <item x="4028"/>
        <item x="5802"/>
        <item x="5771"/>
        <item x="93"/>
        <item x="996"/>
        <item x="1622"/>
        <item x="3700"/>
        <item x="3818"/>
        <item x="72"/>
        <item x="4078"/>
        <item x="3507"/>
        <item x="3674"/>
        <item x="1414"/>
        <item x="2654"/>
        <item x="5808"/>
        <item x="3600"/>
        <item x="5399"/>
        <item x="6619"/>
        <item x="6119"/>
        <item x="2483"/>
        <item x="1149"/>
        <item x="2237"/>
        <item x="1781"/>
        <item x="3848"/>
        <item x="1546"/>
        <item x="450"/>
        <item x="5085"/>
        <item x="2650"/>
        <item x="5443"/>
        <item x="5635"/>
        <item x="4158"/>
        <item x="88"/>
        <item x="907"/>
        <item x="2091"/>
        <item x="2637"/>
        <item x="5436"/>
        <item x="6032"/>
        <item x="2930"/>
        <item x="5286"/>
        <item x="6428"/>
        <item x="5469"/>
        <item x="4440"/>
        <item x="6605"/>
        <item x="5678"/>
        <item x="364"/>
        <item x="1309"/>
        <item x="2570"/>
        <item x="1719"/>
        <item x="3742"/>
        <item x="5325"/>
        <item x="5354"/>
        <item x="5387"/>
        <item x="6527"/>
        <item x="4173"/>
        <item x="2041"/>
        <item x="1442"/>
        <item x="6494"/>
        <item x="3004"/>
        <item x="2600"/>
        <item x="4943"/>
        <item x="1658"/>
        <item x="1120"/>
        <item x="5190"/>
        <item x="847"/>
        <item x="3787"/>
        <item x="5404"/>
        <item x="2892"/>
        <item x="525"/>
        <item x="6"/>
        <item x="409"/>
        <item x="6141"/>
        <item x="4880"/>
        <item x="4373"/>
        <item x="4761"/>
        <item x="1204"/>
        <item x="1581"/>
        <item x="3092"/>
        <item x="2863"/>
        <item x="1221"/>
        <item x="6555"/>
        <item x="414"/>
        <item x="1748"/>
        <item x="1933"/>
        <item x="3269"/>
        <item x="4902"/>
        <item x="6118"/>
        <item x="5267"/>
        <item x="5321"/>
        <item x="155"/>
        <item x="4786"/>
        <item x="1062"/>
        <item x="1300"/>
        <item x="4141"/>
        <item x="5786"/>
        <item x="4004"/>
        <item x="1223"/>
        <item x="2961"/>
        <item x="3162"/>
        <item x="6104"/>
        <item x="4355"/>
        <item x="5655"/>
        <item x="6622"/>
        <item x="1436"/>
        <item x="5479"/>
        <item x="3139"/>
        <item x="1103"/>
        <item x="3474"/>
        <item x="2658"/>
        <item x="1143"/>
        <item x="3614"/>
        <item x="2987"/>
        <item x="5583"/>
        <item x="4468"/>
        <item x="643"/>
        <item x="2816"/>
        <item x="3465"/>
        <item x="4896"/>
        <item x="76"/>
        <item x="4944"/>
        <item x="2609"/>
        <item x="6491"/>
        <item x="544"/>
        <item x="3571"/>
        <item x="2439"/>
        <item x="4751"/>
        <item x="4092"/>
        <item x="6679"/>
        <item x="2953"/>
        <item x="3803"/>
        <item x="3145"/>
        <item x="230"/>
        <item x="3422"/>
        <item x="631"/>
        <item x="1364"/>
        <item x="2189"/>
        <item x="1912"/>
        <item x="5859"/>
        <item x="505"/>
        <item x="6082"/>
        <item x="4145"/>
        <item x="1253"/>
        <item x="4099"/>
        <item x="4557"/>
        <item x="5406"/>
        <item x="3824"/>
        <item x="4603"/>
        <item x="5872"/>
        <item x="5111"/>
        <item x="3582"/>
        <item x="6465"/>
        <item x="2338"/>
        <item x="149"/>
        <item x="1769"/>
        <item x="123"/>
        <item x="4116"/>
        <item x="5867"/>
        <item x="6331"/>
        <item x="1788"/>
        <item x="685"/>
        <item x="201"/>
        <item x="4189"/>
        <item x="1997"/>
        <item x="4794"/>
        <item x="1621"/>
        <item x="2522"/>
        <item x="328"/>
        <item x="1479"/>
        <item x="6205"/>
        <item x="4996"/>
        <item x="5955"/>
        <item x="1338"/>
        <item x="5855"/>
        <item x="317"/>
        <item x="1484"/>
        <item x="3266"/>
        <item x="4411"/>
        <item x="5532"/>
        <item x="2964"/>
        <item x="3522"/>
        <item x="5336"/>
        <item x="6575"/>
        <item x="2040"/>
        <item x="6044"/>
        <item x="4353"/>
        <item x="5948"/>
        <item x="3306"/>
        <item x="5200"/>
        <item x="6071"/>
        <item x="5739"/>
        <item x="5685"/>
        <item x="711"/>
        <item x="1031"/>
        <item x="3684"/>
        <item x="616"/>
        <item x="2057"/>
        <item x="1880"/>
        <item x="1052"/>
        <item x="983"/>
        <item x="5052"/>
        <item x="4487"/>
        <item x="1676"/>
        <item x="4833"/>
        <item x="2306"/>
        <item x="2179"/>
        <item x="4120"/>
        <item x="6195"/>
        <item x="4495"/>
        <item x="2586"/>
        <item x="1636"/>
        <item x="2294"/>
        <item x="1044"/>
        <item x="1828"/>
        <item x="6002"/>
        <item x="3428"/>
        <item x="4675"/>
        <item x="5949"/>
        <item x="5235"/>
        <item x="5369"/>
        <item x="3964"/>
        <item x="1954"/>
        <item x="3677"/>
        <item x="2196"/>
        <item x="5465"/>
        <item x="3594"/>
        <item x="2267"/>
        <item x="2582"/>
        <item x="4455"/>
        <item x="1890"/>
        <item x="6499"/>
        <item x="3288"/>
        <item x="3837"/>
        <item x="2643"/>
        <item x="3475"/>
        <item x="2228"/>
        <item x="4294"/>
        <item x="3231"/>
        <item x="4370"/>
        <item x="491"/>
        <item x="5625"/>
        <item x="1379"/>
        <item x="3730"/>
        <item x="5570"/>
        <item x="3672"/>
        <item x="4918"/>
        <item x="4803"/>
        <item x="3536"/>
        <item x="6247"/>
        <item x="4354"/>
        <item x="1722"/>
        <item x="2524"/>
        <item x="2986"/>
        <item x="3991"/>
        <item x="3986"/>
        <item x="1264"/>
        <item x="6198"/>
        <item x="968"/>
        <item x="4908"/>
        <item x="476"/>
        <item x="5440"/>
        <item x="5923"/>
        <item x="5538"/>
        <item x="1156"/>
        <item x="730"/>
        <item x="2831"/>
        <item x="1531"/>
        <item x="3408"/>
        <item x="1511"/>
        <item x="41"/>
        <item x="6243"/>
        <item x="6086"/>
        <item x="4249"/>
        <item x="6474"/>
        <item x="2033"/>
        <item x="2380"/>
        <item x="6580"/>
        <item x="650"/>
        <item x="4424"/>
        <item x="2935"/>
        <item x="4781"/>
        <item x="3006"/>
        <item x="75"/>
        <item x="2688"/>
        <item x="6535"/>
        <item x="5055"/>
        <item x="1814"/>
        <item x="3581"/>
        <item x="3578"/>
        <item x="2520"/>
        <item x="3261"/>
        <item x="692"/>
        <item x="2318"/>
        <item x="1742"/>
        <item x="4234"/>
        <item x="3379"/>
        <item x="2657"/>
        <item x="5315"/>
        <item x="1346"/>
        <item x="893"/>
        <item x="2773"/>
        <item x="2422"/>
        <item x="3260"/>
        <item x="3777"/>
        <item x="4820"/>
        <item x="4481"/>
        <item x="2895"/>
        <item x="5149"/>
        <item x="4585"/>
        <item x="897"/>
        <item x="2743"/>
        <item x="5467"/>
        <item x="2535"/>
        <item x="2806"/>
        <item x="4450"/>
        <item x="1563"/>
        <item x="6503"/>
        <item x="158"/>
        <item x="6544"/>
        <item x="1240"/>
        <item x="4766"/>
        <item x="220"/>
        <item x="3293"/>
        <item x="4220"/>
        <item x="3786"/>
        <item x="5799"/>
        <item x="5331"/>
        <item x="2490"/>
        <item x="4968"/>
        <item x="4977"/>
        <item x="6102"/>
        <item x="1513"/>
        <item x="1657"/>
        <item x="954"/>
        <item x="4888"/>
        <item x="2611"/>
        <item x="3009"/>
        <item x="6397"/>
        <item x="771"/>
        <item x="3435"/>
        <item x="5127"/>
        <item x="2954"/>
        <item x="1536"/>
        <item x="1802"/>
        <item x="404"/>
        <item x="3458"/>
        <item x="2105"/>
        <item x="4971"/>
        <item x="3165"/>
        <item x="4100"/>
        <item x="4210"/>
        <item x="3175"/>
        <item x="4601"/>
        <item x="2102"/>
        <item x="6416"/>
        <item x="4314"/>
        <item x="6187"/>
        <item x="1614"/>
        <item x="5437"/>
        <item x="920"/>
        <item x="4239"/>
        <item x="2886"/>
        <item x="5090"/>
        <item x="3194"/>
        <item x="1132"/>
        <item x="2325"/>
        <item x="4448"/>
        <item x="6677"/>
        <item x="3407"/>
        <item x="6023"/>
        <item x="1048"/>
        <item x="4458"/>
        <item x="1815"/>
        <item x="3833"/>
        <item x="4650"/>
        <item x="1615"/>
        <item x="4417"/>
        <item x="4409"/>
        <item x="6200"/>
        <item x="4993"/>
        <item x="6597"/>
        <item x="3584"/>
        <item x="2494"/>
        <item x="1053"/>
        <item x="4166"/>
        <item x="3909"/>
        <item x="3153"/>
        <item x="1991"/>
        <item x="3328"/>
        <item x="2165"/>
        <item x="6045"/>
        <item x="3371"/>
        <item x="2937"/>
        <item x="2021"/>
        <item x="4607"/>
        <item x="3695"/>
        <item x="1841"/>
        <item x="3788"/>
        <item x="6289"/>
        <item x="3556"/>
        <item x="3463"/>
        <item x="2678"/>
        <item x="3808"/>
        <item x="1025"/>
        <item x="1829"/>
        <item x="3746"/>
        <item x="576"/>
        <item x="3039"/>
        <item x="3332"/>
        <item x="2795"/>
        <item x="2051"/>
        <item x="6182"/>
        <item x="5454"/>
        <item x="6604"/>
        <item x="739"/>
        <item x="3727"/>
        <item x="6005"/>
        <item x="3924"/>
        <item x="4225"/>
        <item x="5304"/>
        <item x="1534"/>
        <item x="4327"/>
        <item x="1981"/>
        <item x="5541"/>
        <item x="3204"/>
        <item x="4504"/>
        <item x="4449"/>
        <item x="2872"/>
        <item x="6529"/>
        <item x="1278"/>
        <item x="3753"/>
        <item x="5533"/>
        <item x="2458"/>
        <item x="6660"/>
        <item x="949"/>
        <item x="4388"/>
        <item x="4462"/>
        <item x="384"/>
        <item x="3591"/>
        <item x="2820"/>
        <item x="2442"/>
        <item x="6316"/>
        <item x="3113"/>
        <item x="3663"/>
        <item x="2341"/>
        <item x="4436"/>
        <item x="6532"/>
        <item x="6075"/>
        <item x="5273"/>
        <item x="4393"/>
        <item x="4586"/>
        <item x="2608"/>
        <item x="6055"/>
        <item x="3340"/>
        <item x="109"/>
        <item x="1573"/>
        <item x="749"/>
        <item x="451"/>
        <item x="610"/>
        <item x="3438"/>
        <item x="5162"/>
        <item x="5966"/>
        <item x="896"/>
        <item x="2626"/>
        <item x="66"/>
        <item x="2139"/>
        <item x="3110"/>
        <item x="4290"/>
        <item x="1168"/>
        <item x="3216"/>
        <item x="3297"/>
        <item x="2181"/>
        <item x="6521"/>
        <item x="1616"/>
        <item x="3053"/>
        <item x="1617"/>
        <item x="1588"/>
        <item x="2220"/>
        <item x="4349"/>
        <item x="373"/>
        <item x="3542"/>
        <item x="4475"/>
        <item x="1142"/>
        <item x="3869"/>
        <item x="2799"/>
        <item x="2472"/>
        <item x="1187"/>
        <item x="1381"/>
        <item x="119"/>
        <item x="2724"/>
        <item x="6440"/>
        <item x="1237"/>
        <item x="1320"/>
        <item x="55"/>
        <item x="5086"/>
        <item x="141"/>
        <item x="242"/>
        <item x="4569"/>
        <item x="5804"/>
        <item x="472"/>
        <item x="4483"/>
        <item x="1934"/>
        <item x="4439"/>
        <item x="3308"/>
        <item x="6273"/>
        <item x="5319"/>
        <item x="523"/>
        <item x="2194"/>
        <item x="1717"/>
        <item x="6137"/>
        <item x="2079"/>
        <item x="5814"/>
        <item x="511"/>
        <item x="4972"/>
        <item x="4873"/>
        <item x="5352"/>
        <item x="344"/>
        <item x="4884"/>
        <item x="994"/>
        <item x="5068"/>
        <item x="775"/>
        <item x="5587"/>
        <item x="4404"/>
        <item x="1529"/>
        <item x="935"/>
        <item x="6149"/>
        <item x="790"/>
        <item x="2319"/>
        <item x="2002"/>
        <item x="2232"/>
        <item x="3005"/>
        <item x="1080"/>
        <item x="3106"/>
        <item x="6391"/>
        <item x="5096"/>
        <item x="6201"/>
        <item x="4042"/>
        <item x="341"/>
        <item x="3979"/>
        <item x="5878"/>
        <item x="2053"/>
        <item x="5506"/>
        <item x="546"/>
        <item x="5551"/>
        <item x="360"/>
        <item x="1792"/>
        <item x="5228"/>
        <item x="5880"/>
        <item x="4045"/>
        <item x="5700"/>
        <item x="4619"/>
        <item x="1553"/>
        <item x="1460"/>
        <item x="2963"/>
        <item x="176"/>
        <item x="1295"/>
        <item x="1620"/>
        <item x="5503"/>
        <item x="3731"/>
        <item x="4838"/>
        <item x="1166"/>
        <item x="3115"/>
        <item x="6194"/>
        <item x="1990"/>
        <item x="966"/>
        <item x="3187"/>
        <item x="5329"/>
        <item x="1516"/>
        <item x="5982"/>
        <item x="4636"/>
        <item x="3057"/>
        <item x="1608"/>
        <item x="2138"/>
        <item x="2554"/>
        <item x="2047"/>
        <item x="5213"/>
        <item x="4235"/>
        <item x="725"/>
        <item x="156"/>
        <item x="1846"/>
        <item x="3908"/>
        <item x="1291"/>
        <item x="1918"/>
        <item x="6531"/>
        <item x="5139"/>
        <item x="6340"/>
        <item x="4161"/>
        <item x="1756"/>
        <item x="3947"/>
        <item x="2784"/>
        <item x="2272"/>
        <item x="5345"/>
        <item x="4989"/>
        <item x="4973"/>
        <item x="6444"/>
        <item x="3901"/>
        <item x="351"/>
        <item x="5512"/>
        <item x="4659"/>
        <item x="1273"/>
        <item x="6659"/>
        <item x="4709"/>
        <item x="2152"/>
        <item x="23"/>
        <item x="4403"/>
        <item x="227"/>
        <item x="4581"/>
        <item x="3856"/>
        <item x="3876"/>
        <item x="286"/>
        <item x="6066"/>
        <item x="6508"/>
        <item x="3060"/>
        <item x="5936"/>
        <item x="585"/>
        <item x="2685"/>
        <item x="2406"/>
        <item x="5713"/>
        <item x="3859"/>
        <item x="5722"/>
        <item x="4484"/>
        <item x="1456"/>
        <item x="6067"/>
        <item x="4584"/>
        <item x="5365"/>
        <item x="2153"/>
        <item x="2036"/>
        <item x="2292"/>
        <item x="904"/>
        <item x="3868"/>
        <item x="3035"/>
        <item x="4230"/>
        <item x="2529"/>
        <item x="4785"/>
        <item x="2695"/>
        <item x="6265"/>
        <item x="4747"/>
        <item x="3117"/>
        <item x="3951"/>
        <item x="5283"/>
        <item x="584"/>
        <item x="2143"/>
        <item x="2844"/>
        <item x="1749"/>
        <item x="6389"/>
        <item x="2158"/>
        <item x="934"/>
        <item x="6328"/>
        <item x="182"/>
        <item x="1391"/>
        <item x="1823"/>
        <item x="3989"/>
        <item x="1203"/>
        <item x="3136"/>
        <item x="6661"/>
        <item x="148"/>
        <item x="5996"/>
        <item x="2413"/>
        <item x="5028"/>
        <item x="1118"/>
        <item x="6565"/>
        <item x="6268"/>
        <item x="5311"/>
        <item x="3975"/>
        <item x="2117"/>
        <item x="2073"/>
        <item x="3489"/>
        <item x="6213"/>
        <item x="1146"/>
        <item x="4391"/>
        <item x="2444"/>
        <item x="4985"/>
        <item x="6256"/>
        <item x="2766"/>
        <item x="2277"/>
        <item x="1410"/>
        <item x="3877"/>
        <item x="1709"/>
        <item x="6313"/>
        <item x="1555"/>
        <item x="217"/>
        <item x="221"/>
        <item x="185"/>
        <item x="4984"/>
        <item x="4479"/>
        <item x="2617"/>
        <item x="4529"/>
        <item x="1411"/>
        <item x="241"/>
        <item x="405"/>
        <item x="4552"/>
        <item x="6091"/>
        <item x="2014"/>
        <item x="5410"/>
        <item x="3076"/>
        <item x="5040"/>
        <item x="627"/>
        <item x="4426"/>
        <item x="2642"/>
        <item x="1374"/>
        <item x="4381"/>
        <item x="4560"/>
        <item x="3095"/>
        <item x="4729"/>
        <item x="2364"/>
        <item x="1184"/>
        <item x="1251"/>
        <item x="1327"/>
        <item x="4735"/>
        <item x="668"/>
        <item x="6477"/>
        <item x="2975"/>
        <item x="4536"/>
        <item x="552"/>
        <item x="3873"/>
        <item x="4671"/>
        <item x="1239"/>
        <item x="6650"/>
        <item x="5431"/>
        <item x="1720"/>
        <item x="3850"/>
        <item x="3151"/>
        <item x="4509"/>
        <item x="1900"/>
        <item x="1001"/>
        <item x="4112"/>
        <item x="2861"/>
        <item x="1233"/>
        <item x="6682"/>
        <item x="5037"/>
        <item x="6130"/>
        <item x="279"/>
        <item x="2144"/>
        <item x="5077"/>
        <item x="3263"/>
        <item x="4699"/>
        <item x="5543"/>
        <item x="3479"/>
        <item x="1707"/>
        <item x="3313"/>
        <item x="941"/>
        <item x="1078"/>
        <item x="5026"/>
        <item x="5889"/>
        <item x="1321"/>
        <item x="4181"/>
        <item x="5513"/>
        <item x="4074"/>
        <item x="776"/>
        <item x="4"/>
        <item x="3566"/>
        <item x="3679"/>
        <item x="1426"/>
        <item x="4925"/>
        <item x="5193"/>
        <item x="3050"/>
        <item x="1431"/>
        <item x="4394"/>
        <item x="1938"/>
        <item x="2865"/>
        <item x="2401"/>
        <item x="2108"/>
        <item x="3944"/>
        <item x="3735"/>
        <item x="5891"/>
        <item x="3492"/>
        <item x="3264"/>
        <item x="1743"/>
        <item x="5169"/>
        <item x="1250"/>
        <item x="3112"/>
        <item x="1208"/>
        <item x="6123"/>
        <item x="4067"/>
        <item x="2076"/>
        <item x="1466"/>
        <item x="2300"/>
        <item x="5748"/>
        <item x="307"/>
        <item x="3783"/>
        <item x="2395"/>
        <item x="3539"/>
        <item x="590"/>
        <item x="3254"/>
        <item x="5006"/>
        <item x="6548"/>
        <item x="5773"/>
        <item x="1439"/>
        <item x="769"/>
        <item x="3831"/>
        <item x="278"/>
        <item x="1312"/>
        <item x="987"/>
        <item x="4600"/>
        <item x="3504"/>
        <item x="6683"/>
        <item x="3081"/>
        <item x="5590"/>
        <item x="178"/>
        <item x="761"/>
        <item x="4350"/>
        <item x="1129"/>
        <item x="5780"/>
        <item x="3259"/>
        <item x="4891"/>
        <item x="322"/>
        <item x="1282"/>
        <item x="2652"/>
        <item x="5419"/>
        <item x="4070"/>
        <item x="3641"/>
        <item x="2985"/>
        <item x="6680"/>
        <item x="909"/>
        <item x="3770"/>
        <item x="1611"/>
        <item x="2569"/>
        <item x="2376"/>
        <item x="2449"/>
        <item x="6557"/>
        <item x="5220"/>
        <item x="2513"/>
        <item x="435"/>
        <item x="5951"/>
        <item x="6229"/>
        <item x="1448"/>
        <item x="1154"/>
        <item x="3840"/>
        <item x="261"/>
        <item x="5992"/>
        <item x="2545"/>
        <item x="3900"/>
        <item x="1822"/>
        <item x="1917"/>
        <item x="1570"/>
        <item x="5691"/>
        <item x="4812"/>
        <item x="734"/>
        <item x="555"/>
        <item x="5896"/>
        <item x="3064"/>
        <item x="3236"/>
        <item x="3147"/>
        <item x="562"/>
        <item x="4202"/>
        <item x="1394"/>
        <item x="3544"/>
        <item x="1292"/>
        <item x="3910"/>
        <item x="1924"/>
        <item x="3864"/>
        <item x="826"/>
        <item x="5934"/>
        <item x="3473"/>
        <item x="5400"/>
        <item x="3088"/>
        <item x="6238"/>
        <item x="2516"/>
        <item x="6246"/>
        <item x="5901"/>
        <item x="1587"/>
        <item x="3967"/>
        <item x="3174"/>
        <item x="130"/>
        <item x="2945"/>
        <item x="4362"/>
        <item x="6589"/>
        <item x="3325"/>
        <item x="6608"/>
        <item x="2114"/>
        <item x="388"/>
        <item x="2274"/>
        <item x="5894"/>
        <item x="2994"/>
        <item x="6437"/>
        <item x="4892"/>
        <item x="5962"/>
        <item x="1313"/>
        <item x="5398"/>
        <item x="3224"/>
        <item x="559"/>
        <item x="4442"/>
        <item x="6047"/>
        <item x="3037"/>
        <item x="3740"/>
        <item x="3034"/>
        <item x="108"/>
        <item x="329"/>
        <item x="701"/>
        <item x="4206"/>
        <item x="3557"/>
        <item x="2556"/>
        <item x="3100"/>
        <item x="4093"/>
        <item x="3626"/>
        <item x="4377"/>
        <item x="1023"/>
        <item x="2337"/>
        <item x="852"/>
        <item x="3741"/>
        <item x="4471"/>
        <item x="312"/>
        <item x="4784"/>
        <item x="5051"/>
        <item x="5059"/>
        <item x="1238"/>
        <item x="4061"/>
        <item x="4733"/>
        <item x="1869"/>
        <item x="1571"/>
        <item x="758"/>
        <item x="6330"/>
        <item x="5478"/>
        <item x="6026"/>
        <item x="6058"/>
        <item x="3987"/>
        <item x="5412"/>
        <item x="1908"/>
        <item x="4292"/>
        <item x="2240"/>
        <item x="118"/>
        <item x="102"/>
        <item x="5848"/>
        <item x="1108"/>
        <item x="915"/>
        <item x="2853"/>
        <item x="4375"/>
        <item x="4318"/>
        <item x="604"/>
        <item x="5421"/>
        <item x="2951"/>
        <item x="1458"/>
        <item x="4376"/>
        <item x="3208"/>
        <item x="2891"/>
        <item x="5233"/>
        <item x="3844"/>
        <item x="2849"/>
        <item x="5738"/>
        <item x="4152"/>
        <item x="1341"/>
        <item x="2681"/>
        <item x="3119"/>
        <item x="2485"/>
        <item x="3875"/>
        <item x="3649"/>
        <item x="786"/>
        <item x="3928"/>
        <item x="1905"/>
        <item x="961"/>
        <item x="5815"/>
        <item x="3456"/>
        <item x="2174"/>
        <item x="4125"/>
        <item x="2098"/>
        <item x="530"/>
        <item x="6649"/>
        <item x="5413"/>
        <item x="879"/>
        <item x="5987"/>
        <item x="1562"/>
        <item x="5983"/>
        <item x="3800"/>
        <item x="2790"/>
        <item x="5909"/>
        <item x="1387"/>
        <item x="339"/>
        <item x="4865"/>
        <item x="1770"/>
        <item x="2709"/>
        <item x="3745"/>
        <item x="5126"/>
        <item x="748"/>
        <item x="1704"/>
        <item x="5828"/>
        <item x="6150"/>
        <item x="4022"/>
        <item x="4360"/>
        <item x="4960"/>
        <item x="6420"/>
        <item x="3455"/>
        <item x="2707"/>
        <item x="349"/>
        <item x="2226"/>
        <item x="3448"/>
        <item x="2462"/>
        <item x="1986"/>
        <item x="1944"/>
        <item x="3992"/>
        <item x="1039"/>
        <item x="4641"/>
        <item x="3878"/>
        <item x="4500"/>
        <item x="1790"/>
        <item x="2297"/>
        <item x="5943"/>
        <item x="5191"/>
        <item x="4790"/>
        <item x="1019"/>
        <item x="1036"/>
        <item x="5083"/>
        <item x="3346"/>
        <item x="6383"/>
        <item x="4336"/>
        <item x="2583"/>
        <item x="2075"/>
        <item x="5813"/>
        <item x="6338"/>
        <item x="266"/>
        <item x="3736"/>
        <item x="3781"/>
        <item x="3128"/>
        <item x="1631"/>
        <item x="5155"/>
        <item x="3220"/>
        <item x="581"/>
        <item x="1967"/>
        <item x="1189"/>
        <item x="4701"/>
        <item x="1738"/>
        <item x="5827"/>
        <item x="3613"/>
        <item x="2696"/>
        <item x="6596"/>
        <item x="712"/>
        <item x="3302"/>
        <item x="4561"/>
        <item x="3425"/>
        <item x="5937"/>
        <item x="2769"/>
        <item x="4680"/>
        <item x="369"/>
        <item x="6314"/>
        <item x="5798"/>
        <item x="4770"/>
        <item x="4025"/>
        <item x="3984"/>
        <item x="663"/>
        <item x="4369"/>
        <item x="5236"/>
        <item x="4889"/>
        <item x="5301"/>
        <item x="5215"/>
        <item x="2676"/>
        <item x="990"/>
        <item x="3593"/>
        <item x="554"/>
        <item x="3496"/>
        <item x="3835"/>
        <item x="5226"/>
        <item x="1723"/>
        <item x="3091"/>
        <item x="2919"/>
        <item x="1441"/>
        <item x="619"/>
        <item x="6435"/>
        <item x="2926"/>
        <item x="3654"/>
        <item x="1363"/>
        <item x="1864"/>
        <item x="4564"/>
        <item x="6558"/>
        <item x="12"/>
        <item x="2350"/>
        <item x="5763"/>
        <item x="5160"/>
        <item x="3694"/>
        <item x="4192"/>
        <item x="6009"/>
        <item x="2869"/>
        <item x="212"/>
        <item x="3242"/>
        <item x="1921"/>
        <item x="4502"/>
        <item x="5073"/>
        <item x="5832"/>
        <item x="1755"/>
        <item x="5341"/>
        <item x="6242"/>
        <item x="5295"/>
        <item x="780"/>
        <item x="3762"/>
        <item x="3954"/>
        <item x="1567"/>
        <item x="2599"/>
        <item x="5645"/>
        <item x="1855"/>
        <item x="1357"/>
        <item x="378"/>
        <item x="1059"/>
        <item x="1961"/>
        <item x="2044"/>
        <item x="4654"/>
        <item x="5907"/>
        <item x="6115"/>
        <item x="3324"/>
        <item x="861"/>
        <item x="3277"/>
        <item x="2794"/>
        <item x="4775"/>
        <item x="890"/>
        <item x="5373"/>
        <item x="244"/>
        <item x="2086"/>
        <item x="3699"/>
        <item x="5668"/>
        <item x="1528"/>
        <item x="6357"/>
        <item x="151"/>
        <item x="5650"/>
        <item x="1540"/>
        <item x="1336"/>
        <item x="5520"/>
        <item x="5724"/>
        <item x="1332"/>
        <item x="190"/>
        <item x="816"/>
        <item x="3188"/>
        <item x="6371"/>
        <item x="5706"/>
        <item x="3564"/>
        <item x="5502"/>
        <item x="3365"/>
        <item x="3410"/>
        <item x="6309"/>
        <item x="5561"/>
        <item x="5851"/>
        <item x="3114"/>
        <item x="2563"/>
        <item x="5264"/>
        <item x="2349"/>
        <item x="2017"/>
        <item x="2230"/>
        <item x="5045"/>
        <item x="6574"/>
        <item x="4858"/>
        <item x="457"/>
        <item x="4933"/>
        <item x="2691"/>
        <item x="1135"/>
        <item x="3141"/>
        <item x="4332"/>
        <item x="1514"/>
        <item x="1216"/>
        <item x="2835"/>
        <item x="2282"/>
        <item x="5654"/>
        <item x="1478"/>
        <item x="6035"/>
        <item x="628"/>
        <item x="1909"/>
        <item x="4253"/>
        <item x="5174"/>
        <item x="2436"/>
        <item x="398"/>
        <item x="1685"/>
        <item x="4149"/>
        <item x="831"/>
        <item x="64"/>
        <item x="3338"/>
        <item x="3109"/>
        <item x="4783"/>
        <item x="3225"/>
        <item x="541"/>
        <item x="2023"/>
        <item x="4906"/>
        <item x="2899"/>
        <item x="3615"/>
        <item x="4503"/>
        <item x="2178"/>
        <item x="5714"/>
        <item x="1034"/>
        <item x="1948"/>
        <item x="2159"/>
        <item x="4178"/>
        <item x="689"/>
        <item x="5612"/>
        <item x="4551"/>
        <item x="747"/>
        <item x="939"/>
        <item x="3590"/>
        <item x="6070"/>
        <item x="5717"/>
        <item x="5474"/>
        <item x="5422"/>
        <item x="2324"/>
        <item x="488"/>
        <item x="1507"/>
        <item x="6452"/>
        <item x="5152"/>
        <item x="4399"/>
        <item x="1086"/>
        <item x="3633"/>
        <item x="5772"/>
        <item x="567"/>
        <item x="2858"/>
        <item x="4981"/>
        <item x="2733"/>
        <item x="264"/>
        <item x="4624"/>
        <item x="5631"/>
        <item x="1497"/>
        <item x="5403"/>
        <item x="2532"/>
        <item x="4698"/>
        <item x="1415"/>
        <item x="6033"/>
        <item x="1740"/>
        <item x="1124"/>
        <item x="2270"/>
        <item x="4580"/>
        <item x="2262"/>
        <item x="738"/>
        <item x="1499"/>
        <item x="5667"/>
        <item x="325"/>
        <item x="2546"/>
        <item x="5375"/>
        <item x="6276"/>
        <item x="828"/>
        <item x="2454"/>
        <item x="3738"/>
        <item x="626"/>
        <item x="6431"/>
        <item x="3330"/>
        <item x="5464"/>
        <item x="3102"/>
        <item x="5535"/>
        <item x="2836"/>
        <item x="3144"/>
        <item x="872"/>
        <item x="2465"/>
        <item x="883"/>
        <item x="2427"/>
        <item x="6274"/>
        <item x="4383"/>
        <item x="6429"/>
        <item x="2946"/>
        <item x="6336"/>
        <item x="1445"/>
        <item x="5456"/>
        <item x="1799"/>
        <item x="5114"/>
        <item x="5066"/>
        <item x="938"/>
        <item x="4931"/>
        <item x="4473"/>
        <item x="3959"/>
        <item x="377"/>
        <item x="260"/>
        <item x="5486"/>
        <item x="3999"/>
        <item x="5712"/>
        <item x="1190"/>
        <item x="2003"/>
        <item x="168"/>
        <item x="4187"/>
        <item x="6100"/>
        <item x="4961"/>
        <item x="4638"/>
        <item x="225"/>
        <item x="1218"/>
        <item x="3279"/>
        <item x="5809"/>
        <item x="3816"/>
        <item x="498"/>
        <item x="5154"/>
        <item x="4425"/>
        <item x="3199"/>
        <item x="791"/>
        <item x="297"/>
        <item x="2633"/>
        <item x="246"/>
        <item x="5428"/>
        <item x="5455"/>
        <item x="1977"/>
        <item x="3918"/>
        <item x="1186"/>
        <item x="6498"/>
        <item x="2648"/>
        <item x="4245"/>
        <item x="4530"/>
        <item x="6189"/>
        <item x="1354"/>
        <item x="4456"/>
        <item x="606"/>
        <item x="2399"/>
        <item x="3484"/>
        <item x="56"/>
        <item x="697"/>
        <item x="249"/>
        <item x="3756"/>
        <item x="3343"/>
        <item x="2904"/>
        <item x="5186"/>
        <item x="5132"/>
        <item x="6507"/>
        <item x="5178"/>
        <item x="6624"/>
        <item x="5476"/>
        <item x="6225"/>
        <item x="3855"/>
        <item x="5087"/>
        <item x="6037"/>
        <item x="5144"/>
        <item x="6504"/>
        <item x="4040"/>
        <item x="5550"/>
        <item x="2659"/>
        <item x="3827"/>
        <item x="959"/>
        <item x="4302"/>
        <item x="6623"/>
        <item x="3227"/>
        <item x="3073"/>
        <item x="6248"/>
        <item x="6333"/>
        <item x="1421"/>
        <item x="6407"/>
        <item x="1211"/>
        <item x="6101"/>
        <item x="5534"/>
        <item x="3527"/>
        <item x="67"/>
        <item x="5105"/>
        <item x="1757"/>
        <item x="4631"/>
        <item x="6448"/>
        <item x="1314"/>
        <item x="4454"/>
        <item x="5388"/>
        <item x="6178"/>
        <item x="5914"/>
        <item x="5426"/>
        <item x="2944"/>
        <item x="2293"/>
        <item x="3212"/>
        <item x="6525"/>
        <item x="2772"/>
        <item x="951"/>
        <item x="3687"/>
        <item x="6136"/>
        <item x="3238"/>
        <item x="1139"/>
        <item x="1591"/>
        <item x="1820"/>
        <item x="2362"/>
        <item x="1798"/>
        <item x="4007"/>
        <item x="2995"/>
        <item x="5549"/>
        <item x="3452"/>
        <item x="3922"/>
        <item x="6253"/>
        <item x="5866"/>
        <item x="3400"/>
        <item x="1459"/>
        <item x="1384"/>
        <item x="3390"/>
        <item x="1047"/>
        <item x="3703"/>
        <item x="4037"/>
        <item x="6422"/>
        <item x="4843"/>
        <item x="2662"/>
        <item x="3331"/>
        <item x="6219"/>
        <item x="1907"/>
        <item x="3911"/>
        <item x="1200"/>
        <item x="3585"/>
        <item x="1712"/>
        <item x="5510"/>
        <item x="4953"/>
        <item x="4109"/>
        <item x="1195"/>
        <item x="133"/>
        <item x="6320"/>
        <item x="5358"/>
        <item x="3033"/>
        <item x="5013"/>
        <item x="4975"/>
        <item x="6505"/>
        <item x="2037"/>
        <item x="4948"/>
        <item x="985"/>
        <item x="5902"/>
        <item x="5414"/>
        <item x="5223"/>
        <item x="321"/>
        <item x="1970"/>
        <item x="6628"/>
        <item x="647"/>
        <item x="2879"/>
        <item x="704"/>
        <item x="2284"/>
        <item x="3118"/>
        <item x="1583"/>
        <item x="3202"/>
        <item x="3938"/>
        <item x="4627"/>
        <item x="5490"/>
        <item x="3660"/>
        <item x="283"/>
        <item x="3360"/>
        <item x="953"/>
        <item x="3630"/>
        <item x="411"/>
        <item x="6223"/>
        <item x="921"/>
        <item x="5293"/>
        <item x="1689"/>
        <item x="6164"/>
        <item x="1099"/>
        <item x="3058"/>
        <item x="6174"/>
        <item x="2049"/>
        <item x="4758"/>
        <item x="1578"/>
        <item x="2984"/>
        <item x="6004"/>
        <item x="3116"/>
        <item x="3062"/>
        <item x="524"/>
        <item x="4836"/>
        <item x="420"/>
        <item x="2247"/>
        <item x="5781"/>
        <item x="632"/>
        <item x="3713"/>
        <item x="658"/>
        <item x="5810"/>
        <item x="6235"/>
        <item x="4465"/>
        <item x="5408"/>
        <item x="4862"/>
        <item x="2856"/>
        <item x="6054"/>
        <item x="1789"/>
        <item x="4248"/>
        <item x="2829"/>
        <item x="997"/>
        <item x="2116"/>
        <item x="551"/>
        <item x="1844"/>
        <item x="1727"/>
        <item x="2843"/>
        <item x="3902"/>
        <item x="3565"/>
        <item x="6059"/>
        <item x="3013"/>
        <item x="479"/>
        <item x="6517"/>
        <item x="6192"/>
        <item x="3481"/>
        <item x="1455"/>
        <item x="2595"/>
        <item x="6283"/>
        <item x="868"/>
        <item x="3267"/>
        <item x="6516"/>
        <item x="772"/>
        <item x="770"/>
        <item x="1303"/>
        <item x="3933"/>
        <item x="1037"/>
        <item x="5166"/>
        <item x="3404"/>
        <item x="4335"/>
        <item x="4832"/>
        <item x="2009"/>
        <item x="528"/>
        <item x="2497"/>
        <item x="1328"/>
        <item x="5524"/>
        <item x="821"/>
        <item x="1641"/>
        <item x="5984"/>
        <item x="3685"/>
        <item x="1065"/>
        <item x="5075"/>
        <item x="5353"/>
        <item x="1951"/>
        <item x="5224"/>
        <item x="2710"/>
        <item x="1319"/>
        <item x="3143"/>
        <item x="3547"/>
        <item x="6463"/>
        <item x="6025"/>
        <item x="2011"/>
        <item x="3207"/>
        <item x="1068"/>
        <item x="2160"/>
        <item x="5326"/>
        <item x="3193"/>
        <item x="1842"/>
        <item x="869"/>
        <item x="4592"/>
        <item x="5523"/>
        <item x="5118"/>
        <item x="4932"/>
        <item x="2113"/>
        <item x="265"/>
        <item x="6250"/>
        <item x="2482"/>
        <item x="5255"/>
        <item x="4597"/>
        <item x="2910"/>
        <item x="3521"/>
        <item x="6325"/>
        <item x="5847"/>
        <item x="703"/>
        <item x="6610"/>
        <item x="4084"/>
        <item x="6348"/>
        <item x="2493"/>
        <item x="4894"/>
        <item x="962"/>
        <item x="1126"/>
        <item x="3509"/>
        <item x="4957"/>
        <item x="4788"/>
        <item x="3926"/>
        <item x="2488"/>
        <item x="3854"/>
        <item x="3524"/>
        <item x="850"/>
        <item x="1836"/>
        <item x="6121"/>
        <item x="3696"/>
        <item x="5278"/>
        <item x="5432"/>
        <item x="5046"/>
        <item x="490"/>
        <item x="4738"/>
        <item x="3500"/>
        <item x="5023"/>
        <item x="5680"/>
        <item x="5199"/>
        <item x="10"/>
        <item x="4435"/>
        <item x="1901"/>
        <item x="535"/>
        <item x="6095"/>
        <item x="3252"/>
        <item x="5769"/>
        <item x="2846"/>
        <item x="6193"/>
        <item x="1185"/>
        <item x="6479"/>
        <item x="1371"/>
        <item x="2983"/>
        <item x="1372"/>
        <item x="5355"/>
        <item x="829"/>
        <item x="4081"/>
        <item x="3702"/>
        <item x="3678"/>
        <item x="6559"/>
        <item x="1418"/>
        <item x="2264"/>
        <item x="5681"/>
        <item x="5687"/>
        <item x="1227"/>
        <item x="4197"/>
        <item x="3133"/>
        <item x="6459"/>
        <item x="401"/>
        <item x="2948"/>
        <item x="2371"/>
        <item x="815"/>
        <item x="83"/>
        <item x="1847"/>
        <item x="1984"/>
        <item x="6089"/>
        <item x="1162"/>
        <item x="5785"/>
        <item x="3431"/>
        <item x="2013"/>
        <item x="2947"/>
        <item x="5552"/>
        <item x="6441"/>
        <item x="1793"/>
        <item x="5125"/>
        <item x="5764"/>
        <item x="6405"/>
        <item x="4617"/>
        <item x="2182"/>
        <item x="4136"/>
        <item x="5065"/>
        <item x="4688"/>
        <item x="1950"/>
        <item x="3651"/>
        <item x="3358"/>
        <item x="2514"/>
        <item x="2273"/>
        <item x="789"/>
        <item x="122"/>
        <item x="4077"/>
        <item x="4657"/>
        <item x="295"/>
        <item x="5884"/>
        <item x="654"/>
        <item x="5920"/>
        <item x="3698"/>
        <item x="2486"/>
        <item x="4260"/>
        <item x="4652"/>
        <item x="2343"/>
        <item x="1087"/>
        <item x="4999"/>
        <item x="4319"/>
        <item x="1630"/>
        <item x="3577"/>
        <item x="3450"/>
        <item x="2052"/>
        <item x="4461"/>
        <item x="6363"/>
        <item x="3739"/>
        <item x="3271"/>
        <item x="5425"/>
        <item x="1751"/>
        <item x="2543"/>
        <item x="4246"/>
        <item x="1317"/>
        <item x="4909"/>
        <item x="6573"/>
        <item x="5252"/>
        <item x="2952"/>
        <item x="1523"/>
        <item x="3454"/>
        <item x="2475"/>
        <item x="4571"/>
        <item x="2938"/>
        <item x="1965"/>
        <item x="867"/>
        <item x="688"/>
        <item x="5774"/>
        <item x="2184"/>
        <item x="2589"/>
        <item x="4555"/>
        <item x="5002"/>
        <item x="1684"/>
        <item x="486"/>
        <item x="2638"/>
        <item x="910"/>
        <item x="3466"/>
        <item x="4776"/>
        <item x="6620"/>
        <item x="96"/>
        <item x="5703"/>
        <item x="2157"/>
        <item x="1299"/>
        <item x="4309"/>
        <item x="2019"/>
        <item x="3666"/>
        <item x="4559"/>
        <item x="4480"/>
        <item x="2060"/>
        <item x="6088"/>
        <item x="3015"/>
        <item x="6646"/>
        <item x="5862"/>
        <item x="3025"/>
        <item x="1198"/>
        <item x="566"/>
        <item x="508"/>
        <item x="568"/>
        <item x="3508"/>
        <item x="6386"/>
        <item x="718"/>
        <item x="5657"/>
        <item x="2530"/>
        <item x="5529"/>
        <item x="2962"/>
        <item x="5918"/>
        <item x="635"/>
        <item x="6616"/>
        <item x="2172"/>
        <item x="3693"/>
        <item x="5092"/>
        <item x="4824"/>
        <item x="4057"/>
        <item x="4668"/>
        <item x="1409"/>
        <item x="4959"/>
        <item x="456"/>
        <item x="2255"/>
        <item x="3163"/>
        <item x="1220"/>
        <item x="6231"/>
        <item x="3230"/>
        <item x="3714"/>
        <item x="5376"/>
        <item x="3784"/>
        <item x="813"/>
        <item x="6300"/>
        <item x="4567"/>
        <item x="2499"/>
        <item x="3603"/>
        <item x="5775"/>
        <item x="4855"/>
        <item x="5846"/>
        <item x="2275"/>
        <item x="5279"/>
        <item x="4893"/>
        <item x="1277"/>
        <item x="5747"/>
        <item x="432"/>
        <item x="144"/>
        <item x="1207"/>
        <item x="5016"/>
        <item x="1380"/>
        <item x="1231"/>
        <item x="2768"/>
        <item x="5664"/>
        <item x="4725"/>
        <item x="3592"/>
        <item x="3543"/>
        <item x="319"/>
        <item x="2382"/>
        <item x="3898"/>
        <item x="150"/>
        <item x="3636"/>
        <item x="1454"/>
        <item x="1141"/>
        <item x="2939"/>
        <item x="3494"/>
        <item x="1586"/>
        <item x="0"/>
        <item x="5653"/>
        <item x="993"/>
        <item x="6288"/>
        <item x="5915"/>
        <item x="1100"/>
        <item x="1642"/>
        <item x="73"/>
        <item x="1464"/>
        <item x="1647"/>
        <item x="5192"/>
        <item x="759"/>
        <item x="2285"/>
        <item x="2818"/>
        <item x="6096"/>
        <item x="680"/>
        <item x="4810"/>
        <item x="6638"/>
        <item x="3604"/>
        <item x="4879"/>
        <item x="840"/>
        <item x="2089"/>
        <item x="4645"/>
        <item x="6434"/>
        <item x="4211"/>
        <item x="877"/>
        <item x="4704"/>
        <item x="4724"/>
        <item x="563"/>
        <item x="2770"/>
        <item x="6471"/>
        <item x="3915"/>
        <item x="500"/>
        <item x="2484"/>
        <item x="4351"/>
        <item x="3866"/>
        <item x="674"/>
        <item x="3971"/>
        <item x="2038"/>
        <item x="1995"/>
        <item x="1838"/>
        <item x="6304"/>
        <item x="6367"/>
        <item x="5898"/>
        <item x="1002"/>
        <item x="3597"/>
        <item x="5483"/>
        <item x="4795"/>
        <item x="5942"/>
        <item x="1104"/>
        <item x="4542"/>
        <item x="446"/>
        <item x="4842"/>
        <item x="2034"/>
        <item x="4718"/>
        <item x="4845"/>
        <item x="745"/>
        <item x="1504"/>
        <item x="3623"/>
        <item x="4476"/>
        <item x="3449"/>
        <item x="4737"/>
        <item x="1806"/>
        <item x="107"/>
        <item x="385"/>
        <item x="2205"/>
        <item x="4000"/>
        <item x="1192"/>
        <item x="6545"/>
        <item x="4258"/>
        <item x="1559"/>
        <item x="5053"/>
        <item x="467"/>
        <item x="438"/>
        <item x="1518"/>
        <item x="698"/>
        <item x="4664"/>
        <item x="4250"/>
        <item x="5234"/>
        <item x="5356"/>
        <item x="389"/>
        <item x="2692"/>
        <item x="1128"/>
        <item x="6530"/>
        <item x="5201"/>
        <item x="3350"/>
        <item x="2639"/>
        <item x="1508"/>
        <item x="5099"/>
        <item x="5257"/>
        <item x="224"/>
        <item x="1417"/>
        <item x="3710"/>
        <item x="4814"/>
        <item x="5207"/>
        <item x="2720"/>
        <item x="1368"/>
        <item x="940"/>
        <item x="4578"/>
        <item x="1322"/>
        <item x="5607"/>
        <item x="4453"/>
        <item x="4980"/>
        <item x="817"/>
        <item x="4080"/>
        <item x="6260"/>
        <item x="5618"/>
        <item x="2620"/>
        <item x="2302"/>
        <item x="3176"/>
        <item x="331"/>
        <item x="2409"/>
        <item x="956"/>
        <item x="2890"/>
        <item x="171"/>
        <item x="4011"/>
        <item x="6345"/>
        <item x="5958"/>
        <item x="3708"/>
        <item x="15"/>
        <item x="2227"/>
        <item x="5758"/>
        <item x="4822"/>
        <item x="2572"/>
        <item x="3344"/>
        <item x="721"/>
        <item x="3382"/>
        <item x="85"/>
        <item x="2698"/>
        <item x="2433"/>
        <item x="4464"/>
        <item x="439"/>
        <item x="1249"/>
        <item x="6627"/>
        <item x="6404"/>
        <item x="2104"/>
        <item x="804"/>
        <item x="2593"/>
        <item x="1109"/>
        <item x="1014"/>
        <item x="240"/>
        <item x="5567"/>
        <item x="2424"/>
        <item x="3309"/>
        <item x="2122"/>
        <item x="3044"/>
        <item x="5221"/>
        <item x="5617"/>
        <item x="3612"/>
        <item x="5929"/>
        <item x="936"/>
        <item x="336"/>
        <item x="3822"/>
        <item x="147"/>
        <item x="24"/>
        <item x="3605"/>
        <item x="1248"/>
        <item x="6501"/>
        <item x="2629"/>
        <item x="4708"/>
        <item x="1013"/>
        <item x="2558"/>
        <item x="1269"/>
        <item x="4679"/>
        <item x="5129"/>
        <item x="5245"/>
        <item x="2526"/>
        <item x="6631"/>
        <item x="4027"/>
        <item x="3283"/>
        <item x="3558"/>
        <item x="2785"/>
        <item x="3074"/>
        <item x="6280"/>
        <item x="5269"/>
        <item x="6537"/>
        <item x="4254"/>
        <item x="6245"/>
        <item x="4885"/>
        <item x="4890"/>
        <item x="5012"/>
        <item x="6566"/>
        <item x="275"/>
        <item x="1940"/>
        <item x="3834"/>
        <item x="6264"/>
        <item x="5716"/>
        <item x="6408"/>
        <item x="433"/>
        <item x="2260"/>
        <item x="1420"/>
        <item x="4019"/>
        <item x="6421"/>
        <item x="1850"/>
        <item x="2971"/>
        <item x="1863"/>
        <item x="5908"/>
        <item x="4179"/>
        <item x="6360"/>
        <item x="6196"/>
        <item x="5481"/>
        <item x="6298"/>
        <item x="2455"/>
        <item x="1765"/>
        <item x="5203"/>
        <item x="4995"/>
        <item x="3732"/>
        <item x="293"/>
        <item x="5675"/>
        <item x="5407"/>
        <item x="1005"/>
        <item x="6016"/>
        <item x="4539"/>
        <item x="3487"/>
        <item x="1767"/>
        <item x="2384"/>
        <item x="6138"/>
        <item x="5189"/>
        <item x="21"/>
        <item x="4193"/>
        <item x="3640"/>
        <item x="2805"/>
        <item x="5627"/>
        <item x="1453"/>
        <item x="657"/>
        <item x="3748"/>
        <item x="5646"/>
        <item x="5459"/>
        <item x="4649"/>
        <item x="6008"/>
        <item x="1021"/>
        <item x="5963"/>
        <item x="1711"/>
        <item x="6003"/>
        <item x="2190"/>
        <item x="6024"/>
        <item x="284"/>
        <item x="6244"/>
        <item x="2781"/>
        <item x="3335"/>
        <item x="5736"/>
        <item x="6052"/>
        <item x="4514"/>
        <item x="292"/>
        <item x="1084"/>
        <item x="1849"/>
        <item x="1868"/>
        <item x="4618"/>
        <item x="112"/>
        <item x="1256"/>
        <item x="1899"/>
        <item x="4528"/>
        <item x="3439"/>
        <item x="2552"/>
        <item x="4432"/>
        <item x="3154"/>
        <item x="6306"/>
        <item x="6364"/>
        <item x="1134"/>
        <item x="4328"/>
        <item x="1488"/>
        <item x="4387"/>
        <item x="6337"/>
        <item x="2757"/>
        <item x="1750"/>
        <item x="4615"/>
        <item x="6489"/>
        <item x="6113"/>
        <item x="2418"/>
        <item x="6447"/>
        <item x="5047"/>
        <item x="5734"/>
        <item x="1926"/>
        <item x="6131"/>
        <item x="5581"/>
        <item x="4113"/>
        <item x="6064"/>
        <item x="2448"/>
        <item x="860"/>
        <item x="3226"/>
        <item x="3749"/>
        <item x="3683"/>
        <item x="1535"/>
        <item x="679"/>
        <item x="3661"/>
        <item x="509"/>
        <item x="4625"/>
        <item x="2871"/>
        <item x="3930"/>
        <item x="5576"/>
        <item x="1522"/>
        <item x="5697"/>
        <item x="5033"/>
        <item x="3101"/>
        <item x="4809"/>
        <item x="5745"/>
        <item x="2309"/>
        <item x="2908"/>
        <item x="4006"/>
        <item x="655"/>
        <item x="6019"/>
        <item x="3436"/>
        <item x="3170"/>
        <item x="3760"/>
        <item x="1215"/>
        <item x="381"/>
        <item x="340"/>
        <item x="3570"/>
        <item x="3317"/>
        <item x="4834"/>
        <item x="715"/>
        <item x="2625"/>
        <item x="2101"/>
        <item x="4368"/>
        <item x="6567"/>
        <item x="4847"/>
        <item x="92"/>
        <item x="1688"/>
        <item x="1624"/>
        <item x="2913"/>
        <item x="1350"/>
        <item x="2580"/>
        <item x="1032"/>
        <item x="3451"/>
        <item x="6217"/>
        <item x="3646"/>
        <item x="2301"/>
        <item x="4386"/>
        <item x="121"/>
        <item x="3316"/>
        <item x="3914"/>
        <item x="5057"/>
        <item x="2233"/>
        <item x="1343"/>
        <item x="2495"/>
        <item x="2298"/>
        <item x="3406"/>
        <item x="3985"/>
        <item x="1029"/>
        <item x="1116"/>
        <item x="1589"/>
        <item x="5482"/>
        <item x="3232"/>
        <item x="1845"/>
        <item x="5559"/>
        <item x="2251"/>
        <item x="5824"/>
        <item x="4752"/>
        <item x="4768"/>
        <item x="1173"/>
        <item x="2564"/>
        <item x="1470"/>
        <item x="1874"/>
        <item x="5350"/>
        <item x="4662"/>
        <item x="3665"/>
        <item x="1424"/>
        <item x="1261"/>
        <item x="2450"/>
        <item x="2316"/>
        <item x="1092"/>
        <item x="6352"/>
        <item x="6180"/>
        <item x="6497"/>
        <item x="4525"/>
        <item x="90"/>
        <item x="1310"/>
        <item x="3823"/>
        <item x="3234"/>
        <item x="2980"/>
        <item x="3211"/>
        <item x="2729"/>
        <item x="5725"/>
        <item x="4543"/>
        <item x="1577"/>
        <item x="4498"/>
        <item x="269"/>
        <item x="1666"/>
        <item x="3105"/>
        <item x="1255"/>
        <item x="6197"/>
        <item x="653"/>
        <item x="2909"/>
        <item x="4665"/>
        <item x="5903"/>
        <item x="6324"/>
        <item x="1179"/>
        <item x="675"/>
        <item x="6615"/>
        <item x="6395"/>
        <item x="1783"/>
        <item x="3715"/>
        <item x="3514"/>
        <item x="1625"/>
        <item x="2797"/>
        <item x="6303"/>
        <item x="4940"/>
        <item x="6146"/>
        <item x="2916"/>
        <item x="3196"/>
        <item x="1401"/>
        <item x="327"/>
        <item x="6212"/>
        <item x="6662"/>
        <item x="1486"/>
        <item x="4521"/>
        <item x="6417"/>
        <item x="3819"/>
        <item x="3210"/>
        <item x="3497"/>
        <item x="518"/>
        <item x="3374"/>
        <item x="4796"/>
        <item x="1980"/>
        <item x="5926"/>
        <item x="3839"/>
        <item x="4270"/>
        <item x="624"/>
        <item x="2725"/>
        <item x="5034"/>
        <item x="5553"/>
        <item x="5018"/>
        <item x="1375"/>
        <item x="4743"/>
        <item x="3706"/>
        <item x="1449"/>
        <item x="5287"/>
        <item x="380"/>
        <item x="2606"/>
        <item x="1482"/>
        <item x="5548"/>
        <item x="1042"/>
        <item x="5525"/>
        <item x="2812"/>
        <item x="1543"/>
        <item x="3482"/>
        <item x="5701"/>
        <item x="1550"/>
        <item x="94"/>
        <item x="5496"/>
        <item x="475"/>
        <item x="3792"/>
        <item x="6643"/>
        <item x="1763"/>
        <item x="1566"/>
        <item x="1805"/>
        <item x="2603"/>
        <item x="859"/>
        <item x="4541"/>
        <item x="5776"/>
        <item x="5477"/>
        <item x="2256"/>
        <item x="3183"/>
        <item x="6686"/>
        <item x="3280"/>
        <item x="4247"/>
        <item x="3851"/>
        <item x="5297"/>
        <item x="833"/>
        <item x="3276"/>
        <item x="1344"/>
        <item x="4330"/>
        <item x="539"/>
        <item x="5517"/>
        <item x="4548"/>
        <item x="6550"/>
        <item x="4682"/>
        <item x="4323"/>
        <item x="2675"/>
        <item x="5731"/>
        <item x="6153"/>
        <item x="547"/>
        <item x="976"/>
        <item x="2715"/>
        <item x="3768"/>
        <item x="4633"/>
        <item x="1159"/>
        <item x="2808"/>
        <item x="39"/>
        <item x="2372"/>
        <item x="3087"/>
        <item x="4895"/>
        <item x="4086"/>
        <item x="3314"/>
        <item x="3874"/>
        <item x="5351"/>
        <item x="4009"/>
        <item x="3576"/>
        <item x="4681"/>
        <item x="2074"/>
        <item x="2716"/>
        <item x="2031"/>
        <item x="556"/>
        <item x="2461"/>
        <item x="4656"/>
        <item x="2378"/>
        <item x="5614"/>
        <item x="5707"/>
        <item x="6296"/>
        <item x="969"/>
        <item x="4614"/>
        <item x="845"/>
        <item x="258"/>
        <item x="6122"/>
        <item x="4200"/>
        <item x="6145"/>
        <item x="3111"/>
        <item x="4919"/>
        <item x="1775"/>
        <item x="3940"/>
        <item x="1776"/>
        <item x="5209"/>
        <item x="5586"/>
        <item x="6278"/>
        <item x="4921"/>
        <item x="5108"/>
        <item x="6603"/>
        <item x="1174"/>
        <item x="4208"/>
        <item x="3847"/>
        <item x="5069"/>
        <item x="2602"/>
        <item x="2398"/>
        <item x="367"/>
        <item x="1334"/>
        <item x="4033"/>
        <item x="3129"/>
        <item x="6152"/>
        <item x="2741"/>
        <item x="1680"/>
        <item x="6285"/>
        <item x="3541"/>
        <item x="3043"/>
        <item x="2459"/>
        <item x="5768"/>
        <item x="1206"/>
        <item x="2912"/>
        <item x="5448"/>
        <item x="3725"/>
        <item x="2271"/>
        <item x="452"/>
        <item x="5845"/>
        <item x="6414"/>
        <item x="5630"/>
        <item x="1106"/>
        <item x="2875"/>
        <item x="2525"/>
        <item x="366"/>
        <item x="289"/>
        <item x="460"/>
        <item x="617"/>
        <item x="2377"/>
        <item x="1008"/>
        <item x="5438"/>
        <item x="720"/>
        <item x="4060"/>
        <item x="887"/>
        <item x="5638"/>
        <item x="1674"/>
        <item x="6207"/>
        <item x="3181"/>
        <item x="2235"/>
        <item x="980"/>
        <item x="2670"/>
        <item x="5709"/>
        <item x="516"/>
        <item x="6277"/>
        <item x="926"/>
        <item x="5359"/>
        <item x="2819"/>
        <item x="1315"/>
        <item x="1652"/>
        <item x="47"/>
        <item x="4562"/>
        <item x="4346"/>
        <item x="5720"/>
        <item x="4715"/>
        <item x="3024"/>
        <item x="236"/>
        <item x="3411"/>
        <item x="300"/>
        <item x="3883"/>
        <item x="6607"/>
        <item x="2222"/>
        <item x="3253"/>
        <item x="2713"/>
        <item x="1744"/>
        <item x="2929"/>
        <item x="2212"/>
        <item x="4051"/>
        <item x="3907"/>
        <item x="3682"/>
        <item x="862"/>
        <item x="5752"/>
        <item x="782"/>
        <item x="4251"/>
        <item x="1856"/>
        <item x="6485"/>
        <item x="2973"/>
        <item x="3701"/>
        <item x="5530"/>
        <item x="164"/>
        <item x="5935"/>
        <item x="548"/>
        <item x="2476"/>
        <item x="4815"/>
        <item x="2134"/>
        <item x="3329"/>
        <item x="4447"/>
        <item x="3322"/>
        <item x="110"/>
        <item x="406"/>
        <item x="6538"/>
        <item x="1495"/>
        <item x="3601"/>
        <item x="5484"/>
        <item x="636"/>
        <item x="4338"/>
        <item x="3184"/>
        <item x="392"/>
        <item x="4823"/>
        <item x="3619"/>
        <item x="356"/>
        <item x="2742"/>
        <item x="2834"/>
        <item x="1592"/>
        <item x="1494"/>
        <item x="4228"/>
        <item x="4990"/>
        <item x="844"/>
        <item x="1579"/>
        <item x="232"/>
        <item x="2924"/>
        <item x="1503"/>
        <item x="3517"/>
        <item x="6297"/>
        <item x="5755"/>
        <item x="4878"/>
        <item x="916"/>
        <item x="1902"/>
        <item x="4746"/>
        <item x="6472"/>
        <item x="507"/>
        <item x="5634"/>
        <item x="1797"/>
        <item x="582"/>
        <item x="3890"/>
        <item x="625"/>
        <item x="1596"/>
        <item x="6423"/>
        <item x="3905"/>
        <item x="1771"/>
        <item x="6626"/>
        <item x="5240"/>
        <item x="2407"/>
        <item x="5950"/>
        <item x="6542"/>
        <item x="5699"/>
        <item x="561"/>
        <item x="2096"/>
        <item x="5317"/>
        <item x="4316"/>
        <item x="2118"/>
        <item x="4661"/>
        <item x="3559"/>
        <item x="3315"/>
        <item x="4813"/>
        <item x="3652"/>
        <item x="3275"/>
        <item x="3982"/>
        <item x="1963"/>
        <item x="5060"/>
        <item x="5574"/>
        <item x="484"/>
        <item x="129"/>
        <item x="1347"/>
        <item x="2457"/>
        <item x="3887"/>
        <item x="532"/>
        <item x="3103"/>
        <item x="3418"/>
        <item x="1745"/>
        <item x="1777"/>
        <item x="3367"/>
        <item x="3198"/>
        <item x="431"/>
        <item x="3443"/>
        <item x="387"/>
        <item x="6588"/>
        <item x="3486"/>
        <item x="2703"/>
        <item x="4804"/>
        <item x="5928"/>
        <item x="2404"/>
        <item x="4389"/>
        <item x="4016"/>
        <item x="1936"/>
        <item x="2508"/>
        <item x="2231"/>
        <item x="1079"/>
        <item x="3195"/>
        <item x="6239"/>
        <item x="783"/>
        <item x="6666"/>
        <item x="2699"/>
        <item x="2069"/>
        <item x="4983"/>
        <item x="6093"/>
        <item x="858"/>
        <item x="5825"/>
        <item x="3059"/>
        <item x="3586"/>
        <item x="6644"/>
        <item x="884"/>
        <item x="5953"/>
        <item x="3148"/>
        <item x="923"/>
        <item x="4352"/>
        <item x="2787"/>
        <item x="764"/>
        <item x="1998"/>
        <item x="2175"/>
        <item x="6206"/>
        <item x="239"/>
        <item x="5733"/>
        <item x="5602"/>
        <item x="175"/>
        <item x="623"/>
        <item x="2094"/>
        <item x="2218"/>
        <item x="5029"/>
        <item x="1987"/>
        <item x="4887"/>
        <item x="6017"/>
        <item x="3022"/>
        <item x="4423"/>
        <item x="3127"/>
        <item x="5011"/>
        <item x="6034"/>
        <item x="6319"/>
        <item x="835"/>
        <item x="3681"/>
        <item x="2381"/>
        <item x="1281"/>
        <item x="2432"/>
        <item x="3871"/>
        <item x="2687"/>
        <item x="6401"/>
        <item x="5110"/>
        <item x="4722"/>
        <item x="5885"/>
        <item x="3460"/>
        <item x="5975"/>
        <item x="4415"/>
        <item x="842"/>
        <item x="4342"/>
        <item x="3221"/>
        <item x="4015"/>
        <item x="1937"/>
        <item x="937"/>
        <item x="4841"/>
        <item x="5784"/>
        <item x="3843"/>
        <item x="1761"/>
        <item x="49"/>
        <item x="5318"/>
        <item x="5280"/>
        <item x="613"/>
        <item x="4829"/>
        <item x="2283"/>
        <item x="1996"/>
        <item x="4307"/>
        <item x="95"/>
        <item x="2201"/>
        <item x="6651"/>
        <item x="4272"/>
        <item x="5711"/>
        <item x="6259"/>
        <item x="326"/>
        <item x="1355"/>
        <item x="2502"/>
        <item x="3722"/>
        <item x="69"/>
        <item x="740"/>
        <item x="2752"/>
        <item x="343"/>
        <item x="6014"/>
        <item x="676"/>
        <item x="2452"/>
        <item x="4587"/>
        <item x="5819"/>
        <item x="3532"/>
        <item x="3950"/>
        <item x="6142"/>
        <item x="3387"/>
        <item x="3167"/>
        <item x="760"/>
        <item x="3719"/>
        <item x="2690"/>
        <item x="459"/>
        <item x="6029"/>
        <item x="4712"/>
        <item x="3203"/>
        <item x="3977"/>
        <item x="5392"/>
        <item x="3472"/>
        <item x="6524"/>
        <item x="4224"/>
        <item x="6261"/>
        <item x="2653"/>
        <item x="5927"/>
        <item x="2024"/>
        <item x="5947"/>
        <item x="564"/>
        <item x="6547"/>
        <item x="2931"/>
        <item x="6464"/>
        <item x="3433"/>
        <item x="665"/>
        <item x="1505"/>
        <item x="98"/>
        <item x="3219"/>
        <item x="6546"/>
        <item x="5143"/>
        <item x="1452"/>
        <item x="4535"/>
        <item x="3734"/>
        <item x="3644"/>
        <item x="4628"/>
        <item x="4005"/>
        <item x="673"/>
        <item x="4482"/>
        <item x="6081"/>
        <item x="1009"/>
        <item x="308"/>
        <item x="4874"/>
        <item x="6161"/>
        <item x="1493"/>
        <item x="6191"/>
        <item x="1651"/>
        <item x="1"/>
        <item x="1467"/>
        <item x="4135"/>
        <item x="313"/>
        <item x="4958"/>
        <item x="1646"/>
        <item x="2584"/>
        <item x="2533"/>
        <item x="3970"/>
        <item x="5021"/>
        <item x="2555"/>
        <item x="6279"/>
        <item x="5158"/>
        <item x="1419"/>
        <item x="5445"/>
        <item x="5103"/>
        <item x="1607"/>
        <item x="3894"/>
        <item x="3416"/>
        <item x="3765"/>
        <item x="1796"/>
        <item x="5795"/>
        <item x="5316"/>
        <item x="2379"/>
        <item x="1167"/>
        <item x="4121"/>
        <item x="1434"/>
        <item x="5460"/>
        <item x="4938"/>
        <item x="4486"/>
        <item x="32"/>
        <item x="4674"/>
        <item x="1576"/>
        <item x="492"/>
        <item x="6470"/>
        <item x="1883"/>
        <item x="5122"/>
        <item x="3884"/>
        <item x="4194"/>
        <item x="3051"/>
        <item x="2477"/>
        <item x="134"/>
        <item x="277"/>
        <item x="4407"/>
        <item x="6087"/>
        <item x="3776"/>
        <item x="1501"/>
        <item x="1795"/>
        <item x="3075"/>
        <item x="4195"/>
        <item x="6568"/>
        <item x="4466"/>
        <item x="2252"/>
        <item x="4547"/>
        <item x="2026"/>
        <item x="6468"/>
        <item x="5232"/>
        <item x="5395"/>
        <item x="805"/>
        <item x="5595"/>
        <item x="3953"/>
        <item x="823"/>
        <item x="1051"/>
        <item x="3214"/>
        <item x="2840"/>
        <item x="6111"/>
        <item x="2996"/>
        <item x="4412"/>
        <item x="3595"/>
        <item x="691"/>
        <item x="6129"/>
        <item x="6167"/>
        <item x="3767"/>
        <item x="6321"/>
        <item x="5497"/>
        <item x="6652"/>
        <item x="3159"/>
        <item x="6061"/>
        <item x="1433"/>
        <item x="723"/>
        <item x="6056"/>
        <item x="6492"/>
        <item x="4949"/>
        <item x="1833"/>
        <item x="2191"/>
        <item x="6375"/>
        <item x="3978"/>
        <item x="927"/>
        <item x="977"/>
        <item x="3579"/>
        <item x="5904"/>
        <item x="5024"/>
        <item x="154"/>
        <item x="6564"/>
        <item x="2655"/>
        <item x="702"/>
        <item x="801"/>
        <item x="4780"/>
        <item x="2754"/>
        <item x="2591"/>
        <item x="2884"/>
        <item x="5753"/>
        <item x="2855"/>
        <item x="5263"/>
        <item x="235"/>
        <item x="333"/>
        <item x="5468"/>
        <item x="6177"/>
        <item x="4861"/>
        <item x="1398"/>
        <item x="1519"/>
        <item x="1222"/>
        <item x="4392"/>
        <item x="6112"/>
        <item x="4646"/>
        <item x="6036"/>
        <item x="320"/>
        <item x="4174"/>
        <item x="5906"/>
        <item x="4180"/>
        <item x="3124"/>
        <item x="5998"/>
        <item x="5558"/>
        <item x="2059"/>
        <item x="2920"/>
        <item x="1943"/>
        <item x="4534"/>
        <item x="4213"/>
        <item x="1730"/>
        <item x="651"/>
        <item x="6451"/>
        <item x="4576"/>
        <item x="1427"/>
        <item x="2323"/>
        <item x="1127"/>
        <item x="600"/>
        <item x="5298"/>
        <item x="2596"/>
        <item x="2280"/>
        <item x="3348"/>
        <item x="1212"/>
        <item x="5181"/>
        <item x="2644"/>
        <item x="1024"/>
        <item x="1813"/>
        <item x="2793"/>
        <item x="5777"/>
        <item x="750"/>
        <item x="3386"/>
        <item x="1673"/>
        <item x="4643"/>
        <item x="3520"/>
        <item x="4477"/>
        <item x="2760"/>
        <item x="1989"/>
        <item x="811"/>
        <item x="2202"/>
        <item x="2396"/>
        <item x="3319"/>
        <item x="1405"/>
        <item x="5628"/>
        <item x="5715"/>
        <item x="5594"/>
        <item x="296"/>
        <item x="6562"/>
        <item x="6486"/>
        <item x="1177"/>
        <item x="4590"/>
        <item x="3168"/>
        <item x="4345"/>
        <item x="3737"/>
        <item x="5546"/>
        <item x="3067"/>
        <item x="1598"/>
        <item x="6355"/>
        <item x="4329"/>
        <item x="898"/>
        <item x="3164"/>
        <item x="2392"/>
        <item x="5058"/>
        <item x="5117"/>
        <item x="5030"/>
        <item x="6436"/>
        <item x="3974"/>
        <item x="5306"/>
        <item x="2004"/>
        <item x="5831"/>
        <item x="3802"/>
        <item x="5787"/>
        <item x="1229"/>
        <item x="1819"/>
        <item x="4199"/>
        <item x="1911"/>
        <item x="157"/>
        <item x="3937"/>
        <item x="43"/>
        <item x="6413"/>
        <item x="6356"/>
        <item x="732"/>
        <item x="2506"/>
        <item x="6519"/>
        <item x="4167"/>
        <item x="5357"/>
        <item x="1852"/>
        <item x="2067"/>
        <item x="501"/>
        <item x="6249"/>
        <item x="6147"/>
        <item x="1112"/>
        <item x="161"/>
        <item x="1612"/>
        <item x="4508"/>
        <item x="4976"/>
        <item x="5266"/>
        <item x="1289"/>
        <item x="1629"/>
        <item x="5300"/>
        <item x="2515"/>
        <item x="124"/>
        <item x="6001"/>
        <item x="3459"/>
        <item x="2331"/>
        <item x="971"/>
        <item x="753"/>
        <item x="26"/>
        <item x="2315"/>
        <item x="5613"/>
        <item x="474"/>
        <item x="1004"/>
        <item x="4510"/>
        <item x="3186"/>
        <item x="2597"/>
        <item x="1804"/>
        <item x="3782"/>
        <item x="3333"/>
        <item x="4886"/>
        <item x="455"/>
        <item x="5015"/>
        <item x="1610"/>
        <item x="2123"/>
        <item x="814"/>
        <item x="2500"/>
        <item x="4470"/>
        <item x="717"/>
        <item x="2782"/>
        <item x="948"/>
        <item x="2649"/>
        <item x="5881"/>
        <item x="3743"/>
        <item x="6097"/>
        <item x="379"/>
        <item x="2631"/>
        <item x="1105"/>
        <item x="5505"/>
        <item x="1226"/>
        <item x="5136"/>
        <item x="892"/>
        <item x="2188"/>
        <item x="5521"/>
        <item x="5014"/>
        <item x="5446"/>
        <item x="870"/>
        <item x="428"/>
        <item x="538"/>
        <item x="3249"/>
        <item x="1524"/>
        <item x="2664"/>
        <item x="5973"/>
        <item x="5281"/>
        <item x="3394"/>
        <item x="2093"/>
        <item x="1165"/>
        <item x="1634"/>
        <item x="3587"/>
        <item x="13"/>
        <item x="1985"/>
        <item x="4165"/>
        <item x="6663"/>
        <item x="4182"/>
        <item x="4185"/>
        <item x="2780"/>
        <item x="44"/>
        <item x="5577"/>
        <item x="2838"/>
        <item x="1945"/>
        <item x="301"/>
        <item x="5062"/>
        <item x="1557"/>
        <item x="2363"/>
        <item x="3841"/>
        <item x="2173"/>
        <item x="5131"/>
        <item x="4653"/>
        <item x="958"/>
        <item x="3019"/>
        <item x="4441"/>
        <item x="2511"/>
        <item x="5197"/>
        <item x="6042"/>
        <item x="1161"/>
        <item x="2517"/>
        <item x="59"/>
        <item x="4489"/>
        <item x="2905"/>
        <item x="3180"/>
        <item x="5163"/>
        <item x="2801"/>
        <item x="5241"/>
        <item x="5225"/>
        <item x="243"/>
        <item x="6657"/>
        <item x="3897"/>
        <item x="637"/>
        <item x="5537"/>
        <item x="5946"/>
        <item x="4041"/>
        <item x="1475"/>
        <item x="5566"/>
        <item x="1971"/>
        <item x="3906"/>
        <item x="722"/>
        <item x="2097"/>
        <item x="3667"/>
        <item x="1157"/>
        <item x="3190"/>
        <item x="2133"/>
        <item x="5761"/>
        <item x="5789"/>
        <item x="3066"/>
        <item x="2651"/>
        <item x="6543"/>
        <item x="2498"/>
        <item x="302"/>
        <item x="25"/>
        <item x="3656"/>
        <item x="6237"/>
        <item x="1854"/>
        <item x="714"/>
        <item x="2933"/>
        <item x="2847"/>
        <item x="699"/>
        <item x="2018"/>
        <item x="3146"/>
        <item x="231"/>
        <item x="4669"/>
        <item x="5463"/>
        <item x="4871"/>
        <item x="809"/>
        <item x="233"/>
        <item x="4819"/>
        <item x="6368"/>
        <item x="6667"/>
        <item x="1096"/>
        <item x="2193"/>
        <item x="3635"/>
        <item x="3927"/>
        <item x="911"/>
        <item x="5601"/>
        <item x="2320"/>
        <item x="4691"/>
        <item x="5165"/>
        <item x="6664"/>
        <item x="5539"/>
        <item x="2120"/>
        <item x="2423"/>
        <item x="6373"/>
        <item x="944"/>
        <item x="5730"/>
        <item x="5196"/>
        <item x="2761"/>
        <item x="3292"/>
        <item x="2295"/>
        <item x="6611"/>
        <item x="5019"/>
        <item x="3717"/>
        <item x="659"/>
        <item x="5791"/>
        <item x="4261"/>
        <item x="1095"/>
        <item x="2719"/>
        <item x="4147"/>
        <item x="6366"/>
        <item x="189"/>
        <item x="4513"/>
        <item x="4493"/>
        <item x="5883"/>
        <item x="3697"/>
        <item x="1979"/>
        <item x="3516"/>
        <item x="465"/>
        <item x="5179"/>
        <item x="3200"/>
        <item x="1362"/>
        <item x="999"/>
        <item x="4950"/>
        <item x="226"/>
        <item x="1400"/>
        <item x="166"/>
        <item x="642"/>
        <item x="5183"/>
        <item x="1605"/>
        <item x="5239"/>
        <item x="682"/>
        <item x="3185"/>
        <item x="272"/>
        <item x="3342"/>
        <item x="2854"/>
        <item x="3976"/>
        <item x="4764"/>
        <item x="4276"/>
        <item x="3811"/>
        <item x="1012"/>
        <item x="3351"/>
        <item x="4492"/>
        <item x="2686"/>
        <item x="2403"/>
        <item x="4146"/>
        <item x="6635"/>
        <item x="1932"/>
        <item x="1164"/>
        <item x="2791"/>
        <item x="3705"/>
        <item x="5964"/>
        <item x="4122"/>
        <item x="843"/>
        <item x="3606"/>
        <item x="3969"/>
        <item x="5797"/>
        <item x="5671"/>
        <item x="1416"/>
        <item x="33"/>
        <item x="1875"/>
        <item x="5959"/>
        <item x="402"/>
        <item x="641"/>
        <item x="4818"/>
        <item x="5451"/>
        <item x="5710"/>
        <item x="1656"/>
        <item x="5874"/>
        <item x="1879"/>
        <item x="5364"/>
        <item x="928"/>
        <item x="1286"/>
        <item x="5442"/>
        <item x="6106"/>
        <item x="3662"/>
        <item x="483"/>
        <item x="645"/>
        <item x="6618"/>
        <item x="57"/>
        <item x="4003"/>
        <item x="2125"/>
        <item x="4326"/>
        <item x="5647"/>
        <item x="3247"/>
        <item x="4574"/>
        <item x="3134"/>
        <item x="2211"/>
        <item x="6103"/>
        <item x="5519"/>
        <item x="2028"/>
        <item x="3285"/>
        <item x="4579"/>
        <item x="6396"/>
        <item x="1821"/>
        <item x="6007"/>
        <item x="2839"/>
        <item x="4904"/>
        <item x="4348"/>
        <item x="2470"/>
        <item x="80"/>
        <item x="3336"/>
        <item x="4700"/>
        <item x="4111"/>
        <item x="822"/>
        <item x="3030"/>
        <item x="1155"/>
        <item x="214"/>
        <item x="2503"/>
        <item x="5921"/>
        <item x="5109"/>
        <item x="5256"/>
        <item x="2538"/>
        <item x="257"/>
        <item x="6074"/>
        <item x="4505"/>
        <item x="3912"/>
        <item x="2667"/>
        <item x="3842"/>
        <item x="3639"/>
        <item x="3426"/>
        <item x="5106"/>
        <item x="4670"/>
        <item x="4546"/>
        <item x="2803"/>
        <item x="6676"/>
        <item x="5374"/>
        <item x="1696"/>
        <item x="3686"/>
        <item x="4956"/>
        <item x="3939"/>
        <item x="5049"/>
        <item x="4782"/>
        <item x="250"/>
        <item x="3375"/>
        <item x="1242"/>
        <item x="2571"/>
        <item x="5079"/>
        <item x="6144"/>
        <item x="3934"/>
        <item x="5501"/>
        <item x="2307"/>
        <item x="5938"/>
        <item x="5007"/>
        <item x="5466"/>
        <item x="4124"/>
        <item x="5672"/>
        <item x="591"/>
        <item x="4296"/>
        <item x="2070"/>
        <item x="4263"/>
        <item x="1353"/>
        <item x="2279"/>
        <item x="135"/>
        <item x="1672"/>
        <item x="504"/>
        <item x="3321"/>
        <item x="3265"/>
        <item x="1145"/>
        <item x="1487"/>
        <item x="1599"/>
        <item x="4467"/>
        <item x="2889"/>
        <item x="2447"/>
        <item x="2765"/>
        <item x="6305"/>
        <item x="3965"/>
        <item x="1887"/>
        <item x="5249"/>
        <item x="4941"/>
        <item x="6133"/>
        <item x="5806"/>
        <item x="5563"/>
        <item x="1834"/>
        <item x="140"/>
        <item x="5686"/>
        <item x="3647"/>
        <item x="4402"/>
        <item x="2304"/>
        <item x="5659"/>
        <item x="2187"/>
        <item x="4460"/>
        <item x="6409"/>
        <item x="4068"/>
        <item x="6039"/>
        <item x="2050"/>
        <item x="5210"/>
        <item x="6632"/>
        <item x="3305"/>
        <item x="5644"/>
        <item x="2822"/>
        <item x="253"/>
        <item x="6050"/>
        <item x="5695"/>
        <item x="2969"/>
        <item x="1739"/>
        <item x="287"/>
        <item x="5527"/>
        <item x="4593"/>
        <item x="6098"/>
        <item x="4570"/>
        <item x="918"/>
        <item x="4589"/>
        <item x="6487"/>
        <item x="4554"/>
        <item x="6173"/>
        <item x="2206"/>
        <item x="1360"/>
        <item x="5863"/>
        <item x="298"/>
        <item x="885"/>
        <item x="2342"/>
        <item x="4672"/>
        <item x="3083"/>
        <item x="5344"/>
        <item x="1324"/>
        <item x="3617"/>
        <item x="1729"/>
        <item x="1764"/>
        <item x="2544"/>
        <item x="393"/>
        <item x="3561"/>
        <item x="707"/>
        <item x="5121"/>
        <item x="3845"/>
        <item x="4522"/>
        <item x="6670"/>
        <item x="1633"/>
        <item x="2722"/>
        <item x="2911"/>
        <item x="200"/>
        <item x="6384"/>
        <item x="5924"/>
        <item x="6270"/>
        <item x="5565"/>
        <item x="902"/>
        <item x="247"/>
        <item x="3312"/>
        <item x="2887"/>
        <item x="2775"/>
        <item x="1061"/>
        <item x="6415"/>
        <item x="857"/>
        <item x="165"/>
        <item x="863"/>
        <item x="4171"/>
        <item x="2883"/>
        <item x="316"/>
        <item x="5760"/>
        <item x="5585"/>
        <item x="6240"/>
        <item x="1737"/>
        <item x="6114"/>
        <item x="5205"/>
        <item x="3478"/>
        <item x="4395"/>
        <item x="5430"/>
        <item x="991"/>
        <item x="1638"/>
        <item x="5140"/>
        <item x="1397"/>
        <item x="3625"/>
        <item x="3567"/>
        <item x="5381"/>
        <item x="5600"/>
        <item x="1425"/>
        <item x="2531"/>
        <item x="5219"/>
        <item x="5229"/>
        <item x="6685"/>
        <item x="5886"/>
        <item x="1010"/>
        <item x="3942"/>
        <item x="1178"/>
        <item x="6148"/>
        <item x="1544"/>
        <item x="677"/>
        <item x="5161"/>
        <item x="2870"/>
        <item x="205"/>
        <item x="1020"/>
        <item x="1148"/>
        <item x="4401"/>
        <item x="1197"/>
        <item x="694"/>
        <item x="5135"/>
        <item x="560"/>
        <item x="5405"/>
        <item x="6155"/>
        <item x="3445"/>
        <item x="5061"/>
        <item x="2213"/>
        <item x="3526"/>
        <item x="1885"/>
        <item x="4127"/>
        <item x="3409"/>
        <item x="4485"/>
        <item x="4867"/>
        <item x="2314"/>
        <item x="2777"/>
        <item x="5925"/>
        <item x="4713"/>
        <item x="4808"/>
        <item x="2824"/>
        <item x="848"/>
        <item x="589"/>
        <item x="3849"/>
        <item x="6540"/>
        <item x="1073"/>
        <item x="101"/>
        <item x="1483"/>
        <item x="4506"/>
        <item x="1999"/>
        <item x="2728"/>
        <item x="1554"/>
        <item x="4088"/>
        <item x="1318"/>
        <item x="3248"/>
        <item x="1081"/>
        <item x="4763"/>
        <item x="4811"/>
        <item x="2107"/>
        <item x="3462"/>
        <item x="4736"/>
        <item x="1746"/>
        <item x="2539"/>
        <item x="4754"/>
        <item x="5812"/>
        <item x="3861"/>
        <item x="2221"/>
        <item x="6222"/>
        <item x="3809"/>
        <item x="4198"/>
        <item x="1810"/>
        <item x="2767"/>
        <item x="5522"/>
        <item x="430"/>
        <item x="1480"/>
        <item x="4839"/>
        <item x="4532"/>
        <item x="348"/>
        <item x="1074"/>
        <item x="382"/>
        <item x="1669"/>
        <item x="5452"/>
        <item x="6630"/>
        <item x="3691"/>
        <item x="5606"/>
        <item x="5194"/>
        <item x="5115"/>
        <item x="1922"/>
        <item x="4014"/>
        <item x="1408"/>
        <item x="2989"/>
        <item x="4742"/>
        <item x="5849"/>
        <item x="3747"/>
        <item x="5113"/>
        <item x="6601"/>
        <item x="1639"/>
        <item x="199"/>
        <item x="4356"/>
        <item x="2012"/>
        <item x="1941"/>
        <item x="3166"/>
        <item x="6370"/>
        <item x="6647"/>
        <item x="6614"/>
        <item x="797"/>
        <item x="5572"/>
        <item x="5250"/>
        <item x="1000"/>
        <item x="1082"/>
        <item x="3957"/>
        <item x="204"/>
        <item x="4872"/>
        <item x="138"/>
        <item x="1800"/>
        <item x="2738"/>
        <item x="6287"/>
        <item x="798"/>
        <item x="2622"/>
        <item x="579"/>
        <item x="5327"/>
        <item x="5833"/>
        <item x="819"/>
        <item x="2706"/>
        <item x="836"/>
        <item x="660"/>
        <item x="4494"/>
        <item x="3548"/>
        <item x="203"/>
        <item x="4105"/>
        <item x="988"/>
        <item x="3643"/>
        <item x="2259"/>
        <item x="2810"/>
        <item x="5779"/>
        <item x="1101"/>
        <item x="2974"/>
        <item x="280"/>
        <item x="1623"/>
        <item x="6318"/>
        <item x="2358"/>
        <item x="2898"/>
        <item x="4066"/>
        <item x="6140"/>
        <item x="5507"/>
        <item x="3886"/>
        <item x="5282"/>
        <item x="4549"/>
        <item x="671"/>
        <item x="6433"/>
        <item x="5159"/>
        <item x="2735"/>
        <item x="1903"/>
        <item x="3063"/>
        <item x="4997"/>
        <item x="2663"/>
        <item x="4978"/>
        <item x="932"/>
        <item x="2001"/>
        <item x="4792"/>
        <item x="4133"/>
        <item x="4085"/>
        <item x="1787"/>
        <item x="2394"/>
        <item x="4517"/>
        <item x="3621"/>
        <item x="5050"/>
        <item x="4787"/>
        <item x="3318"/>
        <item x="1270"/>
        <item x="788"/>
        <item x="1873"/>
        <item x="495"/>
        <item x="3846"/>
        <item x="4642"/>
        <item x="2604"/>
        <item x="1160"/>
        <item x="5516"/>
        <item x="2553"/>
        <item x="3471"/>
        <item x="4175"/>
        <item x="735"/>
        <item x="2747"/>
        <item x="2830"/>
        <item x="4767"/>
        <item x="6445"/>
        <item x="3419"/>
        <item x="6495"/>
        <item x="454"/>
        <item x="3361"/>
        <item x="421"/>
        <item x="741"/>
        <item x="4012"/>
        <item x="1235"/>
        <item x="6301"/>
        <item x="6077"/>
        <item x="5584"/>
        <item x="5168"/>
        <item x="6073"/>
        <item x="3287"/>
        <item x="3245"/>
        <item x="3272"/>
        <item x="661"/>
        <item x="1619"/>
        <item x="4772"/>
        <item x="2386"/>
        <item x="2415"/>
        <item x="1395"/>
        <item x="104"/>
        <item x="3393"/>
        <item x="6645"/>
        <item x="6473"/>
        <item x="5243"/>
        <item x="5818"/>
        <item x="3574"/>
        <item x="4344"/>
        <item x="2665"/>
        <item x="1774"/>
        <item x="1033"/>
        <item x="5622"/>
        <item x="2286"/>
        <item x="418"/>
        <item x="733"/>
        <item x="1644"/>
        <item x="6577"/>
        <item x="594"/>
        <item x="3364"/>
        <item x="6349"/>
        <item x="3389"/>
        <item x="5665"/>
        <item x="2269"/>
        <item x="2115"/>
        <item x="1548"/>
        <item x="4545"/>
        <item x="256"/>
        <item x="5396"/>
        <item x="3664"/>
        <item x="3972"/>
        <item x="3441"/>
        <item x="5449"/>
        <item x="4433"/>
        <item x="3080"/>
        <item x="3123"/>
        <item x="1683"/>
        <item x="5704"/>
        <item x="4741"/>
        <item x="6385"/>
        <item x="1050"/>
        <item x="6446"/>
        <item x="5101"/>
        <item x="4496"/>
        <item x="4227"/>
        <item x="5198"/>
        <item x="2915"/>
        <item x="238"/>
        <item x="61"/>
        <item x="1538"/>
        <item x="2084"/>
        <item x="5289"/>
        <item x="5409"/>
        <item x="6684"/>
        <item x="6636"/>
        <item x="1580"/>
        <item x="5869"/>
        <item x="2992"/>
        <item x="1928"/>
        <item x="2718"/>
        <item x="5930"/>
        <item x="6267"/>
        <item x="727"/>
        <item x="1437"/>
        <item x="5911"/>
        <item x="417"/>
        <item x="2287"/>
        <item x="3345"/>
        <item x="2739"/>
        <item x="3096"/>
        <item x="5010"/>
        <item x="4732"/>
        <item x="5999"/>
        <item x="2068"/>
        <item x="5742"/>
        <item x="6365"/>
        <item x="2311"/>
        <item x="1758"/>
        <item x="1521"/>
        <item x="4186"/>
        <item x="1865"/>
        <item x="2610"/>
        <item x="3775"/>
        <item x="6481"/>
        <item x="4739"/>
        <item x="889"/>
        <item x="180"/>
        <item x="4651"/>
        <item x="1340"/>
        <item x="3002"/>
        <item x="4947"/>
        <item x="5472"/>
        <item x="471"/>
        <item x="4164"/>
        <item x="489"/>
        <item x="2679"/>
        <item x="4936"/>
        <item x="5696"/>
        <item x="6218"/>
        <item x="4062"/>
        <item x="276"/>
        <item x="687"/>
        <item x="4954"/>
        <item x="1342"/>
        <item x="2058"/>
        <item x="5380"/>
        <item x="6221"/>
        <item x="6063"/>
        <item x="629"/>
        <item x="4693"/>
        <item x="621"/>
        <item x="1590"/>
        <item x="2762"/>
        <item x="2332"/>
        <item x="219"/>
        <item x="1975"/>
        <item x="2573"/>
        <item x="4565"/>
        <item x="4420"/>
        <item x="3799"/>
        <item x="1752"/>
        <item x="5088"/>
        <item x="1870"/>
        <item x="4418"/>
        <item x="908"/>
        <item x="2290"/>
        <item x="3634"/>
        <item x="545"/>
        <item x="2641"/>
        <item x="6326"/>
        <item x="2441"/>
        <item x="866"/>
        <item x="1060"/>
        <item x="3870"/>
        <item x="6592"/>
        <item x="5130"/>
        <item x="1376"/>
        <item x="5807"/>
        <item x="1209"/>
        <item x="506"/>
        <item x="784"/>
        <item x="1564"/>
        <item x="6302"/>
        <item x="6439"/>
        <item x="3049"/>
        <item x="3602"/>
        <item x="6228"/>
        <item x="2630"/>
        <item x="1558"/>
        <item x="1331"/>
        <item x="3670"/>
        <item x="3495"/>
        <item x="4431"/>
        <item x="5260"/>
        <item x="4666"/>
        <item x="4573"/>
        <item x="644"/>
        <item x="4750"/>
        <item x="5308"/>
        <item x="4052"/>
        <item x="4723"/>
        <item x="2864"/>
        <item x="2043"/>
        <item x="4013"/>
        <item x="2383"/>
        <item x="2046"/>
        <item x="2813"/>
        <item x="1682"/>
        <item x="6449"/>
        <item x="5080"/>
        <item x="4240"/>
        <item x="6282"/>
        <item x="1939"/>
        <item x="2616"/>
        <item x="3960"/>
        <item x="1469"/>
        <item x="3363"/>
        <item x="3023"/>
        <item x="5979"/>
        <item x="4988"/>
        <item x="4148"/>
        <item x="5619"/>
        <item x="5615"/>
        <item x="3511"/>
        <item x="3624"/>
        <item x="2714"/>
        <item x="5177"/>
        <item x="6402"/>
        <item x="4157"/>
        <item x="4594"/>
        <item x="6678"/>
        <item x="1451"/>
        <item x="1308"/>
        <item x="593"/>
        <item x="2823"/>
        <item x="4333"/>
        <item x="2943"/>
        <item x="1552"/>
        <item x="86"/>
        <item x="2565"/>
        <item x="6012"/>
        <item x="4927"/>
        <item x="5423"/>
        <item x="2008"/>
        <item x="481"/>
        <item x="6266"/>
        <item x="2666"/>
        <item x="2850"/>
        <item x="6020"/>
        <item x="5180"/>
        <item x="2914"/>
        <item x="5637"/>
        <item x="5377"/>
        <item x="1404"/>
        <item x="1114"/>
        <item x="3299"/>
        <item x="5542"/>
        <item x="855"/>
        <item x="2253"/>
        <item x="4992"/>
        <item x="1359"/>
        <item x="1966"/>
        <item x="5082"/>
        <item x="3278"/>
        <item x="192"/>
        <item x="5751"/>
        <item x="2874"/>
        <item x="6456"/>
        <item x="4226"/>
        <item x="2410"/>
        <item x="3810"/>
        <item x="334"/>
        <item x="588"/>
        <item x="145"/>
        <item x="5639"/>
        <item x="3826"/>
        <item x="3012"/>
        <item x="3807"/>
        <item x="5253"/>
        <item x="4967"/>
        <item x="1302"/>
        <item x="543"/>
        <item x="3774"/>
        <item x="5960"/>
        <item x="6258"/>
        <item x="4523"/>
        <item x="1393"/>
        <item x="2346"/>
        <item x="338"/>
        <item x="4374"/>
        <item x="4073"/>
        <item x="2180"/>
        <item x="5342"/>
        <item x="964"/>
        <item x="1284"/>
        <item x="4744"/>
        <item x="1325"/>
        <item x="2727"/>
        <item x="5185"/>
        <item x="6387"/>
        <item x="4929"/>
        <item x="2369"/>
        <item x="2339"/>
        <item x="3150"/>
        <item x="1595"/>
        <item x="888"/>
        <item x="1808"/>
        <item x="3638"/>
        <item x="34"/>
        <item x="4745"/>
        <item x="830"/>
        <item x="5852"/>
        <item x="667"/>
        <item x="2438"/>
        <item x="1935"/>
        <item x="972"/>
        <item x="4190"/>
        <item x="3430"/>
        <item x="2466"/>
        <item x="6315"/>
        <item x="463"/>
        <item x="4231"/>
        <item x="851"/>
        <item x="410"/>
        <item x="3427"/>
        <item x="2056"/>
        <item x="4366"/>
        <item x="4478"/>
        <item x="3955"/>
        <item x="6438"/>
        <item x="573"/>
        <item x="4731"/>
        <item x="1329"/>
        <item x="4242"/>
        <item x="1690"/>
        <item x="6181"/>
        <item x="1163"/>
        <item x="4285"/>
        <item x="482"/>
        <item x="1832"/>
        <item x="2161"/>
        <item x="3546"/>
        <item x="4364"/>
        <item x="700"/>
        <item x="3838"/>
        <item x="5952"/>
        <item x="6549"/>
        <item x="800"/>
        <item x="4537"/>
        <item x="2387"/>
        <item x="666"/>
        <item x="1906"/>
        <item x="3403"/>
        <item x="28"/>
        <item x="2374"/>
        <item x="4444"/>
        <item x="4876"/>
        <item x="5842"/>
        <item x="1686"/>
        <item x="6511"/>
        <item x="5597"/>
        <item x="5968"/>
        <item x="3862"/>
        <item x="526"/>
        <item x="6599"/>
        <item x="1461"/>
        <item x="5328"/>
        <item x="1718"/>
        <item x="6347"/>
        <item x="882"/>
        <item x="2901"/>
        <item x="3197"/>
        <item x="1182"/>
        <item x="3610"/>
        <item x="5218"/>
        <item x="6353"/>
        <item x="6257"/>
        <item x="6233"/>
        <item x="2183"/>
        <item x="1891"/>
        <item x="5262"/>
        <item x="5624"/>
        <item x="5182"/>
        <item x="2615"/>
        <item x="3399"/>
        <item x="4069"/>
        <item x="2704"/>
        <item x="4030"/>
        <item x="40"/>
        <item x="3648"/>
        <item x="6048"/>
        <item x="3405"/>
        <item x="4683"/>
        <item x="5965"/>
        <item x="1443"/>
        <item x="6185"/>
        <item x="726"/>
        <item x="4083"/>
        <item x="2893"/>
        <item x="1107"/>
        <item x="3310"/>
        <item x="1271"/>
        <item x="2072"/>
        <item x="4032"/>
        <item x="4716"/>
        <item x="577"/>
        <item x="2900"/>
        <item x="4233"/>
        <item x="2857"/>
        <item x="3531"/>
        <item x="473"/>
        <item x="2214"/>
        <item x="6120"/>
        <item x="1662"/>
        <item x="358"/>
        <item x="1801"/>
        <item x="1137"/>
        <item x="1702"/>
        <item x="2166"/>
        <item x="6211"/>
        <item x="2265"/>
        <item x="5054"/>
        <item x="2505"/>
        <item x="519"/>
        <item x="3354"/>
        <item x="4911"/>
        <item x="2744"/>
        <item x="3402"/>
        <item x="6672"/>
        <item x="342"/>
        <item x="6128"/>
        <item x="6094"/>
        <item x="2099"/>
        <item x="399"/>
        <item x="117"/>
        <item x="4501"/>
        <item x="3240"/>
        <item x="1011"/>
        <item x="1978"/>
        <item x="4287"/>
        <item x="4429"/>
        <item x="1884"/>
        <item x="1627"/>
        <item x="906"/>
        <item x="553"/>
        <item x="537"/>
        <item x="6572"/>
        <item x="905"/>
        <item x="4082"/>
        <item x="1496"/>
        <item x="6327"/>
        <item x="4155"/>
        <item x="947"/>
        <item x="5514"/>
        <item x="5986"/>
        <item x="427"/>
        <item x="6653"/>
        <item x="4283"/>
        <item x="6432"/>
        <item x="4837"/>
        <item x="952"/>
        <item x="5457"/>
        <item x="1871"/>
        <item x="4897"/>
        <item x="5759"/>
        <item x="429"/>
        <item x="5291"/>
        <item x="1382"/>
        <item x="5259"/>
        <item x="4828"/>
        <item x="4304"/>
        <item x="4622"/>
        <item x="6139"/>
        <item x="5119"/>
        <item x="5974"/>
        <item x="4090"/>
        <item x="4805"/>
        <item x="5370"/>
        <item x="4079"/>
        <item x="4955"/>
        <item x="3941"/>
        <item x="4762"/>
        <item x="1848"/>
        <item x="4611"/>
        <item x="1731"/>
        <item x="4300"/>
        <item x="2334"/>
        <item x="5790"/>
        <item x="391"/>
        <item x="792"/>
        <item x="1304"/>
        <item x="1732"/>
        <item x="4321"/>
        <item x="1953"/>
        <item x="1406"/>
        <item x="4951"/>
        <item x="5296"/>
        <item x="6224"/>
        <item x="2020"/>
        <item x="5492"/>
        <item x="2354"/>
        <item x="4110"/>
        <item x="1857"/>
        <item x="3958"/>
        <item x="2601"/>
        <item x="1826"/>
        <item x="2903"/>
        <item x="5044"/>
        <item x="2668"/>
        <item x="3068"/>
        <item x="6286"/>
        <item x="5070"/>
        <item x="4966"/>
        <item x="2917"/>
        <item x="6514"/>
        <item x="5195"/>
        <item x="3988"/>
        <item x="5803"/>
        <item x="1665"/>
        <item x="1708"/>
        <item x="3629"/>
        <item x="1272"/>
        <item x="6374"/>
        <item x="2414"/>
        <item x="16"/>
        <item x="4153"/>
        <item x="70"/>
        <item x="3201"/>
        <item x="5284"/>
        <item x="901"/>
        <item x="880"/>
        <item x="729"/>
        <item x="6591"/>
        <item x="743"/>
        <item x="2185"/>
        <item x="3650"/>
        <item x="1660"/>
        <item x="638"/>
        <item x="1827"/>
        <item x="2732"/>
        <item x="6403"/>
        <item x="793"/>
        <item x="5302"/>
        <item x="5439"/>
        <item x="1803"/>
        <item x="281"/>
        <item x="1809"/>
        <item x="3192"/>
        <item x="4031"/>
        <item x="3093"/>
        <item x="534"/>
        <item x="5274"/>
        <item x="6188"/>
        <item x="4163"/>
        <item x="3676"/>
        <item x="2408"/>
        <item x="5004"/>
        <item x="9"/>
        <item x="3467"/>
        <item x="2590"/>
        <item x="5705"/>
        <item x="6312"/>
        <item x="193"/>
        <item x="3237"/>
        <item x="2203"/>
        <item x="2192"/>
        <item x="3256"/>
        <item x="1485"/>
        <item x="3303"/>
        <item x="1356"/>
        <item x="131"/>
        <item x="5025"/>
        <item x="4313"/>
        <item x="5857"/>
        <item x="2612"/>
        <item x="6377"/>
        <item x="1585"/>
        <item x="1697"/>
        <item x="1085"/>
        <item x="4511"/>
        <item x="4341"/>
        <item x="1457"/>
        <item x="6346"/>
        <item x="960"/>
        <item x="5290"/>
        <item x="1477"/>
        <item x="2613"/>
        <item x="3692"/>
        <item x="933"/>
        <item x="731"/>
        <item x="982"/>
        <item x="6068"/>
        <item x="4851"/>
        <item x="5027"/>
        <item x="1093"/>
        <item x="1645"/>
        <item x="4108"/>
        <item x="8"/>
        <item x="1038"/>
        <item x="4267"/>
        <item x="3554"/>
        <item x="5596"/>
        <item x="773"/>
        <item x="6466"/>
        <item x="4869"/>
        <item x="1153"/>
        <item x="251"/>
        <item x="6587"/>
        <item x="5954"/>
        <item x="1910"/>
        <item x="3334"/>
        <item x="2149"/>
        <item x="3961"/>
        <item x="2802"/>
        <item x="620"/>
        <item x="1102"/>
        <item x="6518"/>
        <item x="163"/>
        <item x="3490"/>
        <item x="1604"/>
        <item x="125"/>
        <item x="3359"/>
        <item x="3284"/>
        <item x="708"/>
        <item x="3793"/>
        <item x="5568"/>
        <item x="461"/>
        <item x="3206"/>
        <item x="1648"/>
        <item x="1386"/>
        <item x="5248"/>
        <item x="2124"/>
        <item x="3707"/>
        <item x="2055"/>
        <item x="767"/>
        <item x="557"/>
        <item x="4965"/>
        <item x="6124"/>
        <item x="6040"/>
        <item x="5995"/>
        <item x="2512"/>
        <item x="2145"/>
        <item x="2550"/>
        <item x="1075"/>
        <item x="895"/>
        <item x="5757"/>
        <item x="5547"/>
        <item x="5620"/>
        <item x="5801"/>
        <item x="447"/>
        <item x="211"/>
        <item x="2390"/>
        <item x="2852"/>
        <item x="375"/>
        <item x="2579"/>
        <item x="3082"/>
        <item x="2621"/>
        <item x="6292"/>
        <item x="1268"/>
        <item x="5626"/>
        <item x="1894"/>
        <item x="5272"/>
        <item x="913"/>
        <item x="1714"/>
        <item x="912"/>
        <item x="5384"/>
        <item x="4898"/>
        <item x="2164"/>
        <item x="4771"/>
        <item x="1259"/>
        <item x="5718"/>
        <item x="4076"/>
        <item x="1150"/>
        <item x="5679"/>
        <item x="2561"/>
        <item x="1412"/>
        <item x="5822"/>
        <item x="3806"/>
        <item x="1593"/>
        <item x="6134"/>
        <item x="5091"/>
        <item x="6506"/>
        <item x="374"/>
        <item x="984"/>
        <item x="3858"/>
        <item x="4864"/>
        <item x="3056"/>
        <item x="4881"/>
        <item x="973"/>
        <item x="5036"/>
        <item x="4065"/>
        <item x="1635"/>
        <item x="5056"/>
        <item x="5231"/>
        <item x="4899"/>
        <item x="4728"/>
        <item x="1994"/>
        <item x="6406"/>
        <item x="3618"/>
        <item x="2832"/>
        <item x="3537"/>
        <item x="4930"/>
        <item x="5360"/>
        <item x="878"/>
        <item x="2467"/>
        <item x="2950"/>
        <item x="3036"/>
        <item x="1784"/>
        <item x="744"/>
        <item x="262"/>
        <item x="4942"/>
        <item x="2266"/>
        <item x="2536"/>
        <item x="357"/>
        <item x="3993"/>
        <item x="5564"/>
        <item x="173"/>
        <item x="1760"/>
        <item x="4937"/>
        <item x="3545"/>
        <item x="6381"/>
        <item x="6598"/>
        <item x="5217"/>
        <item x="4378"/>
        <item x="1613"/>
        <item x="3983"/>
        <item x="2000"/>
        <item x="1526"/>
        <item x="2335"/>
        <item x="1058"/>
        <item x="314"/>
        <item x="1947"/>
        <item x="3041"/>
        <item x="648"/>
        <item x="6586"/>
        <item x="2254"/>
        <item x="4702"/>
        <item x="1956"/>
        <item x="4298"/>
        <item x="1964"/>
        <item x="6135"/>
        <item x="2370"/>
        <item x="1243"/>
        <item x="4840"/>
        <item x="4337"/>
        <item x="4883"/>
        <item x="6028"/>
        <item x="1982"/>
        <item x="5688"/>
        <item x="6522"/>
        <item x="3867"/>
        <item x="3655"/>
        <item x="4797"/>
        <item x="1435"/>
        <item x="4408"/>
        <item x="3515"/>
        <item x="1768"/>
        <item x="6158"/>
        <item x="4380"/>
        <item x="3488"/>
        <item x="4962"/>
        <item x="4613"/>
        <item x="2592"/>
        <item x="6388"/>
        <item x="6310"/>
        <item x="592"/>
        <item x="3814"/>
        <item x="4169"/>
        <item x="3785"/>
        <item x="4218"/>
        <item x="2243"/>
        <item x="871"/>
        <item x="3008"/>
        <item x="6062"/>
        <item x="6418"/>
        <item x="1974"/>
        <item x="4639"/>
        <item x="6551"/>
        <item x="1383"/>
        <item x="4131"/>
        <item x="3797"/>
        <item x="1678"/>
        <item x="4526"/>
        <item x="1640"/>
        <item x="6380"/>
        <item x="6171"/>
        <item x="1246"/>
        <item x="2927"/>
        <item x="2825"/>
        <item x="1056"/>
        <item x="288"/>
        <item x="3891"/>
        <item x="806"/>
        <item x="3720"/>
        <item x="2932"/>
        <item x="5509"/>
        <item x="4347"/>
        <item x="2411"/>
        <item x="6000"/>
        <item x="1115"/>
        <item x="1675"/>
        <item x="6006"/>
        <item x="873"/>
        <item x="1520"/>
        <item x="2504"/>
        <item x="865"/>
        <item x="5323"/>
        <item x="614"/>
        <item x="5900"/>
        <item x="424"/>
        <item x="1952"/>
        <item x="5821"/>
        <item x="5598"/>
        <item x="2970"/>
        <item x="305"/>
        <item x="1339"/>
        <item x="4877"/>
        <item x="1219"/>
        <item x="6354"/>
        <item x="3572"/>
        <item x="2902"/>
        <item x="4595"/>
        <item x="5100"/>
        <item x="2456"/>
        <item x="1133"/>
        <item x="1655"/>
        <item x="408"/>
        <item x="2426"/>
        <item x="3552"/>
        <item x="3966"/>
        <item x="4201"/>
        <item x="458"/>
        <item x="6675"/>
        <item x="1254"/>
        <item x="5661"/>
        <item x="136"/>
        <item x="6176"/>
        <item x="4979"/>
        <item x="1877"/>
        <item x="3540"/>
        <item x="2131"/>
        <item x="1283"/>
        <item x="4868"/>
        <item x="6579"/>
        <item x="2065"/>
        <item x="1069"/>
        <item x="5663"/>
        <item x="183"/>
        <item x="5870"/>
        <item x="4801"/>
        <item x="2619"/>
        <item x="1407"/>
        <item x="4229"/>
        <item x="5211"/>
        <item x="2353"/>
        <item x="4358"/>
        <item x="4310"/>
        <item x="1035"/>
        <item x="4232"/>
        <item x="1244"/>
        <item x="5420"/>
        <item x="5864"/>
        <item x="5723"/>
        <item x="6455"/>
        <item x="3892"/>
        <item x="270"/>
        <item x="5307"/>
        <item x="5683"/>
        <item x="4038"/>
        <item x="466"/>
        <item x="213"/>
        <item x="4553"/>
        <item x="6076"/>
        <item x="3575"/>
        <item x="5151"/>
        <item x="3609"/>
        <item x="1131"/>
        <item x="2010"/>
        <item x="1330"/>
        <item x="3483"/>
        <item x="1603"/>
        <item x="4343"/>
        <item x="2402"/>
        <item x="2585"/>
        <item x="5032"/>
        <item x="330"/>
        <item x="5640"/>
        <item x="2897"/>
        <item x="394"/>
        <item x="1294"/>
        <item x="795"/>
        <item x="5320"/>
        <item x="4692"/>
        <item x="35"/>
        <item x="2054"/>
        <item x="5865"/>
        <item x="5418"/>
        <item x="6078"/>
        <item x="4697"/>
        <item x="542"/>
        <item x="3929"/>
        <item x="3501"/>
        <item x="4001"/>
        <item x="5116"/>
        <item x="6658"/>
        <item x="1568"/>
        <item x="975"/>
        <item x="2085"/>
        <item x="2981"/>
        <item x="3936"/>
        <item x="3789"/>
        <item x="5017"/>
        <item x="2328"/>
        <item x="2755"/>
        <item x="5762"/>
        <item x="3401"/>
        <item x="5609"/>
        <item x="194"/>
        <item x="1510"/>
        <item x="3820"/>
        <item x="4759"/>
        <item x="442"/>
        <item x="4382"/>
        <item x="3704"/>
        <item x="2365"/>
        <item x="5288"/>
        <item x="5756"/>
        <item x="5834"/>
        <item x="1385"/>
        <item x="4952"/>
        <item x="1367"/>
        <item x="6656"/>
        <item x="390"/>
        <item x="5078"/>
        <item x="1247"/>
        <item x="4405"/>
        <item x="3158"/>
        <item x="2366"/>
        <item x="2446"/>
        <item x="3369"/>
        <item x="3872"/>
        <item x="2416"/>
        <item x="5175"/>
        <item x="480"/>
        <item x="5338"/>
        <item x="4002"/>
        <item x="4071"/>
        <item x="3000"/>
        <item x="5684"/>
        <item x="6467"/>
        <item x="1076"/>
        <item x="3007"/>
        <item x="1741"/>
        <item x="4142"/>
        <item x="3529"/>
        <item x="1151"/>
        <item x="6079"/>
        <item x="2217"/>
        <item x="5074"/>
        <item x="5770"/>
        <item x="4684"/>
        <item x="323"/>
        <item x="4914"/>
        <item x="3658"/>
        <item x="1659"/>
        <item x="1695"/>
        <item x="5922"/>
        <item x="3620"/>
        <item x="1422"/>
        <item x="347"/>
        <item x="2385"/>
        <item x="3903"/>
        <item x="978"/>
        <item x="355"/>
        <item x="2848"/>
        <item x="167"/>
        <item x="5545"/>
        <item x="2788"/>
        <item x="5312"/>
        <item x="2375"/>
        <item x="3589"/>
        <item x="5003"/>
        <item x="2195"/>
        <item x="1575"/>
        <item x="812"/>
        <item x="4018"/>
        <item x="6450"/>
        <item x="1893"/>
        <item x="611"/>
        <item x="3296"/>
        <item x="6378"/>
        <item x="5038"/>
        <item x="1224"/>
        <item x="2906"/>
        <item x="4987"/>
        <item x="6393"/>
        <item x="2225"/>
        <item x="115"/>
        <item x="1992"/>
        <item x="5164"/>
        <item x="1276"/>
        <item x="254"/>
        <item x="1301"/>
        <item x="1213"/>
        <item x="4297"/>
        <item x="5666"/>
        <item x="3182"/>
        <item x="3169"/>
        <item x="520"/>
        <item x="2712"/>
        <item x="2734"/>
        <item x="3356"/>
        <item x="207"/>
        <item x="3794"/>
        <item x="669"/>
        <item x="4806"/>
        <item x="255"/>
        <item x="6399"/>
        <item x="2032"/>
        <item x="5035"/>
        <item x="3442"/>
        <item x="4215"/>
        <item x="4760"/>
        <item x="943"/>
        <item x="3791"/>
        <item x="6290"/>
        <item x="363"/>
        <item x="3813"/>
        <item x="5887"/>
        <item x="6027"/>
        <item x="6186"/>
        <item x="3125"/>
        <item x="2976"/>
        <item x="3766"/>
        <item x="4524"/>
        <item x="6453"/>
        <item x="3138"/>
        <item x="3880"/>
        <item x="5333"/>
        <item x="3528"/>
        <item x="4616"/>
        <item x="3917"/>
        <item x="1853"/>
        <item x="3373"/>
        <item x="2999"/>
        <item x="2197"/>
        <item x="1006"/>
        <item x="3217"/>
        <item x="4926"/>
        <item x="6335"/>
        <item x="3751"/>
        <item x="3362"/>
        <item x="6430"/>
        <item x="5682"/>
        <item x="785"/>
        <item x="5072"/>
        <item x="315"/>
        <item x="4306"/>
        <item x="6322"/>
        <item x="2027"/>
        <item x="1298"/>
        <item x="4694"/>
        <item x="3946"/>
        <item x="462"/>
        <item x="2965"/>
        <item x="1263"/>
        <item x="6390"/>
        <item x="5782"/>
        <item x="2400"/>
        <item x="1348"/>
        <item x="6671"/>
        <item x="5879"/>
        <item x="1527"/>
        <item x="6011"/>
        <item x="5171"/>
        <item x="2100"/>
        <item x="6013"/>
        <item x="3070"/>
        <item x="4176"/>
        <item x="2147"/>
        <item x="1210"/>
        <item x="6234"/>
        <item x="533"/>
        <item x="5475"/>
        <item x="4703"/>
        <item x="3001"/>
        <item x="143"/>
        <item x="2673"/>
        <item x="6030"/>
        <item x="1892"/>
        <item x="3754"/>
        <item x="4238"/>
        <item x="2763"/>
        <item x="766"/>
        <item x="5569"/>
        <item x="4075"/>
        <item x="5599"/>
        <item x="5480"/>
        <item x="3251"/>
        <item x="1066"/>
        <item x="2817"/>
        <item x="4284"/>
        <item x="1201"/>
        <item x="1649"/>
        <item x="6031"/>
        <item x="3282"/>
        <item x="946"/>
        <item x="2510"/>
        <item x="3381"/>
        <item x="2463"/>
        <item x="2204"/>
        <item x="864"/>
        <item x="3480"/>
        <item x="5258"/>
        <item x="2751"/>
        <item x="3461"/>
        <item x="6154"/>
        <item x="1601"/>
        <item x="4707"/>
        <item x="5433"/>
        <item x="5390"/>
        <item x="6563"/>
        <item x="5839"/>
        <item x="5417"/>
        <item x="5123"/>
        <item x="6199"/>
        <item x="5020"/>
        <item x="5528"/>
        <item x="4123"/>
        <item x="1594"/>
        <item x="2"/>
        <item x="1509"/>
        <item x="3457"/>
        <item x="27"/>
        <item x="3347"/>
        <item x="2288"/>
        <item x="6350"/>
        <item x="2071"/>
        <item x="2833"/>
        <item x="177"/>
        <item x="3994"/>
        <item x="2894"/>
        <item x="2627"/>
        <item x="2453"/>
        <item x="5313"/>
        <item x="1843"/>
        <item x="1881"/>
        <item x="2958"/>
        <item x="5579"/>
        <item x="5980"/>
        <item x="5860"/>
        <item x="4685"/>
        <item x="4497"/>
        <item x="6554"/>
        <item x="196"/>
        <item x="5305"/>
        <item x="443"/>
        <item x="1691"/>
        <item x="4271"/>
        <item x="4913"/>
        <item x="5071"/>
        <item x="4719"/>
        <item x="3502"/>
        <item x="4058"/>
        <item x="6255"/>
        <item x="4604"/>
        <item x="1297"/>
        <item x="6015"/>
        <item x="854"/>
        <item x="3380"/>
        <item x="4991"/>
        <item x="2242"/>
        <item x="1778"/>
        <item x="362"/>
        <item x="3668"/>
        <item x="3370"/>
        <item x="6156"/>
        <item x="2559"/>
        <item x="4410"/>
        <item x="1754"/>
        <item x="1930"/>
        <item x="5133"/>
        <item x="1500"/>
        <item x="2445"/>
        <item x="3061"/>
        <item x="4416"/>
        <item x="1055"/>
        <item x="1725"/>
        <item x="3825"/>
        <item x="1681"/>
        <item x="5970"/>
        <item x="5743"/>
        <item x="4644"/>
        <item x="386"/>
        <item x="5693"/>
        <item x="4221"/>
        <item x="1245"/>
        <item x="989"/>
        <item x="2140"/>
        <item x="3320"/>
        <item x="1668"/>
        <item x="4281"/>
        <item x="309"/>
        <item x="2636"/>
        <item x="3120"/>
        <item x="4986"/>
        <item x="4689"/>
        <item x="3675"/>
        <item x="6634"/>
        <item x="2025"/>
        <item x="4920"/>
        <item x="929"/>
        <item x="3383"/>
        <item x="2942"/>
        <item x="3779"/>
        <item x="1840"/>
        <item x="662"/>
        <item x="875"/>
        <item x="1839"/>
        <item x="2955"/>
        <item x="5494"/>
        <item x="1942"/>
        <item x="5039"/>
        <item x="3608"/>
        <item x="4102"/>
        <item x="3213"/>
        <item x="3241"/>
        <item x="571"/>
        <item x="3921"/>
        <item x="6526"/>
        <item x="1054"/>
        <item x="6583"/>
        <item x="5882"/>
        <item x="3949"/>
        <item x="4072"/>
        <item x="807"/>
        <item x="803"/>
        <item x="1043"/>
        <item x="2814"/>
        <item x="2469"/>
        <item x="2672"/>
        <item x="2015"/>
        <item x="5518"/>
        <item x="5729"/>
        <item x="3104"/>
        <item x="1468"/>
        <item x="2030"/>
        <item x="4340"/>
        <item x="1710"/>
        <item x="6215"/>
        <item x="354"/>
        <item x="6681"/>
        <item x="3518"/>
        <item x="3580"/>
        <item x="3142"/>
        <item x="2156"/>
        <item x="5470"/>
        <item x="876"/>
        <item x="3627"/>
        <item x="4280"/>
        <item x="3016"/>
        <item x="4558"/>
        <item x="3836"/>
        <item x="5575"/>
        <item x="1632"/>
        <item x="2473"/>
        <item x="2127"/>
        <item x="1726"/>
        <item x="3718"/>
        <item x="1265"/>
        <item x="4357"/>
        <item x="5453"/>
        <item x="4023"/>
        <item x="6190"/>
        <item x="137"/>
        <item x="4021"/>
        <item x="2460"/>
        <item x="4255"/>
        <item x="5141"/>
        <item x="724"/>
        <item x="5967"/>
        <item x="4856"/>
        <item x="5009"/>
        <item x="3916"/>
        <item x="2257"/>
        <item x="449"/>
        <item x="3778"/>
        <item x="3733"/>
        <item x="4934"/>
        <item x="974"/>
        <item x="3853"/>
        <item x="6116"/>
        <item x="3671"/>
        <item x="5156"/>
        <item x="2029"/>
        <item x="2468"/>
        <item x="4519"/>
        <item x="2077"/>
        <item x="3014"/>
        <item x="2560"/>
        <item x="1144"/>
        <item x="6460"/>
        <item x="5593"/>
        <item x="79"/>
        <item x="304"/>
        <item x="2244"/>
        <item x="237"/>
        <item x="91"/>
        <item x="6553"/>
        <item x="6230"/>
        <item x="4568"/>
        <item x="825"/>
        <item x="4687"/>
        <item x="19"/>
        <item x="7"/>
        <item x="1188"/>
        <item x="3352"/>
        <item x="6343"/>
        <item x="2150"/>
        <item x="3172"/>
        <item x="5571"/>
        <item x="2443"/>
        <item x="5544"/>
        <item x="1831"/>
        <item x="4658"/>
        <item x="1569"/>
        <item x="6641"/>
        <item x="3607"/>
        <item x="2177"/>
        <item x="5335"/>
        <item x="3417"/>
        <item x="48"/>
        <item x="963"/>
        <item x="3052"/>
        <item x="5242"/>
        <item x="5322"/>
        <item x="3469"/>
        <item x="5608"/>
        <item x="1663"/>
        <item x="1747"/>
        <item x="713"/>
        <item x="1089"/>
        <item x="3503"/>
        <item x="2758"/>
        <item x="6163"/>
        <item x="3446"/>
        <item x="6021"/>
        <item x="78"/>
        <item x="5128"/>
        <item x="5871"/>
        <item x="3555"/>
        <item x="3553"/>
        <item x="2356"/>
        <item x="5636"/>
        <item x="900"/>
        <item x="1290"/>
        <item x="4138"/>
        <item x="2007"/>
        <item x="2736"/>
        <item x="6484"/>
        <item x="2263"/>
        <item x="4730"/>
        <item x="3729"/>
        <item x="3755"/>
        <item x="2106"/>
        <item x="6483"/>
        <item x="324"/>
        <item x="5202"/>
        <item x="2088"/>
        <item x="5379"/>
        <item x="5265"/>
        <item x="6581"/>
        <item x="4168"/>
        <item x="4320"/>
        <item x="4677"/>
        <item x="4533"/>
        <item x="5931"/>
        <item x="3829"/>
        <item x="1258"/>
        <item x="515"/>
        <item x="3003"/>
        <item x="3996"/>
        <item x="5793"/>
        <item x="4413"/>
        <item x="5367"/>
        <item x="3882"/>
        <item x="6170"/>
        <item x="1429"/>
        <item x="3598"/>
        <item x="248"/>
        <item x="2737"/>
        <item x="5662"/>
        <item x="6595"/>
        <item x="3065"/>
        <item x="1365"/>
        <item x="1361"/>
        <item x="607"/>
        <item x="2329"/>
        <item x="3599"/>
        <item x="2135"/>
        <item x="3506"/>
        <item x="4262"/>
        <item x="5656"/>
        <item x="2811"/>
        <item x="68"/>
        <item x="1026"/>
        <item x="2859"/>
        <item x="2167"/>
        <item x="4835"/>
        <item x="353"/>
        <item x="3020"/>
        <item x="169"/>
        <item x="3048"/>
        <item x="3631"/>
        <item x="6571"/>
        <item x="2474"/>
        <item x="2429"/>
        <item x="696"/>
        <item x="832"/>
        <item x="4217"/>
        <item x="3990"/>
        <item x="2492"/>
        <item x="4540"/>
        <item x="2867"/>
        <item x="1147"/>
        <item x="1390"/>
        <item x="5610"/>
        <item x="3588"/>
        <item x="3534"/>
        <item x="5134"/>
        <item x="646"/>
        <item x="487"/>
        <item x="3763"/>
        <item x="3107"/>
        <item x="2918"/>
        <item x="1705"/>
        <item x="6339"/>
        <item x="1969"/>
        <item x="1816"/>
        <item x="640"/>
        <item x="3294"/>
        <item x="4385"/>
        <item x="2042"/>
        <item x="1512"/>
        <item x="5945"/>
        <item x="6294"/>
        <item x="31"/>
        <item x="2359"/>
        <item x="1015"/>
        <item x="2148"/>
        <item x="5212"/>
        <item x="5041"/>
        <item x="1392"/>
        <item x="5616"/>
        <item x="2078"/>
        <item x="6462"/>
        <item x="2111"/>
        <item x="132"/>
        <item x="5737"/>
        <item x="6323"/>
        <item x="2039"/>
        <item x="6334"/>
        <item x="5268"/>
        <item x="5956"/>
        <item x="2066"/>
        <item x="4154"/>
        <item x="5493"/>
        <item x="184"/>
        <item x="17"/>
        <item x="5120"/>
        <item x="4457"/>
        <item x="5823"/>
        <item x="2219"/>
        <item x="4599"/>
        <item x="2979"/>
        <item x="4277"/>
        <item x="6379"/>
        <item x="3155"/>
        <item x="3029"/>
        <item x="5424"/>
        <item x="1866"/>
        <item x="4798"/>
        <item x="1492"/>
        <item x="1440"/>
        <item x="4647"/>
        <item x="4419"/>
        <item x="965"/>
        <item x="5222"/>
        <item x="5499"/>
        <item x="517"/>
        <item x="634"/>
        <item x="3769"/>
        <item x="2660"/>
        <item x="2677"/>
        <item x="170"/>
        <item x="3726"/>
        <item x="3018"/>
        <item x="6107"/>
        <item x="6018"/>
        <item x="5500"/>
        <item x="1423"/>
        <item x="1306"/>
        <item x="2303"/>
        <item x="1473"/>
        <item x="1861"/>
        <item x="400"/>
        <item x="1556"/>
        <item x="4640"/>
        <item x="1859"/>
        <item x="5450"/>
        <item x="4917"/>
        <item x="4237"/>
        <item x="396"/>
        <item x="1886"/>
        <item x="2868"/>
        <item x="719"/>
        <item x="2236"/>
        <item x="1399"/>
        <item x="998"/>
        <item x="1003"/>
        <item x="6083"/>
        <item x="1377"/>
        <item x="3177"/>
        <item x="4177"/>
        <item x="1152"/>
        <item x="3027"/>
        <item x="3716"/>
        <item x="5362"/>
        <item x="4438"/>
        <item x="368"/>
        <item x="4969"/>
        <item x="955"/>
        <item x="4118"/>
        <item x="595"/>
        <item x="5"/>
        <item x="2959"/>
        <item x="1352"/>
        <item x="6442"/>
        <item x="2083"/>
        <item x="3239"/>
        <item x="3780"/>
        <item x="1194"/>
        <item x="3341"/>
        <item x="5591"/>
        <item x="2121"/>
        <item x="477"/>
        <item x="2080"/>
        <item x="2684"/>
        <item x="5214"/>
        <item x="5382"/>
        <item x="602"/>
        <item x="838"/>
        <item x="186"/>
        <item x="3286"/>
        <item x="608"/>
        <item x="550"/>
        <item x="422"/>
        <item x="361"/>
        <item x="4994"/>
        <item x="4998"/>
        <item x="565"/>
        <item x="6513"/>
        <item x="1929"/>
        <item x="494"/>
        <item x="1474"/>
        <item x="2697"/>
        <item x="6637"/>
        <item x="4696"/>
        <item x="4817"/>
        <item x="4143"/>
        <item x="2774"/>
        <item x="6392"/>
        <item x="5728"/>
        <item x="2061"/>
        <item x="3189"/>
        <item x="5658"/>
        <item x="2624"/>
        <item x="4446"/>
        <item x="4422"/>
        <item x="1904"/>
        <item x="1097"/>
        <item x="3368"/>
        <item x="2826"/>
        <item x="1373"/>
        <item x="5216"/>
        <item x="5629"/>
        <item x="4907"/>
        <item x="6251"/>
        <item x="2540"/>
        <item x="2095"/>
        <item x="2417"/>
        <item x="4777"/>
        <item x="2388"/>
        <item x="2141"/>
        <item x="1432"/>
        <item x="5826"/>
        <item x="510"/>
        <item x="2361"/>
        <item x="6172"/>
        <item x="2249"/>
        <item x="2109"/>
        <item x="2345"/>
        <item x="2351"/>
        <item x="4778"/>
        <item x="453"/>
        <item x="4339"/>
        <item x="3222"/>
        <item x="4866"/>
        <item x="2136"/>
        <item x="5582"/>
        <item x="2928"/>
        <item x="6117"/>
        <item x="5844"/>
        <item x="5491"/>
        <item x="4273"/>
        <item x="245"/>
        <item x="1191"/>
        <item x="4550"/>
        <item x="5623"/>
        <item x="5817"/>
        <item x="5944"/>
        <item x="6585"/>
        <item x="2169"/>
        <item x="778"/>
        <item x="1091"/>
        <item x="5107"/>
        <item x="6674"/>
        <item x="5540"/>
        <item x="1257"/>
        <item x="586"/>
        <item x="5633"/>
        <item x="4905"/>
        <item x="5652"/>
        <item x="5941"/>
        <item x="188"/>
        <item x="42"/>
        <item x="282"/>
        <item x="4690"/>
        <item x="5750"/>
        <item x="2753"/>
        <item x="4588"/>
        <item x="2759"/>
        <item x="113"/>
        <item x="4212"/>
        <item x="5346"/>
        <item x="4610"/>
        <item x="3228"/>
        <item x="4591"/>
        <item x="3632"/>
        <item x="4203"/>
        <item x="4183"/>
        <item x="598"/>
        <item x="493"/>
        <item x="1565"/>
        <item x="5444"/>
        <item x="1113"/>
        <item x="4789"/>
        <item x="5277"/>
        <item x="5788"/>
        <item x="202"/>
        <item x="609"/>
        <item x="60"/>
        <item x="4151"/>
        <item x="967"/>
        <item x="2216"/>
        <item x="1450"/>
        <item x="5978"/>
        <item x="5933"/>
        <item x="2956"/>
        <item x="1088"/>
        <item x="6584"/>
        <item x="3432"/>
        <item x="3464"/>
        <item x="2397"/>
        <item x="3952"/>
        <item x="3752"/>
        <item x="2587"/>
        <item x="3832"/>
        <item x="1176"/>
        <item x="2087"/>
        <item x="3583"/>
        <item x="1560"/>
        <item x="3094"/>
        <item x="3250"/>
        <item x="4140"/>
        <item x="3246"/>
        <item x="3920"/>
        <item x="945"/>
        <item x="4663"/>
        <item x="3721"/>
        <item x="6085"/>
        <item x="5692"/>
        <item x="5511"/>
        <item x="5498"/>
        <item x="1597"/>
        <item x="4563"/>
        <item x="6160"/>
        <item x="5447"/>
        <item x="71"/>
        <item x="2006"/>
        <item x="2635"/>
        <item x="6552"/>
        <item x="4367"/>
        <item x="3453"/>
        <item x="1413"/>
        <item x="3152"/>
        <item x="4678"/>
        <item x="3291"/>
        <item x="6038"/>
        <item x="4434"/>
        <item x="1582"/>
        <item x="1311"/>
        <item x="5309"/>
        <item x="1791"/>
        <item x="5632"/>
        <item x="728"/>
        <item x="1818"/>
        <item x="1275"/>
        <item x="5102"/>
        <item x="4063"/>
        <item x="903"/>
        <item x="4129"/>
        <item x="686"/>
        <item x="5536"/>
        <item x="3968"/>
        <item x="1618"/>
        <item x="2647"/>
        <item x="4756"/>
        <item x="6358"/>
        <item x="4602"/>
        <item x="1537"/>
        <item x="103"/>
        <item x="4331"/>
        <item x="1136"/>
        <item x="4097"/>
        <item x="187"/>
        <item x="4769"/>
        <item x="1502"/>
        <item x="436"/>
        <item x="3149"/>
        <item x="1138"/>
        <item x="2451"/>
        <item x="2701"/>
        <item x="58"/>
        <item x="2112"/>
        <item x="3821"/>
        <item x="841"/>
        <item x="3084"/>
        <item x="633"/>
        <item x="376"/>
        <item x="777"/>
        <item x="2661"/>
        <item x="2281"/>
        <item x="397"/>
        <item x="5726"/>
        <item x="706"/>
        <item x="5157"/>
        <item x="263"/>
        <item x="267"/>
        <item x="3079"/>
        <item x="3885"/>
        <item x="5643"/>
        <item x="54"/>
        <item x="2367"/>
        <item x="502"/>
        <item x="2347"/>
        <item x="285"/>
        <item x="3857"/>
        <item x="737"/>
        <item x="5084"/>
        <item x="6482"/>
        <item x="2421"/>
        <item x="1083"/>
        <item x="6069"/>
        <item x="1753"/>
        <item x="5172"/>
        <item x="3215"/>
        <item x="5349"/>
        <item x="179"/>
        <item x="3301"/>
        <item x="6512"/>
        <item x="672"/>
        <item x="3904"/>
        <item x="2682"/>
        <item x="2327"/>
        <item x="4293"/>
        <item x="2420"/>
        <item x="5792"/>
        <item x="6488"/>
        <item x="1183"/>
        <item x="18"/>
        <item x="1679"/>
        <item x="3962"/>
        <item x="6520"/>
        <item x="2776"/>
        <item x="46"/>
        <item x="3055"/>
        <item x="6203"/>
        <item x="6569"/>
        <item x="4849"/>
        <item x="4279"/>
        <item x="4556"/>
        <item x="1018"/>
        <item x="5089"/>
        <item x="4490"/>
        <item x="2740"/>
        <item x="1130"/>
        <item x="1653"/>
        <item x="3295"/>
        <item x="931"/>
        <item x="5648"/>
        <item x="2241"/>
        <item x="1462"/>
        <item x="6105"/>
        <item x="6090"/>
        <item x="1983"/>
        <item x="3339"/>
        <item x="3510"/>
        <item x="1489"/>
        <item x="3385"/>
        <item x="6411"/>
        <item x="3759"/>
        <item x="5487"/>
        <item x="6220"/>
        <item x="5689"/>
        <item x="1667"/>
        <item x="4312"/>
        <item x="5805"/>
        <item x="3637"/>
        <item x="5836"/>
        <item x="1882"/>
        <item x="6204"/>
        <item x="3262"/>
        <item x="5555"/>
        <item x="6065"/>
        <item x="5246"/>
        <item x="3132"/>
        <item x="3931"/>
        <item x="6132"/>
        <item x="1898"/>
        <item x="2645"/>
        <item x="605"/>
        <item x="5580"/>
        <item x="1830"/>
        <item x="2876"/>
        <item x="886"/>
        <item x="5754"/>
        <item x="6443"/>
        <item x="1041"/>
        <item x="271"/>
        <item x="99"/>
        <item x="2360"/>
        <item x="2921"/>
        <item x="1713"/>
        <item x="2940"/>
        <item x="1782"/>
        <item x="4844"/>
        <item x="3038"/>
        <item x="228"/>
        <item x="1465"/>
        <item x="4825"/>
        <item x="3444"/>
        <item x="3413"/>
        <item x="6600"/>
        <item x="4390"/>
        <item x="549"/>
        <item x="4799"/>
        <item x="3157"/>
        <item x="4928"/>
        <item x="1333"/>
        <item x="5940"/>
        <item x="4414"/>
        <item x="2199"/>
        <item x="914"/>
        <item x="1171"/>
        <item x="6655"/>
        <item x="4126"/>
        <item x="2168"/>
        <item x="6271"/>
        <item x="3054"/>
        <item x="5621"/>
        <item x="6053"/>
        <item x="3388"/>
        <item x="1914"/>
        <item x="1946"/>
        <item x="126"/>
        <item x="2336"/>
        <item x="4676"/>
        <item x="5677"/>
        <item x="1602"/>
        <item x="2142"/>
        <item x="3805"/>
        <item x="4826"/>
        <item x="1539"/>
        <item x="3281"/>
        <item x="5276"/>
        <item x="1196"/>
        <item x="2960"/>
        <item x="4853"/>
        <item x="2577"/>
        <item x="3395"/>
        <item x="6461"/>
        <item x="1045"/>
        <item x="4577"/>
        <item x="599"/>
        <item x="3468"/>
        <item x="4852"/>
        <item x="1759"/>
        <item x="3090"/>
        <item x="3135"/>
        <item x="2779"/>
        <item x="6307"/>
        <item x="1728"/>
        <item x="6609"/>
        <item x="1027"/>
        <item x="3372"/>
        <item x="2702"/>
        <item x="4055"/>
        <item x="4406"/>
        <item x="36"/>
        <item x="1762"/>
        <item x="3499"/>
        <item x="3470"/>
        <item x="6342"/>
        <item x="1228"/>
        <item x="1296"/>
        <item x="3925"/>
        <item x="5875"/>
        <item x="4848"/>
        <item x="2528"/>
        <item x="5347"/>
        <item x="5604"/>
        <item x="6668"/>
        <item x="1664"/>
        <item x="4705"/>
        <item x="3130"/>
        <item x="5794"/>
        <item x="413"/>
        <item x="2578"/>
        <item x="100"/>
        <item x="5204"/>
        <item x="2310"/>
        <item x="4398"/>
        <item x="2628"/>
        <item x="5184"/>
        <item x="1703"/>
        <item x="3179"/>
        <item x="1064"/>
        <item x="4474"/>
        <item x="4518"/>
        <item x="894"/>
        <item x="6570"/>
        <item x="6490"/>
        <item x="259"/>
        <item x="5098"/>
        <item x="3437"/>
        <item x="4046"/>
        <item x="1030"/>
        <item x="3491"/>
        <item x="5976"/>
        <item x="5890"/>
        <item x="4629"/>
        <item x="2081"/>
        <item x="6344"/>
        <item x="2821"/>
        <item x="6502"/>
        <item x="5434"/>
        <item x="1288"/>
        <item x="2130"/>
        <item x="6578"/>
        <item x="218"/>
        <item x="318"/>
        <item x="4334"/>
        <item x="6162"/>
        <item x="5838"/>
        <item x="5067"/>
        <item x="3828"/>
        <item x="5746"/>
        <item x="1584"/>
        <item x="4384"/>
        <item x="5611"/>
        <item x="5829"/>
        <item x="4107"/>
        <item x="111"/>
        <item x="4024"/>
        <item x="3815"/>
        <item x="754"/>
        <item x="2170"/>
        <item x="3980"/>
        <item x="5732"/>
        <item x="2245"/>
        <item x="3415"/>
        <item x="4361"/>
        <item x="223"/>
        <item x="4308"/>
        <item x="2796"/>
        <item x="5427"/>
        <item x="5401"/>
        <item x="346"/>
        <item x="5292"/>
        <item x="3893"/>
        <item x="216"/>
        <item x="6183"/>
        <item x="3998"/>
        <item x="6202"/>
        <item x="762"/>
        <item x="4721"/>
        <item x="3178"/>
        <item x="1916"/>
        <item x="303"/>
        <item x="5005"/>
        <item x="2798"/>
        <item x="1230"/>
        <item x="5676"/>
        <item x="4029"/>
        <item x="1370"/>
        <item x="1305"/>
        <item x="917"/>
        <item x="2425"/>
        <item x="1049"/>
        <item x="6108"/>
        <item x="2977"/>
        <item x="6046"/>
        <item x="153"/>
        <item x="1958"/>
        <item x="5294"/>
        <item x="5343"/>
        <item x="4241"/>
        <item x="569"/>
        <item x="5853"/>
        <item x="1692"/>
        <item x="6369"/>
        <item x="4359"/>
        <item x="2405"/>
        <item x="4036"/>
        <item x="273"/>
        <item x="3366"/>
        <item x="3085"/>
        <item x="2934"/>
        <item x="4710"/>
        <item x="3723"/>
        <item x="3268"/>
        <item x="3161"/>
        <item x="5137"/>
        <item x="3421"/>
        <item x="3945"/>
        <item x="2507"/>
        <item x="1957"/>
        <item x="3523"/>
        <item x="3549"/>
        <item x="1094"/>
        <item x="4288"/>
        <item x="3045"/>
        <item x="1972"/>
        <item x="4860"/>
        <item x="3761"/>
        <item x="3493"/>
        <item x="89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52">
        <item x="43"/>
        <item x="41"/>
        <item x="21"/>
        <item x="16"/>
        <item x="27"/>
        <item x="10"/>
        <item x="47"/>
        <item x="35"/>
        <item x="44"/>
        <item x="42"/>
        <item x="18"/>
        <item x="50"/>
        <item x="5"/>
        <item x="7"/>
        <item x="13"/>
        <item x="36"/>
        <item x="0"/>
        <item x="37"/>
        <item x="15"/>
        <item x="19"/>
        <item x="20"/>
        <item x="38"/>
        <item x="24"/>
        <item x="28"/>
        <item x="2"/>
        <item x="40"/>
        <item x="39"/>
        <item x="46"/>
        <item x="49"/>
        <item x="12"/>
        <item x="14"/>
        <item x="32"/>
        <item x="33"/>
        <item x="34"/>
        <item x="6"/>
        <item x="1"/>
        <item x="17"/>
        <item x="23"/>
        <item x="48"/>
        <item x="4"/>
        <item x="11"/>
        <item x="29"/>
        <item x="45"/>
        <item x="9"/>
        <item x="31"/>
        <item x="26"/>
        <item x="8"/>
        <item x="30"/>
        <item x="22"/>
        <item x="3"/>
        <item x="25"/>
        <item t="default"/>
      </items>
    </pivotField>
    <pivotField showAll="0">
      <items count="6678">
        <item x="3484"/>
        <item x="5161"/>
        <item x="3482"/>
        <item x="3485"/>
        <item x="3483"/>
        <item x="3487"/>
        <item x="3479"/>
        <item x="6579"/>
        <item x="2259"/>
        <item x="6338"/>
        <item x="2007"/>
        <item x="3039"/>
        <item x="3064"/>
        <item x="6398"/>
        <item x="3218"/>
        <item x="4571"/>
        <item x="2080"/>
        <item x="5869"/>
        <item x="5160"/>
        <item x="4428"/>
        <item x="6580"/>
        <item x="4521"/>
        <item x="2716"/>
        <item x="4758"/>
        <item x="2344"/>
        <item x="4857"/>
        <item x="2376"/>
        <item x="4508"/>
        <item x="4828"/>
        <item x="2953"/>
        <item x="4656"/>
        <item x="2045"/>
        <item x="4625"/>
        <item x="6533"/>
        <item x="3216"/>
        <item x="2636"/>
        <item x="5063"/>
        <item x="4904"/>
        <item x="3415"/>
        <item x="1944"/>
        <item x="2581"/>
        <item x="6080"/>
        <item x="6639"/>
        <item x="6448"/>
        <item x="5071"/>
        <item x="2644"/>
        <item x="5025"/>
        <item x="4487"/>
        <item x="6664"/>
        <item x="3308"/>
        <item x="4399"/>
        <item x="1856"/>
        <item x="1980"/>
        <item x="6509"/>
        <item x="3389"/>
        <item x="2017"/>
        <item x="4945"/>
        <item x="2400"/>
        <item x="4588"/>
        <item x="3285"/>
        <item x="4964"/>
        <item x="4636"/>
        <item x="4674"/>
        <item x="6402"/>
        <item x="6581"/>
        <item x="6310"/>
        <item x="4347"/>
        <item x="6031"/>
        <item x="2004"/>
        <item x="4736"/>
        <item x="4777"/>
        <item x="2739"/>
        <item x="2019"/>
        <item x="6405"/>
        <item x="4512"/>
        <item x="6006"/>
        <item x="2163"/>
        <item x="6563"/>
        <item x="4412"/>
        <item x="3086"/>
        <item x="5905"/>
        <item x="2673"/>
        <item x="4444"/>
        <item x="2191"/>
        <item x="2287"/>
        <item x="3264"/>
        <item x="5048"/>
        <item x="3446"/>
        <item x="2707"/>
        <item x="1881"/>
        <item x="5818"/>
        <item x="5039"/>
        <item x="2876"/>
        <item x="4335"/>
        <item x="6070"/>
        <item x="3424"/>
        <item x="2041"/>
        <item x="2856"/>
        <item x="4941"/>
        <item x="6157"/>
        <item x="5125"/>
        <item x="4793"/>
        <item x="4827"/>
        <item x="2983"/>
        <item x="5996"/>
        <item x="2596"/>
        <item x="3350"/>
        <item x="2884"/>
        <item x="2702"/>
        <item x="2872"/>
        <item x="4529"/>
        <item x="4892"/>
        <item x="5859"/>
        <item x="6103"/>
        <item x="6063"/>
        <item x="4515"/>
        <item x="2819"/>
        <item x="2336"/>
        <item x="3211"/>
        <item x="6351"/>
        <item x="3057"/>
        <item x="4652"/>
        <item x="2060"/>
        <item x="2606"/>
        <item x="2706"/>
        <item x="3237"/>
        <item x="2782"/>
        <item x="2305"/>
        <item x="1938"/>
        <item x="6007"/>
        <item x="3435"/>
        <item x="6158"/>
        <item x="3135"/>
        <item x="6495"/>
        <item x="6333"/>
        <item x="3157"/>
        <item x="5946"/>
        <item x="2430"/>
        <item x="5927"/>
        <item x="2927"/>
        <item x="3146"/>
        <item x="3230"/>
        <item x="6033"/>
        <item x="2277"/>
        <item x="4549"/>
        <item x="4685"/>
        <item x="6098"/>
        <item x="3388"/>
        <item x="2746"/>
        <item x="6423"/>
        <item x="4899"/>
        <item x="5815"/>
        <item x="2895"/>
        <item x="3232"/>
        <item x="2269"/>
        <item x="5043"/>
        <item x="6181"/>
        <item x="6286"/>
        <item x="3427"/>
        <item x="6316"/>
        <item x="6464"/>
        <item x="5775"/>
        <item x="2416"/>
        <item x="2417"/>
        <item x="2320"/>
        <item x="1992"/>
        <item x="2693"/>
        <item x="1895"/>
        <item x="3409"/>
        <item x="3420"/>
        <item x="6130"/>
        <item x="4711"/>
        <item x="4854"/>
        <item x="2542"/>
        <item x="6676"/>
        <item x="2001"/>
        <item x="5944"/>
        <item x="2729"/>
        <item x="3248"/>
        <item x="3251"/>
        <item x="2516"/>
        <item x="4452"/>
        <item x="4750"/>
        <item x="2806"/>
        <item x="6060"/>
        <item x="5828"/>
        <item x="4908"/>
        <item x="6190"/>
        <item x="6221"/>
        <item x="6482"/>
        <item x="2047"/>
        <item x="2150"/>
        <item x="2859"/>
        <item x="2270"/>
        <item x="3351"/>
        <item x="4387"/>
        <item x="2349"/>
        <item x="4568"/>
        <item x="5929"/>
        <item x="2458"/>
        <item x="2242"/>
        <item x="6546"/>
        <item x="2981"/>
        <item x="2656"/>
        <item x="5779"/>
        <item x="6048"/>
        <item x="5921"/>
        <item x="5903"/>
        <item x="5879"/>
        <item x="6293"/>
        <item x="5122"/>
        <item x="4905"/>
        <item x="2025"/>
        <item x="6561"/>
        <item x="5867"/>
        <item x="2473"/>
        <item x="3325"/>
        <item x="3296"/>
        <item x="3181"/>
        <item x="6202"/>
        <item x="4715"/>
        <item x="3426"/>
        <item x="1875"/>
        <item x="6662"/>
        <item x="3368"/>
        <item x="1965"/>
        <item x="2293"/>
        <item x="6369"/>
        <item x="2009"/>
        <item x="6004"/>
        <item x="2935"/>
        <item x="5837"/>
        <item x="2134"/>
        <item x="4889"/>
        <item x="4864"/>
        <item x="2390"/>
        <item x="1874"/>
        <item x="3044"/>
        <item x="3260"/>
        <item x="5070"/>
        <item x="3289"/>
        <item x="2931"/>
        <item x="2461"/>
        <item x="6134"/>
        <item x="5970"/>
        <item x="6654"/>
        <item x="4479"/>
        <item x="5830"/>
        <item x="5866"/>
        <item x="6653"/>
        <item x="1921"/>
        <item x="5935"/>
        <item x="4540"/>
        <item x="4475"/>
        <item x="2701"/>
        <item x="4523"/>
        <item x="4684"/>
        <item x="3339"/>
        <item x="3169"/>
        <item x="6382"/>
        <item x="2942"/>
        <item x="4486"/>
        <item x="4957"/>
        <item x="4333"/>
        <item x="5965"/>
        <item x="2084"/>
        <item x="4597"/>
        <item x="4851"/>
        <item x="2504"/>
        <item x="6298"/>
        <item x="2957"/>
        <item x="4589"/>
        <item x="2005"/>
        <item x="4727"/>
        <item x="4544"/>
        <item x="2249"/>
        <item x="4472"/>
        <item x="1858"/>
        <item x="2083"/>
        <item x="5135"/>
        <item x="2463"/>
        <item x="5159"/>
        <item x="2348"/>
        <item x="4962"/>
        <item x="2969"/>
        <item x="2365"/>
        <item x="6046"/>
        <item x="6052"/>
        <item x="5114"/>
        <item x="3349"/>
        <item x="5963"/>
        <item x="5776"/>
        <item x="4830"/>
        <item x="6434"/>
        <item x="3478"/>
        <item x="4427"/>
        <item x="5106"/>
        <item x="2678"/>
        <item x="5884"/>
        <item x="2792"/>
        <item x="4416"/>
        <item x="4852"/>
        <item x="6519"/>
        <item x="2205"/>
        <item x="5991"/>
        <item x="3295"/>
        <item x="2175"/>
        <item x="3480"/>
        <item x="2901"/>
        <item x="2471"/>
        <item x="1942"/>
        <item x="5090"/>
        <item x="3262"/>
        <item x="3196"/>
        <item x="3000"/>
        <item x="2961"/>
        <item x="5968"/>
        <item x="2848"/>
        <item x="2251"/>
        <item x="2665"/>
        <item x="2439"/>
        <item x="2835"/>
        <item x="4951"/>
        <item x="4753"/>
        <item x="6634"/>
        <item x="2161"/>
        <item x="6348"/>
        <item x="5811"/>
        <item x="4433"/>
        <item x="3460"/>
        <item x="5912"/>
        <item x="2195"/>
        <item x="4365"/>
        <item x="5784"/>
        <item x="5940"/>
        <item x="2410"/>
        <item x="3117"/>
        <item x="6659"/>
        <item x="2563"/>
        <item x="4481"/>
        <item x="5993"/>
        <item x="3175"/>
        <item x="1996"/>
        <item x="2444"/>
        <item x="5774"/>
        <item x="2123"/>
        <item x="2182"/>
        <item x="3439"/>
        <item x="2230"/>
        <item x="2323"/>
        <item x="4643"/>
        <item x="2445"/>
        <item x="1982"/>
        <item x="5123"/>
        <item x="3292"/>
        <item x="6477"/>
        <item x="2467"/>
        <item x="6449"/>
        <item x="6176"/>
        <item x="3473"/>
        <item x="4765"/>
        <item x="5875"/>
        <item x="6385"/>
        <item x="3005"/>
        <item x="5118"/>
        <item x="4383"/>
        <item x="3246"/>
        <item x="3219"/>
        <item x="2297"/>
        <item x="3453"/>
        <item x="3008"/>
        <item x="4342"/>
        <item x="6636"/>
        <item x="5904"/>
        <item x="3239"/>
        <item x="2032"/>
        <item x="2567"/>
        <item x="5899"/>
        <item x="2255"/>
        <item x="4772"/>
        <item x="4903"/>
        <item x="5989"/>
        <item x="6637"/>
        <item x="6217"/>
        <item x="4654"/>
        <item x="3364"/>
        <item x="3326"/>
        <item x="3009"/>
        <item x="1886"/>
        <item x="2986"/>
        <item x="5009"/>
        <item x="6041"/>
        <item x="6665"/>
        <item x="2695"/>
        <item x="4431"/>
        <item x="2982"/>
        <item x="4906"/>
        <item x="6071"/>
        <item x="5845"/>
        <item x="1888"/>
        <item x="4790"/>
        <item x="3049"/>
        <item x="2631"/>
        <item x="2264"/>
        <item x="2128"/>
        <item x="5894"/>
        <item x="3014"/>
        <item x="4594"/>
        <item x="4368"/>
        <item x="5158"/>
        <item x="2990"/>
        <item x="6501"/>
        <item x="2907"/>
        <item x="4407"/>
        <item x="2090"/>
        <item x="6244"/>
        <item x="2038"/>
        <item x="2496"/>
        <item x="4767"/>
        <item x="6327"/>
        <item x="2413"/>
        <item x="2193"/>
        <item x="6661"/>
        <item x="4781"/>
        <item x="5803"/>
        <item x="3330"/>
        <item x="3360"/>
        <item x="5044"/>
        <item x="3209"/>
        <item x="4991"/>
        <item x="1967"/>
        <item x="4409"/>
        <item x="2328"/>
        <item x="6145"/>
        <item x="2129"/>
        <item x="4853"/>
        <item x="5030"/>
        <item x="6668"/>
        <item x="2549"/>
        <item x="4324"/>
        <item x="6357"/>
        <item x="6347"/>
        <item x="2860"/>
        <item x="6085"/>
        <item x="2909"/>
        <item x="4441"/>
        <item x="2666"/>
        <item x="6207"/>
        <item x="6056"/>
        <item x="1909"/>
        <item x="3150"/>
        <item x="2814"/>
        <item x="4566"/>
        <item x="4477"/>
        <item x="2797"/>
        <item x="5034"/>
        <item x="5853"/>
        <item x="6479"/>
        <item x="5962"/>
        <item x="5011"/>
        <item x="2483"/>
        <item x="1855"/>
        <item x="6441"/>
        <item x="2825"/>
        <item x="4849"/>
        <item x="2837"/>
        <item x="1860"/>
        <item x="4483"/>
        <item x="6510"/>
        <item x="2784"/>
        <item x="5902"/>
        <item x="2959"/>
        <item x="4539"/>
        <item x="1879"/>
        <item x="2479"/>
        <item x="4470"/>
        <item x="4982"/>
        <item x="2922"/>
        <item x="2650"/>
        <item x="3276"/>
        <item x="2354"/>
        <item x="6564"/>
        <item x="6122"/>
        <item x="5113"/>
        <item x="3255"/>
        <item x="4629"/>
        <item x="2808"/>
        <item x="2086"/>
        <item x="5922"/>
        <item x="6303"/>
        <item x="4867"/>
        <item x="3236"/>
        <item x="1916"/>
        <item x="4832"/>
        <item x="4603"/>
        <item x="2908"/>
        <item x="6562"/>
        <item x="3317"/>
        <item x="1889"/>
        <item x="2965"/>
        <item x="2265"/>
        <item x="2763"/>
        <item x="2503"/>
        <item x="3406"/>
        <item x="2900"/>
        <item x="3454"/>
        <item x="3338"/>
        <item x="3291"/>
        <item x="4492"/>
        <item x="3036"/>
        <item x="3489"/>
        <item x="2091"/>
        <item x="6532"/>
        <item x="2689"/>
        <item x="5957"/>
        <item x="5951"/>
        <item x="5868"/>
        <item x="5023"/>
        <item x="5111"/>
        <item x="5842"/>
        <item x="4985"/>
        <item x="4377"/>
        <item x="2222"/>
        <item x="1962"/>
        <item x="4326"/>
        <item x="5863"/>
        <item x="5832"/>
        <item x="6055"/>
        <item x="2906"/>
        <item x="3109"/>
        <item x="5975"/>
        <item x="1988"/>
        <item x="6566"/>
        <item x="2044"/>
        <item x="2820"/>
        <item x="6527"/>
        <item x="2260"/>
        <item x="6340"/>
        <item x="2578"/>
        <item x="6259"/>
        <item x="3093"/>
        <item x="2166"/>
        <item x="6447"/>
        <item x="2584"/>
        <item x="5064"/>
        <item x="2188"/>
        <item x="4843"/>
        <item x="4769"/>
        <item x="6235"/>
        <item x="6150"/>
        <item x="2378"/>
        <item x="2476"/>
        <item x="4341"/>
        <item x="2374"/>
        <item x="2189"/>
        <item x="4362"/>
        <item x="2394"/>
        <item x="4955"/>
        <item x="4802"/>
        <item x="3136"/>
        <item x="1948"/>
        <item x="6112"/>
        <item x="6536"/>
        <item x="2206"/>
        <item x="6349"/>
        <item x="2223"/>
        <item x="2185"/>
        <item x="2226"/>
        <item x="3474"/>
        <item x="3419"/>
        <item x="2256"/>
        <item x="5938"/>
        <item x="5015"/>
        <item x="5061"/>
        <item x="2915"/>
        <item x="3340"/>
        <item x="3405"/>
        <item x="6120"/>
        <item x="4878"/>
        <item x="6502"/>
        <item x="6251"/>
        <item x="5823"/>
        <item x="3187"/>
        <item x="6350"/>
        <item x="2892"/>
        <item x="1891"/>
        <item x="2587"/>
        <item x="5841"/>
        <item x="2826"/>
        <item x="2506"/>
        <item x="2670"/>
        <item x="5982"/>
        <item x="1864"/>
        <item x="2072"/>
        <item x="4576"/>
        <item x="4448"/>
        <item x="2558"/>
        <item x="5115"/>
        <item x="4432"/>
        <item x="3073"/>
        <item x="4382"/>
        <item x="4815"/>
        <item x="4881"/>
        <item x="2568"/>
        <item x="5157"/>
        <item x="2048"/>
        <item x="1873"/>
        <item x="2747"/>
        <item x="4461"/>
        <item x="2051"/>
        <item x="2565"/>
        <item x="3451"/>
        <item x="5033"/>
        <item x="5796"/>
        <item x="3006"/>
        <item x="6670"/>
        <item x="2715"/>
        <item x="6246"/>
        <item x="6648"/>
        <item x="4993"/>
        <item x="3436"/>
        <item x="5816"/>
        <item x="4776"/>
        <item x="2179"/>
        <item x="2286"/>
        <item x="4354"/>
        <item x="2034"/>
        <item x="2742"/>
        <item x="3382"/>
        <item x="3298"/>
        <item x="4813"/>
        <item x="6346"/>
        <item x="2842"/>
        <item x="4621"/>
        <item x="5108"/>
        <item x="2796"/>
        <item x="4339"/>
        <item x="4320"/>
        <item x="5978"/>
        <item x="4509"/>
        <item x="2353"/>
        <item x="2561"/>
        <item x="3171"/>
        <item x="1997"/>
        <item x="3477"/>
        <item x="2924"/>
        <item x="6552"/>
        <item x="5019"/>
        <item x="2428"/>
        <item x="4390"/>
        <item x="3358"/>
        <item x="2052"/>
        <item x="4602"/>
        <item x="6291"/>
        <item x="2384"/>
        <item x="3299"/>
        <item x="2952"/>
        <item x="5990"/>
        <item x="6154"/>
        <item x="6196"/>
        <item x="6252"/>
        <item x="3374"/>
        <item x="2246"/>
        <item x="3392"/>
        <item x="3013"/>
        <item x="5008"/>
        <item x="2350"/>
        <item x="6528"/>
        <item x="3103"/>
        <item x="3041"/>
        <item x="2613"/>
        <item x="3188"/>
        <item x="3069"/>
        <item x="4994"/>
        <item x="3481"/>
        <item x="2155"/>
        <item x="4746"/>
        <item x="5916"/>
        <item x="2699"/>
        <item x="1929"/>
        <item x="2357"/>
        <item x="6213"/>
        <item x="2583"/>
        <item x="3095"/>
        <item x="4969"/>
        <item x="6054"/>
        <item x="4989"/>
        <item x="4402"/>
        <item x="5078"/>
        <item x="4792"/>
        <item x="6445"/>
        <item x="6000"/>
        <item x="4737"/>
        <item x="4834"/>
        <item x="2133"/>
        <item x="2874"/>
        <item x="6289"/>
        <item x="4861"/>
        <item x="2268"/>
        <item x="4800"/>
        <item x="3104"/>
        <item x="2925"/>
        <item x="4691"/>
        <item x="2573"/>
        <item x="3254"/>
        <item x="6061"/>
        <item x="5806"/>
        <item x="5010"/>
        <item x="2854"/>
        <item x="4634"/>
        <item x="2813"/>
        <item x="1922"/>
        <item x="4688"/>
        <item x="2632"/>
        <item x="3346"/>
        <item x="6117"/>
        <item x="6149"/>
        <item x="4956"/>
        <item x="3486"/>
        <item x="4865"/>
        <item x="1936"/>
        <item x="5917"/>
        <item x="4683"/>
        <item x="2203"/>
        <item x="3442"/>
        <item x="4525"/>
        <item x="5791"/>
        <item x="6471"/>
        <item x="2734"/>
        <item x="3183"/>
        <item x="2528"/>
        <item x="2788"/>
        <item x="4995"/>
        <item x="2576"/>
        <item x="2597"/>
        <item x="3314"/>
        <item x="4694"/>
        <item x="2534"/>
        <item x="6038"/>
        <item x="4791"/>
        <item x="6633"/>
        <item x="3287"/>
        <item x="2512"/>
        <item x="4574"/>
        <item x="2635"/>
        <item x="4403"/>
        <item x="1945"/>
        <item x="4712"/>
        <item x="2263"/>
        <item x="4822"/>
        <item x="2079"/>
        <item x="5865"/>
        <item x="6554"/>
        <item x="6127"/>
        <item x="2658"/>
        <item x="3411"/>
        <item x="6397"/>
        <item x="4869"/>
        <item x="4721"/>
        <item x="4315"/>
        <item x="4541"/>
        <item x="4494"/>
        <item x="4979"/>
        <item x="5042"/>
        <item x="4364"/>
        <item x="3231"/>
        <item x="3423"/>
        <item x="1999"/>
        <item x="4436"/>
        <item x="2126"/>
        <item x="2043"/>
        <item x="4355"/>
        <item x="2594"/>
        <item x="1974"/>
        <item x="6323"/>
        <item x="3384"/>
        <item x="3052"/>
        <item x="2295"/>
        <item x="6097"/>
        <item x="4953"/>
        <item x="2104"/>
        <item x="2402"/>
        <item x="1923"/>
        <item x="3027"/>
        <item x="3328"/>
        <item x="3401"/>
        <item x="2421"/>
        <item x="4803"/>
        <item x="2202"/>
        <item x="3465"/>
        <item x="2160"/>
        <item x="2138"/>
        <item x="4582"/>
        <item x="2890"/>
        <item x="3012"/>
        <item x="5055"/>
        <item x="4814"/>
        <item x="3110"/>
        <item x="2462"/>
        <item x="6227"/>
        <item x="6556"/>
        <item x="6187"/>
        <item x="4782"/>
        <item x="4500"/>
        <item x="3107"/>
        <item x="6273"/>
        <item x="4646"/>
        <item x="4519"/>
        <item x="6271"/>
        <item x="2229"/>
        <item x="6053"/>
        <item x="1872"/>
        <item x="2697"/>
        <item x="6126"/>
        <item x="4997"/>
        <item x="4353"/>
        <item x="1869"/>
        <item x="4581"/>
        <item x="4703"/>
        <item x="5805"/>
        <item x="4692"/>
        <item x="3488"/>
        <item x="6234"/>
        <item x="1917"/>
        <item x="2415"/>
        <item x="2551"/>
        <item x="3393"/>
        <item x="2541"/>
        <item x="2828"/>
        <item x="5809"/>
        <item x="5116"/>
        <item x="3371"/>
        <item x="2387"/>
        <item x="2039"/>
        <item x="5141"/>
        <item x="2437"/>
        <item x="2815"/>
        <item x="2406"/>
        <item x="2827"/>
        <item x="3082"/>
        <item x="6478"/>
        <item x="3378"/>
        <item x="6204"/>
        <item x="4434"/>
        <item x="4720"/>
        <item x="2748"/>
        <item x="6182"/>
        <item x="3191"/>
        <item x="6355"/>
        <item x="4700"/>
        <item x="2704"/>
        <item x="4613"/>
        <item x="6542"/>
        <item x="5142"/>
        <item x="5058"/>
        <item x="4367"/>
        <item x="4648"/>
        <item x="2329"/>
        <item x="2373"/>
        <item x="5833"/>
        <item x="2617"/>
        <item x="2271"/>
        <item x="2599"/>
        <item x="5852"/>
        <item x="6010"/>
        <item x="2412"/>
        <item x="4749"/>
        <item x="4907"/>
        <item x="3468"/>
        <item x="4897"/>
        <item x="3383"/>
        <item x="4915"/>
        <item x="5130"/>
        <item x="2787"/>
        <item x="6121"/>
        <item x="6406"/>
        <item x="5035"/>
        <item x="2637"/>
        <item x="2679"/>
        <item x="6311"/>
        <item x="4845"/>
        <item x="1913"/>
        <item x="2783"/>
        <item x="2136"/>
        <item x="4981"/>
        <item x="5961"/>
        <item x="2169"/>
        <item x="2652"/>
        <item x="1994"/>
        <item x="2939"/>
        <item x="2535"/>
        <item x="6257"/>
        <item x="1959"/>
        <item x="2891"/>
        <item x="2244"/>
        <item x="6277"/>
        <item x="2162"/>
        <item x="3357"/>
        <item x="3217"/>
        <item x="2883"/>
        <item x="1857"/>
        <item x="1998"/>
        <item x="2273"/>
        <item x="4856"/>
        <item x="4497"/>
        <item x="2451"/>
        <item x="5049"/>
        <item x="2261"/>
        <item x="1924"/>
        <item x="6517"/>
        <item x="5941"/>
        <item x="4466"/>
        <item x="5790"/>
        <item x="2745"/>
        <item x="4484"/>
        <item x="1887"/>
        <item x="4468"/>
        <item x="4871"/>
        <item x="4392"/>
        <item x="2447"/>
        <item x="2144"/>
        <item x="6512"/>
        <item x="2898"/>
        <item x="3115"/>
        <item x="4670"/>
        <item x="6531"/>
        <item x="2145"/>
        <item x="2722"/>
        <item x="4558"/>
        <item x="3458"/>
        <item x="5987"/>
        <item x="5995"/>
        <item x="4931"/>
        <item x="3342"/>
        <item x="5088"/>
        <item x="6175"/>
        <item x="2537"/>
        <item x="2544"/>
        <item x="6578"/>
        <item x="2555"/>
        <item x="6465"/>
        <item x="6093"/>
        <item x="2604"/>
        <item x="4729"/>
        <item x="2500"/>
        <item x="6294"/>
        <item x="2308"/>
        <item x="6016"/>
        <item x="5958"/>
        <item x="3362"/>
        <item x="3241"/>
        <item x="6270"/>
        <item x="6635"/>
        <item x="4880"/>
        <item x="2046"/>
        <item x="3318"/>
        <item x="6534"/>
        <item x="3367"/>
        <item x="1904"/>
        <item x="3096"/>
        <item x="2520"/>
        <item x="3099"/>
        <item x="2016"/>
        <item x="1985"/>
        <item x="5864"/>
        <item x="4896"/>
        <item x="5934"/>
        <item x="4551"/>
        <item x="6538"/>
        <item x="6453"/>
        <item x="3381"/>
        <item x="6380"/>
        <item x="2619"/>
        <item x="4507"/>
        <item x="4317"/>
        <item x="4587"/>
        <item x="2283"/>
        <item x="4316"/>
        <item x="4510"/>
        <item x="4759"/>
        <item x="6212"/>
        <item x="4590"/>
        <item x="2267"/>
        <item x="3198"/>
        <item x="6296"/>
        <item x="4647"/>
        <item x="6023"/>
        <item x="2407"/>
        <item x="6266"/>
        <item x="3097"/>
        <item x="2442"/>
        <item x="3418"/>
        <item x="3151"/>
        <item x="4559"/>
        <item x="2497"/>
        <item x="6656"/>
        <item x="6153"/>
        <item x="2871"/>
        <item x="2683"/>
        <item x="5926"/>
        <item x="5027"/>
        <item x="2522"/>
        <item x="4524"/>
        <item x="2546"/>
        <item x="3002"/>
        <item x="4370"/>
        <item x="2621"/>
        <item x="4639"/>
        <item x="2302"/>
        <item x="2485"/>
        <item x="6391"/>
        <item x="4371"/>
        <item x="2557"/>
        <item x="6514"/>
        <item x="3263"/>
        <item x="5974"/>
        <item x="3070"/>
        <item x="6383"/>
        <item x="2466"/>
        <item x="3072"/>
        <item x="2343"/>
        <item x="3228"/>
        <item x="6147"/>
        <item x="5068"/>
        <item x="4675"/>
        <item x="2984"/>
        <item x="6470"/>
        <item x="5051"/>
        <item x="2625"/>
        <item x="5956"/>
        <item x="4808"/>
        <item x="5923"/>
        <item x="6404"/>
        <item x="6026"/>
        <item x="5834"/>
        <item x="6318"/>
        <item x="4983"/>
        <item x="6073"/>
        <item x="4731"/>
        <item x="1953"/>
        <item x="2618"/>
        <item x="4361"/>
        <item x="2997"/>
        <item x="2911"/>
        <item x="2294"/>
        <item x="4752"/>
        <item x="4743"/>
        <item x="4511"/>
        <item x="5771"/>
        <item x="4440"/>
        <item x="4728"/>
        <item x="2979"/>
        <item x="6530"/>
        <item x="3030"/>
        <item x="4870"/>
        <item x="2918"/>
        <item x="1898"/>
        <item x="2529"/>
        <item x="3242"/>
        <item x="2676"/>
        <item x="2425"/>
        <item x="6165"/>
        <item x="3463"/>
        <item x="3422"/>
        <item x="2127"/>
        <item x="2070"/>
        <item x="6034"/>
        <item x="1863"/>
        <item x="4775"/>
        <item x="4583"/>
        <item x="6354"/>
        <item x="2623"/>
        <item x="2873"/>
        <item x="1892"/>
        <item x="1880"/>
        <item x="6208"/>
        <item x="2877"/>
        <item x="5109"/>
        <item x="6652"/>
        <item x="2857"/>
        <item x="3033"/>
        <item x="3220"/>
        <item x="6315"/>
        <item x="4459"/>
        <item x="2758"/>
        <item x="3407"/>
        <item x="3059"/>
        <item x="5943"/>
        <item x="5817"/>
        <item x="6008"/>
        <item x="2142"/>
        <item x="4579"/>
        <item x="6474"/>
        <item x="5073"/>
        <item x="3160"/>
        <item x="4860"/>
        <item x="4578"/>
        <item x="2218"/>
        <item x="4883"/>
        <item x="2710"/>
        <item x="2680"/>
        <item x="1941"/>
        <item x="6419"/>
        <item x="4622"/>
        <item x="4489"/>
        <item x="4615"/>
        <item x="3297"/>
        <item x="4369"/>
        <item x="1934"/>
        <item x="6312"/>
        <item x="3282"/>
        <item x="3304"/>
        <item x="4425"/>
        <item x="2836"/>
        <item x="6492"/>
        <item x="2501"/>
        <item x="6011"/>
        <item x="2914"/>
        <item x="6666"/>
        <item x="6412"/>
        <item x="5028"/>
        <item x="2232"/>
        <item x="5772"/>
        <item x="5882"/>
        <item x="5003"/>
        <item x="6336"/>
        <item x="2424"/>
        <item x="5909"/>
        <item x="2102"/>
        <item x="4842"/>
        <item x="2464"/>
        <item x="2894"/>
        <item x="4744"/>
        <item x="2839"/>
        <item x="4404"/>
        <item x="6497"/>
        <item x="3234"/>
        <item x="5887"/>
        <item x="6078"/>
        <item x="5092"/>
        <item x="2823"/>
        <item x="5052"/>
        <item x="2064"/>
        <item x="3128"/>
        <item x="4476"/>
        <item x="6440"/>
        <item x="2998"/>
        <item x="2690"/>
        <item x="4567"/>
        <item x="3079"/>
        <item x="3105"/>
        <item x="6005"/>
        <item x="2793"/>
        <item x="3385"/>
        <item x="2281"/>
        <item x="4318"/>
        <item x="4596"/>
        <item x="6472"/>
        <item x="4705"/>
        <item x="2714"/>
        <item x="4723"/>
        <item x="6092"/>
        <item x="3279"/>
        <item x="5860"/>
        <item x="2616"/>
        <item x="4542"/>
        <item x="6524"/>
        <item x="3201"/>
        <item x="3399"/>
        <item x="4420"/>
        <item x="4952"/>
        <item x="4338"/>
        <item x="6375"/>
        <item x="4706"/>
        <item x="4474"/>
        <item x="2592"/>
        <item x="2588"/>
        <item x="2331"/>
        <item x="6461"/>
        <item x="2978"/>
        <item x="3258"/>
        <item x="2117"/>
        <item x="3016"/>
        <item x="4960"/>
        <item x="6335"/>
        <item x="3178"/>
        <item x="6325"/>
        <item x="5947"/>
        <item x="3152"/>
        <item x="3074"/>
        <item x="4698"/>
        <item x="2970"/>
        <item x="6645"/>
        <item x="6647"/>
        <item x="5789"/>
        <item x="2795"/>
        <item x="4796"/>
        <item x="3091"/>
        <item x="5821"/>
        <item x="2454"/>
        <item x="4900"/>
        <item x="3004"/>
        <item x="4626"/>
        <item x="3023"/>
        <item x="1993"/>
        <item x="2139"/>
        <item x="6254"/>
        <item x="4859"/>
        <item x="4687"/>
        <item x="6324"/>
        <item x="2237"/>
        <item x="6444"/>
        <item x="2741"/>
        <item x="4786"/>
        <item x="3017"/>
        <item x="5013"/>
        <item x="3167"/>
        <item x="3457"/>
        <item x="2367"/>
        <item x="2321"/>
        <item x="4812"/>
        <item x="2250"/>
        <item x="2966"/>
        <item x="5006"/>
        <item x="2488"/>
        <item x="3400"/>
        <item x="4460"/>
        <item x="5831"/>
        <item x="2053"/>
        <item x="4774"/>
        <item x="5804"/>
        <item x="5780"/>
        <item x="5781"/>
        <item x="2151"/>
        <item x="6358"/>
        <item x="6650"/>
        <item x="1968"/>
        <item x="4410"/>
        <item x="4418"/>
        <item x="2026"/>
        <item x="4929"/>
        <item x="6222"/>
        <item x="4958"/>
        <item x="4366"/>
        <item x="4513"/>
        <item x="4846"/>
        <item x="1969"/>
        <item x="6660"/>
        <item x="4386"/>
        <item x="2180"/>
        <item x="6555"/>
        <item x="3281"/>
        <item x="6267"/>
        <item x="3053"/>
        <item x="2700"/>
        <item x="6630"/>
        <item x="6518"/>
        <item x="2932"/>
        <item x="2098"/>
        <item x="4411"/>
        <item x="2035"/>
        <item x="4531"/>
        <item x="4890"/>
        <item x="1973"/>
        <item x="6432"/>
        <item x="6155"/>
        <item x="5777"/>
        <item x="4385"/>
        <item x="3125"/>
        <item x="4667"/>
        <item x="4393"/>
        <item x="2818"/>
        <item x="1862"/>
        <item x="1956"/>
        <item x="2988"/>
        <item x="2989"/>
        <item x="4331"/>
        <item x="5907"/>
        <item x="2550"/>
        <item x="5107"/>
        <item x="4644"/>
        <item x="6437"/>
        <item x="4389"/>
        <item x="3447"/>
        <item x="4637"/>
        <item x="2061"/>
        <item x="2893"/>
        <item x="3092"/>
        <item x="4665"/>
        <item x="4319"/>
        <item x="1915"/>
        <item x="2669"/>
        <item x="3101"/>
        <item x="4413"/>
        <item x="4352"/>
        <item x="4920"/>
        <item x="2114"/>
        <item x="4912"/>
        <item x="6395"/>
        <item x="1946"/>
        <item x="6545"/>
        <item x="6305"/>
        <item x="2015"/>
        <item x="4756"/>
        <item x="4954"/>
        <item x="2426"/>
        <item x="6282"/>
        <item x="2786"/>
        <item x="6304"/>
        <item x="2024"/>
        <item x="6365"/>
        <item x="6319"/>
        <item x="6169"/>
        <item x="2076"/>
        <item x="5773"/>
        <item x="1943"/>
        <item x="4394"/>
        <item x="3455"/>
        <item x="2749"/>
        <item x="4970"/>
        <item x="6504"/>
        <item x="3137"/>
        <item x="2033"/>
        <item x="5931"/>
        <item x="6571"/>
        <item x="6164"/>
        <item x="6331"/>
        <item x="5085"/>
        <item x="3118"/>
        <item x="5998"/>
        <item x="4823"/>
        <item x="2641"/>
        <item x="1931"/>
        <item x="4447"/>
        <item x="4999"/>
        <item x="2740"/>
        <item x="4695"/>
        <item x="2023"/>
        <item x="1971"/>
        <item x="2694"/>
        <item x="2804"/>
        <item x="3127"/>
        <item x="2216"/>
        <item x="2768"/>
        <item x="3037"/>
        <item x="3019"/>
        <item x="3395"/>
        <item x="3003"/>
        <item x="2646"/>
        <item x="6411"/>
        <item x="4570"/>
        <item x="1871"/>
        <item x="6367"/>
        <item x="5788"/>
        <item x="2210"/>
        <item x="3100"/>
        <item x="2318"/>
        <item x="2171"/>
        <item x="2937"/>
        <item x="6225"/>
        <item x="6642"/>
        <item x="2498"/>
        <item x="2156"/>
        <item x="2708"/>
        <item x="6292"/>
        <item x="3307"/>
        <item x="2208"/>
        <item x="2346"/>
        <item x="3170"/>
        <item x="2403"/>
        <item x="6568"/>
        <item x="6390"/>
        <item x="2633"/>
        <item x="6345"/>
        <item x="2801"/>
        <item x="3322"/>
        <item x="1903"/>
        <item x="6261"/>
        <item x="3226"/>
        <item x="4797"/>
        <item x="2803"/>
        <item x="2812"/>
        <item x="3268"/>
        <item x="4938"/>
        <item x="2164"/>
        <item x="5029"/>
        <item x="2771"/>
        <item x="4520"/>
        <item x="3130"/>
        <item x="2829"/>
        <item x="2085"/>
        <item x="4886"/>
        <item x="5851"/>
        <item x="2645"/>
        <item x="1954"/>
        <item x="5959"/>
        <item x="4740"/>
        <item x="6099"/>
        <item x="3062"/>
        <item x="2345"/>
        <item x="4327"/>
        <item x="4944"/>
        <item x="4560"/>
        <item x="2993"/>
        <item x="6300"/>
        <item x="2146"/>
        <item x="4344"/>
        <item x="6238"/>
        <item x="4805"/>
        <item x="2192"/>
        <item x="2862"/>
        <item x="3445"/>
        <item x="2120"/>
        <item x="6069"/>
        <item x="2761"/>
        <item x="3020"/>
        <item x="4788"/>
        <item x="5012"/>
        <item x="2457"/>
        <item x="5138"/>
        <item x="6669"/>
        <item x="5150"/>
        <item x="2657"/>
        <item x="4901"/>
        <item x="4804"/>
        <item x="6334"/>
        <item x="5952"/>
        <item x="4430"/>
        <item x="3225"/>
        <item x="2703"/>
        <item x="6500"/>
        <item x="6162"/>
        <item x="4975"/>
        <item x="6108"/>
        <item x="3431"/>
        <item x="5889"/>
        <item x="2409"/>
        <item x="2888"/>
        <item x="4375"/>
        <item x="2867"/>
        <item x="4681"/>
        <item x="3257"/>
        <item x="3369"/>
        <item x="6124"/>
        <item x="6361"/>
        <item x="3370"/>
        <item x="4855"/>
        <item x="4401"/>
        <item x="4873"/>
        <item x="4617"/>
        <item x="3469"/>
        <item x="3461"/>
        <item x="2559"/>
        <item x="5047"/>
        <item x="2000"/>
        <item x="3011"/>
        <item x="2800"/>
        <item x="4488"/>
        <item x="6314"/>
        <item x="5870"/>
        <item x="4866"/>
        <item x="4438"/>
        <item x="3425"/>
        <item x="2393"/>
        <item x="2626"/>
        <item x="6110"/>
        <item x="6446"/>
        <item x="6353"/>
        <item x="3161"/>
        <item x="3090"/>
        <item x="3056"/>
        <item x="6142"/>
        <item x="5096"/>
        <item x="3034"/>
        <item x="4950"/>
        <item x="2316"/>
        <item x="2798"/>
        <item x="5900"/>
        <item x="2805"/>
        <item x="4516"/>
        <item x="4921"/>
        <item x="5097"/>
        <item x="6540"/>
        <item x="3323"/>
        <item x="2274"/>
        <item x="4755"/>
        <item x="4967"/>
        <item x="5835"/>
        <item x="4557"/>
        <item x="2972"/>
        <item x="2919"/>
        <item x="5983"/>
        <item x="4738"/>
        <item x="3046"/>
        <item x="3394"/>
        <item x="6253"/>
        <item x="6239"/>
        <item x="6206"/>
        <item x="4673"/>
        <item x="3316"/>
        <item x="4653"/>
        <item x="3249"/>
        <item x="6651"/>
        <item x="2705"/>
        <item x="4844"/>
        <item x="6118"/>
        <item x="2429"/>
        <item x="2539"/>
        <item x="2432"/>
        <item x="5892"/>
        <item x="2118"/>
        <item x="2352"/>
        <item x="5802"/>
        <item x="6330"/>
        <item x="4343"/>
        <item x="1884"/>
        <item x="4417"/>
        <item x="3141"/>
        <item x="2833"/>
        <item x="2368"/>
        <item x="4719"/>
        <item x="6024"/>
        <item x="6544"/>
        <item x="4809"/>
        <item x="4502"/>
        <item x="6410"/>
        <item x="2108"/>
        <item x="6141"/>
        <item x="3312"/>
        <item x="5041"/>
        <item x="3475"/>
        <item x="6342"/>
        <item x="2912"/>
        <item x="3007"/>
        <item x="4978"/>
        <item x="2855"/>
        <item x="4600"/>
        <item x="4702"/>
        <item x="1964"/>
        <item x="4396"/>
        <item x="2600"/>
        <item x="4690"/>
        <item x="1986"/>
        <item x="1933"/>
        <item x="4522"/>
        <item x="4457"/>
        <item x="6066"/>
        <item x="6173"/>
        <item x="2071"/>
        <item x="6466"/>
        <item x="2363"/>
        <item x="4456"/>
        <item x="6301"/>
        <item x="1902"/>
        <item x="4351"/>
        <item x="4961"/>
        <item x="2236"/>
        <item x="2340"/>
        <item x="2228"/>
        <item x="4638"/>
        <item x="1991"/>
        <item x="2902"/>
        <item x="2757"/>
        <item x="6044"/>
        <item x="5067"/>
        <item x="2560"/>
        <item x="1979"/>
        <item x="5920"/>
        <item x="4926"/>
        <item x="6237"/>
        <item x="5139"/>
        <item x="4965"/>
        <item x="6276"/>
        <item x="6264"/>
        <item x="2790"/>
        <item x="5017"/>
        <item x="2976"/>
        <item x="2011"/>
        <item x="4631"/>
        <item x="2395"/>
        <item x="3290"/>
        <item x="6019"/>
        <item x="4713"/>
        <item x="2338"/>
        <item x="4628"/>
        <item x="5800"/>
        <item x="5110"/>
        <item x="3437"/>
        <item x="2996"/>
        <item x="5915"/>
        <item x="4623"/>
        <item x="6513"/>
        <item x="4748"/>
        <item x="6243"/>
        <item x="2186"/>
        <item x="2240"/>
        <item x="5098"/>
        <item x="2603"/>
        <item x="2450"/>
        <item x="3129"/>
        <item x="3084"/>
        <item x="6128"/>
        <item x="6557"/>
        <item x="4380"/>
        <item x="3116"/>
        <item x="2315"/>
        <item x="6481"/>
        <item x="6388"/>
        <item x="3300"/>
        <item x="3087"/>
        <item x="2404"/>
        <item x="1939"/>
        <item x="2388"/>
        <item x="4914"/>
        <item x="2493"/>
        <item x="1920"/>
        <item x="2956"/>
        <item x="3134"/>
        <item x="2275"/>
        <item x="4884"/>
        <item x="2347"/>
        <item x="5813"/>
        <item x="4757"/>
        <item x="5782"/>
        <item x="4894"/>
        <item x="2089"/>
        <item x="2456"/>
        <item x="6138"/>
        <item x="2737"/>
        <item x="4810"/>
        <item x="6416"/>
        <item x="5001"/>
        <item x="2601"/>
        <item x="5087"/>
        <item x="6269"/>
        <item x="6297"/>
        <item x="2140"/>
        <item x="6231"/>
        <item x="2021"/>
        <item x="6366"/>
        <item x="4376"/>
        <item x="5798"/>
        <item x="6508"/>
        <item x="2615"/>
        <item x="5792"/>
        <item x="6309"/>
        <item x="5807"/>
        <item x="6247"/>
        <item x="2040"/>
        <item x="2113"/>
        <item x="6177"/>
        <item x="4699"/>
        <item x="3271"/>
        <item x="3203"/>
        <item x="2880"/>
        <item x="4680"/>
        <item x="5797"/>
        <item x="6433"/>
        <item x="6064"/>
        <item x="2832"/>
        <item x="4595"/>
        <item x="2103"/>
        <item x="5969"/>
        <item x="4780"/>
        <item x="2486"/>
        <item x="2868"/>
        <item x="6535"/>
        <item x="3459"/>
        <item x="3202"/>
        <item x="2075"/>
        <item x="2356"/>
        <item x="2717"/>
        <item x="6091"/>
        <item x="4650"/>
        <item x="4826"/>
        <item x="4548"/>
        <item x="3348"/>
        <item x="2505"/>
        <item x="6159"/>
        <item x="4821"/>
        <item x="3176"/>
        <item x="2386"/>
        <item x="2446"/>
        <item x="1865"/>
        <item x="3042"/>
        <item x="5858"/>
        <item x="6290"/>
        <item x="4725"/>
        <item x="2585"/>
        <item x="4471"/>
        <item x="5981"/>
        <item x="2510"/>
        <item x="6371"/>
        <item x="3476"/>
        <item x="6493"/>
        <item x="1905"/>
        <item x="1960"/>
        <item x="2844"/>
        <item x="4527"/>
        <item x="4754"/>
        <item x="6146"/>
        <item x="4592"/>
        <item x="2013"/>
        <item x="6420"/>
        <item x="2247"/>
        <item x="5925"/>
        <item x="5094"/>
        <item x="6278"/>
        <item x="4831"/>
        <item x="2059"/>
        <item x="2157"/>
        <item x="6551"/>
        <item x="3273"/>
        <item x="4604"/>
        <item x="6573"/>
        <item x="2330"/>
        <item x="4925"/>
        <item x="6435"/>
        <item x="6427"/>
        <item x="6161"/>
        <item x="2029"/>
        <item x="2214"/>
        <item x="5100"/>
        <item x="6236"/>
        <item x="6486"/>
        <item x="2609"/>
        <item x="2579"/>
        <item x="2477"/>
        <item x="2481"/>
        <item x="5984"/>
        <item x="2995"/>
        <item x="6541"/>
        <item x="4363"/>
        <item x="5083"/>
        <item x="5825"/>
        <item x="3119"/>
        <item x="2119"/>
        <item x="4689"/>
        <item x="6057"/>
        <item x="4943"/>
        <item x="1859"/>
        <item x="4745"/>
        <item x="5953"/>
        <item x="6381"/>
        <item x="6109"/>
        <item x="6439"/>
        <item x="2110"/>
        <item x="3277"/>
        <item x="4360"/>
        <item x="5134"/>
        <item x="5086"/>
        <item x="4819"/>
        <item x="2605"/>
        <item x="3199"/>
        <item x="4536"/>
        <item x="4490"/>
        <item x="6223"/>
        <item x="2289"/>
        <item x="4614"/>
        <item x="2408"/>
        <item x="2916"/>
        <item x="4658"/>
        <item x="4763"/>
        <item x="2200"/>
        <item x="1918"/>
        <item x="2285"/>
        <item x="3402"/>
        <item x="5149"/>
        <item x="2878"/>
        <item x="2887"/>
        <item x="2455"/>
        <item x="2307"/>
        <item x="3154"/>
        <item x="2977"/>
        <item x="1958"/>
        <item x="2564"/>
        <item x="2491"/>
        <item x="5876"/>
        <item x="4547"/>
        <item x="2719"/>
        <item x="4966"/>
        <item x="2224"/>
        <item x="2574"/>
        <item x="3173"/>
        <item x="5822"/>
        <item x="4679"/>
        <item x="6186"/>
        <item x="2960"/>
        <item x="6107"/>
        <item x="1808"/>
        <item x="5252"/>
        <item x="3472"/>
        <item x="3433"/>
        <item x="2845"/>
        <item x="6029"/>
        <item x="5933"/>
        <item x="4627"/>
        <item x="4611"/>
        <item x="3113"/>
        <item x="3680"/>
        <item x="3040"/>
        <item x="3303"/>
        <item x="456"/>
        <item x="294"/>
        <item x="3497"/>
        <item x="2640"/>
        <item x="5555"/>
        <item x="3054"/>
        <item x="4379"/>
        <item x="6422"/>
        <item x="4601"/>
        <item x="3653"/>
        <item x="3212"/>
        <item x="5893"/>
        <item x="671"/>
        <item x="4482"/>
        <item x="6360"/>
        <item x="5901"/>
        <item x="5720"/>
        <item x="152"/>
        <item x="642"/>
        <item x="4898"/>
        <item x="3043"/>
        <item x="3078"/>
        <item x="2468"/>
        <item x="4010"/>
        <item x="5119"/>
        <item x="4236"/>
        <item x="3440"/>
        <item x="4421"/>
        <item x="4972"/>
        <item x="6567"/>
        <item x="3267"/>
        <item x="5495"/>
        <item x="1339"/>
        <item x="2187"/>
        <item x="2964"/>
        <item x="4783"/>
        <item x="2125"/>
        <item x="2611"/>
        <item x="1238"/>
        <item x="400"/>
        <item x="4949"/>
        <item x="1901"/>
        <item x="2411"/>
        <item x="1571"/>
        <item x="2382"/>
        <item x="911"/>
        <item x="5444"/>
        <item x="1424"/>
        <item x="3697"/>
        <item x="3331"/>
        <item x="462"/>
        <item x="3701"/>
        <item x="4942"/>
        <item x="397"/>
        <item x="753"/>
        <item x="5154"/>
        <item x="5470"/>
        <item x="916"/>
        <item x="3302"/>
        <item x="5171"/>
        <item x="3921"/>
        <item x="6547"/>
        <item x="6674"/>
        <item x="3026"/>
        <item x="5456"/>
        <item x="3332"/>
        <item x="3321"/>
        <item x="6457"/>
        <item x="6067"/>
        <item x="3781"/>
        <item x="6576"/>
        <item x="1660"/>
        <item x="2822"/>
        <item x="4924"/>
        <item x="3204"/>
        <item x="5151"/>
        <item x="1951"/>
        <item x="3555"/>
        <item x="2158"/>
        <item x="3373"/>
        <item x="4947"/>
        <item x="2184"/>
        <item x="104"/>
        <item x="2431"/>
        <item x="139"/>
        <item x="1854"/>
        <item x="3566"/>
        <item x="4669"/>
        <item x="4455"/>
        <item x="4174"/>
        <item x="2148"/>
        <item x="4055"/>
        <item x="3608"/>
        <item x="1497"/>
        <item x="4311"/>
        <item x="4210"/>
        <item x="1615"/>
        <item x="2258"/>
        <item x="1402"/>
        <item x="5427"/>
        <item x="1981"/>
        <item x="5656"/>
        <item x="5518"/>
        <item x="6119"/>
        <item x="5126"/>
        <item x="2372"/>
        <item x="1543"/>
        <item x="234"/>
        <item x="6050"/>
        <item x="2217"/>
        <item x="4224"/>
        <item x="3344"/>
        <item x="3595"/>
        <item x="6529"/>
        <item x="5490"/>
        <item x="3894"/>
        <item x="4910"/>
        <item x="1225"/>
        <item x="4545"/>
        <item x="4565"/>
        <item x="632"/>
        <item x="582"/>
        <item x="5411"/>
        <item x="5024"/>
        <item x="3534"/>
        <item x="2794"/>
        <item x="3915"/>
        <item x="2397"/>
        <item x="2770"/>
        <item x="5172"/>
        <item x="6233"/>
        <item x="1661"/>
        <item x="2517"/>
        <item x="1278"/>
        <item x="2521"/>
        <item x="5553"/>
        <item x="1768"/>
        <item x="4593"/>
        <item x="3010"/>
        <item x="2662"/>
        <item x="2711"/>
        <item x="2527"/>
        <item x="386"/>
        <item x="5562"/>
        <item x="6655"/>
        <item x="243"/>
        <item x="3354"/>
        <item x="5163"/>
        <item x="1476"/>
        <item x="4933"/>
        <item x="2245"/>
        <item x="2850"/>
        <item x="3814"/>
        <item x="2992"/>
        <item x="2903"/>
        <item x="6226"/>
        <item x="195"/>
        <item x="4606"/>
        <item x="4096"/>
        <item x="1327"/>
        <item x="1458"/>
        <item x="4543"/>
        <item x="4220"/>
        <item x="1614"/>
        <item x="1587"/>
        <item x="3"/>
        <item x="3572"/>
        <item x="1232"/>
        <item x="6284"/>
        <item x="111"/>
        <item x="2441"/>
        <item x="1582"/>
        <item x="5492"/>
        <item x="5590"/>
        <item x="3376"/>
        <item x="44"/>
        <item x="2831"/>
        <item x="5964"/>
        <item x="4795"/>
        <item x="3836"/>
        <item x="3050"/>
        <item x="1811"/>
        <item x="5082"/>
        <item x="194"/>
        <item x="2756"/>
        <item x="3102"/>
        <item x="4109"/>
        <item x="1585"/>
        <item x="5254"/>
        <item x="6185"/>
        <item x="420"/>
        <item x="507"/>
        <item x="1411"/>
        <item x="4345"/>
        <item x="1197"/>
        <item x="5156"/>
        <item x="511"/>
        <item x="3320"/>
        <item x="4971"/>
        <item x="3396"/>
        <item x="5814"/>
        <item x="4768"/>
        <item x="3189"/>
        <item x="5753"/>
        <item x="681"/>
        <item x="6123"/>
        <item x="923"/>
        <item x="4726"/>
        <item x="3910"/>
        <item x="3207"/>
        <item x="945"/>
        <item x="6452"/>
        <item x="3703"/>
        <item x="3694"/>
        <item x="2760"/>
        <item x="6168"/>
        <item x="1586"/>
        <item x="4877"/>
        <item x="698"/>
        <item x="5511"/>
        <item x="6649"/>
        <item x="3045"/>
        <item x="4616"/>
        <item x="814"/>
        <item x="3147"/>
        <item x="6582"/>
        <item x="614"/>
        <item x="1836"/>
        <item x="2099"/>
        <item x="3536"/>
        <item x="1204"/>
        <item x="464"/>
        <item x="2375"/>
        <item x="4787"/>
        <item x="1066"/>
        <item x="4"/>
        <item x="702"/>
        <item x="2727"/>
        <item x="4537"/>
        <item x="2027"/>
        <item x="2398"/>
        <item x="1731"/>
        <item x="5441"/>
        <item x="3140"/>
        <item x="3180"/>
        <item x="5194"/>
        <item x="1937"/>
        <item x="1056"/>
        <item x="4766"/>
        <item x="1987"/>
        <item x="1089"/>
        <item x="4528"/>
        <item x="6279"/>
        <item x="1866"/>
        <item x="5145"/>
        <item x="3443"/>
        <item x="3265"/>
        <item x="3615"/>
        <item x="480"/>
        <item x="2610"/>
        <item x="14"/>
        <item x="5089"/>
        <item x="3916"/>
        <item x="3001"/>
        <item x="5759"/>
        <item x="6100"/>
        <item x="4608"/>
        <item x="6015"/>
        <item x="1299"/>
        <item x="87"/>
        <item x="2279"/>
        <item x="162"/>
        <item x="6646"/>
        <item x="4645"/>
        <item x="6077"/>
        <item x="3275"/>
        <item x="2659"/>
        <item x="922"/>
        <item x="861"/>
        <item x="3634"/>
        <item x="5848"/>
        <item x="3521"/>
        <item x="3970"/>
        <item x="3660"/>
        <item x="6442"/>
        <item x="2752"/>
        <item x="3185"/>
        <item x="2385"/>
        <item x="863"/>
        <item x="2298"/>
        <item x="5167"/>
        <item x="2726"/>
        <item x="2809"/>
        <item x="3193"/>
        <item x="5890"/>
        <item x="5496"/>
        <item x="840"/>
        <item x="4462"/>
        <item x="1443"/>
        <item x="3224"/>
        <item x="211"/>
        <item x="786"/>
        <item x="310"/>
        <item x="5914"/>
        <item x="2209"/>
        <item x="6658"/>
        <item x="3650"/>
        <item x="4784"/>
        <item x="4862"/>
        <item x="4863"/>
        <item x="2975"/>
        <item x="5937"/>
        <item x="623"/>
        <item x="4028"/>
        <item x="4501"/>
        <item x="436"/>
        <item x="1233"/>
        <item x="1778"/>
        <item x="4505"/>
        <item x="5402"/>
        <item x="519"/>
        <item x="2781"/>
        <item x="3729"/>
        <item x="5669"/>
        <item x="203"/>
        <item x="5727"/>
        <item x="5566"/>
        <item x="5273"/>
        <item x="6230"/>
        <item x="3390"/>
        <item x="1435"/>
        <item x="6459"/>
        <item x="5404"/>
        <item x="4168"/>
        <item x="5447"/>
        <item x="1604"/>
        <item x="4249"/>
        <item x="4378"/>
        <item x="4988"/>
        <item x="2945"/>
        <item x="815"/>
        <item x="5371"/>
        <item x="2109"/>
        <item x="4329"/>
        <item x="3743"/>
        <item x="4599"/>
        <item x="5785"/>
        <item x="5200"/>
        <item x="1396"/>
        <item x="439"/>
        <item x="6003"/>
        <item x="2115"/>
        <item x="3247"/>
        <item x="1492"/>
        <item x="5280"/>
        <item x="1347"/>
        <item x="4095"/>
        <item x="3702"/>
        <item x="3278"/>
        <item x="1120"/>
        <item x="5181"/>
        <item x="3986"/>
        <item x="1525"/>
        <item x="3867"/>
        <item x="6075"/>
        <item x="6320"/>
        <item x="3888"/>
        <item x="2233"/>
        <item x="42"/>
        <item x="3988"/>
        <item x="2116"/>
        <item x="1077"/>
        <item x="2548"/>
        <item x="708"/>
        <item x="247"/>
        <item x="737"/>
        <item x="4485"/>
        <item x="6589"/>
        <item x="1689"/>
        <item x="5649"/>
        <item x="6184"/>
        <item x="6468"/>
        <item x="55"/>
        <item x="1019"/>
        <item x="5102"/>
        <item x="1955"/>
        <item x="2042"/>
        <item x="4642"/>
        <item x="215"/>
        <item x="5972"/>
        <item x="6090"/>
        <item x="3941"/>
        <item x="1470"/>
        <item x="1670"/>
        <item x="4562"/>
        <item x="4918"/>
        <item x="3507"/>
        <item x="361"/>
        <item x="3749"/>
        <item x="749"/>
        <item x="3359"/>
        <item x="3669"/>
        <item x="1070"/>
        <item x="665"/>
        <item x="2332"/>
        <item x="510"/>
        <item x="2093"/>
        <item x="1634"/>
        <item x="2864"/>
        <item x="4076"/>
        <item x="2220"/>
        <item x="3194"/>
        <item x="3902"/>
        <item x="3286"/>
        <item x="4047"/>
        <item x="260"/>
        <item x="4036"/>
        <item x="3456"/>
        <item x="5186"/>
        <item x="5667"/>
        <item x="2764"/>
        <item x="1511"/>
        <item x="6428"/>
        <item x="4123"/>
        <item x="4934"/>
        <item x="3163"/>
        <item x="1710"/>
        <item x="1316"/>
        <item x="3833"/>
        <item x="656"/>
        <item x="5207"/>
        <item x="221"/>
        <item x="4313"/>
        <item x="4178"/>
        <item x="5304"/>
        <item x="3616"/>
        <item x="4932"/>
        <item x="3126"/>
        <item x="897"/>
        <item x="539"/>
        <item x="6490"/>
        <item x="4196"/>
        <item x="1474"/>
        <item x="5540"/>
        <item x="403"/>
        <item x="3961"/>
        <item x="6456"/>
        <item x="1088"/>
        <item x="1766"/>
        <item x="1540"/>
        <item x="3840"/>
        <item x="2377"/>
        <item x="3721"/>
        <item x="4336"/>
        <item x="63"/>
        <item x="3756"/>
        <item x="822"/>
        <item x="1733"/>
        <item x="6114"/>
        <item x="583"/>
        <item x="4575"/>
        <item x="235"/>
        <item x="3309"/>
        <item x="2571"/>
        <item x="2904"/>
        <item x="6436"/>
        <item x="6386"/>
        <item x="4963"/>
        <item x="72"/>
        <item x="577"/>
        <item x="3518"/>
        <item x="5619"/>
        <item x="6625"/>
        <item x="2427"/>
        <item x="946"/>
        <item x="1947"/>
        <item x="541"/>
        <item x="4598"/>
        <item x="6407"/>
        <item x="1196"/>
        <item x="998"/>
        <item x="996"/>
        <item x="6245"/>
        <item x="831"/>
        <item x="2087"/>
        <item x="2899"/>
        <item x="3909"/>
        <item x="6418"/>
        <item x="5878"/>
        <item x="1173"/>
        <item x="3911"/>
        <item x="3603"/>
        <item x="6373"/>
        <item x="1169"/>
        <item x="954"/>
        <item x="4289"/>
        <item x="626"/>
        <item x="4467"/>
        <item x="6265"/>
        <item x="3412"/>
        <item x="1111"/>
        <item x="3700"/>
        <item x="6409"/>
        <item x="2227"/>
        <item x="4321"/>
        <item x="2194"/>
        <item x="389"/>
        <item x="4020"/>
        <item x="5275"/>
        <item x="2713"/>
        <item x="745"/>
        <item x="4314"/>
        <item x="3604"/>
        <item x="537"/>
        <item x="1589"/>
        <item x="3876"/>
        <item x="304"/>
        <item x="323"/>
        <item x="1569"/>
        <item x="4714"/>
        <item x="2066"/>
        <item x="5936"/>
        <item x="1911"/>
        <item x="6219"/>
        <item x="161"/>
        <item x="188"/>
        <item x="523"/>
        <item x="3952"/>
        <item x="6295"/>
        <item x="3981"/>
        <item x="5419"/>
        <item x="3243"/>
        <item x="517"/>
        <item x="2755"/>
        <item x="2322"/>
        <item x="6047"/>
        <item x="5484"/>
        <item x="1016"/>
        <item x="4068"/>
        <item x="673"/>
        <item x="925"/>
        <item x="5364"/>
        <item x="357"/>
        <item x="3329"/>
        <item x="3798"/>
        <item x="109"/>
        <item x="6584"/>
        <item x="2674"/>
        <item x="4573"/>
        <item x="6602"/>
        <item x="3995"/>
        <item x="5076"/>
        <item x="5059"/>
        <item x="6379"/>
        <item x="3387"/>
        <item x="6455"/>
        <item x="890"/>
        <item x="5504"/>
        <item x="3527"/>
        <item x="3306"/>
        <item x="4858"/>
        <item x="1894"/>
        <item x="5132"/>
        <item x="1048"/>
        <item x="1515"/>
        <item x="1679"/>
        <item x="518"/>
        <item x="4405"/>
        <item x="5764"/>
        <item x="2647"/>
        <item x="554"/>
        <item x="6027"/>
        <item x="1399"/>
        <item x="2049"/>
        <item x="3835"/>
        <item x="5335"/>
        <item x="2238"/>
        <item x="503"/>
        <item x="4495"/>
        <item x="1131"/>
        <item x="498"/>
        <item x="4564"/>
        <item x="4518"/>
        <item x="5022"/>
        <item x="4415"/>
        <item x="3430"/>
        <item x="1405"/>
        <item x="143"/>
        <item x="1610"/>
        <item x="827"/>
        <item x="1148"/>
        <item x="347"/>
        <item x="4106"/>
        <item x="4332"/>
        <item x="287"/>
        <item x="1625"/>
        <item x="6424"/>
        <item x="5719"/>
        <item x="6283"/>
        <item x="2272"/>
        <item x="903"/>
        <item x="6214"/>
        <item x="6543"/>
        <item x="3024"/>
        <item x="6667"/>
        <item x="2723"/>
        <item x="888"/>
        <item x="2913"/>
        <item x="1295"/>
        <item x="197"/>
        <item x="646"/>
        <item x="378"/>
        <item x="6400"/>
        <item x="1822"/>
        <item x="4408"/>
        <item x="5888"/>
        <item x="3542"/>
        <item x="5626"/>
        <item x="160"/>
        <item x="578"/>
        <item x="305"/>
        <item x="1045"/>
        <item x="3716"/>
        <item x="2963"/>
        <item x="404"/>
        <item x="5292"/>
        <item x="4071"/>
        <item x="1055"/>
        <item x="900"/>
        <item x="5368"/>
        <item x="5509"/>
        <item x="1161"/>
        <item x="5999"/>
        <item x="101"/>
        <item x="1544"/>
        <item x="4935"/>
        <item x="4098"/>
        <item x="2643"/>
        <item x="1251"/>
        <item x="2677"/>
        <item x="2088"/>
        <item x="5679"/>
        <item x="3305"/>
        <item x="6484"/>
        <item x="2840"/>
        <item x="1771"/>
        <item x="1460"/>
        <item x="248"/>
        <item x="6539"/>
        <item x="3162"/>
        <item x="3945"/>
        <item x="1890"/>
        <item x="5994"/>
        <item x="3111"/>
        <item x="2866"/>
        <item x="4134"/>
        <item x="1138"/>
        <item x="468"/>
        <item x="3691"/>
        <item x="1770"/>
        <item x="4194"/>
        <item x="4372"/>
        <item x="4717"/>
        <item x="4439"/>
        <item x="2775"/>
        <item x="2846"/>
        <item x="5569"/>
        <item x="942"/>
        <item x="6629"/>
        <item x="5741"/>
        <item x="5997"/>
        <item x="6172"/>
        <item x="817"/>
        <item x="2342"/>
        <item x="3719"/>
        <item x="1786"/>
        <item x="2022"/>
        <item x="6035"/>
        <item x="5724"/>
        <item x="2296"/>
        <item x="3741"/>
        <item x="655"/>
        <item x="5850"/>
        <item x="1788"/>
        <item x="1484"/>
        <item x="77"/>
        <item x="825"/>
        <item x="6671"/>
        <item x="2366"/>
        <item x="5032"/>
        <item x="4839"/>
        <item x="1175"/>
        <item x="3568"/>
        <item x="4875"/>
        <item x="2122"/>
        <item x="3674"/>
        <item x="912"/>
        <item x="711"/>
        <item x="179"/>
        <item x="457"/>
        <item x="1641"/>
        <item x="6572"/>
        <item x="4779"/>
        <item x="2470"/>
        <item x="3544"/>
        <item x="3067"/>
        <item x="6209"/>
        <item x="969"/>
        <item x="2777"/>
        <item x="4530"/>
        <item x="1472"/>
        <item x="6220"/>
        <item x="5105"/>
        <item x="3337"/>
        <item x="1240"/>
        <item x="5747"/>
        <item x="138"/>
        <item x="6458"/>
        <item x="6302"/>
        <item x="856"/>
        <item x="5493"/>
        <item x="2661"/>
        <item x="5344"/>
        <item x="158"/>
        <item x="5812"/>
        <item x="5751"/>
        <item x="6163"/>
        <item x="4117"/>
        <item x="5474"/>
        <item x="3850"/>
        <item x="3038"/>
        <item x="3106"/>
        <item x="6151"/>
        <item x="5977"/>
        <item x="2886"/>
        <item x="5799"/>
        <item x="622"/>
        <item x="263"/>
        <item x="6332"/>
        <item x="2691"/>
        <item x="1351"/>
        <item x="5124"/>
        <item x="992"/>
        <item x="5007"/>
        <item x="413"/>
        <item x="5084"/>
        <item x="6250"/>
        <item x="6329"/>
        <item x="5950"/>
        <item x="5312"/>
        <item x="253"/>
        <item x="809"/>
        <item x="1815"/>
        <item x="1812"/>
        <item x="637"/>
        <item x="122"/>
        <item x="430"/>
        <item x="4893"/>
        <item x="3979"/>
        <item x="4228"/>
        <item x="6387"/>
        <item x="5630"/>
        <item x="4618"/>
        <item x="3717"/>
        <item x="1005"/>
        <item x="438"/>
        <item x="5556"/>
        <item x="6425"/>
        <item x="145"/>
        <item x="5195"/>
        <item x="847"/>
        <item x="2731"/>
        <item x="5913"/>
        <item x="5615"/>
        <item x="1658"/>
        <item x="1273"/>
        <item x="461"/>
        <item x="6189"/>
        <item x="112"/>
        <item x="6255"/>
        <item x="46"/>
        <item x="4265"/>
        <item x="850"/>
        <item x="5471"/>
        <item x="1613"/>
        <item x="6415"/>
        <item x="2167"/>
        <item x="819"/>
        <item x="2472"/>
        <item x="5238"/>
        <item x="3083"/>
        <item x="6631"/>
        <item x="5872"/>
        <item x="6051"/>
        <item x="2926"/>
        <item x="3195"/>
        <item x="293"/>
        <item x="3860"/>
        <item x="2948"/>
        <item x="1706"/>
        <item x="180"/>
        <item x="1352"/>
        <item x="5718"/>
        <item x="3192"/>
        <item x="4913"/>
        <item x="5225"/>
        <item x="3849"/>
        <item x="2418"/>
        <item x="2830"/>
        <item x="3071"/>
        <item x="633"/>
        <item x="1757"/>
        <item x="4245"/>
        <item x="6408"/>
        <item x="5580"/>
        <item x="4655"/>
        <item x="3971"/>
        <item x="6272"/>
        <item x="3642"/>
        <item x="2629"/>
        <item x="3466"/>
        <item x="3776"/>
        <item x="257"/>
        <item x="2930"/>
        <item x="1012"/>
        <item x="349"/>
        <item x="2962"/>
        <item x="4027"/>
        <item x="1046"/>
        <item x="5103"/>
        <item x="5372"/>
        <item x="4841"/>
        <item x="6491"/>
        <item x="3133"/>
        <item x="3714"/>
        <item x="3462"/>
        <item x="6129"/>
        <item x="6341"/>
        <item x="4773"/>
        <item x="132"/>
        <item x="3522"/>
        <item x="6020"/>
        <item x="5491"/>
        <item x="2910"/>
        <item x="2132"/>
        <item x="4350"/>
        <item x="2686"/>
        <item x="6211"/>
        <item x="2769"/>
        <item x="1097"/>
        <item x="4255"/>
        <item x="5101"/>
        <item x="1042"/>
        <item x="590"/>
        <item x="387"/>
        <item x="171"/>
        <item x="4048"/>
        <item x="6178"/>
        <item x="535"/>
        <item x="6140"/>
        <item x="5670"/>
        <item x="2735"/>
        <item x="2720"/>
        <item x="5333"/>
        <item x="6201"/>
        <item x="694"/>
        <item x="64"/>
        <item x="1164"/>
        <item x="1790"/>
        <item x="4663"/>
        <item x="35"/>
        <item x="2607"/>
        <item x="607"/>
        <item x="6083"/>
        <item x="6018"/>
        <item x="3731"/>
        <item x="4057"/>
        <item x="5340"/>
        <item x="1791"/>
        <item x="4406"/>
        <item x="6205"/>
        <item x="3854"/>
        <item x="6045"/>
        <item x="1365"/>
        <item x="736"/>
        <item x="5046"/>
        <item x="4422"/>
        <item x="4686"/>
        <item x="1643"/>
        <item x="4050"/>
        <item x="1486"/>
        <item x="1174"/>
        <item x="494"/>
        <item x="1834"/>
        <item x="6081"/>
        <item x="4696"/>
        <item x="3713"/>
        <item x="1839"/>
        <item x="2985"/>
        <item x="6507"/>
        <item x="3288"/>
        <item x="3315"/>
        <item x="878"/>
        <item x="3238"/>
        <item x="448"/>
        <item x="6632"/>
        <item x="6160"/>
        <item x="2923"/>
        <item x="516"/>
        <item x="5144"/>
        <item x="806"/>
        <item x="1076"/>
        <item x="291"/>
        <item x="2262"/>
        <item x="4190"/>
        <item x="2178"/>
        <item x="4443"/>
        <item x="4442"/>
        <item x="376"/>
        <item x="3664"/>
        <item x="2572"/>
        <item x="4916"/>
        <item x="5849"/>
        <item x="3750"/>
        <item x="508"/>
        <item x="1364"/>
        <item x="5425"/>
        <item x="4850"/>
        <item x="5193"/>
        <item x="1444"/>
        <item x="513"/>
        <item x="3618"/>
        <item x="1885"/>
        <item x="5197"/>
        <item x="3772"/>
        <item x="3274"/>
        <item x="2300"/>
        <item x="4263"/>
        <item x="5873"/>
        <item x="2789"/>
        <item x="5016"/>
        <item x="830"/>
        <item x="4817"/>
        <item x="4671"/>
        <item x="2213"/>
        <item x="2858"/>
        <item x="1250"/>
        <item x="1663"/>
        <item x="5706"/>
        <item x="4212"/>
        <item x="5246"/>
        <item x="1734"/>
        <item x="3121"/>
        <item x="3857"/>
        <item x="3922"/>
        <item x="6216"/>
        <item x="131"/>
        <item x="5795"/>
        <item x="4264"/>
        <item x="3907"/>
        <item x="2484"/>
        <item x="983"/>
        <item x="1007"/>
        <item x="407"/>
        <item x="6587"/>
        <item x="5688"/>
        <item x="5452"/>
        <item x="5697"/>
        <item x="2667"/>
        <item x="2954"/>
        <item x="169"/>
        <item x="6525"/>
        <item x="3311"/>
        <item x="5483"/>
        <item x="4159"/>
        <item x="1398"/>
        <item x="3403"/>
        <item x="6076"/>
        <item x="6036"/>
        <item x="5117"/>
        <item x="2141"/>
        <item x="4735"/>
        <item x="3648"/>
        <item x="4922"/>
        <item x="3417"/>
        <item x="1698"/>
        <item x="2362"/>
        <item x="3935"/>
        <item x="5056"/>
        <item x="525"/>
        <item x="5434"/>
        <item x="5093"/>
        <item x="4149"/>
        <item x="5710"/>
        <item x="648"/>
        <item x="3715"/>
        <item x="5147"/>
        <item x="5250"/>
        <item x="2688"/>
        <item x="2401"/>
        <item x="4709"/>
        <item x="6306"/>
        <item x="351"/>
        <item x="5604"/>
        <item x="1882"/>
        <item x="5416"/>
        <item x="4058"/>
        <item x="1234"/>
        <item x="1362"/>
        <item x="5919"/>
        <item x="5570"/>
        <item x="1417"/>
        <item x="3657"/>
        <item x="4238"/>
        <item x="5838"/>
        <item x="4876"/>
        <item x="299"/>
        <item x="4164"/>
        <item x="3982"/>
        <item x="3658"/>
        <item x="3341"/>
        <item x="2291"/>
        <item x="3580"/>
        <item x="5277"/>
        <item x="144"/>
        <item x="2515"/>
        <item x="4569"/>
        <item x="557"/>
        <item x="531"/>
        <item x="5494"/>
        <item x="1388"/>
        <item x="1819"/>
        <item x="191"/>
        <item x="5616"/>
        <item x="434"/>
        <item x="1054"/>
        <item x="5840"/>
        <item x="1262"/>
        <item x="1313"/>
        <item x="339"/>
        <item x="4288"/>
        <item x="3214"/>
        <item x="2014"/>
        <item x="2096"/>
        <item x="796"/>
        <item x="768"/>
        <item x="5418"/>
        <item x="5966"/>
        <item x="4227"/>
        <item x="5164"/>
        <item x="618"/>
        <item x="668"/>
        <item x="4872"/>
        <item x="2314"/>
        <item x="5886"/>
        <item x="6133"/>
        <item x="886"/>
        <item x="3938"/>
        <item x="5694"/>
        <item x="4246"/>
        <item x="3548"/>
        <item x="1876"/>
        <item x="2459"/>
        <item x="5259"/>
        <item x="2672"/>
        <item x="228"/>
        <item x="2732"/>
        <item x="4293"/>
        <item x="4359"/>
        <item x="217"/>
        <item x="5321"/>
        <item x="4770"/>
        <item x="288"/>
        <item x="4553"/>
        <item x="6640"/>
        <item x="5986"/>
        <item x="177"/>
        <item x="2292"/>
        <item x="2420"/>
        <item x="2197"/>
        <item x="4657"/>
        <item x="2917"/>
        <item x="1899"/>
        <item x="4112"/>
        <item x="6505"/>
        <item x="2593"/>
        <item x="1124"/>
        <item x="1025"/>
        <item x="265"/>
        <item x="3678"/>
        <item x="2055"/>
        <item x="5538"/>
        <item x="1686"/>
        <item x="5079"/>
        <item x="4120"/>
        <item x="2651"/>
        <item x="6074"/>
        <item x="3996"/>
        <item x="765"/>
        <item x="4707"/>
        <item x="6394"/>
        <item x="4110"/>
        <item x="1683"/>
        <item x="356"/>
        <item x="2861"/>
        <item x="4811"/>
        <item x="133"/>
        <item x="2946"/>
        <item x="892"/>
        <item x="4437"/>
        <item x="4323"/>
        <item x="1319"/>
        <item x="4794"/>
        <item x="5040"/>
        <item x="373"/>
        <item x="3742"/>
        <item x="2460"/>
        <item x="4641"/>
        <item x="3917"/>
        <item x="41"/>
        <item x="4113"/>
        <item x="4054"/>
        <item x="3355"/>
        <item x="1820"/>
        <item x="3028"/>
        <item x="1932"/>
        <item x="1577"/>
        <item x="3980"/>
        <item x="5576"/>
        <item x="4200"/>
        <item x="4237"/>
        <item x="3266"/>
        <item x="178"/>
        <item x="6111"/>
        <item x="1893"/>
        <item x="2598"/>
        <item x="5736"/>
        <item x="1580"/>
        <item x="2082"/>
        <item x="3737"/>
        <item x="3705"/>
        <item x="2624"/>
        <item x="3139"/>
        <item x="2776"/>
        <item x="1714"/>
        <item x="4996"/>
        <item x="2533"/>
        <item x="4480"/>
        <item x="1281"/>
        <item x="4101"/>
        <item x="5"/>
        <item x="4114"/>
        <item x="2419"/>
        <item x="495"/>
        <item x="3758"/>
        <item x="5954"/>
        <item x="3088"/>
        <item x="3060"/>
        <item x="3353"/>
        <item x="6499"/>
        <item x="5383"/>
        <item x="416"/>
        <item x="367"/>
        <item x="6166"/>
        <item x="4458"/>
        <item x="1793"/>
        <item x="314"/>
        <item x="1983"/>
        <item x="619"/>
        <item x="6401"/>
        <item x="5646"/>
        <item x="5527"/>
        <item x="4004"/>
        <item x="1984"/>
        <item x="1640"/>
        <item x="3047"/>
        <item x="691"/>
        <item x="245"/>
        <item x="6288"/>
        <item x="3570"/>
        <item x="3132"/>
        <item x="1824"/>
        <item x="1006"/>
        <item x="5735"/>
        <item x="3509"/>
        <item x="1691"/>
        <item x="2940"/>
        <item x="2523"/>
        <item x="6200"/>
        <item x="4039"/>
        <item x="1406"/>
        <item x="4243"/>
        <item x="3410"/>
        <item x="4668"/>
        <item x="6511"/>
        <item x="1977"/>
        <item x="1392"/>
        <item x="2973"/>
        <item x="5794"/>
        <item x="3624"/>
        <item x="6569"/>
        <item x="887"/>
        <item x="6017"/>
        <item x="2341"/>
        <item x="446"/>
        <item x="3515"/>
        <item x="3640"/>
        <item x="2509"/>
        <item x="4585"/>
        <item x="5731"/>
        <item x="1090"/>
        <item x="5558"/>
        <item x="6248"/>
        <item x="6193"/>
        <item x="6096"/>
        <item x="2020"/>
        <item x="5618"/>
        <item x="93"/>
        <item x="995"/>
        <item x="4664"/>
        <item x="1707"/>
        <item x="1261"/>
        <item x="3958"/>
        <item x="3413"/>
        <item x="3706"/>
        <item x="591"/>
        <item x="1704"/>
        <item x="6523"/>
        <item x="1202"/>
        <item x="1254"/>
        <item x="1976"/>
        <item x="2299"/>
        <item x="5336"/>
        <item x="803"/>
        <item x="5485"/>
        <item x="1853"/>
        <item x="433"/>
        <item x="94"/>
        <item x="3630"/>
        <item x="6068"/>
        <item x="4840"/>
        <item x="951"/>
        <item x="6228"/>
        <item x="3035"/>
        <item x="3149"/>
        <item x="5397"/>
        <item x="5475"/>
        <item x="6337"/>
        <item x="2062"/>
        <item x="2100"/>
        <item x="1561"/>
        <item x="1283"/>
        <item x="4173"/>
        <item x="1636"/>
        <item x="716"/>
        <item x="1301"/>
        <item x="4074"/>
        <item x="6317"/>
        <item x="3585"/>
        <item x="2994"/>
        <item x="380"/>
        <item x="5732"/>
        <item x="5819"/>
        <item x="2480"/>
        <item x="880"/>
        <item x="2968"/>
        <item x="521"/>
        <item x="61"/>
        <item x="556"/>
        <item x="6065"/>
        <item x="135"/>
        <item x="2101"/>
        <item x="506"/>
        <item x="6675"/>
        <item x="1253"/>
        <item x="5369"/>
        <item x="3553"/>
        <item x="4499"/>
        <item x="4610"/>
        <item x="1642"/>
        <item x="6475"/>
        <item x="193"/>
        <item x="2628"/>
        <item x="4816"/>
        <item x="2050"/>
        <item x="2774"/>
        <item x="3997"/>
        <item x="1600"/>
        <item x="4214"/>
        <item x="2074"/>
        <item x="1217"/>
        <item x="3805"/>
        <item x="311"/>
        <item x="1601"/>
        <item x="1437"/>
        <item x="3174"/>
        <item x="2097"/>
        <item x="1519"/>
        <item x="6043"/>
        <item x="4075"/>
        <item x="3210"/>
        <item x="1390"/>
        <item x="1725"/>
        <item x="3794"/>
        <item x="2947"/>
        <item x="5239"/>
        <item x="1713"/>
        <item x="3891"/>
        <item x="1260"/>
        <item x="1584"/>
        <item x="3259"/>
        <item x="1337"/>
        <item x="4107"/>
        <item x="4103"/>
        <item x="5489"/>
        <item x="6620"/>
        <item x="5985"/>
        <item x="4310"/>
        <item x="4038"/>
        <item x="384"/>
        <item x="2003"/>
        <item x="2879"/>
        <item x="4203"/>
        <item x="5898"/>
        <item x="5169"/>
        <item x="3754"/>
        <item x="317"/>
        <item x="2199"/>
        <item x="915"/>
        <item x="2290"/>
        <item x="2950"/>
        <item x="5610"/>
        <item x="3609"/>
        <item x="5303"/>
        <item x="5516"/>
        <item x="3947"/>
        <item x="6359"/>
        <item x="2513"/>
        <item x="1813"/>
        <item x="1833"/>
        <item x="2058"/>
        <item x="1483"/>
        <item x="4584"/>
        <item x="3512"/>
        <item x="761"/>
        <item x="5520"/>
        <item x="3924"/>
        <item x="5332"/>
        <item x="3708"/>
        <item x="6368"/>
        <item x="902"/>
        <item x="4760"/>
        <item x="3334"/>
        <item x="5514"/>
        <item x="485"/>
        <item x="2929"/>
        <item x="2556"/>
        <item x="2524"/>
        <item x="4009"/>
        <item x="2543"/>
        <item x="1728"/>
        <item x="1850"/>
        <item x="1961"/>
        <item x="4066"/>
        <item x="4635"/>
        <item x="1633"/>
        <item x="3081"/>
        <item x="1688"/>
        <item x="1084"/>
        <item x="5808"/>
        <item x="4419"/>
        <item x="5266"/>
        <item x="4158"/>
        <item x="2068"/>
        <item x="2958"/>
        <item x="5408"/>
        <item x="1708"/>
        <item x="5487"/>
        <item x="2174"/>
        <item x="1500"/>
        <item x="1802"/>
        <item x="5988"/>
        <item x="5021"/>
        <item x="5526"/>
        <item x="1049"/>
        <item x="3252"/>
        <item x="1065"/>
        <item x="4007"/>
        <item x="1009"/>
        <item x="1624"/>
        <item x="2474"/>
        <item x="3790"/>
        <item x="3551"/>
        <item x="4357"/>
        <item x="1496"/>
        <item x="412"/>
        <item x="4181"/>
        <item x="2057"/>
        <item x="395"/>
        <item x="1022"/>
        <item x="3404"/>
        <item x="3467"/>
        <item x="3206"/>
        <item x="1627"/>
        <item x="2243"/>
        <item x="4041"/>
        <item x="5631"/>
        <item x="4829"/>
        <item x="2530"/>
        <item x="4535"/>
        <item x="3865"/>
        <item x="2453"/>
        <item x="1779"/>
        <item x="700"/>
        <item x="2554"/>
        <item x="1381"/>
        <item x="440"/>
        <item x="6079"/>
        <item x="164"/>
        <item x="4273"/>
        <item x="1401"/>
        <item x="415"/>
        <item x="5924"/>
        <item x="993"/>
        <item x="585"/>
        <item x="5104"/>
        <item x="166"/>
        <item x="1715"/>
        <item x="1371"/>
        <item x="5069"/>
        <item x="2211"/>
        <item x="5515"/>
        <item x="1803"/>
        <item x="3372"/>
        <item x="1188"/>
        <item x="2176"/>
        <item x="2452"/>
        <item x="3557"/>
        <item x="33"/>
        <item x="4189"/>
        <item x="327"/>
        <item x="6188"/>
        <item x="3732"/>
        <item x="1341"/>
        <item x="3324"/>
        <item x="1344"/>
        <item x="3172"/>
        <item x="4556"/>
        <item x="3837"/>
        <item x="220"/>
        <item x="5036"/>
        <item x="3434"/>
        <item x="6559"/>
        <item x="894"/>
        <item x="1809"/>
        <item x="3812"/>
        <item x="5381"/>
        <item x="4397"/>
        <item x="3168"/>
        <item x="6485"/>
        <item x="4235"/>
        <item x="5148"/>
        <item x="4498"/>
        <item x="704"/>
        <item x="2469"/>
        <item x="6362"/>
        <item x="5234"/>
        <item x="2311"/>
        <item x="4563"/>
        <item x="2135"/>
        <item x="236"/>
        <item x="1764"/>
        <item x="5236"/>
        <item x="3670"/>
        <item x="1158"/>
        <item x="6611"/>
        <item x="5050"/>
        <item x="2499"/>
        <item x="5945"/>
        <item x="3432"/>
        <item x="5235"/>
        <item x="1696"/>
        <item x="4097"/>
        <item x="1784"/>
        <item x="2301"/>
        <item x="5424"/>
        <item x="3015"/>
        <item x="13"/>
        <item x="466"/>
        <item x="5891"/>
        <item x="4799"/>
        <item x="4082"/>
        <item x="2065"/>
        <item x="1356"/>
        <item x="2337"/>
        <item x="4151"/>
        <item x="6413"/>
        <item x="2754"/>
        <item x="5260"/>
        <item x="5684"/>
        <item x="3890"/>
        <item x="2684"/>
        <item x="5196"/>
        <item x="4973"/>
        <item x="192"/>
        <item x="4083"/>
        <item x="3861"/>
        <item x="5627"/>
        <item x="792"/>
        <item x="5310"/>
        <item x="734"/>
        <item x="337"/>
        <item x="9"/>
        <item x="52"/>
        <item x="4789"/>
        <item x="3688"/>
        <item x="3760"/>
        <item x="1265"/>
        <item x="3832"/>
        <item x="3200"/>
        <item x="105"/>
        <item x="445"/>
        <item x="2773"/>
        <item x="738"/>
        <item x="4032"/>
        <item x="5458"/>
        <item x="1721"/>
        <item x="2282"/>
        <item x="4503"/>
        <item x="6454"/>
        <item x="771"/>
        <item x="231"/>
        <item x="1239"/>
        <item x="2078"/>
        <item x="2489"/>
        <item x="3908"/>
        <item x="1806"/>
        <item x="4607"/>
        <item x="4033"/>
        <item x="6195"/>
        <item x="3245"/>
        <item x="5645"/>
        <item x="5672"/>
        <item x="1258"/>
        <item x="5801"/>
        <item x="613"/>
        <item x="3452"/>
        <item x="3558"/>
        <item x="4337"/>
        <item x="2056"/>
        <item x="106"/>
        <item x="3283"/>
        <item x="2231"/>
        <item x="2339"/>
        <item x="1039"/>
        <item x="1906"/>
        <item x="4163"/>
        <item x="394"/>
        <item x="2379"/>
        <item x="5128"/>
        <item x="419"/>
        <item x="4056"/>
        <item x="5282"/>
        <item x="2602"/>
        <item x="4888"/>
        <item x="3182"/>
        <item x="3786"/>
        <item x="755"/>
        <item x="6032"/>
        <item x="2438"/>
        <item x="8"/>
        <item x="1321"/>
        <item x="360"/>
        <item x="6009"/>
        <item x="4091"/>
        <item x="3112"/>
        <item x="4704"/>
        <item x="6197"/>
        <item x="4968"/>
        <item x="3893"/>
        <item x="1607"/>
        <item x="899"/>
        <item x="5430"/>
        <item x="3665"/>
        <item x="2266"/>
        <item x="5203"/>
        <item x="2067"/>
        <item x="2492"/>
        <item x="676"/>
        <item x="27"/>
        <item x="3673"/>
        <item x="879"/>
        <item x="4299"/>
        <item x="6249"/>
        <item x="6463"/>
        <item x="2634"/>
        <item x="2335"/>
        <item x="5824"/>
        <item x="520"/>
        <item x="2381"/>
        <item x="5664"/>
        <item x="6274"/>
        <item x="6322"/>
        <item x="1950"/>
        <item x="4195"/>
        <item x="6616"/>
        <item x="1599"/>
        <item x="5201"/>
        <item x="4092"/>
        <item x="3866"/>
        <item x="4514"/>
        <item x="6522"/>
        <item x="1101"/>
        <item x="5653"/>
        <item x="724"/>
        <item x="5625"/>
        <item x="1383"/>
        <item x="1180"/>
        <item x="1782"/>
        <item x="5342"/>
        <item x="5596"/>
        <item x="1570"/>
        <item x="6199"/>
        <item x="940"/>
        <item x="3953"/>
        <item x="5655"/>
        <item x="5454"/>
        <item x="1151"/>
        <item x="3018"/>
        <item x="6030"/>
        <item x="285"/>
        <item x="1538"/>
        <item x="3752"/>
        <item x="4734"/>
        <item x="6028"/>
        <item x="3528"/>
        <item x="82"/>
        <item x="3799"/>
        <item x="675"/>
        <item x="1970"/>
        <item x="2759"/>
        <item x="4837"/>
        <item x="4465"/>
        <item x="5542"/>
        <item x="1440"/>
        <item x="3108"/>
        <item x="4358"/>
        <item x="3526"/>
        <item x="459"/>
        <item x="3165"/>
        <item x="43"/>
        <item x="303"/>
        <item x="3869"/>
        <item x="1940"/>
        <item x="254"/>
        <item x="5621"/>
        <item x="1112"/>
        <item x="5548"/>
        <item x="1404"/>
        <item x="3233"/>
        <item x="1978"/>
        <item x="3222"/>
        <item x="5407"/>
        <item x="3696"/>
        <item x="1136"/>
        <item x="933"/>
        <item x="1759"/>
        <item x="3875"/>
        <item x="6180"/>
        <item x="1630"/>
        <item x="15"/>
        <item x="5896"/>
        <item x="1656"/>
        <item x="28"/>
        <item x="2154"/>
        <item x="2545"/>
        <item x="2949"/>
        <item x="1203"/>
        <item x="5674"/>
        <item x="689"/>
        <item x="22"/>
        <item x="249"/>
        <item x="1671"/>
        <item x="2212"/>
        <item x="3828"/>
        <item x="34"/>
        <item x="726"/>
        <item x="1745"/>
        <item x="3726"/>
        <item x="2031"/>
        <item x="733"/>
        <item x="5955"/>
        <item x="1457"/>
        <item x="6143"/>
        <item x="1198"/>
        <item x="4124"/>
        <item x="2853"/>
        <item x="3597"/>
        <item x="5379"/>
        <item x="588"/>
        <item x="721"/>
        <item x="6575"/>
        <item x="3751"/>
        <item x="1020"/>
        <item x="2630"/>
        <item x="88"/>
        <item x="604"/>
        <item x="6657"/>
        <item x="25"/>
        <item x="5182"/>
        <item x="1524"/>
        <item x="2589"/>
        <item x="984"/>
        <item x="4346"/>
        <item x="5062"/>
        <item x="2791"/>
        <item x="543"/>
        <item x="2170"/>
        <item x="5265"/>
        <item x="3636"/>
        <item x="5847"/>
        <item x="5311"/>
        <item x="5577"/>
        <item x="1464"/>
        <item x="6308"/>
        <item x="859"/>
        <item x="2334"/>
        <item x="6396"/>
        <item x="2987"/>
        <item x="1410"/>
        <item x="4801"/>
        <item x="2575"/>
        <item x="526"/>
        <item x="2106"/>
        <item x="6012"/>
        <item x="3755"/>
        <item x="3032"/>
        <item x="5587"/>
        <item x="5665"/>
        <item x="1508"/>
        <item x="4291"/>
        <item x="2668"/>
        <item x="728"/>
        <item x="6604"/>
        <item x="1736"/>
        <item x="70"/>
        <item x="3301"/>
        <item x="4267"/>
        <item x="1442"/>
        <item x="84"/>
        <item x="1617"/>
        <item x="746"/>
        <item x="6595"/>
        <item x="4069"/>
        <item x="5020"/>
        <item x="4148"/>
        <item x="5793"/>
        <item x="3061"/>
        <item x="6307"/>
        <item x="2219"/>
        <item x="4080"/>
        <item x="1667"/>
        <item x="5586"/>
        <item x="2538"/>
        <item x="5749"/>
        <item x="1631"/>
        <item x="5269"/>
        <item x="5910"/>
        <item x="3693"/>
        <item x="5505"/>
        <item x="4094"/>
        <item x="326"/>
        <item x="3513"/>
        <item x="1487"/>
        <item x="2738"/>
        <item x="5564"/>
        <item x="1612"/>
        <item x="4281"/>
        <item x="1108"/>
        <item x="970"/>
        <item x="2875"/>
        <item x="2196"/>
        <item x="5589"/>
        <item x="597"/>
        <item x="1562"/>
        <item x="2638"/>
        <item x="5264"/>
        <item x="3227"/>
        <item x="6021"/>
        <item x="6224"/>
        <item x="5463"/>
        <item x="5204"/>
        <item x="4682"/>
        <item x="1877"/>
        <item x="1163"/>
        <item x="4882"/>
        <item x="1264"/>
        <item x="5274"/>
        <item x="1223"/>
        <item x="5740"/>
        <item x="5641"/>
        <item x="3499"/>
        <item x="4469"/>
        <item x="4555"/>
        <item x="565"/>
        <item x="5367"/>
        <item x="1034"/>
        <item x="3885"/>
        <item x="5014"/>
        <item x="2562"/>
        <item x="4940"/>
        <item x="579"/>
        <item x="2675"/>
        <item x="3184"/>
        <item x="2765"/>
        <item x="5906"/>
        <item x="4778"/>
        <item x="5026"/>
        <item x="182"/>
        <item x="546"/>
        <item x="3506"/>
        <item x="5095"/>
        <item x="2436"/>
        <item x="5599"/>
        <item x="2532"/>
        <item x="3190"/>
        <item x="68"/>
        <item x="1767"/>
        <item x="2304"/>
        <item x="3552"/>
        <item x="312"/>
        <item x="3333"/>
        <item x="3441"/>
        <item x="1043"/>
        <item x="6600"/>
        <item x="6560"/>
        <item x="189"/>
        <item x="38"/>
        <item x="365"/>
        <item x="358"/>
        <item x="3851"/>
        <item x="801"/>
        <item x="54"/>
        <item x="156"/>
        <item x="776"/>
        <item x="1650"/>
        <item x="5258"/>
        <item x="1557"/>
        <item x="821"/>
        <item x="187"/>
        <item x="551"/>
        <item x="271"/>
        <item x="5162"/>
        <item x="1423"/>
        <item x="1082"/>
        <item x="298"/>
        <item x="142"/>
        <item x="1331"/>
        <item x="1763"/>
        <item x="2508"/>
        <item x="375"/>
        <item x="6167"/>
        <item x="1191"/>
        <item x="932"/>
        <item x="3957"/>
        <item x="3377"/>
        <item x="4445"/>
        <item x="3492"/>
        <item x="5617"/>
        <item x="3643"/>
        <item x="3951"/>
        <item x="3561"/>
        <item x="233"/>
        <item x="4105"/>
        <item x="3887"/>
        <item x="1394"/>
        <item x="833"/>
        <item x="4450"/>
        <item x="805"/>
        <item x="6376"/>
        <item x="1354"/>
        <item x="318"/>
        <item x="3029"/>
        <item x="4035"/>
        <item x="3599"/>
        <item x="4209"/>
        <item x="4226"/>
        <item x="3759"/>
        <item x="4136"/>
        <item x="748"/>
        <item x="4197"/>
        <item x="3166"/>
        <item x="2863"/>
        <item x="5525"/>
        <item x="273"/>
        <item x="4716"/>
        <item x="4619"/>
        <item x="4874"/>
        <item x="5314"/>
        <item x="958"/>
        <item x="239"/>
        <item x="4129"/>
        <item x="2698"/>
        <item x="5533"/>
        <item x="6131"/>
        <item x="1800"/>
        <item x="3617"/>
        <item x="6101"/>
        <item x="3587"/>
        <item x="1384"/>
        <item x="4496"/>
        <item x="3963"/>
        <item x="5437"/>
        <item x="1132"/>
        <item x="6586"/>
        <item x="3375"/>
        <item x="154"/>
        <item x="3356"/>
        <item x="431"/>
        <item x="5137"/>
        <item x="1662"/>
        <item x="5967"/>
        <item x="719"/>
        <item x="2449"/>
        <item x="1952"/>
        <item x="2063"/>
        <item x="1115"/>
        <item x="6179"/>
        <item x="1709"/>
        <item x="3809"/>
        <item x="2817"/>
        <item x="4184"/>
        <item x="811"/>
        <item x="4233"/>
        <item x="6062"/>
        <item x="2465"/>
        <item x="4661"/>
        <item x="2278"/>
        <item x="550"/>
        <item x="1336"/>
        <item x="2721"/>
        <item x="2933"/>
        <item x="4161"/>
        <item x="1201"/>
        <item x="3976"/>
        <item x="6174"/>
        <item x="5686"/>
        <item x="4493"/>
        <item x="5874"/>
        <item x="6476"/>
        <item x="2590"/>
        <item x="5948"/>
        <item x="4554"/>
        <item x="764"/>
        <item x="4984"/>
        <item x="2569"/>
        <item x="3725"/>
        <item x="6135"/>
        <item x="476"/>
        <item x="4062"/>
        <item x="1576"/>
        <item x="4586"/>
        <item x="5299"/>
        <item x="2121"/>
        <item x="3631"/>
        <item x="3491"/>
        <item x="802"/>
        <item x="3494"/>
        <item x="5635"/>
        <item x="2198"/>
        <item x="1370"/>
        <item x="5744"/>
        <item x="6372"/>
        <item x="2944"/>
        <item x="2712"/>
        <item x="3450"/>
        <item x="4722"/>
        <item x="1024"/>
        <item x="129"/>
        <item x="1011"/>
        <item x="4034"/>
        <item x="1593"/>
        <item x="2553"/>
        <item x="1646"/>
        <item x="2359"/>
        <item x="3313"/>
        <item x="4824"/>
        <item x="4099"/>
        <item x="3763"/>
        <item x="2519"/>
        <item x="1036"/>
        <item x="6215"/>
        <item x="6496"/>
        <item x="5637"/>
        <item x="496"/>
        <item x="481"/>
        <item x="5820"/>
        <item x="6148"/>
        <item x="1160"/>
        <item x="683"/>
        <item x="4395"/>
        <item x="1657"/>
        <item x="3932"/>
        <item x="4630"/>
        <item x="1176"/>
        <item x="6088"/>
        <item x="3622"/>
        <item x="5244"/>
        <item x="2495"/>
        <item x="6483"/>
        <item x="62"/>
        <item x="1682"/>
        <item x="4672"/>
        <item x="3256"/>
        <item x="2475"/>
        <item x="4303"/>
        <item x="1897"/>
        <item x="48"/>
        <item x="823"/>
        <item x="6462"/>
        <item x="3966"/>
        <item x="5746"/>
        <item x="4605"/>
        <item x="812"/>
        <item x="5712"/>
        <item x="3647"/>
        <item x="5620"/>
        <item x="6570"/>
        <item x="6594"/>
        <item x="1110"/>
        <item x="609"/>
        <item x="6577"/>
        <item x="1776"/>
        <item x="3537"/>
        <item x="6489"/>
        <item x="6612"/>
        <item x="6139"/>
        <item x="732"/>
        <item x="4023"/>
        <item x="3533"/>
        <item x="39"/>
        <item x="370"/>
        <item x="153"/>
        <item x="1535"/>
        <item x="5930"/>
        <item x="6356"/>
        <item x="5362"/>
        <item x="469"/>
        <item x="4198"/>
        <item x="5881"/>
        <item x="4146"/>
        <item x="4089"/>
        <item x="1109"/>
        <item x="5442"/>
        <item x="739"/>
        <item x="936"/>
        <item x="6403"/>
        <item x="2327"/>
        <item x="210"/>
        <item x="6377"/>
        <item x="4157"/>
        <item x="2785"/>
        <item x="1430"/>
        <item x="5591"/>
        <item x="6516"/>
        <item x="5133"/>
        <item x="2288"/>
        <item x="3319"/>
        <item x="5268"/>
        <item x="1377"/>
        <item x="2869"/>
        <item x="5166"/>
        <item x="5680"/>
        <item x="1353"/>
        <item x="19"/>
        <item x="5420"/>
        <item x="1579"/>
        <item x="1156"/>
        <item x="3739"/>
        <item x="3613"/>
        <item x="3076"/>
        <item x="1674"/>
        <item x="2552"/>
        <item x="207"/>
        <item x="5883"/>
        <item x="3293"/>
        <item x="3601"/>
        <item x="5762"/>
        <item x="5099"/>
        <item x="2221"/>
        <item x="150"/>
        <item x="301"/>
        <item x="5037"/>
        <item x="2838"/>
        <item x="250"/>
        <item x="4633"/>
        <item x="3261"/>
        <item x="5547"/>
        <item x="5178"/>
        <item x="1237"/>
        <item x="2018"/>
        <item x="5388"/>
        <item x="2639"/>
        <item x="202"/>
        <item x="5465"/>
        <item x="3208"/>
        <item x="2736"/>
        <item x="196"/>
        <item x="5338"/>
        <item x="1280"/>
        <item x="1047"/>
        <item x="3829"/>
        <item x="3942"/>
        <item x="1083"/>
        <item x="3883"/>
        <item x="2502"/>
        <item x="5302"/>
        <item x="3144"/>
        <item x="1113"/>
        <item x="4172"/>
        <item x="484"/>
        <item x="5152"/>
        <item x="455"/>
        <item x="3066"/>
        <item x="647"/>
        <item x="1067"/>
        <item x="424"/>
        <item x="1386"/>
        <item x="1840"/>
        <item x="5435"/>
        <item x="369"/>
        <item x="4632"/>
        <item x="4550"/>
        <item x="118"/>
        <item x="3075"/>
        <item x="611"/>
        <item x="1032"/>
        <item x="4349"/>
        <item x="778"/>
        <item x="5309"/>
        <item x="3577"/>
        <item x="5885"/>
        <item x="2392"/>
        <item x="4064"/>
        <item x="1330"/>
        <item x="270"/>
        <item x="1335"/>
        <item x="4478"/>
        <item x="3068"/>
        <item x="4204"/>
        <item x="5074"/>
        <item x="751"/>
        <item x="181"/>
        <item x="5439"/>
        <item x="300"/>
        <item x="3838"/>
        <item x="5609"/>
        <item x="2434"/>
        <item x="4697"/>
        <item x="4980"/>
        <item x="4162"/>
        <item x="4820"/>
        <item x="398"/>
        <item x="5502"/>
        <item x="110"/>
        <item x="218"/>
        <item x="3744"/>
        <item x="21"/>
        <item x="3464"/>
        <item x="645"/>
        <item x="1828"/>
        <item x="1910"/>
        <item x="212"/>
        <item x="1277"/>
        <item x="4261"/>
        <item x="4724"/>
        <item x="355"/>
        <item x="3972"/>
        <item x="4987"/>
        <item x="5787"/>
        <item x="1792"/>
        <item x="5129"/>
        <item x="4624"/>
        <item x="6275"/>
        <item x="1104"/>
        <item x="5629"/>
        <item x="1963"/>
        <item x="5176"/>
        <item x="1975"/>
        <item x="644"/>
        <item x="2241"/>
        <item x="1695"/>
        <item x="3746"/>
        <item x="4561"/>
        <item x="4640"/>
        <item x="4806"/>
        <item x="1451"/>
        <item x="5165"/>
        <item x="5769"/>
        <item x="2653"/>
        <item x="5031"/>
        <item x="4037"/>
        <item x="6488"/>
        <item x="3525"/>
        <item x="4887"/>
        <item x="763"/>
        <item x="3852"/>
        <item x="687"/>
        <item x="1247"/>
        <item x="5633"/>
        <item x="392"/>
        <item x="4454"/>
        <item x="3727"/>
        <item x="1835"/>
        <item x="1732"/>
        <item x="1830"/>
        <item x="4060"/>
        <item x="3877"/>
        <item x="6598"/>
        <item x="6229"/>
        <item x="6285"/>
        <item x="6672"/>
        <item x="947"/>
        <item x="5170"/>
        <item x="6"/>
        <item x="4305"/>
        <item x="1031"/>
        <item x="1035"/>
        <item x="4208"/>
        <item x="6414"/>
        <item x="3656"/>
        <item x="2733"/>
        <item x="962"/>
        <item x="5375"/>
        <item x="6558"/>
        <item x="5647"/>
        <item x="657"/>
        <item x="3179"/>
        <item x="3094"/>
        <item x="895"/>
        <item x="5734"/>
        <item x="5671"/>
        <item x="3550"/>
        <item x="3950"/>
        <item x="2511"/>
        <item x="4153"/>
        <item x="5464"/>
        <item x="313"/>
        <item x="3327"/>
        <item x="3352"/>
        <item x="5319"/>
        <item x="3253"/>
        <item x="2239"/>
        <item x="1729"/>
        <item x="1268"/>
        <item x="29"/>
        <item x="3535"/>
        <item x="629"/>
        <item x="5081"/>
        <item x="6593"/>
        <item x="2490"/>
        <item x="854"/>
        <item x="3766"/>
        <item x="3031"/>
        <item x="5895"/>
        <item x="1322"/>
        <item x="1568"/>
        <item x="5648"/>
        <item x="3654"/>
        <item x="5468"/>
        <item x="4330"/>
        <item x="5428"/>
        <item x="1154"/>
        <item x="3554"/>
        <item x="268"/>
        <item x="4895"/>
        <item x="1355"/>
        <item x="2507"/>
        <item x="5721"/>
        <item x="4374"/>
        <item x="3588"/>
        <item x="6590"/>
        <item x="3391"/>
        <item x="5449"/>
        <item x="5305"/>
        <item x="345"/>
        <item x="1305"/>
        <item x="5846"/>
        <item x="240"/>
        <item x="1926"/>
        <item x="3124"/>
        <item x="3914"/>
        <item x="4259"/>
        <item x="2540"/>
        <item x="5703"/>
        <item x="5534"/>
        <item x="3429"/>
        <item x="2941"/>
        <item x="2885"/>
        <item x="4546"/>
        <item x="6058"/>
        <item x="5770"/>
        <item x="1591"/>
        <item x="421"/>
        <item x="4693"/>
        <item x="528"/>
        <item x="5334"/>
        <item x="5226"/>
        <item x="4678"/>
        <item x="4135"/>
        <item x="5763"/>
        <item x="5429"/>
        <item x="5349"/>
        <item x="5256"/>
        <item x="1284"/>
        <item x="826"/>
        <item x="1167"/>
        <item x="1419"/>
        <item x="3962"/>
        <item x="6170"/>
        <item x="4108"/>
        <item x="4140"/>
        <item x="3021"/>
        <item x="1000"/>
        <item x="3514"/>
        <item x="6628"/>
        <item x="1747"/>
        <item x="6136"/>
        <item x="6644"/>
        <item x="5005"/>
        <item x="3428"/>
        <item x="4239"/>
        <item x="572"/>
        <item x="2967"/>
        <item x="4223"/>
        <item x="1085"/>
        <item x="2728"/>
        <item x="762"/>
        <item x="4741"/>
        <item x="5650"/>
        <item x="3777"/>
        <item x="640"/>
        <item x="2177"/>
        <item x="3562"/>
        <item x="1512"/>
        <item x="3448"/>
        <item x="5448"/>
        <item x="6624"/>
        <item x="2002"/>
        <item x="5778"/>
        <item x="5499"/>
        <item x="5578"/>
        <item x="2696"/>
        <item x="3900"/>
        <item x="6013"/>
        <item x="4946"/>
        <item x="6049"/>
        <item x="3538"/>
        <item x="4260"/>
        <item x="45"/>
        <item x="1797"/>
        <item x="4762"/>
        <item x="2525"/>
        <item x="1740"/>
        <item x="2821"/>
        <item x="261"/>
        <item x="3022"/>
        <item x="6469"/>
        <item x="5826"/>
        <item x="1628"/>
        <item x="1868"/>
        <item x="6192"/>
        <item x="5378"/>
        <item x="5976"/>
        <item x="4751"/>
        <item x="297"/>
        <item x="941"/>
        <item x="1263"/>
        <item x="5410"/>
        <item x="4014"/>
        <item x="4453"/>
        <item x="2614"/>
        <item x="5267"/>
        <item x="6113"/>
        <item x="538"/>
        <item x="5257"/>
        <item x="662"/>
        <item x="1317"/>
        <item x="335"/>
        <item x="5522"/>
        <item x="835"/>
        <item x="6597"/>
        <item x="1907"/>
        <item x="6240"/>
        <item x="225"/>
        <item x="4838"/>
        <item x="3956"/>
        <item x="6606"/>
        <item x="155"/>
        <item x="3826"/>
        <item x="580"/>
        <item x="6384"/>
        <item x="3880"/>
        <item x="137"/>
        <item x="6431"/>
        <item x="5174"/>
        <item x="5350"/>
        <item x="3773"/>
        <item x="6370"/>
        <item x="3692"/>
        <item x="2204"/>
        <item x="322"/>
        <item x="871"/>
        <item x="316"/>
        <item x="6095"/>
        <item x="5725"/>
        <item x="1452"/>
        <item x="199"/>
        <item x="302"/>
        <item x="4677"/>
        <item x="4152"/>
        <item x="1758"/>
        <item x="2767"/>
        <item x="1762"/>
        <item x="514"/>
        <item x="1133"/>
        <item x="7"/>
        <item x="5614"/>
        <item x="6116"/>
        <item x="3666"/>
        <item x="2852"/>
        <item x="758"/>
        <item x="4016"/>
        <item x="5185"/>
        <item x="867"/>
        <item x="515"/>
        <item x="1256"/>
        <item x="2054"/>
        <item x="6210"/>
        <item x="853"/>
        <item x="5363"/>
        <item x="5575"/>
        <item x="1603"/>
        <item x="6503"/>
        <item x="2685"/>
        <item x="5856"/>
        <item x="1286"/>
        <item x="1255"/>
        <item x="3820"/>
        <item x="5678"/>
        <item x="5353"/>
        <item x="727"/>
        <item x="1717"/>
        <item x="5757"/>
        <item x="2310"/>
        <item x="2870"/>
        <item x="4977"/>
        <item x="2955"/>
        <item x="5715"/>
        <item x="1143"/>
        <item x="5608"/>
        <item x="6553"/>
        <item x="333"/>
        <item x="6037"/>
        <item x="6014"/>
        <item x="2254"/>
        <item x="5354"/>
        <item x="3343"/>
        <item x="4139"/>
        <item x="534"/>
        <item x="4269"/>
        <item x="3994"/>
        <item x="1219"/>
        <item x="6643"/>
        <item x="1700"/>
        <item x="1919"/>
        <item x="1361"/>
        <item x="5521"/>
        <item x="3821"/>
        <item x="4580"/>
        <item x="5391"/>
        <item x="2124"/>
        <item x="677"/>
        <item x="3780"/>
        <item x="2095"/>
        <item x="1207"/>
        <item x="4649"/>
        <item x="201"/>
        <item x="411"/>
        <item x="1013"/>
        <item x="1100"/>
        <item x="4268"/>
        <item x="1870"/>
        <item x="5320"/>
        <item x="5406"/>
        <item x="4836"/>
        <item x="2448"/>
        <item x="1567"/>
        <item x="695"/>
        <item x="1311"/>
        <item x="1629"/>
        <item x="3822"/>
        <item x="1252"/>
        <item x="1479"/>
        <item x="5413"/>
        <item x="2608"/>
        <item x="3148"/>
        <item x="4718"/>
        <item x="910"/>
        <item x="3155"/>
        <item x="4021"/>
        <item x="2865"/>
        <item x="3690"/>
        <item x="2905"/>
        <item x="959"/>
        <item x="707"/>
        <item x="3621"/>
        <item x="2847"/>
        <item x="2159"/>
        <item x="4309"/>
        <item x="3612"/>
        <item x="5325"/>
        <item x="6550"/>
        <item x="5247"/>
        <item x="5565"/>
        <item x="1122"/>
        <item x="4295"/>
        <item x="952"/>
        <item x="1357"/>
        <item x="5871"/>
        <item x="499"/>
        <item x="2851"/>
        <item x="5928"/>
        <item x="1429"/>
        <item x="3347"/>
        <item x="1549"/>
        <item x="4145"/>
        <item x="1545"/>
        <item x="4517"/>
        <item x="184"/>
        <item x="1563"/>
        <item x="1171"/>
        <item x="6321"/>
        <item x="237"/>
        <item x="5897"/>
        <item x="5673"/>
        <item x="3881"/>
        <item x="5532"/>
        <item x="1523"/>
        <item x="3523"/>
        <item x="6183"/>
        <item x="6262"/>
        <item x="536"/>
        <item x="383"/>
        <item x="3775"/>
        <item x="6601"/>
        <item x="1485"/>
        <item x="722"/>
        <item x="781"/>
        <item x="2743"/>
        <item x="449"/>
        <item x="1552"/>
        <item x="4847"/>
        <item x="3229"/>
        <item x="3569"/>
        <item x="5611"/>
        <item x="1093"/>
        <item x="1103"/>
        <item x="5582"/>
        <item x="2380"/>
        <item x="2547"/>
        <item x="2881"/>
        <item x="1186"/>
        <item x="443"/>
        <item x="608"/>
        <item x="2612"/>
        <item x="4283"/>
        <item x="5592"/>
        <item x="2105"/>
        <item x="5739"/>
        <item x="2351"/>
        <item x="1130"/>
        <item x="2591"/>
        <item x="5992"/>
        <item x="3718"/>
        <item x="4930"/>
        <item x="1536"/>
        <item x="5685"/>
        <item x="5415"/>
        <item x="3335"/>
        <item x="1325"/>
        <item x="563"/>
        <item x="486"/>
        <item x="242"/>
        <item x="6132"/>
        <item x="377"/>
        <item x="1275"/>
        <item x="5072"/>
        <item x="1852"/>
        <item x="17"/>
        <item x="67"/>
        <item x="6421"/>
        <item x="1878"/>
        <item x="730"/>
        <item x="797"/>
        <item x="4373"/>
        <item x="4187"/>
        <item x="1303"/>
        <item x="4909"/>
        <item x="5343"/>
        <item x="3683"/>
        <item x="883"/>
        <item x="3250"/>
        <item x="2370"/>
        <item x="4825"/>
        <item x="4666"/>
        <item x="6156"/>
        <item x="3839"/>
        <item x="83"/>
        <item x="418"/>
        <item x="36"/>
        <item x="1449"/>
        <item x="1447"/>
        <item x="865"/>
        <item x="185"/>
        <item x="1673"/>
        <item x="4278"/>
        <item x="5446"/>
        <item x="2577"/>
        <item x="103"/>
        <item x="1825"/>
        <item x="3879"/>
        <item x="4046"/>
        <item x="1722"/>
        <item x="4284"/>
        <item x="599"/>
        <item x="4301"/>
        <item x="1502"/>
        <item x="5189"/>
        <item x="1129"/>
        <item x="2165"/>
        <item x="4256"/>
        <item x="837"/>
        <item x="1719"/>
        <item x="924"/>
        <item x="3221"/>
        <item x="1712"/>
        <item x="1716"/>
        <item x="75"/>
        <item x="6152"/>
        <item x="4297"/>
        <item x="1397"/>
        <item x="3215"/>
        <item x="3164"/>
        <item x="3602"/>
        <item x="4133"/>
        <item x="1648"/>
        <item x="1420"/>
        <item x="2028"/>
        <item x="1360"/>
        <item x="6638"/>
        <item x="2779"/>
        <item x="4464"/>
        <item x="3723"/>
        <item x="1"/>
        <item x="1896"/>
        <item x="985"/>
        <item x="3546"/>
        <item x="4322"/>
        <item x="2440"/>
        <item x="1145"/>
        <item x="509"/>
        <item x="2566"/>
        <item x="4251"/>
        <item x="3644"/>
        <item x="660"/>
        <item x="1805"/>
        <item x="2153"/>
        <item x="2692"/>
        <item x="3131"/>
        <item x="4285"/>
        <item x="960"/>
        <item x="5400"/>
        <item x="3923"/>
        <item x="876"/>
        <item x="6087"/>
        <item x="4764"/>
        <item x="4084"/>
        <item x="117"/>
        <item x="3711"/>
        <item x="6094"/>
        <item x="1760"/>
        <item x="558"/>
        <item x="3699"/>
        <item x="5661"/>
        <item x="2276"/>
        <item x="920"/>
        <item x="6039"/>
        <item x="783"/>
        <item x="2168"/>
        <item x="2928"/>
        <item x="2682"/>
        <item x="3606"/>
        <item x="5300"/>
        <item x="2391"/>
        <item x="4122"/>
        <item x="6263"/>
        <item x="3365"/>
        <item x="3177"/>
        <item x="849"/>
        <item x="1912"/>
        <item x="976"/>
        <item x="3560"/>
        <item x="913"/>
        <item x="2396"/>
        <item x="1448"/>
        <item x="1334"/>
        <item x="2482"/>
        <item x="1454"/>
        <item x="6002"/>
        <item x="5286"/>
        <item x="2766"/>
        <item x="4244"/>
        <item x="3414"/>
        <item x="23"/>
        <item x="6487"/>
        <item x="1428"/>
        <item x="2326"/>
        <item x="766"/>
        <item x="382"/>
        <item x="4024"/>
        <item x="3416"/>
        <item x="569"/>
        <item x="11"/>
        <item x="3779"/>
        <item x="319"/>
        <item x="2896"/>
        <item x="6198"/>
        <item x="4018"/>
        <item x="5488"/>
        <item x="6426"/>
        <item x="3926"/>
        <item x="1575"/>
        <item x="1989"/>
        <item x="4079"/>
        <item x="3792"/>
        <item x="4125"/>
        <item x="121"/>
        <item x="6203"/>
        <item x="641"/>
        <item x="6313"/>
        <item x="402"/>
        <item x="3784"/>
        <item x="246"/>
        <item x="4552"/>
        <item x="5387"/>
        <item x="3600"/>
        <item x="742"/>
        <item x="3590"/>
        <item x="1509"/>
        <item x="3244"/>
        <item x="712"/>
        <item x="4304"/>
        <item x="3138"/>
        <item x="3785"/>
        <item x="1843"/>
        <item x="4296"/>
        <item x="3964"/>
        <item x="4879"/>
        <item x="2627"/>
        <item x="1106"/>
        <item x="4222"/>
        <item x="1092"/>
        <item x="1091"/>
        <item x="1690"/>
        <item x="2841"/>
        <item x="3058"/>
        <item x="2077"/>
        <item x="2257"/>
        <item x="2303"/>
        <item x="2225"/>
        <item x="3913"/>
        <item x="2663"/>
        <item x="824"/>
        <item x="5373"/>
        <item x="4119"/>
        <item x="3901"/>
        <item x="2687"/>
        <item x="474"/>
        <item x="3502"/>
        <item x="2580"/>
        <item x="2319"/>
        <item x="1908"/>
        <item x="2094"/>
        <item x="1139"/>
        <item x="6171"/>
        <item x="6287"/>
        <item x="1501"/>
        <item x="2389"/>
        <item x="5918"/>
        <item x="4701"/>
        <item x="4043"/>
        <item x="53"/>
        <item x="5567"/>
        <item x="789"/>
        <item x="855"/>
        <item x="6137"/>
        <item x="3145"/>
        <item x="1494"/>
        <item x="396"/>
        <item x="4733"/>
        <item x="1200"/>
        <item x="244"/>
        <item x="47"/>
        <item x="1033"/>
        <item x="3992"/>
        <item x="91"/>
        <item x="3511"/>
        <item x="540"/>
        <item x="1664"/>
        <item x="3806"/>
        <item x="2536"/>
        <item x="3143"/>
        <item x="6520"/>
        <item x="141"/>
        <item x="839"/>
        <item x="1246"/>
        <item x="3886"/>
        <item x="222"/>
        <item x="1142"/>
        <item x="2112"/>
        <item x="4526"/>
        <item x="4077"/>
        <item x="6473"/>
        <item x="2333"/>
        <item x="5839"/>
        <item x="315"/>
        <item x="3625"/>
        <item x="1684"/>
        <item x="124"/>
        <item x="2069"/>
        <item x="524"/>
        <item x="1279"/>
        <item x="5519"/>
        <item x="769"/>
        <item x="2582"/>
        <item x="1735"/>
        <item x="1332"/>
        <item x="4936"/>
        <item x="5497"/>
        <item x="6363"/>
        <item x="610"/>
        <item x="5568"/>
        <item x="5642"/>
        <item x="3223"/>
        <item x="6450"/>
        <item x="3284"/>
        <item x="1010"/>
        <item x="4325"/>
        <item x="2762"/>
        <item x="5932"/>
        <item x="4381"/>
        <item x="6613"/>
        <item x="2248"/>
        <item x="4532"/>
        <item x="593"/>
        <item x="3730"/>
        <item x="368"/>
        <item x="4012"/>
        <item x="750"/>
        <item x="2111"/>
        <item x="866"/>
        <item x="1514"/>
        <item x="5289"/>
        <item x="1867"/>
        <item x="3098"/>
        <item x="4059"/>
        <item x="3386"/>
        <item x="1068"/>
        <item x="5455"/>
        <item x="2"/>
        <item x="3884"/>
        <item x="5593"/>
        <item x="710"/>
        <item x="5206"/>
        <item x="3398"/>
        <item x="5760"/>
        <item x="5544"/>
        <item x="2526"/>
        <item x="1517"/>
        <item x="5112"/>
        <item x="4591"/>
        <item x="4053"/>
        <item x="927"/>
        <item x="1548"/>
        <item x="1564"/>
        <item x="219"/>
        <item x="529"/>
        <item x="278"/>
        <item x="6429"/>
        <item x="4051"/>
        <item x="1445"/>
        <item x="1626"/>
        <item x="5261"/>
        <item x="3939"/>
        <item x="931"/>
        <item x="5606"/>
        <item x="1300"/>
        <item x="5623"/>
        <item x="3594"/>
        <item x="4328"/>
        <item x="2849"/>
        <item x="2595"/>
        <item x="6299"/>
        <item x="4240"/>
        <item x="5213"/>
        <item x="3878"/>
        <item x="2934"/>
        <item x="4473"/>
        <item x="4902"/>
        <item x="3578"/>
        <item x="256"/>
        <item x="659"/>
        <item x="1037"/>
        <item x="1672"/>
        <item x="3085"/>
        <item x="5572"/>
        <item x="6339"/>
        <item x="1849"/>
        <item x="568"/>
        <item x="3855"/>
        <item x="5339"/>
        <item x="5242"/>
        <item x="115"/>
        <item x="3048"/>
        <item x="5270"/>
        <item x="5877"/>
        <item x="1555"/>
        <item x="1737"/>
        <item x="1818"/>
        <item x="1639"/>
        <item x="6086"/>
        <item x="5401"/>
        <item x="1075"/>
        <item x="2006"/>
        <item x="2149"/>
        <item x="1814"/>
        <item x="1141"/>
        <item x="1241"/>
        <item x="1794"/>
        <item x="4183"/>
        <item x="4937"/>
        <item x="872"/>
        <item x="2991"/>
        <item x="3626"/>
        <item x="5187"/>
        <item x="6417"/>
        <item x="5726"/>
        <item x="3774"/>
        <item x="470"/>
        <item x="3272"/>
        <item x="1128"/>
        <item x="686"/>
        <item x="3864"/>
        <item x="1314"/>
        <item x="5602"/>
        <item x="172"/>
        <item x="6258"/>
        <item x="741"/>
        <item x="3846"/>
        <item x="5211"/>
        <item x="4230"/>
        <item x="1632"/>
        <item x="130"/>
        <item x="1775"/>
        <item x="258"/>
        <item x="2309"/>
        <item x="5745"/>
        <item x="5676"/>
        <item x="4504"/>
        <item x="4986"/>
        <item x="5758"/>
        <item x="4167"/>
        <item x="631"/>
        <item x="343"/>
        <item x="128"/>
        <item x="858"/>
        <item x="4959"/>
        <item x="5689"/>
        <item x="3646"/>
        <item x="552"/>
        <item x="1527"/>
        <item x="4111"/>
        <item x="5440"/>
        <item x="5557"/>
        <item x="4572"/>
        <item x="594"/>
        <item x="149"/>
        <item x="1387"/>
        <item x="643"/>
        <item x="4307"/>
        <item x="4275"/>
        <item x="944"/>
        <item x="1461"/>
        <item x="3582"/>
        <item x="1349"/>
        <item x="3581"/>
        <item x="4137"/>
        <item x="693"/>
        <item x="1482"/>
        <item x="2030"/>
        <item x="4206"/>
        <item x="5287"/>
        <item x="4612"/>
        <item x="350"/>
        <item x="980"/>
        <item x="1323"/>
        <item x="1307"/>
        <item x="1473"/>
        <item x="5971"/>
        <item x="6673"/>
        <item x="2130"/>
        <item x="4093"/>
        <item x="1099"/>
        <item x="1292"/>
        <item x="843"/>
        <item x="308"/>
        <item x="5632"/>
        <item x="832"/>
        <item x="5366"/>
        <item x="1751"/>
        <item x="447"/>
        <item x="4818"/>
        <item x="5054"/>
        <item x="2073"/>
        <item x="973"/>
        <item x="2478"/>
        <item x="3676"/>
        <item x="1294"/>
        <item x="981"/>
        <item x="4620"/>
        <item x="6281"/>
        <item x="6025"/>
        <item x="617"/>
        <item x="592"/>
        <item x="92"/>
        <item x="3270"/>
        <item x="6627"/>
        <item x="747"/>
        <item x="69"/>
        <item x="5219"/>
        <item x="4090"/>
        <item x="1071"/>
        <item x="3421"/>
        <item x="1726"/>
        <item x="5473"/>
        <item x="1846"/>
        <item x="3734"/>
        <item x="2655"/>
        <item x="3682"/>
        <item x="3844"/>
        <item x="3803"/>
        <item x="3707"/>
        <item x="2183"/>
        <item x="3310"/>
        <item x="1403"/>
        <item x="845"/>
        <item x="1310"/>
        <item x="5045"/>
        <item x="804"/>
        <item x="6191"/>
        <item x="165"/>
        <item x="1966"/>
        <item x="5501"/>
        <item x="595"/>
        <item x="3280"/>
        <item x="4126"/>
        <item x="6389"/>
        <item x="3882"/>
        <item x="1832"/>
        <item x="4280"/>
        <item x="4019"/>
        <item x="2807"/>
        <item x="214"/>
        <item x="3503"/>
        <item x="2369"/>
        <item x="2724"/>
        <item x="1611"/>
        <item x="3978"/>
        <item x="857"/>
        <item x="1665"/>
        <item x="5405"/>
        <item x="5327"/>
        <item x="5216"/>
        <item x="1376"/>
        <item x="782"/>
        <item x="5517"/>
        <item x="829"/>
        <item x="1358"/>
        <item x="6072"/>
        <item x="4127"/>
        <item x="6574"/>
        <item x="3025"/>
        <item x="909"/>
        <item x="471"/>
        <item x="1021"/>
        <item x="3672"/>
        <item x="140"/>
        <item x="3639"/>
        <item x="385"/>
        <item x="5377"/>
        <item x="3899"/>
        <item x="2648"/>
        <item x="1414"/>
        <item x="1666"/>
        <item x="3156"/>
        <item x="3213"/>
        <item x="1592"/>
        <item x="938"/>
        <item x="5554"/>
        <item x="6641"/>
        <item x="4040"/>
        <item x="3977"/>
        <item x="5506"/>
        <item x="4676"/>
        <item x="5065"/>
        <item x="2642"/>
        <item x="1002"/>
        <item x="4274"/>
        <item x="3783"/>
        <item x="1114"/>
        <item x="113"/>
        <item x="3984"/>
        <item x="4191"/>
        <item x="1927"/>
        <item x="4974"/>
        <item x="1493"/>
        <item x="1228"/>
        <item x="4192"/>
        <item x="813"/>
        <item x="3724"/>
        <item x="672"/>
        <item x="95"/>
        <item x="1957"/>
        <item x="3663"/>
        <item x="1226"/>
        <item x="5911"/>
        <item x="289"/>
        <item x="6549"/>
        <item x="6268"/>
        <item x="1537"/>
        <item x="5939"/>
        <item x="4154"/>
        <item x="6663"/>
        <item x="2725"/>
        <item x="4919"/>
        <item x="4356"/>
        <item x="4171"/>
        <item x="6001"/>
        <item x="5714"/>
        <item x="5091"/>
        <item x="2435"/>
        <item x="372"/>
        <item x="204"/>
        <item x="638"/>
        <item x="4609"/>
        <item x="2358"/>
        <item x="4017"/>
        <item x="1930"/>
        <item x="2494"/>
        <item x="5053"/>
        <item x="775"/>
        <item x="4169"/>
        <item x="1752"/>
        <item x="1755"/>
        <item x="4143"/>
        <item x="6438"/>
        <item x="1315"/>
        <item x="279"/>
        <item x="6430"/>
        <item x="2810"/>
        <item x="5862"/>
        <item x="1675"/>
        <item x="2036"/>
        <item x="953"/>
        <item x="785"/>
        <item x="3635"/>
        <item x="3158"/>
        <item x="0"/>
        <item x="1513"/>
        <item x="3955"/>
        <item x="4242"/>
        <item x="5467"/>
        <item x="3801"/>
        <item x="290"/>
        <item x="1810"/>
        <item x="3470"/>
        <item x="731"/>
        <item x="4276"/>
        <item x="5482"/>
        <item x="1087"/>
        <item x="2280"/>
        <item x="4807"/>
        <item x="2423"/>
        <item x="1699"/>
        <item x="2284"/>
        <item x="548"/>
        <item x="5443"/>
        <item x="1507"/>
        <item x="4730"/>
        <item x="4217"/>
        <item x="5980"/>
        <item x="5942"/>
        <item x="5329"/>
        <item x="5836"/>
        <item x="5478"/>
        <item x="1730"/>
        <item x="3987"/>
        <item x="18"/>
        <item x="3728"/>
        <item x="78"/>
        <item x="391"/>
        <item x="3770"/>
        <item x="5644"/>
        <item x="680"/>
        <item x="666"/>
        <item x="4761"/>
        <item x="3944"/>
        <item x="4144"/>
        <item x="487"/>
        <item x="1439"/>
        <item x="851"/>
        <item x="74"/>
        <item x="4659"/>
        <item x="1566"/>
        <item x="5663"/>
        <item x="1127"/>
        <item x="3080"/>
        <item x="401"/>
        <item x="602"/>
        <item x="24"/>
        <item x="3936"/>
        <item x="102"/>
        <item x="1769"/>
        <item x="5155"/>
        <item x="547"/>
        <item x="1421"/>
        <item x="630"/>
        <item x="2834"/>
        <item x="4577"/>
        <item x="3380"/>
        <item x="6343"/>
        <item x="238"/>
        <item x="6102"/>
        <item x="426"/>
        <item x="417"/>
        <item x="1530"/>
        <item x="281"/>
        <item x="422"/>
        <item x="5038"/>
        <item x="453"/>
        <item x="1522"/>
        <item x="1432"/>
        <item x="6326"/>
        <item x="1534"/>
        <item x="6498"/>
        <item x="5000"/>
        <item x="905"/>
        <item x="3868"/>
        <item x="5208"/>
        <item x="5220"/>
        <item x="5571"/>
        <item x="423"/>
        <item x="209"/>
        <item x="4022"/>
        <item x="3720"/>
        <item x="979"/>
        <item x="957"/>
        <item x="1669"/>
        <item x="1422"/>
        <item x="1427"/>
        <item x="1935"/>
        <item x="929"/>
        <item x="4026"/>
        <item x="5624"/>
        <item x="3903"/>
        <item x="966"/>
        <item x="4426"/>
        <item x="4073"/>
        <item x="3897"/>
        <item x="2586"/>
        <item x="1123"/>
        <item x="3778"/>
        <item x="4287"/>
        <item x="1418"/>
        <item x="1338"/>
        <item x="3862"/>
        <item x="2897"/>
        <item x="4917"/>
        <item x="1259"/>
        <item x="5581"/>
        <item x="3366"/>
        <item x="999"/>
        <item x="3235"/>
        <item x="788"/>
        <item x="1125"/>
        <item x="6042"/>
        <item x="5550"/>
        <item x="917"/>
        <item x="5546"/>
        <item x="1134"/>
        <item x="4088"/>
        <item x="820"/>
        <item x="2778"/>
        <item x="5960"/>
        <item x="1559"/>
        <item x="4948"/>
        <item x="5681"/>
        <item x="5422"/>
        <item x="4270"/>
        <item x="1694"/>
        <item x="5880"/>
        <item x="5341"/>
        <item x="4708"/>
        <item x="3813"/>
        <item x="1681"/>
        <item x="2751"/>
        <item x="5786"/>
        <item x="168"/>
        <item x="968"/>
        <item x="994"/>
        <item x="1438"/>
        <item x="3764"/>
        <item x="650"/>
        <item x="5376"/>
        <item x="3632"/>
        <item x="1743"/>
        <item x="5018"/>
        <item x="5723"/>
        <item x="3549"/>
        <item x="6565"/>
        <item x="4185"/>
        <item x="2207"/>
        <item x="2190"/>
        <item x="5198"/>
        <item x="3063"/>
        <item x="1925"/>
        <item x="1739"/>
        <item x="6451"/>
        <item x="5297"/>
        <item x="1244"/>
        <item x="1742"/>
        <item x="5232"/>
        <item x="3051"/>
        <item x="127"/>
        <item x="919"/>
        <item x="542"/>
        <item x="5316"/>
        <item x="163"/>
        <item x="3671"/>
        <item x="229"/>
        <item x="284"/>
        <item x="3974"/>
        <item x="2399"/>
        <item x="574"/>
        <item x="4992"/>
        <item x="2107"/>
        <item x="4234"/>
        <item x="4848"/>
        <item x="505"/>
        <item x="1078"/>
        <item x="320"/>
        <item x="6506"/>
        <item x="5414"/>
        <item x="1914"/>
        <item x="2921"/>
        <item x="553"/>
        <item x="5559"/>
        <item x="379"/>
        <item x="10"/>
        <item x="4180"/>
        <item x="816"/>
        <item x="134"/>
        <item x="869"/>
        <item x="1373"/>
        <item x="1789"/>
        <item x="5643"/>
        <item x="3186"/>
        <item x="3516"/>
        <item x="4138"/>
        <item x="4340"/>
        <item x="1107"/>
        <item x="4446"/>
        <item x="3623"/>
        <item x="6352"/>
        <item x="4732"/>
        <item x="3408"/>
        <item x="1195"/>
        <item x="6144"/>
        <item x="2772"/>
        <item x="1677"/>
        <item x="493"/>
        <item x="5709"/>
        <item x="5600"/>
        <item x="1900"/>
        <item x="3834"/>
        <item x="1777"/>
        <item x="1231"/>
        <item x="99"/>
        <item x="4011"/>
        <item x="718"/>
        <item x="6460"/>
        <item x="1385"/>
        <item x="3991"/>
        <item x="5657"/>
        <item x="1177"/>
        <item x="1654"/>
        <item x="4219"/>
        <item x="4061"/>
        <item x="3679"/>
        <item x="842"/>
        <item x="6618"/>
        <item x="5530"/>
        <item x="1463"/>
        <item x="148"/>
        <item x="6494"/>
        <item x="1015"/>
        <item x="6399"/>
        <item x="6393"/>
        <item x="5677"/>
        <item x="4506"/>
        <item x="561"/>
        <item x="1249"/>
        <item x="5827"/>
        <item x="5666"/>
        <item x="5573"/>
        <item x="2750"/>
        <item x="2943"/>
        <item x="949"/>
        <item x="6241"/>
        <item x="1182"/>
        <item x="4225"/>
        <item x="90"/>
        <item x="3055"/>
        <item x="2037"/>
        <item x="3675"/>
        <item x="3114"/>
        <item x="5574"/>
        <item x="2531"/>
        <item x="1375"/>
        <item x="5120"/>
        <item x="1185"/>
        <item x="6260"/>
        <item x="2654"/>
        <item x="1348"/>
        <item x="2313"/>
        <item x="213"/>
        <item x="5436"/>
        <item x="190"/>
        <item x="706"/>
        <item x="961"/>
        <item x="5140"/>
        <item x="1754"/>
        <item x="66"/>
        <item x="5080"/>
        <item x="2487"/>
        <item x="2622"/>
        <item x="183"/>
        <item x="939"/>
        <item x="3745"/>
        <item x="5060"/>
        <item x="1668"/>
        <item x="6115"/>
        <item x="807"/>
        <item x="573"/>
        <item x="658"/>
        <item x="2824"/>
        <item x="4003"/>
        <item x="2709"/>
        <item x="3710"/>
        <item x="282"/>
        <item x="5296"/>
        <item x="504"/>
        <item x="5829"/>
        <item x="4078"/>
        <item x="2799"/>
        <item x="2920"/>
        <item x="5385"/>
        <item x="1829"/>
        <item x="1023"/>
        <item x="664"/>
        <item x="363"/>
        <item x="5057"/>
        <item x="3122"/>
        <item x="5330"/>
        <item x="1230"/>
        <item x="437"/>
        <item x="58"/>
        <item x="3788"/>
        <item x="458"/>
        <item x="3490"/>
        <item x="1477"/>
        <item x="1539"/>
        <item x="5315"/>
        <item x="2312"/>
        <item x="4292"/>
        <item x="1619"/>
        <item x="628"/>
        <item x="1172"/>
        <item x="4262"/>
        <item x="1155"/>
        <item x="1602"/>
        <item x="5543"/>
        <item x="4388"/>
        <item x="6443"/>
        <item x="1652"/>
        <item x="146"/>
        <item x="5345"/>
        <item x="4391"/>
        <item x="634"/>
        <item x="2882"/>
        <item x="3519"/>
        <item x="2664"/>
        <item x="2147"/>
        <item x="3797"/>
        <item x="5476"/>
        <item x="3795"/>
        <item x="717"/>
        <item x="3748"/>
        <item x="2181"/>
        <item x="2816"/>
        <item x="5374"/>
        <item x="6467"/>
        <item x="489"/>
        <item x="874"/>
        <item x="1498"/>
        <item x="4156"/>
        <item x="2514"/>
        <item x="1213"/>
        <item x="330"/>
        <item x="4771"/>
        <item x="2012"/>
        <item x="692"/>
        <item x="2137"/>
        <item x="3089"/>
        <item x="3895"/>
        <item x="1350"/>
        <item x="1588"/>
        <item x="1290"/>
        <item x="5077"/>
        <item x="3695"/>
        <item x="4063"/>
        <item x="795"/>
        <item x="5188"/>
        <item x="2306"/>
        <item x="6378"/>
        <item x="4116"/>
        <item x="5127"/>
        <item x="5358"/>
        <item x="6328"/>
        <item x="5707"/>
        <item x="1749"/>
        <item x="3077"/>
        <item x="5230"/>
        <item x="2201"/>
        <item x="5284"/>
        <item x="760"/>
        <item x="1212"/>
        <item x="5295"/>
        <item x="1744"/>
        <item x="3120"/>
        <item x="906"/>
        <item x="97"/>
        <item x="5417"/>
        <item x="2324"/>
        <item x="773"/>
        <item x="96"/>
        <item x="354"/>
        <item x="713"/>
        <item x="955"/>
        <item x="1638"/>
        <item x="5328"/>
        <item x="977"/>
        <item x="4451"/>
        <item x="3589"/>
        <item x="5004"/>
        <item x="5585"/>
        <item x="1052"/>
        <item x="5855"/>
        <item x="5662"/>
        <item x="1550"/>
        <item x="3564"/>
        <item x="3336"/>
        <item x="3649"/>
        <item x="6526"/>
        <item x="6344"/>
        <item x="89"/>
        <item x="1845"/>
        <item x="1727"/>
        <item x="26"/>
        <item x="3579"/>
        <item x="1051"/>
        <item x="3504"/>
        <item x="2383"/>
        <item x="5337"/>
        <item x="682"/>
        <item x="2744"/>
        <item x="4835"/>
        <item x="100"/>
        <item x="472"/>
        <item x="344"/>
        <item x="5361"/>
        <item x="988"/>
        <item x="1529"/>
        <item x="754"/>
        <item x="1179"/>
        <item x="5221"/>
        <item x="1653"/>
        <item x="1378"/>
        <item x="5722"/>
        <item x="5466"/>
        <item x="3918"/>
        <item x="1595"/>
        <item x="5668"/>
        <item x="4221"/>
        <item x="2649"/>
        <item x="2753"/>
        <item x="6623"/>
        <item x="6256"/>
        <item x="1573"/>
        <item x="80"/>
        <item x="5979"/>
        <item x="3817"/>
        <item x="5765"/>
        <item x="1609"/>
        <item x="5730"/>
        <item x="5218"/>
        <item x="990"/>
        <item x="5695"/>
        <item x="5445"/>
        <item x="1795"/>
        <item x="3592"/>
        <item x="488"/>
        <item x="844"/>
        <item x="6583"/>
        <item x="3645"/>
        <item x="3863"/>
        <item x="1216"/>
        <item x="2152"/>
        <item x="1061"/>
        <item x="670"/>
        <item x="4165"/>
        <item x="2681"/>
        <item x="4298"/>
        <item x="1844"/>
        <item x="4205"/>
        <item x="5217"/>
        <item x="5393"/>
        <item x="5318"/>
        <item x="306"/>
        <item x="1395"/>
        <item x="2143"/>
        <item x="808"/>
        <item x="791"/>
        <item x="893"/>
        <item x="5613"/>
        <item x="601"/>
        <item x="3800"/>
        <item x="3567"/>
        <item x="1647"/>
        <item x="3761"/>
        <item x="1842"/>
        <item x="975"/>
        <item x="4739"/>
        <item x="3605"/>
        <item x="410"/>
        <item x="3912"/>
        <item x="4286"/>
        <item x="5395"/>
        <item x="6548"/>
        <item x="5507"/>
        <item x="1146"/>
        <item x="5737"/>
        <item x="794"/>
        <item x="492"/>
        <item x="1272"/>
        <item x="703"/>
        <item x="5237"/>
        <item x="5409"/>
        <item x="3397"/>
        <item x="393"/>
        <item x="3619"/>
        <item x="1883"/>
        <item x="6626"/>
        <item x="3197"/>
        <item x="800"/>
        <item x="5192"/>
        <item x="928"/>
        <item x="4400"/>
        <item x="744"/>
        <item x="1063"/>
        <item x="5370"/>
        <item x="3591"/>
        <item x="3858"/>
        <item x="1079"/>
        <item x="1001"/>
        <item x="5594"/>
        <item x="5272"/>
        <item x="3573"/>
        <item x="1995"/>
        <item x="4102"/>
        <item x="3967"/>
        <item x="5403"/>
        <item x="3789"/>
        <item x="251"/>
        <item x="4100"/>
        <item x="4384"/>
        <item x="709"/>
        <item x="2422"/>
        <item x="1441"/>
        <item x="4025"/>
        <item x="1796"/>
        <item x="5281"/>
        <item x="652"/>
        <item x="1861"/>
        <item x="5908"/>
        <item x="3529"/>
        <item x="848"/>
        <item x="5854"/>
        <item x="4885"/>
        <item x="3999"/>
        <item x="3627"/>
        <item x="497"/>
        <item x="3547"/>
        <item x="12"/>
        <item x="2414"/>
        <item x="362"/>
        <item x="3684"/>
        <item x="1756"/>
        <item x="907"/>
        <item x="1746"/>
        <item x="6617"/>
        <item x="4001"/>
        <item x="3667"/>
        <item x="479"/>
        <item x="3065"/>
        <item x="477"/>
        <item x="6607"/>
        <item x="818"/>
        <item x="1285"/>
        <item x="3471"/>
        <item x="4651"/>
        <item x="1382"/>
        <item x="1150"/>
        <item x="1799"/>
        <item x="4253"/>
        <item x="5438"/>
        <item x="208"/>
        <item x="5352"/>
        <item x="4085"/>
        <item x="3438"/>
        <item x="1210"/>
        <item x="3791"/>
        <item x="4013"/>
        <item x="5711"/>
        <item x="6089"/>
        <item x="1753"/>
        <item x="274"/>
        <item x="4252"/>
        <item x="971"/>
        <item x="1324"/>
        <item x="1189"/>
        <item x="3637"/>
        <item x="1162"/>
        <item x="2092"/>
        <item x="1972"/>
        <item x="5075"/>
        <item x="3704"/>
        <item x="1096"/>
        <item x="6585"/>
        <item x="930"/>
        <item x="5693"/>
        <item x="332"/>
        <item x="729"/>
        <item x="1645"/>
        <item x="390"/>
        <item x="2660"/>
        <item x="5702"/>
        <item x="2443"/>
        <item x="1181"/>
        <item x="756"/>
        <item x="5486"/>
        <item x="5704"/>
        <item x="4747"/>
        <item x="1560"/>
        <item x="6084"/>
        <item x="5531"/>
        <item x="1062"/>
        <item x="533"/>
        <item x="6232"/>
        <item x="3934"/>
        <item x="5597"/>
        <item x="3576"/>
        <item x="1095"/>
        <item x="1267"/>
        <item x="20"/>
        <item x="57"/>
        <item x="3205"/>
        <item x="3985"/>
        <item x="2802"/>
        <item x="4785"/>
        <item x="5810"/>
        <item x="5552"/>
        <item x="2215"/>
        <item x="5290"/>
        <item x="6242"/>
        <item x="780"/>
        <item x="5175"/>
        <item x="2235"/>
        <item x="752"/>
        <item x="605"/>
        <item x="3872"/>
        <item x="997"/>
        <item x="555"/>
        <item x="991"/>
        <item x="4130"/>
        <item x="1723"/>
        <item x="2355"/>
        <item x="3842"/>
        <item x="868"/>
        <item x="3892"/>
        <item x="1105"/>
        <item x="5288"/>
        <item x="4435"/>
        <item x="1606"/>
        <item x="3793"/>
        <item x="1346"/>
        <item x="2811"/>
        <item x="1293"/>
        <item x="5748"/>
        <item x="1059"/>
        <item x="1340"/>
        <item x="1126"/>
        <item x="266"/>
        <item x="427"/>
        <item x="2671"/>
        <item x="5248"/>
        <item x="5243"/>
        <item x="1152"/>
        <item x="3575"/>
        <item x="2999"/>
        <item x="5717"/>
        <item x="4279"/>
        <item x="4218"/>
        <item x="3757"/>
        <item x="5539"/>
        <item x="3517"/>
        <item x="5298"/>
        <item x="5699"/>
        <item x="3294"/>
        <item x="272"/>
        <item x="1804"/>
        <item x="3807"/>
        <item x="3493"/>
        <item x="3927"/>
        <item x="1578"/>
        <item x="4538"/>
        <item x="4072"/>
        <item x="3733"/>
        <item x="1117"/>
        <item x="1221"/>
        <item x="6392"/>
        <item x="3540"/>
        <item x="584"/>
        <item x="1456"/>
        <item x="3929"/>
        <item x="3928"/>
        <item x="1140"/>
        <item x="2364"/>
        <item x="321"/>
        <item x="972"/>
        <item x="3933"/>
        <item x="3449"/>
        <item x="1949"/>
        <item x="1453"/>
        <item x="6125"/>
        <item x="5357"/>
        <item x="5601"/>
        <item x="1533"/>
        <item x="1389"/>
        <item x="5184"/>
        <item x="3541"/>
        <item x="5742"/>
        <item x="3498"/>
        <item x="3505"/>
        <item x="5857"/>
        <item x="2360"/>
        <item x="5301"/>
        <item x="4049"/>
        <item x="5322"/>
        <item x="409"/>
        <item x="5262"/>
        <item x="1205"/>
        <item x="5659"/>
        <item x="502"/>
        <item x="1510"/>
        <item x="4491"/>
        <item x="5131"/>
        <item x="720"/>
        <item x="1761"/>
        <item x="2843"/>
        <item x="934"/>
        <item x="5146"/>
        <item x="6022"/>
        <item x="6082"/>
        <item x="3906"/>
        <item x="5512"/>
        <item x="3905"/>
        <item x="5351"/>
        <item x="3681"/>
        <item x="324"/>
        <item x="1086"/>
        <item x="4248"/>
        <item x="679"/>
        <item x="1304"/>
        <item x="2361"/>
        <item x="4306"/>
        <item x="1521"/>
        <item x="30"/>
        <item x="1608"/>
        <item x="1193"/>
        <item x="3815"/>
        <item x="2010"/>
        <item x="1506"/>
        <item x="4202"/>
        <item x="1060"/>
        <item x="1118"/>
        <item x="5326"/>
        <item x="5768"/>
        <item x="463"/>
        <item x="3142"/>
        <item x="5190"/>
        <item x="4213"/>
        <item x="3930"/>
        <item x="663"/>
        <item x="1178"/>
        <item x="575"/>
        <item x="4710"/>
        <item x="5399"/>
        <item x="5143"/>
        <item x="5698"/>
        <item x="1596"/>
        <item x="5472"/>
        <item x="6106"/>
        <item x="864"/>
        <item x="846"/>
        <item x="3848"/>
        <item x="3898"/>
        <item x="3652"/>
        <item x="3853"/>
        <item x="4000"/>
        <item x="5365"/>
        <item x="432"/>
        <item x="4911"/>
        <item x="3153"/>
        <item x="2889"/>
        <item x="442"/>
        <item x="338"/>
        <item x="5696"/>
        <item x="5588"/>
        <item x="5973"/>
        <item x="5549"/>
        <item x="5528"/>
        <item x="4976"/>
        <item x="3796"/>
        <item x="1798"/>
        <item x="283"/>
        <item x="3269"/>
        <item x="3993"/>
        <item x="5253"/>
        <item x="51"/>
        <item x="478"/>
        <item x="2081"/>
        <item x="4179"/>
        <item x="6364"/>
        <item x="1581"/>
        <item x="2405"/>
        <item x="5603"/>
        <item x="967"/>
        <item x="4998"/>
        <item x="600"/>
        <item x="1838"/>
        <item x="5346"/>
        <item x="1308"/>
        <item x="3990"/>
        <item x="5183"/>
        <item x="1187"/>
        <item x="1785"/>
        <item x="3965"/>
        <item x="2371"/>
        <item x="5002"/>
        <item x="120"/>
        <item x="559"/>
        <item x="200"/>
        <item x="1623"/>
        <item x="1074"/>
        <item x="926"/>
        <item x="4833"/>
        <item x="5279"/>
        <item x="4928"/>
        <item x="1236"/>
        <item x="3574"/>
        <item x="3747"/>
        <item x="4201"/>
        <item x="2780"/>
        <item x="3856"/>
        <item x="522"/>
        <item x="1848"/>
        <item x="5675"/>
        <item x="346"/>
        <item x="3896"/>
        <item x="3874"/>
        <item x="3500"/>
        <item x="653"/>
        <item x="73"/>
        <item x="621"/>
        <item x="1119"/>
        <item x="2325"/>
        <item x="1408"/>
        <item x="4312"/>
        <item x="5716"/>
        <item x="1269"/>
        <item x="2974"/>
        <item x="1541"/>
        <item x="157"/>
        <item x="1594"/>
        <item x="444"/>
        <item x="5293"/>
        <item x="4868"/>
        <item x="1565"/>
        <item x="4414"/>
        <item x="2620"/>
        <item x="223"/>
        <item x="3841"/>
        <item x="606"/>
        <item x="1491"/>
        <item x="4215"/>
        <item x="1017"/>
        <item x="5510"/>
        <item x="1391"/>
        <item x="2253"/>
        <item x="4398"/>
        <item x="4002"/>
        <item x="1211"/>
        <item x="1149"/>
        <item x="65"/>
        <item x="5168"/>
        <item x="4463"/>
        <item x="4534"/>
        <item x="527"/>
        <item x="3240"/>
        <item x="3827"/>
        <item x="1282"/>
        <item x="5421"/>
        <item x="4229"/>
        <item x="252"/>
        <item x="6609"/>
        <item x="774"/>
        <item x="5541"/>
        <item x="2951"/>
        <item x="5177"/>
        <item x="1004"/>
        <item x="777"/>
        <item x="620"/>
        <item x="4045"/>
        <item x="1551"/>
        <item x="3771"/>
        <item x="1446"/>
        <item x="5212"/>
        <item x="3845"/>
        <item x="1801"/>
        <item x="5245"/>
        <item x="1309"/>
        <item x="1415"/>
        <item x="5843"/>
        <item x="1693"/>
        <item x="1326"/>
        <item x="5761"/>
        <item x="1741"/>
        <item x="3959"/>
        <item x="5513"/>
        <item x="71"/>
        <item x="852"/>
        <item x="5654"/>
        <item x="3638"/>
        <item x="669"/>
        <item x="5066"/>
        <item x="5595"/>
        <item x="4175"/>
        <item x="1026"/>
        <item x="1928"/>
        <item x="6280"/>
        <item x="59"/>
        <item x="6588"/>
        <item x="3859"/>
        <item x="1750"/>
        <item x="5705"/>
        <item x="5278"/>
        <item x="3545"/>
        <item x="5639"/>
        <item x="3668"/>
        <item x="1080"/>
        <item x="596"/>
        <item x="4132"/>
        <item x="688"/>
        <item x="616"/>
        <item x="4065"/>
        <item x="1044"/>
        <item x="567"/>
        <item x="1783"/>
        <item x="3873"/>
        <item x="1622"/>
        <item x="1826"/>
        <item x="259"/>
        <item x="4186"/>
        <item x="6040"/>
        <item x="4742"/>
        <item x="147"/>
        <item x="963"/>
        <item x="914"/>
        <item x="4029"/>
        <item x="562"/>
        <item x="6218"/>
        <item x="1520"/>
        <item x="435"/>
        <item x="4070"/>
        <item x="1644"/>
        <item x="1621"/>
        <item x="3651"/>
        <item x="5214"/>
        <item x="1531"/>
        <item x="5229"/>
        <item x="5240"/>
        <item x="1558"/>
        <item x="1542"/>
        <item x="635"/>
        <item x="810"/>
        <item x="334"/>
        <item x="3968"/>
        <item x="587"/>
        <item x="5783"/>
        <item x="1170"/>
        <item x="76"/>
        <item x="1697"/>
        <item x="5713"/>
        <item x="989"/>
        <item x="2980"/>
        <item x="678"/>
        <item x="2234"/>
        <item x="5347"/>
        <item x="860"/>
        <item x="6374"/>
        <item x="5640"/>
        <item x="4216"/>
        <item x="1816"/>
        <item x="3510"/>
        <item x="5503"/>
        <item x="5263"/>
        <item x="4927"/>
        <item x="4990"/>
        <item x="5255"/>
        <item x="206"/>
        <item x="6515"/>
        <item x="5210"/>
        <item x="1718"/>
        <item x="904"/>
        <item x="3808"/>
        <item x="5536"/>
        <item x="697"/>
        <item x="2172"/>
        <item x="4067"/>
        <item x="5450"/>
        <item x="37"/>
        <item x="1605"/>
        <item x="3870"/>
        <item x="943"/>
        <item x="1379"/>
        <item x="1368"/>
        <item x="4008"/>
        <item x="4150"/>
        <item x="1018"/>
        <item x="6592"/>
        <item x="1807"/>
        <item x="4662"/>
        <item x="4141"/>
        <item x="1466"/>
        <item x="452"/>
        <item x="276"/>
        <item x="3687"/>
        <item x="5660"/>
        <item x="5560"/>
        <item x="5767"/>
        <item x="5224"/>
        <item x="759"/>
        <item x="1416"/>
        <item x="4300"/>
        <item x="6104"/>
        <item x="5701"/>
        <item x="1505"/>
        <item x="5136"/>
        <item x="4429"/>
        <item x="2518"/>
        <item x="1135"/>
        <item x="1359"/>
        <item x="3444"/>
        <item x="5348"/>
        <item x="6480"/>
        <item x="5551"/>
        <item x="3629"/>
        <item x="5179"/>
        <item x="5460"/>
        <item x="4155"/>
        <item x="1027"/>
        <item x="5392"/>
        <item x="5382"/>
        <item x="1821"/>
        <item x="1765"/>
        <item x="799"/>
        <item x="5651"/>
        <item x="136"/>
        <item x="2730"/>
        <item x="1532"/>
        <item x="5398"/>
        <item x="6059"/>
        <item x="1781"/>
        <item x="3159"/>
        <item x="1214"/>
        <item x="6610"/>
        <item x="3818"/>
        <item x="1554"/>
        <item x="545"/>
        <item x="40"/>
        <item x="4290"/>
        <item x="5537"/>
        <item x="3583"/>
        <item x="3948"/>
        <item x="1597"/>
        <item x="1041"/>
        <item x="4030"/>
        <item x="3620"/>
        <item x="1823"/>
        <item x="255"/>
        <item x="1116"/>
        <item x="1703"/>
        <item x="5180"/>
        <item x="295"/>
        <item x="5331"/>
        <item x="1556"/>
        <item x="4147"/>
        <item x="5191"/>
        <item x="4449"/>
        <item x="5249"/>
        <item x="1553"/>
        <item x="31"/>
        <item x="4086"/>
        <item x="1990"/>
        <item x="3843"/>
        <item x="1053"/>
        <item x="1102"/>
        <item x="5432"/>
        <item x="649"/>
        <item x="987"/>
        <item x="381"/>
        <item x="3379"/>
        <item x="1412"/>
        <item x="159"/>
        <item x="3712"/>
        <item x="5461"/>
        <item x="3614"/>
        <item x="651"/>
        <item x="1635"/>
        <item x="1407"/>
        <item x="2433"/>
        <item x="3686"/>
        <item x="3641"/>
        <item x="1459"/>
        <item x="2008"/>
        <item x="5394"/>
        <item x="3810"/>
        <item x="5500"/>
        <item x="5233"/>
        <item x="1504"/>
        <item x="227"/>
        <item x="4211"/>
        <item x="3946"/>
        <item x="5209"/>
        <item x="1598"/>
        <item x="4166"/>
        <item x="2317"/>
        <item x="862"/>
        <item x="366"/>
        <item x="3738"/>
        <item x="107"/>
        <item x="1651"/>
        <item x="5523"/>
        <item x="5356"/>
        <item x="4188"/>
        <item x="1206"/>
        <item x="5223"/>
        <item x="4348"/>
        <item x="5755"/>
        <item x="667"/>
        <item x="1312"/>
        <item x="5251"/>
        <item x="1841"/>
        <item x="1050"/>
        <item x="1471"/>
        <item x="627"/>
        <item x="5231"/>
        <item x="2570"/>
        <item x="4257"/>
        <item x="4271"/>
        <item x="1028"/>
        <item x="935"/>
        <item x="4207"/>
        <item x="5477"/>
        <item x="3960"/>
        <item x="1837"/>
        <item x="1676"/>
        <item x="3762"/>
        <item x="1495"/>
        <item x="654"/>
        <item x="5687"/>
        <item x="3889"/>
        <item x="5844"/>
        <item x="441"/>
        <item x="3584"/>
        <item x="5215"/>
        <item x="1098"/>
        <item x="589"/>
        <item x="965"/>
        <item x="4128"/>
        <item x="3539"/>
        <item x="1774"/>
        <item x="4254"/>
        <item x="4423"/>
        <item x="1218"/>
        <item x="3689"/>
        <item x="1528"/>
        <item x="230"/>
        <item x="79"/>
        <item x="1040"/>
        <item x="1488"/>
        <item x="986"/>
        <item x="5561"/>
        <item x="125"/>
        <item x="5690"/>
        <item x="3736"/>
        <item x="1159"/>
        <item x="896"/>
        <item x="1434"/>
        <item x="6194"/>
        <item x="5412"/>
        <item x="884"/>
        <item x="3931"/>
        <item x="1058"/>
        <item x="873"/>
        <item x="4294"/>
        <item x="1516"/>
        <item x="1518"/>
        <item x="581"/>
        <item x="725"/>
        <item x="275"/>
        <item x="5121"/>
        <item x="5949"/>
        <item x="5579"/>
        <item x="3767"/>
        <item x="286"/>
        <item x="336"/>
        <item x="1069"/>
        <item x="5283"/>
        <item x="576"/>
        <item x="6614"/>
        <item x="5222"/>
        <item x="5173"/>
        <item x="532"/>
        <item x="3698"/>
        <item x="428"/>
        <item x="1184"/>
        <item x="1081"/>
        <item x="4044"/>
        <item x="1374"/>
        <item x="5291"/>
        <item x="5583"/>
        <item x="4923"/>
        <item x="1659"/>
        <item x="882"/>
        <item x="3543"/>
        <item x="901"/>
        <item x="1008"/>
        <item x="1692"/>
        <item x="625"/>
        <item x="126"/>
        <item x="429"/>
        <item x="5459"/>
        <item x="1073"/>
        <item x="3816"/>
        <item x="5682"/>
        <item x="3735"/>
        <item x="5469"/>
        <item x="3768"/>
        <item x="4087"/>
        <item x="964"/>
        <item x="81"/>
        <item x="4308"/>
        <item x="6608"/>
        <item x="1490"/>
        <item x="4160"/>
        <item x="4118"/>
        <item x="5652"/>
        <item x="1467"/>
        <item x="1827"/>
        <item x="5313"/>
        <item x="2173"/>
        <item x="6599"/>
        <item x="2938"/>
        <item x="3662"/>
        <item x="950"/>
        <item x="4131"/>
        <item x="699"/>
        <item x="331"/>
        <item x="3920"/>
        <item x="4170"/>
        <item x="86"/>
        <item x="5636"/>
        <item x="1400"/>
        <item x="3804"/>
        <item x="684"/>
        <item x="5423"/>
        <item x="4939"/>
        <item x="6622"/>
        <item x="108"/>
        <item x="5390"/>
        <item x="4115"/>
        <item x="216"/>
        <item x="1481"/>
        <item x="5861"/>
        <item x="690"/>
        <item x="1413"/>
        <item x="6537"/>
        <item x="6105"/>
        <item x="2252"/>
        <item x="1475"/>
        <item x="5733"/>
        <item x="1057"/>
        <item x="1455"/>
        <item x="3520"/>
        <item x="570"/>
        <item x="151"/>
        <item x="1248"/>
        <item x="451"/>
        <item x="3556"/>
        <item x="1393"/>
        <item x="571"/>
        <item x="1831"/>
        <item x="3871"/>
        <item x="5658"/>
        <item x="1489"/>
        <item x="1147"/>
        <item x="1465"/>
        <item x="3831"/>
        <item x="881"/>
        <item x="3989"/>
        <item x="530"/>
        <item x="3596"/>
        <item x="374"/>
        <item x="1547"/>
        <item x="1363"/>
        <item x="3496"/>
        <item x="269"/>
        <item x="490"/>
        <item x="549"/>
        <item x="1296"/>
        <item x="4177"/>
        <item x="1546"/>
        <item x="56"/>
        <item x="167"/>
        <item x="3787"/>
        <item x="3508"/>
        <item x="1243"/>
        <item x="1720"/>
        <item x="921"/>
        <item x="1157"/>
        <item x="292"/>
        <item x="1590"/>
        <item x="116"/>
        <item x="277"/>
        <item x="3802"/>
        <item x="1064"/>
        <item x="1072"/>
        <item x="982"/>
        <item x="1199"/>
        <item x="1847"/>
        <item x="5359"/>
        <item x="1235"/>
        <item x="3501"/>
        <item x="406"/>
        <item x="5480"/>
        <item x="5324"/>
        <item x="4424"/>
        <item x="1425"/>
        <item x="1649"/>
        <item x="5294"/>
        <item x="5750"/>
        <item x="5451"/>
        <item x="5308"/>
        <item x="3563"/>
        <item x="262"/>
        <item x="328"/>
        <item x="5306"/>
        <item x="371"/>
        <item x="3722"/>
        <item x="1637"/>
        <item x="175"/>
        <item x="3823"/>
        <item x="186"/>
        <item x="1711"/>
        <item x="1436"/>
        <item x="841"/>
        <item x="4334"/>
        <item x="3949"/>
        <item x="1469"/>
        <item x="1153"/>
        <item x="3345"/>
        <item x="3830"/>
        <item x="1137"/>
        <item x="5317"/>
        <item x="3530"/>
        <item x="3363"/>
        <item x="4660"/>
        <item x="1462"/>
        <item x="1817"/>
        <item x="4193"/>
        <item x="1194"/>
        <item x="828"/>
        <item x="1478"/>
        <item x="4005"/>
        <item x="1208"/>
        <item x="1121"/>
        <item x="615"/>
        <item x="2131"/>
        <item x="60"/>
        <item x="3937"/>
        <item x="170"/>
        <item x="1029"/>
        <item x="1222"/>
        <item x="473"/>
        <item x="1499"/>
        <item x="767"/>
        <item x="2971"/>
        <item x="1583"/>
        <item x="226"/>
        <item x="3361"/>
        <item x="1209"/>
        <item x="5276"/>
        <item x="834"/>
        <item x="2718"/>
        <item x="4266"/>
        <item x="5307"/>
        <item x="32"/>
        <item x="603"/>
        <item x="1297"/>
        <item x="198"/>
        <item x="1345"/>
        <item x="4182"/>
        <item x="2936"/>
        <item x="1302"/>
        <item x="49"/>
        <item x="1289"/>
        <item x="836"/>
        <item x="875"/>
        <item x="5457"/>
        <item x="205"/>
        <item x="1678"/>
        <item x="1030"/>
        <item x="3811"/>
        <item x="5754"/>
        <item x="948"/>
        <item x="1702"/>
        <item x="3633"/>
        <item x="937"/>
        <item x="1276"/>
        <item x="5241"/>
        <item x="1851"/>
        <item x="1144"/>
        <item x="3565"/>
        <item x="1680"/>
        <item x="1372"/>
        <item x="5384"/>
        <item x="560"/>
        <item x="889"/>
        <item x="1271"/>
        <item x="3661"/>
        <item x="5584"/>
        <item x="5563"/>
        <item x="770"/>
        <item x="5638"/>
        <item x="4006"/>
        <item x="85"/>
        <item x="467"/>
        <item x="465"/>
        <item x="5389"/>
        <item x="5396"/>
        <item x="3975"/>
        <item x="5431"/>
        <item x="685"/>
        <item x="1318"/>
        <item x="114"/>
        <item x="715"/>
        <item x="4031"/>
        <item x="50"/>
        <item x="4142"/>
        <item x="1431"/>
        <item x="705"/>
        <item x="1620"/>
        <item x="5634"/>
        <item x="6521"/>
        <item x="1291"/>
        <item x="4042"/>
        <item x="1426"/>
        <item x="340"/>
        <item x="325"/>
        <item x="3983"/>
        <item x="1003"/>
        <item x="5386"/>
        <item x="4798"/>
        <item x="1772"/>
        <item x="877"/>
        <item x="1328"/>
        <item x="3925"/>
        <item x="5729"/>
        <item x="1526"/>
        <item x="779"/>
        <item x="1320"/>
        <item x="341"/>
        <item x="4258"/>
        <item x="1724"/>
        <item x="793"/>
        <item x="674"/>
        <item x="5153"/>
        <item x="4176"/>
        <item x="5607"/>
        <item x="4282"/>
        <item x="3598"/>
        <item x="3531"/>
        <item x="3973"/>
        <item x="342"/>
        <item x="460"/>
        <item x="3123"/>
        <item x="4272"/>
        <item x="3524"/>
        <item x="1215"/>
        <item x="5481"/>
        <item x="482"/>
        <item x="3611"/>
        <item x="5271"/>
        <item x="1274"/>
        <item x="267"/>
        <item x="388"/>
        <item x="1229"/>
        <item x="1343"/>
        <item x="5535"/>
        <item x="4081"/>
        <item x="501"/>
        <item x="6619"/>
        <item x="5524"/>
        <item x="4015"/>
        <item x="3969"/>
        <item x="1192"/>
        <item x="5752"/>
        <item x="16"/>
        <item x="723"/>
        <item x="307"/>
        <item x="408"/>
        <item x="5380"/>
        <item x="735"/>
        <item x="1270"/>
        <item x="500"/>
        <item x="772"/>
        <item x="1787"/>
        <item x="475"/>
        <item x="1183"/>
        <item x="512"/>
        <item x="4302"/>
        <item x="564"/>
        <item x="598"/>
        <item x="5605"/>
        <item x="5433"/>
        <item x="1409"/>
        <item x="586"/>
        <item x="4121"/>
        <item x="639"/>
        <item x="1433"/>
        <item x="173"/>
        <item x="1480"/>
        <item x="3943"/>
        <item x="3904"/>
        <item x="5508"/>
        <item x="5323"/>
        <item x="5202"/>
        <item x="5708"/>
        <item x="956"/>
        <item x="1165"/>
        <item x="6605"/>
        <item x="5691"/>
        <item x="483"/>
        <item x="1705"/>
        <item x="5285"/>
        <item x="3824"/>
        <item x="5598"/>
        <item x="5199"/>
        <item x="908"/>
        <item x="1166"/>
        <item x="174"/>
        <item x="1298"/>
        <item x="5756"/>
        <item x="743"/>
        <item x="425"/>
        <item x="1369"/>
        <item x="353"/>
        <item x="3607"/>
        <item x="3709"/>
        <item x="4277"/>
        <item x="5700"/>
        <item x="1450"/>
        <item x="4241"/>
        <item x="5498"/>
        <item x="978"/>
        <item x="3819"/>
        <item x="1685"/>
        <item x="5462"/>
        <item x="1655"/>
        <item x="624"/>
        <item x="123"/>
        <item x="3998"/>
        <item x="1342"/>
        <item x="566"/>
        <item x="1266"/>
        <item x="1287"/>
        <item x="3495"/>
        <item x="3593"/>
        <item x="974"/>
        <item x="309"/>
        <item x="296"/>
        <item x="870"/>
        <item x="1014"/>
        <item x="1738"/>
        <item x="414"/>
        <item x="696"/>
        <item x="1773"/>
        <item x="918"/>
        <item x="5622"/>
        <item x="5426"/>
        <item x="701"/>
        <item x="5766"/>
        <item x="3685"/>
        <item x="454"/>
        <item x="491"/>
        <item x="359"/>
        <item x="3532"/>
        <item x="784"/>
        <item x="1574"/>
        <item x="6596"/>
        <item x="1245"/>
        <item x="3610"/>
        <item x="5479"/>
        <item x="5529"/>
        <item x="1190"/>
        <item x="1687"/>
        <item x="5360"/>
        <item x="5453"/>
        <item x="1220"/>
        <item x="4199"/>
        <item x="740"/>
        <item x="5205"/>
        <item x="3765"/>
        <item x="898"/>
        <item x="1329"/>
        <item x="3940"/>
        <item x="5228"/>
        <item x="98"/>
        <item x="3655"/>
        <item x="5743"/>
        <item x="885"/>
        <item x="5728"/>
        <item x="4891"/>
        <item x="348"/>
        <item x="280"/>
        <item x="5545"/>
        <item x="3753"/>
        <item x="661"/>
        <item x="4232"/>
        <item x="1748"/>
        <item x="176"/>
        <item x="838"/>
        <item x="1780"/>
        <item x="5683"/>
        <item x="405"/>
        <item x="6591"/>
        <item x="1168"/>
        <item x="329"/>
        <item x="1618"/>
        <item x="1380"/>
        <item x="5612"/>
        <item x="790"/>
        <item x="3919"/>
        <item x="5355"/>
        <item x="5692"/>
        <item x="3782"/>
        <item x="6621"/>
        <item x="224"/>
        <item x="3628"/>
        <item x="787"/>
        <item x="1094"/>
        <item x="1306"/>
        <item x="1333"/>
        <item x="714"/>
        <item x="544"/>
        <item x="364"/>
        <item x="450"/>
        <item x="1257"/>
        <item x="5227"/>
        <item x="4250"/>
        <item x="3586"/>
        <item x="1701"/>
        <item x="1288"/>
        <item x="3769"/>
        <item x="399"/>
        <item x="3659"/>
        <item x="1572"/>
        <item x="3571"/>
        <item x="4533"/>
        <item x="1616"/>
        <item x="5738"/>
        <item x="1227"/>
        <item x="612"/>
        <item x="636"/>
        <item x="3740"/>
        <item x="1503"/>
        <item x="3825"/>
        <item x="1038"/>
        <item x="4104"/>
        <item x="891"/>
        <item x="264"/>
        <item x="232"/>
        <item x="4052"/>
        <item x="119"/>
        <item x="1367"/>
        <item x="1468"/>
        <item x="5628"/>
        <item x="4247"/>
        <item x="241"/>
        <item x="798"/>
        <item x="352"/>
        <item x="1366"/>
        <item x="1224"/>
        <item x="3677"/>
        <item x="3559"/>
        <item x="6615"/>
        <item x="6603"/>
        <item x="3847"/>
        <item x="757"/>
        <item x="4231"/>
        <item x="1242"/>
        <item x="3954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>
      <items count="7">
        <item x="3"/>
        <item x="1"/>
        <item x="4"/>
        <item x="2"/>
        <item x="5"/>
        <item x="0"/>
        <item t="default"/>
      </items>
    </pivotField>
    <pivotField dataField="1" showAll="0"/>
    <pivotField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Churned" fld="28" baseField="0" baseItem="0"/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1F4EF1-B5AF-4D51-A7CD-163B06C44CF3}" name="Aggregate" displayName="Aggregate" ref="A1:W6670" totalsRowShown="0">
  <autoFilter ref="A1:W6670" xr:uid="{251F4EF1-B5AF-4D51-A7CD-163B06C44CF3}"/>
  <tableColumns count="23">
    <tableColumn id="1" xr3:uid="{061316B5-D9A9-4254-8A47-30D8994DEC6D}" name="Unlimited Data Plan"/>
    <tableColumn id="2" xr3:uid="{AC3E6FB1-2C32-4E51-9D7F-302602E7351D}" name="Account Length (in months)"/>
    <tableColumn id="3" xr3:uid="{BCFF3237-40C4-4F8F-8A94-BAA30DA0F90E}" name="Intl Active"/>
    <tableColumn id="4" xr3:uid="{3379DA5C-E1E4-4C11-8770-E0F6F73DB66A}" name="Intl Plan"/>
    <tableColumn id="5" xr3:uid="{CA939468-59D4-42F4-9654-AC54ABE3B179}" name="State"/>
    <tableColumn id="6" xr3:uid="{B23B37B7-1C3C-4469-B9C3-88DA08526AFA}" name="Gender"/>
    <tableColumn id="7" xr3:uid="{EDC64F0A-CE85-4FBF-BB27-CBAE8212DAE8}" name="Age"/>
    <tableColumn id="8" xr3:uid="{E71DB3F6-E13A-4A71-AB71-91269319F6D9}" name="Under 30"/>
    <tableColumn id="9" xr3:uid="{A21B6F30-9110-4CB6-BFB3-AF6F7F0474B4}" name="Senior"/>
    <tableColumn id="25" xr3:uid="{51B6BF5C-587C-4BE2-8F21-C0833BFE77B1}" name="Demographics" dataDxfId="11">
      <calculatedColumnFormula>IF(Aggregate[[#This Row],[Under 30]]="Yes", "Under 30", IF(Aggregate[[#This Row],[Senior]]="Yes", "Senior", "Other"))</calculatedColumnFormula>
    </tableColumn>
    <tableColumn id="10" xr3:uid="{38F426BC-834C-4EE4-8B49-113AB3457BC3}" name="Group"/>
    <tableColumn id="11" xr3:uid="{5B3268E2-3DD1-45B0-A839-53D4EE15DBFE}" name="Contract Type"/>
    <tableColumn id="12" xr3:uid="{913D36C8-92E2-4FDF-B510-DE7C2B449739}" name="Payment Method"/>
    <tableColumn id="13" xr3:uid="{C9D10E2A-5F90-4991-AFA6-54700B3F574C}" name="Churn Category"/>
    <tableColumn id="14" xr3:uid="{F15250CE-EE84-47CF-AFAB-6829C348F8A1}" name="Churn Reason"/>
    <tableColumn id="15" xr3:uid="{2DADE423-312C-40AF-B4D1-EDAF3C9ED7FA}" name="Total Customers"/>
    <tableColumn id="16" xr3:uid="{029108DD-617F-4A73-A253-32BA8D473AD9}" name="Churned Customers"/>
    <tableColumn id="17" xr3:uid="{2CDAAB2D-264B-45EB-B28D-C4DCE95A7C3F}" name="Avg Monthly Charges"/>
    <tableColumn id="18" xr3:uid="{5171A910-49F1-46A6-9F65-AF257F9F2939}" name="Avg Customer Service Calls"/>
    <tableColumn id="19" xr3:uid="{935D4A26-D50F-49B7-9A0F-4E9D04A84786}" name="Avg Extra International Charges"/>
    <tableColumn id="20" xr3:uid="{72540F05-CA53-4DF2-AE9B-1DCDCA61610C}" name="Avg Extra Data Charges"/>
    <tableColumn id="22" xr3:uid="{05BB7C1E-5804-4071-A7C2-05BD8F4C484E}" name="Grouped Consumption" dataDxfId="5">
      <calculatedColumnFormula>IF(Aggregate[[#This Row],[Avg Monthly GB Download]]&lt;5, "Less than 5 GB", IF(Aggregate[[#This Row],[Avg Monthly GB Download]]&lt;10, "10 or more GB", "Between 5 and 10 GB"))</calculatedColumnFormula>
    </tableColumn>
    <tableColumn id="21" xr3:uid="{921D1111-1383-44C4-A64F-3E7A5BC11B8D}" name="Avg Monthly GB Downlo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C4B21B-E2AA-4D19-9D7C-DC68D9F52D2F}" name="Customers" displayName="Customers" ref="A1:AD6688" totalsRowShown="0">
  <autoFilter ref="A1:AD6688" xr:uid="{FFC4B21B-E2AA-4D19-9D7C-DC68D9F52D2F}"/>
  <tableColumns count="30">
    <tableColumn id="1" xr3:uid="{FEE00E39-36E4-4029-82B1-8AC97BFC85DE}" name="Customer ID"/>
    <tableColumn id="2" xr3:uid="{169B9BB8-7BF7-4CBD-B180-37DE16314249}" name="Churn Label"/>
    <tableColumn id="3" xr3:uid="{66EFBAF4-D497-4BF2-A677-850BFEAC8971}" name="Account Length (in months)"/>
    <tableColumn id="4" xr3:uid="{88F55FC8-F6FD-41B8-854D-0F88F765E343}" name="Local Calls"/>
    <tableColumn id="5" xr3:uid="{F6E100BF-DC93-4206-B8D3-A3035D6C87B2}" name="Local Mins"/>
    <tableColumn id="6" xr3:uid="{68E0DCC0-535A-4969-BEFB-08F44462A081}" name="Intl Calls"/>
    <tableColumn id="7" xr3:uid="{47C47E07-CBBF-45FF-B9E0-620E2F98AF67}" name="Intl Mins"/>
    <tableColumn id="8" xr3:uid="{E7CDB42D-78BC-4ECD-91DC-2186FA26C86E}" name="Intl Active"/>
    <tableColumn id="9" xr3:uid="{CD811EC8-C24B-4803-A0E2-423A39224806}" name="Intl Plan"/>
    <tableColumn id="10" xr3:uid="{1CFAC792-DA29-4DCC-A9DD-0ADEA6BA4E52}" name="Extra International Charges"/>
    <tableColumn id="11" xr3:uid="{1ABC4B66-B8F5-4524-AEA6-2246ACF9354F}" name="Customer Service Calls"/>
    <tableColumn id="12" xr3:uid="{AE35A94A-8711-45AB-89DC-F3790734D13A}" name="Avg Monthly GB Download"/>
    <tableColumn id="13" xr3:uid="{1450E6BF-3E8A-4A4C-8E58-45A62764D7EC}" name="Unlimited Data Plan"/>
    <tableColumn id="14" xr3:uid="{303BD9E0-57F1-40ED-9F4F-D0E0DB90BCF0}" name="Extra Data Charges"/>
    <tableColumn id="15" xr3:uid="{6427A7DD-233F-4C62-88EC-35E46BB8B8D7}" name="State"/>
    <tableColumn id="16" xr3:uid="{2B57FD62-9B5E-4FDB-8834-6693DA8C5781}" name="Phone Number"/>
    <tableColumn id="17" xr3:uid="{AE6A8DE4-B901-494A-996D-F5018BBD9484}" name="Gender"/>
    <tableColumn id="18" xr3:uid="{5B093E77-9470-485C-84BF-26E43EC4AE55}" name="Age"/>
    <tableColumn id="19" xr3:uid="{F4BDB570-C50F-4B50-AF5D-1E5B50382218}" name="Under 30"/>
    <tableColumn id="20" xr3:uid="{0D9E30B6-100E-4A64-BF10-44227BEA6AB2}" name="Senior"/>
    <tableColumn id="21" xr3:uid="{F3A0DE68-5088-4949-8404-4F209C8F9371}" name="Group"/>
    <tableColumn id="22" xr3:uid="{25364676-9F50-4251-99E2-91BB5A5F90D0}" name="Number of Customers in Group"/>
    <tableColumn id="23" xr3:uid="{2EAEA5F2-0EA5-4E44-935F-0073F9458A94}" name="Device Protection &amp; Online Backup"/>
    <tableColumn id="24" xr3:uid="{B2FFBE63-F606-43B5-A7AC-2F7B2D5FE7B8}" name="Contract Type"/>
    <tableColumn id="25" xr3:uid="{7C83BCBF-A74F-4EED-A9C4-E2F7EE7D8E06}" name="Payment Method"/>
    <tableColumn id="26" xr3:uid="{435F55B0-350E-4FFA-BBB4-8DF0065E65CE}" name="Monthly Charge"/>
    <tableColumn id="27" xr3:uid="{0D46032C-698D-433A-B15F-2520975B3B4C}" name="Total Charges"/>
    <tableColumn id="28" xr3:uid="{E3481F6D-8FDA-4D84-976F-DD1B8EE54650}" name="Churn Category"/>
    <tableColumn id="31" xr3:uid="{4C2EB834-E7A4-4B1D-B09D-660D64301430}" name="Churned" dataDxfId="9">
      <calculatedColumnFormula>IF(Customers[[#This Row],[Churn Label]]="Yes", 1, 0)</calculatedColumnFormula>
    </tableColumn>
    <tableColumn id="29" xr3:uid="{DDAA501D-DBC7-45A0-9A83-B7F8EFDC4751}" name="Churn 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4FFA5-BAF3-478D-8F92-44238794F518}">
  <dimension ref="A1:L29"/>
  <sheetViews>
    <sheetView showGridLines="0" tabSelected="1" workbookViewId="0">
      <selection activeCell="K29" sqref="K29"/>
    </sheetView>
  </sheetViews>
  <sheetFormatPr defaultRowHeight="15" x14ac:dyDescent="0.25"/>
  <cols>
    <col min="1" max="1" width="23" customWidth="1"/>
    <col min="2" max="2" width="25.5703125" customWidth="1"/>
    <col min="3" max="3" width="30.85546875" customWidth="1"/>
    <col min="10" max="10" width="14" customWidth="1"/>
  </cols>
  <sheetData>
    <row r="1" spans="1:12" ht="15.75" thickBot="1" x14ac:dyDescent="0.3"/>
    <row r="2" spans="1:12" ht="19.5" customHeight="1" thickBot="1" x14ac:dyDescent="0.3">
      <c r="A2" s="14" t="s">
        <v>14</v>
      </c>
      <c r="B2" s="15" t="s">
        <v>15</v>
      </c>
      <c r="C2" s="16" t="s">
        <v>13518</v>
      </c>
    </row>
    <row r="3" spans="1:12" ht="25.5" customHeight="1" thickBot="1" x14ac:dyDescent="0.4">
      <c r="A3" s="10">
        <v>6687</v>
      </c>
      <c r="B3" s="11">
        <v>1796</v>
      </c>
      <c r="C3" s="12">
        <v>0.26858082847315701</v>
      </c>
      <c r="I3" s="13" t="s">
        <v>4</v>
      </c>
      <c r="J3" s="13" t="s">
        <v>13518</v>
      </c>
    </row>
    <row r="4" spans="1:12" ht="19.5" customHeight="1" x14ac:dyDescent="0.25">
      <c r="I4" s="2" t="s">
        <v>89</v>
      </c>
      <c r="J4" s="5">
        <v>0.75</v>
      </c>
      <c r="K4" s="2"/>
      <c r="L4" s="5"/>
    </row>
    <row r="5" spans="1:12" x14ac:dyDescent="0.25">
      <c r="I5" s="2" t="s">
        <v>45</v>
      </c>
      <c r="J5" s="5">
        <v>0.66666666666666663</v>
      </c>
      <c r="K5" s="2"/>
      <c r="L5" s="5"/>
    </row>
    <row r="6" spans="1:12" x14ac:dyDescent="0.25">
      <c r="I6" s="2" t="s">
        <v>64</v>
      </c>
      <c r="J6" s="5">
        <v>0.625</v>
      </c>
      <c r="K6" s="2"/>
      <c r="L6" s="5"/>
    </row>
    <row r="7" spans="1:12" x14ac:dyDescent="0.25">
      <c r="I7" s="2" t="s">
        <v>50</v>
      </c>
      <c r="J7" s="5">
        <v>0.5</v>
      </c>
      <c r="K7" s="2"/>
      <c r="L7" s="5"/>
    </row>
    <row r="8" spans="1:12" x14ac:dyDescent="0.25">
      <c r="I8" s="2" t="s">
        <v>47</v>
      </c>
      <c r="J8" s="5">
        <v>0.5</v>
      </c>
      <c r="K8" s="2"/>
      <c r="L8" s="5"/>
    </row>
    <row r="9" spans="1:12" x14ac:dyDescent="0.25">
      <c r="I9" s="2" t="s">
        <v>79</v>
      </c>
      <c r="J9" s="5">
        <v>0.41666666666666669</v>
      </c>
      <c r="K9" s="2"/>
      <c r="L9" s="5"/>
    </row>
    <row r="10" spans="1:12" x14ac:dyDescent="0.25">
      <c r="I10" s="2" t="s">
        <v>68</v>
      </c>
      <c r="J10" s="5">
        <v>0.4</v>
      </c>
      <c r="K10" s="2"/>
      <c r="L10" s="5"/>
    </row>
    <row r="11" spans="1:12" x14ac:dyDescent="0.25">
      <c r="I11" s="2" t="s">
        <v>23</v>
      </c>
      <c r="J11" s="5">
        <v>0.375</v>
      </c>
      <c r="K11" s="2"/>
      <c r="L11" s="5"/>
    </row>
    <row r="12" spans="1:12" x14ac:dyDescent="0.25">
      <c r="I12" s="2" t="s">
        <v>30</v>
      </c>
      <c r="J12" s="5">
        <v>0.375</v>
      </c>
      <c r="K12" s="2"/>
      <c r="L12" s="5"/>
    </row>
    <row r="13" spans="1:12" x14ac:dyDescent="0.25">
      <c r="I13" s="2" t="s">
        <v>71</v>
      </c>
      <c r="J13" s="5">
        <v>0.36842105263157893</v>
      </c>
      <c r="K13" s="2"/>
      <c r="L13" s="5"/>
    </row>
    <row r="14" spans="1:12" x14ac:dyDescent="0.25">
      <c r="I14" s="2" t="s">
        <v>36</v>
      </c>
      <c r="J14" s="5">
        <v>0.35</v>
      </c>
      <c r="K14" s="2"/>
      <c r="L14" s="5"/>
    </row>
    <row r="15" spans="1:12" x14ac:dyDescent="0.25">
      <c r="I15" s="2" t="s">
        <v>41</v>
      </c>
      <c r="J15" s="5">
        <v>0.33333333333333331</v>
      </c>
      <c r="K15" s="2"/>
      <c r="L15" s="5"/>
    </row>
    <row r="16" spans="1:12" x14ac:dyDescent="0.25">
      <c r="I16" s="2" t="s">
        <v>74</v>
      </c>
      <c r="J16" s="5">
        <v>0.33333333333333331</v>
      </c>
      <c r="K16" s="2"/>
      <c r="L16" s="5"/>
    </row>
    <row r="17" spans="9:12" x14ac:dyDescent="0.25">
      <c r="I17" s="2" t="s">
        <v>63</v>
      </c>
      <c r="J17" s="5">
        <v>0.33333333333333331</v>
      </c>
      <c r="K17" s="2"/>
      <c r="L17" s="5"/>
    </row>
    <row r="18" spans="9:12" x14ac:dyDescent="0.25">
      <c r="I18" s="2" t="s">
        <v>54</v>
      </c>
      <c r="J18" s="5">
        <v>0.33333333333333331</v>
      </c>
      <c r="K18" s="2"/>
      <c r="L18" s="5"/>
    </row>
    <row r="19" spans="9:12" x14ac:dyDescent="0.25">
      <c r="I19" s="2" t="s">
        <v>51</v>
      </c>
      <c r="J19" s="5">
        <v>0.3125</v>
      </c>
      <c r="K19" s="2"/>
      <c r="L19" s="5"/>
    </row>
    <row r="20" spans="9:12" x14ac:dyDescent="0.25">
      <c r="I20" s="2" t="s">
        <v>59</v>
      </c>
      <c r="J20" s="5">
        <v>0.3125</v>
      </c>
      <c r="K20" s="2"/>
      <c r="L20" s="5"/>
    </row>
    <row r="21" spans="9:12" x14ac:dyDescent="0.25">
      <c r="I21" s="2" t="s">
        <v>94</v>
      </c>
      <c r="J21" s="5">
        <v>0.30769230769230771</v>
      </c>
      <c r="K21" s="2"/>
      <c r="L21" s="5"/>
    </row>
    <row r="22" spans="9:12" x14ac:dyDescent="0.25">
      <c r="I22" s="2" t="s">
        <v>52</v>
      </c>
      <c r="J22" s="5">
        <v>0.3</v>
      </c>
      <c r="K22" s="2"/>
      <c r="L22" s="5"/>
    </row>
    <row r="23" spans="9:12" x14ac:dyDescent="0.25">
      <c r="I23" s="2" t="s">
        <v>27</v>
      </c>
      <c r="J23" s="5">
        <v>0.29411764705882354</v>
      </c>
      <c r="K23" s="2"/>
      <c r="L23" s="5"/>
    </row>
    <row r="24" spans="9:12" x14ac:dyDescent="0.25">
      <c r="I24" s="2" t="s">
        <v>55</v>
      </c>
      <c r="J24" s="5">
        <v>0.27777777777777779</v>
      </c>
      <c r="K24" s="2"/>
      <c r="L24" s="5"/>
    </row>
    <row r="25" spans="9:12" x14ac:dyDescent="0.25">
      <c r="I25" s="2" t="s">
        <v>72</v>
      </c>
      <c r="J25" s="5">
        <v>0.27272727272727271</v>
      </c>
      <c r="K25" s="2"/>
      <c r="L25" s="5"/>
    </row>
    <row r="26" spans="9:12" x14ac:dyDescent="0.25">
      <c r="I26" s="2" t="s">
        <v>84</v>
      </c>
      <c r="J26" s="5">
        <v>0.25</v>
      </c>
      <c r="K26" s="2"/>
      <c r="L26" s="5"/>
    </row>
    <row r="27" spans="9:12" x14ac:dyDescent="0.25">
      <c r="I27" s="2" t="s">
        <v>43</v>
      </c>
      <c r="J27" s="5">
        <v>0.25</v>
      </c>
      <c r="K27" s="2"/>
      <c r="L27" s="5"/>
    </row>
    <row r="28" spans="9:12" x14ac:dyDescent="0.25">
      <c r="I28" s="2" t="s">
        <v>62</v>
      </c>
      <c r="J28" s="5">
        <v>0.25</v>
      </c>
      <c r="K28" s="2"/>
      <c r="L28" s="5"/>
    </row>
    <row r="29" spans="9:12" x14ac:dyDescent="0.25">
      <c r="I29" s="2" t="s">
        <v>75</v>
      </c>
      <c r="J29" s="5">
        <v>0.25</v>
      </c>
      <c r="K29" s="2"/>
      <c r="L29" s="5"/>
    </row>
  </sheetData>
  <conditionalFormatting sqref="J4:J29 L4:L2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workbookViewId="0">
      <selection activeCell="L12" sqref="L12"/>
    </sheetView>
  </sheetViews>
  <sheetFormatPr defaultRowHeight="15" x14ac:dyDescent="0.25"/>
  <cols>
    <col min="1" max="1" width="20.85546875" customWidth="1"/>
    <col min="2" max="2" width="27.42578125" customWidth="1"/>
    <col min="3" max="3" width="12.140625" customWidth="1"/>
    <col min="4" max="4" width="10.42578125" customWidth="1"/>
    <col min="6" max="6" width="9.85546875" customWidth="1"/>
    <col min="8" max="8" width="11.140625" customWidth="1"/>
    <col min="10" max="10" width="16" bestFit="1" customWidth="1"/>
    <col min="12" max="12" width="16.140625" bestFit="1" customWidth="1"/>
    <col min="13" max="13" width="18.5703125" customWidth="1"/>
    <col min="14" max="14" width="16.7109375" customWidth="1"/>
    <col min="15" max="15" width="15.28515625" customWidth="1"/>
    <col min="16" max="16" width="17.42578125" customWidth="1"/>
    <col min="17" max="17" width="20.5703125" customWidth="1"/>
    <col min="18" max="18" width="21.85546875" customWidth="1"/>
    <col min="19" max="19" width="26.85546875" customWidth="1"/>
    <col min="20" max="20" width="30.7109375" customWidth="1"/>
    <col min="21" max="21" width="23.140625" customWidth="1"/>
    <col min="22" max="22" width="12.285156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13494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13505</v>
      </c>
      <c r="W1" t="s">
        <v>20</v>
      </c>
    </row>
    <row r="2" spans="1:23" x14ac:dyDescent="0.2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J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 t="str">
        <f>IF(Aggregate[[#This Row],[Avg Monthly GB Download]]&lt;5, "Less than 5 GB", IF(Aggregate[[#This Row],[Avg Monthly GB Download]]&lt;10, "10 or more GB", "Between 5 and 10 GB"))</f>
        <v>Less than 5 GB</v>
      </c>
      <c r="W2">
        <v>0</v>
      </c>
    </row>
    <row r="3" spans="1:23" x14ac:dyDescent="0.2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J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 t="str">
        <f>IF(Aggregate[[#This Row],[Avg Monthly GB Download]]&lt;5, "Less than 5 GB", IF(Aggregate[[#This Row],[Avg Monthly GB Download]]&lt;10, "10 or more GB", "Between 5 and 10 GB"))</f>
        <v>Less than 5 GB</v>
      </c>
      <c r="W3">
        <v>0</v>
      </c>
    </row>
    <row r="4" spans="1:23" x14ac:dyDescent="0.2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J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 t="str">
        <f>IF(Aggregate[[#This Row],[Avg Monthly GB Download]]&lt;5, "Less than 5 GB", IF(Aggregate[[#This Row],[Avg Monthly GB Download]]&lt;10, "10 or more GB", "Between 5 and 10 GB"))</f>
        <v>Less than 5 GB</v>
      </c>
      <c r="W4">
        <v>0</v>
      </c>
    </row>
    <row r="5" spans="1:23" x14ac:dyDescent="0.2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J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 t="str">
        <f>IF(Aggregate[[#This Row],[Avg Monthly GB Download]]&lt;5, "Less than 5 GB", IF(Aggregate[[#This Row],[Avg Monthly GB Download]]&lt;10, "10 or more GB", "Between 5 and 10 GB"))</f>
        <v>Less than 5 GB</v>
      </c>
      <c r="W5">
        <v>0</v>
      </c>
    </row>
    <row r="6" spans="1:23" x14ac:dyDescent="0.2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J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 t="str">
        <f>IF(Aggregate[[#This Row],[Avg Monthly GB Download]]&lt;5, "Less than 5 GB", IF(Aggregate[[#This Row],[Avg Monthly GB Download]]&lt;10, "10 or more GB", "Between 5 and 10 GB"))</f>
        <v>Less than 5 GB</v>
      </c>
      <c r="W6">
        <v>0</v>
      </c>
    </row>
    <row r="7" spans="1:23" x14ac:dyDescent="0.2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J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 t="str">
        <f>IF(Aggregate[[#This Row],[Avg Monthly GB Download]]&lt;5, "Less than 5 GB", IF(Aggregate[[#This Row],[Avg Monthly GB Download]]&lt;10, "10 or more GB", "Between 5 and 10 GB"))</f>
        <v>Less than 5 GB</v>
      </c>
      <c r="W7">
        <v>0</v>
      </c>
    </row>
    <row r="8" spans="1:23" x14ac:dyDescent="0.2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J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 t="str">
        <f>IF(Aggregate[[#This Row],[Avg Monthly GB Download]]&lt;5, "Less than 5 GB", IF(Aggregate[[#This Row],[Avg Monthly GB Download]]&lt;10, "10 or more GB", "Between 5 and 10 GB"))</f>
        <v>Between 5 and 10 GB</v>
      </c>
      <c r="W8">
        <v>10</v>
      </c>
    </row>
    <row r="9" spans="1:23" x14ac:dyDescent="0.2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J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 t="str">
        <f>IF(Aggregate[[#This Row],[Avg Monthly GB Download]]&lt;5, "Less than 5 GB", IF(Aggregate[[#This Row],[Avg Monthly GB Download]]&lt;10, "10 or more GB", "Between 5 and 10 GB"))</f>
        <v>Less than 5 GB</v>
      </c>
      <c r="W9">
        <v>4</v>
      </c>
    </row>
    <row r="10" spans="1:23" x14ac:dyDescent="0.2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J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 t="str">
        <f>IF(Aggregate[[#This Row],[Avg Monthly GB Download]]&lt;5, "Less than 5 GB", IF(Aggregate[[#This Row],[Avg Monthly GB Download]]&lt;10, "10 or more GB", "Between 5 and 10 GB"))</f>
        <v>Less than 5 GB</v>
      </c>
      <c r="W10">
        <v>0</v>
      </c>
    </row>
    <row r="11" spans="1:23" x14ac:dyDescent="0.2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J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 t="str">
        <f>IF(Aggregate[[#This Row],[Avg Monthly GB Download]]&lt;5, "Less than 5 GB", IF(Aggregate[[#This Row],[Avg Monthly GB Download]]&lt;10, "10 or more GB", "Between 5 and 10 GB"))</f>
        <v>Less than 5 GB</v>
      </c>
      <c r="W11">
        <v>0</v>
      </c>
    </row>
    <row r="12" spans="1:23" x14ac:dyDescent="0.2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J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 t="str">
        <f>IF(Aggregate[[#This Row],[Avg Monthly GB Download]]&lt;5, "Less than 5 GB", IF(Aggregate[[#This Row],[Avg Monthly GB Download]]&lt;10, "10 or more GB", "Between 5 and 10 GB"))</f>
        <v>Less than 5 GB</v>
      </c>
      <c r="W12">
        <v>0</v>
      </c>
    </row>
    <row r="13" spans="1:23" x14ac:dyDescent="0.2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J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 t="str">
        <f>IF(Aggregate[[#This Row],[Avg Monthly GB Download]]&lt;5, "Less than 5 GB", IF(Aggregate[[#This Row],[Avg Monthly GB Download]]&lt;10, "10 or more GB", "Between 5 and 10 GB"))</f>
        <v>Less than 5 GB</v>
      </c>
      <c r="W13">
        <v>0</v>
      </c>
    </row>
    <row r="14" spans="1:23" x14ac:dyDescent="0.2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J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 t="str">
        <f>IF(Aggregate[[#This Row],[Avg Monthly GB Download]]&lt;5, "Less than 5 GB", IF(Aggregate[[#This Row],[Avg Monthly GB Download]]&lt;10, "10 or more GB", "Between 5 and 10 GB"))</f>
        <v>10 or more GB</v>
      </c>
      <c r="W14">
        <v>5</v>
      </c>
    </row>
    <row r="15" spans="1:23" x14ac:dyDescent="0.2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J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 t="str">
        <f>IF(Aggregate[[#This Row],[Avg Monthly GB Download]]&lt;5, "Less than 5 GB", IF(Aggregate[[#This Row],[Avg Monthly GB Download]]&lt;10, "10 or more GB", "Between 5 and 10 GB"))</f>
        <v>Less than 5 GB</v>
      </c>
      <c r="W15">
        <v>0</v>
      </c>
    </row>
    <row r="16" spans="1:23" x14ac:dyDescent="0.2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J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 t="str">
        <f>IF(Aggregate[[#This Row],[Avg Monthly GB Download]]&lt;5, "Less than 5 GB", IF(Aggregate[[#This Row],[Avg Monthly GB Download]]&lt;10, "10 or more GB", "Between 5 and 10 GB"))</f>
        <v>Between 5 and 10 GB</v>
      </c>
      <c r="W16">
        <v>16</v>
      </c>
    </row>
    <row r="17" spans="1:23" x14ac:dyDescent="0.2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J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 t="str">
        <f>IF(Aggregate[[#This Row],[Avg Monthly GB Download]]&lt;5, "Less than 5 GB", IF(Aggregate[[#This Row],[Avg Monthly GB Download]]&lt;10, "10 or more GB", "Between 5 and 10 GB"))</f>
        <v>Less than 5 GB</v>
      </c>
      <c r="W17">
        <v>0</v>
      </c>
    </row>
    <row r="18" spans="1:23" x14ac:dyDescent="0.2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tr">
        <f>IF(Aggregate[[#This Row],[Under 30]]="Yes", "Under 30", IF(Aggregate[[#This Row],[Senior]]="Yes", "Senior", "Other"))</f>
        <v>Senior</v>
      </c>
      <c r="K18" t="s">
        <v>25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 t="str">
        <f>IF(Aggregate[[#This Row],[Avg Monthly GB Download]]&lt;5, "Less than 5 GB", IF(Aggregate[[#This Row],[Avg Monthly GB Download]]&lt;10, "10 or more GB", "Between 5 and 10 GB"))</f>
        <v>Less than 5 GB</v>
      </c>
      <c r="W18">
        <v>0</v>
      </c>
    </row>
    <row r="19" spans="1:23" x14ac:dyDescent="0.2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J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 t="str">
        <f>IF(Aggregate[[#This Row],[Avg Monthly GB Download]]&lt;5, "Less than 5 GB", IF(Aggregate[[#This Row],[Avg Monthly GB Download]]&lt;10, "10 or more GB", "Between 5 and 10 GB"))</f>
        <v>Less than 5 GB</v>
      </c>
      <c r="W19">
        <v>0</v>
      </c>
    </row>
    <row r="20" spans="1:23" x14ac:dyDescent="0.2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J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 t="str">
        <f>IF(Aggregate[[#This Row],[Avg Monthly GB Download]]&lt;5, "Less than 5 GB", IF(Aggregate[[#This Row],[Avg Monthly GB Download]]&lt;10, "10 or more GB", "Between 5 and 10 GB"))</f>
        <v>10 or more GB</v>
      </c>
      <c r="W20">
        <v>6</v>
      </c>
    </row>
    <row r="21" spans="1:23" x14ac:dyDescent="0.2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J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 t="str">
        <f>IF(Aggregate[[#This Row],[Avg Monthly GB Download]]&lt;5, "Less than 5 GB", IF(Aggregate[[#This Row],[Avg Monthly GB Download]]&lt;10, "10 or more GB", "Between 5 and 10 GB"))</f>
        <v>Between 5 and 10 GB</v>
      </c>
      <c r="W21">
        <v>20</v>
      </c>
    </row>
    <row r="22" spans="1:23" x14ac:dyDescent="0.2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J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 t="str">
        <f>IF(Aggregate[[#This Row],[Avg Monthly GB Download]]&lt;5, "Less than 5 GB", IF(Aggregate[[#This Row],[Avg Monthly GB Download]]&lt;10, "10 or more GB", "Between 5 and 10 GB"))</f>
        <v>Between 5 and 10 GB</v>
      </c>
      <c r="W22">
        <v>26</v>
      </c>
    </row>
    <row r="23" spans="1:23" x14ac:dyDescent="0.2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J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 t="str">
        <f>IF(Aggregate[[#This Row],[Avg Monthly GB Download]]&lt;5, "Less than 5 GB", IF(Aggregate[[#This Row],[Avg Monthly GB Download]]&lt;10, "10 or more GB", "Between 5 and 10 GB"))</f>
        <v>Less than 5 GB</v>
      </c>
      <c r="W23">
        <v>0</v>
      </c>
    </row>
    <row r="24" spans="1:23" x14ac:dyDescent="0.2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J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 t="str">
        <f>IF(Aggregate[[#This Row],[Avg Monthly GB Download]]&lt;5, "Less than 5 GB", IF(Aggregate[[#This Row],[Avg Monthly GB Download]]&lt;10, "10 or more GB", "Between 5 and 10 GB"))</f>
        <v>Less than 5 GB</v>
      </c>
      <c r="W24">
        <v>0</v>
      </c>
    </row>
    <row r="25" spans="1:23" x14ac:dyDescent="0.2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J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 t="str">
        <f>IF(Aggregate[[#This Row],[Avg Monthly GB Download]]&lt;5, "Less than 5 GB", IF(Aggregate[[#This Row],[Avg Monthly GB Download]]&lt;10, "10 or more GB", "Between 5 and 10 GB"))</f>
        <v>Less than 5 GB</v>
      </c>
      <c r="W25">
        <v>0</v>
      </c>
    </row>
    <row r="26" spans="1:23" x14ac:dyDescent="0.2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J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 t="str">
        <f>IF(Aggregate[[#This Row],[Avg Monthly GB Download]]&lt;5, "Less than 5 GB", IF(Aggregate[[#This Row],[Avg Monthly GB Download]]&lt;10, "10 or more GB", "Between 5 and 10 GB"))</f>
        <v>Less than 5 GB</v>
      </c>
      <c r="W26">
        <v>0</v>
      </c>
    </row>
    <row r="27" spans="1:23" x14ac:dyDescent="0.2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J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 t="str">
        <f>IF(Aggregate[[#This Row],[Avg Monthly GB Download]]&lt;5, "Less than 5 GB", IF(Aggregate[[#This Row],[Avg Monthly GB Download]]&lt;10, "10 or more GB", "Between 5 and 10 GB"))</f>
        <v>Less than 5 GB</v>
      </c>
      <c r="W27">
        <v>3</v>
      </c>
    </row>
    <row r="28" spans="1:23" x14ac:dyDescent="0.2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tr">
        <f>IF(Aggregate[[#This Row],[Under 30]]="Yes", "Under 30", IF(Aggregate[[#This Row],[Senior]]="Yes", "Senior", "Other"))</f>
        <v>Senior</v>
      </c>
      <c r="K28" t="s">
        <v>21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 t="str">
        <f>IF(Aggregate[[#This Row],[Avg Monthly GB Download]]&lt;5, "Less than 5 GB", IF(Aggregate[[#This Row],[Avg Monthly GB Download]]&lt;10, "10 or more GB", "Between 5 and 10 GB"))</f>
        <v>Less than 5 GB</v>
      </c>
      <c r="W28">
        <v>2</v>
      </c>
    </row>
    <row r="29" spans="1:23" x14ac:dyDescent="0.2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J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 t="str">
        <f>IF(Aggregate[[#This Row],[Avg Monthly GB Download]]&lt;5, "Less than 5 GB", IF(Aggregate[[#This Row],[Avg Monthly GB Download]]&lt;10, "10 or more GB", "Between 5 and 10 GB"))</f>
        <v>Less than 5 GB</v>
      </c>
      <c r="W29">
        <v>0</v>
      </c>
    </row>
    <row r="30" spans="1:23" x14ac:dyDescent="0.2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J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 t="str">
        <f>IF(Aggregate[[#This Row],[Avg Monthly GB Download]]&lt;5, "Less than 5 GB", IF(Aggregate[[#This Row],[Avg Monthly GB Download]]&lt;10, "10 or more GB", "Between 5 and 10 GB"))</f>
        <v>Between 5 and 10 GB</v>
      </c>
      <c r="W30">
        <v>14</v>
      </c>
    </row>
    <row r="31" spans="1:23" x14ac:dyDescent="0.2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J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 t="str">
        <f>IF(Aggregate[[#This Row],[Avg Monthly GB Download]]&lt;5, "Less than 5 GB", IF(Aggregate[[#This Row],[Avg Monthly GB Download]]&lt;10, "10 or more GB", "Between 5 and 10 GB"))</f>
        <v>Less than 5 GB</v>
      </c>
      <c r="W31">
        <v>0</v>
      </c>
    </row>
    <row r="32" spans="1:23" x14ac:dyDescent="0.2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J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 t="str">
        <f>IF(Aggregate[[#This Row],[Avg Monthly GB Download]]&lt;5, "Less than 5 GB", IF(Aggregate[[#This Row],[Avg Monthly GB Download]]&lt;10, "10 or more GB", "Between 5 and 10 GB"))</f>
        <v>Less than 5 GB</v>
      </c>
      <c r="W32">
        <v>0</v>
      </c>
    </row>
    <row r="33" spans="1:23" x14ac:dyDescent="0.2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J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 t="str">
        <f>IF(Aggregate[[#This Row],[Avg Monthly GB Download]]&lt;5, "Less than 5 GB", IF(Aggregate[[#This Row],[Avg Monthly GB Download]]&lt;10, "10 or more GB", "Between 5 and 10 GB"))</f>
        <v>Less than 5 GB</v>
      </c>
      <c r="W33">
        <v>0</v>
      </c>
    </row>
    <row r="34" spans="1:23" x14ac:dyDescent="0.2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J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 t="str">
        <f>IF(Aggregate[[#This Row],[Avg Monthly GB Download]]&lt;5, "Less than 5 GB", IF(Aggregate[[#This Row],[Avg Monthly GB Download]]&lt;10, "10 or more GB", "Between 5 and 10 GB"))</f>
        <v>Less than 5 GB</v>
      </c>
      <c r="W34">
        <v>0</v>
      </c>
    </row>
    <row r="35" spans="1:23" x14ac:dyDescent="0.2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J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 t="str">
        <f>IF(Aggregate[[#This Row],[Avg Monthly GB Download]]&lt;5, "Less than 5 GB", IF(Aggregate[[#This Row],[Avg Monthly GB Download]]&lt;10, "10 or more GB", "Between 5 and 10 GB"))</f>
        <v>Less than 5 GB</v>
      </c>
      <c r="W35">
        <v>4</v>
      </c>
    </row>
    <row r="36" spans="1:23" x14ac:dyDescent="0.2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J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 t="str">
        <f>IF(Aggregate[[#This Row],[Avg Monthly GB Download]]&lt;5, "Less than 5 GB", IF(Aggregate[[#This Row],[Avg Monthly GB Download]]&lt;10, "10 or more GB", "Between 5 and 10 GB"))</f>
        <v>Less than 5 GB</v>
      </c>
      <c r="W36">
        <v>0</v>
      </c>
    </row>
    <row r="37" spans="1:23" x14ac:dyDescent="0.2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J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 t="str">
        <f>IF(Aggregate[[#This Row],[Avg Monthly GB Download]]&lt;5, "Less than 5 GB", IF(Aggregate[[#This Row],[Avg Monthly GB Download]]&lt;10, "10 or more GB", "Between 5 and 10 GB"))</f>
        <v>Less than 5 GB</v>
      </c>
      <c r="W37">
        <v>0</v>
      </c>
    </row>
    <row r="38" spans="1:23" x14ac:dyDescent="0.2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J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 t="str">
        <f>IF(Aggregate[[#This Row],[Avg Monthly GB Download]]&lt;5, "Less than 5 GB", IF(Aggregate[[#This Row],[Avg Monthly GB Download]]&lt;10, "10 or more GB", "Between 5 and 10 GB"))</f>
        <v>Less than 5 GB</v>
      </c>
      <c r="W38">
        <v>0</v>
      </c>
    </row>
    <row r="39" spans="1:23" x14ac:dyDescent="0.2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J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 t="str">
        <f>IF(Aggregate[[#This Row],[Avg Monthly GB Download]]&lt;5, "Less than 5 GB", IF(Aggregate[[#This Row],[Avg Monthly GB Download]]&lt;10, "10 or more GB", "Between 5 and 10 GB"))</f>
        <v>Less than 5 GB</v>
      </c>
      <c r="W39">
        <v>0</v>
      </c>
    </row>
    <row r="40" spans="1:23" x14ac:dyDescent="0.2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J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 t="str">
        <f>IF(Aggregate[[#This Row],[Avg Monthly GB Download]]&lt;5, "Less than 5 GB", IF(Aggregate[[#This Row],[Avg Monthly GB Download]]&lt;10, "10 or more GB", "Between 5 and 10 GB"))</f>
        <v>Less than 5 GB</v>
      </c>
      <c r="W40">
        <v>0</v>
      </c>
    </row>
    <row r="41" spans="1:23" x14ac:dyDescent="0.2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J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 t="str">
        <f>IF(Aggregate[[#This Row],[Avg Monthly GB Download]]&lt;5, "Less than 5 GB", IF(Aggregate[[#This Row],[Avg Monthly GB Download]]&lt;10, "10 or more GB", "Between 5 and 10 GB"))</f>
        <v>Between 5 and 10 GB</v>
      </c>
      <c r="W41">
        <v>10</v>
      </c>
    </row>
    <row r="42" spans="1:23" x14ac:dyDescent="0.2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J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 t="str">
        <f>IF(Aggregate[[#This Row],[Avg Monthly GB Download]]&lt;5, "Less than 5 GB", IF(Aggregate[[#This Row],[Avg Monthly GB Download]]&lt;10, "10 or more GB", "Between 5 and 10 GB"))</f>
        <v>Less than 5 GB</v>
      </c>
      <c r="W42">
        <v>0</v>
      </c>
    </row>
    <row r="43" spans="1:23" x14ac:dyDescent="0.2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J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 t="str">
        <f>IF(Aggregate[[#This Row],[Avg Monthly GB Download]]&lt;5, "Less than 5 GB", IF(Aggregate[[#This Row],[Avg Monthly GB Download]]&lt;10, "10 or more GB", "Between 5 and 10 GB"))</f>
        <v>Less than 5 GB</v>
      </c>
      <c r="W43">
        <v>0</v>
      </c>
    </row>
    <row r="44" spans="1:23" x14ac:dyDescent="0.2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J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 t="str">
        <f>IF(Aggregate[[#This Row],[Avg Monthly GB Download]]&lt;5, "Less than 5 GB", IF(Aggregate[[#This Row],[Avg Monthly GB Download]]&lt;10, "10 or more GB", "Between 5 and 10 GB"))</f>
        <v>Less than 5 GB</v>
      </c>
      <c r="W44">
        <v>0</v>
      </c>
    </row>
    <row r="45" spans="1:23" x14ac:dyDescent="0.2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J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 t="str">
        <f>IF(Aggregate[[#This Row],[Avg Monthly GB Download]]&lt;5, "Less than 5 GB", IF(Aggregate[[#This Row],[Avg Monthly GB Download]]&lt;10, "10 or more GB", "Between 5 and 10 GB"))</f>
        <v>Less than 5 GB</v>
      </c>
      <c r="W45">
        <v>0</v>
      </c>
    </row>
    <row r="46" spans="1:23" x14ac:dyDescent="0.2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tr">
        <f>IF(Aggregate[[#This Row],[Under 30]]="Yes", "Under 30", IF(Aggregate[[#This Row],[Senior]]="Yes", "Senior", "Other"))</f>
        <v>Senior</v>
      </c>
      <c r="K46" t="s">
        <v>21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 t="str">
        <f>IF(Aggregate[[#This Row],[Avg Monthly GB Download]]&lt;5, "Less than 5 GB", IF(Aggregate[[#This Row],[Avg Monthly GB Download]]&lt;10, "10 or more GB", "Between 5 and 10 GB"))</f>
        <v>Less than 5 GB</v>
      </c>
      <c r="W46">
        <v>0</v>
      </c>
    </row>
    <row r="47" spans="1:23" x14ac:dyDescent="0.2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J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 t="str">
        <f>IF(Aggregate[[#This Row],[Avg Monthly GB Download]]&lt;5, "Less than 5 GB", IF(Aggregate[[#This Row],[Avg Monthly GB Download]]&lt;10, "10 or more GB", "Between 5 and 10 GB"))</f>
        <v>Less than 5 GB</v>
      </c>
      <c r="W47">
        <v>0</v>
      </c>
    </row>
    <row r="48" spans="1:23" x14ac:dyDescent="0.2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J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 t="str">
        <f>IF(Aggregate[[#This Row],[Avg Monthly GB Download]]&lt;5, "Less than 5 GB", IF(Aggregate[[#This Row],[Avg Monthly GB Download]]&lt;10, "10 or more GB", "Between 5 and 10 GB"))</f>
        <v>Less than 5 GB</v>
      </c>
      <c r="W48">
        <v>0</v>
      </c>
    </row>
    <row r="49" spans="1:23" x14ac:dyDescent="0.2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J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 t="str">
        <f>IF(Aggregate[[#This Row],[Avg Monthly GB Download]]&lt;5, "Less than 5 GB", IF(Aggregate[[#This Row],[Avg Monthly GB Download]]&lt;10, "10 or more GB", "Between 5 and 10 GB"))</f>
        <v>Less than 5 GB</v>
      </c>
      <c r="W49">
        <v>0</v>
      </c>
    </row>
    <row r="50" spans="1:23" x14ac:dyDescent="0.2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J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 t="str">
        <f>IF(Aggregate[[#This Row],[Avg Monthly GB Download]]&lt;5, "Less than 5 GB", IF(Aggregate[[#This Row],[Avg Monthly GB Download]]&lt;10, "10 or more GB", "Between 5 and 10 GB"))</f>
        <v>Less than 5 GB</v>
      </c>
      <c r="W50">
        <v>0</v>
      </c>
    </row>
    <row r="51" spans="1:23" x14ac:dyDescent="0.2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tr">
        <f>IF(Aggregate[[#This Row],[Under 30]]="Yes", "Under 30", IF(Aggregate[[#This Row],[Senior]]="Yes", "Senior", "Other"))</f>
        <v>Senior</v>
      </c>
      <c r="K51" t="s">
        <v>21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 t="str">
        <f>IF(Aggregate[[#This Row],[Avg Monthly GB Download]]&lt;5, "Less than 5 GB", IF(Aggregate[[#This Row],[Avg Monthly GB Download]]&lt;10, "10 or more GB", "Between 5 and 10 GB"))</f>
        <v>Less than 5 GB</v>
      </c>
      <c r="W51">
        <v>1</v>
      </c>
    </row>
    <row r="52" spans="1:23" x14ac:dyDescent="0.2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J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 t="str">
        <f>IF(Aggregate[[#This Row],[Avg Monthly GB Download]]&lt;5, "Less than 5 GB", IF(Aggregate[[#This Row],[Avg Monthly GB Download]]&lt;10, "10 or more GB", "Between 5 and 10 GB"))</f>
        <v>Less than 5 GB</v>
      </c>
      <c r="W52">
        <v>0</v>
      </c>
    </row>
    <row r="53" spans="1:23" x14ac:dyDescent="0.2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J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 t="str">
        <f>IF(Aggregate[[#This Row],[Avg Monthly GB Download]]&lt;5, "Less than 5 GB", IF(Aggregate[[#This Row],[Avg Monthly GB Download]]&lt;10, "10 or more GB", "Between 5 and 10 GB"))</f>
        <v>Less than 5 GB</v>
      </c>
      <c r="W53">
        <v>2</v>
      </c>
    </row>
    <row r="54" spans="1:23" x14ac:dyDescent="0.2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tr">
        <f>IF(Aggregate[[#This Row],[Under 30]]="Yes", "Under 30", IF(Aggregate[[#This Row],[Senior]]="Yes", "Senior", "Other"))</f>
        <v>Senior</v>
      </c>
      <c r="K54" t="s">
        <v>25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 t="str">
        <f>IF(Aggregate[[#This Row],[Avg Monthly GB Download]]&lt;5, "Less than 5 GB", IF(Aggregate[[#This Row],[Avg Monthly GB Download]]&lt;10, "10 or more GB", "Between 5 and 10 GB"))</f>
        <v>Less than 5 GB</v>
      </c>
      <c r="W54">
        <v>0</v>
      </c>
    </row>
    <row r="55" spans="1:23" x14ac:dyDescent="0.2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J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 t="str">
        <f>IF(Aggregate[[#This Row],[Avg Monthly GB Download]]&lt;5, "Less than 5 GB", IF(Aggregate[[#This Row],[Avg Monthly GB Download]]&lt;10, "10 or more GB", "Between 5 and 10 GB"))</f>
        <v>Less than 5 GB</v>
      </c>
      <c r="W55">
        <v>0</v>
      </c>
    </row>
    <row r="56" spans="1:23" x14ac:dyDescent="0.2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tr">
        <f>IF(Aggregate[[#This Row],[Under 30]]="Yes", "Under 30", IF(Aggregate[[#This Row],[Senior]]="Yes", "Senior", "Other"))</f>
        <v>Senior</v>
      </c>
      <c r="K56" t="s">
        <v>21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 t="str">
        <f>IF(Aggregate[[#This Row],[Avg Monthly GB Download]]&lt;5, "Less than 5 GB", IF(Aggregate[[#This Row],[Avg Monthly GB Download]]&lt;10, "10 or more GB", "Between 5 and 10 GB"))</f>
        <v>Less than 5 GB</v>
      </c>
      <c r="W56">
        <v>0</v>
      </c>
    </row>
    <row r="57" spans="1:23" x14ac:dyDescent="0.2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J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 t="str">
        <f>IF(Aggregate[[#This Row],[Avg Monthly GB Download]]&lt;5, "Less than 5 GB", IF(Aggregate[[#This Row],[Avg Monthly GB Download]]&lt;10, "10 or more GB", "Between 5 and 10 GB"))</f>
        <v>Between 5 and 10 GB</v>
      </c>
      <c r="W57">
        <v>12</v>
      </c>
    </row>
    <row r="58" spans="1:23" x14ac:dyDescent="0.2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J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 t="str">
        <f>IF(Aggregate[[#This Row],[Avg Monthly GB Download]]&lt;5, "Less than 5 GB", IF(Aggregate[[#This Row],[Avg Monthly GB Download]]&lt;10, "10 or more GB", "Between 5 and 10 GB"))</f>
        <v>Less than 5 GB</v>
      </c>
      <c r="W58">
        <v>0</v>
      </c>
    </row>
    <row r="59" spans="1:23" x14ac:dyDescent="0.2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tr">
        <f>IF(Aggregate[[#This Row],[Under 30]]="Yes", "Under 30", IF(Aggregate[[#This Row],[Senior]]="Yes", "Senior", "Other"))</f>
        <v>Senior</v>
      </c>
      <c r="K59" t="s">
        <v>21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 t="str">
        <f>IF(Aggregate[[#This Row],[Avg Monthly GB Download]]&lt;5, "Less than 5 GB", IF(Aggregate[[#This Row],[Avg Monthly GB Download]]&lt;10, "10 or more GB", "Between 5 and 10 GB"))</f>
        <v>Less than 5 GB</v>
      </c>
      <c r="W59">
        <v>4</v>
      </c>
    </row>
    <row r="60" spans="1:23" x14ac:dyDescent="0.2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J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 t="str">
        <f>IF(Aggregate[[#This Row],[Avg Monthly GB Download]]&lt;5, "Less than 5 GB", IF(Aggregate[[#This Row],[Avg Monthly GB Download]]&lt;10, "10 or more GB", "Between 5 and 10 GB"))</f>
        <v>Less than 5 GB</v>
      </c>
      <c r="W60">
        <v>0</v>
      </c>
    </row>
    <row r="61" spans="1:23" x14ac:dyDescent="0.2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J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 t="str">
        <f>IF(Aggregate[[#This Row],[Avg Monthly GB Download]]&lt;5, "Less than 5 GB", IF(Aggregate[[#This Row],[Avg Monthly GB Download]]&lt;10, "10 or more GB", "Between 5 and 10 GB"))</f>
        <v>Less than 5 GB</v>
      </c>
      <c r="W61">
        <v>0</v>
      </c>
    </row>
    <row r="62" spans="1:23" x14ac:dyDescent="0.2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J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 t="str">
        <f>IF(Aggregate[[#This Row],[Avg Monthly GB Download]]&lt;5, "Less than 5 GB", IF(Aggregate[[#This Row],[Avg Monthly GB Download]]&lt;10, "10 or more GB", "Between 5 and 10 GB"))</f>
        <v>10 or more GB</v>
      </c>
      <c r="W62">
        <v>7</v>
      </c>
    </row>
    <row r="63" spans="1:23" x14ac:dyDescent="0.2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J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 t="str">
        <f>IF(Aggregate[[#This Row],[Avg Monthly GB Download]]&lt;5, "Less than 5 GB", IF(Aggregate[[#This Row],[Avg Monthly GB Download]]&lt;10, "10 or more GB", "Between 5 and 10 GB"))</f>
        <v>Less than 5 GB</v>
      </c>
      <c r="W63">
        <v>0</v>
      </c>
    </row>
    <row r="64" spans="1:23" x14ac:dyDescent="0.2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J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 t="str">
        <f>IF(Aggregate[[#This Row],[Avg Monthly GB Download]]&lt;5, "Less than 5 GB", IF(Aggregate[[#This Row],[Avg Monthly GB Download]]&lt;10, "10 or more GB", "Between 5 and 10 GB"))</f>
        <v>Less than 5 GB</v>
      </c>
      <c r="W64">
        <v>0</v>
      </c>
    </row>
    <row r="65" spans="1:23" x14ac:dyDescent="0.2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J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 t="str">
        <f>IF(Aggregate[[#This Row],[Avg Monthly GB Download]]&lt;5, "Less than 5 GB", IF(Aggregate[[#This Row],[Avg Monthly GB Download]]&lt;10, "10 or more GB", "Between 5 and 10 GB"))</f>
        <v>Less than 5 GB</v>
      </c>
      <c r="W65">
        <v>0</v>
      </c>
    </row>
    <row r="66" spans="1:23" x14ac:dyDescent="0.2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J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 t="str">
        <f>IF(Aggregate[[#This Row],[Avg Monthly GB Download]]&lt;5, "Less than 5 GB", IF(Aggregate[[#This Row],[Avg Monthly GB Download]]&lt;10, "10 or more GB", "Between 5 and 10 GB"))</f>
        <v>Less than 5 GB</v>
      </c>
      <c r="W66">
        <v>0</v>
      </c>
    </row>
    <row r="67" spans="1:23" x14ac:dyDescent="0.2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J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 t="str">
        <f>IF(Aggregate[[#This Row],[Avg Monthly GB Download]]&lt;5, "Less than 5 GB", IF(Aggregate[[#This Row],[Avg Monthly GB Download]]&lt;10, "10 or more GB", "Between 5 and 10 GB"))</f>
        <v>Less than 5 GB</v>
      </c>
      <c r="W67">
        <v>0</v>
      </c>
    </row>
    <row r="68" spans="1:23" x14ac:dyDescent="0.2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J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 t="str">
        <f>IF(Aggregate[[#This Row],[Avg Monthly GB Download]]&lt;5, "Less than 5 GB", IF(Aggregate[[#This Row],[Avg Monthly GB Download]]&lt;10, "10 or more GB", "Between 5 and 10 GB"))</f>
        <v>Less than 5 GB</v>
      </c>
      <c r="W68">
        <v>0</v>
      </c>
    </row>
    <row r="69" spans="1:23" x14ac:dyDescent="0.2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J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 t="str">
        <f>IF(Aggregate[[#This Row],[Avg Monthly GB Download]]&lt;5, "Less than 5 GB", IF(Aggregate[[#This Row],[Avg Monthly GB Download]]&lt;10, "10 or more GB", "Between 5 and 10 GB"))</f>
        <v>Less than 5 GB</v>
      </c>
      <c r="W69">
        <v>0</v>
      </c>
    </row>
    <row r="70" spans="1:23" x14ac:dyDescent="0.2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J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 t="str">
        <f>IF(Aggregate[[#This Row],[Avg Monthly GB Download]]&lt;5, "Less than 5 GB", IF(Aggregate[[#This Row],[Avg Monthly GB Download]]&lt;10, "10 or more GB", "Between 5 and 10 GB"))</f>
        <v>Less than 5 GB</v>
      </c>
      <c r="W70">
        <v>0</v>
      </c>
    </row>
    <row r="71" spans="1:23" x14ac:dyDescent="0.2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J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 t="str">
        <f>IF(Aggregate[[#This Row],[Avg Monthly GB Download]]&lt;5, "Less than 5 GB", IF(Aggregate[[#This Row],[Avg Monthly GB Download]]&lt;10, "10 or more GB", "Between 5 and 10 GB"))</f>
        <v>Less than 5 GB</v>
      </c>
      <c r="W71">
        <v>0</v>
      </c>
    </row>
    <row r="72" spans="1:23" x14ac:dyDescent="0.2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tr">
        <f>IF(Aggregate[[#This Row],[Under 30]]="Yes", "Under 30", IF(Aggregate[[#This Row],[Senior]]="Yes", "Senior", "Other"))</f>
        <v>Senior</v>
      </c>
      <c r="K72" t="s">
        <v>21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 t="str">
        <f>IF(Aggregate[[#This Row],[Avg Monthly GB Download]]&lt;5, "Less than 5 GB", IF(Aggregate[[#This Row],[Avg Monthly GB Download]]&lt;10, "10 or more GB", "Between 5 and 10 GB"))</f>
        <v>Between 5 and 10 GB</v>
      </c>
      <c r="W72">
        <v>14</v>
      </c>
    </row>
    <row r="73" spans="1:23" x14ac:dyDescent="0.2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J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 t="str">
        <f>IF(Aggregate[[#This Row],[Avg Monthly GB Download]]&lt;5, "Less than 5 GB", IF(Aggregate[[#This Row],[Avg Monthly GB Download]]&lt;10, "10 or more GB", "Between 5 and 10 GB"))</f>
        <v>Between 5 and 10 GB</v>
      </c>
      <c r="W73">
        <v>14</v>
      </c>
    </row>
    <row r="74" spans="1:23" x14ac:dyDescent="0.2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J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 t="str">
        <f>IF(Aggregate[[#This Row],[Avg Monthly GB Download]]&lt;5, "Less than 5 GB", IF(Aggregate[[#This Row],[Avg Monthly GB Download]]&lt;10, "10 or more GB", "Between 5 and 10 GB"))</f>
        <v>Less than 5 GB</v>
      </c>
      <c r="W74">
        <v>0</v>
      </c>
    </row>
    <row r="75" spans="1:23" x14ac:dyDescent="0.2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J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 t="str">
        <f>IF(Aggregate[[#This Row],[Avg Monthly GB Download]]&lt;5, "Less than 5 GB", IF(Aggregate[[#This Row],[Avg Monthly GB Download]]&lt;10, "10 or more GB", "Between 5 and 10 GB"))</f>
        <v>Less than 5 GB</v>
      </c>
      <c r="W75">
        <v>0</v>
      </c>
    </row>
    <row r="76" spans="1:23" x14ac:dyDescent="0.2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tr">
        <f>IF(Aggregate[[#This Row],[Under 30]]="Yes", "Under 30", IF(Aggregate[[#This Row],[Senior]]="Yes", "Senior", "Other"))</f>
        <v>Senior</v>
      </c>
      <c r="K76" t="s">
        <v>21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 t="str">
        <f>IF(Aggregate[[#This Row],[Avg Monthly GB Download]]&lt;5, "Less than 5 GB", IF(Aggregate[[#This Row],[Avg Monthly GB Download]]&lt;10, "10 or more GB", "Between 5 and 10 GB"))</f>
        <v>Less than 5 GB</v>
      </c>
      <c r="W76">
        <v>0</v>
      </c>
    </row>
    <row r="77" spans="1:23" x14ac:dyDescent="0.2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J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 t="str">
        <f>IF(Aggregate[[#This Row],[Avg Monthly GB Download]]&lt;5, "Less than 5 GB", IF(Aggregate[[#This Row],[Avg Monthly GB Download]]&lt;10, "10 or more GB", "Between 5 and 10 GB"))</f>
        <v>Less than 5 GB</v>
      </c>
      <c r="W77">
        <v>0</v>
      </c>
    </row>
    <row r="78" spans="1:23" x14ac:dyDescent="0.2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J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 t="str">
        <f>IF(Aggregate[[#This Row],[Avg Monthly GB Download]]&lt;5, "Less than 5 GB", IF(Aggregate[[#This Row],[Avg Monthly GB Download]]&lt;10, "10 or more GB", "Between 5 and 10 GB"))</f>
        <v>Less than 5 GB</v>
      </c>
      <c r="W78">
        <v>0</v>
      </c>
    </row>
    <row r="79" spans="1:23" x14ac:dyDescent="0.2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J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 t="str">
        <f>IF(Aggregate[[#This Row],[Avg Monthly GB Download]]&lt;5, "Less than 5 GB", IF(Aggregate[[#This Row],[Avg Monthly GB Download]]&lt;10, "10 or more GB", "Between 5 and 10 GB"))</f>
        <v>Less than 5 GB</v>
      </c>
      <c r="W79">
        <v>0</v>
      </c>
    </row>
    <row r="80" spans="1:23" x14ac:dyDescent="0.2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J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 t="str">
        <f>IF(Aggregate[[#This Row],[Avg Monthly GB Download]]&lt;5, "Less than 5 GB", IF(Aggregate[[#This Row],[Avg Monthly GB Download]]&lt;10, "10 or more GB", "Between 5 and 10 GB"))</f>
        <v>Less than 5 GB</v>
      </c>
      <c r="W80">
        <v>0</v>
      </c>
    </row>
    <row r="81" spans="1:23" x14ac:dyDescent="0.2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J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 t="str">
        <f>IF(Aggregate[[#This Row],[Avg Monthly GB Download]]&lt;5, "Less than 5 GB", IF(Aggregate[[#This Row],[Avg Monthly GB Download]]&lt;10, "10 or more GB", "Between 5 and 10 GB"))</f>
        <v>Less than 5 GB</v>
      </c>
      <c r="W81">
        <v>0</v>
      </c>
    </row>
    <row r="82" spans="1:23" x14ac:dyDescent="0.2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J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 t="str">
        <f>IF(Aggregate[[#This Row],[Avg Monthly GB Download]]&lt;5, "Less than 5 GB", IF(Aggregate[[#This Row],[Avg Monthly GB Download]]&lt;10, "10 or more GB", "Between 5 and 10 GB"))</f>
        <v>Less than 5 GB</v>
      </c>
      <c r="W82">
        <v>0</v>
      </c>
    </row>
    <row r="83" spans="1:23" x14ac:dyDescent="0.2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J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 t="str">
        <f>IF(Aggregate[[#This Row],[Avg Monthly GB Download]]&lt;5, "Less than 5 GB", IF(Aggregate[[#This Row],[Avg Monthly GB Download]]&lt;10, "10 or more GB", "Between 5 and 10 GB"))</f>
        <v>Less than 5 GB</v>
      </c>
      <c r="W83">
        <v>0</v>
      </c>
    </row>
    <row r="84" spans="1:23" x14ac:dyDescent="0.2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tr">
        <f>IF(Aggregate[[#This Row],[Under 30]]="Yes", "Under 30", IF(Aggregate[[#This Row],[Senior]]="Yes", "Senior", "Other"))</f>
        <v>Senior</v>
      </c>
      <c r="K84" t="s">
        <v>21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 t="str">
        <f>IF(Aggregate[[#This Row],[Avg Monthly GB Download]]&lt;5, "Less than 5 GB", IF(Aggregate[[#This Row],[Avg Monthly GB Download]]&lt;10, "10 or more GB", "Between 5 and 10 GB"))</f>
        <v>10 or more GB</v>
      </c>
      <c r="W84">
        <v>5</v>
      </c>
    </row>
    <row r="85" spans="1:23" x14ac:dyDescent="0.2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J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 t="str">
        <f>IF(Aggregate[[#This Row],[Avg Monthly GB Download]]&lt;5, "Less than 5 GB", IF(Aggregate[[#This Row],[Avg Monthly GB Download]]&lt;10, "10 or more GB", "Between 5 and 10 GB"))</f>
        <v>Less than 5 GB</v>
      </c>
      <c r="W85">
        <v>0</v>
      </c>
    </row>
    <row r="86" spans="1:23" x14ac:dyDescent="0.2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J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 t="str">
        <f>IF(Aggregate[[#This Row],[Avg Monthly GB Download]]&lt;5, "Less than 5 GB", IF(Aggregate[[#This Row],[Avg Monthly GB Download]]&lt;10, "10 or more GB", "Between 5 and 10 GB"))</f>
        <v>Less than 5 GB</v>
      </c>
      <c r="W86">
        <v>0</v>
      </c>
    </row>
    <row r="87" spans="1:23" x14ac:dyDescent="0.2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J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 t="str">
        <f>IF(Aggregate[[#This Row],[Avg Monthly GB Download]]&lt;5, "Less than 5 GB", IF(Aggregate[[#This Row],[Avg Monthly GB Download]]&lt;10, "10 or more GB", "Between 5 and 10 GB"))</f>
        <v>Less than 5 GB</v>
      </c>
      <c r="W87">
        <v>4</v>
      </c>
    </row>
    <row r="88" spans="1:23" x14ac:dyDescent="0.2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J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 t="str">
        <f>IF(Aggregate[[#This Row],[Avg Monthly GB Download]]&lt;5, "Less than 5 GB", IF(Aggregate[[#This Row],[Avg Monthly GB Download]]&lt;10, "10 or more GB", "Between 5 and 10 GB"))</f>
        <v>Less than 5 GB</v>
      </c>
      <c r="W88">
        <v>0</v>
      </c>
    </row>
    <row r="89" spans="1:23" x14ac:dyDescent="0.2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J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 t="str">
        <f>IF(Aggregate[[#This Row],[Avg Monthly GB Download]]&lt;5, "Less than 5 GB", IF(Aggregate[[#This Row],[Avg Monthly GB Download]]&lt;10, "10 or more GB", "Between 5 and 10 GB"))</f>
        <v>Less than 5 GB</v>
      </c>
      <c r="W89">
        <v>0</v>
      </c>
    </row>
    <row r="90" spans="1:23" x14ac:dyDescent="0.2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J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 t="str">
        <f>IF(Aggregate[[#This Row],[Avg Monthly GB Download]]&lt;5, "Less than 5 GB", IF(Aggregate[[#This Row],[Avg Monthly GB Download]]&lt;10, "10 or more GB", "Between 5 and 10 GB"))</f>
        <v>Less than 5 GB</v>
      </c>
      <c r="W90">
        <v>0</v>
      </c>
    </row>
    <row r="91" spans="1:23" x14ac:dyDescent="0.2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J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 t="str">
        <f>IF(Aggregate[[#This Row],[Avg Monthly GB Download]]&lt;5, "Less than 5 GB", IF(Aggregate[[#This Row],[Avg Monthly GB Download]]&lt;10, "10 or more GB", "Between 5 and 10 GB"))</f>
        <v>Less than 5 GB</v>
      </c>
      <c r="W91">
        <v>0</v>
      </c>
    </row>
    <row r="92" spans="1:23" x14ac:dyDescent="0.2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J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 t="str">
        <f>IF(Aggregate[[#This Row],[Avg Monthly GB Download]]&lt;5, "Less than 5 GB", IF(Aggregate[[#This Row],[Avg Monthly GB Download]]&lt;10, "10 or more GB", "Between 5 and 10 GB"))</f>
        <v>Less than 5 GB</v>
      </c>
      <c r="W92">
        <v>0</v>
      </c>
    </row>
    <row r="93" spans="1:23" x14ac:dyDescent="0.2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J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 t="str">
        <f>IF(Aggregate[[#This Row],[Avg Monthly GB Download]]&lt;5, "Less than 5 GB", IF(Aggregate[[#This Row],[Avg Monthly GB Download]]&lt;10, "10 or more GB", "Between 5 and 10 GB"))</f>
        <v>Less than 5 GB</v>
      </c>
      <c r="W93">
        <v>0</v>
      </c>
    </row>
    <row r="94" spans="1:23" x14ac:dyDescent="0.2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J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 t="str">
        <f>IF(Aggregate[[#This Row],[Avg Monthly GB Download]]&lt;5, "Less than 5 GB", IF(Aggregate[[#This Row],[Avg Monthly GB Download]]&lt;10, "10 or more GB", "Between 5 and 10 GB"))</f>
        <v>Less than 5 GB</v>
      </c>
      <c r="W94">
        <v>0</v>
      </c>
    </row>
    <row r="95" spans="1:23" x14ac:dyDescent="0.2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J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 t="str">
        <f>IF(Aggregate[[#This Row],[Avg Monthly GB Download]]&lt;5, "Less than 5 GB", IF(Aggregate[[#This Row],[Avg Monthly GB Download]]&lt;10, "10 or more GB", "Between 5 and 10 GB"))</f>
        <v>Less than 5 GB</v>
      </c>
      <c r="W95">
        <v>0</v>
      </c>
    </row>
    <row r="96" spans="1:23" x14ac:dyDescent="0.2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J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 t="str">
        <f>IF(Aggregate[[#This Row],[Avg Monthly GB Download]]&lt;5, "Less than 5 GB", IF(Aggregate[[#This Row],[Avg Monthly GB Download]]&lt;10, "10 or more GB", "Between 5 and 10 GB"))</f>
        <v>Less than 5 GB</v>
      </c>
      <c r="W96">
        <v>0</v>
      </c>
    </row>
    <row r="97" spans="1:23" x14ac:dyDescent="0.2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J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 t="str">
        <f>IF(Aggregate[[#This Row],[Avg Monthly GB Download]]&lt;5, "Less than 5 GB", IF(Aggregate[[#This Row],[Avg Monthly GB Download]]&lt;10, "10 or more GB", "Between 5 and 10 GB"))</f>
        <v>Less than 5 GB</v>
      </c>
      <c r="W97">
        <v>0</v>
      </c>
    </row>
    <row r="98" spans="1:23" x14ac:dyDescent="0.2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J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 t="str">
        <f>IF(Aggregate[[#This Row],[Avg Monthly GB Download]]&lt;5, "Less than 5 GB", IF(Aggregate[[#This Row],[Avg Monthly GB Download]]&lt;10, "10 or more GB", "Between 5 and 10 GB"))</f>
        <v>Less than 5 GB</v>
      </c>
      <c r="W98">
        <v>0</v>
      </c>
    </row>
    <row r="99" spans="1:23" x14ac:dyDescent="0.2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J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 t="str">
        <f>IF(Aggregate[[#This Row],[Avg Monthly GB Download]]&lt;5, "Less than 5 GB", IF(Aggregate[[#This Row],[Avg Monthly GB Download]]&lt;10, "10 or more GB", "Between 5 and 10 GB"))</f>
        <v>Less than 5 GB</v>
      </c>
      <c r="W99">
        <v>0</v>
      </c>
    </row>
    <row r="100" spans="1:23" x14ac:dyDescent="0.2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J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 t="str">
        <f>IF(Aggregate[[#This Row],[Avg Monthly GB Download]]&lt;5, "Less than 5 GB", IF(Aggregate[[#This Row],[Avg Monthly GB Download]]&lt;10, "10 or more GB", "Between 5 and 10 GB"))</f>
        <v>Less than 5 GB</v>
      </c>
      <c r="W100">
        <v>2</v>
      </c>
    </row>
    <row r="101" spans="1:23" x14ac:dyDescent="0.2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J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 t="str">
        <f>IF(Aggregate[[#This Row],[Avg Monthly GB Download]]&lt;5, "Less than 5 GB", IF(Aggregate[[#This Row],[Avg Monthly GB Download]]&lt;10, "10 or more GB", "Between 5 and 10 GB"))</f>
        <v>Less than 5 GB</v>
      </c>
      <c r="W101">
        <v>0</v>
      </c>
    </row>
    <row r="102" spans="1:23" x14ac:dyDescent="0.2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tr">
        <f>IF(Aggregate[[#This Row],[Under 30]]="Yes", "Under 30", IF(Aggregate[[#This Row],[Senior]]="Yes", "Senior", "Other"))</f>
        <v>Senior</v>
      </c>
      <c r="K102" t="s">
        <v>25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 t="str">
        <f>IF(Aggregate[[#This Row],[Avg Monthly GB Download]]&lt;5, "Less than 5 GB", IF(Aggregate[[#This Row],[Avg Monthly GB Download]]&lt;10, "10 or more GB", "Between 5 and 10 GB"))</f>
        <v>Less than 5 GB</v>
      </c>
      <c r="W102">
        <v>0</v>
      </c>
    </row>
    <row r="103" spans="1:23" x14ac:dyDescent="0.2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J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 t="str">
        <f>IF(Aggregate[[#This Row],[Avg Monthly GB Download]]&lt;5, "Less than 5 GB", IF(Aggregate[[#This Row],[Avg Monthly GB Download]]&lt;10, "10 or more GB", "Between 5 and 10 GB"))</f>
        <v>Less than 5 GB</v>
      </c>
      <c r="W103">
        <v>4</v>
      </c>
    </row>
    <row r="104" spans="1:23" x14ac:dyDescent="0.2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J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 t="str">
        <f>IF(Aggregate[[#This Row],[Avg Monthly GB Download]]&lt;5, "Less than 5 GB", IF(Aggregate[[#This Row],[Avg Monthly GB Download]]&lt;10, "10 or more GB", "Between 5 and 10 GB"))</f>
        <v>Less than 5 GB</v>
      </c>
      <c r="W104">
        <v>0</v>
      </c>
    </row>
    <row r="105" spans="1:23" x14ac:dyDescent="0.2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J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 t="str">
        <f>IF(Aggregate[[#This Row],[Avg Monthly GB Download]]&lt;5, "Less than 5 GB", IF(Aggregate[[#This Row],[Avg Monthly GB Download]]&lt;10, "10 or more GB", "Between 5 and 10 GB"))</f>
        <v>Less than 5 GB</v>
      </c>
      <c r="W105">
        <v>0</v>
      </c>
    </row>
    <row r="106" spans="1:23" x14ac:dyDescent="0.2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J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 t="str">
        <f>IF(Aggregate[[#This Row],[Avg Monthly GB Download]]&lt;5, "Less than 5 GB", IF(Aggregate[[#This Row],[Avg Monthly GB Download]]&lt;10, "10 or more GB", "Between 5 and 10 GB"))</f>
        <v>Less than 5 GB</v>
      </c>
      <c r="W106">
        <v>0</v>
      </c>
    </row>
    <row r="107" spans="1:23" x14ac:dyDescent="0.2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J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 t="str">
        <f>IF(Aggregate[[#This Row],[Avg Monthly GB Download]]&lt;5, "Less than 5 GB", IF(Aggregate[[#This Row],[Avg Monthly GB Download]]&lt;10, "10 or more GB", "Between 5 and 10 GB"))</f>
        <v>Less than 5 GB</v>
      </c>
      <c r="W107">
        <v>0</v>
      </c>
    </row>
    <row r="108" spans="1:23" x14ac:dyDescent="0.2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J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 t="str">
        <f>IF(Aggregate[[#This Row],[Avg Monthly GB Download]]&lt;5, "Less than 5 GB", IF(Aggregate[[#This Row],[Avg Monthly GB Download]]&lt;10, "10 or more GB", "Between 5 and 10 GB"))</f>
        <v>Between 5 and 10 GB</v>
      </c>
      <c r="W108">
        <v>25</v>
      </c>
    </row>
    <row r="109" spans="1:23" x14ac:dyDescent="0.2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J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 t="str">
        <f>IF(Aggregate[[#This Row],[Avg Monthly GB Download]]&lt;5, "Less than 5 GB", IF(Aggregate[[#This Row],[Avg Monthly GB Download]]&lt;10, "10 or more GB", "Between 5 and 10 GB"))</f>
        <v>Less than 5 GB</v>
      </c>
      <c r="W109">
        <v>0</v>
      </c>
    </row>
    <row r="110" spans="1:23" x14ac:dyDescent="0.2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J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 t="str">
        <f>IF(Aggregate[[#This Row],[Avg Monthly GB Download]]&lt;5, "Less than 5 GB", IF(Aggregate[[#This Row],[Avg Monthly GB Download]]&lt;10, "10 or more GB", "Between 5 and 10 GB"))</f>
        <v>Less than 5 GB</v>
      </c>
      <c r="W110">
        <v>0</v>
      </c>
    </row>
    <row r="111" spans="1:23" x14ac:dyDescent="0.2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J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 t="str">
        <f>IF(Aggregate[[#This Row],[Avg Monthly GB Download]]&lt;5, "Less than 5 GB", IF(Aggregate[[#This Row],[Avg Monthly GB Download]]&lt;10, "10 or more GB", "Between 5 and 10 GB"))</f>
        <v>Between 5 and 10 GB</v>
      </c>
      <c r="W111">
        <v>17</v>
      </c>
    </row>
    <row r="112" spans="1:23" x14ac:dyDescent="0.2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J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 t="str">
        <f>IF(Aggregate[[#This Row],[Avg Monthly GB Download]]&lt;5, "Less than 5 GB", IF(Aggregate[[#This Row],[Avg Monthly GB Download]]&lt;10, "10 or more GB", "Between 5 and 10 GB"))</f>
        <v>Between 5 and 10 GB</v>
      </c>
      <c r="W112">
        <v>10</v>
      </c>
    </row>
    <row r="113" spans="1:23" x14ac:dyDescent="0.2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J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 t="str">
        <f>IF(Aggregate[[#This Row],[Avg Monthly GB Download]]&lt;5, "Less than 5 GB", IF(Aggregate[[#This Row],[Avg Monthly GB Download]]&lt;10, "10 or more GB", "Between 5 and 10 GB"))</f>
        <v>Less than 5 GB</v>
      </c>
      <c r="W113">
        <v>0</v>
      </c>
    </row>
    <row r="114" spans="1:23" x14ac:dyDescent="0.2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J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 t="str">
        <f>IF(Aggregate[[#This Row],[Avg Monthly GB Download]]&lt;5, "Less than 5 GB", IF(Aggregate[[#This Row],[Avg Monthly GB Download]]&lt;10, "10 or more GB", "Between 5 and 10 GB"))</f>
        <v>Less than 5 GB</v>
      </c>
      <c r="W114">
        <v>0</v>
      </c>
    </row>
    <row r="115" spans="1:23" x14ac:dyDescent="0.2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J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 t="str">
        <f>IF(Aggregate[[#This Row],[Avg Monthly GB Download]]&lt;5, "Less than 5 GB", IF(Aggregate[[#This Row],[Avg Monthly GB Download]]&lt;10, "10 or more GB", "Between 5 and 10 GB"))</f>
        <v>Between 5 and 10 GB</v>
      </c>
      <c r="W115">
        <v>23</v>
      </c>
    </row>
    <row r="116" spans="1:23" x14ac:dyDescent="0.2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J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 t="str">
        <f>IF(Aggregate[[#This Row],[Avg Monthly GB Download]]&lt;5, "Less than 5 GB", IF(Aggregate[[#This Row],[Avg Monthly GB Download]]&lt;10, "10 or more GB", "Between 5 and 10 GB"))</f>
        <v>Less than 5 GB</v>
      </c>
      <c r="W116">
        <v>0</v>
      </c>
    </row>
    <row r="117" spans="1:23" x14ac:dyDescent="0.2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J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 t="str">
        <f>IF(Aggregate[[#This Row],[Avg Monthly GB Download]]&lt;5, "Less than 5 GB", IF(Aggregate[[#This Row],[Avg Monthly GB Download]]&lt;10, "10 or more GB", "Between 5 and 10 GB"))</f>
        <v>Between 5 and 10 GB</v>
      </c>
      <c r="W117">
        <v>11</v>
      </c>
    </row>
    <row r="118" spans="1:23" x14ac:dyDescent="0.2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J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 t="str">
        <f>IF(Aggregate[[#This Row],[Avg Monthly GB Download]]&lt;5, "Less than 5 GB", IF(Aggregate[[#This Row],[Avg Monthly GB Download]]&lt;10, "10 or more GB", "Between 5 and 10 GB"))</f>
        <v>Less than 5 GB</v>
      </c>
      <c r="W118">
        <v>4</v>
      </c>
    </row>
    <row r="119" spans="1:23" x14ac:dyDescent="0.2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J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 t="str">
        <f>IF(Aggregate[[#This Row],[Avg Monthly GB Download]]&lt;5, "Less than 5 GB", IF(Aggregate[[#This Row],[Avg Monthly GB Download]]&lt;10, "10 or more GB", "Between 5 and 10 GB"))</f>
        <v>Less than 5 GB</v>
      </c>
      <c r="W119">
        <v>0</v>
      </c>
    </row>
    <row r="120" spans="1:23" x14ac:dyDescent="0.2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J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 t="str">
        <f>IF(Aggregate[[#This Row],[Avg Monthly GB Download]]&lt;5, "Less than 5 GB", IF(Aggregate[[#This Row],[Avg Monthly GB Download]]&lt;10, "10 or more GB", "Between 5 and 10 GB"))</f>
        <v>Less than 5 GB</v>
      </c>
      <c r="W120">
        <v>0</v>
      </c>
    </row>
    <row r="121" spans="1:23" x14ac:dyDescent="0.2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J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 t="str">
        <f>IF(Aggregate[[#This Row],[Avg Monthly GB Download]]&lt;5, "Less than 5 GB", IF(Aggregate[[#This Row],[Avg Monthly GB Download]]&lt;10, "10 or more GB", "Between 5 and 10 GB"))</f>
        <v>Less than 5 GB</v>
      </c>
      <c r="W121">
        <v>4</v>
      </c>
    </row>
    <row r="122" spans="1:23" x14ac:dyDescent="0.2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J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 t="str">
        <f>IF(Aggregate[[#This Row],[Avg Monthly GB Download]]&lt;5, "Less than 5 GB", IF(Aggregate[[#This Row],[Avg Monthly GB Download]]&lt;10, "10 or more GB", "Between 5 and 10 GB"))</f>
        <v>Less than 5 GB</v>
      </c>
      <c r="W122">
        <v>0</v>
      </c>
    </row>
    <row r="123" spans="1:23" x14ac:dyDescent="0.2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J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 t="str">
        <f>IF(Aggregate[[#This Row],[Avg Monthly GB Download]]&lt;5, "Less than 5 GB", IF(Aggregate[[#This Row],[Avg Monthly GB Download]]&lt;10, "10 or more GB", "Between 5 and 10 GB"))</f>
        <v>Less than 5 GB</v>
      </c>
      <c r="W123">
        <v>0</v>
      </c>
    </row>
    <row r="124" spans="1:23" x14ac:dyDescent="0.2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J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 t="str">
        <f>IF(Aggregate[[#This Row],[Avg Monthly GB Download]]&lt;5, "Less than 5 GB", IF(Aggregate[[#This Row],[Avg Monthly GB Download]]&lt;10, "10 or more GB", "Between 5 and 10 GB"))</f>
        <v>Less than 5 GB</v>
      </c>
      <c r="W124">
        <v>0</v>
      </c>
    </row>
    <row r="125" spans="1:23" x14ac:dyDescent="0.2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J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 t="str">
        <f>IF(Aggregate[[#This Row],[Avg Monthly GB Download]]&lt;5, "Less than 5 GB", IF(Aggregate[[#This Row],[Avg Monthly GB Download]]&lt;10, "10 or more GB", "Between 5 and 10 GB"))</f>
        <v>Less than 5 GB</v>
      </c>
      <c r="W125">
        <v>0</v>
      </c>
    </row>
    <row r="126" spans="1:23" x14ac:dyDescent="0.2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J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 t="str">
        <f>IF(Aggregate[[#This Row],[Avg Monthly GB Download]]&lt;5, "Less than 5 GB", IF(Aggregate[[#This Row],[Avg Monthly GB Download]]&lt;10, "10 or more GB", "Between 5 and 10 GB"))</f>
        <v>Less than 5 GB</v>
      </c>
      <c r="W126">
        <v>2</v>
      </c>
    </row>
    <row r="127" spans="1:23" x14ac:dyDescent="0.2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J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 t="str">
        <f>IF(Aggregate[[#This Row],[Avg Monthly GB Download]]&lt;5, "Less than 5 GB", IF(Aggregate[[#This Row],[Avg Monthly GB Download]]&lt;10, "10 or more GB", "Between 5 and 10 GB"))</f>
        <v>Between 5 and 10 GB</v>
      </c>
      <c r="W127">
        <v>12</v>
      </c>
    </row>
    <row r="128" spans="1:23" x14ac:dyDescent="0.2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tr">
        <f>IF(Aggregate[[#This Row],[Under 30]]="Yes", "Under 30", IF(Aggregate[[#This Row],[Senior]]="Yes", "Senior", "Other"))</f>
        <v>Senior</v>
      </c>
      <c r="K128" t="s">
        <v>21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 t="str">
        <f>IF(Aggregate[[#This Row],[Avg Monthly GB Download]]&lt;5, "Less than 5 GB", IF(Aggregate[[#This Row],[Avg Monthly GB Download]]&lt;10, "10 or more GB", "Between 5 and 10 GB"))</f>
        <v>10 or more GB</v>
      </c>
      <c r="W128">
        <v>6</v>
      </c>
    </row>
    <row r="129" spans="1:23" x14ac:dyDescent="0.2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J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 t="str">
        <f>IF(Aggregate[[#This Row],[Avg Monthly GB Download]]&lt;5, "Less than 5 GB", IF(Aggregate[[#This Row],[Avg Monthly GB Download]]&lt;10, "10 or more GB", "Between 5 and 10 GB"))</f>
        <v>Between 5 and 10 GB</v>
      </c>
      <c r="W129">
        <v>13</v>
      </c>
    </row>
    <row r="130" spans="1:23" x14ac:dyDescent="0.2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J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 t="str">
        <f>IF(Aggregate[[#This Row],[Avg Monthly GB Download]]&lt;5, "Less than 5 GB", IF(Aggregate[[#This Row],[Avg Monthly GB Download]]&lt;10, "10 or more GB", "Between 5 and 10 GB"))</f>
        <v>Less than 5 GB</v>
      </c>
      <c r="W130">
        <v>0</v>
      </c>
    </row>
    <row r="131" spans="1:23" x14ac:dyDescent="0.2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J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 t="str">
        <f>IF(Aggregate[[#This Row],[Avg Monthly GB Download]]&lt;5, "Less than 5 GB", IF(Aggregate[[#This Row],[Avg Monthly GB Download]]&lt;10, "10 or more GB", "Between 5 and 10 GB"))</f>
        <v>Less than 5 GB</v>
      </c>
      <c r="W131">
        <v>0</v>
      </c>
    </row>
    <row r="132" spans="1:23" x14ac:dyDescent="0.2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tr">
        <f>IF(Aggregate[[#This Row],[Under 30]]="Yes", "Under 30", IF(Aggregate[[#This Row],[Senior]]="Yes", "Senior", "Other"))</f>
        <v>Senior</v>
      </c>
      <c r="K132" t="s">
        <v>21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 t="str">
        <f>IF(Aggregate[[#This Row],[Avg Monthly GB Download]]&lt;5, "Less than 5 GB", IF(Aggregate[[#This Row],[Avg Monthly GB Download]]&lt;10, "10 or more GB", "Between 5 and 10 GB"))</f>
        <v>10 or more GB</v>
      </c>
      <c r="W132">
        <v>6</v>
      </c>
    </row>
    <row r="133" spans="1:23" x14ac:dyDescent="0.2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J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 t="str">
        <f>IF(Aggregate[[#This Row],[Avg Monthly GB Download]]&lt;5, "Less than 5 GB", IF(Aggregate[[#This Row],[Avg Monthly GB Download]]&lt;10, "10 or more GB", "Between 5 and 10 GB"))</f>
        <v>Less than 5 GB</v>
      </c>
      <c r="W133">
        <v>0</v>
      </c>
    </row>
    <row r="134" spans="1:23" x14ac:dyDescent="0.2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tr">
        <f>IF(Aggregate[[#This Row],[Under 30]]="Yes", "Under 30", IF(Aggregate[[#This Row],[Senior]]="Yes", "Senior", "Other"))</f>
        <v>Senior</v>
      </c>
      <c r="K134" t="s">
        <v>21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 t="str">
        <f>IF(Aggregate[[#This Row],[Avg Monthly GB Download]]&lt;5, "Less than 5 GB", IF(Aggregate[[#This Row],[Avg Monthly GB Download]]&lt;10, "10 or more GB", "Between 5 and 10 GB"))</f>
        <v>Less than 5 GB</v>
      </c>
      <c r="W134">
        <v>0</v>
      </c>
    </row>
    <row r="135" spans="1:23" x14ac:dyDescent="0.2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tr">
        <f>IF(Aggregate[[#This Row],[Under 30]]="Yes", "Under 30", IF(Aggregate[[#This Row],[Senior]]="Yes", "Senior", "Other"))</f>
        <v>Senior</v>
      </c>
      <c r="K135" t="s">
        <v>21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 t="str">
        <f>IF(Aggregate[[#This Row],[Avg Monthly GB Download]]&lt;5, "Less than 5 GB", IF(Aggregate[[#This Row],[Avg Monthly GB Download]]&lt;10, "10 or more GB", "Between 5 and 10 GB"))</f>
        <v>10 or more GB</v>
      </c>
      <c r="W135">
        <v>8</v>
      </c>
    </row>
    <row r="136" spans="1:23" x14ac:dyDescent="0.2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J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 t="str">
        <f>IF(Aggregate[[#This Row],[Avg Monthly GB Download]]&lt;5, "Less than 5 GB", IF(Aggregate[[#This Row],[Avg Monthly GB Download]]&lt;10, "10 or more GB", "Between 5 and 10 GB"))</f>
        <v>Less than 5 GB</v>
      </c>
      <c r="W136">
        <v>0</v>
      </c>
    </row>
    <row r="137" spans="1:23" x14ac:dyDescent="0.2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J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 t="str">
        <f>IF(Aggregate[[#This Row],[Avg Monthly GB Download]]&lt;5, "Less than 5 GB", IF(Aggregate[[#This Row],[Avg Monthly GB Download]]&lt;10, "10 or more GB", "Between 5 and 10 GB"))</f>
        <v>Less than 5 GB</v>
      </c>
      <c r="W137">
        <v>0</v>
      </c>
    </row>
    <row r="138" spans="1:23" x14ac:dyDescent="0.2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J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 t="str">
        <f>IF(Aggregate[[#This Row],[Avg Monthly GB Download]]&lt;5, "Less than 5 GB", IF(Aggregate[[#This Row],[Avg Monthly GB Download]]&lt;10, "10 or more GB", "Between 5 and 10 GB"))</f>
        <v>Less than 5 GB</v>
      </c>
      <c r="W138">
        <v>2</v>
      </c>
    </row>
    <row r="139" spans="1:23" x14ac:dyDescent="0.2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J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 t="str">
        <f>IF(Aggregate[[#This Row],[Avg Monthly GB Download]]&lt;5, "Less than 5 GB", IF(Aggregate[[#This Row],[Avg Monthly GB Download]]&lt;10, "10 or more GB", "Between 5 and 10 GB"))</f>
        <v>Less than 5 GB</v>
      </c>
      <c r="W139">
        <v>0</v>
      </c>
    </row>
    <row r="140" spans="1:23" x14ac:dyDescent="0.2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J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 t="str">
        <f>IF(Aggregate[[#This Row],[Avg Monthly GB Download]]&lt;5, "Less than 5 GB", IF(Aggregate[[#This Row],[Avg Monthly GB Download]]&lt;10, "10 or more GB", "Between 5 and 10 GB"))</f>
        <v>Less than 5 GB</v>
      </c>
      <c r="W140">
        <v>0</v>
      </c>
    </row>
    <row r="141" spans="1:23" x14ac:dyDescent="0.2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J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 t="str">
        <f>IF(Aggregate[[#This Row],[Avg Monthly GB Download]]&lt;5, "Less than 5 GB", IF(Aggregate[[#This Row],[Avg Monthly GB Download]]&lt;10, "10 or more GB", "Between 5 and 10 GB"))</f>
        <v>Less than 5 GB</v>
      </c>
      <c r="W141">
        <v>2</v>
      </c>
    </row>
    <row r="142" spans="1:23" x14ac:dyDescent="0.2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J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 t="str">
        <f>IF(Aggregate[[#This Row],[Avg Monthly GB Download]]&lt;5, "Less than 5 GB", IF(Aggregate[[#This Row],[Avg Monthly GB Download]]&lt;10, "10 or more GB", "Between 5 and 10 GB"))</f>
        <v>Less than 5 GB</v>
      </c>
      <c r="W142">
        <v>0</v>
      </c>
    </row>
    <row r="143" spans="1:23" x14ac:dyDescent="0.2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J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 t="str">
        <f>IF(Aggregate[[#This Row],[Avg Monthly GB Download]]&lt;5, "Less than 5 GB", IF(Aggregate[[#This Row],[Avg Monthly GB Download]]&lt;10, "10 or more GB", "Between 5 and 10 GB"))</f>
        <v>Less than 5 GB</v>
      </c>
      <c r="W143">
        <v>0</v>
      </c>
    </row>
    <row r="144" spans="1:23" x14ac:dyDescent="0.2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J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 t="str">
        <f>IF(Aggregate[[#This Row],[Avg Monthly GB Download]]&lt;5, "Less than 5 GB", IF(Aggregate[[#This Row],[Avg Monthly GB Download]]&lt;10, "10 or more GB", "Between 5 and 10 GB"))</f>
        <v>Less than 5 GB</v>
      </c>
      <c r="W144">
        <v>0</v>
      </c>
    </row>
    <row r="145" spans="1:23" x14ac:dyDescent="0.2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J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 t="str">
        <f>IF(Aggregate[[#This Row],[Avg Monthly GB Download]]&lt;5, "Less than 5 GB", IF(Aggregate[[#This Row],[Avg Monthly GB Download]]&lt;10, "10 or more GB", "Between 5 and 10 GB"))</f>
        <v>Less than 5 GB</v>
      </c>
      <c r="W145">
        <v>0</v>
      </c>
    </row>
    <row r="146" spans="1:23" x14ac:dyDescent="0.2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tr">
        <f>IF(Aggregate[[#This Row],[Under 30]]="Yes", "Under 30", IF(Aggregate[[#This Row],[Senior]]="Yes", "Senior", "Other"))</f>
        <v>Senior</v>
      </c>
      <c r="K146" t="s">
        <v>21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 t="str">
        <f>IF(Aggregate[[#This Row],[Avg Monthly GB Download]]&lt;5, "Less than 5 GB", IF(Aggregate[[#This Row],[Avg Monthly GB Download]]&lt;10, "10 or more GB", "Between 5 and 10 GB"))</f>
        <v>Less than 5 GB</v>
      </c>
      <c r="W146">
        <v>3</v>
      </c>
    </row>
    <row r="147" spans="1:23" x14ac:dyDescent="0.2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J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 t="str">
        <f>IF(Aggregate[[#This Row],[Avg Monthly GB Download]]&lt;5, "Less than 5 GB", IF(Aggregate[[#This Row],[Avg Monthly GB Download]]&lt;10, "10 or more GB", "Between 5 and 10 GB"))</f>
        <v>Less than 5 GB</v>
      </c>
      <c r="W147">
        <v>0</v>
      </c>
    </row>
    <row r="148" spans="1:23" x14ac:dyDescent="0.2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J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 t="str">
        <f>IF(Aggregate[[#This Row],[Avg Monthly GB Download]]&lt;5, "Less than 5 GB", IF(Aggregate[[#This Row],[Avg Monthly GB Download]]&lt;10, "10 or more GB", "Between 5 and 10 GB"))</f>
        <v>Less than 5 GB</v>
      </c>
      <c r="W148">
        <v>2</v>
      </c>
    </row>
    <row r="149" spans="1:23" x14ac:dyDescent="0.2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tr">
        <f>IF(Aggregate[[#This Row],[Under 30]]="Yes", "Under 30", IF(Aggregate[[#This Row],[Senior]]="Yes", "Senior", "Other"))</f>
        <v>Senior</v>
      </c>
      <c r="K149" t="s">
        <v>21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 t="str">
        <f>IF(Aggregate[[#This Row],[Avg Monthly GB Download]]&lt;5, "Less than 5 GB", IF(Aggregate[[#This Row],[Avg Monthly GB Download]]&lt;10, "10 or more GB", "Between 5 and 10 GB"))</f>
        <v>Between 5 and 10 GB</v>
      </c>
      <c r="W149">
        <v>12</v>
      </c>
    </row>
    <row r="150" spans="1:23" x14ac:dyDescent="0.2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tr">
        <f>IF(Aggregate[[#This Row],[Under 30]]="Yes", "Under 30", IF(Aggregate[[#This Row],[Senior]]="Yes", "Senior", "Other"))</f>
        <v>Senior</v>
      </c>
      <c r="K150" t="s">
        <v>21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 t="str">
        <f>IF(Aggregate[[#This Row],[Avg Monthly GB Download]]&lt;5, "Less than 5 GB", IF(Aggregate[[#This Row],[Avg Monthly GB Download]]&lt;10, "10 or more GB", "Between 5 and 10 GB"))</f>
        <v>Less than 5 GB</v>
      </c>
      <c r="W150">
        <v>0</v>
      </c>
    </row>
    <row r="151" spans="1:23" x14ac:dyDescent="0.2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J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 t="str">
        <f>IF(Aggregate[[#This Row],[Avg Monthly GB Download]]&lt;5, "Less than 5 GB", IF(Aggregate[[#This Row],[Avg Monthly GB Download]]&lt;10, "10 or more GB", "Between 5 and 10 GB"))</f>
        <v>Less than 5 GB</v>
      </c>
      <c r="W151">
        <v>0</v>
      </c>
    </row>
    <row r="152" spans="1:23" x14ac:dyDescent="0.2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J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 t="str">
        <f>IF(Aggregate[[#This Row],[Avg Monthly GB Download]]&lt;5, "Less than 5 GB", IF(Aggregate[[#This Row],[Avg Monthly GB Download]]&lt;10, "10 or more GB", "Between 5 and 10 GB"))</f>
        <v>Less than 5 GB</v>
      </c>
      <c r="W152">
        <v>0</v>
      </c>
    </row>
    <row r="153" spans="1:23" x14ac:dyDescent="0.2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J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 t="str">
        <f>IF(Aggregate[[#This Row],[Avg Monthly GB Download]]&lt;5, "Less than 5 GB", IF(Aggregate[[#This Row],[Avg Monthly GB Download]]&lt;10, "10 or more GB", "Between 5 and 10 GB"))</f>
        <v>Less than 5 GB</v>
      </c>
      <c r="W153">
        <v>0</v>
      </c>
    </row>
    <row r="154" spans="1:23" x14ac:dyDescent="0.2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J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 t="str">
        <f>IF(Aggregate[[#This Row],[Avg Monthly GB Download]]&lt;5, "Less than 5 GB", IF(Aggregate[[#This Row],[Avg Monthly GB Download]]&lt;10, "10 or more GB", "Between 5 and 10 GB"))</f>
        <v>Less than 5 GB</v>
      </c>
      <c r="W154">
        <v>0</v>
      </c>
    </row>
    <row r="155" spans="1:23" x14ac:dyDescent="0.2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J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 t="str">
        <f>IF(Aggregate[[#This Row],[Avg Monthly GB Download]]&lt;5, "Less than 5 GB", IF(Aggregate[[#This Row],[Avg Monthly GB Download]]&lt;10, "10 or more GB", "Between 5 and 10 GB"))</f>
        <v>Less than 5 GB</v>
      </c>
      <c r="W155">
        <v>0</v>
      </c>
    </row>
    <row r="156" spans="1:23" x14ac:dyDescent="0.2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tr">
        <f>IF(Aggregate[[#This Row],[Under 30]]="Yes", "Under 30", IF(Aggregate[[#This Row],[Senior]]="Yes", "Senior", "Other"))</f>
        <v>Senior</v>
      </c>
      <c r="K156" t="s">
        <v>21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 t="str">
        <f>IF(Aggregate[[#This Row],[Avg Monthly GB Download]]&lt;5, "Less than 5 GB", IF(Aggregate[[#This Row],[Avg Monthly GB Download]]&lt;10, "10 or more GB", "Between 5 and 10 GB"))</f>
        <v>Less than 5 GB</v>
      </c>
      <c r="W156">
        <v>0</v>
      </c>
    </row>
    <row r="157" spans="1:23" x14ac:dyDescent="0.2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J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 t="str">
        <f>IF(Aggregate[[#This Row],[Avg Monthly GB Download]]&lt;5, "Less than 5 GB", IF(Aggregate[[#This Row],[Avg Monthly GB Download]]&lt;10, "10 or more GB", "Between 5 and 10 GB"))</f>
        <v>Less than 5 GB</v>
      </c>
      <c r="W157">
        <v>0</v>
      </c>
    </row>
    <row r="158" spans="1:23" x14ac:dyDescent="0.2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J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 t="str">
        <f>IF(Aggregate[[#This Row],[Avg Monthly GB Download]]&lt;5, "Less than 5 GB", IF(Aggregate[[#This Row],[Avg Monthly GB Download]]&lt;10, "10 or more GB", "Between 5 and 10 GB"))</f>
        <v>Less than 5 GB</v>
      </c>
      <c r="W158">
        <v>0</v>
      </c>
    </row>
    <row r="159" spans="1:23" x14ac:dyDescent="0.2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J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 t="str">
        <f>IF(Aggregate[[#This Row],[Avg Monthly GB Download]]&lt;5, "Less than 5 GB", IF(Aggregate[[#This Row],[Avg Monthly GB Download]]&lt;10, "10 or more GB", "Between 5 and 10 GB"))</f>
        <v>Less than 5 GB</v>
      </c>
      <c r="W159">
        <v>0</v>
      </c>
    </row>
    <row r="160" spans="1:23" x14ac:dyDescent="0.2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J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 t="str">
        <f>IF(Aggregate[[#This Row],[Avg Monthly GB Download]]&lt;5, "Less than 5 GB", IF(Aggregate[[#This Row],[Avg Monthly GB Download]]&lt;10, "10 or more GB", "Between 5 and 10 GB"))</f>
        <v>Less than 5 GB</v>
      </c>
      <c r="W160">
        <v>0</v>
      </c>
    </row>
    <row r="161" spans="1:23" x14ac:dyDescent="0.2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J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 t="str">
        <f>IF(Aggregate[[#This Row],[Avg Monthly GB Download]]&lt;5, "Less than 5 GB", IF(Aggregate[[#This Row],[Avg Monthly GB Download]]&lt;10, "10 or more GB", "Between 5 and 10 GB"))</f>
        <v>Less than 5 GB</v>
      </c>
      <c r="W161">
        <v>0</v>
      </c>
    </row>
    <row r="162" spans="1:23" x14ac:dyDescent="0.2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J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 t="str">
        <f>IF(Aggregate[[#This Row],[Avg Monthly GB Download]]&lt;5, "Less than 5 GB", IF(Aggregate[[#This Row],[Avg Monthly GB Download]]&lt;10, "10 or more GB", "Between 5 and 10 GB"))</f>
        <v>Less than 5 GB</v>
      </c>
      <c r="W162">
        <v>0</v>
      </c>
    </row>
    <row r="163" spans="1:23" x14ac:dyDescent="0.2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J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 t="str">
        <f>IF(Aggregate[[#This Row],[Avg Monthly GB Download]]&lt;5, "Less than 5 GB", IF(Aggregate[[#This Row],[Avg Monthly GB Download]]&lt;10, "10 or more GB", "Between 5 and 10 GB"))</f>
        <v>Less than 5 GB</v>
      </c>
      <c r="W163">
        <v>0</v>
      </c>
    </row>
    <row r="164" spans="1:23" x14ac:dyDescent="0.2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J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 t="str">
        <f>IF(Aggregate[[#This Row],[Avg Monthly GB Download]]&lt;5, "Less than 5 GB", IF(Aggregate[[#This Row],[Avg Monthly GB Download]]&lt;10, "10 or more GB", "Between 5 and 10 GB"))</f>
        <v>10 or more GB</v>
      </c>
      <c r="W164">
        <v>6</v>
      </c>
    </row>
    <row r="165" spans="1:23" x14ac:dyDescent="0.2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J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 t="str">
        <f>IF(Aggregate[[#This Row],[Avg Monthly GB Download]]&lt;5, "Less than 5 GB", IF(Aggregate[[#This Row],[Avg Monthly GB Download]]&lt;10, "10 or more GB", "Between 5 and 10 GB"))</f>
        <v>Less than 5 GB</v>
      </c>
      <c r="W165">
        <v>0</v>
      </c>
    </row>
    <row r="166" spans="1:23" x14ac:dyDescent="0.2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J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 t="str">
        <f>IF(Aggregate[[#This Row],[Avg Monthly GB Download]]&lt;5, "Less than 5 GB", IF(Aggregate[[#This Row],[Avg Monthly GB Download]]&lt;10, "10 or more GB", "Between 5 and 10 GB"))</f>
        <v>Less than 5 GB</v>
      </c>
      <c r="W166">
        <v>4</v>
      </c>
    </row>
    <row r="167" spans="1:23" x14ac:dyDescent="0.2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J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 t="str">
        <f>IF(Aggregate[[#This Row],[Avg Monthly GB Download]]&lt;5, "Less than 5 GB", IF(Aggregate[[#This Row],[Avg Monthly GB Download]]&lt;10, "10 or more GB", "Between 5 and 10 GB"))</f>
        <v>Less than 5 GB</v>
      </c>
      <c r="W167">
        <v>0</v>
      </c>
    </row>
    <row r="168" spans="1:23" x14ac:dyDescent="0.2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J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 t="str">
        <f>IF(Aggregate[[#This Row],[Avg Monthly GB Download]]&lt;5, "Less than 5 GB", IF(Aggregate[[#This Row],[Avg Monthly GB Download]]&lt;10, "10 or more GB", "Between 5 and 10 GB"))</f>
        <v>Less than 5 GB</v>
      </c>
      <c r="W168">
        <v>0</v>
      </c>
    </row>
    <row r="169" spans="1:23" x14ac:dyDescent="0.2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J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 t="str">
        <f>IF(Aggregate[[#This Row],[Avg Monthly GB Download]]&lt;5, "Less than 5 GB", IF(Aggregate[[#This Row],[Avg Monthly GB Download]]&lt;10, "10 or more GB", "Between 5 and 10 GB"))</f>
        <v>Less than 5 GB</v>
      </c>
      <c r="W169">
        <v>0</v>
      </c>
    </row>
    <row r="170" spans="1:23" x14ac:dyDescent="0.2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J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 t="str">
        <f>IF(Aggregate[[#This Row],[Avg Monthly GB Download]]&lt;5, "Less than 5 GB", IF(Aggregate[[#This Row],[Avg Monthly GB Download]]&lt;10, "10 or more GB", "Between 5 and 10 GB"))</f>
        <v>Less than 5 GB</v>
      </c>
      <c r="W170">
        <v>0</v>
      </c>
    </row>
    <row r="171" spans="1:23" x14ac:dyDescent="0.2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tr">
        <f>IF(Aggregate[[#This Row],[Under 30]]="Yes", "Under 30", IF(Aggregate[[#This Row],[Senior]]="Yes", "Senior", "Other"))</f>
        <v>Senior</v>
      </c>
      <c r="K171" t="s">
        <v>25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 t="str">
        <f>IF(Aggregate[[#This Row],[Avg Monthly GB Download]]&lt;5, "Less than 5 GB", IF(Aggregate[[#This Row],[Avg Monthly GB Download]]&lt;10, "10 or more GB", "Between 5 and 10 GB"))</f>
        <v>Less than 5 GB</v>
      </c>
      <c r="W171">
        <v>0</v>
      </c>
    </row>
    <row r="172" spans="1:23" x14ac:dyDescent="0.2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J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 t="str">
        <f>IF(Aggregate[[#This Row],[Avg Monthly GB Download]]&lt;5, "Less than 5 GB", IF(Aggregate[[#This Row],[Avg Monthly GB Download]]&lt;10, "10 or more GB", "Between 5 and 10 GB"))</f>
        <v>Less than 5 GB</v>
      </c>
      <c r="W172">
        <v>0</v>
      </c>
    </row>
    <row r="173" spans="1:23" x14ac:dyDescent="0.2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J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 t="str">
        <f>IF(Aggregate[[#This Row],[Avg Monthly GB Download]]&lt;5, "Less than 5 GB", IF(Aggregate[[#This Row],[Avg Monthly GB Download]]&lt;10, "10 or more GB", "Between 5 and 10 GB"))</f>
        <v>10 or more GB</v>
      </c>
      <c r="W173">
        <v>8</v>
      </c>
    </row>
    <row r="174" spans="1:23" x14ac:dyDescent="0.2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J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 t="str">
        <f>IF(Aggregate[[#This Row],[Avg Monthly GB Download]]&lt;5, "Less than 5 GB", IF(Aggregate[[#This Row],[Avg Monthly GB Download]]&lt;10, "10 or more GB", "Between 5 and 10 GB"))</f>
        <v>Less than 5 GB</v>
      </c>
      <c r="W174">
        <v>0</v>
      </c>
    </row>
    <row r="175" spans="1:23" x14ac:dyDescent="0.2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J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 t="str">
        <f>IF(Aggregate[[#This Row],[Avg Monthly GB Download]]&lt;5, "Less than 5 GB", IF(Aggregate[[#This Row],[Avg Monthly GB Download]]&lt;10, "10 or more GB", "Between 5 and 10 GB"))</f>
        <v>10 or more GB</v>
      </c>
      <c r="W175">
        <v>5</v>
      </c>
    </row>
    <row r="176" spans="1:23" x14ac:dyDescent="0.2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J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 t="str">
        <f>IF(Aggregate[[#This Row],[Avg Monthly GB Download]]&lt;5, "Less than 5 GB", IF(Aggregate[[#This Row],[Avg Monthly GB Download]]&lt;10, "10 or more GB", "Between 5 and 10 GB"))</f>
        <v>Less than 5 GB</v>
      </c>
      <c r="W176">
        <v>1</v>
      </c>
    </row>
    <row r="177" spans="1:23" x14ac:dyDescent="0.2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J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 t="str">
        <f>IF(Aggregate[[#This Row],[Avg Monthly GB Download]]&lt;5, "Less than 5 GB", IF(Aggregate[[#This Row],[Avg Monthly GB Download]]&lt;10, "10 or more GB", "Between 5 and 10 GB"))</f>
        <v>Between 5 and 10 GB</v>
      </c>
      <c r="W177">
        <v>15</v>
      </c>
    </row>
    <row r="178" spans="1:23" x14ac:dyDescent="0.2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J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 t="str">
        <f>IF(Aggregate[[#This Row],[Avg Monthly GB Download]]&lt;5, "Less than 5 GB", IF(Aggregate[[#This Row],[Avg Monthly GB Download]]&lt;10, "10 or more GB", "Between 5 and 10 GB"))</f>
        <v>Less than 5 GB</v>
      </c>
      <c r="W178">
        <v>0</v>
      </c>
    </row>
    <row r="179" spans="1:23" x14ac:dyDescent="0.2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J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 t="str">
        <f>IF(Aggregate[[#This Row],[Avg Monthly GB Download]]&lt;5, "Less than 5 GB", IF(Aggregate[[#This Row],[Avg Monthly GB Download]]&lt;10, "10 or more GB", "Between 5 and 10 GB"))</f>
        <v>Less than 5 GB</v>
      </c>
      <c r="W179">
        <v>0</v>
      </c>
    </row>
    <row r="180" spans="1:23" x14ac:dyDescent="0.2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J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 t="str">
        <f>IF(Aggregate[[#This Row],[Avg Monthly GB Download]]&lt;5, "Less than 5 GB", IF(Aggregate[[#This Row],[Avg Monthly GB Download]]&lt;10, "10 or more GB", "Between 5 and 10 GB"))</f>
        <v>Less than 5 GB</v>
      </c>
      <c r="W180">
        <v>0</v>
      </c>
    </row>
    <row r="181" spans="1:23" x14ac:dyDescent="0.2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J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 t="str">
        <f>IF(Aggregate[[#This Row],[Avg Monthly GB Download]]&lt;5, "Less than 5 GB", IF(Aggregate[[#This Row],[Avg Monthly GB Download]]&lt;10, "10 or more GB", "Between 5 and 10 GB"))</f>
        <v>Less than 5 GB</v>
      </c>
      <c r="W181">
        <v>0</v>
      </c>
    </row>
    <row r="182" spans="1:23" x14ac:dyDescent="0.2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J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 t="str">
        <f>IF(Aggregate[[#This Row],[Avg Monthly GB Download]]&lt;5, "Less than 5 GB", IF(Aggregate[[#This Row],[Avg Monthly GB Download]]&lt;10, "10 or more GB", "Between 5 and 10 GB"))</f>
        <v>Less than 5 GB</v>
      </c>
      <c r="W182">
        <v>0</v>
      </c>
    </row>
    <row r="183" spans="1:23" x14ac:dyDescent="0.2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J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 t="str">
        <f>IF(Aggregate[[#This Row],[Avg Monthly GB Download]]&lt;5, "Less than 5 GB", IF(Aggregate[[#This Row],[Avg Monthly GB Download]]&lt;10, "10 or more GB", "Between 5 and 10 GB"))</f>
        <v>Less than 5 GB</v>
      </c>
      <c r="W183">
        <v>4</v>
      </c>
    </row>
    <row r="184" spans="1:23" x14ac:dyDescent="0.2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J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 t="str">
        <f>IF(Aggregate[[#This Row],[Avg Monthly GB Download]]&lt;5, "Less than 5 GB", IF(Aggregate[[#This Row],[Avg Monthly GB Download]]&lt;10, "10 or more GB", "Between 5 and 10 GB"))</f>
        <v>Between 5 and 10 GB</v>
      </c>
      <c r="W184">
        <v>15</v>
      </c>
    </row>
    <row r="185" spans="1:23" x14ac:dyDescent="0.2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J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 t="str">
        <f>IF(Aggregate[[#This Row],[Avg Monthly GB Download]]&lt;5, "Less than 5 GB", IF(Aggregate[[#This Row],[Avg Monthly GB Download]]&lt;10, "10 or more GB", "Between 5 and 10 GB"))</f>
        <v>Less than 5 GB</v>
      </c>
      <c r="W185">
        <v>0</v>
      </c>
    </row>
    <row r="186" spans="1:23" x14ac:dyDescent="0.2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J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 t="str">
        <f>IF(Aggregate[[#This Row],[Avg Monthly GB Download]]&lt;5, "Less than 5 GB", IF(Aggregate[[#This Row],[Avg Monthly GB Download]]&lt;10, "10 or more GB", "Between 5 and 10 GB"))</f>
        <v>Less than 5 GB</v>
      </c>
      <c r="W186">
        <v>0</v>
      </c>
    </row>
    <row r="187" spans="1:23" x14ac:dyDescent="0.2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J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 t="str">
        <f>IF(Aggregate[[#This Row],[Avg Monthly GB Download]]&lt;5, "Less than 5 GB", IF(Aggregate[[#This Row],[Avg Monthly GB Download]]&lt;10, "10 or more GB", "Between 5 and 10 GB"))</f>
        <v>Less than 5 GB</v>
      </c>
      <c r="W187">
        <v>0</v>
      </c>
    </row>
    <row r="188" spans="1:23" x14ac:dyDescent="0.2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J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 t="str">
        <f>IF(Aggregate[[#This Row],[Avg Monthly GB Download]]&lt;5, "Less than 5 GB", IF(Aggregate[[#This Row],[Avg Monthly GB Download]]&lt;10, "10 or more GB", "Between 5 and 10 GB"))</f>
        <v>Between 5 and 10 GB</v>
      </c>
      <c r="W188">
        <v>12</v>
      </c>
    </row>
    <row r="189" spans="1:23" x14ac:dyDescent="0.2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J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 t="str">
        <f>IF(Aggregate[[#This Row],[Avg Monthly GB Download]]&lt;5, "Less than 5 GB", IF(Aggregate[[#This Row],[Avg Monthly GB Download]]&lt;10, "10 or more GB", "Between 5 and 10 GB"))</f>
        <v>Less than 5 GB</v>
      </c>
      <c r="W189">
        <v>0</v>
      </c>
    </row>
    <row r="190" spans="1:23" x14ac:dyDescent="0.2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J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 t="str">
        <f>IF(Aggregate[[#This Row],[Avg Monthly GB Download]]&lt;5, "Less than 5 GB", IF(Aggregate[[#This Row],[Avg Monthly GB Download]]&lt;10, "10 or more GB", "Between 5 and 10 GB"))</f>
        <v>Less than 5 GB</v>
      </c>
      <c r="W190">
        <v>0</v>
      </c>
    </row>
    <row r="191" spans="1:23" x14ac:dyDescent="0.2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J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 t="str">
        <f>IF(Aggregate[[#This Row],[Avg Monthly GB Download]]&lt;5, "Less than 5 GB", IF(Aggregate[[#This Row],[Avg Monthly GB Download]]&lt;10, "10 or more GB", "Between 5 and 10 GB"))</f>
        <v>Less than 5 GB</v>
      </c>
      <c r="W191">
        <v>0</v>
      </c>
    </row>
    <row r="192" spans="1:23" x14ac:dyDescent="0.2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tr">
        <f>IF(Aggregate[[#This Row],[Under 30]]="Yes", "Under 30", IF(Aggregate[[#This Row],[Senior]]="Yes", "Senior", "Other"))</f>
        <v>Senior</v>
      </c>
      <c r="K192" t="s">
        <v>21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 t="str">
        <f>IF(Aggregate[[#This Row],[Avg Monthly GB Download]]&lt;5, "Less than 5 GB", IF(Aggregate[[#This Row],[Avg Monthly GB Download]]&lt;10, "10 or more GB", "Between 5 and 10 GB"))</f>
        <v>10 or more GB</v>
      </c>
      <c r="W192">
        <v>5</v>
      </c>
    </row>
    <row r="193" spans="1:23" x14ac:dyDescent="0.2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tr">
        <f>IF(Aggregate[[#This Row],[Under 30]]="Yes", "Under 30", IF(Aggregate[[#This Row],[Senior]]="Yes", "Senior", "Other"))</f>
        <v>Senior</v>
      </c>
      <c r="K193" t="s">
        <v>21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 t="str">
        <f>IF(Aggregate[[#This Row],[Avg Monthly GB Download]]&lt;5, "Less than 5 GB", IF(Aggregate[[#This Row],[Avg Monthly GB Download]]&lt;10, "10 or more GB", "Between 5 and 10 GB"))</f>
        <v>Less than 5 GB</v>
      </c>
      <c r="W193">
        <v>4</v>
      </c>
    </row>
    <row r="194" spans="1:23" x14ac:dyDescent="0.2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J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 t="str">
        <f>IF(Aggregate[[#This Row],[Avg Monthly GB Download]]&lt;5, "Less than 5 GB", IF(Aggregate[[#This Row],[Avg Monthly GB Download]]&lt;10, "10 or more GB", "Between 5 and 10 GB"))</f>
        <v>Between 5 and 10 GB</v>
      </c>
      <c r="W194">
        <v>16</v>
      </c>
    </row>
    <row r="195" spans="1:23" x14ac:dyDescent="0.2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J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 t="str">
        <f>IF(Aggregate[[#This Row],[Avg Monthly GB Download]]&lt;5, "Less than 5 GB", IF(Aggregate[[#This Row],[Avg Monthly GB Download]]&lt;10, "10 or more GB", "Between 5 and 10 GB"))</f>
        <v>Less than 5 GB</v>
      </c>
      <c r="W195">
        <v>2</v>
      </c>
    </row>
    <row r="196" spans="1:23" x14ac:dyDescent="0.2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J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 t="str">
        <f>IF(Aggregate[[#This Row],[Avg Monthly GB Download]]&lt;5, "Less than 5 GB", IF(Aggregate[[#This Row],[Avg Monthly GB Download]]&lt;10, "10 or more GB", "Between 5 and 10 GB"))</f>
        <v>Less than 5 GB</v>
      </c>
      <c r="W196">
        <v>0</v>
      </c>
    </row>
    <row r="197" spans="1:23" x14ac:dyDescent="0.2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J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 t="str">
        <f>IF(Aggregate[[#This Row],[Avg Monthly GB Download]]&lt;5, "Less than 5 GB", IF(Aggregate[[#This Row],[Avg Monthly GB Download]]&lt;10, "10 or more GB", "Between 5 and 10 GB"))</f>
        <v>10 or more GB</v>
      </c>
      <c r="W197">
        <v>6</v>
      </c>
    </row>
    <row r="198" spans="1:23" x14ac:dyDescent="0.2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J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 t="str">
        <f>IF(Aggregate[[#This Row],[Avg Monthly GB Download]]&lt;5, "Less than 5 GB", IF(Aggregate[[#This Row],[Avg Monthly GB Download]]&lt;10, "10 or more GB", "Between 5 and 10 GB"))</f>
        <v>Less than 5 GB</v>
      </c>
      <c r="W198">
        <v>4</v>
      </c>
    </row>
    <row r="199" spans="1:23" x14ac:dyDescent="0.2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J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 t="str">
        <f>IF(Aggregate[[#This Row],[Avg Monthly GB Download]]&lt;5, "Less than 5 GB", IF(Aggregate[[#This Row],[Avg Monthly GB Download]]&lt;10, "10 or more GB", "Between 5 and 10 GB"))</f>
        <v>10 or more GB</v>
      </c>
      <c r="W199">
        <v>9</v>
      </c>
    </row>
    <row r="200" spans="1:23" x14ac:dyDescent="0.2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J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 t="str">
        <f>IF(Aggregate[[#This Row],[Avg Monthly GB Download]]&lt;5, "Less than 5 GB", IF(Aggregate[[#This Row],[Avg Monthly GB Download]]&lt;10, "10 or more GB", "Between 5 and 10 GB"))</f>
        <v>Less than 5 GB</v>
      </c>
      <c r="W200">
        <v>0</v>
      </c>
    </row>
    <row r="201" spans="1:23" x14ac:dyDescent="0.2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J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 t="str">
        <f>IF(Aggregate[[#This Row],[Avg Monthly GB Download]]&lt;5, "Less than 5 GB", IF(Aggregate[[#This Row],[Avg Monthly GB Download]]&lt;10, "10 or more GB", "Between 5 and 10 GB"))</f>
        <v>10 or more GB</v>
      </c>
      <c r="W201">
        <v>7</v>
      </c>
    </row>
    <row r="202" spans="1:23" x14ac:dyDescent="0.2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J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 t="str">
        <f>IF(Aggregate[[#This Row],[Avg Monthly GB Download]]&lt;5, "Less than 5 GB", IF(Aggregate[[#This Row],[Avg Monthly GB Download]]&lt;10, "10 or more GB", "Between 5 and 10 GB"))</f>
        <v>Less than 5 GB</v>
      </c>
      <c r="W202">
        <v>0</v>
      </c>
    </row>
    <row r="203" spans="1:23" x14ac:dyDescent="0.2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J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 t="str">
        <f>IF(Aggregate[[#This Row],[Avg Monthly GB Download]]&lt;5, "Less than 5 GB", IF(Aggregate[[#This Row],[Avg Monthly GB Download]]&lt;10, "10 or more GB", "Between 5 and 10 GB"))</f>
        <v>Less than 5 GB</v>
      </c>
      <c r="W203">
        <v>0</v>
      </c>
    </row>
    <row r="204" spans="1:23" x14ac:dyDescent="0.2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J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 t="str">
        <f>IF(Aggregate[[#This Row],[Avg Monthly GB Download]]&lt;5, "Less than 5 GB", IF(Aggregate[[#This Row],[Avg Monthly GB Download]]&lt;10, "10 or more GB", "Between 5 and 10 GB"))</f>
        <v>Between 5 and 10 GB</v>
      </c>
      <c r="W204">
        <v>15</v>
      </c>
    </row>
    <row r="205" spans="1:23" x14ac:dyDescent="0.2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J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 t="str">
        <f>IF(Aggregate[[#This Row],[Avg Monthly GB Download]]&lt;5, "Less than 5 GB", IF(Aggregate[[#This Row],[Avg Monthly GB Download]]&lt;10, "10 or more GB", "Between 5 and 10 GB"))</f>
        <v>Less than 5 GB</v>
      </c>
      <c r="W205">
        <v>0</v>
      </c>
    </row>
    <row r="206" spans="1:23" x14ac:dyDescent="0.2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J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 t="str">
        <f>IF(Aggregate[[#This Row],[Avg Monthly GB Download]]&lt;5, "Less than 5 GB", IF(Aggregate[[#This Row],[Avg Monthly GB Download]]&lt;10, "10 or more GB", "Between 5 and 10 GB"))</f>
        <v>10 or more GB</v>
      </c>
      <c r="W206">
        <v>7</v>
      </c>
    </row>
    <row r="207" spans="1:23" x14ac:dyDescent="0.2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J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 t="str">
        <f>IF(Aggregate[[#This Row],[Avg Monthly GB Download]]&lt;5, "Less than 5 GB", IF(Aggregate[[#This Row],[Avg Monthly GB Download]]&lt;10, "10 or more GB", "Between 5 and 10 GB"))</f>
        <v>Less than 5 GB</v>
      </c>
      <c r="W207">
        <v>0</v>
      </c>
    </row>
    <row r="208" spans="1:23" x14ac:dyDescent="0.2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tr">
        <f>IF(Aggregate[[#This Row],[Under 30]]="Yes", "Under 30", IF(Aggregate[[#This Row],[Senior]]="Yes", "Senior", "Other"))</f>
        <v>Senior</v>
      </c>
      <c r="K208" t="s">
        <v>21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 t="str">
        <f>IF(Aggregate[[#This Row],[Avg Monthly GB Download]]&lt;5, "Less than 5 GB", IF(Aggregate[[#This Row],[Avg Monthly GB Download]]&lt;10, "10 or more GB", "Between 5 and 10 GB"))</f>
        <v>Less than 5 GB</v>
      </c>
      <c r="W208">
        <v>0</v>
      </c>
    </row>
    <row r="209" spans="1:23" x14ac:dyDescent="0.2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J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 t="str">
        <f>IF(Aggregate[[#This Row],[Avg Monthly GB Download]]&lt;5, "Less than 5 GB", IF(Aggregate[[#This Row],[Avg Monthly GB Download]]&lt;10, "10 or more GB", "Between 5 and 10 GB"))</f>
        <v>Less than 5 GB</v>
      </c>
      <c r="W209">
        <v>0</v>
      </c>
    </row>
    <row r="210" spans="1:23" x14ac:dyDescent="0.2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J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 t="str">
        <f>IF(Aggregate[[#This Row],[Avg Monthly GB Download]]&lt;5, "Less than 5 GB", IF(Aggregate[[#This Row],[Avg Monthly GB Download]]&lt;10, "10 or more GB", "Between 5 and 10 GB"))</f>
        <v>Less than 5 GB</v>
      </c>
      <c r="W210">
        <v>0</v>
      </c>
    </row>
    <row r="211" spans="1:23" x14ac:dyDescent="0.2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J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 t="str">
        <f>IF(Aggregate[[#This Row],[Avg Monthly GB Download]]&lt;5, "Less than 5 GB", IF(Aggregate[[#This Row],[Avg Monthly GB Download]]&lt;10, "10 or more GB", "Between 5 and 10 GB"))</f>
        <v>10 or more GB</v>
      </c>
      <c r="W211">
        <v>5</v>
      </c>
    </row>
    <row r="212" spans="1:23" x14ac:dyDescent="0.2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J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 t="str">
        <f>IF(Aggregate[[#This Row],[Avg Monthly GB Download]]&lt;5, "Less than 5 GB", IF(Aggregate[[#This Row],[Avg Monthly GB Download]]&lt;10, "10 or more GB", "Between 5 and 10 GB"))</f>
        <v>Less than 5 GB</v>
      </c>
      <c r="W212">
        <v>0</v>
      </c>
    </row>
    <row r="213" spans="1:23" x14ac:dyDescent="0.2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J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 t="str">
        <f>IF(Aggregate[[#This Row],[Avg Monthly GB Download]]&lt;5, "Less than 5 GB", IF(Aggregate[[#This Row],[Avg Monthly GB Download]]&lt;10, "10 or more GB", "Between 5 and 10 GB"))</f>
        <v>Less than 5 GB</v>
      </c>
      <c r="W213">
        <v>0</v>
      </c>
    </row>
    <row r="214" spans="1:23" x14ac:dyDescent="0.2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J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 t="str">
        <f>IF(Aggregate[[#This Row],[Avg Monthly GB Download]]&lt;5, "Less than 5 GB", IF(Aggregate[[#This Row],[Avg Monthly GB Download]]&lt;10, "10 or more GB", "Between 5 and 10 GB"))</f>
        <v>Less than 5 GB</v>
      </c>
      <c r="W214">
        <v>0</v>
      </c>
    </row>
    <row r="215" spans="1:23" x14ac:dyDescent="0.2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J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 t="str">
        <f>IF(Aggregate[[#This Row],[Avg Monthly GB Download]]&lt;5, "Less than 5 GB", IF(Aggregate[[#This Row],[Avg Monthly GB Download]]&lt;10, "10 or more GB", "Between 5 and 10 GB"))</f>
        <v>Less than 5 GB</v>
      </c>
      <c r="W215">
        <v>0</v>
      </c>
    </row>
    <row r="216" spans="1:23" x14ac:dyDescent="0.2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J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 t="str">
        <f>IF(Aggregate[[#This Row],[Avg Monthly GB Download]]&lt;5, "Less than 5 GB", IF(Aggregate[[#This Row],[Avg Monthly GB Download]]&lt;10, "10 or more GB", "Between 5 and 10 GB"))</f>
        <v>Less than 5 GB</v>
      </c>
      <c r="W216">
        <v>0</v>
      </c>
    </row>
    <row r="217" spans="1:23" x14ac:dyDescent="0.2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J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 t="str">
        <f>IF(Aggregate[[#This Row],[Avg Monthly GB Download]]&lt;5, "Less than 5 GB", IF(Aggregate[[#This Row],[Avg Monthly GB Download]]&lt;10, "10 or more GB", "Between 5 and 10 GB"))</f>
        <v>Less than 5 GB</v>
      </c>
      <c r="W217">
        <v>0</v>
      </c>
    </row>
    <row r="218" spans="1:23" x14ac:dyDescent="0.2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J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 t="str">
        <f>IF(Aggregate[[#This Row],[Avg Monthly GB Download]]&lt;5, "Less than 5 GB", IF(Aggregate[[#This Row],[Avg Monthly GB Download]]&lt;10, "10 or more GB", "Between 5 and 10 GB"))</f>
        <v>Less than 5 GB</v>
      </c>
      <c r="W218">
        <v>0</v>
      </c>
    </row>
    <row r="219" spans="1:23" x14ac:dyDescent="0.2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J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 t="str">
        <f>IF(Aggregate[[#This Row],[Avg Monthly GB Download]]&lt;5, "Less than 5 GB", IF(Aggregate[[#This Row],[Avg Monthly GB Download]]&lt;10, "10 or more GB", "Between 5 and 10 GB"))</f>
        <v>Less than 5 GB</v>
      </c>
      <c r="W219">
        <v>0</v>
      </c>
    </row>
    <row r="220" spans="1:23" x14ac:dyDescent="0.2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tr">
        <f>IF(Aggregate[[#This Row],[Under 30]]="Yes", "Under 30", IF(Aggregate[[#This Row],[Senior]]="Yes", "Senior", "Other"))</f>
        <v>Senior</v>
      </c>
      <c r="K220" t="s">
        <v>21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 t="str">
        <f>IF(Aggregate[[#This Row],[Avg Monthly GB Download]]&lt;5, "Less than 5 GB", IF(Aggregate[[#This Row],[Avg Monthly GB Download]]&lt;10, "10 or more GB", "Between 5 and 10 GB"))</f>
        <v>Less than 5 GB</v>
      </c>
      <c r="W220">
        <v>0</v>
      </c>
    </row>
    <row r="221" spans="1:23" x14ac:dyDescent="0.2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J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 t="str">
        <f>IF(Aggregate[[#This Row],[Avg Monthly GB Download]]&lt;5, "Less than 5 GB", IF(Aggregate[[#This Row],[Avg Monthly GB Download]]&lt;10, "10 or more GB", "Between 5 and 10 GB"))</f>
        <v>Less than 5 GB</v>
      </c>
      <c r="W221">
        <v>0</v>
      </c>
    </row>
    <row r="222" spans="1:23" x14ac:dyDescent="0.2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J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 t="str">
        <f>IF(Aggregate[[#This Row],[Avg Monthly GB Download]]&lt;5, "Less than 5 GB", IF(Aggregate[[#This Row],[Avg Monthly GB Download]]&lt;10, "10 or more GB", "Between 5 and 10 GB"))</f>
        <v>Less than 5 GB</v>
      </c>
      <c r="W222">
        <v>4</v>
      </c>
    </row>
    <row r="223" spans="1:23" x14ac:dyDescent="0.2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tr">
        <f>IF(Aggregate[[#This Row],[Under 30]]="Yes", "Under 30", IF(Aggregate[[#This Row],[Senior]]="Yes", "Senior", "Other"))</f>
        <v>Senior</v>
      </c>
      <c r="K223" t="s">
        <v>21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 t="str">
        <f>IF(Aggregate[[#This Row],[Avg Monthly GB Download]]&lt;5, "Less than 5 GB", IF(Aggregate[[#This Row],[Avg Monthly GB Download]]&lt;10, "10 or more GB", "Between 5 and 10 GB"))</f>
        <v>Between 5 and 10 GB</v>
      </c>
      <c r="W223">
        <v>14</v>
      </c>
    </row>
    <row r="224" spans="1:23" x14ac:dyDescent="0.2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J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 t="str">
        <f>IF(Aggregate[[#This Row],[Avg Monthly GB Download]]&lt;5, "Less than 5 GB", IF(Aggregate[[#This Row],[Avg Monthly GB Download]]&lt;10, "10 or more GB", "Between 5 and 10 GB"))</f>
        <v>Less than 5 GB</v>
      </c>
      <c r="W224">
        <v>0</v>
      </c>
    </row>
    <row r="225" spans="1:23" x14ac:dyDescent="0.2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J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 t="str">
        <f>IF(Aggregate[[#This Row],[Avg Monthly GB Download]]&lt;5, "Less than 5 GB", IF(Aggregate[[#This Row],[Avg Monthly GB Download]]&lt;10, "10 or more GB", "Between 5 and 10 GB"))</f>
        <v>Between 5 and 10 GB</v>
      </c>
      <c r="W225">
        <v>10</v>
      </c>
    </row>
    <row r="226" spans="1:23" x14ac:dyDescent="0.2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J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 t="str">
        <f>IF(Aggregate[[#This Row],[Avg Monthly GB Download]]&lt;5, "Less than 5 GB", IF(Aggregate[[#This Row],[Avg Monthly GB Download]]&lt;10, "10 or more GB", "Between 5 and 10 GB"))</f>
        <v>Less than 5 GB</v>
      </c>
      <c r="W226">
        <v>4</v>
      </c>
    </row>
    <row r="227" spans="1:23" x14ac:dyDescent="0.2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J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 t="str">
        <f>IF(Aggregate[[#This Row],[Avg Monthly GB Download]]&lt;5, "Less than 5 GB", IF(Aggregate[[#This Row],[Avg Monthly GB Download]]&lt;10, "10 or more GB", "Between 5 and 10 GB"))</f>
        <v>Less than 5 GB</v>
      </c>
      <c r="W227">
        <v>2</v>
      </c>
    </row>
    <row r="228" spans="1:23" x14ac:dyDescent="0.2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J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 t="str">
        <f>IF(Aggregate[[#This Row],[Avg Monthly GB Download]]&lt;5, "Less than 5 GB", IF(Aggregate[[#This Row],[Avg Monthly GB Download]]&lt;10, "10 or more GB", "Between 5 and 10 GB"))</f>
        <v>Less than 5 GB</v>
      </c>
      <c r="W228">
        <v>0</v>
      </c>
    </row>
    <row r="229" spans="1:23" x14ac:dyDescent="0.2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J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 t="str">
        <f>IF(Aggregate[[#This Row],[Avg Monthly GB Download]]&lt;5, "Less than 5 GB", IF(Aggregate[[#This Row],[Avg Monthly GB Download]]&lt;10, "10 or more GB", "Between 5 and 10 GB"))</f>
        <v>Less than 5 GB</v>
      </c>
      <c r="W229">
        <v>2</v>
      </c>
    </row>
    <row r="230" spans="1:23" x14ac:dyDescent="0.2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J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 t="str">
        <f>IF(Aggregate[[#This Row],[Avg Monthly GB Download]]&lt;5, "Less than 5 GB", IF(Aggregate[[#This Row],[Avg Monthly GB Download]]&lt;10, "10 or more GB", "Between 5 and 10 GB"))</f>
        <v>Less than 5 GB</v>
      </c>
      <c r="W230">
        <v>0</v>
      </c>
    </row>
    <row r="231" spans="1:23" x14ac:dyDescent="0.2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J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 t="str">
        <f>IF(Aggregate[[#This Row],[Avg Monthly GB Download]]&lt;5, "Less than 5 GB", IF(Aggregate[[#This Row],[Avg Monthly GB Download]]&lt;10, "10 or more GB", "Between 5 and 10 GB"))</f>
        <v>Less than 5 GB</v>
      </c>
      <c r="W231">
        <v>0</v>
      </c>
    </row>
    <row r="232" spans="1:23" x14ac:dyDescent="0.2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J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 t="str">
        <f>IF(Aggregate[[#This Row],[Avg Monthly GB Download]]&lt;5, "Less than 5 GB", IF(Aggregate[[#This Row],[Avg Monthly GB Download]]&lt;10, "10 or more GB", "Between 5 and 10 GB"))</f>
        <v>Less than 5 GB</v>
      </c>
      <c r="W232">
        <v>0</v>
      </c>
    </row>
    <row r="233" spans="1:23" x14ac:dyDescent="0.2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J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 t="str">
        <f>IF(Aggregate[[#This Row],[Avg Monthly GB Download]]&lt;5, "Less than 5 GB", IF(Aggregate[[#This Row],[Avg Monthly GB Download]]&lt;10, "10 or more GB", "Between 5 and 10 GB"))</f>
        <v>Less than 5 GB</v>
      </c>
      <c r="W233">
        <v>0</v>
      </c>
    </row>
    <row r="234" spans="1:23" x14ac:dyDescent="0.2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J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 t="str">
        <f>IF(Aggregate[[#This Row],[Avg Monthly GB Download]]&lt;5, "Less than 5 GB", IF(Aggregate[[#This Row],[Avg Monthly GB Download]]&lt;10, "10 or more GB", "Between 5 and 10 GB"))</f>
        <v>Less than 5 GB</v>
      </c>
      <c r="W234">
        <v>0</v>
      </c>
    </row>
    <row r="235" spans="1:23" x14ac:dyDescent="0.2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J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 t="str">
        <f>IF(Aggregate[[#This Row],[Avg Monthly GB Download]]&lt;5, "Less than 5 GB", IF(Aggregate[[#This Row],[Avg Monthly GB Download]]&lt;10, "10 or more GB", "Between 5 and 10 GB"))</f>
        <v>Less than 5 GB</v>
      </c>
      <c r="W235">
        <v>0</v>
      </c>
    </row>
    <row r="236" spans="1:23" x14ac:dyDescent="0.2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J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 t="str">
        <f>IF(Aggregate[[#This Row],[Avg Monthly GB Download]]&lt;5, "Less than 5 GB", IF(Aggregate[[#This Row],[Avg Monthly GB Download]]&lt;10, "10 or more GB", "Between 5 and 10 GB"))</f>
        <v>Less than 5 GB</v>
      </c>
      <c r="W236">
        <v>2</v>
      </c>
    </row>
    <row r="237" spans="1:23" x14ac:dyDescent="0.2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J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 t="str">
        <f>IF(Aggregate[[#This Row],[Avg Monthly GB Download]]&lt;5, "Less than 5 GB", IF(Aggregate[[#This Row],[Avg Monthly GB Download]]&lt;10, "10 or more GB", "Between 5 and 10 GB"))</f>
        <v>Less than 5 GB</v>
      </c>
      <c r="W237">
        <v>2</v>
      </c>
    </row>
    <row r="238" spans="1:23" x14ac:dyDescent="0.2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J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 t="str">
        <f>IF(Aggregate[[#This Row],[Avg Monthly GB Download]]&lt;5, "Less than 5 GB", IF(Aggregate[[#This Row],[Avg Monthly GB Download]]&lt;10, "10 or more GB", "Between 5 and 10 GB"))</f>
        <v>Less than 5 GB</v>
      </c>
      <c r="W238">
        <v>0</v>
      </c>
    </row>
    <row r="239" spans="1:23" x14ac:dyDescent="0.2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J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 t="str">
        <f>IF(Aggregate[[#This Row],[Avg Monthly GB Download]]&lt;5, "Less than 5 GB", IF(Aggregate[[#This Row],[Avg Monthly GB Download]]&lt;10, "10 or more GB", "Between 5 and 10 GB"))</f>
        <v>Less than 5 GB</v>
      </c>
      <c r="W239">
        <v>3</v>
      </c>
    </row>
    <row r="240" spans="1:23" x14ac:dyDescent="0.2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tr">
        <f>IF(Aggregate[[#This Row],[Under 30]]="Yes", "Under 30", IF(Aggregate[[#This Row],[Senior]]="Yes", "Senior", "Other"))</f>
        <v>Senior</v>
      </c>
      <c r="K240" t="s">
        <v>21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 t="str">
        <f>IF(Aggregate[[#This Row],[Avg Monthly GB Download]]&lt;5, "Less than 5 GB", IF(Aggregate[[#This Row],[Avg Monthly GB Download]]&lt;10, "10 or more GB", "Between 5 and 10 GB"))</f>
        <v>Less than 5 GB</v>
      </c>
      <c r="W240">
        <v>4</v>
      </c>
    </row>
    <row r="241" spans="1:23" x14ac:dyDescent="0.2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J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 t="str">
        <f>IF(Aggregate[[#This Row],[Avg Monthly GB Download]]&lt;5, "Less than 5 GB", IF(Aggregate[[#This Row],[Avg Monthly GB Download]]&lt;10, "10 or more GB", "Between 5 and 10 GB"))</f>
        <v>Less than 5 GB</v>
      </c>
      <c r="W241">
        <v>3</v>
      </c>
    </row>
    <row r="242" spans="1:23" x14ac:dyDescent="0.2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J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 t="str">
        <f>IF(Aggregate[[#This Row],[Avg Monthly GB Download]]&lt;5, "Less than 5 GB", IF(Aggregate[[#This Row],[Avg Monthly GB Download]]&lt;10, "10 or more GB", "Between 5 and 10 GB"))</f>
        <v>Less than 5 GB</v>
      </c>
      <c r="W242">
        <v>0</v>
      </c>
    </row>
    <row r="243" spans="1:23" x14ac:dyDescent="0.2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tr">
        <f>IF(Aggregate[[#This Row],[Under 30]]="Yes", "Under 30", IF(Aggregate[[#This Row],[Senior]]="Yes", "Senior", "Other"))</f>
        <v>Senior</v>
      </c>
      <c r="K243" t="s">
        <v>21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 t="str">
        <f>IF(Aggregate[[#This Row],[Avg Monthly GB Download]]&lt;5, "Less than 5 GB", IF(Aggregate[[#This Row],[Avg Monthly GB Download]]&lt;10, "10 or more GB", "Between 5 and 10 GB"))</f>
        <v>Between 5 and 10 GB</v>
      </c>
      <c r="W243">
        <v>12</v>
      </c>
    </row>
    <row r="244" spans="1:23" x14ac:dyDescent="0.2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J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 t="str">
        <f>IF(Aggregate[[#This Row],[Avg Monthly GB Download]]&lt;5, "Less than 5 GB", IF(Aggregate[[#This Row],[Avg Monthly GB Download]]&lt;10, "10 or more GB", "Between 5 and 10 GB"))</f>
        <v>Less than 5 GB</v>
      </c>
      <c r="W244">
        <v>0</v>
      </c>
    </row>
    <row r="245" spans="1:23" x14ac:dyDescent="0.2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J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 t="str">
        <f>IF(Aggregate[[#This Row],[Avg Monthly GB Download]]&lt;5, "Less than 5 GB", IF(Aggregate[[#This Row],[Avg Monthly GB Download]]&lt;10, "10 or more GB", "Between 5 and 10 GB"))</f>
        <v>Less than 5 GB</v>
      </c>
      <c r="W245">
        <v>4</v>
      </c>
    </row>
    <row r="246" spans="1:23" x14ac:dyDescent="0.2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J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 t="str">
        <f>IF(Aggregate[[#This Row],[Avg Monthly GB Download]]&lt;5, "Less than 5 GB", IF(Aggregate[[#This Row],[Avg Monthly GB Download]]&lt;10, "10 or more GB", "Between 5 and 10 GB"))</f>
        <v>Less than 5 GB</v>
      </c>
      <c r="W246">
        <v>0</v>
      </c>
    </row>
    <row r="247" spans="1:23" x14ac:dyDescent="0.2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J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 t="str">
        <f>IF(Aggregate[[#This Row],[Avg Monthly GB Download]]&lt;5, "Less than 5 GB", IF(Aggregate[[#This Row],[Avg Monthly GB Download]]&lt;10, "10 or more GB", "Between 5 and 10 GB"))</f>
        <v>Less than 5 GB</v>
      </c>
      <c r="W247">
        <v>0</v>
      </c>
    </row>
    <row r="248" spans="1:23" x14ac:dyDescent="0.2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J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 t="str">
        <f>IF(Aggregate[[#This Row],[Avg Monthly GB Download]]&lt;5, "Less than 5 GB", IF(Aggregate[[#This Row],[Avg Monthly GB Download]]&lt;10, "10 or more GB", "Between 5 and 10 GB"))</f>
        <v>Less than 5 GB</v>
      </c>
      <c r="W248">
        <v>0</v>
      </c>
    </row>
    <row r="249" spans="1:23" x14ac:dyDescent="0.2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J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 t="str">
        <f>IF(Aggregate[[#This Row],[Avg Monthly GB Download]]&lt;5, "Less than 5 GB", IF(Aggregate[[#This Row],[Avg Monthly GB Download]]&lt;10, "10 or more GB", "Between 5 and 10 GB"))</f>
        <v>Less than 5 GB</v>
      </c>
      <c r="W249">
        <v>0</v>
      </c>
    </row>
    <row r="250" spans="1:23" x14ac:dyDescent="0.2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J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 t="str">
        <f>IF(Aggregate[[#This Row],[Avg Monthly GB Download]]&lt;5, "Less than 5 GB", IF(Aggregate[[#This Row],[Avg Monthly GB Download]]&lt;10, "10 or more GB", "Between 5 and 10 GB"))</f>
        <v>Less than 5 GB</v>
      </c>
      <c r="W250">
        <v>0</v>
      </c>
    </row>
    <row r="251" spans="1:23" x14ac:dyDescent="0.2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J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 t="str">
        <f>IF(Aggregate[[#This Row],[Avg Monthly GB Download]]&lt;5, "Less than 5 GB", IF(Aggregate[[#This Row],[Avg Monthly GB Download]]&lt;10, "10 or more GB", "Between 5 and 10 GB"))</f>
        <v>Between 5 and 10 GB</v>
      </c>
      <c r="W251">
        <v>10</v>
      </c>
    </row>
    <row r="252" spans="1:23" x14ac:dyDescent="0.2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J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 t="str">
        <f>IF(Aggregate[[#This Row],[Avg Monthly GB Download]]&lt;5, "Less than 5 GB", IF(Aggregate[[#This Row],[Avg Monthly GB Download]]&lt;10, "10 or more GB", "Between 5 and 10 GB"))</f>
        <v>Less than 5 GB</v>
      </c>
      <c r="W252">
        <v>0</v>
      </c>
    </row>
    <row r="253" spans="1:23" x14ac:dyDescent="0.2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J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 t="str">
        <f>IF(Aggregate[[#This Row],[Avg Monthly GB Download]]&lt;5, "Less than 5 GB", IF(Aggregate[[#This Row],[Avg Monthly GB Download]]&lt;10, "10 or more GB", "Between 5 and 10 GB"))</f>
        <v>Less than 5 GB</v>
      </c>
      <c r="W253">
        <v>0</v>
      </c>
    </row>
    <row r="254" spans="1:23" x14ac:dyDescent="0.2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tr">
        <f>IF(Aggregate[[#This Row],[Under 30]]="Yes", "Under 30", IF(Aggregate[[#This Row],[Senior]]="Yes", "Senior", "Other"))</f>
        <v>Senior</v>
      </c>
      <c r="K254" t="s">
        <v>21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 t="str">
        <f>IF(Aggregate[[#This Row],[Avg Monthly GB Download]]&lt;5, "Less than 5 GB", IF(Aggregate[[#This Row],[Avg Monthly GB Download]]&lt;10, "10 or more GB", "Between 5 and 10 GB"))</f>
        <v>Less than 5 GB</v>
      </c>
      <c r="W254">
        <v>2</v>
      </c>
    </row>
    <row r="255" spans="1:23" x14ac:dyDescent="0.2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J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 t="str">
        <f>IF(Aggregate[[#This Row],[Avg Monthly GB Download]]&lt;5, "Less than 5 GB", IF(Aggregate[[#This Row],[Avg Monthly GB Download]]&lt;10, "10 or more GB", "Between 5 and 10 GB"))</f>
        <v>Less than 5 GB</v>
      </c>
      <c r="W255">
        <v>0</v>
      </c>
    </row>
    <row r="256" spans="1:23" x14ac:dyDescent="0.2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J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 t="str">
        <f>IF(Aggregate[[#This Row],[Avg Monthly GB Download]]&lt;5, "Less than 5 GB", IF(Aggregate[[#This Row],[Avg Monthly GB Download]]&lt;10, "10 or more GB", "Between 5 and 10 GB"))</f>
        <v>Less than 5 GB</v>
      </c>
      <c r="W256">
        <v>0</v>
      </c>
    </row>
    <row r="257" spans="1:23" x14ac:dyDescent="0.2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J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 t="str">
        <f>IF(Aggregate[[#This Row],[Avg Monthly GB Download]]&lt;5, "Less than 5 GB", IF(Aggregate[[#This Row],[Avg Monthly GB Download]]&lt;10, "10 or more GB", "Between 5 and 10 GB"))</f>
        <v>Less than 5 GB</v>
      </c>
      <c r="W257">
        <v>0</v>
      </c>
    </row>
    <row r="258" spans="1:23" x14ac:dyDescent="0.2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J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 t="str">
        <f>IF(Aggregate[[#This Row],[Avg Monthly GB Download]]&lt;5, "Less than 5 GB", IF(Aggregate[[#This Row],[Avg Monthly GB Download]]&lt;10, "10 or more GB", "Between 5 and 10 GB"))</f>
        <v>Less than 5 GB</v>
      </c>
      <c r="W258">
        <v>0</v>
      </c>
    </row>
    <row r="259" spans="1:23" x14ac:dyDescent="0.2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J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 t="str">
        <f>IF(Aggregate[[#This Row],[Avg Monthly GB Download]]&lt;5, "Less than 5 GB", IF(Aggregate[[#This Row],[Avg Monthly GB Download]]&lt;10, "10 or more GB", "Between 5 and 10 GB"))</f>
        <v>10 or more GB</v>
      </c>
      <c r="W259">
        <v>5</v>
      </c>
    </row>
    <row r="260" spans="1:23" x14ac:dyDescent="0.2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J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 t="str">
        <f>IF(Aggregate[[#This Row],[Avg Monthly GB Download]]&lt;5, "Less than 5 GB", IF(Aggregate[[#This Row],[Avg Monthly GB Download]]&lt;10, "10 or more GB", "Between 5 and 10 GB"))</f>
        <v>Less than 5 GB</v>
      </c>
      <c r="W260">
        <v>0</v>
      </c>
    </row>
    <row r="261" spans="1:23" x14ac:dyDescent="0.2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J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 t="str">
        <f>IF(Aggregate[[#This Row],[Avg Monthly GB Download]]&lt;5, "Less than 5 GB", IF(Aggregate[[#This Row],[Avg Monthly GB Download]]&lt;10, "10 or more GB", "Between 5 and 10 GB"))</f>
        <v>Between 5 and 10 GB</v>
      </c>
      <c r="W261">
        <v>13</v>
      </c>
    </row>
    <row r="262" spans="1:23" x14ac:dyDescent="0.2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J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 t="str">
        <f>IF(Aggregate[[#This Row],[Avg Monthly GB Download]]&lt;5, "Less than 5 GB", IF(Aggregate[[#This Row],[Avg Monthly GB Download]]&lt;10, "10 or more GB", "Between 5 and 10 GB"))</f>
        <v>Less than 5 GB</v>
      </c>
      <c r="W262">
        <v>0</v>
      </c>
    </row>
    <row r="263" spans="1:23" x14ac:dyDescent="0.2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J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 t="str">
        <f>IF(Aggregate[[#This Row],[Avg Monthly GB Download]]&lt;5, "Less than 5 GB", IF(Aggregate[[#This Row],[Avg Monthly GB Download]]&lt;10, "10 or more GB", "Between 5 and 10 GB"))</f>
        <v>Less than 5 GB</v>
      </c>
      <c r="W263">
        <v>0</v>
      </c>
    </row>
    <row r="264" spans="1:23" x14ac:dyDescent="0.2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J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 t="str">
        <f>IF(Aggregate[[#This Row],[Avg Monthly GB Download]]&lt;5, "Less than 5 GB", IF(Aggregate[[#This Row],[Avg Monthly GB Download]]&lt;10, "10 or more GB", "Between 5 and 10 GB"))</f>
        <v>Less than 5 GB</v>
      </c>
      <c r="W264">
        <v>0</v>
      </c>
    </row>
    <row r="265" spans="1:23" x14ac:dyDescent="0.2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J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 t="str">
        <f>IF(Aggregate[[#This Row],[Avg Monthly GB Download]]&lt;5, "Less than 5 GB", IF(Aggregate[[#This Row],[Avg Monthly GB Download]]&lt;10, "10 or more GB", "Between 5 and 10 GB"))</f>
        <v>Between 5 and 10 GB</v>
      </c>
      <c r="W265">
        <v>10</v>
      </c>
    </row>
    <row r="266" spans="1:23" x14ac:dyDescent="0.2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J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 t="str">
        <f>IF(Aggregate[[#This Row],[Avg Monthly GB Download]]&lt;5, "Less than 5 GB", IF(Aggregate[[#This Row],[Avg Monthly GB Download]]&lt;10, "10 or more GB", "Between 5 and 10 GB"))</f>
        <v>10 or more GB</v>
      </c>
      <c r="W266">
        <v>6</v>
      </c>
    </row>
    <row r="267" spans="1:23" x14ac:dyDescent="0.2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J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 t="str">
        <f>IF(Aggregate[[#This Row],[Avg Monthly GB Download]]&lt;5, "Less than 5 GB", IF(Aggregate[[#This Row],[Avg Monthly GB Download]]&lt;10, "10 or more GB", "Between 5 and 10 GB"))</f>
        <v>Less than 5 GB</v>
      </c>
      <c r="W267">
        <v>0</v>
      </c>
    </row>
    <row r="268" spans="1:23" x14ac:dyDescent="0.2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J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 t="str">
        <f>IF(Aggregate[[#This Row],[Avg Monthly GB Download]]&lt;5, "Less than 5 GB", IF(Aggregate[[#This Row],[Avg Monthly GB Download]]&lt;10, "10 or more GB", "Between 5 and 10 GB"))</f>
        <v>Less than 5 GB</v>
      </c>
      <c r="W268">
        <v>0</v>
      </c>
    </row>
    <row r="269" spans="1:23" x14ac:dyDescent="0.2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J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 t="str">
        <f>IF(Aggregate[[#This Row],[Avg Monthly GB Download]]&lt;5, "Less than 5 GB", IF(Aggregate[[#This Row],[Avg Monthly GB Download]]&lt;10, "10 or more GB", "Between 5 and 10 GB"))</f>
        <v>Less than 5 GB</v>
      </c>
      <c r="W269">
        <v>0</v>
      </c>
    </row>
    <row r="270" spans="1:23" x14ac:dyDescent="0.2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J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 t="str">
        <f>IF(Aggregate[[#This Row],[Avg Monthly GB Download]]&lt;5, "Less than 5 GB", IF(Aggregate[[#This Row],[Avg Monthly GB Download]]&lt;10, "10 or more GB", "Between 5 and 10 GB"))</f>
        <v>Less than 5 GB</v>
      </c>
      <c r="W270">
        <v>0</v>
      </c>
    </row>
    <row r="271" spans="1:23" x14ac:dyDescent="0.2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J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 t="str">
        <f>IF(Aggregate[[#This Row],[Avg Monthly GB Download]]&lt;5, "Less than 5 GB", IF(Aggregate[[#This Row],[Avg Monthly GB Download]]&lt;10, "10 or more GB", "Between 5 and 10 GB"))</f>
        <v>Less than 5 GB</v>
      </c>
      <c r="W271">
        <v>0</v>
      </c>
    </row>
    <row r="272" spans="1:23" x14ac:dyDescent="0.2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J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 t="str">
        <f>IF(Aggregate[[#This Row],[Avg Monthly GB Download]]&lt;5, "Less than 5 GB", IF(Aggregate[[#This Row],[Avg Monthly GB Download]]&lt;10, "10 or more GB", "Between 5 and 10 GB"))</f>
        <v>Less than 5 GB</v>
      </c>
      <c r="W272">
        <v>0</v>
      </c>
    </row>
    <row r="273" spans="1:23" x14ac:dyDescent="0.2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tr">
        <f>IF(Aggregate[[#This Row],[Under 30]]="Yes", "Under 30", IF(Aggregate[[#This Row],[Senior]]="Yes", "Senior", "Other"))</f>
        <v>Senior</v>
      </c>
      <c r="K273" t="s">
        <v>21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 t="str">
        <f>IF(Aggregate[[#This Row],[Avg Monthly GB Download]]&lt;5, "Less than 5 GB", IF(Aggregate[[#This Row],[Avg Monthly GB Download]]&lt;10, "10 or more GB", "Between 5 and 10 GB"))</f>
        <v>Less than 5 GB</v>
      </c>
      <c r="W273">
        <v>0</v>
      </c>
    </row>
    <row r="274" spans="1:23" x14ac:dyDescent="0.2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J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 t="str">
        <f>IF(Aggregate[[#This Row],[Avg Monthly GB Download]]&lt;5, "Less than 5 GB", IF(Aggregate[[#This Row],[Avg Monthly GB Download]]&lt;10, "10 or more GB", "Between 5 and 10 GB"))</f>
        <v>Less than 5 GB</v>
      </c>
      <c r="W274">
        <v>0</v>
      </c>
    </row>
    <row r="275" spans="1:23" x14ac:dyDescent="0.2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J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 t="str">
        <f>IF(Aggregate[[#This Row],[Avg Monthly GB Download]]&lt;5, "Less than 5 GB", IF(Aggregate[[#This Row],[Avg Monthly GB Download]]&lt;10, "10 or more GB", "Between 5 and 10 GB"))</f>
        <v>Less than 5 GB</v>
      </c>
      <c r="W275">
        <v>4</v>
      </c>
    </row>
    <row r="276" spans="1:23" x14ac:dyDescent="0.2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J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 t="str">
        <f>IF(Aggregate[[#This Row],[Avg Monthly GB Download]]&lt;5, "Less than 5 GB", IF(Aggregate[[#This Row],[Avg Monthly GB Download]]&lt;10, "10 or more GB", "Between 5 and 10 GB"))</f>
        <v>Less than 5 GB</v>
      </c>
      <c r="W276">
        <v>0</v>
      </c>
    </row>
    <row r="277" spans="1:23" x14ac:dyDescent="0.2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J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 t="str">
        <f>IF(Aggregate[[#This Row],[Avg Monthly GB Download]]&lt;5, "Less than 5 GB", IF(Aggregate[[#This Row],[Avg Monthly GB Download]]&lt;10, "10 or more GB", "Between 5 and 10 GB"))</f>
        <v>Less than 5 GB</v>
      </c>
      <c r="W277">
        <v>1</v>
      </c>
    </row>
    <row r="278" spans="1:23" x14ac:dyDescent="0.2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J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 t="str">
        <f>IF(Aggregate[[#This Row],[Avg Monthly GB Download]]&lt;5, "Less than 5 GB", IF(Aggregate[[#This Row],[Avg Monthly GB Download]]&lt;10, "10 or more GB", "Between 5 and 10 GB"))</f>
        <v>Less than 5 GB</v>
      </c>
      <c r="W278">
        <v>0</v>
      </c>
    </row>
    <row r="279" spans="1:23" x14ac:dyDescent="0.2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J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 t="str">
        <f>IF(Aggregate[[#This Row],[Avg Monthly GB Download]]&lt;5, "Less than 5 GB", IF(Aggregate[[#This Row],[Avg Monthly GB Download]]&lt;10, "10 or more GB", "Between 5 and 10 GB"))</f>
        <v>Less than 5 GB</v>
      </c>
      <c r="W279">
        <v>0</v>
      </c>
    </row>
    <row r="280" spans="1:23" x14ac:dyDescent="0.2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J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 t="str">
        <f>IF(Aggregate[[#This Row],[Avg Monthly GB Download]]&lt;5, "Less than 5 GB", IF(Aggregate[[#This Row],[Avg Monthly GB Download]]&lt;10, "10 or more GB", "Between 5 and 10 GB"))</f>
        <v>Less than 5 GB</v>
      </c>
      <c r="W280">
        <v>0</v>
      </c>
    </row>
    <row r="281" spans="1:23" x14ac:dyDescent="0.2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J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 t="str">
        <f>IF(Aggregate[[#This Row],[Avg Monthly GB Download]]&lt;5, "Less than 5 GB", IF(Aggregate[[#This Row],[Avg Monthly GB Download]]&lt;10, "10 or more GB", "Between 5 and 10 GB"))</f>
        <v>Less than 5 GB</v>
      </c>
      <c r="W281">
        <v>0</v>
      </c>
    </row>
    <row r="282" spans="1:23" x14ac:dyDescent="0.2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J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 t="str">
        <f>IF(Aggregate[[#This Row],[Avg Monthly GB Download]]&lt;5, "Less than 5 GB", IF(Aggregate[[#This Row],[Avg Monthly GB Download]]&lt;10, "10 or more GB", "Between 5 and 10 GB"))</f>
        <v>Less than 5 GB</v>
      </c>
      <c r="W282">
        <v>0</v>
      </c>
    </row>
    <row r="283" spans="1:23" x14ac:dyDescent="0.2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J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 t="str">
        <f>IF(Aggregate[[#This Row],[Avg Monthly GB Download]]&lt;5, "Less than 5 GB", IF(Aggregate[[#This Row],[Avg Monthly GB Download]]&lt;10, "10 or more GB", "Between 5 and 10 GB"))</f>
        <v>Between 5 and 10 GB</v>
      </c>
      <c r="W283">
        <v>16</v>
      </c>
    </row>
    <row r="284" spans="1:23" x14ac:dyDescent="0.2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J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 t="str">
        <f>IF(Aggregate[[#This Row],[Avg Monthly GB Download]]&lt;5, "Less than 5 GB", IF(Aggregate[[#This Row],[Avg Monthly GB Download]]&lt;10, "10 or more GB", "Between 5 and 10 GB"))</f>
        <v>Between 5 and 10 GB</v>
      </c>
      <c r="W284">
        <v>14</v>
      </c>
    </row>
    <row r="285" spans="1:23" x14ac:dyDescent="0.2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J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 t="str">
        <f>IF(Aggregate[[#This Row],[Avg Monthly GB Download]]&lt;5, "Less than 5 GB", IF(Aggregate[[#This Row],[Avg Monthly GB Download]]&lt;10, "10 or more GB", "Between 5 and 10 GB"))</f>
        <v>Less than 5 GB</v>
      </c>
      <c r="W285">
        <v>0</v>
      </c>
    </row>
    <row r="286" spans="1:23" x14ac:dyDescent="0.2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J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 t="str">
        <f>IF(Aggregate[[#This Row],[Avg Monthly GB Download]]&lt;5, "Less than 5 GB", IF(Aggregate[[#This Row],[Avg Monthly GB Download]]&lt;10, "10 or more GB", "Between 5 and 10 GB"))</f>
        <v>Less than 5 GB</v>
      </c>
      <c r="W286">
        <v>0</v>
      </c>
    </row>
    <row r="287" spans="1:23" x14ac:dyDescent="0.2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J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 t="str">
        <f>IF(Aggregate[[#This Row],[Avg Monthly GB Download]]&lt;5, "Less than 5 GB", IF(Aggregate[[#This Row],[Avg Monthly GB Download]]&lt;10, "10 or more GB", "Between 5 and 10 GB"))</f>
        <v>Less than 5 GB</v>
      </c>
      <c r="W287">
        <v>0</v>
      </c>
    </row>
    <row r="288" spans="1:23" x14ac:dyDescent="0.2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J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 t="str">
        <f>IF(Aggregate[[#This Row],[Avg Monthly GB Download]]&lt;5, "Less than 5 GB", IF(Aggregate[[#This Row],[Avg Monthly GB Download]]&lt;10, "10 or more GB", "Between 5 and 10 GB"))</f>
        <v>Less than 5 GB</v>
      </c>
      <c r="W288">
        <v>0</v>
      </c>
    </row>
    <row r="289" spans="1:23" x14ac:dyDescent="0.2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J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 t="str">
        <f>IF(Aggregate[[#This Row],[Avg Monthly GB Download]]&lt;5, "Less than 5 GB", IF(Aggregate[[#This Row],[Avg Monthly GB Download]]&lt;10, "10 or more GB", "Between 5 and 10 GB"))</f>
        <v>10 or more GB</v>
      </c>
      <c r="W289">
        <v>8</v>
      </c>
    </row>
    <row r="290" spans="1:23" x14ac:dyDescent="0.2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J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 t="str">
        <f>IF(Aggregate[[#This Row],[Avg Monthly GB Download]]&lt;5, "Less than 5 GB", IF(Aggregate[[#This Row],[Avg Monthly GB Download]]&lt;10, "10 or more GB", "Between 5 and 10 GB"))</f>
        <v>10 or more GB</v>
      </c>
      <c r="W290">
        <v>9</v>
      </c>
    </row>
    <row r="291" spans="1:23" x14ac:dyDescent="0.2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J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 t="str">
        <f>IF(Aggregate[[#This Row],[Avg Monthly GB Download]]&lt;5, "Less than 5 GB", IF(Aggregate[[#This Row],[Avg Monthly GB Download]]&lt;10, "10 or more GB", "Between 5 and 10 GB"))</f>
        <v>Less than 5 GB</v>
      </c>
      <c r="W291">
        <v>0</v>
      </c>
    </row>
    <row r="292" spans="1:23" x14ac:dyDescent="0.2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J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 t="str">
        <f>IF(Aggregate[[#This Row],[Avg Monthly GB Download]]&lt;5, "Less than 5 GB", IF(Aggregate[[#This Row],[Avg Monthly GB Download]]&lt;10, "10 or more GB", "Between 5 and 10 GB"))</f>
        <v>Less than 5 GB</v>
      </c>
      <c r="W292">
        <v>0</v>
      </c>
    </row>
    <row r="293" spans="1:23" x14ac:dyDescent="0.2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J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 t="str">
        <f>IF(Aggregate[[#This Row],[Avg Monthly GB Download]]&lt;5, "Less than 5 GB", IF(Aggregate[[#This Row],[Avg Monthly GB Download]]&lt;10, "10 or more GB", "Between 5 and 10 GB"))</f>
        <v>Less than 5 GB</v>
      </c>
      <c r="W293">
        <v>0</v>
      </c>
    </row>
    <row r="294" spans="1:23" x14ac:dyDescent="0.2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J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 t="str">
        <f>IF(Aggregate[[#This Row],[Avg Monthly GB Download]]&lt;5, "Less than 5 GB", IF(Aggregate[[#This Row],[Avg Monthly GB Download]]&lt;10, "10 or more GB", "Between 5 and 10 GB"))</f>
        <v>Less than 5 GB</v>
      </c>
      <c r="W294">
        <v>0</v>
      </c>
    </row>
    <row r="295" spans="1:23" x14ac:dyDescent="0.2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J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 t="str">
        <f>IF(Aggregate[[#This Row],[Avg Monthly GB Download]]&lt;5, "Less than 5 GB", IF(Aggregate[[#This Row],[Avg Monthly GB Download]]&lt;10, "10 or more GB", "Between 5 and 10 GB"))</f>
        <v>10 or more GB</v>
      </c>
      <c r="W295">
        <v>5</v>
      </c>
    </row>
    <row r="296" spans="1:23" x14ac:dyDescent="0.2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J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 t="str">
        <f>IF(Aggregate[[#This Row],[Avg Monthly GB Download]]&lt;5, "Less than 5 GB", IF(Aggregate[[#This Row],[Avg Monthly GB Download]]&lt;10, "10 or more GB", "Between 5 and 10 GB"))</f>
        <v>Less than 5 GB</v>
      </c>
      <c r="W296">
        <v>0</v>
      </c>
    </row>
    <row r="297" spans="1:23" x14ac:dyDescent="0.2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J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 t="str">
        <f>IF(Aggregate[[#This Row],[Avg Monthly GB Download]]&lt;5, "Less than 5 GB", IF(Aggregate[[#This Row],[Avg Monthly GB Download]]&lt;10, "10 or more GB", "Between 5 and 10 GB"))</f>
        <v>Less than 5 GB</v>
      </c>
      <c r="W297">
        <v>0</v>
      </c>
    </row>
    <row r="298" spans="1:23" x14ac:dyDescent="0.2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J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 t="str">
        <f>IF(Aggregate[[#This Row],[Avg Monthly GB Download]]&lt;5, "Less than 5 GB", IF(Aggregate[[#This Row],[Avg Monthly GB Download]]&lt;10, "10 or more GB", "Between 5 and 10 GB"))</f>
        <v>Between 5 and 10 GB</v>
      </c>
      <c r="W298">
        <v>11</v>
      </c>
    </row>
    <row r="299" spans="1:23" x14ac:dyDescent="0.2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J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 t="str">
        <f>IF(Aggregate[[#This Row],[Avg Monthly GB Download]]&lt;5, "Less than 5 GB", IF(Aggregate[[#This Row],[Avg Monthly GB Download]]&lt;10, "10 or more GB", "Between 5 and 10 GB"))</f>
        <v>Less than 5 GB</v>
      </c>
      <c r="W299">
        <v>0</v>
      </c>
    </row>
    <row r="300" spans="1:23" x14ac:dyDescent="0.2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J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 t="str">
        <f>IF(Aggregate[[#This Row],[Avg Monthly GB Download]]&lt;5, "Less than 5 GB", IF(Aggregate[[#This Row],[Avg Monthly GB Download]]&lt;10, "10 or more GB", "Between 5 and 10 GB"))</f>
        <v>Less than 5 GB</v>
      </c>
      <c r="W300">
        <v>0</v>
      </c>
    </row>
    <row r="301" spans="1:23" x14ac:dyDescent="0.2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J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 t="str">
        <f>IF(Aggregate[[#This Row],[Avg Monthly GB Download]]&lt;5, "Less than 5 GB", IF(Aggregate[[#This Row],[Avg Monthly GB Download]]&lt;10, "10 or more GB", "Between 5 and 10 GB"))</f>
        <v>Less than 5 GB</v>
      </c>
      <c r="W301">
        <v>0</v>
      </c>
    </row>
    <row r="302" spans="1:23" x14ac:dyDescent="0.2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J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 t="str">
        <f>IF(Aggregate[[#This Row],[Avg Monthly GB Download]]&lt;5, "Less than 5 GB", IF(Aggregate[[#This Row],[Avg Monthly GB Download]]&lt;10, "10 or more GB", "Between 5 and 10 GB"))</f>
        <v>Less than 5 GB</v>
      </c>
      <c r="W302">
        <v>0</v>
      </c>
    </row>
    <row r="303" spans="1:23" x14ac:dyDescent="0.2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J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 t="str">
        <f>IF(Aggregate[[#This Row],[Avg Monthly GB Download]]&lt;5, "Less than 5 GB", IF(Aggregate[[#This Row],[Avg Monthly GB Download]]&lt;10, "10 or more GB", "Between 5 and 10 GB"))</f>
        <v>Less than 5 GB</v>
      </c>
      <c r="W303">
        <v>0</v>
      </c>
    </row>
    <row r="304" spans="1:23" x14ac:dyDescent="0.2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tr">
        <f>IF(Aggregate[[#This Row],[Under 30]]="Yes", "Under 30", IF(Aggregate[[#This Row],[Senior]]="Yes", "Senior", "Other"))</f>
        <v>Senior</v>
      </c>
      <c r="K304" t="s">
        <v>21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 t="str">
        <f>IF(Aggregate[[#This Row],[Avg Monthly GB Download]]&lt;5, "Less than 5 GB", IF(Aggregate[[#This Row],[Avg Monthly GB Download]]&lt;10, "10 or more GB", "Between 5 and 10 GB"))</f>
        <v>Less than 5 GB</v>
      </c>
      <c r="W304">
        <v>1</v>
      </c>
    </row>
    <row r="305" spans="1:23" x14ac:dyDescent="0.2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J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 t="str">
        <f>IF(Aggregate[[#This Row],[Avg Monthly GB Download]]&lt;5, "Less than 5 GB", IF(Aggregate[[#This Row],[Avg Monthly GB Download]]&lt;10, "10 or more GB", "Between 5 and 10 GB"))</f>
        <v>Less than 5 GB</v>
      </c>
      <c r="W305">
        <v>0</v>
      </c>
    </row>
    <row r="306" spans="1:23" x14ac:dyDescent="0.2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J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 t="str">
        <f>IF(Aggregate[[#This Row],[Avg Monthly GB Download]]&lt;5, "Less than 5 GB", IF(Aggregate[[#This Row],[Avg Monthly GB Download]]&lt;10, "10 or more GB", "Between 5 and 10 GB"))</f>
        <v>Less than 5 GB</v>
      </c>
      <c r="W306">
        <v>0</v>
      </c>
    </row>
    <row r="307" spans="1:23" x14ac:dyDescent="0.2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J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 t="str">
        <f>IF(Aggregate[[#This Row],[Avg Monthly GB Download]]&lt;5, "Less than 5 GB", IF(Aggregate[[#This Row],[Avg Monthly GB Download]]&lt;10, "10 or more GB", "Between 5 and 10 GB"))</f>
        <v>Less than 5 GB</v>
      </c>
      <c r="W307">
        <v>0</v>
      </c>
    </row>
    <row r="308" spans="1:23" x14ac:dyDescent="0.2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tr">
        <f>IF(Aggregate[[#This Row],[Under 30]]="Yes", "Under 30", IF(Aggregate[[#This Row],[Senior]]="Yes", "Senior", "Other"))</f>
        <v>Senior</v>
      </c>
      <c r="K308" t="s">
        <v>21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 t="str">
        <f>IF(Aggregate[[#This Row],[Avg Monthly GB Download]]&lt;5, "Less than 5 GB", IF(Aggregate[[#This Row],[Avg Monthly GB Download]]&lt;10, "10 or more GB", "Between 5 and 10 GB"))</f>
        <v>10 or more GB</v>
      </c>
      <c r="W308">
        <v>7</v>
      </c>
    </row>
    <row r="309" spans="1:23" x14ac:dyDescent="0.2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J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 t="str">
        <f>IF(Aggregate[[#This Row],[Avg Monthly GB Download]]&lt;5, "Less than 5 GB", IF(Aggregate[[#This Row],[Avg Monthly GB Download]]&lt;10, "10 or more GB", "Between 5 and 10 GB"))</f>
        <v>Less than 5 GB</v>
      </c>
      <c r="W309">
        <v>0</v>
      </c>
    </row>
    <row r="310" spans="1:23" x14ac:dyDescent="0.2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J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 t="str">
        <f>IF(Aggregate[[#This Row],[Avg Monthly GB Download]]&lt;5, "Less than 5 GB", IF(Aggregate[[#This Row],[Avg Monthly GB Download]]&lt;10, "10 or more GB", "Between 5 and 10 GB"))</f>
        <v>10 or more GB</v>
      </c>
      <c r="W310">
        <v>5</v>
      </c>
    </row>
    <row r="311" spans="1:23" x14ac:dyDescent="0.2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J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 t="str">
        <f>IF(Aggregate[[#This Row],[Avg Monthly GB Download]]&lt;5, "Less than 5 GB", IF(Aggregate[[#This Row],[Avg Monthly GB Download]]&lt;10, "10 or more GB", "Between 5 and 10 GB"))</f>
        <v>Between 5 and 10 GB</v>
      </c>
      <c r="W311">
        <v>18</v>
      </c>
    </row>
    <row r="312" spans="1:23" x14ac:dyDescent="0.2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J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 t="str">
        <f>IF(Aggregate[[#This Row],[Avg Monthly GB Download]]&lt;5, "Less than 5 GB", IF(Aggregate[[#This Row],[Avg Monthly GB Download]]&lt;10, "10 or more GB", "Between 5 and 10 GB"))</f>
        <v>Less than 5 GB</v>
      </c>
      <c r="W312">
        <v>2</v>
      </c>
    </row>
    <row r="313" spans="1:23" x14ac:dyDescent="0.2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J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 t="str">
        <f>IF(Aggregate[[#This Row],[Avg Monthly GB Download]]&lt;5, "Less than 5 GB", IF(Aggregate[[#This Row],[Avg Monthly GB Download]]&lt;10, "10 or more GB", "Between 5 and 10 GB"))</f>
        <v>Less than 5 GB</v>
      </c>
      <c r="W313">
        <v>2</v>
      </c>
    </row>
    <row r="314" spans="1:23" x14ac:dyDescent="0.2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J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 t="str">
        <f>IF(Aggregate[[#This Row],[Avg Monthly GB Download]]&lt;5, "Less than 5 GB", IF(Aggregate[[#This Row],[Avg Monthly GB Download]]&lt;10, "10 or more GB", "Between 5 and 10 GB"))</f>
        <v>Less than 5 GB</v>
      </c>
      <c r="W314">
        <v>0</v>
      </c>
    </row>
    <row r="315" spans="1:23" x14ac:dyDescent="0.2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J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 t="str">
        <f>IF(Aggregate[[#This Row],[Avg Monthly GB Download]]&lt;5, "Less than 5 GB", IF(Aggregate[[#This Row],[Avg Monthly GB Download]]&lt;10, "10 or more GB", "Between 5 and 10 GB"))</f>
        <v>Less than 5 GB</v>
      </c>
      <c r="W315">
        <v>0</v>
      </c>
    </row>
    <row r="316" spans="1:23" x14ac:dyDescent="0.2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J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 t="str">
        <f>IF(Aggregate[[#This Row],[Avg Monthly GB Download]]&lt;5, "Less than 5 GB", IF(Aggregate[[#This Row],[Avg Monthly GB Download]]&lt;10, "10 or more GB", "Between 5 and 10 GB"))</f>
        <v>Less than 5 GB</v>
      </c>
      <c r="W316">
        <v>0</v>
      </c>
    </row>
    <row r="317" spans="1:23" x14ac:dyDescent="0.2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J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 t="str">
        <f>IF(Aggregate[[#This Row],[Avg Monthly GB Download]]&lt;5, "Less than 5 GB", IF(Aggregate[[#This Row],[Avg Monthly GB Download]]&lt;10, "10 or more GB", "Between 5 and 10 GB"))</f>
        <v>10 or more GB</v>
      </c>
      <c r="W317">
        <v>6</v>
      </c>
    </row>
    <row r="318" spans="1:23" x14ac:dyDescent="0.2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J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 t="str">
        <f>IF(Aggregate[[#This Row],[Avg Monthly GB Download]]&lt;5, "Less than 5 GB", IF(Aggregate[[#This Row],[Avg Monthly GB Download]]&lt;10, "10 or more GB", "Between 5 and 10 GB"))</f>
        <v>Less than 5 GB</v>
      </c>
      <c r="W318">
        <v>0</v>
      </c>
    </row>
    <row r="319" spans="1:23" x14ac:dyDescent="0.2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tr">
        <f>IF(Aggregate[[#This Row],[Under 30]]="Yes", "Under 30", IF(Aggregate[[#This Row],[Senior]]="Yes", "Senior", "Other"))</f>
        <v>Senior</v>
      </c>
      <c r="K319" t="s">
        <v>21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 t="str">
        <f>IF(Aggregate[[#This Row],[Avg Monthly GB Download]]&lt;5, "Less than 5 GB", IF(Aggregate[[#This Row],[Avg Monthly GB Download]]&lt;10, "10 or more GB", "Between 5 and 10 GB"))</f>
        <v>Less than 5 GB</v>
      </c>
      <c r="W319">
        <v>4</v>
      </c>
    </row>
    <row r="320" spans="1:23" x14ac:dyDescent="0.2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J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 t="str">
        <f>IF(Aggregate[[#This Row],[Avg Monthly GB Download]]&lt;5, "Less than 5 GB", IF(Aggregate[[#This Row],[Avg Monthly GB Download]]&lt;10, "10 or more GB", "Between 5 and 10 GB"))</f>
        <v>Between 5 and 10 GB</v>
      </c>
      <c r="W320">
        <v>12</v>
      </c>
    </row>
    <row r="321" spans="1:23" x14ac:dyDescent="0.2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J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 t="str">
        <f>IF(Aggregate[[#This Row],[Avg Monthly GB Download]]&lt;5, "Less than 5 GB", IF(Aggregate[[#This Row],[Avg Monthly GB Download]]&lt;10, "10 or more GB", "Between 5 and 10 GB"))</f>
        <v>Less than 5 GB</v>
      </c>
      <c r="W321">
        <v>0</v>
      </c>
    </row>
    <row r="322" spans="1:23" x14ac:dyDescent="0.2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J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 t="str">
        <f>IF(Aggregate[[#This Row],[Avg Monthly GB Download]]&lt;5, "Less than 5 GB", IF(Aggregate[[#This Row],[Avg Monthly GB Download]]&lt;10, "10 or more GB", "Between 5 and 10 GB"))</f>
        <v>Less than 5 GB</v>
      </c>
      <c r="W322">
        <v>0</v>
      </c>
    </row>
    <row r="323" spans="1:23" x14ac:dyDescent="0.2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J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 t="str">
        <f>IF(Aggregate[[#This Row],[Avg Monthly GB Download]]&lt;5, "Less than 5 GB", IF(Aggregate[[#This Row],[Avg Monthly GB Download]]&lt;10, "10 or more GB", "Between 5 and 10 GB"))</f>
        <v>Between 5 and 10 GB</v>
      </c>
      <c r="W323">
        <v>37</v>
      </c>
    </row>
    <row r="324" spans="1:23" x14ac:dyDescent="0.2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J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 t="str">
        <f>IF(Aggregate[[#This Row],[Avg Monthly GB Download]]&lt;5, "Less than 5 GB", IF(Aggregate[[#This Row],[Avg Monthly GB Download]]&lt;10, "10 or more GB", "Between 5 and 10 GB"))</f>
        <v>Less than 5 GB</v>
      </c>
      <c r="W324">
        <v>0</v>
      </c>
    </row>
    <row r="325" spans="1:23" x14ac:dyDescent="0.2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J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 t="str">
        <f>IF(Aggregate[[#This Row],[Avg Monthly GB Download]]&lt;5, "Less than 5 GB", IF(Aggregate[[#This Row],[Avg Monthly GB Download]]&lt;10, "10 or more GB", "Between 5 and 10 GB"))</f>
        <v>Less than 5 GB</v>
      </c>
      <c r="W325">
        <v>0</v>
      </c>
    </row>
    <row r="326" spans="1:23" x14ac:dyDescent="0.2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J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 t="str">
        <f>IF(Aggregate[[#This Row],[Avg Monthly GB Download]]&lt;5, "Less than 5 GB", IF(Aggregate[[#This Row],[Avg Monthly GB Download]]&lt;10, "10 or more GB", "Between 5 and 10 GB"))</f>
        <v>Less than 5 GB</v>
      </c>
      <c r="W326">
        <v>0</v>
      </c>
    </row>
    <row r="327" spans="1:23" x14ac:dyDescent="0.2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J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 t="str">
        <f>IF(Aggregate[[#This Row],[Avg Monthly GB Download]]&lt;5, "Less than 5 GB", IF(Aggregate[[#This Row],[Avg Monthly GB Download]]&lt;10, "10 or more GB", "Between 5 and 10 GB"))</f>
        <v>Between 5 and 10 GB</v>
      </c>
      <c r="W327">
        <v>14</v>
      </c>
    </row>
    <row r="328" spans="1:23" x14ac:dyDescent="0.2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J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 t="str">
        <f>IF(Aggregate[[#This Row],[Avg Monthly GB Download]]&lt;5, "Less than 5 GB", IF(Aggregate[[#This Row],[Avg Monthly GB Download]]&lt;10, "10 or more GB", "Between 5 and 10 GB"))</f>
        <v>Less than 5 GB</v>
      </c>
      <c r="W328">
        <v>0</v>
      </c>
    </row>
    <row r="329" spans="1:23" x14ac:dyDescent="0.2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tr">
        <f>IF(Aggregate[[#This Row],[Under 30]]="Yes", "Under 30", IF(Aggregate[[#This Row],[Senior]]="Yes", "Senior", "Other"))</f>
        <v>Senior</v>
      </c>
      <c r="K329" t="s">
        <v>21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 t="str">
        <f>IF(Aggregate[[#This Row],[Avg Monthly GB Download]]&lt;5, "Less than 5 GB", IF(Aggregate[[#This Row],[Avg Monthly GB Download]]&lt;10, "10 or more GB", "Between 5 and 10 GB"))</f>
        <v>10 or more GB</v>
      </c>
      <c r="W329">
        <v>7</v>
      </c>
    </row>
    <row r="330" spans="1:23" x14ac:dyDescent="0.2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J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 t="str">
        <f>IF(Aggregate[[#This Row],[Avg Monthly GB Download]]&lt;5, "Less than 5 GB", IF(Aggregate[[#This Row],[Avg Monthly GB Download]]&lt;10, "10 or more GB", "Between 5 and 10 GB"))</f>
        <v>Less than 5 GB</v>
      </c>
      <c r="W330">
        <v>0</v>
      </c>
    </row>
    <row r="331" spans="1:23" x14ac:dyDescent="0.2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J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 t="str">
        <f>IF(Aggregate[[#This Row],[Avg Monthly GB Download]]&lt;5, "Less than 5 GB", IF(Aggregate[[#This Row],[Avg Monthly GB Download]]&lt;10, "10 or more GB", "Between 5 and 10 GB"))</f>
        <v>Less than 5 GB</v>
      </c>
      <c r="W331">
        <v>0</v>
      </c>
    </row>
    <row r="332" spans="1:23" x14ac:dyDescent="0.2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J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 t="str">
        <f>IF(Aggregate[[#This Row],[Avg Monthly GB Download]]&lt;5, "Less than 5 GB", IF(Aggregate[[#This Row],[Avg Monthly GB Download]]&lt;10, "10 or more GB", "Between 5 and 10 GB"))</f>
        <v>Less than 5 GB</v>
      </c>
      <c r="W332">
        <v>0</v>
      </c>
    </row>
    <row r="333" spans="1:23" x14ac:dyDescent="0.2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J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 t="str">
        <f>IF(Aggregate[[#This Row],[Avg Monthly GB Download]]&lt;5, "Less than 5 GB", IF(Aggregate[[#This Row],[Avg Monthly GB Download]]&lt;10, "10 or more GB", "Between 5 and 10 GB"))</f>
        <v>Less than 5 GB</v>
      </c>
      <c r="W333">
        <v>0</v>
      </c>
    </row>
    <row r="334" spans="1:23" x14ac:dyDescent="0.2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J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 t="str">
        <f>IF(Aggregate[[#This Row],[Avg Monthly GB Download]]&lt;5, "Less than 5 GB", IF(Aggregate[[#This Row],[Avg Monthly GB Download]]&lt;10, "10 or more GB", "Between 5 and 10 GB"))</f>
        <v>10 or more GB</v>
      </c>
      <c r="W334">
        <v>5</v>
      </c>
    </row>
    <row r="335" spans="1:23" x14ac:dyDescent="0.2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J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 t="str">
        <f>IF(Aggregate[[#This Row],[Avg Monthly GB Download]]&lt;5, "Less than 5 GB", IF(Aggregate[[#This Row],[Avg Monthly GB Download]]&lt;10, "10 or more GB", "Between 5 and 10 GB"))</f>
        <v>Less than 5 GB</v>
      </c>
      <c r="W335">
        <v>0</v>
      </c>
    </row>
    <row r="336" spans="1:23" x14ac:dyDescent="0.2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J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 t="str">
        <f>IF(Aggregate[[#This Row],[Avg Monthly GB Download]]&lt;5, "Less than 5 GB", IF(Aggregate[[#This Row],[Avg Monthly GB Download]]&lt;10, "10 or more GB", "Between 5 and 10 GB"))</f>
        <v>Between 5 and 10 GB</v>
      </c>
      <c r="W336">
        <v>15</v>
      </c>
    </row>
    <row r="337" spans="1:23" x14ac:dyDescent="0.2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J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 t="str">
        <f>IF(Aggregate[[#This Row],[Avg Monthly GB Download]]&lt;5, "Less than 5 GB", IF(Aggregate[[#This Row],[Avg Monthly GB Download]]&lt;10, "10 or more GB", "Between 5 and 10 GB"))</f>
        <v>Less than 5 GB</v>
      </c>
      <c r="W337">
        <v>0</v>
      </c>
    </row>
    <row r="338" spans="1:23" x14ac:dyDescent="0.2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J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 t="str">
        <f>IF(Aggregate[[#This Row],[Avg Monthly GB Download]]&lt;5, "Less than 5 GB", IF(Aggregate[[#This Row],[Avg Monthly GB Download]]&lt;10, "10 or more GB", "Between 5 and 10 GB"))</f>
        <v>Less than 5 GB</v>
      </c>
      <c r="W338">
        <v>0</v>
      </c>
    </row>
    <row r="339" spans="1:23" x14ac:dyDescent="0.2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J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 t="str">
        <f>IF(Aggregate[[#This Row],[Avg Monthly GB Download]]&lt;5, "Less than 5 GB", IF(Aggregate[[#This Row],[Avg Monthly GB Download]]&lt;10, "10 or more GB", "Between 5 and 10 GB"))</f>
        <v>Less than 5 GB</v>
      </c>
      <c r="W339">
        <v>0</v>
      </c>
    </row>
    <row r="340" spans="1:23" x14ac:dyDescent="0.2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J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 t="str">
        <f>IF(Aggregate[[#This Row],[Avg Monthly GB Download]]&lt;5, "Less than 5 GB", IF(Aggregate[[#This Row],[Avg Monthly GB Download]]&lt;10, "10 or more GB", "Between 5 and 10 GB"))</f>
        <v>10 or more GB</v>
      </c>
      <c r="W340">
        <v>6</v>
      </c>
    </row>
    <row r="341" spans="1:23" x14ac:dyDescent="0.2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J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 t="str">
        <f>IF(Aggregate[[#This Row],[Avg Monthly GB Download]]&lt;5, "Less than 5 GB", IF(Aggregate[[#This Row],[Avg Monthly GB Download]]&lt;10, "10 or more GB", "Between 5 and 10 GB"))</f>
        <v>Less than 5 GB</v>
      </c>
      <c r="W341">
        <v>3</v>
      </c>
    </row>
    <row r="342" spans="1:23" x14ac:dyDescent="0.2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J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 t="str">
        <f>IF(Aggregate[[#This Row],[Avg Monthly GB Download]]&lt;5, "Less than 5 GB", IF(Aggregate[[#This Row],[Avg Monthly GB Download]]&lt;10, "10 or more GB", "Between 5 and 10 GB"))</f>
        <v>Less than 5 GB</v>
      </c>
      <c r="W342">
        <v>0</v>
      </c>
    </row>
    <row r="343" spans="1:23" x14ac:dyDescent="0.2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J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 t="str">
        <f>IF(Aggregate[[#This Row],[Avg Monthly GB Download]]&lt;5, "Less than 5 GB", IF(Aggregate[[#This Row],[Avg Monthly GB Download]]&lt;10, "10 or more GB", "Between 5 and 10 GB"))</f>
        <v>Less than 5 GB</v>
      </c>
      <c r="W343">
        <v>0</v>
      </c>
    </row>
    <row r="344" spans="1:23" x14ac:dyDescent="0.2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J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 t="str">
        <f>IF(Aggregate[[#This Row],[Avg Monthly GB Download]]&lt;5, "Less than 5 GB", IF(Aggregate[[#This Row],[Avg Monthly GB Download]]&lt;10, "10 or more GB", "Between 5 and 10 GB"))</f>
        <v>Less than 5 GB</v>
      </c>
      <c r="W344">
        <v>0</v>
      </c>
    </row>
    <row r="345" spans="1:23" x14ac:dyDescent="0.2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J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 t="str">
        <f>IF(Aggregate[[#This Row],[Avg Monthly GB Download]]&lt;5, "Less than 5 GB", IF(Aggregate[[#This Row],[Avg Monthly GB Download]]&lt;10, "10 or more GB", "Between 5 and 10 GB"))</f>
        <v>Less than 5 GB</v>
      </c>
      <c r="W345">
        <v>0</v>
      </c>
    </row>
    <row r="346" spans="1:23" x14ac:dyDescent="0.2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J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 t="str">
        <f>IF(Aggregate[[#This Row],[Avg Monthly GB Download]]&lt;5, "Less than 5 GB", IF(Aggregate[[#This Row],[Avg Monthly GB Download]]&lt;10, "10 or more GB", "Between 5 and 10 GB"))</f>
        <v>Less than 5 GB</v>
      </c>
      <c r="W346">
        <v>0</v>
      </c>
    </row>
    <row r="347" spans="1:23" x14ac:dyDescent="0.2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J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 t="str">
        <f>IF(Aggregate[[#This Row],[Avg Monthly GB Download]]&lt;5, "Less than 5 GB", IF(Aggregate[[#This Row],[Avg Monthly GB Download]]&lt;10, "10 or more GB", "Between 5 and 10 GB"))</f>
        <v>Less than 5 GB</v>
      </c>
      <c r="W347">
        <v>0</v>
      </c>
    </row>
    <row r="348" spans="1:23" x14ac:dyDescent="0.2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tr">
        <f>IF(Aggregate[[#This Row],[Under 30]]="Yes", "Under 30", IF(Aggregate[[#This Row],[Senior]]="Yes", "Senior", "Other"))</f>
        <v>Senior</v>
      </c>
      <c r="K348" t="s">
        <v>21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 t="str">
        <f>IF(Aggregate[[#This Row],[Avg Monthly GB Download]]&lt;5, "Less than 5 GB", IF(Aggregate[[#This Row],[Avg Monthly GB Download]]&lt;10, "10 or more GB", "Between 5 and 10 GB"))</f>
        <v>Less than 5 GB</v>
      </c>
      <c r="W348">
        <v>4</v>
      </c>
    </row>
    <row r="349" spans="1:23" x14ac:dyDescent="0.2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J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 t="str">
        <f>IF(Aggregate[[#This Row],[Avg Monthly GB Download]]&lt;5, "Less than 5 GB", IF(Aggregate[[#This Row],[Avg Monthly GB Download]]&lt;10, "10 or more GB", "Between 5 and 10 GB"))</f>
        <v>Less than 5 GB</v>
      </c>
      <c r="W349">
        <v>0</v>
      </c>
    </row>
    <row r="350" spans="1:23" x14ac:dyDescent="0.2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J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 t="str">
        <f>IF(Aggregate[[#This Row],[Avg Monthly GB Download]]&lt;5, "Less than 5 GB", IF(Aggregate[[#This Row],[Avg Monthly GB Download]]&lt;10, "10 or more GB", "Between 5 and 10 GB"))</f>
        <v>10 or more GB</v>
      </c>
      <c r="W350">
        <v>9</v>
      </c>
    </row>
    <row r="351" spans="1:23" x14ac:dyDescent="0.2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J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 t="str">
        <f>IF(Aggregate[[#This Row],[Avg Monthly GB Download]]&lt;5, "Less than 5 GB", IF(Aggregate[[#This Row],[Avg Monthly GB Download]]&lt;10, "10 or more GB", "Between 5 and 10 GB"))</f>
        <v>Less than 5 GB</v>
      </c>
      <c r="W351">
        <v>0</v>
      </c>
    </row>
    <row r="352" spans="1:23" x14ac:dyDescent="0.2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tr">
        <f>IF(Aggregate[[#This Row],[Under 30]]="Yes", "Under 30", IF(Aggregate[[#This Row],[Senior]]="Yes", "Senior", "Other"))</f>
        <v>Senior</v>
      </c>
      <c r="K352" t="s">
        <v>21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 t="str">
        <f>IF(Aggregate[[#This Row],[Avg Monthly GB Download]]&lt;5, "Less than 5 GB", IF(Aggregate[[#This Row],[Avg Monthly GB Download]]&lt;10, "10 or more GB", "Between 5 and 10 GB"))</f>
        <v>Less than 5 GB</v>
      </c>
      <c r="W352">
        <v>1</v>
      </c>
    </row>
    <row r="353" spans="1:23" x14ac:dyDescent="0.2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J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 t="str">
        <f>IF(Aggregate[[#This Row],[Avg Monthly GB Download]]&lt;5, "Less than 5 GB", IF(Aggregate[[#This Row],[Avg Monthly GB Download]]&lt;10, "10 or more GB", "Between 5 and 10 GB"))</f>
        <v>Less than 5 GB</v>
      </c>
      <c r="W353">
        <v>0</v>
      </c>
    </row>
    <row r="354" spans="1:23" x14ac:dyDescent="0.2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J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 t="str">
        <f>IF(Aggregate[[#This Row],[Avg Monthly GB Download]]&lt;5, "Less than 5 GB", IF(Aggregate[[#This Row],[Avg Monthly GB Download]]&lt;10, "10 or more GB", "Between 5 and 10 GB"))</f>
        <v>Less than 5 GB</v>
      </c>
      <c r="W354">
        <v>0</v>
      </c>
    </row>
    <row r="355" spans="1:23" x14ac:dyDescent="0.2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J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 t="str">
        <f>IF(Aggregate[[#This Row],[Avg Monthly GB Download]]&lt;5, "Less than 5 GB", IF(Aggregate[[#This Row],[Avg Monthly GB Download]]&lt;10, "10 or more GB", "Between 5 and 10 GB"))</f>
        <v>Less than 5 GB</v>
      </c>
      <c r="W355">
        <v>0</v>
      </c>
    </row>
    <row r="356" spans="1:23" x14ac:dyDescent="0.2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J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 t="str">
        <f>IF(Aggregate[[#This Row],[Avg Monthly GB Download]]&lt;5, "Less than 5 GB", IF(Aggregate[[#This Row],[Avg Monthly GB Download]]&lt;10, "10 or more GB", "Between 5 and 10 GB"))</f>
        <v>Less than 5 GB</v>
      </c>
      <c r="W356">
        <v>0</v>
      </c>
    </row>
    <row r="357" spans="1:23" x14ac:dyDescent="0.2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J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 t="str">
        <f>IF(Aggregate[[#This Row],[Avg Monthly GB Download]]&lt;5, "Less than 5 GB", IF(Aggregate[[#This Row],[Avg Monthly GB Download]]&lt;10, "10 or more GB", "Between 5 and 10 GB"))</f>
        <v>Less than 5 GB</v>
      </c>
      <c r="W357">
        <v>0</v>
      </c>
    </row>
    <row r="358" spans="1:23" x14ac:dyDescent="0.2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J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 t="str">
        <f>IF(Aggregate[[#This Row],[Avg Monthly GB Download]]&lt;5, "Less than 5 GB", IF(Aggregate[[#This Row],[Avg Monthly GB Download]]&lt;10, "10 or more GB", "Between 5 and 10 GB"))</f>
        <v>Less than 5 GB</v>
      </c>
      <c r="W358">
        <v>0</v>
      </c>
    </row>
    <row r="359" spans="1:23" x14ac:dyDescent="0.2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J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 t="str">
        <f>IF(Aggregate[[#This Row],[Avg Monthly GB Download]]&lt;5, "Less than 5 GB", IF(Aggregate[[#This Row],[Avg Monthly GB Download]]&lt;10, "10 or more GB", "Between 5 and 10 GB"))</f>
        <v>Less than 5 GB</v>
      </c>
      <c r="W359">
        <v>1</v>
      </c>
    </row>
    <row r="360" spans="1:23" x14ac:dyDescent="0.2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J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 t="str">
        <f>IF(Aggregate[[#This Row],[Avg Monthly GB Download]]&lt;5, "Less than 5 GB", IF(Aggregate[[#This Row],[Avg Monthly GB Download]]&lt;10, "10 or more GB", "Between 5 and 10 GB"))</f>
        <v>Less than 5 GB</v>
      </c>
      <c r="W360">
        <v>4</v>
      </c>
    </row>
    <row r="361" spans="1:23" x14ac:dyDescent="0.2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J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 t="str">
        <f>IF(Aggregate[[#This Row],[Avg Monthly GB Download]]&lt;5, "Less than 5 GB", IF(Aggregate[[#This Row],[Avg Monthly GB Download]]&lt;10, "10 or more GB", "Between 5 and 10 GB"))</f>
        <v>Less than 5 GB</v>
      </c>
      <c r="W361">
        <v>0</v>
      </c>
    </row>
    <row r="362" spans="1:23" x14ac:dyDescent="0.2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J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 t="str">
        <f>IF(Aggregate[[#This Row],[Avg Monthly GB Download]]&lt;5, "Less than 5 GB", IF(Aggregate[[#This Row],[Avg Monthly GB Download]]&lt;10, "10 or more GB", "Between 5 and 10 GB"))</f>
        <v>Less than 5 GB</v>
      </c>
      <c r="W362">
        <v>0</v>
      </c>
    </row>
    <row r="363" spans="1:23" x14ac:dyDescent="0.2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J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 t="str">
        <f>IF(Aggregate[[#This Row],[Avg Monthly GB Download]]&lt;5, "Less than 5 GB", IF(Aggregate[[#This Row],[Avg Monthly GB Download]]&lt;10, "10 or more GB", "Between 5 and 10 GB"))</f>
        <v>Less than 5 GB</v>
      </c>
      <c r="W363">
        <v>1</v>
      </c>
    </row>
    <row r="364" spans="1:23" x14ac:dyDescent="0.2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J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 t="str">
        <f>IF(Aggregate[[#This Row],[Avg Monthly GB Download]]&lt;5, "Less than 5 GB", IF(Aggregate[[#This Row],[Avg Monthly GB Download]]&lt;10, "10 or more GB", "Between 5 and 10 GB"))</f>
        <v>Between 5 and 10 GB</v>
      </c>
      <c r="W364">
        <v>10</v>
      </c>
    </row>
    <row r="365" spans="1:23" x14ac:dyDescent="0.2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J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 t="str">
        <f>IF(Aggregate[[#This Row],[Avg Monthly GB Download]]&lt;5, "Less than 5 GB", IF(Aggregate[[#This Row],[Avg Monthly GB Download]]&lt;10, "10 or more GB", "Between 5 and 10 GB"))</f>
        <v>Less than 5 GB</v>
      </c>
      <c r="W365">
        <v>0</v>
      </c>
    </row>
    <row r="366" spans="1:23" x14ac:dyDescent="0.2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J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 t="str">
        <f>IF(Aggregate[[#This Row],[Avg Monthly GB Download]]&lt;5, "Less than 5 GB", IF(Aggregate[[#This Row],[Avg Monthly GB Download]]&lt;10, "10 or more GB", "Between 5 and 10 GB"))</f>
        <v>Less than 5 GB</v>
      </c>
      <c r="W366">
        <v>0</v>
      </c>
    </row>
    <row r="367" spans="1:23" x14ac:dyDescent="0.2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J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 t="str">
        <f>IF(Aggregate[[#This Row],[Avg Monthly GB Download]]&lt;5, "Less than 5 GB", IF(Aggregate[[#This Row],[Avg Monthly GB Download]]&lt;10, "10 or more GB", "Between 5 and 10 GB"))</f>
        <v>Less than 5 GB</v>
      </c>
      <c r="W367">
        <v>0</v>
      </c>
    </row>
    <row r="368" spans="1:23" x14ac:dyDescent="0.2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J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 t="str">
        <f>IF(Aggregate[[#This Row],[Avg Monthly GB Download]]&lt;5, "Less than 5 GB", IF(Aggregate[[#This Row],[Avg Monthly GB Download]]&lt;10, "10 or more GB", "Between 5 and 10 GB"))</f>
        <v>Less than 5 GB</v>
      </c>
      <c r="W368">
        <v>0</v>
      </c>
    </row>
    <row r="369" spans="1:23" x14ac:dyDescent="0.2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J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 t="str">
        <f>IF(Aggregate[[#This Row],[Avg Monthly GB Download]]&lt;5, "Less than 5 GB", IF(Aggregate[[#This Row],[Avg Monthly GB Download]]&lt;10, "10 or more GB", "Between 5 and 10 GB"))</f>
        <v>Less than 5 GB</v>
      </c>
      <c r="W369">
        <v>0</v>
      </c>
    </row>
    <row r="370" spans="1:23" x14ac:dyDescent="0.2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J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 t="str">
        <f>IF(Aggregate[[#This Row],[Avg Monthly GB Download]]&lt;5, "Less than 5 GB", IF(Aggregate[[#This Row],[Avg Monthly GB Download]]&lt;10, "10 or more GB", "Between 5 and 10 GB"))</f>
        <v>Between 5 and 10 GB</v>
      </c>
      <c r="W370">
        <v>30</v>
      </c>
    </row>
    <row r="371" spans="1:23" x14ac:dyDescent="0.2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J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 t="str">
        <f>IF(Aggregate[[#This Row],[Avg Monthly GB Download]]&lt;5, "Less than 5 GB", IF(Aggregate[[#This Row],[Avg Monthly GB Download]]&lt;10, "10 or more GB", "Between 5 and 10 GB"))</f>
        <v>Between 5 and 10 GB</v>
      </c>
      <c r="W371">
        <v>12</v>
      </c>
    </row>
    <row r="372" spans="1:23" x14ac:dyDescent="0.2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J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 t="str">
        <f>IF(Aggregate[[#This Row],[Avg Monthly GB Download]]&lt;5, "Less than 5 GB", IF(Aggregate[[#This Row],[Avg Monthly GB Download]]&lt;10, "10 or more GB", "Between 5 and 10 GB"))</f>
        <v>Less than 5 GB</v>
      </c>
      <c r="W372">
        <v>4</v>
      </c>
    </row>
    <row r="373" spans="1:23" x14ac:dyDescent="0.2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J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 t="str">
        <f>IF(Aggregate[[#This Row],[Avg Monthly GB Download]]&lt;5, "Less than 5 GB", IF(Aggregate[[#This Row],[Avg Monthly GB Download]]&lt;10, "10 or more GB", "Between 5 and 10 GB"))</f>
        <v>Less than 5 GB</v>
      </c>
      <c r="W373">
        <v>0</v>
      </c>
    </row>
    <row r="374" spans="1:23" x14ac:dyDescent="0.2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J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 t="str">
        <f>IF(Aggregate[[#This Row],[Avg Monthly GB Download]]&lt;5, "Less than 5 GB", IF(Aggregate[[#This Row],[Avg Monthly GB Download]]&lt;10, "10 or more GB", "Between 5 and 10 GB"))</f>
        <v>Less than 5 GB</v>
      </c>
      <c r="W374">
        <v>2</v>
      </c>
    </row>
    <row r="375" spans="1:23" x14ac:dyDescent="0.2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J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 t="str">
        <f>IF(Aggregate[[#This Row],[Avg Monthly GB Download]]&lt;5, "Less than 5 GB", IF(Aggregate[[#This Row],[Avg Monthly GB Download]]&lt;10, "10 or more GB", "Between 5 and 10 GB"))</f>
        <v>Between 5 and 10 GB</v>
      </c>
      <c r="W375">
        <v>14</v>
      </c>
    </row>
    <row r="376" spans="1:23" x14ac:dyDescent="0.2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J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 t="str">
        <f>IF(Aggregate[[#This Row],[Avg Monthly GB Download]]&lt;5, "Less than 5 GB", IF(Aggregate[[#This Row],[Avg Monthly GB Download]]&lt;10, "10 or more GB", "Between 5 and 10 GB"))</f>
        <v>Less than 5 GB</v>
      </c>
      <c r="W376">
        <v>0</v>
      </c>
    </row>
    <row r="377" spans="1:23" x14ac:dyDescent="0.2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J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 t="str">
        <f>IF(Aggregate[[#This Row],[Avg Monthly GB Download]]&lt;5, "Less than 5 GB", IF(Aggregate[[#This Row],[Avg Monthly GB Download]]&lt;10, "10 or more GB", "Between 5 and 10 GB"))</f>
        <v>Less than 5 GB</v>
      </c>
      <c r="W377">
        <v>0</v>
      </c>
    </row>
    <row r="378" spans="1:23" x14ac:dyDescent="0.2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J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 t="str">
        <f>IF(Aggregate[[#This Row],[Avg Monthly GB Download]]&lt;5, "Less than 5 GB", IF(Aggregate[[#This Row],[Avg Monthly GB Download]]&lt;10, "10 or more GB", "Between 5 and 10 GB"))</f>
        <v>Less than 5 GB</v>
      </c>
      <c r="W378">
        <v>0</v>
      </c>
    </row>
    <row r="379" spans="1:23" x14ac:dyDescent="0.2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J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 t="str">
        <f>IF(Aggregate[[#This Row],[Avg Monthly GB Download]]&lt;5, "Less than 5 GB", IF(Aggregate[[#This Row],[Avg Monthly GB Download]]&lt;10, "10 or more GB", "Between 5 and 10 GB"))</f>
        <v>Less than 5 GB</v>
      </c>
      <c r="W379">
        <v>0</v>
      </c>
    </row>
    <row r="380" spans="1:23" x14ac:dyDescent="0.2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J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 t="str">
        <f>IF(Aggregate[[#This Row],[Avg Monthly GB Download]]&lt;5, "Less than 5 GB", IF(Aggregate[[#This Row],[Avg Monthly GB Download]]&lt;10, "10 or more GB", "Between 5 and 10 GB"))</f>
        <v>10 or more GB</v>
      </c>
      <c r="W380">
        <v>6</v>
      </c>
    </row>
    <row r="381" spans="1:23" x14ac:dyDescent="0.2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J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 t="str">
        <f>IF(Aggregate[[#This Row],[Avg Monthly GB Download]]&lt;5, "Less than 5 GB", IF(Aggregate[[#This Row],[Avg Monthly GB Download]]&lt;10, "10 or more GB", "Between 5 and 10 GB"))</f>
        <v>Between 5 and 10 GB</v>
      </c>
      <c r="W381">
        <v>15</v>
      </c>
    </row>
    <row r="382" spans="1:23" x14ac:dyDescent="0.2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J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 t="str">
        <f>IF(Aggregate[[#This Row],[Avg Monthly GB Download]]&lt;5, "Less than 5 GB", IF(Aggregate[[#This Row],[Avg Monthly GB Download]]&lt;10, "10 or more GB", "Between 5 and 10 GB"))</f>
        <v>Less than 5 GB</v>
      </c>
      <c r="W382">
        <v>0</v>
      </c>
    </row>
    <row r="383" spans="1:23" x14ac:dyDescent="0.2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J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 t="str">
        <f>IF(Aggregate[[#This Row],[Avg Monthly GB Download]]&lt;5, "Less than 5 GB", IF(Aggregate[[#This Row],[Avg Monthly GB Download]]&lt;10, "10 or more GB", "Between 5 and 10 GB"))</f>
        <v>Less than 5 GB</v>
      </c>
      <c r="W383">
        <v>0</v>
      </c>
    </row>
    <row r="384" spans="1:23" x14ac:dyDescent="0.2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J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 t="str">
        <f>IF(Aggregate[[#This Row],[Avg Monthly GB Download]]&lt;5, "Less than 5 GB", IF(Aggregate[[#This Row],[Avg Monthly GB Download]]&lt;10, "10 or more GB", "Between 5 and 10 GB"))</f>
        <v>Between 5 and 10 GB</v>
      </c>
      <c r="W384">
        <v>26</v>
      </c>
    </row>
    <row r="385" spans="1:23" x14ac:dyDescent="0.2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J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 t="str">
        <f>IF(Aggregate[[#This Row],[Avg Monthly GB Download]]&lt;5, "Less than 5 GB", IF(Aggregate[[#This Row],[Avg Monthly GB Download]]&lt;10, "10 or more GB", "Between 5 and 10 GB"))</f>
        <v>Less than 5 GB</v>
      </c>
      <c r="W385">
        <v>0</v>
      </c>
    </row>
    <row r="386" spans="1:23" x14ac:dyDescent="0.2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J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 t="str">
        <f>IF(Aggregate[[#This Row],[Avg Monthly GB Download]]&lt;5, "Less than 5 GB", IF(Aggregate[[#This Row],[Avg Monthly GB Download]]&lt;10, "10 or more GB", "Between 5 and 10 GB"))</f>
        <v>Less than 5 GB</v>
      </c>
      <c r="W386">
        <v>0</v>
      </c>
    </row>
    <row r="387" spans="1:23" x14ac:dyDescent="0.2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J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 t="str">
        <f>IF(Aggregate[[#This Row],[Avg Monthly GB Download]]&lt;5, "Less than 5 GB", IF(Aggregate[[#This Row],[Avg Monthly GB Download]]&lt;10, "10 or more GB", "Between 5 and 10 GB"))</f>
        <v>Less than 5 GB</v>
      </c>
      <c r="W387">
        <v>0</v>
      </c>
    </row>
    <row r="388" spans="1:23" x14ac:dyDescent="0.2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J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 t="str">
        <f>IF(Aggregate[[#This Row],[Avg Monthly GB Download]]&lt;5, "Less than 5 GB", IF(Aggregate[[#This Row],[Avg Monthly GB Download]]&lt;10, "10 or more GB", "Between 5 and 10 GB"))</f>
        <v>Less than 5 GB</v>
      </c>
      <c r="W388">
        <v>0</v>
      </c>
    </row>
    <row r="389" spans="1:23" x14ac:dyDescent="0.2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J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 t="str">
        <f>IF(Aggregate[[#This Row],[Avg Monthly GB Download]]&lt;5, "Less than 5 GB", IF(Aggregate[[#This Row],[Avg Monthly GB Download]]&lt;10, "10 or more GB", "Between 5 and 10 GB"))</f>
        <v>Less than 5 GB</v>
      </c>
      <c r="W389">
        <v>0</v>
      </c>
    </row>
    <row r="390" spans="1:23" x14ac:dyDescent="0.2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tr">
        <f>IF(Aggregate[[#This Row],[Under 30]]="Yes", "Under 30", IF(Aggregate[[#This Row],[Senior]]="Yes", "Senior", "Other"))</f>
        <v>Senior</v>
      </c>
      <c r="K390" t="s">
        <v>21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 t="str">
        <f>IF(Aggregate[[#This Row],[Avg Monthly GB Download]]&lt;5, "Less than 5 GB", IF(Aggregate[[#This Row],[Avg Monthly GB Download]]&lt;10, "10 or more GB", "Between 5 and 10 GB"))</f>
        <v>10 or more GB</v>
      </c>
      <c r="W390">
        <v>5</v>
      </c>
    </row>
    <row r="391" spans="1:23" x14ac:dyDescent="0.2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J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 t="str">
        <f>IF(Aggregate[[#This Row],[Avg Monthly GB Download]]&lt;5, "Less than 5 GB", IF(Aggregate[[#This Row],[Avg Monthly GB Download]]&lt;10, "10 or more GB", "Between 5 and 10 GB"))</f>
        <v>Less than 5 GB</v>
      </c>
      <c r="W391">
        <v>1</v>
      </c>
    </row>
    <row r="392" spans="1:23" x14ac:dyDescent="0.2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J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 t="str">
        <f>IF(Aggregate[[#This Row],[Avg Monthly GB Download]]&lt;5, "Less than 5 GB", IF(Aggregate[[#This Row],[Avg Monthly GB Download]]&lt;10, "10 or more GB", "Between 5 and 10 GB"))</f>
        <v>Less than 5 GB</v>
      </c>
      <c r="W392">
        <v>0</v>
      </c>
    </row>
    <row r="393" spans="1:23" x14ac:dyDescent="0.2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J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 t="str">
        <f>IF(Aggregate[[#This Row],[Avg Monthly GB Download]]&lt;5, "Less than 5 GB", IF(Aggregate[[#This Row],[Avg Monthly GB Download]]&lt;10, "10 or more GB", "Between 5 and 10 GB"))</f>
        <v>Less than 5 GB</v>
      </c>
      <c r="W393">
        <v>1</v>
      </c>
    </row>
    <row r="394" spans="1:23" x14ac:dyDescent="0.2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J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 t="str">
        <f>IF(Aggregate[[#This Row],[Avg Monthly GB Download]]&lt;5, "Less than 5 GB", IF(Aggregate[[#This Row],[Avg Monthly GB Download]]&lt;10, "10 or more GB", "Between 5 and 10 GB"))</f>
        <v>Less than 5 GB</v>
      </c>
      <c r="W394">
        <v>0</v>
      </c>
    </row>
    <row r="395" spans="1:23" x14ac:dyDescent="0.2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J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 t="str">
        <f>IF(Aggregate[[#This Row],[Avg Monthly GB Download]]&lt;5, "Less than 5 GB", IF(Aggregate[[#This Row],[Avg Monthly GB Download]]&lt;10, "10 or more GB", "Between 5 and 10 GB"))</f>
        <v>Less than 5 GB</v>
      </c>
      <c r="W395">
        <v>0</v>
      </c>
    </row>
    <row r="396" spans="1:23" x14ac:dyDescent="0.2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J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 t="str">
        <f>IF(Aggregate[[#This Row],[Avg Monthly GB Download]]&lt;5, "Less than 5 GB", IF(Aggregate[[#This Row],[Avg Monthly GB Download]]&lt;10, "10 or more GB", "Between 5 and 10 GB"))</f>
        <v>Less than 5 GB</v>
      </c>
      <c r="W396">
        <v>0</v>
      </c>
    </row>
    <row r="397" spans="1:23" x14ac:dyDescent="0.2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tr">
        <f>IF(Aggregate[[#This Row],[Under 30]]="Yes", "Under 30", IF(Aggregate[[#This Row],[Senior]]="Yes", "Senior", "Other"))</f>
        <v>Senior</v>
      </c>
      <c r="K397" t="s">
        <v>21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 t="str">
        <f>IF(Aggregate[[#This Row],[Avg Monthly GB Download]]&lt;5, "Less than 5 GB", IF(Aggregate[[#This Row],[Avg Monthly GB Download]]&lt;10, "10 or more GB", "Between 5 and 10 GB"))</f>
        <v>Less than 5 GB</v>
      </c>
      <c r="W397">
        <v>0</v>
      </c>
    </row>
    <row r="398" spans="1:23" x14ac:dyDescent="0.2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J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 t="str">
        <f>IF(Aggregate[[#This Row],[Avg Monthly GB Download]]&lt;5, "Less than 5 GB", IF(Aggregate[[#This Row],[Avg Monthly GB Download]]&lt;10, "10 or more GB", "Between 5 and 10 GB"))</f>
        <v>10 or more GB</v>
      </c>
      <c r="W398">
        <v>5</v>
      </c>
    </row>
    <row r="399" spans="1:23" x14ac:dyDescent="0.2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J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 t="str">
        <f>IF(Aggregate[[#This Row],[Avg Monthly GB Download]]&lt;5, "Less than 5 GB", IF(Aggregate[[#This Row],[Avg Monthly GB Download]]&lt;10, "10 or more GB", "Between 5 and 10 GB"))</f>
        <v>Less than 5 GB</v>
      </c>
      <c r="W399">
        <v>0</v>
      </c>
    </row>
    <row r="400" spans="1:23" x14ac:dyDescent="0.2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J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 t="str">
        <f>IF(Aggregate[[#This Row],[Avg Monthly GB Download]]&lt;5, "Less than 5 GB", IF(Aggregate[[#This Row],[Avg Monthly GB Download]]&lt;10, "10 or more GB", "Between 5 and 10 GB"))</f>
        <v>Less than 5 GB</v>
      </c>
      <c r="W400">
        <v>0</v>
      </c>
    </row>
    <row r="401" spans="1:23" x14ac:dyDescent="0.2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J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 t="str">
        <f>IF(Aggregate[[#This Row],[Avg Monthly GB Download]]&lt;5, "Less than 5 GB", IF(Aggregate[[#This Row],[Avg Monthly GB Download]]&lt;10, "10 or more GB", "Between 5 and 10 GB"))</f>
        <v>Less than 5 GB</v>
      </c>
      <c r="W401">
        <v>0</v>
      </c>
    </row>
    <row r="402" spans="1:23" x14ac:dyDescent="0.2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J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 t="str">
        <f>IF(Aggregate[[#This Row],[Avg Monthly GB Download]]&lt;5, "Less than 5 GB", IF(Aggregate[[#This Row],[Avg Monthly GB Download]]&lt;10, "10 or more GB", "Between 5 and 10 GB"))</f>
        <v>Less than 5 GB</v>
      </c>
      <c r="W402">
        <v>0</v>
      </c>
    </row>
    <row r="403" spans="1:23" x14ac:dyDescent="0.2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J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 t="str">
        <f>IF(Aggregate[[#This Row],[Avg Monthly GB Download]]&lt;5, "Less than 5 GB", IF(Aggregate[[#This Row],[Avg Monthly GB Download]]&lt;10, "10 or more GB", "Between 5 and 10 GB"))</f>
        <v>Between 5 and 10 GB</v>
      </c>
      <c r="W403">
        <v>13</v>
      </c>
    </row>
    <row r="404" spans="1:23" x14ac:dyDescent="0.2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J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 t="str">
        <f>IF(Aggregate[[#This Row],[Avg Monthly GB Download]]&lt;5, "Less than 5 GB", IF(Aggregate[[#This Row],[Avg Monthly GB Download]]&lt;10, "10 or more GB", "Between 5 and 10 GB"))</f>
        <v>Between 5 and 10 GB</v>
      </c>
      <c r="W404">
        <v>10</v>
      </c>
    </row>
    <row r="405" spans="1:23" x14ac:dyDescent="0.2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J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 t="str">
        <f>IF(Aggregate[[#This Row],[Avg Monthly GB Download]]&lt;5, "Less than 5 GB", IF(Aggregate[[#This Row],[Avg Monthly GB Download]]&lt;10, "10 or more GB", "Between 5 and 10 GB"))</f>
        <v>Less than 5 GB</v>
      </c>
      <c r="W405">
        <v>0</v>
      </c>
    </row>
    <row r="406" spans="1:23" x14ac:dyDescent="0.2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J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 t="str">
        <f>IF(Aggregate[[#This Row],[Avg Monthly GB Download]]&lt;5, "Less than 5 GB", IF(Aggregate[[#This Row],[Avg Monthly GB Download]]&lt;10, "10 or more GB", "Between 5 and 10 GB"))</f>
        <v>Less than 5 GB</v>
      </c>
      <c r="W406">
        <v>4</v>
      </c>
    </row>
    <row r="407" spans="1:23" x14ac:dyDescent="0.2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J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 t="str">
        <f>IF(Aggregate[[#This Row],[Avg Monthly GB Download]]&lt;5, "Less than 5 GB", IF(Aggregate[[#This Row],[Avg Monthly GB Download]]&lt;10, "10 or more GB", "Between 5 and 10 GB"))</f>
        <v>Less than 5 GB</v>
      </c>
      <c r="W407">
        <v>0</v>
      </c>
    </row>
    <row r="408" spans="1:23" x14ac:dyDescent="0.2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J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 t="str">
        <f>IF(Aggregate[[#This Row],[Avg Monthly GB Download]]&lt;5, "Less than 5 GB", IF(Aggregate[[#This Row],[Avg Monthly GB Download]]&lt;10, "10 or more GB", "Between 5 and 10 GB"))</f>
        <v>Between 5 and 10 GB</v>
      </c>
      <c r="W408">
        <v>14</v>
      </c>
    </row>
    <row r="409" spans="1:23" x14ac:dyDescent="0.2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J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 t="str">
        <f>IF(Aggregate[[#This Row],[Avg Monthly GB Download]]&lt;5, "Less than 5 GB", IF(Aggregate[[#This Row],[Avg Monthly GB Download]]&lt;10, "10 or more GB", "Between 5 and 10 GB"))</f>
        <v>Less than 5 GB</v>
      </c>
      <c r="W409">
        <v>0</v>
      </c>
    </row>
    <row r="410" spans="1:23" x14ac:dyDescent="0.2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tr">
        <f>IF(Aggregate[[#This Row],[Under 30]]="Yes", "Under 30", IF(Aggregate[[#This Row],[Senior]]="Yes", "Senior", "Other"))</f>
        <v>Senior</v>
      </c>
      <c r="K410" t="s">
        <v>21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 t="str">
        <f>IF(Aggregate[[#This Row],[Avg Monthly GB Download]]&lt;5, "Less than 5 GB", IF(Aggregate[[#This Row],[Avg Monthly GB Download]]&lt;10, "10 or more GB", "Between 5 and 10 GB"))</f>
        <v>Between 5 and 10 GB</v>
      </c>
      <c r="W410">
        <v>12</v>
      </c>
    </row>
    <row r="411" spans="1:23" x14ac:dyDescent="0.2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J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 t="str">
        <f>IF(Aggregate[[#This Row],[Avg Monthly GB Download]]&lt;5, "Less than 5 GB", IF(Aggregate[[#This Row],[Avg Monthly GB Download]]&lt;10, "10 or more GB", "Between 5 and 10 GB"))</f>
        <v>Less than 5 GB</v>
      </c>
      <c r="W411">
        <v>0</v>
      </c>
    </row>
    <row r="412" spans="1:23" x14ac:dyDescent="0.2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J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 t="str">
        <f>IF(Aggregate[[#This Row],[Avg Monthly GB Download]]&lt;5, "Less than 5 GB", IF(Aggregate[[#This Row],[Avg Monthly GB Download]]&lt;10, "10 or more GB", "Between 5 and 10 GB"))</f>
        <v>Less than 5 GB</v>
      </c>
      <c r="W412">
        <v>0</v>
      </c>
    </row>
    <row r="413" spans="1:23" x14ac:dyDescent="0.2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J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 t="str">
        <f>IF(Aggregate[[#This Row],[Avg Monthly GB Download]]&lt;5, "Less than 5 GB", IF(Aggregate[[#This Row],[Avg Monthly GB Download]]&lt;10, "10 or more GB", "Between 5 and 10 GB"))</f>
        <v>Less than 5 GB</v>
      </c>
      <c r="W413">
        <v>0</v>
      </c>
    </row>
    <row r="414" spans="1:23" x14ac:dyDescent="0.2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J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 t="str">
        <f>IF(Aggregate[[#This Row],[Avg Monthly GB Download]]&lt;5, "Less than 5 GB", IF(Aggregate[[#This Row],[Avg Monthly GB Download]]&lt;10, "10 or more GB", "Between 5 and 10 GB"))</f>
        <v>Less than 5 GB</v>
      </c>
      <c r="W414">
        <v>0</v>
      </c>
    </row>
    <row r="415" spans="1:23" x14ac:dyDescent="0.2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J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 t="str">
        <f>IF(Aggregate[[#This Row],[Avg Monthly GB Download]]&lt;5, "Less than 5 GB", IF(Aggregate[[#This Row],[Avg Monthly GB Download]]&lt;10, "10 or more GB", "Between 5 and 10 GB"))</f>
        <v>10 or more GB</v>
      </c>
      <c r="W415">
        <v>8</v>
      </c>
    </row>
    <row r="416" spans="1:23" x14ac:dyDescent="0.2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J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 t="str">
        <f>IF(Aggregate[[#This Row],[Avg Monthly GB Download]]&lt;5, "Less than 5 GB", IF(Aggregate[[#This Row],[Avg Monthly GB Download]]&lt;10, "10 or more GB", "Between 5 and 10 GB"))</f>
        <v>Less than 5 GB</v>
      </c>
      <c r="W416">
        <v>0</v>
      </c>
    </row>
    <row r="417" spans="1:23" x14ac:dyDescent="0.2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J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 t="str">
        <f>IF(Aggregate[[#This Row],[Avg Monthly GB Download]]&lt;5, "Less than 5 GB", IF(Aggregate[[#This Row],[Avg Monthly GB Download]]&lt;10, "10 or more GB", "Between 5 and 10 GB"))</f>
        <v>Less than 5 GB</v>
      </c>
      <c r="W417">
        <v>0</v>
      </c>
    </row>
    <row r="418" spans="1:23" x14ac:dyDescent="0.2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J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 t="str">
        <f>IF(Aggregate[[#This Row],[Avg Monthly GB Download]]&lt;5, "Less than 5 GB", IF(Aggregate[[#This Row],[Avg Monthly GB Download]]&lt;10, "10 or more GB", "Between 5 and 10 GB"))</f>
        <v>Less than 5 GB</v>
      </c>
      <c r="W418">
        <v>0</v>
      </c>
    </row>
    <row r="419" spans="1:23" x14ac:dyDescent="0.2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J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 t="str">
        <f>IF(Aggregate[[#This Row],[Avg Monthly GB Download]]&lt;5, "Less than 5 GB", IF(Aggregate[[#This Row],[Avg Monthly GB Download]]&lt;10, "10 or more GB", "Between 5 and 10 GB"))</f>
        <v>Less than 5 GB</v>
      </c>
      <c r="W419">
        <v>0</v>
      </c>
    </row>
    <row r="420" spans="1:23" x14ac:dyDescent="0.2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tr">
        <f>IF(Aggregate[[#This Row],[Under 30]]="Yes", "Under 30", IF(Aggregate[[#This Row],[Senior]]="Yes", "Senior", "Other"))</f>
        <v>Senior</v>
      </c>
      <c r="K420" t="s">
        <v>21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 t="str">
        <f>IF(Aggregate[[#This Row],[Avg Monthly GB Download]]&lt;5, "Less than 5 GB", IF(Aggregate[[#This Row],[Avg Monthly GB Download]]&lt;10, "10 or more GB", "Between 5 and 10 GB"))</f>
        <v>Less than 5 GB</v>
      </c>
      <c r="W420">
        <v>3</v>
      </c>
    </row>
    <row r="421" spans="1:23" x14ac:dyDescent="0.2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J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 t="str">
        <f>IF(Aggregate[[#This Row],[Avg Monthly GB Download]]&lt;5, "Less than 5 GB", IF(Aggregate[[#This Row],[Avg Monthly GB Download]]&lt;10, "10 or more GB", "Between 5 and 10 GB"))</f>
        <v>Less than 5 GB</v>
      </c>
      <c r="W421">
        <v>0</v>
      </c>
    </row>
    <row r="422" spans="1:23" x14ac:dyDescent="0.2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J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 t="str">
        <f>IF(Aggregate[[#This Row],[Avg Monthly GB Download]]&lt;5, "Less than 5 GB", IF(Aggregate[[#This Row],[Avg Monthly GB Download]]&lt;10, "10 or more GB", "Between 5 and 10 GB"))</f>
        <v>10 or more GB</v>
      </c>
      <c r="W422">
        <v>7</v>
      </c>
    </row>
    <row r="423" spans="1:23" x14ac:dyDescent="0.2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J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 t="str">
        <f>IF(Aggregate[[#This Row],[Avg Monthly GB Download]]&lt;5, "Less than 5 GB", IF(Aggregate[[#This Row],[Avg Monthly GB Download]]&lt;10, "10 or more GB", "Between 5 and 10 GB"))</f>
        <v>10 or more GB</v>
      </c>
      <c r="W423">
        <v>5</v>
      </c>
    </row>
    <row r="424" spans="1:23" x14ac:dyDescent="0.2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J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 t="str">
        <f>IF(Aggregate[[#This Row],[Avg Monthly GB Download]]&lt;5, "Less than 5 GB", IF(Aggregate[[#This Row],[Avg Monthly GB Download]]&lt;10, "10 or more GB", "Between 5 and 10 GB"))</f>
        <v>Less than 5 GB</v>
      </c>
      <c r="W424">
        <v>0</v>
      </c>
    </row>
    <row r="425" spans="1:23" x14ac:dyDescent="0.2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J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 t="str">
        <f>IF(Aggregate[[#This Row],[Avg Monthly GB Download]]&lt;5, "Less than 5 GB", IF(Aggregate[[#This Row],[Avg Monthly GB Download]]&lt;10, "10 or more GB", "Between 5 and 10 GB"))</f>
        <v>Less than 5 GB</v>
      </c>
      <c r="W425">
        <v>0</v>
      </c>
    </row>
    <row r="426" spans="1:23" x14ac:dyDescent="0.2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J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 t="str">
        <f>IF(Aggregate[[#This Row],[Avg Monthly GB Download]]&lt;5, "Less than 5 GB", IF(Aggregate[[#This Row],[Avg Monthly GB Download]]&lt;10, "10 or more GB", "Between 5 and 10 GB"))</f>
        <v>Less than 5 GB</v>
      </c>
      <c r="W426">
        <v>0</v>
      </c>
    </row>
    <row r="427" spans="1:23" x14ac:dyDescent="0.2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J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 t="str">
        <f>IF(Aggregate[[#This Row],[Avg Monthly GB Download]]&lt;5, "Less than 5 GB", IF(Aggregate[[#This Row],[Avg Monthly GB Download]]&lt;10, "10 or more GB", "Between 5 and 10 GB"))</f>
        <v>Less than 5 GB</v>
      </c>
      <c r="W427">
        <v>0</v>
      </c>
    </row>
    <row r="428" spans="1:23" x14ac:dyDescent="0.2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J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 t="str">
        <f>IF(Aggregate[[#This Row],[Avg Monthly GB Download]]&lt;5, "Less than 5 GB", IF(Aggregate[[#This Row],[Avg Monthly GB Download]]&lt;10, "10 or more GB", "Between 5 and 10 GB"))</f>
        <v>Less than 5 GB</v>
      </c>
      <c r="W428">
        <v>1</v>
      </c>
    </row>
    <row r="429" spans="1:23" x14ac:dyDescent="0.2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J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 t="str">
        <f>IF(Aggregate[[#This Row],[Avg Monthly GB Download]]&lt;5, "Less than 5 GB", IF(Aggregate[[#This Row],[Avg Monthly GB Download]]&lt;10, "10 or more GB", "Between 5 and 10 GB"))</f>
        <v>Less than 5 GB</v>
      </c>
      <c r="W429">
        <v>0</v>
      </c>
    </row>
    <row r="430" spans="1:23" x14ac:dyDescent="0.2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J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 t="str">
        <f>IF(Aggregate[[#This Row],[Avg Monthly GB Download]]&lt;5, "Less than 5 GB", IF(Aggregate[[#This Row],[Avg Monthly GB Download]]&lt;10, "10 or more GB", "Between 5 and 10 GB"))</f>
        <v>Less than 5 GB</v>
      </c>
      <c r="W430">
        <v>0</v>
      </c>
    </row>
    <row r="431" spans="1:23" x14ac:dyDescent="0.2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J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 t="str">
        <f>IF(Aggregate[[#This Row],[Avg Monthly GB Download]]&lt;5, "Less than 5 GB", IF(Aggregate[[#This Row],[Avg Monthly GB Download]]&lt;10, "10 or more GB", "Between 5 and 10 GB"))</f>
        <v>Less than 5 GB</v>
      </c>
      <c r="W431">
        <v>0</v>
      </c>
    </row>
    <row r="432" spans="1:23" x14ac:dyDescent="0.2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J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 t="str">
        <f>IF(Aggregate[[#This Row],[Avg Monthly GB Download]]&lt;5, "Less than 5 GB", IF(Aggregate[[#This Row],[Avg Monthly GB Download]]&lt;10, "10 or more GB", "Between 5 and 10 GB"))</f>
        <v>Less than 5 GB</v>
      </c>
      <c r="W432">
        <v>0</v>
      </c>
    </row>
    <row r="433" spans="1:23" x14ac:dyDescent="0.2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J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 t="str">
        <f>IF(Aggregate[[#This Row],[Avg Monthly GB Download]]&lt;5, "Less than 5 GB", IF(Aggregate[[#This Row],[Avg Monthly GB Download]]&lt;10, "10 or more GB", "Between 5 and 10 GB"))</f>
        <v>Between 5 and 10 GB</v>
      </c>
      <c r="W433">
        <v>21</v>
      </c>
    </row>
    <row r="434" spans="1:23" x14ac:dyDescent="0.2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J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 t="str">
        <f>IF(Aggregate[[#This Row],[Avg Monthly GB Download]]&lt;5, "Less than 5 GB", IF(Aggregate[[#This Row],[Avg Monthly GB Download]]&lt;10, "10 or more GB", "Between 5 and 10 GB"))</f>
        <v>Less than 5 GB</v>
      </c>
      <c r="W434">
        <v>0</v>
      </c>
    </row>
    <row r="435" spans="1:23" x14ac:dyDescent="0.2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J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 t="str">
        <f>IF(Aggregate[[#This Row],[Avg Monthly GB Download]]&lt;5, "Less than 5 GB", IF(Aggregate[[#This Row],[Avg Monthly GB Download]]&lt;10, "10 or more GB", "Between 5 and 10 GB"))</f>
        <v>Less than 5 GB</v>
      </c>
      <c r="W435">
        <v>0</v>
      </c>
    </row>
    <row r="436" spans="1:23" x14ac:dyDescent="0.2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J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 t="str">
        <f>IF(Aggregate[[#This Row],[Avg Monthly GB Download]]&lt;5, "Less than 5 GB", IF(Aggregate[[#This Row],[Avg Monthly GB Download]]&lt;10, "10 or more GB", "Between 5 and 10 GB"))</f>
        <v>Less than 5 GB</v>
      </c>
      <c r="W436">
        <v>0</v>
      </c>
    </row>
    <row r="437" spans="1:23" x14ac:dyDescent="0.2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J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 t="str">
        <f>IF(Aggregate[[#This Row],[Avg Monthly GB Download]]&lt;5, "Less than 5 GB", IF(Aggregate[[#This Row],[Avg Monthly GB Download]]&lt;10, "10 or more GB", "Between 5 and 10 GB"))</f>
        <v>Less than 5 GB</v>
      </c>
      <c r="W437">
        <v>1</v>
      </c>
    </row>
    <row r="438" spans="1:23" x14ac:dyDescent="0.2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J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 t="str">
        <f>IF(Aggregate[[#This Row],[Avg Monthly GB Download]]&lt;5, "Less than 5 GB", IF(Aggregate[[#This Row],[Avg Monthly GB Download]]&lt;10, "10 or more GB", "Between 5 and 10 GB"))</f>
        <v>10 or more GB</v>
      </c>
      <c r="W438">
        <v>7</v>
      </c>
    </row>
    <row r="439" spans="1:23" x14ac:dyDescent="0.2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J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 t="str">
        <f>IF(Aggregate[[#This Row],[Avg Monthly GB Download]]&lt;5, "Less than 5 GB", IF(Aggregate[[#This Row],[Avg Monthly GB Download]]&lt;10, "10 or more GB", "Between 5 and 10 GB"))</f>
        <v>Less than 5 GB</v>
      </c>
      <c r="W439">
        <v>1</v>
      </c>
    </row>
    <row r="440" spans="1:23" x14ac:dyDescent="0.2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J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 t="str">
        <f>IF(Aggregate[[#This Row],[Avg Monthly GB Download]]&lt;5, "Less than 5 GB", IF(Aggregate[[#This Row],[Avg Monthly GB Download]]&lt;10, "10 or more GB", "Between 5 and 10 GB"))</f>
        <v>Less than 5 GB</v>
      </c>
      <c r="W440">
        <v>0</v>
      </c>
    </row>
    <row r="441" spans="1:23" x14ac:dyDescent="0.2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J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 t="str">
        <f>IF(Aggregate[[#This Row],[Avg Monthly GB Download]]&lt;5, "Less than 5 GB", IF(Aggregate[[#This Row],[Avg Monthly GB Download]]&lt;10, "10 or more GB", "Between 5 and 10 GB"))</f>
        <v>Less than 5 GB</v>
      </c>
      <c r="W441">
        <v>0</v>
      </c>
    </row>
    <row r="442" spans="1:23" x14ac:dyDescent="0.2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tr">
        <f>IF(Aggregate[[#This Row],[Under 30]]="Yes", "Under 30", IF(Aggregate[[#This Row],[Senior]]="Yes", "Senior", "Other"))</f>
        <v>Senior</v>
      </c>
      <c r="K442" t="s">
        <v>21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 t="str">
        <f>IF(Aggregate[[#This Row],[Avg Monthly GB Download]]&lt;5, "Less than 5 GB", IF(Aggregate[[#This Row],[Avg Monthly GB Download]]&lt;10, "10 or more GB", "Between 5 and 10 GB"))</f>
        <v>Less than 5 GB</v>
      </c>
      <c r="W442">
        <v>0</v>
      </c>
    </row>
    <row r="443" spans="1:23" x14ac:dyDescent="0.2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J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 t="str">
        <f>IF(Aggregate[[#This Row],[Avg Monthly GB Download]]&lt;5, "Less than 5 GB", IF(Aggregate[[#This Row],[Avg Monthly GB Download]]&lt;10, "10 or more GB", "Between 5 and 10 GB"))</f>
        <v>Less than 5 GB</v>
      </c>
      <c r="W443">
        <v>0</v>
      </c>
    </row>
    <row r="444" spans="1:23" x14ac:dyDescent="0.2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J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 t="str">
        <f>IF(Aggregate[[#This Row],[Avg Monthly GB Download]]&lt;5, "Less than 5 GB", IF(Aggregate[[#This Row],[Avg Monthly GB Download]]&lt;10, "10 or more GB", "Between 5 and 10 GB"))</f>
        <v>Less than 5 GB</v>
      </c>
      <c r="W444">
        <v>0</v>
      </c>
    </row>
    <row r="445" spans="1:23" x14ac:dyDescent="0.2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tr">
        <f>IF(Aggregate[[#This Row],[Under 30]]="Yes", "Under 30", IF(Aggregate[[#This Row],[Senior]]="Yes", "Senior", "Other"))</f>
        <v>Senior</v>
      </c>
      <c r="K445" t="s">
        <v>21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 t="str">
        <f>IF(Aggregate[[#This Row],[Avg Monthly GB Download]]&lt;5, "Less than 5 GB", IF(Aggregate[[#This Row],[Avg Monthly GB Download]]&lt;10, "10 or more GB", "Between 5 and 10 GB"))</f>
        <v>Between 5 and 10 GB</v>
      </c>
      <c r="W445">
        <v>14</v>
      </c>
    </row>
    <row r="446" spans="1:23" x14ac:dyDescent="0.2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J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 t="str">
        <f>IF(Aggregate[[#This Row],[Avg Monthly GB Download]]&lt;5, "Less than 5 GB", IF(Aggregate[[#This Row],[Avg Monthly GB Download]]&lt;10, "10 or more GB", "Between 5 and 10 GB"))</f>
        <v>Less than 5 GB</v>
      </c>
      <c r="W446">
        <v>0</v>
      </c>
    </row>
    <row r="447" spans="1:23" x14ac:dyDescent="0.2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J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 t="str">
        <f>IF(Aggregate[[#This Row],[Avg Monthly GB Download]]&lt;5, "Less than 5 GB", IF(Aggregate[[#This Row],[Avg Monthly GB Download]]&lt;10, "10 or more GB", "Between 5 and 10 GB"))</f>
        <v>Less than 5 GB</v>
      </c>
      <c r="W447">
        <v>0</v>
      </c>
    </row>
    <row r="448" spans="1:23" x14ac:dyDescent="0.2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J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 t="str">
        <f>IF(Aggregate[[#This Row],[Avg Monthly GB Download]]&lt;5, "Less than 5 GB", IF(Aggregate[[#This Row],[Avg Monthly GB Download]]&lt;10, "10 or more GB", "Between 5 and 10 GB"))</f>
        <v>Less than 5 GB</v>
      </c>
      <c r="W448">
        <v>0</v>
      </c>
    </row>
    <row r="449" spans="1:23" x14ac:dyDescent="0.2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J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 t="str">
        <f>IF(Aggregate[[#This Row],[Avg Monthly GB Download]]&lt;5, "Less than 5 GB", IF(Aggregate[[#This Row],[Avg Monthly GB Download]]&lt;10, "10 or more GB", "Between 5 and 10 GB"))</f>
        <v>Less than 5 GB</v>
      </c>
      <c r="W449">
        <v>0</v>
      </c>
    </row>
    <row r="450" spans="1:23" x14ac:dyDescent="0.2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J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 t="str">
        <f>IF(Aggregate[[#This Row],[Avg Monthly GB Download]]&lt;5, "Less than 5 GB", IF(Aggregate[[#This Row],[Avg Monthly GB Download]]&lt;10, "10 or more GB", "Between 5 and 10 GB"))</f>
        <v>Between 5 and 10 GB</v>
      </c>
      <c r="W450">
        <v>13</v>
      </c>
    </row>
    <row r="451" spans="1:23" x14ac:dyDescent="0.2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J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 t="str">
        <f>IF(Aggregate[[#This Row],[Avg Monthly GB Download]]&lt;5, "Less than 5 GB", IF(Aggregate[[#This Row],[Avg Monthly GB Download]]&lt;10, "10 or more GB", "Between 5 and 10 GB"))</f>
        <v>Less than 5 GB</v>
      </c>
      <c r="W451">
        <v>0</v>
      </c>
    </row>
    <row r="452" spans="1:23" x14ac:dyDescent="0.2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J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 t="str">
        <f>IF(Aggregate[[#This Row],[Avg Monthly GB Download]]&lt;5, "Less than 5 GB", IF(Aggregate[[#This Row],[Avg Monthly GB Download]]&lt;10, "10 or more GB", "Between 5 and 10 GB"))</f>
        <v>Less than 5 GB</v>
      </c>
      <c r="W452">
        <v>0</v>
      </c>
    </row>
    <row r="453" spans="1:23" x14ac:dyDescent="0.2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J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 t="str">
        <f>IF(Aggregate[[#This Row],[Avg Monthly GB Download]]&lt;5, "Less than 5 GB", IF(Aggregate[[#This Row],[Avg Monthly GB Download]]&lt;10, "10 or more GB", "Between 5 and 10 GB"))</f>
        <v>Less than 5 GB</v>
      </c>
      <c r="W453">
        <v>0</v>
      </c>
    </row>
    <row r="454" spans="1:23" x14ac:dyDescent="0.2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J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 t="str">
        <f>IF(Aggregate[[#This Row],[Avg Monthly GB Download]]&lt;5, "Less than 5 GB", IF(Aggregate[[#This Row],[Avg Monthly GB Download]]&lt;10, "10 or more GB", "Between 5 and 10 GB"))</f>
        <v>Less than 5 GB</v>
      </c>
      <c r="W454">
        <v>0</v>
      </c>
    </row>
    <row r="455" spans="1:23" x14ac:dyDescent="0.2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J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 t="str">
        <f>IF(Aggregate[[#This Row],[Avg Monthly GB Download]]&lt;5, "Less than 5 GB", IF(Aggregate[[#This Row],[Avg Monthly GB Download]]&lt;10, "10 or more GB", "Between 5 and 10 GB"))</f>
        <v>Between 5 and 10 GB</v>
      </c>
      <c r="W455">
        <v>10</v>
      </c>
    </row>
    <row r="456" spans="1:23" x14ac:dyDescent="0.2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J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 t="str">
        <f>IF(Aggregate[[#This Row],[Avg Monthly GB Download]]&lt;5, "Less than 5 GB", IF(Aggregate[[#This Row],[Avg Monthly GB Download]]&lt;10, "10 or more GB", "Between 5 and 10 GB"))</f>
        <v>Less than 5 GB</v>
      </c>
      <c r="W456">
        <v>0</v>
      </c>
    </row>
    <row r="457" spans="1:23" x14ac:dyDescent="0.2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J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 t="str">
        <f>IF(Aggregate[[#This Row],[Avg Monthly GB Download]]&lt;5, "Less than 5 GB", IF(Aggregate[[#This Row],[Avg Monthly GB Download]]&lt;10, "10 or more GB", "Between 5 and 10 GB"))</f>
        <v>Less than 5 GB</v>
      </c>
      <c r="W457">
        <v>0</v>
      </c>
    </row>
    <row r="458" spans="1:23" x14ac:dyDescent="0.2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J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 t="str">
        <f>IF(Aggregate[[#This Row],[Avg Monthly GB Download]]&lt;5, "Less than 5 GB", IF(Aggregate[[#This Row],[Avg Monthly GB Download]]&lt;10, "10 or more GB", "Between 5 and 10 GB"))</f>
        <v>Less than 5 GB</v>
      </c>
      <c r="W458">
        <v>0</v>
      </c>
    </row>
    <row r="459" spans="1:23" x14ac:dyDescent="0.2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J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 t="str">
        <f>IF(Aggregate[[#This Row],[Avg Monthly GB Download]]&lt;5, "Less than 5 GB", IF(Aggregate[[#This Row],[Avg Monthly GB Download]]&lt;10, "10 or more GB", "Between 5 and 10 GB"))</f>
        <v>10 or more GB</v>
      </c>
      <c r="W459">
        <v>5</v>
      </c>
    </row>
    <row r="460" spans="1:23" x14ac:dyDescent="0.2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J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 t="str">
        <f>IF(Aggregate[[#This Row],[Avg Monthly GB Download]]&lt;5, "Less than 5 GB", IF(Aggregate[[#This Row],[Avg Monthly GB Download]]&lt;10, "10 or more GB", "Between 5 and 10 GB"))</f>
        <v>Less than 5 GB</v>
      </c>
      <c r="W460">
        <v>0</v>
      </c>
    </row>
    <row r="461" spans="1:23" x14ac:dyDescent="0.2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tr">
        <f>IF(Aggregate[[#This Row],[Under 30]]="Yes", "Under 30", IF(Aggregate[[#This Row],[Senior]]="Yes", "Senior", "Other"))</f>
        <v>Senior</v>
      </c>
      <c r="K461" t="s">
        <v>21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 t="str">
        <f>IF(Aggregate[[#This Row],[Avg Monthly GB Download]]&lt;5, "Less than 5 GB", IF(Aggregate[[#This Row],[Avg Monthly GB Download]]&lt;10, "10 or more GB", "Between 5 and 10 GB"))</f>
        <v>Less than 5 GB</v>
      </c>
      <c r="W461">
        <v>4</v>
      </c>
    </row>
    <row r="462" spans="1:23" x14ac:dyDescent="0.2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J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 t="str">
        <f>IF(Aggregate[[#This Row],[Avg Monthly GB Download]]&lt;5, "Less than 5 GB", IF(Aggregate[[#This Row],[Avg Monthly GB Download]]&lt;10, "10 or more GB", "Between 5 and 10 GB"))</f>
        <v>Less than 5 GB</v>
      </c>
      <c r="W462">
        <v>0</v>
      </c>
    </row>
    <row r="463" spans="1:23" x14ac:dyDescent="0.2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J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 t="str">
        <f>IF(Aggregate[[#This Row],[Avg Monthly GB Download]]&lt;5, "Less than 5 GB", IF(Aggregate[[#This Row],[Avg Monthly GB Download]]&lt;10, "10 or more GB", "Between 5 and 10 GB"))</f>
        <v>Less than 5 GB</v>
      </c>
      <c r="W463">
        <v>0</v>
      </c>
    </row>
    <row r="464" spans="1:23" x14ac:dyDescent="0.2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J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 t="str">
        <f>IF(Aggregate[[#This Row],[Avg Monthly GB Download]]&lt;5, "Less than 5 GB", IF(Aggregate[[#This Row],[Avg Monthly GB Download]]&lt;10, "10 or more GB", "Between 5 and 10 GB"))</f>
        <v>Less than 5 GB</v>
      </c>
      <c r="W464">
        <v>2</v>
      </c>
    </row>
    <row r="465" spans="1:23" x14ac:dyDescent="0.2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J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 t="str">
        <f>IF(Aggregate[[#This Row],[Avg Monthly GB Download]]&lt;5, "Less than 5 GB", IF(Aggregate[[#This Row],[Avg Monthly GB Download]]&lt;10, "10 or more GB", "Between 5 and 10 GB"))</f>
        <v>Between 5 and 10 GB</v>
      </c>
      <c r="W465">
        <v>26</v>
      </c>
    </row>
    <row r="466" spans="1:23" x14ac:dyDescent="0.2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J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 t="str">
        <f>IF(Aggregate[[#This Row],[Avg Monthly GB Download]]&lt;5, "Less than 5 GB", IF(Aggregate[[#This Row],[Avg Monthly GB Download]]&lt;10, "10 or more GB", "Between 5 and 10 GB"))</f>
        <v>Less than 5 GB</v>
      </c>
      <c r="W466">
        <v>0</v>
      </c>
    </row>
    <row r="467" spans="1:23" x14ac:dyDescent="0.2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J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 t="str">
        <f>IF(Aggregate[[#This Row],[Avg Monthly GB Download]]&lt;5, "Less than 5 GB", IF(Aggregate[[#This Row],[Avg Monthly GB Download]]&lt;10, "10 or more GB", "Between 5 and 10 GB"))</f>
        <v>Less than 5 GB</v>
      </c>
      <c r="W467">
        <v>0</v>
      </c>
    </row>
    <row r="468" spans="1:23" x14ac:dyDescent="0.2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tr">
        <f>IF(Aggregate[[#This Row],[Under 30]]="Yes", "Under 30", IF(Aggregate[[#This Row],[Senior]]="Yes", "Senior", "Other"))</f>
        <v>Senior</v>
      </c>
      <c r="K468" t="s">
        <v>21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 t="str">
        <f>IF(Aggregate[[#This Row],[Avg Monthly GB Download]]&lt;5, "Less than 5 GB", IF(Aggregate[[#This Row],[Avg Monthly GB Download]]&lt;10, "10 or more GB", "Between 5 and 10 GB"))</f>
        <v>Less than 5 GB</v>
      </c>
      <c r="W468">
        <v>0</v>
      </c>
    </row>
    <row r="469" spans="1:23" x14ac:dyDescent="0.2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J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 t="str">
        <f>IF(Aggregate[[#This Row],[Avg Monthly GB Download]]&lt;5, "Less than 5 GB", IF(Aggregate[[#This Row],[Avg Monthly GB Download]]&lt;10, "10 or more GB", "Between 5 and 10 GB"))</f>
        <v>Less than 5 GB</v>
      </c>
      <c r="W469">
        <v>0</v>
      </c>
    </row>
    <row r="470" spans="1:23" x14ac:dyDescent="0.2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J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 t="str">
        <f>IF(Aggregate[[#This Row],[Avg Monthly GB Download]]&lt;5, "Less than 5 GB", IF(Aggregate[[#This Row],[Avg Monthly GB Download]]&lt;10, "10 or more GB", "Between 5 and 10 GB"))</f>
        <v>Less than 5 GB</v>
      </c>
      <c r="W470">
        <v>0</v>
      </c>
    </row>
    <row r="471" spans="1:23" x14ac:dyDescent="0.2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tr">
        <f>IF(Aggregate[[#This Row],[Under 30]]="Yes", "Under 30", IF(Aggregate[[#This Row],[Senior]]="Yes", "Senior", "Other"))</f>
        <v>Senior</v>
      </c>
      <c r="K471" t="s">
        <v>21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 t="str">
        <f>IF(Aggregate[[#This Row],[Avg Monthly GB Download]]&lt;5, "Less than 5 GB", IF(Aggregate[[#This Row],[Avg Monthly GB Download]]&lt;10, "10 or more GB", "Between 5 and 10 GB"))</f>
        <v>Less than 5 GB</v>
      </c>
      <c r="W471">
        <v>4</v>
      </c>
    </row>
    <row r="472" spans="1:23" x14ac:dyDescent="0.2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J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 t="str">
        <f>IF(Aggregate[[#This Row],[Avg Monthly GB Download]]&lt;5, "Less than 5 GB", IF(Aggregate[[#This Row],[Avg Monthly GB Download]]&lt;10, "10 or more GB", "Between 5 and 10 GB"))</f>
        <v>Less than 5 GB</v>
      </c>
      <c r="W472">
        <v>0</v>
      </c>
    </row>
    <row r="473" spans="1:23" x14ac:dyDescent="0.2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tr">
        <f>IF(Aggregate[[#This Row],[Under 30]]="Yes", "Under 30", IF(Aggregate[[#This Row],[Senior]]="Yes", "Senior", "Other"))</f>
        <v>Senior</v>
      </c>
      <c r="K473" t="s">
        <v>21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 t="str">
        <f>IF(Aggregate[[#This Row],[Avg Monthly GB Download]]&lt;5, "Less than 5 GB", IF(Aggregate[[#This Row],[Avg Monthly GB Download]]&lt;10, "10 or more GB", "Between 5 and 10 GB"))</f>
        <v>10 or more GB</v>
      </c>
      <c r="W473">
        <v>7</v>
      </c>
    </row>
    <row r="474" spans="1:23" x14ac:dyDescent="0.2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J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 t="str">
        <f>IF(Aggregate[[#This Row],[Avg Monthly GB Download]]&lt;5, "Less than 5 GB", IF(Aggregate[[#This Row],[Avg Monthly GB Download]]&lt;10, "10 or more GB", "Between 5 and 10 GB"))</f>
        <v>10 or more GB</v>
      </c>
      <c r="W474">
        <v>6</v>
      </c>
    </row>
    <row r="475" spans="1:23" x14ac:dyDescent="0.2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J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 t="str">
        <f>IF(Aggregate[[#This Row],[Avg Monthly GB Download]]&lt;5, "Less than 5 GB", IF(Aggregate[[#This Row],[Avg Monthly GB Download]]&lt;10, "10 or more GB", "Between 5 and 10 GB"))</f>
        <v>Less than 5 GB</v>
      </c>
      <c r="W475">
        <v>0</v>
      </c>
    </row>
    <row r="476" spans="1:23" x14ac:dyDescent="0.2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J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 t="str">
        <f>IF(Aggregate[[#This Row],[Avg Monthly GB Download]]&lt;5, "Less than 5 GB", IF(Aggregate[[#This Row],[Avg Monthly GB Download]]&lt;10, "10 or more GB", "Between 5 and 10 GB"))</f>
        <v>10 or more GB</v>
      </c>
      <c r="W476">
        <v>5</v>
      </c>
    </row>
    <row r="477" spans="1:23" x14ac:dyDescent="0.2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J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 t="str">
        <f>IF(Aggregate[[#This Row],[Avg Monthly GB Download]]&lt;5, "Less than 5 GB", IF(Aggregate[[#This Row],[Avg Monthly GB Download]]&lt;10, "10 or more GB", "Between 5 and 10 GB"))</f>
        <v>Less than 5 GB</v>
      </c>
      <c r="W477">
        <v>0</v>
      </c>
    </row>
    <row r="478" spans="1:23" x14ac:dyDescent="0.2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J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 t="str">
        <f>IF(Aggregate[[#This Row],[Avg Monthly GB Download]]&lt;5, "Less than 5 GB", IF(Aggregate[[#This Row],[Avg Monthly GB Download]]&lt;10, "10 or more GB", "Between 5 and 10 GB"))</f>
        <v>Less than 5 GB</v>
      </c>
      <c r="W478">
        <v>3</v>
      </c>
    </row>
    <row r="479" spans="1:23" x14ac:dyDescent="0.2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J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 t="str">
        <f>IF(Aggregate[[#This Row],[Avg Monthly GB Download]]&lt;5, "Less than 5 GB", IF(Aggregate[[#This Row],[Avg Monthly GB Download]]&lt;10, "10 or more GB", "Between 5 and 10 GB"))</f>
        <v>10 or more GB</v>
      </c>
      <c r="W479">
        <v>8</v>
      </c>
    </row>
    <row r="480" spans="1:23" x14ac:dyDescent="0.2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J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 t="str">
        <f>IF(Aggregate[[#This Row],[Avg Monthly GB Download]]&lt;5, "Less than 5 GB", IF(Aggregate[[#This Row],[Avg Monthly GB Download]]&lt;10, "10 or more GB", "Between 5 and 10 GB"))</f>
        <v>Less than 5 GB</v>
      </c>
      <c r="W480">
        <v>0</v>
      </c>
    </row>
    <row r="481" spans="1:23" x14ac:dyDescent="0.2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J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 t="str">
        <f>IF(Aggregate[[#This Row],[Avg Monthly GB Download]]&lt;5, "Less than 5 GB", IF(Aggregate[[#This Row],[Avg Monthly GB Download]]&lt;10, "10 or more GB", "Between 5 and 10 GB"))</f>
        <v>Less than 5 GB</v>
      </c>
      <c r="W481">
        <v>0</v>
      </c>
    </row>
    <row r="482" spans="1:23" x14ac:dyDescent="0.2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J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 t="str">
        <f>IF(Aggregate[[#This Row],[Avg Monthly GB Download]]&lt;5, "Less than 5 GB", IF(Aggregate[[#This Row],[Avg Monthly GB Download]]&lt;10, "10 or more GB", "Between 5 and 10 GB"))</f>
        <v>Less than 5 GB</v>
      </c>
      <c r="W482">
        <v>0</v>
      </c>
    </row>
    <row r="483" spans="1:23" x14ac:dyDescent="0.2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J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 t="str">
        <f>IF(Aggregate[[#This Row],[Avg Monthly GB Download]]&lt;5, "Less than 5 GB", IF(Aggregate[[#This Row],[Avg Monthly GB Download]]&lt;10, "10 or more GB", "Between 5 and 10 GB"))</f>
        <v>Less than 5 GB</v>
      </c>
      <c r="W483">
        <v>0</v>
      </c>
    </row>
    <row r="484" spans="1:23" x14ac:dyDescent="0.2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J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 t="str">
        <f>IF(Aggregate[[#This Row],[Avg Monthly GB Download]]&lt;5, "Less than 5 GB", IF(Aggregate[[#This Row],[Avg Monthly GB Download]]&lt;10, "10 or more GB", "Between 5 and 10 GB"))</f>
        <v>Less than 5 GB</v>
      </c>
      <c r="W484">
        <v>0</v>
      </c>
    </row>
    <row r="485" spans="1:23" x14ac:dyDescent="0.2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J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 t="str">
        <f>IF(Aggregate[[#This Row],[Avg Monthly GB Download]]&lt;5, "Less than 5 GB", IF(Aggregate[[#This Row],[Avg Monthly GB Download]]&lt;10, "10 or more GB", "Between 5 and 10 GB"))</f>
        <v>Less than 5 GB</v>
      </c>
      <c r="W485">
        <v>0</v>
      </c>
    </row>
    <row r="486" spans="1:23" x14ac:dyDescent="0.2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J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 t="str">
        <f>IF(Aggregate[[#This Row],[Avg Monthly GB Download]]&lt;5, "Less than 5 GB", IF(Aggregate[[#This Row],[Avg Monthly GB Download]]&lt;10, "10 or more GB", "Between 5 and 10 GB"))</f>
        <v>Less than 5 GB</v>
      </c>
      <c r="W486">
        <v>0</v>
      </c>
    </row>
    <row r="487" spans="1:23" x14ac:dyDescent="0.2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J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 t="str">
        <f>IF(Aggregate[[#This Row],[Avg Monthly GB Download]]&lt;5, "Less than 5 GB", IF(Aggregate[[#This Row],[Avg Monthly GB Download]]&lt;10, "10 or more GB", "Between 5 and 10 GB"))</f>
        <v>Less than 5 GB</v>
      </c>
      <c r="W487">
        <v>0</v>
      </c>
    </row>
    <row r="488" spans="1:23" x14ac:dyDescent="0.2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J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 t="str">
        <f>IF(Aggregate[[#This Row],[Avg Monthly GB Download]]&lt;5, "Less than 5 GB", IF(Aggregate[[#This Row],[Avg Monthly GB Download]]&lt;10, "10 or more GB", "Between 5 and 10 GB"))</f>
        <v>Less than 5 GB</v>
      </c>
      <c r="W488">
        <v>0</v>
      </c>
    </row>
    <row r="489" spans="1:23" x14ac:dyDescent="0.2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J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 t="str">
        <f>IF(Aggregate[[#This Row],[Avg Monthly GB Download]]&lt;5, "Less than 5 GB", IF(Aggregate[[#This Row],[Avg Monthly GB Download]]&lt;10, "10 or more GB", "Between 5 and 10 GB"))</f>
        <v>Less than 5 GB</v>
      </c>
      <c r="W489">
        <v>0</v>
      </c>
    </row>
    <row r="490" spans="1:23" x14ac:dyDescent="0.2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J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 t="str">
        <f>IF(Aggregate[[#This Row],[Avg Monthly GB Download]]&lt;5, "Less than 5 GB", IF(Aggregate[[#This Row],[Avg Monthly GB Download]]&lt;10, "10 or more GB", "Between 5 and 10 GB"))</f>
        <v>Less than 5 GB</v>
      </c>
      <c r="W490">
        <v>0</v>
      </c>
    </row>
    <row r="491" spans="1:23" x14ac:dyDescent="0.2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J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 t="str">
        <f>IF(Aggregate[[#This Row],[Avg Monthly GB Download]]&lt;5, "Less than 5 GB", IF(Aggregate[[#This Row],[Avg Monthly GB Download]]&lt;10, "10 or more GB", "Between 5 and 10 GB"))</f>
        <v>Less than 5 GB</v>
      </c>
      <c r="W491">
        <v>0</v>
      </c>
    </row>
    <row r="492" spans="1:23" x14ac:dyDescent="0.2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J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 t="str">
        <f>IF(Aggregate[[#This Row],[Avg Monthly GB Download]]&lt;5, "Less than 5 GB", IF(Aggregate[[#This Row],[Avg Monthly GB Download]]&lt;10, "10 or more GB", "Between 5 and 10 GB"))</f>
        <v>10 or more GB</v>
      </c>
      <c r="W492">
        <v>9</v>
      </c>
    </row>
    <row r="493" spans="1:23" x14ac:dyDescent="0.2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J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 t="str">
        <f>IF(Aggregate[[#This Row],[Avg Monthly GB Download]]&lt;5, "Less than 5 GB", IF(Aggregate[[#This Row],[Avg Monthly GB Download]]&lt;10, "10 or more GB", "Between 5 and 10 GB"))</f>
        <v>Less than 5 GB</v>
      </c>
      <c r="W493">
        <v>0</v>
      </c>
    </row>
    <row r="494" spans="1:23" x14ac:dyDescent="0.2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J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 t="str">
        <f>IF(Aggregate[[#This Row],[Avg Monthly GB Download]]&lt;5, "Less than 5 GB", IF(Aggregate[[#This Row],[Avg Monthly GB Download]]&lt;10, "10 or more GB", "Between 5 and 10 GB"))</f>
        <v>Less than 5 GB</v>
      </c>
      <c r="W494">
        <v>1</v>
      </c>
    </row>
    <row r="495" spans="1:23" x14ac:dyDescent="0.2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tr">
        <f>IF(Aggregate[[#This Row],[Under 30]]="Yes", "Under 30", IF(Aggregate[[#This Row],[Senior]]="Yes", "Senior", "Other"))</f>
        <v>Senior</v>
      </c>
      <c r="K495" t="s">
        <v>21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 t="str">
        <f>IF(Aggregate[[#This Row],[Avg Monthly GB Download]]&lt;5, "Less than 5 GB", IF(Aggregate[[#This Row],[Avg Monthly GB Download]]&lt;10, "10 or more GB", "Between 5 and 10 GB"))</f>
        <v>10 or more GB</v>
      </c>
      <c r="W495">
        <v>5</v>
      </c>
    </row>
    <row r="496" spans="1:23" x14ac:dyDescent="0.2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J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 t="str">
        <f>IF(Aggregate[[#This Row],[Avg Monthly GB Download]]&lt;5, "Less than 5 GB", IF(Aggregate[[#This Row],[Avg Monthly GB Download]]&lt;10, "10 or more GB", "Between 5 and 10 GB"))</f>
        <v>Less than 5 GB</v>
      </c>
      <c r="W496">
        <v>3</v>
      </c>
    </row>
    <row r="497" spans="1:23" x14ac:dyDescent="0.2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J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 t="str">
        <f>IF(Aggregate[[#This Row],[Avg Monthly GB Download]]&lt;5, "Less than 5 GB", IF(Aggregate[[#This Row],[Avg Monthly GB Download]]&lt;10, "10 or more GB", "Between 5 and 10 GB"))</f>
        <v>Between 5 and 10 GB</v>
      </c>
      <c r="W497">
        <v>30</v>
      </c>
    </row>
    <row r="498" spans="1:23" x14ac:dyDescent="0.2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J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 t="str">
        <f>IF(Aggregate[[#This Row],[Avg Monthly GB Download]]&lt;5, "Less than 5 GB", IF(Aggregate[[#This Row],[Avg Monthly GB Download]]&lt;10, "10 or more GB", "Between 5 and 10 GB"))</f>
        <v>Between 5 and 10 GB</v>
      </c>
      <c r="W498">
        <v>36</v>
      </c>
    </row>
    <row r="499" spans="1:23" x14ac:dyDescent="0.2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tr">
        <f>IF(Aggregate[[#This Row],[Under 30]]="Yes", "Under 30", IF(Aggregate[[#This Row],[Senior]]="Yes", "Senior", "Other"))</f>
        <v>Senior</v>
      </c>
      <c r="K499" t="s">
        <v>21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 t="str">
        <f>IF(Aggregate[[#This Row],[Avg Monthly GB Download]]&lt;5, "Less than 5 GB", IF(Aggregate[[#This Row],[Avg Monthly GB Download]]&lt;10, "10 or more GB", "Between 5 and 10 GB"))</f>
        <v>Less than 5 GB</v>
      </c>
      <c r="W499">
        <v>0</v>
      </c>
    </row>
    <row r="500" spans="1:23" x14ac:dyDescent="0.2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J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 t="str">
        <f>IF(Aggregate[[#This Row],[Avg Monthly GB Download]]&lt;5, "Less than 5 GB", IF(Aggregate[[#This Row],[Avg Monthly GB Download]]&lt;10, "10 or more GB", "Between 5 and 10 GB"))</f>
        <v>Less than 5 GB</v>
      </c>
      <c r="W500">
        <v>0</v>
      </c>
    </row>
    <row r="501" spans="1:23" x14ac:dyDescent="0.2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J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 t="str">
        <f>IF(Aggregate[[#This Row],[Avg Monthly GB Download]]&lt;5, "Less than 5 GB", IF(Aggregate[[#This Row],[Avg Monthly GB Download]]&lt;10, "10 or more GB", "Between 5 and 10 GB"))</f>
        <v>Between 5 and 10 GB</v>
      </c>
      <c r="W501">
        <v>21</v>
      </c>
    </row>
    <row r="502" spans="1:23" x14ac:dyDescent="0.2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J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 t="str">
        <f>IF(Aggregate[[#This Row],[Avg Monthly GB Download]]&lt;5, "Less than 5 GB", IF(Aggregate[[#This Row],[Avg Monthly GB Download]]&lt;10, "10 or more GB", "Between 5 and 10 GB"))</f>
        <v>Less than 5 GB</v>
      </c>
      <c r="W502">
        <v>2</v>
      </c>
    </row>
    <row r="503" spans="1:23" x14ac:dyDescent="0.2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J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 t="str">
        <f>IF(Aggregate[[#This Row],[Avg Monthly GB Download]]&lt;5, "Less than 5 GB", IF(Aggregate[[#This Row],[Avg Monthly GB Download]]&lt;10, "10 or more GB", "Between 5 and 10 GB"))</f>
        <v>Less than 5 GB</v>
      </c>
      <c r="W503">
        <v>0</v>
      </c>
    </row>
    <row r="504" spans="1:23" x14ac:dyDescent="0.2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J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 t="str">
        <f>IF(Aggregate[[#This Row],[Avg Monthly GB Download]]&lt;5, "Less than 5 GB", IF(Aggregate[[#This Row],[Avg Monthly GB Download]]&lt;10, "10 or more GB", "Between 5 and 10 GB"))</f>
        <v>Less than 5 GB</v>
      </c>
      <c r="W504">
        <v>0</v>
      </c>
    </row>
    <row r="505" spans="1:23" x14ac:dyDescent="0.2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J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 t="str">
        <f>IF(Aggregate[[#This Row],[Avg Monthly GB Download]]&lt;5, "Less than 5 GB", IF(Aggregate[[#This Row],[Avg Monthly GB Download]]&lt;10, "10 or more GB", "Between 5 and 10 GB"))</f>
        <v>10 or more GB</v>
      </c>
      <c r="W505">
        <v>8</v>
      </c>
    </row>
    <row r="506" spans="1:23" x14ac:dyDescent="0.2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J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 t="str">
        <f>IF(Aggregate[[#This Row],[Avg Monthly GB Download]]&lt;5, "Less than 5 GB", IF(Aggregate[[#This Row],[Avg Monthly GB Download]]&lt;10, "10 or more GB", "Between 5 and 10 GB"))</f>
        <v>Less than 5 GB</v>
      </c>
      <c r="W506">
        <v>0</v>
      </c>
    </row>
    <row r="507" spans="1:23" x14ac:dyDescent="0.2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J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 t="str">
        <f>IF(Aggregate[[#This Row],[Avg Monthly GB Download]]&lt;5, "Less than 5 GB", IF(Aggregate[[#This Row],[Avg Monthly GB Download]]&lt;10, "10 or more GB", "Between 5 and 10 GB"))</f>
        <v>Less than 5 GB</v>
      </c>
      <c r="W507">
        <v>3</v>
      </c>
    </row>
    <row r="508" spans="1:23" x14ac:dyDescent="0.2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J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 t="str">
        <f>IF(Aggregate[[#This Row],[Avg Monthly GB Download]]&lt;5, "Less than 5 GB", IF(Aggregate[[#This Row],[Avg Monthly GB Download]]&lt;10, "10 or more GB", "Between 5 and 10 GB"))</f>
        <v>Less than 5 GB</v>
      </c>
      <c r="W508">
        <v>0</v>
      </c>
    </row>
    <row r="509" spans="1:23" x14ac:dyDescent="0.2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J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 t="str">
        <f>IF(Aggregate[[#This Row],[Avg Monthly GB Download]]&lt;5, "Less than 5 GB", IF(Aggregate[[#This Row],[Avg Monthly GB Download]]&lt;10, "10 or more GB", "Between 5 and 10 GB"))</f>
        <v>Less than 5 GB</v>
      </c>
      <c r="W509">
        <v>0</v>
      </c>
    </row>
    <row r="510" spans="1:23" x14ac:dyDescent="0.2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tr">
        <f>IF(Aggregate[[#This Row],[Under 30]]="Yes", "Under 30", IF(Aggregate[[#This Row],[Senior]]="Yes", "Senior", "Other"))</f>
        <v>Senior</v>
      </c>
      <c r="K510" t="s">
        <v>21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 t="str">
        <f>IF(Aggregate[[#This Row],[Avg Monthly GB Download]]&lt;5, "Less than 5 GB", IF(Aggregate[[#This Row],[Avg Monthly GB Download]]&lt;10, "10 or more GB", "Between 5 and 10 GB"))</f>
        <v>10 or more GB</v>
      </c>
      <c r="W510">
        <v>7</v>
      </c>
    </row>
    <row r="511" spans="1:23" x14ac:dyDescent="0.2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J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 t="str">
        <f>IF(Aggregate[[#This Row],[Avg Monthly GB Download]]&lt;5, "Less than 5 GB", IF(Aggregate[[#This Row],[Avg Monthly GB Download]]&lt;10, "10 or more GB", "Between 5 and 10 GB"))</f>
        <v>Less than 5 GB</v>
      </c>
      <c r="W511">
        <v>2</v>
      </c>
    </row>
    <row r="512" spans="1:23" x14ac:dyDescent="0.2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J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 t="str">
        <f>IF(Aggregate[[#This Row],[Avg Monthly GB Download]]&lt;5, "Less than 5 GB", IF(Aggregate[[#This Row],[Avg Monthly GB Download]]&lt;10, "10 or more GB", "Between 5 and 10 GB"))</f>
        <v>Less than 5 GB</v>
      </c>
      <c r="W512">
        <v>0</v>
      </c>
    </row>
    <row r="513" spans="1:23" x14ac:dyDescent="0.2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J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 t="str">
        <f>IF(Aggregate[[#This Row],[Avg Monthly GB Download]]&lt;5, "Less than 5 GB", IF(Aggregate[[#This Row],[Avg Monthly GB Download]]&lt;10, "10 or more GB", "Between 5 and 10 GB"))</f>
        <v>Less than 5 GB</v>
      </c>
      <c r="W513">
        <v>0</v>
      </c>
    </row>
    <row r="514" spans="1:23" x14ac:dyDescent="0.2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J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 t="str">
        <f>IF(Aggregate[[#This Row],[Avg Monthly GB Download]]&lt;5, "Less than 5 GB", IF(Aggregate[[#This Row],[Avg Monthly GB Download]]&lt;10, "10 or more GB", "Between 5 and 10 GB"))</f>
        <v>Between 5 and 10 GB</v>
      </c>
      <c r="W514">
        <v>14</v>
      </c>
    </row>
    <row r="515" spans="1:23" x14ac:dyDescent="0.2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J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 t="str">
        <f>IF(Aggregate[[#This Row],[Avg Monthly GB Download]]&lt;5, "Less than 5 GB", IF(Aggregate[[#This Row],[Avg Monthly GB Download]]&lt;10, "10 or more GB", "Between 5 and 10 GB"))</f>
        <v>Less than 5 GB</v>
      </c>
      <c r="W515">
        <v>3</v>
      </c>
    </row>
    <row r="516" spans="1:23" x14ac:dyDescent="0.2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tr">
        <f>IF(Aggregate[[#This Row],[Under 30]]="Yes", "Under 30", IF(Aggregate[[#This Row],[Senior]]="Yes", "Senior", "Other"))</f>
        <v>Senior</v>
      </c>
      <c r="K516" t="s">
        <v>25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 t="str">
        <f>IF(Aggregate[[#This Row],[Avg Monthly GB Download]]&lt;5, "Less than 5 GB", IF(Aggregate[[#This Row],[Avg Monthly GB Download]]&lt;10, "10 or more GB", "Between 5 and 10 GB"))</f>
        <v>10 or more GB</v>
      </c>
      <c r="W516">
        <v>9</v>
      </c>
    </row>
    <row r="517" spans="1:23" x14ac:dyDescent="0.2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J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 t="str">
        <f>IF(Aggregate[[#This Row],[Avg Monthly GB Download]]&lt;5, "Less than 5 GB", IF(Aggregate[[#This Row],[Avg Monthly GB Download]]&lt;10, "10 or more GB", "Between 5 and 10 GB"))</f>
        <v>Less than 5 GB</v>
      </c>
      <c r="W517">
        <v>0</v>
      </c>
    </row>
    <row r="518" spans="1:23" x14ac:dyDescent="0.2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J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 t="str">
        <f>IF(Aggregate[[#This Row],[Avg Monthly GB Download]]&lt;5, "Less than 5 GB", IF(Aggregate[[#This Row],[Avg Monthly GB Download]]&lt;10, "10 or more GB", "Between 5 and 10 GB"))</f>
        <v>Less than 5 GB</v>
      </c>
      <c r="W518">
        <v>3</v>
      </c>
    </row>
    <row r="519" spans="1:23" x14ac:dyDescent="0.2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J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 t="str">
        <f>IF(Aggregate[[#This Row],[Avg Monthly GB Download]]&lt;5, "Less than 5 GB", IF(Aggregate[[#This Row],[Avg Monthly GB Download]]&lt;10, "10 or more GB", "Between 5 and 10 GB"))</f>
        <v>Less than 5 GB</v>
      </c>
      <c r="W519">
        <v>0</v>
      </c>
    </row>
    <row r="520" spans="1:23" x14ac:dyDescent="0.2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J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 t="str">
        <f>IF(Aggregate[[#This Row],[Avg Monthly GB Download]]&lt;5, "Less than 5 GB", IF(Aggregate[[#This Row],[Avg Monthly GB Download]]&lt;10, "10 or more GB", "Between 5 and 10 GB"))</f>
        <v>Less than 5 GB</v>
      </c>
      <c r="W520">
        <v>3</v>
      </c>
    </row>
    <row r="521" spans="1:23" x14ac:dyDescent="0.2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tr">
        <f>IF(Aggregate[[#This Row],[Under 30]]="Yes", "Under 30", IF(Aggregate[[#This Row],[Senior]]="Yes", "Senior", "Other"))</f>
        <v>Senior</v>
      </c>
      <c r="K521" t="s">
        <v>21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 t="str">
        <f>IF(Aggregate[[#This Row],[Avg Monthly GB Download]]&lt;5, "Less than 5 GB", IF(Aggregate[[#This Row],[Avg Monthly GB Download]]&lt;10, "10 or more GB", "Between 5 and 10 GB"))</f>
        <v>Less than 5 GB</v>
      </c>
      <c r="W521">
        <v>4</v>
      </c>
    </row>
    <row r="522" spans="1:23" x14ac:dyDescent="0.2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J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 t="str">
        <f>IF(Aggregate[[#This Row],[Avg Monthly GB Download]]&lt;5, "Less than 5 GB", IF(Aggregate[[#This Row],[Avg Monthly GB Download]]&lt;10, "10 or more GB", "Between 5 and 10 GB"))</f>
        <v>Less than 5 GB</v>
      </c>
      <c r="W522">
        <v>0</v>
      </c>
    </row>
    <row r="523" spans="1:23" x14ac:dyDescent="0.2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J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 t="str">
        <f>IF(Aggregate[[#This Row],[Avg Monthly GB Download]]&lt;5, "Less than 5 GB", IF(Aggregate[[#This Row],[Avg Monthly GB Download]]&lt;10, "10 or more GB", "Between 5 and 10 GB"))</f>
        <v>Less than 5 GB</v>
      </c>
      <c r="W523">
        <v>0</v>
      </c>
    </row>
    <row r="524" spans="1:23" x14ac:dyDescent="0.2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J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 t="str">
        <f>IF(Aggregate[[#This Row],[Avg Monthly GB Download]]&lt;5, "Less than 5 GB", IF(Aggregate[[#This Row],[Avg Monthly GB Download]]&lt;10, "10 or more GB", "Between 5 and 10 GB"))</f>
        <v>Less than 5 GB</v>
      </c>
      <c r="W524">
        <v>0</v>
      </c>
    </row>
    <row r="525" spans="1:23" x14ac:dyDescent="0.2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J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 t="str">
        <f>IF(Aggregate[[#This Row],[Avg Monthly GB Download]]&lt;5, "Less than 5 GB", IF(Aggregate[[#This Row],[Avg Monthly GB Download]]&lt;10, "10 or more GB", "Between 5 and 10 GB"))</f>
        <v>Less than 5 GB</v>
      </c>
      <c r="W525">
        <v>0</v>
      </c>
    </row>
    <row r="526" spans="1:23" x14ac:dyDescent="0.2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J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 t="str">
        <f>IF(Aggregate[[#This Row],[Avg Monthly GB Download]]&lt;5, "Less than 5 GB", IF(Aggregate[[#This Row],[Avg Monthly GB Download]]&lt;10, "10 or more GB", "Between 5 and 10 GB"))</f>
        <v>Less than 5 GB</v>
      </c>
      <c r="W526">
        <v>0</v>
      </c>
    </row>
    <row r="527" spans="1:23" x14ac:dyDescent="0.2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tr">
        <f>IF(Aggregate[[#This Row],[Under 30]]="Yes", "Under 30", IF(Aggregate[[#This Row],[Senior]]="Yes", "Senior", "Other"))</f>
        <v>Senior</v>
      </c>
      <c r="K527" t="s">
        <v>21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 t="str">
        <f>IF(Aggregate[[#This Row],[Avg Monthly GB Download]]&lt;5, "Less than 5 GB", IF(Aggregate[[#This Row],[Avg Monthly GB Download]]&lt;10, "10 or more GB", "Between 5 and 10 GB"))</f>
        <v>Less than 5 GB</v>
      </c>
      <c r="W527">
        <v>0</v>
      </c>
    </row>
    <row r="528" spans="1:23" x14ac:dyDescent="0.2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J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 t="str">
        <f>IF(Aggregate[[#This Row],[Avg Monthly GB Download]]&lt;5, "Less than 5 GB", IF(Aggregate[[#This Row],[Avg Monthly GB Download]]&lt;10, "10 or more GB", "Between 5 and 10 GB"))</f>
        <v>Less than 5 GB</v>
      </c>
      <c r="W528">
        <v>0</v>
      </c>
    </row>
    <row r="529" spans="1:23" x14ac:dyDescent="0.2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J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 t="str">
        <f>IF(Aggregate[[#This Row],[Avg Monthly GB Download]]&lt;5, "Less than 5 GB", IF(Aggregate[[#This Row],[Avg Monthly GB Download]]&lt;10, "10 or more GB", "Between 5 and 10 GB"))</f>
        <v>Less than 5 GB</v>
      </c>
      <c r="W529">
        <v>0</v>
      </c>
    </row>
    <row r="530" spans="1:23" x14ac:dyDescent="0.2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J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 t="str">
        <f>IF(Aggregate[[#This Row],[Avg Monthly GB Download]]&lt;5, "Less than 5 GB", IF(Aggregate[[#This Row],[Avg Monthly GB Download]]&lt;10, "10 or more GB", "Between 5 and 10 GB"))</f>
        <v>Less than 5 GB</v>
      </c>
      <c r="W530">
        <v>0</v>
      </c>
    </row>
    <row r="531" spans="1:23" x14ac:dyDescent="0.2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J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 t="str">
        <f>IF(Aggregate[[#This Row],[Avg Monthly GB Download]]&lt;5, "Less than 5 GB", IF(Aggregate[[#This Row],[Avg Monthly GB Download]]&lt;10, "10 or more GB", "Between 5 and 10 GB"))</f>
        <v>Less than 5 GB</v>
      </c>
      <c r="W531">
        <v>0</v>
      </c>
    </row>
    <row r="532" spans="1:23" x14ac:dyDescent="0.2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J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 t="str">
        <f>IF(Aggregate[[#This Row],[Avg Monthly GB Download]]&lt;5, "Less than 5 GB", IF(Aggregate[[#This Row],[Avg Monthly GB Download]]&lt;10, "10 or more GB", "Between 5 and 10 GB"))</f>
        <v>Less than 5 GB</v>
      </c>
      <c r="W532">
        <v>0</v>
      </c>
    </row>
    <row r="533" spans="1:23" x14ac:dyDescent="0.2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J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 t="str">
        <f>IF(Aggregate[[#This Row],[Avg Monthly GB Download]]&lt;5, "Less than 5 GB", IF(Aggregate[[#This Row],[Avg Monthly GB Download]]&lt;10, "10 or more GB", "Between 5 and 10 GB"))</f>
        <v>Less than 5 GB</v>
      </c>
      <c r="W533">
        <v>0</v>
      </c>
    </row>
    <row r="534" spans="1:23" x14ac:dyDescent="0.2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J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 t="str">
        <f>IF(Aggregate[[#This Row],[Avg Monthly GB Download]]&lt;5, "Less than 5 GB", IF(Aggregate[[#This Row],[Avg Monthly GB Download]]&lt;10, "10 or more GB", "Between 5 and 10 GB"))</f>
        <v>Less than 5 GB</v>
      </c>
      <c r="W534">
        <v>0</v>
      </c>
    </row>
    <row r="535" spans="1:23" x14ac:dyDescent="0.2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J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 t="str">
        <f>IF(Aggregate[[#This Row],[Avg Monthly GB Download]]&lt;5, "Less than 5 GB", IF(Aggregate[[#This Row],[Avg Monthly GB Download]]&lt;10, "10 or more GB", "Between 5 and 10 GB"))</f>
        <v>Less than 5 GB</v>
      </c>
      <c r="W535">
        <v>0</v>
      </c>
    </row>
    <row r="536" spans="1:23" x14ac:dyDescent="0.2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J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 t="str">
        <f>IF(Aggregate[[#This Row],[Avg Monthly GB Download]]&lt;5, "Less than 5 GB", IF(Aggregate[[#This Row],[Avg Monthly GB Download]]&lt;10, "10 or more GB", "Between 5 and 10 GB"))</f>
        <v>Less than 5 GB</v>
      </c>
      <c r="W536">
        <v>0</v>
      </c>
    </row>
    <row r="537" spans="1:23" x14ac:dyDescent="0.2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J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 t="str">
        <f>IF(Aggregate[[#This Row],[Avg Monthly GB Download]]&lt;5, "Less than 5 GB", IF(Aggregate[[#This Row],[Avg Monthly GB Download]]&lt;10, "10 or more GB", "Between 5 and 10 GB"))</f>
        <v>10 or more GB</v>
      </c>
      <c r="W537">
        <v>8</v>
      </c>
    </row>
    <row r="538" spans="1:23" x14ac:dyDescent="0.2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J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 t="str">
        <f>IF(Aggregate[[#This Row],[Avg Monthly GB Download]]&lt;5, "Less than 5 GB", IF(Aggregate[[#This Row],[Avg Monthly GB Download]]&lt;10, "10 or more GB", "Between 5 and 10 GB"))</f>
        <v>Less than 5 GB</v>
      </c>
      <c r="W538">
        <v>0</v>
      </c>
    </row>
    <row r="539" spans="1:23" x14ac:dyDescent="0.2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J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 t="str">
        <f>IF(Aggregate[[#This Row],[Avg Monthly GB Download]]&lt;5, "Less than 5 GB", IF(Aggregate[[#This Row],[Avg Monthly GB Download]]&lt;10, "10 or more GB", "Between 5 and 10 GB"))</f>
        <v>Less than 5 GB</v>
      </c>
      <c r="W539">
        <v>0</v>
      </c>
    </row>
    <row r="540" spans="1:23" x14ac:dyDescent="0.2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J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 t="str">
        <f>IF(Aggregate[[#This Row],[Avg Monthly GB Download]]&lt;5, "Less than 5 GB", IF(Aggregate[[#This Row],[Avg Monthly GB Download]]&lt;10, "10 or more GB", "Between 5 and 10 GB"))</f>
        <v>Less than 5 GB</v>
      </c>
      <c r="W540">
        <v>1</v>
      </c>
    </row>
    <row r="541" spans="1:23" x14ac:dyDescent="0.2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J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 t="str">
        <f>IF(Aggregate[[#This Row],[Avg Monthly GB Download]]&lt;5, "Less than 5 GB", IF(Aggregate[[#This Row],[Avg Monthly GB Download]]&lt;10, "10 or more GB", "Between 5 and 10 GB"))</f>
        <v>Between 5 and 10 GB</v>
      </c>
      <c r="W541">
        <v>24</v>
      </c>
    </row>
    <row r="542" spans="1:23" x14ac:dyDescent="0.2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J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 t="str">
        <f>IF(Aggregate[[#This Row],[Avg Monthly GB Download]]&lt;5, "Less than 5 GB", IF(Aggregate[[#This Row],[Avg Monthly GB Download]]&lt;10, "10 or more GB", "Between 5 and 10 GB"))</f>
        <v>Less than 5 GB</v>
      </c>
      <c r="W542">
        <v>0</v>
      </c>
    </row>
    <row r="543" spans="1:23" x14ac:dyDescent="0.2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J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 t="str">
        <f>IF(Aggregate[[#This Row],[Avg Monthly GB Download]]&lt;5, "Less than 5 GB", IF(Aggregate[[#This Row],[Avg Monthly GB Download]]&lt;10, "10 or more GB", "Between 5 and 10 GB"))</f>
        <v>10 or more GB</v>
      </c>
      <c r="W543">
        <v>9</v>
      </c>
    </row>
    <row r="544" spans="1:23" x14ac:dyDescent="0.2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J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 t="str">
        <f>IF(Aggregate[[#This Row],[Avg Monthly GB Download]]&lt;5, "Less than 5 GB", IF(Aggregate[[#This Row],[Avg Monthly GB Download]]&lt;10, "10 or more GB", "Between 5 and 10 GB"))</f>
        <v>Less than 5 GB</v>
      </c>
      <c r="W544">
        <v>0</v>
      </c>
    </row>
    <row r="545" spans="1:23" x14ac:dyDescent="0.2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J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 t="str">
        <f>IF(Aggregate[[#This Row],[Avg Monthly GB Download]]&lt;5, "Less than 5 GB", IF(Aggregate[[#This Row],[Avg Monthly GB Download]]&lt;10, "10 or more GB", "Between 5 and 10 GB"))</f>
        <v>Less than 5 GB</v>
      </c>
      <c r="W545">
        <v>0</v>
      </c>
    </row>
    <row r="546" spans="1:23" x14ac:dyDescent="0.2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J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 t="str">
        <f>IF(Aggregate[[#This Row],[Avg Monthly GB Download]]&lt;5, "Less than 5 GB", IF(Aggregate[[#This Row],[Avg Monthly GB Download]]&lt;10, "10 or more GB", "Between 5 and 10 GB"))</f>
        <v>Less than 5 GB</v>
      </c>
      <c r="W546">
        <v>0</v>
      </c>
    </row>
    <row r="547" spans="1:23" x14ac:dyDescent="0.2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J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 t="str">
        <f>IF(Aggregate[[#This Row],[Avg Monthly GB Download]]&lt;5, "Less than 5 GB", IF(Aggregate[[#This Row],[Avg Monthly GB Download]]&lt;10, "10 or more GB", "Between 5 and 10 GB"))</f>
        <v>Between 5 and 10 GB</v>
      </c>
      <c r="W547">
        <v>12</v>
      </c>
    </row>
    <row r="548" spans="1:23" x14ac:dyDescent="0.2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J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 t="str">
        <f>IF(Aggregate[[#This Row],[Avg Monthly GB Download]]&lt;5, "Less than 5 GB", IF(Aggregate[[#This Row],[Avg Monthly GB Download]]&lt;10, "10 or more GB", "Between 5 and 10 GB"))</f>
        <v>Less than 5 GB</v>
      </c>
      <c r="W548">
        <v>0</v>
      </c>
    </row>
    <row r="549" spans="1:23" x14ac:dyDescent="0.2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J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 t="str">
        <f>IF(Aggregate[[#This Row],[Avg Monthly GB Download]]&lt;5, "Less than 5 GB", IF(Aggregate[[#This Row],[Avg Monthly GB Download]]&lt;10, "10 or more GB", "Between 5 and 10 GB"))</f>
        <v>Less than 5 GB</v>
      </c>
      <c r="W549">
        <v>0</v>
      </c>
    </row>
    <row r="550" spans="1:23" x14ac:dyDescent="0.2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J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 t="str">
        <f>IF(Aggregate[[#This Row],[Avg Monthly GB Download]]&lt;5, "Less than 5 GB", IF(Aggregate[[#This Row],[Avg Monthly GB Download]]&lt;10, "10 or more GB", "Between 5 and 10 GB"))</f>
        <v>Less than 5 GB</v>
      </c>
      <c r="W550">
        <v>0</v>
      </c>
    </row>
    <row r="551" spans="1:23" x14ac:dyDescent="0.2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J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 t="str">
        <f>IF(Aggregate[[#This Row],[Avg Monthly GB Download]]&lt;5, "Less than 5 GB", IF(Aggregate[[#This Row],[Avg Monthly GB Download]]&lt;10, "10 or more GB", "Between 5 and 10 GB"))</f>
        <v>Between 5 and 10 GB</v>
      </c>
      <c r="W551">
        <v>17</v>
      </c>
    </row>
    <row r="552" spans="1:23" x14ac:dyDescent="0.2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J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 t="str">
        <f>IF(Aggregate[[#This Row],[Avg Monthly GB Download]]&lt;5, "Less than 5 GB", IF(Aggregate[[#This Row],[Avg Monthly GB Download]]&lt;10, "10 or more GB", "Between 5 and 10 GB"))</f>
        <v>Less than 5 GB</v>
      </c>
      <c r="W552">
        <v>0</v>
      </c>
    </row>
    <row r="553" spans="1:23" x14ac:dyDescent="0.2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J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 t="str">
        <f>IF(Aggregate[[#This Row],[Avg Monthly GB Download]]&lt;5, "Less than 5 GB", IF(Aggregate[[#This Row],[Avg Monthly GB Download]]&lt;10, "10 or more GB", "Between 5 and 10 GB"))</f>
        <v>Less than 5 GB</v>
      </c>
      <c r="W553">
        <v>3</v>
      </c>
    </row>
    <row r="554" spans="1:23" x14ac:dyDescent="0.2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J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 t="str">
        <f>IF(Aggregate[[#This Row],[Avg Monthly GB Download]]&lt;5, "Less than 5 GB", IF(Aggregate[[#This Row],[Avg Monthly GB Download]]&lt;10, "10 or more GB", "Between 5 and 10 GB"))</f>
        <v>Less than 5 GB</v>
      </c>
      <c r="W554">
        <v>3</v>
      </c>
    </row>
    <row r="555" spans="1:23" x14ac:dyDescent="0.2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J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 t="str">
        <f>IF(Aggregate[[#This Row],[Avg Monthly GB Download]]&lt;5, "Less than 5 GB", IF(Aggregate[[#This Row],[Avg Monthly GB Download]]&lt;10, "10 or more GB", "Between 5 and 10 GB"))</f>
        <v>Less than 5 GB</v>
      </c>
      <c r="W555">
        <v>3</v>
      </c>
    </row>
    <row r="556" spans="1:23" x14ac:dyDescent="0.2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J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 t="str">
        <f>IF(Aggregate[[#This Row],[Avg Monthly GB Download]]&lt;5, "Less than 5 GB", IF(Aggregate[[#This Row],[Avg Monthly GB Download]]&lt;10, "10 or more GB", "Between 5 and 10 GB"))</f>
        <v>Less than 5 GB</v>
      </c>
      <c r="W556">
        <v>0</v>
      </c>
    </row>
    <row r="557" spans="1:23" x14ac:dyDescent="0.2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J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 t="str">
        <f>IF(Aggregate[[#This Row],[Avg Monthly GB Download]]&lt;5, "Less than 5 GB", IF(Aggregate[[#This Row],[Avg Monthly GB Download]]&lt;10, "10 or more GB", "Between 5 and 10 GB"))</f>
        <v>Less than 5 GB</v>
      </c>
      <c r="W557">
        <v>0</v>
      </c>
    </row>
    <row r="558" spans="1:23" x14ac:dyDescent="0.2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J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 t="str">
        <f>IF(Aggregate[[#This Row],[Avg Monthly GB Download]]&lt;5, "Less than 5 GB", IF(Aggregate[[#This Row],[Avg Monthly GB Download]]&lt;10, "10 or more GB", "Between 5 and 10 GB"))</f>
        <v>Less than 5 GB</v>
      </c>
      <c r="W558">
        <v>0</v>
      </c>
    </row>
    <row r="559" spans="1:23" x14ac:dyDescent="0.2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J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 t="str">
        <f>IF(Aggregate[[#This Row],[Avg Monthly GB Download]]&lt;5, "Less than 5 GB", IF(Aggregate[[#This Row],[Avg Monthly GB Download]]&lt;10, "10 or more GB", "Between 5 and 10 GB"))</f>
        <v>Less than 5 GB</v>
      </c>
      <c r="W559">
        <v>0</v>
      </c>
    </row>
    <row r="560" spans="1:23" x14ac:dyDescent="0.2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J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 t="str">
        <f>IF(Aggregate[[#This Row],[Avg Monthly GB Download]]&lt;5, "Less than 5 GB", IF(Aggregate[[#This Row],[Avg Monthly GB Download]]&lt;10, "10 or more GB", "Between 5 and 10 GB"))</f>
        <v>Less than 5 GB</v>
      </c>
      <c r="W560">
        <v>0</v>
      </c>
    </row>
    <row r="561" spans="1:23" x14ac:dyDescent="0.2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J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 t="str">
        <f>IF(Aggregate[[#This Row],[Avg Monthly GB Download]]&lt;5, "Less than 5 GB", IF(Aggregate[[#This Row],[Avg Monthly GB Download]]&lt;10, "10 or more GB", "Between 5 and 10 GB"))</f>
        <v>Less than 5 GB</v>
      </c>
      <c r="W561">
        <v>0</v>
      </c>
    </row>
    <row r="562" spans="1:23" x14ac:dyDescent="0.2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J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 t="str">
        <f>IF(Aggregate[[#This Row],[Avg Monthly GB Download]]&lt;5, "Less than 5 GB", IF(Aggregate[[#This Row],[Avg Monthly GB Download]]&lt;10, "10 or more GB", "Between 5 and 10 GB"))</f>
        <v>Less than 5 GB</v>
      </c>
      <c r="W562">
        <v>0</v>
      </c>
    </row>
    <row r="563" spans="1:23" x14ac:dyDescent="0.2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J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 t="str">
        <f>IF(Aggregate[[#This Row],[Avg Monthly GB Download]]&lt;5, "Less than 5 GB", IF(Aggregate[[#This Row],[Avg Monthly GB Download]]&lt;10, "10 or more GB", "Between 5 and 10 GB"))</f>
        <v>Less than 5 GB</v>
      </c>
      <c r="W563">
        <v>4</v>
      </c>
    </row>
    <row r="564" spans="1:23" x14ac:dyDescent="0.2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J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 t="str">
        <f>IF(Aggregate[[#This Row],[Avg Monthly GB Download]]&lt;5, "Less than 5 GB", IF(Aggregate[[#This Row],[Avg Monthly GB Download]]&lt;10, "10 or more GB", "Between 5 and 10 GB"))</f>
        <v>Less than 5 GB</v>
      </c>
      <c r="W564">
        <v>0</v>
      </c>
    </row>
    <row r="565" spans="1:23" x14ac:dyDescent="0.2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tr">
        <f>IF(Aggregate[[#This Row],[Under 30]]="Yes", "Under 30", IF(Aggregate[[#This Row],[Senior]]="Yes", "Senior", "Other"))</f>
        <v>Senior</v>
      </c>
      <c r="K565" t="s">
        <v>21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 t="str">
        <f>IF(Aggregate[[#This Row],[Avg Monthly GB Download]]&lt;5, "Less than 5 GB", IF(Aggregate[[#This Row],[Avg Monthly GB Download]]&lt;10, "10 or more GB", "Between 5 and 10 GB"))</f>
        <v>Less than 5 GB</v>
      </c>
      <c r="W565">
        <v>0</v>
      </c>
    </row>
    <row r="566" spans="1:23" x14ac:dyDescent="0.2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J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 t="str">
        <f>IF(Aggregate[[#This Row],[Avg Monthly GB Download]]&lt;5, "Less than 5 GB", IF(Aggregate[[#This Row],[Avg Monthly GB Download]]&lt;10, "10 or more GB", "Between 5 and 10 GB"))</f>
        <v>Less than 5 GB</v>
      </c>
      <c r="W566">
        <v>0</v>
      </c>
    </row>
    <row r="567" spans="1:23" x14ac:dyDescent="0.2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J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 t="str">
        <f>IF(Aggregate[[#This Row],[Avg Monthly GB Download]]&lt;5, "Less than 5 GB", IF(Aggregate[[#This Row],[Avg Monthly GB Download]]&lt;10, "10 or more GB", "Between 5 and 10 GB"))</f>
        <v>Less than 5 GB</v>
      </c>
      <c r="W567">
        <v>0</v>
      </c>
    </row>
    <row r="568" spans="1:23" x14ac:dyDescent="0.2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J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 t="str">
        <f>IF(Aggregate[[#This Row],[Avg Monthly GB Download]]&lt;5, "Less than 5 GB", IF(Aggregate[[#This Row],[Avg Monthly GB Download]]&lt;10, "10 or more GB", "Between 5 and 10 GB"))</f>
        <v>Less than 5 GB</v>
      </c>
      <c r="W568">
        <v>3</v>
      </c>
    </row>
    <row r="569" spans="1:23" x14ac:dyDescent="0.2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J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 t="str">
        <f>IF(Aggregate[[#This Row],[Avg Monthly GB Download]]&lt;5, "Less than 5 GB", IF(Aggregate[[#This Row],[Avg Monthly GB Download]]&lt;10, "10 or more GB", "Between 5 and 10 GB"))</f>
        <v>Less than 5 GB</v>
      </c>
      <c r="W569">
        <v>0</v>
      </c>
    </row>
    <row r="570" spans="1:23" x14ac:dyDescent="0.2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J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 t="str">
        <f>IF(Aggregate[[#This Row],[Avg Monthly GB Download]]&lt;5, "Less than 5 GB", IF(Aggregate[[#This Row],[Avg Monthly GB Download]]&lt;10, "10 or more GB", "Between 5 and 10 GB"))</f>
        <v>Less than 5 GB</v>
      </c>
      <c r="W570">
        <v>0</v>
      </c>
    </row>
    <row r="571" spans="1:23" x14ac:dyDescent="0.2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tr">
        <f>IF(Aggregate[[#This Row],[Under 30]]="Yes", "Under 30", IF(Aggregate[[#This Row],[Senior]]="Yes", "Senior", "Other"))</f>
        <v>Senior</v>
      </c>
      <c r="K571" t="s">
        <v>21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 t="str">
        <f>IF(Aggregate[[#This Row],[Avg Monthly GB Download]]&lt;5, "Less than 5 GB", IF(Aggregate[[#This Row],[Avg Monthly GB Download]]&lt;10, "10 or more GB", "Between 5 and 10 GB"))</f>
        <v>Less than 5 GB</v>
      </c>
      <c r="W571">
        <v>3</v>
      </c>
    </row>
    <row r="572" spans="1:23" x14ac:dyDescent="0.2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J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 t="str">
        <f>IF(Aggregate[[#This Row],[Avg Monthly GB Download]]&lt;5, "Less than 5 GB", IF(Aggregate[[#This Row],[Avg Monthly GB Download]]&lt;10, "10 or more GB", "Between 5 and 10 GB"))</f>
        <v>Less than 5 GB</v>
      </c>
      <c r="W572">
        <v>0</v>
      </c>
    </row>
    <row r="573" spans="1:23" x14ac:dyDescent="0.2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tr">
        <f>IF(Aggregate[[#This Row],[Under 30]]="Yes", "Under 30", IF(Aggregate[[#This Row],[Senior]]="Yes", "Senior", "Other"))</f>
        <v>Senior</v>
      </c>
      <c r="K573" t="s">
        <v>21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 t="str">
        <f>IF(Aggregate[[#This Row],[Avg Monthly GB Download]]&lt;5, "Less than 5 GB", IF(Aggregate[[#This Row],[Avg Monthly GB Download]]&lt;10, "10 or more GB", "Between 5 and 10 GB"))</f>
        <v>Less than 5 GB</v>
      </c>
      <c r="W573">
        <v>2</v>
      </c>
    </row>
    <row r="574" spans="1:23" x14ac:dyDescent="0.2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J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 t="str">
        <f>IF(Aggregate[[#This Row],[Avg Monthly GB Download]]&lt;5, "Less than 5 GB", IF(Aggregate[[#This Row],[Avg Monthly GB Download]]&lt;10, "10 or more GB", "Between 5 and 10 GB"))</f>
        <v>Less than 5 GB</v>
      </c>
      <c r="W574">
        <v>0</v>
      </c>
    </row>
    <row r="575" spans="1:23" x14ac:dyDescent="0.2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J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 t="str">
        <f>IF(Aggregate[[#This Row],[Avg Monthly GB Download]]&lt;5, "Less than 5 GB", IF(Aggregate[[#This Row],[Avg Monthly GB Download]]&lt;10, "10 or more GB", "Between 5 and 10 GB"))</f>
        <v>Less than 5 GB</v>
      </c>
      <c r="W575">
        <v>3</v>
      </c>
    </row>
    <row r="576" spans="1:23" x14ac:dyDescent="0.2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J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 t="str">
        <f>IF(Aggregate[[#This Row],[Avg Monthly GB Download]]&lt;5, "Less than 5 GB", IF(Aggregate[[#This Row],[Avg Monthly GB Download]]&lt;10, "10 or more GB", "Between 5 and 10 GB"))</f>
        <v>Less than 5 GB</v>
      </c>
      <c r="W576">
        <v>0</v>
      </c>
    </row>
    <row r="577" spans="1:23" x14ac:dyDescent="0.2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J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 t="str">
        <f>IF(Aggregate[[#This Row],[Avg Monthly GB Download]]&lt;5, "Less than 5 GB", IF(Aggregate[[#This Row],[Avg Monthly GB Download]]&lt;10, "10 or more GB", "Between 5 and 10 GB"))</f>
        <v>Less than 5 GB</v>
      </c>
      <c r="W577">
        <v>0</v>
      </c>
    </row>
    <row r="578" spans="1:23" x14ac:dyDescent="0.2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J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 t="str">
        <f>IF(Aggregate[[#This Row],[Avg Monthly GB Download]]&lt;5, "Less than 5 GB", IF(Aggregate[[#This Row],[Avg Monthly GB Download]]&lt;10, "10 or more GB", "Between 5 and 10 GB"))</f>
        <v>10 or more GB</v>
      </c>
      <c r="W578">
        <v>5</v>
      </c>
    </row>
    <row r="579" spans="1:23" x14ac:dyDescent="0.2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J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 t="str">
        <f>IF(Aggregate[[#This Row],[Avg Monthly GB Download]]&lt;5, "Less than 5 GB", IF(Aggregate[[#This Row],[Avg Monthly GB Download]]&lt;10, "10 or more GB", "Between 5 and 10 GB"))</f>
        <v>Less than 5 GB</v>
      </c>
      <c r="W579">
        <v>0</v>
      </c>
    </row>
    <row r="580" spans="1:23" x14ac:dyDescent="0.2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J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 t="str">
        <f>IF(Aggregate[[#This Row],[Avg Monthly GB Download]]&lt;5, "Less than 5 GB", IF(Aggregate[[#This Row],[Avg Monthly GB Download]]&lt;10, "10 or more GB", "Between 5 and 10 GB"))</f>
        <v>Less than 5 GB</v>
      </c>
      <c r="W580">
        <v>0</v>
      </c>
    </row>
    <row r="581" spans="1:23" x14ac:dyDescent="0.2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J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 t="str">
        <f>IF(Aggregate[[#This Row],[Avg Monthly GB Download]]&lt;5, "Less than 5 GB", IF(Aggregate[[#This Row],[Avg Monthly GB Download]]&lt;10, "10 or more GB", "Between 5 and 10 GB"))</f>
        <v>Less than 5 GB</v>
      </c>
      <c r="W581">
        <v>0</v>
      </c>
    </row>
    <row r="582" spans="1:23" x14ac:dyDescent="0.2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J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 t="str">
        <f>IF(Aggregate[[#This Row],[Avg Monthly GB Download]]&lt;5, "Less than 5 GB", IF(Aggregate[[#This Row],[Avg Monthly GB Download]]&lt;10, "10 or more GB", "Between 5 and 10 GB"))</f>
        <v>10 or more GB</v>
      </c>
      <c r="W582">
        <v>7</v>
      </c>
    </row>
    <row r="583" spans="1:23" x14ac:dyDescent="0.2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J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 t="str">
        <f>IF(Aggregate[[#This Row],[Avg Monthly GB Download]]&lt;5, "Less than 5 GB", IF(Aggregate[[#This Row],[Avg Monthly GB Download]]&lt;10, "10 or more GB", "Between 5 and 10 GB"))</f>
        <v>Less than 5 GB</v>
      </c>
      <c r="W583">
        <v>0</v>
      </c>
    </row>
    <row r="584" spans="1:23" x14ac:dyDescent="0.2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J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 t="str">
        <f>IF(Aggregate[[#This Row],[Avg Monthly GB Download]]&lt;5, "Less than 5 GB", IF(Aggregate[[#This Row],[Avg Monthly GB Download]]&lt;10, "10 or more GB", "Between 5 and 10 GB"))</f>
        <v>Less than 5 GB</v>
      </c>
      <c r="W584">
        <v>0</v>
      </c>
    </row>
    <row r="585" spans="1:23" x14ac:dyDescent="0.2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J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 t="str">
        <f>IF(Aggregate[[#This Row],[Avg Monthly GB Download]]&lt;5, "Less than 5 GB", IF(Aggregate[[#This Row],[Avg Monthly GB Download]]&lt;10, "10 or more GB", "Between 5 and 10 GB"))</f>
        <v>Less than 5 GB</v>
      </c>
      <c r="W585">
        <v>0</v>
      </c>
    </row>
    <row r="586" spans="1:23" x14ac:dyDescent="0.2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J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 t="str">
        <f>IF(Aggregate[[#This Row],[Avg Monthly GB Download]]&lt;5, "Less than 5 GB", IF(Aggregate[[#This Row],[Avg Monthly GB Download]]&lt;10, "10 or more GB", "Between 5 and 10 GB"))</f>
        <v>Less than 5 GB</v>
      </c>
      <c r="W586">
        <v>0</v>
      </c>
    </row>
    <row r="587" spans="1:23" x14ac:dyDescent="0.2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tr">
        <f>IF(Aggregate[[#This Row],[Under 30]]="Yes", "Under 30", IF(Aggregate[[#This Row],[Senior]]="Yes", "Senior", "Other"))</f>
        <v>Senior</v>
      </c>
      <c r="K587" t="s">
        <v>21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 t="str">
        <f>IF(Aggregate[[#This Row],[Avg Monthly GB Download]]&lt;5, "Less than 5 GB", IF(Aggregate[[#This Row],[Avg Monthly GB Download]]&lt;10, "10 or more GB", "Between 5 and 10 GB"))</f>
        <v>Less than 5 GB</v>
      </c>
      <c r="W587">
        <v>0</v>
      </c>
    </row>
    <row r="588" spans="1:23" x14ac:dyDescent="0.2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J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 t="str">
        <f>IF(Aggregate[[#This Row],[Avg Monthly GB Download]]&lt;5, "Less than 5 GB", IF(Aggregate[[#This Row],[Avg Monthly GB Download]]&lt;10, "10 or more GB", "Between 5 and 10 GB"))</f>
        <v>Less than 5 GB</v>
      </c>
      <c r="W588">
        <v>0</v>
      </c>
    </row>
    <row r="589" spans="1:23" x14ac:dyDescent="0.2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J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 t="str">
        <f>IF(Aggregate[[#This Row],[Avg Monthly GB Download]]&lt;5, "Less than 5 GB", IF(Aggregate[[#This Row],[Avg Monthly GB Download]]&lt;10, "10 or more GB", "Between 5 and 10 GB"))</f>
        <v>Less than 5 GB</v>
      </c>
      <c r="W589">
        <v>0</v>
      </c>
    </row>
    <row r="590" spans="1:23" x14ac:dyDescent="0.2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J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 t="str">
        <f>IF(Aggregate[[#This Row],[Avg Monthly GB Download]]&lt;5, "Less than 5 GB", IF(Aggregate[[#This Row],[Avg Monthly GB Download]]&lt;10, "10 or more GB", "Between 5 and 10 GB"))</f>
        <v>Between 5 and 10 GB</v>
      </c>
      <c r="W590">
        <v>14</v>
      </c>
    </row>
    <row r="591" spans="1:23" x14ac:dyDescent="0.2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J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 t="str">
        <f>IF(Aggregate[[#This Row],[Avg Monthly GB Download]]&lt;5, "Less than 5 GB", IF(Aggregate[[#This Row],[Avg Monthly GB Download]]&lt;10, "10 or more GB", "Between 5 and 10 GB"))</f>
        <v>Less than 5 GB</v>
      </c>
      <c r="W591">
        <v>0</v>
      </c>
    </row>
    <row r="592" spans="1:23" x14ac:dyDescent="0.2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tr">
        <f>IF(Aggregate[[#This Row],[Under 30]]="Yes", "Under 30", IF(Aggregate[[#This Row],[Senior]]="Yes", "Senior", "Other"))</f>
        <v>Senior</v>
      </c>
      <c r="K592" t="s">
        <v>21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 t="str">
        <f>IF(Aggregate[[#This Row],[Avg Monthly GB Download]]&lt;5, "Less than 5 GB", IF(Aggregate[[#This Row],[Avg Monthly GB Download]]&lt;10, "10 or more GB", "Between 5 and 10 GB"))</f>
        <v>10 or more GB</v>
      </c>
      <c r="W592">
        <v>8</v>
      </c>
    </row>
    <row r="593" spans="1:23" x14ac:dyDescent="0.2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J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 t="str">
        <f>IF(Aggregate[[#This Row],[Avg Monthly GB Download]]&lt;5, "Less than 5 GB", IF(Aggregate[[#This Row],[Avg Monthly GB Download]]&lt;10, "10 or more GB", "Between 5 and 10 GB"))</f>
        <v>10 or more GB</v>
      </c>
      <c r="W593">
        <v>6</v>
      </c>
    </row>
    <row r="594" spans="1:23" x14ac:dyDescent="0.2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J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 t="str">
        <f>IF(Aggregate[[#This Row],[Avg Monthly GB Download]]&lt;5, "Less than 5 GB", IF(Aggregate[[#This Row],[Avg Monthly GB Download]]&lt;10, "10 or more GB", "Between 5 and 10 GB"))</f>
        <v>Less than 5 GB</v>
      </c>
      <c r="W594">
        <v>0</v>
      </c>
    </row>
    <row r="595" spans="1:23" x14ac:dyDescent="0.2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J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 t="str">
        <f>IF(Aggregate[[#This Row],[Avg Monthly GB Download]]&lt;5, "Less than 5 GB", IF(Aggregate[[#This Row],[Avg Monthly GB Download]]&lt;10, "10 or more GB", "Between 5 and 10 GB"))</f>
        <v>Less than 5 GB</v>
      </c>
      <c r="W595">
        <v>0</v>
      </c>
    </row>
    <row r="596" spans="1:23" x14ac:dyDescent="0.2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J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 t="str">
        <f>IF(Aggregate[[#This Row],[Avg Monthly GB Download]]&lt;5, "Less than 5 GB", IF(Aggregate[[#This Row],[Avg Monthly GB Download]]&lt;10, "10 or more GB", "Between 5 and 10 GB"))</f>
        <v>10 or more GB</v>
      </c>
      <c r="W596">
        <v>7</v>
      </c>
    </row>
    <row r="597" spans="1:23" x14ac:dyDescent="0.2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J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 t="str">
        <f>IF(Aggregate[[#This Row],[Avg Monthly GB Download]]&lt;5, "Less than 5 GB", IF(Aggregate[[#This Row],[Avg Monthly GB Download]]&lt;10, "10 or more GB", "Between 5 and 10 GB"))</f>
        <v>Less than 5 GB</v>
      </c>
      <c r="W597">
        <v>0</v>
      </c>
    </row>
    <row r="598" spans="1:23" x14ac:dyDescent="0.2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tr">
        <f>IF(Aggregate[[#This Row],[Under 30]]="Yes", "Under 30", IF(Aggregate[[#This Row],[Senior]]="Yes", "Senior", "Other"))</f>
        <v>Senior</v>
      </c>
      <c r="K598" t="s">
        <v>21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 t="str">
        <f>IF(Aggregate[[#This Row],[Avg Monthly GB Download]]&lt;5, "Less than 5 GB", IF(Aggregate[[#This Row],[Avg Monthly GB Download]]&lt;10, "10 or more GB", "Between 5 and 10 GB"))</f>
        <v>Less than 5 GB</v>
      </c>
      <c r="W598">
        <v>1</v>
      </c>
    </row>
    <row r="599" spans="1:23" x14ac:dyDescent="0.2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J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 t="str">
        <f>IF(Aggregate[[#This Row],[Avg Monthly GB Download]]&lt;5, "Less than 5 GB", IF(Aggregate[[#This Row],[Avg Monthly GB Download]]&lt;10, "10 or more GB", "Between 5 and 10 GB"))</f>
        <v>Less than 5 GB</v>
      </c>
      <c r="W599">
        <v>0</v>
      </c>
    </row>
    <row r="600" spans="1:23" x14ac:dyDescent="0.2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J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 t="str">
        <f>IF(Aggregate[[#This Row],[Avg Monthly GB Download]]&lt;5, "Less than 5 GB", IF(Aggregate[[#This Row],[Avg Monthly GB Download]]&lt;10, "10 or more GB", "Between 5 and 10 GB"))</f>
        <v>Between 5 and 10 GB</v>
      </c>
      <c r="W600">
        <v>13</v>
      </c>
    </row>
    <row r="601" spans="1:23" x14ac:dyDescent="0.2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J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 t="str">
        <f>IF(Aggregate[[#This Row],[Avg Monthly GB Download]]&lt;5, "Less than 5 GB", IF(Aggregate[[#This Row],[Avg Monthly GB Download]]&lt;10, "10 or more GB", "Between 5 and 10 GB"))</f>
        <v>Less than 5 GB</v>
      </c>
      <c r="W601">
        <v>0</v>
      </c>
    </row>
    <row r="602" spans="1:23" x14ac:dyDescent="0.2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J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 t="str">
        <f>IF(Aggregate[[#This Row],[Avg Monthly GB Download]]&lt;5, "Less than 5 GB", IF(Aggregate[[#This Row],[Avg Monthly GB Download]]&lt;10, "10 or more GB", "Between 5 and 10 GB"))</f>
        <v>Less than 5 GB</v>
      </c>
      <c r="W602">
        <v>0</v>
      </c>
    </row>
    <row r="603" spans="1:23" x14ac:dyDescent="0.2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J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 t="str">
        <f>IF(Aggregate[[#This Row],[Avg Monthly GB Download]]&lt;5, "Less than 5 GB", IF(Aggregate[[#This Row],[Avg Monthly GB Download]]&lt;10, "10 or more GB", "Between 5 and 10 GB"))</f>
        <v>Less than 5 GB</v>
      </c>
      <c r="W603">
        <v>0</v>
      </c>
    </row>
    <row r="604" spans="1:23" x14ac:dyDescent="0.2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J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 t="str">
        <f>IF(Aggregate[[#This Row],[Avg Monthly GB Download]]&lt;5, "Less than 5 GB", IF(Aggregate[[#This Row],[Avg Monthly GB Download]]&lt;10, "10 or more GB", "Between 5 and 10 GB"))</f>
        <v>Less than 5 GB</v>
      </c>
      <c r="W604">
        <v>0</v>
      </c>
    </row>
    <row r="605" spans="1:23" x14ac:dyDescent="0.2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J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 t="str">
        <f>IF(Aggregate[[#This Row],[Avg Monthly GB Download]]&lt;5, "Less than 5 GB", IF(Aggregate[[#This Row],[Avg Monthly GB Download]]&lt;10, "10 or more GB", "Between 5 and 10 GB"))</f>
        <v>Between 5 and 10 GB</v>
      </c>
      <c r="W605">
        <v>41</v>
      </c>
    </row>
    <row r="606" spans="1:23" x14ac:dyDescent="0.2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J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 t="str">
        <f>IF(Aggregate[[#This Row],[Avg Monthly GB Download]]&lt;5, "Less than 5 GB", IF(Aggregate[[#This Row],[Avg Monthly GB Download]]&lt;10, "10 or more GB", "Between 5 and 10 GB"))</f>
        <v>Less than 5 GB</v>
      </c>
      <c r="W606">
        <v>0</v>
      </c>
    </row>
    <row r="607" spans="1:23" x14ac:dyDescent="0.2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J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 t="str">
        <f>IF(Aggregate[[#This Row],[Avg Monthly GB Download]]&lt;5, "Less than 5 GB", IF(Aggregate[[#This Row],[Avg Monthly GB Download]]&lt;10, "10 or more GB", "Between 5 and 10 GB"))</f>
        <v>Less than 5 GB</v>
      </c>
      <c r="W607">
        <v>0</v>
      </c>
    </row>
    <row r="608" spans="1:23" x14ac:dyDescent="0.2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tr">
        <f>IF(Aggregate[[#This Row],[Under 30]]="Yes", "Under 30", IF(Aggregate[[#This Row],[Senior]]="Yes", "Senior", "Other"))</f>
        <v>Senior</v>
      </c>
      <c r="K608" t="s">
        <v>21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 t="str">
        <f>IF(Aggregate[[#This Row],[Avg Monthly GB Download]]&lt;5, "Less than 5 GB", IF(Aggregate[[#This Row],[Avg Monthly GB Download]]&lt;10, "10 or more GB", "Between 5 and 10 GB"))</f>
        <v>10 or more GB</v>
      </c>
      <c r="W608">
        <v>8</v>
      </c>
    </row>
    <row r="609" spans="1:23" x14ac:dyDescent="0.2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J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 t="str">
        <f>IF(Aggregate[[#This Row],[Avg Monthly GB Download]]&lt;5, "Less than 5 GB", IF(Aggregate[[#This Row],[Avg Monthly GB Download]]&lt;10, "10 or more GB", "Between 5 and 10 GB"))</f>
        <v>Less than 5 GB</v>
      </c>
      <c r="W609">
        <v>1</v>
      </c>
    </row>
    <row r="610" spans="1:23" x14ac:dyDescent="0.2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J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 t="str">
        <f>IF(Aggregate[[#This Row],[Avg Monthly GB Download]]&lt;5, "Less than 5 GB", IF(Aggregate[[#This Row],[Avg Monthly GB Download]]&lt;10, "10 or more GB", "Between 5 and 10 GB"))</f>
        <v>Less than 5 GB</v>
      </c>
      <c r="W610">
        <v>0</v>
      </c>
    </row>
    <row r="611" spans="1:23" x14ac:dyDescent="0.2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J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 t="str">
        <f>IF(Aggregate[[#This Row],[Avg Monthly GB Download]]&lt;5, "Less than 5 GB", IF(Aggregate[[#This Row],[Avg Monthly GB Download]]&lt;10, "10 or more GB", "Between 5 and 10 GB"))</f>
        <v>Less than 5 GB</v>
      </c>
      <c r="W611">
        <v>0</v>
      </c>
    </row>
    <row r="612" spans="1:23" x14ac:dyDescent="0.2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J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 t="str">
        <f>IF(Aggregate[[#This Row],[Avg Monthly GB Download]]&lt;5, "Less than 5 GB", IF(Aggregate[[#This Row],[Avg Monthly GB Download]]&lt;10, "10 or more GB", "Between 5 and 10 GB"))</f>
        <v>Less than 5 GB</v>
      </c>
      <c r="W612">
        <v>0</v>
      </c>
    </row>
    <row r="613" spans="1:23" x14ac:dyDescent="0.2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J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 t="str">
        <f>IF(Aggregate[[#This Row],[Avg Monthly GB Download]]&lt;5, "Less than 5 GB", IF(Aggregate[[#This Row],[Avg Monthly GB Download]]&lt;10, "10 or more GB", "Between 5 and 10 GB"))</f>
        <v>Less than 5 GB</v>
      </c>
      <c r="W613">
        <v>0</v>
      </c>
    </row>
    <row r="614" spans="1:23" x14ac:dyDescent="0.2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tr">
        <f>IF(Aggregate[[#This Row],[Under 30]]="Yes", "Under 30", IF(Aggregate[[#This Row],[Senior]]="Yes", "Senior", "Other"))</f>
        <v>Senior</v>
      </c>
      <c r="K614" t="s">
        <v>21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 t="str">
        <f>IF(Aggregate[[#This Row],[Avg Monthly GB Download]]&lt;5, "Less than 5 GB", IF(Aggregate[[#This Row],[Avg Monthly GB Download]]&lt;10, "10 or more GB", "Between 5 and 10 GB"))</f>
        <v>Between 5 and 10 GB</v>
      </c>
      <c r="W614">
        <v>10</v>
      </c>
    </row>
    <row r="615" spans="1:23" x14ac:dyDescent="0.2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tr">
        <f>IF(Aggregate[[#This Row],[Under 30]]="Yes", "Under 30", IF(Aggregate[[#This Row],[Senior]]="Yes", "Senior", "Other"))</f>
        <v>Senior</v>
      </c>
      <c r="K615" t="s">
        <v>21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 t="str">
        <f>IF(Aggregate[[#This Row],[Avg Monthly GB Download]]&lt;5, "Less than 5 GB", IF(Aggregate[[#This Row],[Avg Monthly GB Download]]&lt;10, "10 or more GB", "Between 5 and 10 GB"))</f>
        <v>10 or more GB</v>
      </c>
      <c r="W615">
        <v>5</v>
      </c>
    </row>
    <row r="616" spans="1:23" x14ac:dyDescent="0.2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J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 t="str">
        <f>IF(Aggregate[[#This Row],[Avg Monthly GB Download]]&lt;5, "Less than 5 GB", IF(Aggregate[[#This Row],[Avg Monthly GB Download]]&lt;10, "10 or more GB", "Between 5 and 10 GB"))</f>
        <v>10 or more GB</v>
      </c>
      <c r="W616">
        <v>7</v>
      </c>
    </row>
    <row r="617" spans="1:23" x14ac:dyDescent="0.2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J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 t="str">
        <f>IF(Aggregate[[#This Row],[Avg Monthly GB Download]]&lt;5, "Less than 5 GB", IF(Aggregate[[#This Row],[Avg Monthly GB Download]]&lt;10, "10 or more GB", "Between 5 and 10 GB"))</f>
        <v>Less than 5 GB</v>
      </c>
      <c r="W617">
        <v>0</v>
      </c>
    </row>
    <row r="618" spans="1:23" x14ac:dyDescent="0.2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J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 t="str">
        <f>IF(Aggregate[[#This Row],[Avg Monthly GB Download]]&lt;5, "Less than 5 GB", IF(Aggregate[[#This Row],[Avg Monthly GB Download]]&lt;10, "10 or more GB", "Between 5 and 10 GB"))</f>
        <v>Less than 5 GB</v>
      </c>
      <c r="W618">
        <v>0</v>
      </c>
    </row>
    <row r="619" spans="1:23" x14ac:dyDescent="0.2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J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 t="str">
        <f>IF(Aggregate[[#This Row],[Avg Monthly GB Download]]&lt;5, "Less than 5 GB", IF(Aggregate[[#This Row],[Avg Monthly GB Download]]&lt;10, "10 or more GB", "Between 5 and 10 GB"))</f>
        <v>Less than 5 GB</v>
      </c>
      <c r="W619">
        <v>0</v>
      </c>
    </row>
    <row r="620" spans="1:23" x14ac:dyDescent="0.2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J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 t="str">
        <f>IF(Aggregate[[#This Row],[Avg Monthly GB Download]]&lt;5, "Less than 5 GB", IF(Aggregate[[#This Row],[Avg Monthly GB Download]]&lt;10, "10 or more GB", "Between 5 and 10 GB"))</f>
        <v>Less than 5 GB</v>
      </c>
      <c r="W620">
        <v>0</v>
      </c>
    </row>
    <row r="621" spans="1:23" x14ac:dyDescent="0.2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J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 t="str">
        <f>IF(Aggregate[[#This Row],[Avg Monthly GB Download]]&lt;5, "Less than 5 GB", IF(Aggregate[[#This Row],[Avg Monthly GB Download]]&lt;10, "10 or more GB", "Between 5 and 10 GB"))</f>
        <v>Between 5 and 10 GB</v>
      </c>
      <c r="W621">
        <v>13</v>
      </c>
    </row>
    <row r="622" spans="1:23" x14ac:dyDescent="0.2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J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 t="str">
        <f>IF(Aggregate[[#This Row],[Avg Monthly GB Download]]&lt;5, "Less than 5 GB", IF(Aggregate[[#This Row],[Avg Monthly GB Download]]&lt;10, "10 or more GB", "Between 5 and 10 GB"))</f>
        <v>Less than 5 GB</v>
      </c>
      <c r="W622">
        <v>0</v>
      </c>
    </row>
    <row r="623" spans="1:23" x14ac:dyDescent="0.2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J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 t="str">
        <f>IF(Aggregate[[#This Row],[Avg Monthly GB Download]]&lt;5, "Less than 5 GB", IF(Aggregate[[#This Row],[Avg Monthly GB Download]]&lt;10, "10 or more GB", "Between 5 and 10 GB"))</f>
        <v>Less than 5 GB</v>
      </c>
      <c r="W623">
        <v>3</v>
      </c>
    </row>
    <row r="624" spans="1:23" x14ac:dyDescent="0.2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J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 t="str">
        <f>IF(Aggregate[[#This Row],[Avg Monthly GB Download]]&lt;5, "Less than 5 GB", IF(Aggregate[[#This Row],[Avg Monthly GB Download]]&lt;10, "10 or more GB", "Between 5 and 10 GB"))</f>
        <v>Less than 5 GB</v>
      </c>
      <c r="W624">
        <v>3</v>
      </c>
    </row>
    <row r="625" spans="1:23" x14ac:dyDescent="0.2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J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 t="str">
        <f>IF(Aggregate[[#This Row],[Avg Monthly GB Download]]&lt;5, "Less than 5 GB", IF(Aggregate[[#This Row],[Avg Monthly GB Download]]&lt;10, "10 or more GB", "Between 5 and 10 GB"))</f>
        <v>Less than 5 GB</v>
      </c>
      <c r="W625">
        <v>0</v>
      </c>
    </row>
    <row r="626" spans="1:23" x14ac:dyDescent="0.2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J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 t="str">
        <f>IF(Aggregate[[#This Row],[Avg Monthly GB Download]]&lt;5, "Less than 5 GB", IF(Aggregate[[#This Row],[Avg Monthly GB Download]]&lt;10, "10 or more GB", "Between 5 and 10 GB"))</f>
        <v>Less than 5 GB</v>
      </c>
      <c r="W626">
        <v>0</v>
      </c>
    </row>
    <row r="627" spans="1:23" x14ac:dyDescent="0.2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J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 t="str">
        <f>IF(Aggregate[[#This Row],[Avg Monthly GB Download]]&lt;5, "Less than 5 GB", IF(Aggregate[[#This Row],[Avg Monthly GB Download]]&lt;10, "10 or more GB", "Between 5 and 10 GB"))</f>
        <v>Less than 5 GB</v>
      </c>
      <c r="W627">
        <v>0</v>
      </c>
    </row>
    <row r="628" spans="1:23" x14ac:dyDescent="0.2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J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 t="str">
        <f>IF(Aggregate[[#This Row],[Avg Monthly GB Download]]&lt;5, "Less than 5 GB", IF(Aggregate[[#This Row],[Avg Monthly GB Download]]&lt;10, "10 or more GB", "Between 5 and 10 GB"))</f>
        <v>Less than 5 GB</v>
      </c>
      <c r="W628">
        <v>3</v>
      </c>
    </row>
    <row r="629" spans="1:23" x14ac:dyDescent="0.2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J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 t="str">
        <f>IF(Aggregate[[#This Row],[Avg Monthly GB Download]]&lt;5, "Less than 5 GB", IF(Aggregate[[#This Row],[Avg Monthly GB Download]]&lt;10, "10 or more GB", "Between 5 and 10 GB"))</f>
        <v>Less than 5 GB</v>
      </c>
      <c r="W629">
        <v>0</v>
      </c>
    </row>
    <row r="630" spans="1:23" x14ac:dyDescent="0.2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tr">
        <f>IF(Aggregate[[#This Row],[Under 30]]="Yes", "Under 30", IF(Aggregate[[#This Row],[Senior]]="Yes", "Senior", "Other"))</f>
        <v>Senior</v>
      </c>
      <c r="K630" t="s">
        <v>21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 t="str">
        <f>IF(Aggregate[[#This Row],[Avg Monthly GB Download]]&lt;5, "Less than 5 GB", IF(Aggregate[[#This Row],[Avg Monthly GB Download]]&lt;10, "10 or more GB", "Between 5 and 10 GB"))</f>
        <v>Less than 5 GB</v>
      </c>
      <c r="W630">
        <v>0</v>
      </c>
    </row>
    <row r="631" spans="1:23" x14ac:dyDescent="0.2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J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 t="str">
        <f>IF(Aggregate[[#This Row],[Avg Monthly GB Download]]&lt;5, "Less than 5 GB", IF(Aggregate[[#This Row],[Avg Monthly GB Download]]&lt;10, "10 or more GB", "Between 5 and 10 GB"))</f>
        <v>Less than 5 GB</v>
      </c>
      <c r="W631">
        <v>0</v>
      </c>
    </row>
    <row r="632" spans="1:23" x14ac:dyDescent="0.2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J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 t="str">
        <f>IF(Aggregate[[#This Row],[Avg Monthly GB Download]]&lt;5, "Less than 5 GB", IF(Aggregate[[#This Row],[Avg Monthly GB Download]]&lt;10, "10 or more GB", "Between 5 and 10 GB"))</f>
        <v>Less than 5 GB</v>
      </c>
      <c r="W632">
        <v>0</v>
      </c>
    </row>
    <row r="633" spans="1:23" x14ac:dyDescent="0.2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J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 t="str">
        <f>IF(Aggregate[[#This Row],[Avg Monthly GB Download]]&lt;5, "Less than 5 GB", IF(Aggregate[[#This Row],[Avg Monthly GB Download]]&lt;10, "10 or more GB", "Between 5 and 10 GB"))</f>
        <v>Less than 5 GB</v>
      </c>
      <c r="W633">
        <v>0</v>
      </c>
    </row>
    <row r="634" spans="1:23" x14ac:dyDescent="0.2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J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 t="str">
        <f>IF(Aggregate[[#This Row],[Avg Monthly GB Download]]&lt;5, "Less than 5 GB", IF(Aggregate[[#This Row],[Avg Monthly GB Download]]&lt;10, "10 or more GB", "Between 5 and 10 GB"))</f>
        <v>Less than 5 GB</v>
      </c>
      <c r="W634">
        <v>0</v>
      </c>
    </row>
    <row r="635" spans="1:23" x14ac:dyDescent="0.2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J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 t="str">
        <f>IF(Aggregate[[#This Row],[Avg Monthly GB Download]]&lt;5, "Less than 5 GB", IF(Aggregate[[#This Row],[Avg Monthly GB Download]]&lt;10, "10 or more GB", "Between 5 and 10 GB"))</f>
        <v>Between 5 and 10 GB</v>
      </c>
      <c r="W635">
        <v>19</v>
      </c>
    </row>
    <row r="636" spans="1:23" x14ac:dyDescent="0.2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J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 t="str">
        <f>IF(Aggregate[[#This Row],[Avg Monthly GB Download]]&lt;5, "Less than 5 GB", IF(Aggregate[[#This Row],[Avg Monthly GB Download]]&lt;10, "10 or more GB", "Between 5 and 10 GB"))</f>
        <v>Less than 5 GB</v>
      </c>
      <c r="W636">
        <v>0</v>
      </c>
    </row>
    <row r="637" spans="1:23" x14ac:dyDescent="0.2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J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 t="str">
        <f>IF(Aggregate[[#This Row],[Avg Monthly GB Download]]&lt;5, "Less than 5 GB", IF(Aggregate[[#This Row],[Avg Monthly GB Download]]&lt;10, "10 or more GB", "Between 5 and 10 GB"))</f>
        <v>Less than 5 GB</v>
      </c>
      <c r="W637">
        <v>0</v>
      </c>
    </row>
    <row r="638" spans="1:23" x14ac:dyDescent="0.2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J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 t="str">
        <f>IF(Aggregate[[#This Row],[Avg Monthly GB Download]]&lt;5, "Less than 5 GB", IF(Aggregate[[#This Row],[Avg Monthly GB Download]]&lt;10, "10 or more GB", "Between 5 and 10 GB"))</f>
        <v>Less than 5 GB</v>
      </c>
      <c r="W638">
        <v>0</v>
      </c>
    </row>
    <row r="639" spans="1:23" x14ac:dyDescent="0.2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J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 t="str">
        <f>IF(Aggregate[[#This Row],[Avg Monthly GB Download]]&lt;5, "Less than 5 GB", IF(Aggregate[[#This Row],[Avg Monthly GB Download]]&lt;10, "10 or more GB", "Between 5 and 10 GB"))</f>
        <v>Less than 5 GB</v>
      </c>
      <c r="W639">
        <v>3</v>
      </c>
    </row>
    <row r="640" spans="1:23" x14ac:dyDescent="0.2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tr">
        <f>IF(Aggregate[[#This Row],[Under 30]]="Yes", "Under 30", IF(Aggregate[[#This Row],[Senior]]="Yes", "Senior", "Other"))</f>
        <v>Senior</v>
      </c>
      <c r="K640" t="s">
        <v>21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 t="str">
        <f>IF(Aggregate[[#This Row],[Avg Monthly GB Download]]&lt;5, "Less than 5 GB", IF(Aggregate[[#This Row],[Avg Monthly GB Download]]&lt;10, "10 or more GB", "Between 5 and 10 GB"))</f>
        <v>10 or more GB</v>
      </c>
      <c r="W640">
        <v>9</v>
      </c>
    </row>
    <row r="641" spans="1:23" x14ac:dyDescent="0.2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J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 t="str">
        <f>IF(Aggregate[[#This Row],[Avg Monthly GB Download]]&lt;5, "Less than 5 GB", IF(Aggregate[[#This Row],[Avg Monthly GB Download]]&lt;10, "10 or more GB", "Between 5 and 10 GB"))</f>
        <v>Less than 5 GB</v>
      </c>
      <c r="W641">
        <v>4</v>
      </c>
    </row>
    <row r="642" spans="1:23" x14ac:dyDescent="0.2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J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 t="str">
        <f>IF(Aggregate[[#This Row],[Avg Monthly GB Download]]&lt;5, "Less than 5 GB", IF(Aggregate[[#This Row],[Avg Monthly GB Download]]&lt;10, "10 or more GB", "Between 5 and 10 GB"))</f>
        <v>Less than 5 GB</v>
      </c>
      <c r="W642">
        <v>0</v>
      </c>
    </row>
    <row r="643" spans="1:23" x14ac:dyDescent="0.2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J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 t="str">
        <f>IF(Aggregate[[#This Row],[Avg Monthly GB Download]]&lt;5, "Less than 5 GB", IF(Aggregate[[#This Row],[Avg Monthly GB Download]]&lt;10, "10 or more GB", "Between 5 and 10 GB"))</f>
        <v>Less than 5 GB</v>
      </c>
      <c r="W643">
        <v>0</v>
      </c>
    </row>
    <row r="644" spans="1:23" x14ac:dyDescent="0.2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J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 t="str">
        <f>IF(Aggregate[[#This Row],[Avg Monthly GB Download]]&lt;5, "Less than 5 GB", IF(Aggregate[[#This Row],[Avg Monthly GB Download]]&lt;10, "10 or more GB", "Between 5 and 10 GB"))</f>
        <v>Less than 5 GB</v>
      </c>
      <c r="W644">
        <v>0</v>
      </c>
    </row>
    <row r="645" spans="1:23" x14ac:dyDescent="0.2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J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 t="str">
        <f>IF(Aggregate[[#This Row],[Avg Monthly GB Download]]&lt;5, "Less than 5 GB", IF(Aggregate[[#This Row],[Avg Monthly GB Download]]&lt;10, "10 or more GB", "Between 5 and 10 GB"))</f>
        <v>Less than 5 GB</v>
      </c>
      <c r="W645">
        <v>0</v>
      </c>
    </row>
    <row r="646" spans="1:23" x14ac:dyDescent="0.2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J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 t="str">
        <f>IF(Aggregate[[#This Row],[Avg Monthly GB Download]]&lt;5, "Less than 5 GB", IF(Aggregate[[#This Row],[Avg Monthly GB Download]]&lt;10, "10 or more GB", "Between 5 and 10 GB"))</f>
        <v>Less than 5 GB</v>
      </c>
      <c r="W646">
        <v>0</v>
      </c>
    </row>
    <row r="647" spans="1:23" x14ac:dyDescent="0.2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tr">
        <f>IF(Aggregate[[#This Row],[Under 30]]="Yes", "Under 30", IF(Aggregate[[#This Row],[Senior]]="Yes", "Senior", "Other"))</f>
        <v>Senior</v>
      </c>
      <c r="K647" t="s">
        <v>21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 t="str">
        <f>IF(Aggregate[[#This Row],[Avg Monthly GB Download]]&lt;5, "Less than 5 GB", IF(Aggregate[[#This Row],[Avg Monthly GB Download]]&lt;10, "10 or more GB", "Between 5 and 10 GB"))</f>
        <v>Less than 5 GB</v>
      </c>
      <c r="W647">
        <v>0</v>
      </c>
    </row>
    <row r="648" spans="1:23" x14ac:dyDescent="0.2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J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 t="str">
        <f>IF(Aggregate[[#This Row],[Avg Monthly GB Download]]&lt;5, "Less than 5 GB", IF(Aggregate[[#This Row],[Avg Monthly GB Download]]&lt;10, "10 or more GB", "Between 5 and 10 GB"))</f>
        <v>Between 5 and 10 GB</v>
      </c>
      <c r="W648">
        <v>15</v>
      </c>
    </row>
    <row r="649" spans="1:23" x14ac:dyDescent="0.2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J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 t="str">
        <f>IF(Aggregate[[#This Row],[Avg Monthly GB Download]]&lt;5, "Less than 5 GB", IF(Aggregate[[#This Row],[Avg Monthly GB Download]]&lt;10, "10 or more GB", "Between 5 and 10 GB"))</f>
        <v>10 or more GB</v>
      </c>
      <c r="W649">
        <v>7</v>
      </c>
    </row>
    <row r="650" spans="1:23" x14ac:dyDescent="0.2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J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 t="str">
        <f>IF(Aggregate[[#This Row],[Avg Monthly GB Download]]&lt;5, "Less than 5 GB", IF(Aggregate[[#This Row],[Avg Monthly GB Download]]&lt;10, "10 or more GB", "Between 5 and 10 GB"))</f>
        <v>Less than 5 GB</v>
      </c>
      <c r="W650">
        <v>0</v>
      </c>
    </row>
    <row r="651" spans="1:23" x14ac:dyDescent="0.2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tr">
        <f>IF(Aggregate[[#This Row],[Under 30]]="Yes", "Under 30", IF(Aggregate[[#This Row],[Senior]]="Yes", "Senior", "Other"))</f>
        <v>Senior</v>
      </c>
      <c r="K651" t="s">
        <v>21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 t="str">
        <f>IF(Aggregate[[#This Row],[Avg Monthly GB Download]]&lt;5, "Less than 5 GB", IF(Aggregate[[#This Row],[Avg Monthly GB Download]]&lt;10, "10 or more GB", "Between 5 and 10 GB"))</f>
        <v>Less than 5 GB</v>
      </c>
      <c r="W651">
        <v>4</v>
      </c>
    </row>
    <row r="652" spans="1:23" x14ac:dyDescent="0.2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tr">
        <f>IF(Aggregate[[#This Row],[Under 30]]="Yes", "Under 30", IF(Aggregate[[#This Row],[Senior]]="Yes", "Senior", "Other"))</f>
        <v>Senior</v>
      </c>
      <c r="K652" t="s">
        <v>21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 t="str">
        <f>IF(Aggregate[[#This Row],[Avg Monthly GB Download]]&lt;5, "Less than 5 GB", IF(Aggregate[[#This Row],[Avg Monthly GB Download]]&lt;10, "10 or more GB", "Between 5 and 10 GB"))</f>
        <v>Less than 5 GB</v>
      </c>
      <c r="W652">
        <v>3</v>
      </c>
    </row>
    <row r="653" spans="1:23" x14ac:dyDescent="0.2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J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 t="str">
        <f>IF(Aggregate[[#This Row],[Avg Monthly GB Download]]&lt;5, "Less than 5 GB", IF(Aggregate[[#This Row],[Avg Monthly GB Download]]&lt;10, "10 or more GB", "Between 5 and 10 GB"))</f>
        <v>Less than 5 GB</v>
      </c>
      <c r="W653">
        <v>0</v>
      </c>
    </row>
    <row r="654" spans="1:23" x14ac:dyDescent="0.2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J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 t="str">
        <f>IF(Aggregate[[#This Row],[Avg Monthly GB Download]]&lt;5, "Less than 5 GB", IF(Aggregate[[#This Row],[Avg Monthly GB Download]]&lt;10, "10 or more GB", "Between 5 and 10 GB"))</f>
        <v>Less than 5 GB</v>
      </c>
      <c r="W654">
        <v>0</v>
      </c>
    </row>
    <row r="655" spans="1:23" x14ac:dyDescent="0.2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J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 t="str">
        <f>IF(Aggregate[[#This Row],[Avg Monthly GB Download]]&lt;5, "Less than 5 GB", IF(Aggregate[[#This Row],[Avg Monthly GB Download]]&lt;10, "10 or more GB", "Between 5 and 10 GB"))</f>
        <v>Less than 5 GB</v>
      </c>
      <c r="W655">
        <v>0</v>
      </c>
    </row>
    <row r="656" spans="1:23" x14ac:dyDescent="0.2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J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 t="str">
        <f>IF(Aggregate[[#This Row],[Avg Monthly GB Download]]&lt;5, "Less than 5 GB", IF(Aggregate[[#This Row],[Avg Monthly GB Download]]&lt;10, "10 or more GB", "Between 5 and 10 GB"))</f>
        <v>Less than 5 GB</v>
      </c>
      <c r="W656">
        <v>0</v>
      </c>
    </row>
    <row r="657" spans="1:23" x14ac:dyDescent="0.2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J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 t="str">
        <f>IF(Aggregate[[#This Row],[Avg Monthly GB Download]]&lt;5, "Less than 5 GB", IF(Aggregate[[#This Row],[Avg Monthly GB Download]]&lt;10, "10 or more GB", "Between 5 and 10 GB"))</f>
        <v>Less than 5 GB</v>
      </c>
      <c r="W657">
        <v>0</v>
      </c>
    </row>
    <row r="658" spans="1:23" x14ac:dyDescent="0.2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J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 t="str">
        <f>IF(Aggregate[[#This Row],[Avg Monthly GB Download]]&lt;5, "Less than 5 GB", IF(Aggregate[[#This Row],[Avg Monthly GB Download]]&lt;10, "10 or more GB", "Between 5 and 10 GB"))</f>
        <v>Less than 5 GB</v>
      </c>
      <c r="W658">
        <v>0</v>
      </c>
    </row>
    <row r="659" spans="1:23" x14ac:dyDescent="0.2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J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 t="str">
        <f>IF(Aggregate[[#This Row],[Avg Monthly GB Download]]&lt;5, "Less than 5 GB", IF(Aggregate[[#This Row],[Avg Monthly GB Download]]&lt;10, "10 or more GB", "Between 5 and 10 GB"))</f>
        <v>Less than 5 GB</v>
      </c>
      <c r="W659">
        <v>0</v>
      </c>
    </row>
    <row r="660" spans="1:23" x14ac:dyDescent="0.2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J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 t="str">
        <f>IF(Aggregate[[#This Row],[Avg Monthly GB Download]]&lt;5, "Less than 5 GB", IF(Aggregate[[#This Row],[Avg Monthly GB Download]]&lt;10, "10 or more GB", "Between 5 and 10 GB"))</f>
        <v>Less than 5 GB</v>
      </c>
      <c r="W660">
        <v>0</v>
      </c>
    </row>
    <row r="661" spans="1:23" x14ac:dyDescent="0.2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J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 t="str">
        <f>IF(Aggregate[[#This Row],[Avg Monthly GB Download]]&lt;5, "Less than 5 GB", IF(Aggregate[[#This Row],[Avg Monthly GB Download]]&lt;10, "10 or more GB", "Between 5 and 10 GB"))</f>
        <v>Less than 5 GB</v>
      </c>
      <c r="W661">
        <v>4</v>
      </c>
    </row>
    <row r="662" spans="1:23" x14ac:dyDescent="0.2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J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 t="str">
        <f>IF(Aggregate[[#This Row],[Avg Monthly GB Download]]&lt;5, "Less than 5 GB", IF(Aggregate[[#This Row],[Avg Monthly GB Download]]&lt;10, "10 or more GB", "Between 5 and 10 GB"))</f>
        <v>Less than 5 GB</v>
      </c>
      <c r="W662">
        <v>0</v>
      </c>
    </row>
    <row r="663" spans="1:23" x14ac:dyDescent="0.2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J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 t="str">
        <f>IF(Aggregate[[#This Row],[Avg Monthly GB Download]]&lt;5, "Less than 5 GB", IF(Aggregate[[#This Row],[Avg Monthly GB Download]]&lt;10, "10 or more GB", "Between 5 and 10 GB"))</f>
        <v>Less than 5 GB</v>
      </c>
      <c r="W663">
        <v>0</v>
      </c>
    </row>
    <row r="664" spans="1:23" x14ac:dyDescent="0.2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J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 t="str">
        <f>IF(Aggregate[[#This Row],[Avg Monthly GB Download]]&lt;5, "Less than 5 GB", IF(Aggregate[[#This Row],[Avg Monthly GB Download]]&lt;10, "10 or more GB", "Between 5 and 10 GB"))</f>
        <v>10 or more GB</v>
      </c>
      <c r="W664">
        <v>8</v>
      </c>
    </row>
    <row r="665" spans="1:23" x14ac:dyDescent="0.2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J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 t="str">
        <f>IF(Aggregate[[#This Row],[Avg Monthly GB Download]]&lt;5, "Less than 5 GB", IF(Aggregate[[#This Row],[Avg Monthly GB Download]]&lt;10, "10 or more GB", "Between 5 and 10 GB"))</f>
        <v>Less than 5 GB</v>
      </c>
      <c r="W665">
        <v>0</v>
      </c>
    </row>
    <row r="666" spans="1:23" x14ac:dyDescent="0.2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J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 t="str">
        <f>IF(Aggregate[[#This Row],[Avg Monthly GB Download]]&lt;5, "Less than 5 GB", IF(Aggregate[[#This Row],[Avg Monthly GB Download]]&lt;10, "10 or more GB", "Between 5 and 10 GB"))</f>
        <v>Less than 5 GB</v>
      </c>
      <c r="W666">
        <v>0</v>
      </c>
    </row>
    <row r="667" spans="1:23" x14ac:dyDescent="0.2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J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 t="str">
        <f>IF(Aggregate[[#This Row],[Avg Monthly GB Download]]&lt;5, "Less than 5 GB", IF(Aggregate[[#This Row],[Avg Monthly GB Download]]&lt;10, "10 or more GB", "Between 5 and 10 GB"))</f>
        <v>10 or more GB</v>
      </c>
      <c r="W667">
        <v>6</v>
      </c>
    </row>
    <row r="668" spans="1:23" x14ac:dyDescent="0.2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J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 t="str">
        <f>IF(Aggregate[[#This Row],[Avg Monthly GB Download]]&lt;5, "Less than 5 GB", IF(Aggregate[[#This Row],[Avg Monthly GB Download]]&lt;10, "10 or more GB", "Between 5 and 10 GB"))</f>
        <v>Between 5 and 10 GB</v>
      </c>
      <c r="W668">
        <v>19</v>
      </c>
    </row>
    <row r="669" spans="1:23" x14ac:dyDescent="0.2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J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 t="str">
        <f>IF(Aggregate[[#This Row],[Avg Monthly GB Download]]&lt;5, "Less than 5 GB", IF(Aggregate[[#This Row],[Avg Monthly GB Download]]&lt;10, "10 or more GB", "Between 5 and 10 GB"))</f>
        <v>Less than 5 GB</v>
      </c>
      <c r="W669">
        <v>0</v>
      </c>
    </row>
    <row r="670" spans="1:23" x14ac:dyDescent="0.2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J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 t="str">
        <f>IF(Aggregate[[#This Row],[Avg Monthly GB Download]]&lt;5, "Less than 5 GB", IF(Aggregate[[#This Row],[Avg Monthly GB Download]]&lt;10, "10 or more GB", "Between 5 and 10 GB"))</f>
        <v>Less than 5 GB</v>
      </c>
      <c r="W670">
        <v>0</v>
      </c>
    </row>
    <row r="671" spans="1:23" x14ac:dyDescent="0.2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J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 t="str">
        <f>IF(Aggregate[[#This Row],[Avg Monthly GB Download]]&lt;5, "Less than 5 GB", IF(Aggregate[[#This Row],[Avg Monthly GB Download]]&lt;10, "10 or more GB", "Between 5 and 10 GB"))</f>
        <v>Less than 5 GB</v>
      </c>
      <c r="W671">
        <v>0</v>
      </c>
    </row>
    <row r="672" spans="1:23" x14ac:dyDescent="0.2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J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 t="str">
        <f>IF(Aggregate[[#This Row],[Avg Monthly GB Download]]&lt;5, "Less than 5 GB", IF(Aggregate[[#This Row],[Avg Monthly GB Download]]&lt;10, "10 or more GB", "Between 5 and 10 GB"))</f>
        <v>Less than 5 GB</v>
      </c>
      <c r="W672">
        <v>0</v>
      </c>
    </row>
    <row r="673" spans="1:23" x14ac:dyDescent="0.2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J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 t="str">
        <f>IF(Aggregate[[#This Row],[Avg Monthly GB Download]]&lt;5, "Less than 5 GB", IF(Aggregate[[#This Row],[Avg Monthly GB Download]]&lt;10, "10 or more GB", "Between 5 and 10 GB"))</f>
        <v>Between 5 and 10 GB</v>
      </c>
      <c r="W673">
        <v>21</v>
      </c>
    </row>
    <row r="674" spans="1:23" x14ac:dyDescent="0.2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J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 t="str">
        <f>IF(Aggregate[[#This Row],[Avg Monthly GB Download]]&lt;5, "Less than 5 GB", IF(Aggregate[[#This Row],[Avg Monthly GB Download]]&lt;10, "10 or more GB", "Between 5 and 10 GB"))</f>
        <v>10 or more GB</v>
      </c>
      <c r="W674">
        <v>8</v>
      </c>
    </row>
    <row r="675" spans="1:23" x14ac:dyDescent="0.2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J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 t="str">
        <f>IF(Aggregate[[#This Row],[Avg Monthly GB Download]]&lt;5, "Less than 5 GB", IF(Aggregate[[#This Row],[Avg Monthly GB Download]]&lt;10, "10 or more GB", "Between 5 and 10 GB"))</f>
        <v>Less than 5 GB</v>
      </c>
      <c r="W675">
        <v>0</v>
      </c>
    </row>
    <row r="676" spans="1:23" x14ac:dyDescent="0.2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J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 t="str">
        <f>IF(Aggregate[[#This Row],[Avg Monthly GB Download]]&lt;5, "Less than 5 GB", IF(Aggregate[[#This Row],[Avg Monthly GB Download]]&lt;10, "10 or more GB", "Between 5 and 10 GB"))</f>
        <v>Less than 5 GB</v>
      </c>
      <c r="W676">
        <v>0</v>
      </c>
    </row>
    <row r="677" spans="1:23" x14ac:dyDescent="0.2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J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 t="str">
        <f>IF(Aggregate[[#This Row],[Avg Monthly GB Download]]&lt;5, "Less than 5 GB", IF(Aggregate[[#This Row],[Avg Monthly GB Download]]&lt;10, "10 or more GB", "Between 5 and 10 GB"))</f>
        <v>Between 5 and 10 GB</v>
      </c>
      <c r="W677">
        <v>10</v>
      </c>
    </row>
    <row r="678" spans="1:23" x14ac:dyDescent="0.2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J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 t="str">
        <f>IF(Aggregate[[#This Row],[Avg Monthly GB Download]]&lt;5, "Less than 5 GB", IF(Aggregate[[#This Row],[Avg Monthly GB Download]]&lt;10, "10 or more GB", "Between 5 and 10 GB"))</f>
        <v>Less than 5 GB</v>
      </c>
      <c r="W678">
        <v>0</v>
      </c>
    </row>
    <row r="679" spans="1:23" x14ac:dyDescent="0.2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J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 t="str">
        <f>IF(Aggregate[[#This Row],[Avg Monthly GB Download]]&lt;5, "Less than 5 GB", IF(Aggregate[[#This Row],[Avg Monthly GB Download]]&lt;10, "10 or more GB", "Between 5 and 10 GB"))</f>
        <v>Less than 5 GB</v>
      </c>
      <c r="W679">
        <v>0</v>
      </c>
    </row>
    <row r="680" spans="1:23" x14ac:dyDescent="0.2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J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 t="str">
        <f>IF(Aggregate[[#This Row],[Avg Monthly GB Download]]&lt;5, "Less than 5 GB", IF(Aggregate[[#This Row],[Avg Monthly GB Download]]&lt;10, "10 or more GB", "Between 5 and 10 GB"))</f>
        <v>Less than 5 GB</v>
      </c>
      <c r="W680">
        <v>0</v>
      </c>
    </row>
    <row r="681" spans="1:23" x14ac:dyDescent="0.2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tr">
        <f>IF(Aggregate[[#This Row],[Under 30]]="Yes", "Under 30", IF(Aggregate[[#This Row],[Senior]]="Yes", "Senior", "Other"))</f>
        <v>Senior</v>
      </c>
      <c r="K681" t="s">
        <v>21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 t="str">
        <f>IF(Aggregate[[#This Row],[Avg Monthly GB Download]]&lt;5, "Less than 5 GB", IF(Aggregate[[#This Row],[Avg Monthly GB Download]]&lt;10, "10 or more GB", "Between 5 and 10 GB"))</f>
        <v>Less than 5 GB</v>
      </c>
      <c r="W681">
        <v>3</v>
      </c>
    </row>
    <row r="682" spans="1:23" x14ac:dyDescent="0.2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J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 t="str">
        <f>IF(Aggregate[[#This Row],[Avg Monthly GB Download]]&lt;5, "Less than 5 GB", IF(Aggregate[[#This Row],[Avg Monthly GB Download]]&lt;10, "10 or more GB", "Between 5 and 10 GB"))</f>
        <v>Less than 5 GB</v>
      </c>
      <c r="W682">
        <v>0</v>
      </c>
    </row>
    <row r="683" spans="1:23" x14ac:dyDescent="0.2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J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 t="str">
        <f>IF(Aggregate[[#This Row],[Avg Monthly GB Download]]&lt;5, "Less than 5 GB", IF(Aggregate[[#This Row],[Avg Monthly GB Download]]&lt;10, "10 or more GB", "Between 5 and 10 GB"))</f>
        <v>Less than 5 GB</v>
      </c>
      <c r="W683">
        <v>0</v>
      </c>
    </row>
    <row r="684" spans="1:23" x14ac:dyDescent="0.2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J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 t="str">
        <f>IF(Aggregate[[#This Row],[Avg Monthly GB Download]]&lt;5, "Less than 5 GB", IF(Aggregate[[#This Row],[Avg Monthly GB Download]]&lt;10, "10 or more GB", "Between 5 and 10 GB"))</f>
        <v>Less than 5 GB</v>
      </c>
      <c r="W684">
        <v>0</v>
      </c>
    </row>
    <row r="685" spans="1:23" x14ac:dyDescent="0.2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tr">
        <f>IF(Aggregate[[#This Row],[Under 30]]="Yes", "Under 30", IF(Aggregate[[#This Row],[Senior]]="Yes", "Senior", "Other"))</f>
        <v>Senior</v>
      </c>
      <c r="K685" t="s">
        <v>21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 t="str">
        <f>IF(Aggregate[[#This Row],[Avg Monthly GB Download]]&lt;5, "Less than 5 GB", IF(Aggregate[[#This Row],[Avg Monthly GB Download]]&lt;10, "10 or more GB", "Between 5 and 10 GB"))</f>
        <v>Less than 5 GB</v>
      </c>
      <c r="W685">
        <v>0</v>
      </c>
    </row>
    <row r="686" spans="1:23" x14ac:dyDescent="0.2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J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 t="str">
        <f>IF(Aggregate[[#This Row],[Avg Monthly GB Download]]&lt;5, "Less than 5 GB", IF(Aggregate[[#This Row],[Avg Monthly GB Download]]&lt;10, "10 or more GB", "Between 5 and 10 GB"))</f>
        <v>Less than 5 GB</v>
      </c>
      <c r="W686">
        <v>0</v>
      </c>
    </row>
    <row r="687" spans="1:23" x14ac:dyDescent="0.2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J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 t="str">
        <f>IF(Aggregate[[#This Row],[Avg Monthly GB Download]]&lt;5, "Less than 5 GB", IF(Aggregate[[#This Row],[Avg Monthly GB Download]]&lt;10, "10 or more GB", "Between 5 and 10 GB"))</f>
        <v>10 or more GB</v>
      </c>
      <c r="W687">
        <v>7</v>
      </c>
    </row>
    <row r="688" spans="1:23" x14ac:dyDescent="0.2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J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 t="str">
        <f>IF(Aggregate[[#This Row],[Avg Monthly GB Download]]&lt;5, "Less than 5 GB", IF(Aggregate[[#This Row],[Avg Monthly GB Download]]&lt;10, "10 or more GB", "Between 5 and 10 GB"))</f>
        <v>Less than 5 GB</v>
      </c>
      <c r="W688">
        <v>0</v>
      </c>
    </row>
    <row r="689" spans="1:23" x14ac:dyDescent="0.2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J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 t="str">
        <f>IF(Aggregate[[#This Row],[Avg Monthly GB Download]]&lt;5, "Less than 5 GB", IF(Aggregate[[#This Row],[Avg Monthly GB Download]]&lt;10, "10 or more GB", "Between 5 and 10 GB"))</f>
        <v>Less than 5 GB</v>
      </c>
      <c r="W689">
        <v>0</v>
      </c>
    </row>
    <row r="690" spans="1:23" x14ac:dyDescent="0.2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J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 t="str">
        <f>IF(Aggregate[[#This Row],[Avg Monthly GB Download]]&lt;5, "Less than 5 GB", IF(Aggregate[[#This Row],[Avg Monthly GB Download]]&lt;10, "10 or more GB", "Between 5 and 10 GB"))</f>
        <v>Less than 5 GB</v>
      </c>
      <c r="W690">
        <v>0</v>
      </c>
    </row>
    <row r="691" spans="1:23" x14ac:dyDescent="0.2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J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 t="str">
        <f>IF(Aggregate[[#This Row],[Avg Monthly GB Download]]&lt;5, "Less than 5 GB", IF(Aggregate[[#This Row],[Avg Monthly GB Download]]&lt;10, "10 or more GB", "Between 5 and 10 GB"))</f>
        <v>Less than 5 GB</v>
      </c>
      <c r="W691">
        <v>0</v>
      </c>
    </row>
    <row r="692" spans="1:23" x14ac:dyDescent="0.2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J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 t="str">
        <f>IF(Aggregate[[#This Row],[Avg Monthly GB Download]]&lt;5, "Less than 5 GB", IF(Aggregate[[#This Row],[Avg Monthly GB Download]]&lt;10, "10 or more GB", "Between 5 and 10 GB"))</f>
        <v>Less than 5 GB</v>
      </c>
      <c r="W692">
        <v>0</v>
      </c>
    </row>
    <row r="693" spans="1:23" x14ac:dyDescent="0.2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J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 t="str">
        <f>IF(Aggregate[[#This Row],[Avg Monthly GB Download]]&lt;5, "Less than 5 GB", IF(Aggregate[[#This Row],[Avg Monthly GB Download]]&lt;10, "10 or more GB", "Between 5 and 10 GB"))</f>
        <v>Less than 5 GB</v>
      </c>
      <c r="W693">
        <v>0</v>
      </c>
    </row>
    <row r="694" spans="1:23" x14ac:dyDescent="0.2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J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 t="str">
        <f>IF(Aggregate[[#This Row],[Avg Monthly GB Download]]&lt;5, "Less than 5 GB", IF(Aggregate[[#This Row],[Avg Monthly GB Download]]&lt;10, "10 or more GB", "Between 5 and 10 GB"))</f>
        <v>Less than 5 GB</v>
      </c>
      <c r="W694">
        <v>0</v>
      </c>
    </row>
    <row r="695" spans="1:23" x14ac:dyDescent="0.2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J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 t="str">
        <f>IF(Aggregate[[#This Row],[Avg Monthly GB Download]]&lt;5, "Less than 5 GB", IF(Aggregate[[#This Row],[Avg Monthly GB Download]]&lt;10, "10 or more GB", "Between 5 and 10 GB"))</f>
        <v>Between 5 and 10 GB</v>
      </c>
      <c r="W695">
        <v>12</v>
      </c>
    </row>
    <row r="696" spans="1:23" x14ac:dyDescent="0.2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tr">
        <f>IF(Aggregate[[#This Row],[Under 30]]="Yes", "Under 30", IF(Aggregate[[#This Row],[Senior]]="Yes", "Senior", "Other"))</f>
        <v>Senior</v>
      </c>
      <c r="K696" t="s">
        <v>21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 t="str">
        <f>IF(Aggregate[[#This Row],[Avg Monthly GB Download]]&lt;5, "Less than 5 GB", IF(Aggregate[[#This Row],[Avg Monthly GB Download]]&lt;10, "10 or more GB", "Between 5 and 10 GB"))</f>
        <v>Less than 5 GB</v>
      </c>
      <c r="W696">
        <v>0</v>
      </c>
    </row>
    <row r="697" spans="1:23" x14ac:dyDescent="0.2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J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 t="str">
        <f>IF(Aggregate[[#This Row],[Avg Monthly GB Download]]&lt;5, "Less than 5 GB", IF(Aggregate[[#This Row],[Avg Monthly GB Download]]&lt;10, "10 or more GB", "Between 5 and 10 GB"))</f>
        <v>Less than 5 GB</v>
      </c>
      <c r="W697">
        <v>0</v>
      </c>
    </row>
    <row r="698" spans="1:23" x14ac:dyDescent="0.2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J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 t="str">
        <f>IF(Aggregate[[#This Row],[Avg Monthly GB Download]]&lt;5, "Less than 5 GB", IF(Aggregate[[#This Row],[Avg Monthly GB Download]]&lt;10, "10 or more GB", "Between 5 and 10 GB"))</f>
        <v>Less than 5 GB</v>
      </c>
      <c r="W698">
        <v>0</v>
      </c>
    </row>
    <row r="699" spans="1:23" x14ac:dyDescent="0.2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J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 t="str">
        <f>IF(Aggregate[[#This Row],[Avg Monthly GB Download]]&lt;5, "Less than 5 GB", IF(Aggregate[[#This Row],[Avg Monthly GB Download]]&lt;10, "10 or more GB", "Between 5 and 10 GB"))</f>
        <v>Less than 5 GB</v>
      </c>
      <c r="W699">
        <v>0</v>
      </c>
    </row>
    <row r="700" spans="1:23" x14ac:dyDescent="0.2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J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 t="str">
        <f>IF(Aggregate[[#This Row],[Avg Monthly GB Download]]&lt;5, "Less than 5 GB", IF(Aggregate[[#This Row],[Avg Monthly GB Download]]&lt;10, "10 or more GB", "Between 5 and 10 GB"))</f>
        <v>Less than 5 GB</v>
      </c>
      <c r="W700">
        <v>3</v>
      </c>
    </row>
    <row r="701" spans="1:23" x14ac:dyDescent="0.2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J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 t="str">
        <f>IF(Aggregate[[#This Row],[Avg Monthly GB Download]]&lt;5, "Less than 5 GB", IF(Aggregate[[#This Row],[Avg Monthly GB Download]]&lt;10, "10 or more GB", "Between 5 and 10 GB"))</f>
        <v>Less than 5 GB</v>
      </c>
      <c r="W701">
        <v>0</v>
      </c>
    </row>
    <row r="702" spans="1:23" x14ac:dyDescent="0.2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J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 t="str">
        <f>IF(Aggregate[[#This Row],[Avg Monthly GB Download]]&lt;5, "Less than 5 GB", IF(Aggregate[[#This Row],[Avg Monthly GB Download]]&lt;10, "10 or more GB", "Between 5 and 10 GB"))</f>
        <v>Between 5 and 10 GB</v>
      </c>
      <c r="W702">
        <v>11</v>
      </c>
    </row>
    <row r="703" spans="1:23" x14ac:dyDescent="0.2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J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 t="str">
        <f>IF(Aggregate[[#This Row],[Avg Monthly GB Download]]&lt;5, "Less than 5 GB", IF(Aggregate[[#This Row],[Avg Monthly GB Download]]&lt;10, "10 or more GB", "Between 5 and 10 GB"))</f>
        <v>10 or more GB</v>
      </c>
      <c r="W703">
        <v>6</v>
      </c>
    </row>
    <row r="704" spans="1:23" x14ac:dyDescent="0.2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J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 t="str">
        <f>IF(Aggregate[[#This Row],[Avg Monthly GB Download]]&lt;5, "Less than 5 GB", IF(Aggregate[[#This Row],[Avg Monthly GB Download]]&lt;10, "10 or more GB", "Between 5 and 10 GB"))</f>
        <v>Less than 5 GB</v>
      </c>
      <c r="W704">
        <v>0</v>
      </c>
    </row>
    <row r="705" spans="1:23" x14ac:dyDescent="0.2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J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 t="str">
        <f>IF(Aggregate[[#This Row],[Avg Monthly GB Download]]&lt;5, "Less than 5 GB", IF(Aggregate[[#This Row],[Avg Monthly GB Download]]&lt;10, "10 or more GB", "Between 5 and 10 GB"))</f>
        <v>Less than 5 GB</v>
      </c>
      <c r="W705">
        <v>0</v>
      </c>
    </row>
    <row r="706" spans="1:23" x14ac:dyDescent="0.2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J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 t="str">
        <f>IF(Aggregate[[#This Row],[Avg Monthly GB Download]]&lt;5, "Less than 5 GB", IF(Aggregate[[#This Row],[Avg Monthly GB Download]]&lt;10, "10 or more GB", "Between 5 and 10 GB"))</f>
        <v>Between 5 and 10 GB</v>
      </c>
      <c r="W706">
        <v>19</v>
      </c>
    </row>
    <row r="707" spans="1:23" x14ac:dyDescent="0.2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J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 t="str">
        <f>IF(Aggregate[[#This Row],[Avg Monthly GB Download]]&lt;5, "Less than 5 GB", IF(Aggregate[[#This Row],[Avg Monthly GB Download]]&lt;10, "10 or more GB", "Between 5 and 10 GB"))</f>
        <v>Less than 5 GB</v>
      </c>
      <c r="W707">
        <v>0</v>
      </c>
    </row>
    <row r="708" spans="1:23" x14ac:dyDescent="0.2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J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 t="str">
        <f>IF(Aggregate[[#This Row],[Avg Monthly GB Download]]&lt;5, "Less than 5 GB", IF(Aggregate[[#This Row],[Avg Monthly GB Download]]&lt;10, "10 or more GB", "Between 5 and 10 GB"))</f>
        <v>Less than 5 GB</v>
      </c>
      <c r="W708">
        <v>2</v>
      </c>
    </row>
    <row r="709" spans="1:23" x14ac:dyDescent="0.2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J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 t="str">
        <f>IF(Aggregate[[#This Row],[Avg Monthly GB Download]]&lt;5, "Less than 5 GB", IF(Aggregate[[#This Row],[Avg Monthly GB Download]]&lt;10, "10 or more GB", "Between 5 and 10 GB"))</f>
        <v>Less than 5 GB</v>
      </c>
      <c r="W709">
        <v>0</v>
      </c>
    </row>
    <row r="710" spans="1:23" x14ac:dyDescent="0.2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J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 t="str">
        <f>IF(Aggregate[[#This Row],[Avg Monthly GB Download]]&lt;5, "Less than 5 GB", IF(Aggregate[[#This Row],[Avg Monthly GB Download]]&lt;10, "10 or more GB", "Between 5 and 10 GB"))</f>
        <v>Less than 5 GB</v>
      </c>
      <c r="W710">
        <v>0</v>
      </c>
    </row>
    <row r="711" spans="1:23" x14ac:dyDescent="0.2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J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 t="str">
        <f>IF(Aggregate[[#This Row],[Avg Monthly GB Download]]&lt;5, "Less than 5 GB", IF(Aggregate[[#This Row],[Avg Monthly GB Download]]&lt;10, "10 or more GB", "Between 5 and 10 GB"))</f>
        <v>Less than 5 GB</v>
      </c>
      <c r="W711">
        <v>0</v>
      </c>
    </row>
    <row r="712" spans="1:23" x14ac:dyDescent="0.2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J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 t="str">
        <f>IF(Aggregate[[#This Row],[Avg Monthly GB Download]]&lt;5, "Less than 5 GB", IF(Aggregate[[#This Row],[Avg Monthly GB Download]]&lt;10, "10 or more GB", "Between 5 and 10 GB"))</f>
        <v>Less than 5 GB</v>
      </c>
      <c r="W712">
        <v>0</v>
      </c>
    </row>
    <row r="713" spans="1:23" x14ac:dyDescent="0.2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J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 t="str">
        <f>IF(Aggregate[[#This Row],[Avg Monthly GB Download]]&lt;5, "Less than 5 GB", IF(Aggregate[[#This Row],[Avg Monthly GB Download]]&lt;10, "10 or more GB", "Between 5 and 10 GB"))</f>
        <v>Less than 5 GB</v>
      </c>
      <c r="W713">
        <v>0</v>
      </c>
    </row>
    <row r="714" spans="1:23" x14ac:dyDescent="0.2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J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 t="str">
        <f>IF(Aggregate[[#This Row],[Avg Monthly GB Download]]&lt;5, "Less than 5 GB", IF(Aggregate[[#This Row],[Avg Monthly GB Download]]&lt;10, "10 or more GB", "Between 5 and 10 GB"))</f>
        <v>Less than 5 GB</v>
      </c>
      <c r="W714">
        <v>0</v>
      </c>
    </row>
    <row r="715" spans="1:23" x14ac:dyDescent="0.2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J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 t="str">
        <f>IF(Aggregate[[#This Row],[Avg Monthly GB Download]]&lt;5, "Less than 5 GB", IF(Aggregate[[#This Row],[Avg Monthly GB Download]]&lt;10, "10 or more GB", "Between 5 and 10 GB"))</f>
        <v>Less than 5 GB</v>
      </c>
      <c r="W715">
        <v>0</v>
      </c>
    </row>
    <row r="716" spans="1:23" x14ac:dyDescent="0.2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tr">
        <f>IF(Aggregate[[#This Row],[Under 30]]="Yes", "Under 30", IF(Aggregate[[#This Row],[Senior]]="Yes", "Senior", "Other"))</f>
        <v>Senior</v>
      </c>
      <c r="K716" t="s">
        <v>25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 t="str">
        <f>IF(Aggregate[[#This Row],[Avg Monthly GB Download]]&lt;5, "Less than 5 GB", IF(Aggregate[[#This Row],[Avg Monthly GB Download]]&lt;10, "10 or more GB", "Between 5 and 10 GB"))</f>
        <v>10 or more GB</v>
      </c>
      <c r="W716">
        <v>6</v>
      </c>
    </row>
    <row r="717" spans="1:23" x14ac:dyDescent="0.2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J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 t="str">
        <f>IF(Aggregate[[#This Row],[Avg Monthly GB Download]]&lt;5, "Less than 5 GB", IF(Aggregate[[#This Row],[Avg Monthly GB Download]]&lt;10, "10 or more GB", "Between 5 and 10 GB"))</f>
        <v>10 or more GB</v>
      </c>
      <c r="W717">
        <v>5</v>
      </c>
    </row>
    <row r="718" spans="1:23" x14ac:dyDescent="0.2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J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 t="str">
        <f>IF(Aggregate[[#This Row],[Avg Monthly GB Download]]&lt;5, "Less than 5 GB", IF(Aggregate[[#This Row],[Avg Monthly GB Download]]&lt;10, "10 or more GB", "Between 5 and 10 GB"))</f>
        <v>10 or more GB</v>
      </c>
      <c r="W718">
        <v>7</v>
      </c>
    </row>
    <row r="719" spans="1:23" x14ac:dyDescent="0.2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tr">
        <f>IF(Aggregate[[#This Row],[Under 30]]="Yes", "Under 30", IF(Aggregate[[#This Row],[Senior]]="Yes", "Senior", "Other"))</f>
        <v>Senior</v>
      </c>
      <c r="K719" t="s">
        <v>21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 t="str">
        <f>IF(Aggregate[[#This Row],[Avg Monthly GB Download]]&lt;5, "Less than 5 GB", IF(Aggregate[[#This Row],[Avg Monthly GB Download]]&lt;10, "10 or more GB", "Between 5 and 10 GB"))</f>
        <v>Between 5 and 10 GB</v>
      </c>
      <c r="W719">
        <v>10</v>
      </c>
    </row>
    <row r="720" spans="1:23" x14ac:dyDescent="0.2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J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 t="str">
        <f>IF(Aggregate[[#This Row],[Avg Monthly GB Download]]&lt;5, "Less than 5 GB", IF(Aggregate[[#This Row],[Avg Monthly GB Download]]&lt;10, "10 or more GB", "Between 5 and 10 GB"))</f>
        <v>10 or more GB</v>
      </c>
      <c r="W720">
        <v>5</v>
      </c>
    </row>
    <row r="721" spans="1:23" x14ac:dyDescent="0.2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J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 t="str">
        <f>IF(Aggregate[[#This Row],[Avg Monthly GB Download]]&lt;5, "Less than 5 GB", IF(Aggregate[[#This Row],[Avg Monthly GB Download]]&lt;10, "10 or more GB", "Between 5 and 10 GB"))</f>
        <v>Less than 5 GB</v>
      </c>
      <c r="W721">
        <v>0</v>
      </c>
    </row>
    <row r="722" spans="1:23" x14ac:dyDescent="0.2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J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 t="str">
        <f>IF(Aggregate[[#This Row],[Avg Monthly GB Download]]&lt;5, "Less than 5 GB", IF(Aggregate[[#This Row],[Avg Monthly GB Download]]&lt;10, "10 or more GB", "Between 5 and 10 GB"))</f>
        <v>10 or more GB</v>
      </c>
      <c r="W722">
        <v>6</v>
      </c>
    </row>
    <row r="723" spans="1:23" x14ac:dyDescent="0.2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J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 t="str">
        <f>IF(Aggregate[[#This Row],[Avg Monthly GB Download]]&lt;5, "Less than 5 GB", IF(Aggregate[[#This Row],[Avg Monthly GB Download]]&lt;10, "10 or more GB", "Between 5 and 10 GB"))</f>
        <v>Less than 5 GB</v>
      </c>
      <c r="W723">
        <v>0</v>
      </c>
    </row>
    <row r="724" spans="1:23" x14ac:dyDescent="0.2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tr">
        <f>IF(Aggregate[[#This Row],[Under 30]]="Yes", "Under 30", IF(Aggregate[[#This Row],[Senior]]="Yes", "Senior", "Other"))</f>
        <v>Senior</v>
      </c>
      <c r="K724" t="s">
        <v>21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 t="str">
        <f>IF(Aggregate[[#This Row],[Avg Monthly GB Download]]&lt;5, "Less than 5 GB", IF(Aggregate[[#This Row],[Avg Monthly GB Download]]&lt;10, "10 or more GB", "Between 5 and 10 GB"))</f>
        <v>Less than 5 GB</v>
      </c>
      <c r="W724">
        <v>1</v>
      </c>
    </row>
    <row r="725" spans="1:23" x14ac:dyDescent="0.2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J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 t="str">
        <f>IF(Aggregate[[#This Row],[Avg Monthly GB Download]]&lt;5, "Less than 5 GB", IF(Aggregate[[#This Row],[Avg Monthly GB Download]]&lt;10, "10 or more GB", "Between 5 and 10 GB"))</f>
        <v>Less than 5 GB</v>
      </c>
      <c r="W725">
        <v>0</v>
      </c>
    </row>
    <row r="726" spans="1:23" x14ac:dyDescent="0.2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J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 t="str">
        <f>IF(Aggregate[[#This Row],[Avg Monthly GB Download]]&lt;5, "Less than 5 GB", IF(Aggregate[[#This Row],[Avg Monthly GB Download]]&lt;10, "10 or more GB", "Between 5 and 10 GB"))</f>
        <v>Less than 5 GB</v>
      </c>
      <c r="W726">
        <v>0</v>
      </c>
    </row>
    <row r="727" spans="1:23" x14ac:dyDescent="0.2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J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 t="str">
        <f>IF(Aggregate[[#This Row],[Avg Monthly GB Download]]&lt;5, "Less than 5 GB", IF(Aggregate[[#This Row],[Avg Monthly GB Download]]&lt;10, "10 or more GB", "Between 5 and 10 GB"))</f>
        <v>Between 5 and 10 GB</v>
      </c>
      <c r="W727">
        <v>14</v>
      </c>
    </row>
    <row r="728" spans="1:23" x14ac:dyDescent="0.2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J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 t="str">
        <f>IF(Aggregate[[#This Row],[Avg Monthly GB Download]]&lt;5, "Less than 5 GB", IF(Aggregate[[#This Row],[Avg Monthly GB Download]]&lt;10, "10 or more GB", "Between 5 and 10 GB"))</f>
        <v>Less than 5 GB</v>
      </c>
      <c r="W728">
        <v>0</v>
      </c>
    </row>
    <row r="729" spans="1:23" x14ac:dyDescent="0.2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J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 t="str">
        <f>IF(Aggregate[[#This Row],[Avg Monthly GB Download]]&lt;5, "Less than 5 GB", IF(Aggregate[[#This Row],[Avg Monthly GB Download]]&lt;10, "10 or more GB", "Between 5 and 10 GB"))</f>
        <v>Less than 5 GB</v>
      </c>
      <c r="W729">
        <v>0</v>
      </c>
    </row>
    <row r="730" spans="1:23" x14ac:dyDescent="0.2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J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 t="str">
        <f>IF(Aggregate[[#This Row],[Avg Monthly GB Download]]&lt;5, "Less than 5 GB", IF(Aggregate[[#This Row],[Avg Monthly GB Download]]&lt;10, "10 or more GB", "Between 5 and 10 GB"))</f>
        <v>Less than 5 GB</v>
      </c>
      <c r="W730">
        <v>0</v>
      </c>
    </row>
    <row r="731" spans="1:23" x14ac:dyDescent="0.2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J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 t="str">
        <f>IF(Aggregate[[#This Row],[Avg Monthly GB Download]]&lt;5, "Less than 5 GB", IF(Aggregate[[#This Row],[Avg Monthly GB Download]]&lt;10, "10 or more GB", "Between 5 and 10 GB"))</f>
        <v>Less than 5 GB</v>
      </c>
      <c r="W731">
        <v>0</v>
      </c>
    </row>
    <row r="732" spans="1:23" x14ac:dyDescent="0.2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J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 t="str">
        <f>IF(Aggregate[[#This Row],[Avg Monthly GB Download]]&lt;5, "Less than 5 GB", IF(Aggregate[[#This Row],[Avg Monthly GB Download]]&lt;10, "10 or more GB", "Between 5 and 10 GB"))</f>
        <v>Less than 5 GB</v>
      </c>
      <c r="W732">
        <v>0</v>
      </c>
    </row>
    <row r="733" spans="1:23" x14ac:dyDescent="0.2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J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 t="str">
        <f>IF(Aggregate[[#This Row],[Avg Monthly GB Download]]&lt;5, "Less than 5 GB", IF(Aggregate[[#This Row],[Avg Monthly GB Download]]&lt;10, "10 or more GB", "Between 5 and 10 GB"))</f>
        <v>Less than 5 GB</v>
      </c>
      <c r="W733">
        <v>0</v>
      </c>
    </row>
    <row r="734" spans="1:23" x14ac:dyDescent="0.2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J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 t="str">
        <f>IF(Aggregate[[#This Row],[Avg Monthly GB Download]]&lt;5, "Less than 5 GB", IF(Aggregate[[#This Row],[Avg Monthly GB Download]]&lt;10, "10 or more GB", "Between 5 and 10 GB"))</f>
        <v>Less than 5 GB</v>
      </c>
      <c r="W734">
        <v>0</v>
      </c>
    </row>
    <row r="735" spans="1:23" x14ac:dyDescent="0.2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J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 t="str">
        <f>IF(Aggregate[[#This Row],[Avg Monthly GB Download]]&lt;5, "Less than 5 GB", IF(Aggregate[[#This Row],[Avg Monthly GB Download]]&lt;10, "10 or more GB", "Between 5 and 10 GB"))</f>
        <v>Less than 5 GB</v>
      </c>
      <c r="W735">
        <v>0</v>
      </c>
    </row>
    <row r="736" spans="1:23" x14ac:dyDescent="0.2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J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 t="str">
        <f>IF(Aggregate[[#This Row],[Avg Monthly GB Download]]&lt;5, "Less than 5 GB", IF(Aggregate[[#This Row],[Avg Monthly GB Download]]&lt;10, "10 or more GB", "Between 5 and 10 GB"))</f>
        <v>Less than 5 GB</v>
      </c>
      <c r="W736">
        <v>0</v>
      </c>
    </row>
    <row r="737" spans="1:23" x14ac:dyDescent="0.2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J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 t="str">
        <f>IF(Aggregate[[#This Row],[Avg Monthly GB Download]]&lt;5, "Less than 5 GB", IF(Aggregate[[#This Row],[Avg Monthly GB Download]]&lt;10, "10 or more GB", "Between 5 and 10 GB"))</f>
        <v>Between 5 and 10 GB</v>
      </c>
      <c r="W737">
        <v>10</v>
      </c>
    </row>
    <row r="738" spans="1:23" x14ac:dyDescent="0.2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J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 t="str">
        <f>IF(Aggregate[[#This Row],[Avg Monthly GB Download]]&lt;5, "Less than 5 GB", IF(Aggregate[[#This Row],[Avg Monthly GB Download]]&lt;10, "10 or more GB", "Between 5 and 10 GB"))</f>
        <v>Less than 5 GB</v>
      </c>
      <c r="W738">
        <v>0</v>
      </c>
    </row>
    <row r="739" spans="1:23" x14ac:dyDescent="0.2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J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 t="str">
        <f>IF(Aggregate[[#This Row],[Avg Monthly GB Download]]&lt;5, "Less than 5 GB", IF(Aggregate[[#This Row],[Avg Monthly GB Download]]&lt;10, "10 or more GB", "Between 5 and 10 GB"))</f>
        <v>Less than 5 GB</v>
      </c>
      <c r="W739">
        <v>0</v>
      </c>
    </row>
    <row r="740" spans="1:23" x14ac:dyDescent="0.2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tr">
        <f>IF(Aggregate[[#This Row],[Under 30]]="Yes", "Under 30", IF(Aggregate[[#This Row],[Senior]]="Yes", "Senior", "Other"))</f>
        <v>Senior</v>
      </c>
      <c r="K740" t="s">
        <v>21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 t="str">
        <f>IF(Aggregate[[#This Row],[Avg Monthly GB Download]]&lt;5, "Less than 5 GB", IF(Aggregate[[#This Row],[Avg Monthly GB Download]]&lt;10, "10 or more GB", "Between 5 and 10 GB"))</f>
        <v>Less than 5 GB</v>
      </c>
      <c r="W740">
        <v>4</v>
      </c>
    </row>
    <row r="741" spans="1:23" x14ac:dyDescent="0.2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J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 t="str">
        <f>IF(Aggregate[[#This Row],[Avg Monthly GB Download]]&lt;5, "Less than 5 GB", IF(Aggregate[[#This Row],[Avg Monthly GB Download]]&lt;10, "10 or more GB", "Between 5 and 10 GB"))</f>
        <v>Between 5 and 10 GB</v>
      </c>
      <c r="W741">
        <v>12</v>
      </c>
    </row>
    <row r="742" spans="1:23" x14ac:dyDescent="0.2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J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 t="str">
        <f>IF(Aggregate[[#This Row],[Avg Monthly GB Download]]&lt;5, "Less than 5 GB", IF(Aggregate[[#This Row],[Avg Monthly GB Download]]&lt;10, "10 or more GB", "Between 5 and 10 GB"))</f>
        <v>Between 5 and 10 GB</v>
      </c>
      <c r="W742">
        <v>12</v>
      </c>
    </row>
    <row r="743" spans="1:23" x14ac:dyDescent="0.2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J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 t="str">
        <f>IF(Aggregate[[#This Row],[Avg Monthly GB Download]]&lt;5, "Less than 5 GB", IF(Aggregate[[#This Row],[Avg Monthly GB Download]]&lt;10, "10 or more GB", "Between 5 and 10 GB"))</f>
        <v>Less than 5 GB</v>
      </c>
      <c r="W743">
        <v>3</v>
      </c>
    </row>
    <row r="744" spans="1:23" x14ac:dyDescent="0.2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J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 t="str">
        <f>IF(Aggregate[[#This Row],[Avg Monthly GB Download]]&lt;5, "Less than 5 GB", IF(Aggregate[[#This Row],[Avg Monthly GB Download]]&lt;10, "10 or more GB", "Between 5 and 10 GB"))</f>
        <v>Less than 5 GB</v>
      </c>
      <c r="W744">
        <v>0</v>
      </c>
    </row>
    <row r="745" spans="1:23" x14ac:dyDescent="0.2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J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 t="str">
        <f>IF(Aggregate[[#This Row],[Avg Monthly GB Download]]&lt;5, "Less than 5 GB", IF(Aggregate[[#This Row],[Avg Monthly GB Download]]&lt;10, "10 or more GB", "Between 5 and 10 GB"))</f>
        <v>Less than 5 GB</v>
      </c>
      <c r="W745">
        <v>0</v>
      </c>
    </row>
    <row r="746" spans="1:23" x14ac:dyDescent="0.2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J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 t="str">
        <f>IF(Aggregate[[#This Row],[Avg Monthly GB Download]]&lt;5, "Less than 5 GB", IF(Aggregate[[#This Row],[Avg Monthly GB Download]]&lt;10, "10 or more GB", "Between 5 and 10 GB"))</f>
        <v>Less than 5 GB</v>
      </c>
      <c r="W746">
        <v>0</v>
      </c>
    </row>
    <row r="747" spans="1:23" x14ac:dyDescent="0.2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J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 t="str">
        <f>IF(Aggregate[[#This Row],[Avg Monthly GB Download]]&lt;5, "Less than 5 GB", IF(Aggregate[[#This Row],[Avg Monthly GB Download]]&lt;10, "10 or more GB", "Between 5 and 10 GB"))</f>
        <v>Less than 5 GB</v>
      </c>
      <c r="W747">
        <v>0</v>
      </c>
    </row>
    <row r="748" spans="1:23" x14ac:dyDescent="0.2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tr">
        <f>IF(Aggregate[[#This Row],[Under 30]]="Yes", "Under 30", IF(Aggregate[[#This Row],[Senior]]="Yes", "Senior", "Other"))</f>
        <v>Senior</v>
      </c>
      <c r="K748" t="s">
        <v>21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 t="str">
        <f>IF(Aggregate[[#This Row],[Avg Monthly GB Download]]&lt;5, "Less than 5 GB", IF(Aggregate[[#This Row],[Avg Monthly GB Download]]&lt;10, "10 or more GB", "Between 5 and 10 GB"))</f>
        <v>Less than 5 GB</v>
      </c>
      <c r="W748">
        <v>1</v>
      </c>
    </row>
    <row r="749" spans="1:23" x14ac:dyDescent="0.2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J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 t="str">
        <f>IF(Aggregate[[#This Row],[Avg Monthly GB Download]]&lt;5, "Less than 5 GB", IF(Aggregate[[#This Row],[Avg Monthly GB Download]]&lt;10, "10 or more GB", "Between 5 and 10 GB"))</f>
        <v>Less than 5 GB</v>
      </c>
      <c r="W749">
        <v>0</v>
      </c>
    </row>
    <row r="750" spans="1:23" x14ac:dyDescent="0.2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J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 t="str">
        <f>IF(Aggregate[[#This Row],[Avg Monthly GB Download]]&lt;5, "Less than 5 GB", IF(Aggregate[[#This Row],[Avg Monthly GB Download]]&lt;10, "10 or more GB", "Between 5 and 10 GB"))</f>
        <v>Less than 5 GB</v>
      </c>
      <c r="W750">
        <v>4</v>
      </c>
    </row>
    <row r="751" spans="1:23" x14ac:dyDescent="0.2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J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 t="str">
        <f>IF(Aggregate[[#This Row],[Avg Monthly GB Download]]&lt;5, "Less than 5 GB", IF(Aggregate[[#This Row],[Avg Monthly GB Download]]&lt;10, "10 or more GB", "Between 5 and 10 GB"))</f>
        <v>Less than 5 GB</v>
      </c>
      <c r="W751">
        <v>0</v>
      </c>
    </row>
    <row r="752" spans="1:23" x14ac:dyDescent="0.2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J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 t="str">
        <f>IF(Aggregate[[#This Row],[Avg Monthly GB Download]]&lt;5, "Less than 5 GB", IF(Aggregate[[#This Row],[Avg Monthly GB Download]]&lt;10, "10 or more GB", "Between 5 and 10 GB"))</f>
        <v>Less than 5 GB</v>
      </c>
      <c r="W752">
        <v>0</v>
      </c>
    </row>
    <row r="753" spans="1:23" x14ac:dyDescent="0.2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J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 t="str">
        <f>IF(Aggregate[[#This Row],[Avg Monthly GB Download]]&lt;5, "Less than 5 GB", IF(Aggregate[[#This Row],[Avg Monthly GB Download]]&lt;10, "10 or more GB", "Between 5 and 10 GB"))</f>
        <v>Less than 5 GB</v>
      </c>
      <c r="W753">
        <v>1</v>
      </c>
    </row>
    <row r="754" spans="1:23" x14ac:dyDescent="0.2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J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 t="str">
        <f>IF(Aggregate[[#This Row],[Avg Monthly GB Download]]&lt;5, "Less than 5 GB", IF(Aggregate[[#This Row],[Avg Monthly GB Download]]&lt;10, "10 or more GB", "Between 5 and 10 GB"))</f>
        <v>Less than 5 GB</v>
      </c>
      <c r="W754">
        <v>0</v>
      </c>
    </row>
    <row r="755" spans="1:23" x14ac:dyDescent="0.2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J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 t="str">
        <f>IF(Aggregate[[#This Row],[Avg Monthly GB Download]]&lt;5, "Less than 5 GB", IF(Aggregate[[#This Row],[Avg Monthly GB Download]]&lt;10, "10 or more GB", "Between 5 and 10 GB"))</f>
        <v>Less than 5 GB</v>
      </c>
      <c r="W755">
        <v>0</v>
      </c>
    </row>
    <row r="756" spans="1:23" x14ac:dyDescent="0.2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J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 t="str">
        <f>IF(Aggregate[[#This Row],[Avg Monthly GB Download]]&lt;5, "Less than 5 GB", IF(Aggregate[[#This Row],[Avg Monthly GB Download]]&lt;10, "10 or more GB", "Between 5 and 10 GB"))</f>
        <v>Less than 5 GB</v>
      </c>
      <c r="W756">
        <v>0</v>
      </c>
    </row>
    <row r="757" spans="1:23" x14ac:dyDescent="0.2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J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 t="str">
        <f>IF(Aggregate[[#This Row],[Avg Monthly GB Download]]&lt;5, "Less than 5 GB", IF(Aggregate[[#This Row],[Avg Monthly GB Download]]&lt;10, "10 or more GB", "Between 5 and 10 GB"))</f>
        <v>Less than 5 GB</v>
      </c>
      <c r="W757">
        <v>0</v>
      </c>
    </row>
    <row r="758" spans="1:23" x14ac:dyDescent="0.2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J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 t="str">
        <f>IF(Aggregate[[#This Row],[Avg Monthly GB Download]]&lt;5, "Less than 5 GB", IF(Aggregate[[#This Row],[Avg Monthly GB Download]]&lt;10, "10 or more GB", "Between 5 and 10 GB"))</f>
        <v>Less than 5 GB</v>
      </c>
      <c r="W758">
        <v>0</v>
      </c>
    </row>
    <row r="759" spans="1:23" x14ac:dyDescent="0.2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J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 t="str">
        <f>IF(Aggregate[[#This Row],[Avg Monthly GB Download]]&lt;5, "Less than 5 GB", IF(Aggregate[[#This Row],[Avg Monthly GB Download]]&lt;10, "10 or more GB", "Between 5 and 10 GB"))</f>
        <v>Less than 5 GB</v>
      </c>
      <c r="W759">
        <v>0</v>
      </c>
    </row>
    <row r="760" spans="1:23" x14ac:dyDescent="0.2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J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 t="str">
        <f>IF(Aggregate[[#This Row],[Avg Monthly GB Download]]&lt;5, "Less than 5 GB", IF(Aggregate[[#This Row],[Avg Monthly GB Download]]&lt;10, "10 or more GB", "Between 5 and 10 GB"))</f>
        <v>Less than 5 GB</v>
      </c>
      <c r="W760">
        <v>0</v>
      </c>
    </row>
    <row r="761" spans="1:23" x14ac:dyDescent="0.2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J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 t="str">
        <f>IF(Aggregate[[#This Row],[Avg Monthly GB Download]]&lt;5, "Less than 5 GB", IF(Aggregate[[#This Row],[Avg Monthly GB Download]]&lt;10, "10 or more GB", "Between 5 and 10 GB"))</f>
        <v>Less than 5 GB</v>
      </c>
      <c r="W761">
        <v>0</v>
      </c>
    </row>
    <row r="762" spans="1:23" x14ac:dyDescent="0.2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J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 t="str">
        <f>IF(Aggregate[[#This Row],[Avg Monthly GB Download]]&lt;5, "Less than 5 GB", IF(Aggregate[[#This Row],[Avg Monthly GB Download]]&lt;10, "10 or more GB", "Between 5 and 10 GB"))</f>
        <v>Less than 5 GB</v>
      </c>
      <c r="W762">
        <v>0</v>
      </c>
    </row>
    <row r="763" spans="1:23" x14ac:dyDescent="0.2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J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 t="str">
        <f>IF(Aggregate[[#This Row],[Avg Monthly GB Download]]&lt;5, "Less than 5 GB", IF(Aggregate[[#This Row],[Avg Monthly GB Download]]&lt;10, "10 or more GB", "Between 5 and 10 GB"))</f>
        <v>Less than 5 GB</v>
      </c>
      <c r="W763">
        <v>0</v>
      </c>
    </row>
    <row r="764" spans="1:23" x14ac:dyDescent="0.2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J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 t="str">
        <f>IF(Aggregate[[#This Row],[Avg Monthly GB Download]]&lt;5, "Less than 5 GB", IF(Aggregate[[#This Row],[Avg Monthly GB Download]]&lt;10, "10 or more GB", "Between 5 and 10 GB"))</f>
        <v>Less than 5 GB</v>
      </c>
      <c r="W764">
        <v>0</v>
      </c>
    </row>
    <row r="765" spans="1:23" x14ac:dyDescent="0.2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J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 t="str">
        <f>IF(Aggregate[[#This Row],[Avg Monthly GB Download]]&lt;5, "Less than 5 GB", IF(Aggregate[[#This Row],[Avg Monthly GB Download]]&lt;10, "10 or more GB", "Between 5 and 10 GB"))</f>
        <v>Less than 5 GB</v>
      </c>
      <c r="W765">
        <v>0</v>
      </c>
    </row>
    <row r="766" spans="1:23" x14ac:dyDescent="0.2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J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 t="str">
        <f>IF(Aggregate[[#This Row],[Avg Monthly GB Download]]&lt;5, "Less than 5 GB", IF(Aggregate[[#This Row],[Avg Monthly GB Download]]&lt;10, "10 or more GB", "Between 5 and 10 GB"))</f>
        <v>Less than 5 GB</v>
      </c>
      <c r="W766">
        <v>0</v>
      </c>
    </row>
    <row r="767" spans="1:23" x14ac:dyDescent="0.2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J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 t="str">
        <f>IF(Aggregate[[#This Row],[Avg Monthly GB Download]]&lt;5, "Less than 5 GB", IF(Aggregate[[#This Row],[Avg Monthly GB Download]]&lt;10, "10 or more GB", "Between 5 and 10 GB"))</f>
        <v>Less than 5 GB</v>
      </c>
      <c r="W767">
        <v>0</v>
      </c>
    </row>
    <row r="768" spans="1:23" x14ac:dyDescent="0.2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J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 t="str">
        <f>IF(Aggregate[[#This Row],[Avg Monthly GB Download]]&lt;5, "Less than 5 GB", IF(Aggregate[[#This Row],[Avg Monthly GB Download]]&lt;10, "10 or more GB", "Between 5 and 10 GB"))</f>
        <v>Less than 5 GB</v>
      </c>
      <c r="W768">
        <v>0</v>
      </c>
    </row>
    <row r="769" spans="1:23" x14ac:dyDescent="0.2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J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 t="str">
        <f>IF(Aggregate[[#This Row],[Avg Monthly GB Download]]&lt;5, "Less than 5 GB", IF(Aggregate[[#This Row],[Avg Monthly GB Download]]&lt;10, "10 or more GB", "Between 5 and 10 GB"))</f>
        <v>Less than 5 GB</v>
      </c>
      <c r="W769">
        <v>0</v>
      </c>
    </row>
    <row r="770" spans="1:23" x14ac:dyDescent="0.2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J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 t="str">
        <f>IF(Aggregate[[#This Row],[Avg Monthly GB Download]]&lt;5, "Less than 5 GB", IF(Aggregate[[#This Row],[Avg Monthly GB Download]]&lt;10, "10 or more GB", "Between 5 and 10 GB"))</f>
        <v>Less than 5 GB</v>
      </c>
      <c r="W770">
        <v>0</v>
      </c>
    </row>
    <row r="771" spans="1:23" x14ac:dyDescent="0.2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tr">
        <f>IF(Aggregate[[#This Row],[Under 30]]="Yes", "Under 30", IF(Aggregate[[#This Row],[Senior]]="Yes", "Senior", "Other"))</f>
        <v>Senior</v>
      </c>
      <c r="K771" t="s">
        <v>21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 t="str">
        <f>IF(Aggregate[[#This Row],[Avg Monthly GB Download]]&lt;5, "Less than 5 GB", IF(Aggregate[[#This Row],[Avg Monthly GB Download]]&lt;10, "10 or more GB", "Between 5 and 10 GB"))</f>
        <v>Between 5 and 10 GB</v>
      </c>
      <c r="W771">
        <v>13</v>
      </c>
    </row>
    <row r="772" spans="1:23" x14ac:dyDescent="0.2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J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 t="str">
        <f>IF(Aggregate[[#This Row],[Avg Monthly GB Download]]&lt;5, "Less than 5 GB", IF(Aggregate[[#This Row],[Avg Monthly GB Download]]&lt;10, "10 or more GB", "Between 5 and 10 GB"))</f>
        <v>Less than 5 GB</v>
      </c>
      <c r="W772">
        <v>0</v>
      </c>
    </row>
    <row r="773" spans="1:23" x14ac:dyDescent="0.2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J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 t="str">
        <f>IF(Aggregate[[#This Row],[Avg Monthly GB Download]]&lt;5, "Less than 5 GB", IF(Aggregate[[#This Row],[Avg Monthly GB Download]]&lt;10, "10 or more GB", "Between 5 and 10 GB"))</f>
        <v>Less than 5 GB</v>
      </c>
      <c r="W773">
        <v>0</v>
      </c>
    </row>
    <row r="774" spans="1:23" x14ac:dyDescent="0.2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J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 t="str">
        <f>IF(Aggregate[[#This Row],[Avg Monthly GB Download]]&lt;5, "Less than 5 GB", IF(Aggregate[[#This Row],[Avg Monthly GB Download]]&lt;10, "10 or more GB", "Between 5 and 10 GB"))</f>
        <v>Less than 5 GB</v>
      </c>
      <c r="W774">
        <v>0</v>
      </c>
    </row>
    <row r="775" spans="1:23" x14ac:dyDescent="0.2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J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 t="str">
        <f>IF(Aggregate[[#This Row],[Avg Monthly GB Download]]&lt;5, "Less than 5 GB", IF(Aggregate[[#This Row],[Avg Monthly GB Download]]&lt;10, "10 or more GB", "Between 5 and 10 GB"))</f>
        <v>Less than 5 GB</v>
      </c>
      <c r="W775">
        <v>1</v>
      </c>
    </row>
    <row r="776" spans="1:23" x14ac:dyDescent="0.2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J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 t="str">
        <f>IF(Aggregate[[#This Row],[Avg Monthly GB Download]]&lt;5, "Less than 5 GB", IF(Aggregate[[#This Row],[Avg Monthly GB Download]]&lt;10, "10 or more GB", "Between 5 and 10 GB"))</f>
        <v>Less than 5 GB</v>
      </c>
      <c r="W776">
        <v>0</v>
      </c>
    </row>
    <row r="777" spans="1:23" x14ac:dyDescent="0.2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J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 t="str">
        <f>IF(Aggregate[[#This Row],[Avg Monthly GB Download]]&lt;5, "Less than 5 GB", IF(Aggregate[[#This Row],[Avg Monthly GB Download]]&lt;10, "10 or more GB", "Between 5 and 10 GB"))</f>
        <v>Less than 5 GB</v>
      </c>
      <c r="W777">
        <v>0</v>
      </c>
    </row>
    <row r="778" spans="1:23" x14ac:dyDescent="0.2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J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 t="str">
        <f>IF(Aggregate[[#This Row],[Avg Monthly GB Download]]&lt;5, "Less than 5 GB", IF(Aggregate[[#This Row],[Avg Monthly GB Download]]&lt;10, "10 or more GB", "Between 5 and 10 GB"))</f>
        <v>Less than 5 GB</v>
      </c>
      <c r="W778">
        <v>0</v>
      </c>
    </row>
    <row r="779" spans="1:23" x14ac:dyDescent="0.2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tr">
        <f>IF(Aggregate[[#This Row],[Under 30]]="Yes", "Under 30", IF(Aggregate[[#This Row],[Senior]]="Yes", "Senior", "Other"))</f>
        <v>Senior</v>
      </c>
      <c r="K779" t="s">
        <v>21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 t="str">
        <f>IF(Aggregate[[#This Row],[Avg Monthly GB Download]]&lt;5, "Less than 5 GB", IF(Aggregate[[#This Row],[Avg Monthly GB Download]]&lt;10, "10 or more GB", "Between 5 and 10 GB"))</f>
        <v>10 or more GB</v>
      </c>
      <c r="W779">
        <v>6</v>
      </c>
    </row>
    <row r="780" spans="1:23" x14ac:dyDescent="0.2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J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 t="str">
        <f>IF(Aggregate[[#This Row],[Avg Monthly GB Download]]&lt;5, "Less than 5 GB", IF(Aggregate[[#This Row],[Avg Monthly GB Download]]&lt;10, "10 or more GB", "Between 5 and 10 GB"))</f>
        <v>Less than 5 GB</v>
      </c>
      <c r="W780">
        <v>0</v>
      </c>
    </row>
    <row r="781" spans="1:23" x14ac:dyDescent="0.2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J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 t="str">
        <f>IF(Aggregate[[#This Row],[Avg Monthly GB Download]]&lt;5, "Less than 5 GB", IF(Aggregate[[#This Row],[Avg Monthly GB Download]]&lt;10, "10 or more GB", "Between 5 and 10 GB"))</f>
        <v>Less than 5 GB</v>
      </c>
      <c r="W781">
        <v>0</v>
      </c>
    </row>
    <row r="782" spans="1:23" x14ac:dyDescent="0.2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J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 t="str">
        <f>IF(Aggregate[[#This Row],[Avg Monthly GB Download]]&lt;5, "Less than 5 GB", IF(Aggregate[[#This Row],[Avg Monthly GB Download]]&lt;10, "10 or more GB", "Between 5 and 10 GB"))</f>
        <v>Less than 5 GB</v>
      </c>
      <c r="W782">
        <v>0</v>
      </c>
    </row>
    <row r="783" spans="1:23" x14ac:dyDescent="0.2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J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 t="str">
        <f>IF(Aggregate[[#This Row],[Avg Monthly GB Download]]&lt;5, "Less than 5 GB", IF(Aggregate[[#This Row],[Avg Monthly GB Download]]&lt;10, "10 or more GB", "Between 5 and 10 GB"))</f>
        <v>10 or more GB</v>
      </c>
      <c r="W783">
        <v>9</v>
      </c>
    </row>
    <row r="784" spans="1:23" x14ac:dyDescent="0.2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J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 t="str">
        <f>IF(Aggregate[[#This Row],[Avg Monthly GB Download]]&lt;5, "Less than 5 GB", IF(Aggregate[[#This Row],[Avg Monthly GB Download]]&lt;10, "10 or more GB", "Between 5 and 10 GB"))</f>
        <v>Less than 5 GB</v>
      </c>
      <c r="W784">
        <v>0</v>
      </c>
    </row>
    <row r="785" spans="1:23" x14ac:dyDescent="0.2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J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 t="str">
        <f>IF(Aggregate[[#This Row],[Avg Monthly GB Download]]&lt;5, "Less than 5 GB", IF(Aggregate[[#This Row],[Avg Monthly GB Download]]&lt;10, "10 or more GB", "Between 5 and 10 GB"))</f>
        <v>Less than 5 GB</v>
      </c>
      <c r="W785">
        <v>0</v>
      </c>
    </row>
    <row r="786" spans="1:23" x14ac:dyDescent="0.2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tr">
        <f>IF(Aggregate[[#This Row],[Under 30]]="Yes", "Under 30", IF(Aggregate[[#This Row],[Senior]]="Yes", "Senior", "Other"))</f>
        <v>Senior</v>
      </c>
      <c r="K786" t="s">
        <v>21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 t="str">
        <f>IF(Aggregate[[#This Row],[Avg Monthly GB Download]]&lt;5, "Less than 5 GB", IF(Aggregate[[#This Row],[Avg Monthly GB Download]]&lt;10, "10 or more GB", "Between 5 and 10 GB"))</f>
        <v>Less than 5 GB</v>
      </c>
      <c r="W786">
        <v>2</v>
      </c>
    </row>
    <row r="787" spans="1:23" x14ac:dyDescent="0.2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J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 t="str">
        <f>IF(Aggregate[[#This Row],[Avg Monthly GB Download]]&lt;5, "Less than 5 GB", IF(Aggregate[[#This Row],[Avg Monthly GB Download]]&lt;10, "10 or more GB", "Between 5 and 10 GB"))</f>
        <v>Less than 5 GB</v>
      </c>
      <c r="W787">
        <v>0</v>
      </c>
    </row>
    <row r="788" spans="1:23" x14ac:dyDescent="0.2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J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 t="str">
        <f>IF(Aggregate[[#This Row],[Avg Monthly GB Download]]&lt;5, "Less than 5 GB", IF(Aggregate[[#This Row],[Avg Monthly GB Download]]&lt;10, "10 or more GB", "Between 5 and 10 GB"))</f>
        <v>Less than 5 GB</v>
      </c>
      <c r="W788">
        <v>0</v>
      </c>
    </row>
    <row r="789" spans="1:23" x14ac:dyDescent="0.2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J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 t="str">
        <f>IF(Aggregate[[#This Row],[Avg Monthly GB Download]]&lt;5, "Less than 5 GB", IF(Aggregate[[#This Row],[Avg Monthly GB Download]]&lt;10, "10 or more GB", "Between 5 and 10 GB"))</f>
        <v>Less than 5 GB</v>
      </c>
      <c r="W789">
        <v>0</v>
      </c>
    </row>
    <row r="790" spans="1:23" x14ac:dyDescent="0.2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tr">
        <f>IF(Aggregate[[#This Row],[Under 30]]="Yes", "Under 30", IF(Aggregate[[#This Row],[Senior]]="Yes", "Senior", "Other"))</f>
        <v>Senior</v>
      </c>
      <c r="K790" t="s">
        <v>21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 t="str">
        <f>IF(Aggregate[[#This Row],[Avg Monthly GB Download]]&lt;5, "Less than 5 GB", IF(Aggregate[[#This Row],[Avg Monthly GB Download]]&lt;10, "10 or more GB", "Between 5 and 10 GB"))</f>
        <v>Less than 5 GB</v>
      </c>
      <c r="W790">
        <v>1</v>
      </c>
    </row>
    <row r="791" spans="1:23" x14ac:dyDescent="0.2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J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 t="str">
        <f>IF(Aggregate[[#This Row],[Avg Monthly GB Download]]&lt;5, "Less than 5 GB", IF(Aggregate[[#This Row],[Avg Monthly GB Download]]&lt;10, "10 or more GB", "Between 5 and 10 GB"))</f>
        <v>Less than 5 GB</v>
      </c>
      <c r="W791">
        <v>0</v>
      </c>
    </row>
    <row r="792" spans="1:23" x14ac:dyDescent="0.2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J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 t="str">
        <f>IF(Aggregate[[#This Row],[Avg Monthly GB Download]]&lt;5, "Less than 5 GB", IF(Aggregate[[#This Row],[Avg Monthly GB Download]]&lt;10, "10 or more GB", "Between 5 and 10 GB"))</f>
        <v>Less than 5 GB</v>
      </c>
      <c r="W792">
        <v>0</v>
      </c>
    </row>
    <row r="793" spans="1:23" x14ac:dyDescent="0.2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J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 t="str">
        <f>IF(Aggregate[[#This Row],[Avg Monthly GB Download]]&lt;5, "Less than 5 GB", IF(Aggregate[[#This Row],[Avg Monthly GB Download]]&lt;10, "10 or more GB", "Between 5 and 10 GB"))</f>
        <v>Less than 5 GB</v>
      </c>
      <c r="W793">
        <v>4</v>
      </c>
    </row>
    <row r="794" spans="1:23" x14ac:dyDescent="0.2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J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 t="str">
        <f>IF(Aggregate[[#This Row],[Avg Monthly GB Download]]&lt;5, "Less than 5 GB", IF(Aggregate[[#This Row],[Avg Monthly GB Download]]&lt;10, "10 or more GB", "Between 5 and 10 GB"))</f>
        <v>Less than 5 GB</v>
      </c>
      <c r="W794">
        <v>0</v>
      </c>
    </row>
    <row r="795" spans="1:23" x14ac:dyDescent="0.2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tr">
        <f>IF(Aggregate[[#This Row],[Under 30]]="Yes", "Under 30", IF(Aggregate[[#This Row],[Senior]]="Yes", "Senior", "Other"))</f>
        <v>Senior</v>
      </c>
      <c r="K795" t="s">
        <v>21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 t="str">
        <f>IF(Aggregate[[#This Row],[Avg Monthly GB Download]]&lt;5, "Less than 5 GB", IF(Aggregate[[#This Row],[Avg Monthly GB Download]]&lt;10, "10 or more GB", "Between 5 and 10 GB"))</f>
        <v>Less than 5 GB</v>
      </c>
      <c r="W795">
        <v>0</v>
      </c>
    </row>
    <row r="796" spans="1:23" x14ac:dyDescent="0.2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J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 t="str">
        <f>IF(Aggregate[[#This Row],[Avg Monthly GB Download]]&lt;5, "Less than 5 GB", IF(Aggregate[[#This Row],[Avg Monthly GB Download]]&lt;10, "10 or more GB", "Between 5 and 10 GB"))</f>
        <v>Between 5 and 10 GB</v>
      </c>
      <c r="W796">
        <v>10</v>
      </c>
    </row>
    <row r="797" spans="1:23" x14ac:dyDescent="0.2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J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 t="str">
        <f>IF(Aggregate[[#This Row],[Avg Monthly GB Download]]&lt;5, "Less than 5 GB", IF(Aggregate[[#This Row],[Avg Monthly GB Download]]&lt;10, "10 or more GB", "Between 5 and 10 GB"))</f>
        <v>Less than 5 GB</v>
      </c>
      <c r="W797">
        <v>0</v>
      </c>
    </row>
    <row r="798" spans="1:23" x14ac:dyDescent="0.2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J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 t="str">
        <f>IF(Aggregate[[#This Row],[Avg Monthly GB Download]]&lt;5, "Less than 5 GB", IF(Aggregate[[#This Row],[Avg Monthly GB Download]]&lt;10, "10 or more GB", "Between 5 and 10 GB"))</f>
        <v>Less than 5 GB</v>
      </c>
      <c r="W798">
        <v>0</v>
      </c>
    </row>
    <row r="799" spans="1:23" x14ac:dyDescent="0.2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J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 t="str">
        <f>IF(Aggregate[[#This Row],[Avg Monthly GB Download]]&lt;5, "Less than 5 GB", IF(Aggregate[[#This Row],[Avg Monthly GB Download]]&lt;10, "10 or more GB", "Between 5 and 10 GB"))</f>
        <v>Less than 5 GB</v>
      </c>
      <c r="W799">
        <v>0</v>
      </c>
    </row>
    <row r="800" spans="1:23" x14ac:dyDescent="0.2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tr">
        <f>IF(Aggregate[[#This Row],[Under 30]]="Yes", "Under 30", IF(Aggregate[[#This Row],[Senior]]="Yes", "Senior", "Other"))</f>
        <v>Senior</v>
      </c>
      <c r="K800" t="s">
        <v>21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 t="str">
        <f>IF(Aggregate[[#This Row],[Avg Monthly GB Download]]&lt;5, "Less than 5 GB", IF(Aggregate[[#This Row],[Avg Monthly GB Download]]&lt;10, "10 or more GB", "Between 5 and 10 GB"))</f>
        <v>Less than 5 GB</v>
      </c>
      <c r="W800">
        <v>0</v>
      </c>
    </row>
    <row r="801" spans="1:23" x14ac:dyDescent="0.2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J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 t="str">
        <f>IF(Aggregate[[#This Row],[Avg Monthly GB Download]]&lt;5, "Less than 5 GB", IF(Aggregate[[#This Row],[Avg Monthly GB Download]]&lt;10, "10 or more GB", "Between 5 and 10 GB"))</f>
        <v>Less than 5 GB</v>
      </c>
      <c r="W801">
        <v>0</v>
      </c>
    </row>
    <row r="802" spans="1:23" x14ac:dyDescent="0.2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J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 t="str">
        <f>IF(Aggregate[[#This Row],[Avg Monthly GB Download]]&lt;5, "Less than 5 GB", IF(Aggregate[[#This Row],[Avg Monthly GB Download]]&lt;10, "10 or more GB", "Between 5 and 10 GB"))</f>
        <v>Between 5 and 10 GB</v>
      </c>
      <c r="W802">
        <v>13</v>
      </c>
    </row>
    <row r="803" spans="1:23" x14ac:dyDescent="0.2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J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 t="str">
        <f>IF(Aggregate[[#This Row],[Avg Monthly GB Download]]&lt;5, "Less than 5 GB", IF(Aggregate[[#This Row],[Avg Monthly GB Download]]&lt;10, "10 or more GB", "Between 5 and 10 GB"))</f>
        <v>Less than 5 GB</v>
      </c>
      <c r="W803">
        <v>0</v>
      </c>
    </row>
    <row r="804" spans="1:23" x14ac:dyDescent="0.2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J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 t="str">
        <f>IF(Aggregate[[#This Row],[Avg Monthly GB Download]]&lt;5, "Less than 5 GB", IF(Aggregate[[#This Row],[Avg Monthly GB Download]]&lt;10, "10 or more GB", "Between 5 and 10 GB"))</f>
        <v>Less than 5 GB</v>
      </c>
      <c r="W804">
        <v>2</v>
      </c>
    </row>
    <row r="805" spans="1:23" x14ac:dyDescent="0.2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J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 t="str">
        <f>IF(Aggregate[[#This Row],[Avg Monthly GB Download]]&lt;5, "Less than 5 GB", IF(Aggregate[[#This Row],[Avg Monthly GB Download]]&lt;10, "10 or more GB", "Between 5 and 10 GB"))</f>
        <v>Between 5 and 10 GB</v>
      </c>
      <c r="W805">
        <v>20</v>
      </c>
    </row>
    <row r="806" spans="1:23" x14ac:dyDescent="0.2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J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 t="str">
        <f>IF(Aggregate[[#This Row],[Avg Monthly GB Download]]&lt;5, "Less than 5 GB", IF(Aggregate[[#This Row],[Avg Monthly GB Download]]&lt;10, "10 or more GB", "Between 5 and 10 GB"))</f>
        <v>Less than 5 GB</v>
      </c>
      <c r="W806">
        <v>0</v>
      </c>
    </row>
    <row r="807" spans="1:23" x14ac:dyDescent="0.2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J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 t="str">
        <f>IF(Aggregate[[#This Row],[Avg Monthly GB Download]]&lt;5, "Less than 5 GB", IF(Aggregate[[#This Row],[Avg Monthly GB Download]]&lt;10, "10 or more GB", "Between 5 and 10 GB"))</f>
        <v>Less than 5 GB</v>
      </c>
      <c r="W807">
        <v>0</v>
      </c>
    </row>
    <row r="808" spans="1:23" x14ac:dyDescent="0.2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J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 t="str">
        <f>IF(Aggregate[[#This Row],[Avg Monthly GB Download]]&lt;5, "Less than 5 GB", IF(Aggregate[[#This Row],[Avg Monthly GB Download]]&lt;10, "10 or more GB", "Between 5 and 10 GB"))</f>
        <v>Less than 5 GB</v>
      </c>
      <c r="W808">
        <v>0</v>
      </c>
    </row>
    <row r="809" spans="1:23" x14ac:dyDescent="0.2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J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 t="str">
        <f>IF(Aggregate[[#This Row],[Avg Monthly GB Download]]&lt;5, "Less than 5 GB", IF(Aggregate[[#This Row],[Avg Monthly GB Download]]&lt;10, "10 or more GB", "Between 5 and 10 GB"))</f>
        <v>Less than 5 GB</v>
      </c>
      <c r="W809">
        <v>0</v>
      </c>
    </row>
    <row r="810" spans="1:23" x14ac:dyDescent="0.2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J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 t="str">
        <f>IF(Aggregate[[#This Row],[Avg Monthly GB Download]]&lt;5, "Less than 5 GB", IF(Aggregate[[#This Row],[Avg Monthly GB Download]]&lt;10, "10 or more GB", "Between 5 and 10 GB"))</f>
        <v>10 or more GB</v>
      </c>
      <c r="W810">
        <v>6</v>
      </c>
    </row>
    <row r="811" spans="1:23" x14ac:dyDescent="0.2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J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 t="str">
        <f>IF(Aggregate[[#This Row],[Avg Monthly GB Download]]&lt;5, "Less than 5 GB", IF(Aggregate[[#This Row],[Avg Monthly GB Download]]&lt;10, "10 or more GB", "Between 5 and 10 GB"))</f>
        <v>Between 5 and 10 GB</v>
      </c>
      <c r="W811">
        <v>15</v>
      </c>
    </row>
    <row r="812" spans="1:23" x14ac:dyDescent="0.2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J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 t="str">
        <f>IF(Aggregate[[#This Row],[Avg Monthly GB Download]]&lt;5, "Less than 5 GB", IF(Aggregate[[#This Row],[Avg Monthly GB Download]]&lt;10, "10 or more GB", "Between 5 and 10 GB"))</f>
        <v>Less than 5 GB</v>
      </c>
      <c r="W812">
        <v>0</v>
      </c>
    </row>
    <row r="813" spans="1:23" x14ac:dyDescent="0.2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J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 t="str">
        <f>IF(Aggregate[[#This Row],[Avg Monthly GB Download]]&lt;5, "Less than 5 GB", IF(Aggregate[[#This Row],[Avg Monthly GB Download]]&lt;10, "10 or more GB", "Between 5 and 10 GB"))</f>
        <v>Less than 5 GB</v>
      </c>
      <c r="W813">
        <v>0</v>
      </c>
    </row>
    <row r="814" spans="1:23" x14ac:dyDescent="0.2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J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 t="str">
        <f>IF(Aggregate[[#This Row],[Avg Monthly GB Download]]&lt;5, "Less than 5 GB", IF(Aggregate[[#This Row],[Avg Monthly GB Download]]&lt;10, "10 or more GB", "Between 5 and 10 GB"))</f>
        <v>Less than 5 GB</v>
      </c>
      <c r="W814">
        <v>3</v>
      </c>
    </row>
    <row r="815" spans="1:23" x14ac:dyDescent="0.2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J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 t="str">
        <f>IF(Aggregate[[#This Row],[Avg Monthly GB Download]]&lt;5, "Less than 5 GB", IF(Aggregate[[#This Row],[Avg Monthly GB Download]]&lt;10, "10 or more GB", "Between 5 and 10 GB"))</f>
        <v>Less than 5 GB</v>
      </c>
      <c r="W815">
        <v>0</v>
      </c>
    </row>
    <row r="816" spans="1:23" x14ac:dyDescent="0.2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J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 t="str">
        <f>IF(Aggregate[[#This Row],[Avg Monthly GB Download]]&lt;5, "Less than 5 GB", IF(Aggregate[[#This Row],[Avg Monthly GB Download]]&lt;10, "10 or more GB", "Between 5 and 10 GB"))</f>
        <v>Between 5 and 10 GB</v>
      </c>
      <c r="W816">
        <v>11</v>
      </c>
    </row>
    <row r="817" spans="1:23" x14ac:dyDescent="0.2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J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 t="str">
        <f>IF(Aggregate[[#This Row],[Avg Monthly GB Download]]&lt;5, "Less than 5 GB", IF(Aggregate[[#This Row],[Avg Monthly GB Download]]&lt;10, "10 or more GB", "Between 5 and 10 GB"))</f>
        <v>Less than 5 GB</v>
      </c>
      <c r="W817">
        <v>0</v>
      </c>
    </row>
    <row r="818" spans="1:23" x14ac:dyDescent="0.2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J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 t="str">
        <f>IF(Aggregate[[#This Row],[Avg Monthly GB Download]]&lt;5, "Less than 5 GB", IF(Aggregate[[#This Row],[Avg Monthly GB Download]]&lt;10, "10 or more GB", "Between 5 and 10 GB"))</f>
        <v>Less than 5 GB</v>
      </c>
      <c r="W818">
        <v>0</v>
      </c>
    </row>
    <row r="819" spans="1:23" x14ac:dyDescent="0.2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J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 t="str">
        <f>IF(Aggregate[[#This Row],[Avg Monthly GB Download]]&lt;5, "Less than 5 GB", IF(Aggregate[[#This Row],[Avg Monthly GB Download]]&lt;10, "10 or more GB", "Between 5 and 10 GB"))</f>
        <v>Less than 5 GB</v>
      </c>
      <c r="W819">
        <v>3</v>
      </c>
    </row>
    <row r="820" spans="1:23" x14ac:dyDescent="0.2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J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 t="str">
        <f>IF(Aggregate[[#This Row],[Avg Monthly GB Download]]&lt;5, "Less than 5 GB", IF(Aggregate[[#This Row],[Avg Monthly GB Download]]&lt;10, "10 or more GB", "Between 5 and 10 GB"))</f>
        <v>Between 5 and 10 GB</v>
      </c>
      <c r="W820">
        <v>10</v>
      </c>
    </row>
    <row r="821" spans="1:23" x14ac:dyDescent="0.2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J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 t="str">
        <f>IF(Aggregate[[#This Row],[Avg Monthly GB Download]]&lt;5, "Less than 5 GB", IF(Aggregate[[#This Row],[Avg Monthly GB Download]]&lt;10, "10 or more GB", "Between 5 and 10 GB"))</f>
        <v>Less than 5 GB</v>
      </c>
      <c r="W821">
        <v>0</v>
      </c>
    </row>
    <row r="822" spans="1:23" x14ac:dyDescent="0.2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tr">
        <f>IF(Aggregate[[#This Row],[Under 30]]="Yes", "Under 30", IF(Aggregate[[#This Row],[Senior]]="Yes", "Senior", "Other"))</f>
        <v>Senior</v>
      </c>
      <c r="K822" t="s">
        <v>25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 t="str">
        <f>IF(Aggregate[[#This Row],[Avg Monthly GB Download]]&lt;5, "Less than 5 GB", IF(Aggregate[[#This Row],[Avg Monthly GB Download]]&lt;10, "10 or more GB", "Between 5 and 10 GB"))</f>
        <v>Less than 5 GB</v>
      </c>
      <c r="W822">
        <v>2</v>
      </c>
    </row>
    <row r="823" spans="1:23" x14ac:dyDescent="0.2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J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 t="str">
        <f>IF(Aggregate[[#This Row],[Avg Monthly GB Download]]&lt;5, "Less than 5 GB", IF(Aggregate[[#This Row],[Avg Monthly GB Download]]&lt;10, "10 or more GB", "Between 5 and 10 GB"))</f>
        <v>10 or more GB</v>
      </c>
      <c r="W823">
        <v>6</v>
      </c>
    </row>
    <row r="824" spans="1:23" x14ac:dyDescent="0.2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J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 t="str">
        <f>IF(Aggregate[[#This Row],[Avg Monthly GB Download]]&lt;5, "Less than 5 GB", IF(Aggregate[[#This Row],[Avg Monthly GB Download]]&lt;10, "10 or more GB", "Between 5 and 10 GB"))</f>
        <v>Less than 5 GB</v>
      </c>
      <c r="W824">
        <v>0</v>
      </c>
    </row>
    <row r="825" spans="1:23" x14ac:dyDescent="0.2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J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 t="str">
        <f>IF(Aggregate[[#This Row],[Avg Monthly GB Download]]&lt;5, "Less than 5 GB", IF(Aggregate[[#This Row],[Avg Monthly GB Download]]&lt;10, "10 or more GB", "Between 5 and 10 GB"))</f>
        <v>Less than 5 GB</v>
      </c>
      <c r="W825">
        <v>0</v>
      </c>
    </row>
    <row r="826" spans="1:23" x14ac:dyDescent="0.2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J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 t="str">
        <f>IF(Aggregate[[#This Row],[Avg Monthly GB Download]]&lt;5, "Less than 5 GB", IF(Aggregate[[#This Row],[Avg Monthly GB Download]]&lt;10, "10 or more GB", "Between 5 and 10 GB"))</f>
        <v>Between 5 and 10 GB</v>
      </c>
      <c r="W826">
        <v>28</v>
      </c>
    </row>
    <row r="827" spans="1:23" x14ac:dyDescent="0.2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tr">
        <f>IF(Aggregate[[#This Row],[Under 30]]="Yes", "Under 30", IF(Aggregate[[#This Row],[Senior]]="Yes", "Senior", "Other"))</f>
        <v>Senior</v>
      </c>
      <c r="K827" t="s">
        <v>21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 t="str">
        <f>IF(Aggregate[[#This Row],[Avg Monthly GB Download]]&lt;5, "Less than 5 GB", IF(Aggregate[[#This Row],[Avg Monthly GB Download]]&lt;10, "10 or more GB", "Between 5 and 10 GB"))</f>
        <v>Less than 5 GB</v>
      </c>
      <c r="W827">
        <v>0</v>
      </c>
    </row>
    <row r="828" spans="1:23" x14ac:dyDescent="0.2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J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 t="str">
        <f>IF(Aggregate[[#This Row],[Avg Monthly GB Download]]&lt;5, "Less than 5 GB", IF(Aggregate[[#This Row],[Avg Monthly GB Download]]&lt;10, "10 or more GB", "Between 5 and 10 GB"))</f>
        <v>Less than 5 GB</v>
      </c>
      <c r="W828">
        <v>4</v>
      </c>
    </row>
    <row r="829" spans="1:23" x14ac:dyDescent="0.2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J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 t="str">
        <f>IF(Aggregate[[#This Row],[Avg Monthly GB Download]]&lt;5, "Less than 5 GB", IF(Aggregate[[#This Row],[Avg Monthly GB Download]]&lt;10, "10 or more GB", "Between 5 and 10 GB"))</f>
        <v>Less than 5 GB</v>
      </c>
      <c r="W829">
        <v>0</v>
      </c>
    </row>
    <row r="830" spans="1:23" x14ac:dyDescent="0.2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J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 t="str">
        <f>IF(Aggregate[[#This Row],[Avg Monthly GB Download]]&lt;5, "Less than 5 GB", IF(Aggregate[[#This Row],[Avg Monthly GB Download]]&lt;10, "10 or more GB", "Between 5 and 10 GB"))</f>
        <v>Less than 5 GB</v>
      </c>
      <c r="W830">
        <v>0</v>
      </c>
    </row>
    <row r="831" spans="1:23" x14ac:dyDescent="0.2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J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 t="str">
        <f>IF(Aggregate[[#This Row],[Avg Monthly GB Download]]&lt;5, "Less than 5 GB", IF(Aggregate[[#This Row],[Avg Monthly GB Download]]&lt;10, "10 or more GB", "Between 5 and 10 GB"))</f>
        <v>Less than 5 GB</v>
      </c>
      <c r="W831">
        <v>0</v>
      </c>
    </row>
    <row r="832" spans="1:23" x14ac:dyDescent="0.2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J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 t="str">
        <f>IF(Aggregate[[#This Row],[Avg Monthly GB Download]]&lt;5, "Less than 5 GB", IF(Aggregate[[#This Row],[Avg Monthly GB Download]]&lt;10, "10 or more GB", "Between 5 and 10 GB"))</f>
        <v>Less than 5 GB</v>
      </c>
      <c r="W832">
        <v>0</v>
      </c>
    </row>
    <row r="833" spans="1:23" x14ac:dyDescent="0.2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J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 t="str">
        <f>IF(Aggregate[[#This Row],[Avg Monthly GB Download]]&lt;5, "Less than 5 GB", IF(Aggregate[[#This Row],[Avg Monthly GB Download]]&lt;10, "10 or more GB", "Between 5 and 10 GB"))</f>
        <v>Less than 5 GB</v>
      </c>
      <c r="W833">
        <v>0</v>
      </c>
    </row>
    <row r="834" spans="1:23" x14ac:dyDescent="0.2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J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 t="str">
        <f>IF(Aggregate[[#This Row],[Avg Monthly GB Download]]&lt;5, "Less than 5 GB", IF(Aggregate[[#This Row],[Avg Monthly GB Download]]&lt;10, "10 or more GB", "Between 5 and 10 GB"))</f>
        <v>Less than 5 GB</v>
      </c>
      <c r="W834">
        <v>0</v>
      </c>
    </row>
    <row r="835" spans="1:23" x14ac:dyDescent="0.2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J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 t="str">
        <f>IF(Aggregate[[#This Row],[Avg Monthly GB Download]]&lt;5, "Less than 5 GB", IF(Aggregate[[#This Row],[Avg Monthly GB Download]]&lt;10, "10 or more GB", "Between 5 and 10 GB"))</f>
        <v>Less than 5 GB</v>
      </c>
      <c r="W835">
        <v>0</v>
      </c>
    </row>
    <row r="836" spans="1:23" x14ac:dyDescent="0.2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J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 t="str">
        <f>IF(Aggregate[[#This Row],[Avg Monthly GB Download]]&lt;5, "Less than 5 GB", IF(Aggregate[[#This Row],[Avg Monthly GB Download]]&lt;10, "10 or more GB", "Between 5 and 10 GB"))</f>
        <v>Less than 5 GB</v>
      </c>
      <c r="W836">
        <v>0</v>
      </c>
    </row>
    <row r="837" spans="1:23" x14ac:dyDescent="0.2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tr">
        <f>IF(Aggregate[[#This Row],[Under 30]]="Yes", "Under 30", IF(Aggregate[[#This Row],[Senior]]="Yes", "Senior", "Other"))</f>
        <v>Senior</v>
      </c>
      <c r="K837" t="s">
        <v>21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 t="str">
        <f>IF(Aggregate[[#This Row],[Avg Monthly GB Download]]&lt;5, "Less than 5 GB", IF(Aggregate[[#This Row],[Avg Monthly GB Download]]&lt;10, "10 or more GB", "Between 5 and 10 GB"))</f>
        <v>Less than 5 GB</v>
      </c>
      <c r="W837">
        <v>0</v>
      </c>
    </row>
    <row r="838" spans="1:23" x14ac:dyDescent="0.2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tr">
        <f>IF(Aggregate[[#This Row],[Under 30]]="Yes", "Under 30", IF(Aggregate[[#This Row],[Senior]]="Yes", "Senior", "Other"))</f>
        <v>Senior</v>
      </c>
      <c r="K838" t="s">
        <v>21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 t="str">
        <f>IF(Aggregate[[#This Row],[Avg Monthly GB Download]]&lt;5, "Less than 5 GB", IF(Aggregate[[#This Row],[Avg Monthly GB Download]]&lt;10, "10 or more GB", "Between 5 and 10 GB"))</f>
        <v>10 or more GB</v>
      </c>
      <c r="W838">
        <v>5</v>
      </c>
    </row>
    <row r="839" spans="1:23" x14ac:dyDescent="0.2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J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 t="str">
        <f>IF(Aggregate[[#This Row],[Avg Monthly GB Download]]&lt;5, "Less than 5 GB", IF(Aggregate[[#This Row],[Avg Monthly GB Download]]&lt;10, "10 or more GB", "Between 5 and 10 GB"))</f>
        <v>Less than 5 GB</v>
      </c>
      <c r="W839">
        <v>0</v>
      </c>
    </row>
    <row r="840" spans="1:23" x14ac:dyDescent="0.2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J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 t="str">
        <f>IF(Aggregate[[#This Row],[Avg Monthly GB Download]]&lt;5, "Less than 5 GB", IF(Aggregate[[#This Row],[Avg Monthly GB Download]]&lt;10, "10 or more GB", "Between 5 and 10 GB"))</f>
        <v>Less than 5 GB</v>
      </c>
      <c r="W840">
        <v>0</v>
      </c>
    </row>
    <row r="841" spans="1:23" x14ac:dyDescent="0.2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J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 t="str">
        <f>IF(Aggregate[[#This Row],[Avg Monthly GB Download]]&lt;5, "Less than 5 GB", IF(Aggregate[[#This Row],[Avg Monthly GB Download]]&lt;10, "10 or more GB", "Between 5 and 10 GB"))</f>
        <v>Less than 5 GB</v>
      </c>
      <c r="W841">
        <v>0</v>
      </c>
    </row>
    <row r="842" spans="1:23" x14ac:dyDescent="0.2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J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 t="str">
        <f>IF(Aggregate[[#This Row],[Avg Monthly GB Download]]&lt;5, "Less than 5 GB", IF(Aggregate[[#This Row],[Avg Monthly GB Download]]&lt;10, "10 or more GB", "Between 5 and 10 GB"))</f>
        <v>10 or more GB</v>
      </c>
      <c r="W842">
        <v>6</v>
      </c>
    </row>
    <row r="843" spans="1:23" x14ac:dyDescent="0.2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J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 t="str">
        <f>IF(Aggregate[[#This Row],[Avg Monthly GB Download]]&lt;5, "Less than 5 GB", IF(Aggregate[[#This Row],[Avg Monthly GB Download]]&lt;10, "10 or more GB", "Between 5 and 10 GB"))</f>
        <v>Less than 5 GB</v>
      </c>
      <c r="W843">
        <v>0</v>
      </c>
    </row>
    <row r="844" spans="1:23" x14ac:dyDescent="0.2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J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 t="str">
        <f>IF(Aggregate[[#This Row],[Avg Monthly GB Download]]&lt;5, "Less than 5 GB", IF(Aggregate[[#This Row],[Avg Monthly GB Download]]&lt;10, "10 or more GB", "Between 5 and 10 GB"))</f>
        <v>Less than 5 GB</v>
      </c>
      <c r="W844">
        <v>0</v>
      </c>
    </row>
    <row r="845" spans="1:23" x14ac:dyDescent="0.2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J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 t="str">
        <f>IF(Aggregate[[#This Row],[Avg Monthly GB Download]]&lt;5, "Less than 5 GB", IF(Aggregate[[#This Row],[Avg Monthly GB Download]]&lt;10, "10 or more GB", "Between 5 and 10 GB"))</f>
        <v>Less than 5 GB</v>
      </c>
      <c r="W845">
        <v>0</v>
      </c>
    </row>
    <row r="846" spans="1:23" x14ac:dyDescent="0.2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J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 t="str">
        <f>IF(Aggregate[[#This Row],[Avg Monthly GB Download]]&lt;5, "Less than 5 GB", IF(Aggregate[[#This Row],[Avg Monthly GB Download]]&lt;10, "10 or more GB", "Between 5 and 10 GB"))</f>
        <v>Less than 5 GB</v>
      </c>
      <c r="W846">
        <v>0</v>
      </c>
    </row>
    <row r="847" spans="1:23" x14ac:dyDescent="0.2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J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 t="str">
        <f>IF(Aggregate[[#This Row],[Avg Monthly GB Download]]&lt;5, "Less than 5 GB", IF(Aggregate[[#This Row],[Avg Monthly GB Download]]&lt;10, "10 or more GB", "Between 5 and 10 GB"))</f>
        <v>Less than 5 GB</v>
      </c>
      <c r="W847">
        <v>0</v>
      </c>
    </row>
    <row r="848" spans="1:23" x14ac:dyDescent="0.2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tr">
        <f>IF(Aggregate[[#This Row],[Under 30]]="Yes", "Under 30", IF(Aggregate[[#This Row],[Senior]]="Yes", "Senior", "Other"))</f>
        <v>Senior</v>
      </c>
      <c r="K848" t="s">
        <v>21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 t="str">
        <f>IF(Aggregate[[#This Row],[Avg Monthly GB Download]]&lt;5, "Less than 5 GB", IF(Aggregate[[#This Row],[Avg Monthly GB Download]]&lt;10, "10 or more GB", "Between 5 and 10 GB"))</f>
        <v>10 or more GB</v>
      </c>
      <c r="W848">
        <v>8</v>
      </c>
    </row>
    <row r="849" spans="1:23" x14ac:dyDescent="0.2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J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 t="str">
        <f>IF(Aggregate[[#This Row],[Avg Monthly GB Download]]&lt;5, "Less than 5 GB", IF(Aggregate[[#This Row],[Avg Monthly GB Download]]&lt;10, "10 or more GB", "Between 5 and 10 GB"))</f>
        <v>Less than 5 GB</v>
      </c>
      <c r="W849">
        <v>0</v>
      </c>
    </row>
    <row r="850" spans="1:23" x14ac:dyDescent="0.2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tr">
        <f>IF(Aggregate[[#This Row],[Under 30]]="Yes", "Under 30", IF(Aggregate[[#This Row],[Senior]]="Yes", "Senior", "Other"))</f>
        <v>Senior</v>
      </c>
      <c r="K850" t="s">
        <v>21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 t="str">
        <f>IF(Aggregate[[#This Row],[Avg Monthly GB Download]]&lt;5, "Less than 5 GB", IF(Aggregate[[#This Row],[Avg Monthly GB Download]]&lt;10, "10 or more GB", "Between 5 and 10 GB"))</f>
        <v>10 or more GB</v>
      </c>
      <c r="W850">
        <v>6</v>
      </c>
    </row>
    <row r="851" spans="1:23" x14ac:dyDescent="0.2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J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 t="str">
        <f>IF(Aggregate[[#This Row],[Avg Monthly GB Download]]&lt;5, "Less than 5 GB", IF(Aggregate[[#This Row],[Avg Monthly GB Download]]&lt;10, "10 or more GB", "Between 5 and 10 GB"))</f>
        <v>10 or more GB</v>
      </c>
      <c r="W851">
        <v>6</v>
      </c>
    </row>
    <row r="852" spans="1:23" x14ac:dyDescent="0.2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J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 t="str">
        <f>IF(Aggregate[[#This Row],[Avg Monthly GB Download]]&lt;5, "Less than 5 GB", IF(Aggregate[[#This Row],[Avg Monthly GB Download]]&lt;10, "10 or more GB", "Between 5 and 10 GB"))</f>
        <v>Less than 5 GB</v>
      </c>
      <c r="W852">
        <v>0</v>
      </c>
    </row>
    <row r="853" spans="1:23" x14ac:dyDescent="0.2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J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 t="str">
        <f>IF(Aggregate[[#This Row],[Avg Monthly GB Download]]&lt;5, "Less than 5 GB", IF(Aggregate[[#This Row],[Avg Monthly GB Download]]&lt;10, "10 or more GB", "Between 5 and 10 GB"))</f>
        <v>Less than 5 GB</v>
      </c>
      <c r="W853">
        <v>0</v>
      </c>
    </row>
    <row r="854" spans="1:23" x14ac:dyDescent="0.2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tr">
        <f>IF(Aggregate[[#This Row],[Under 30]]="Yes", "Under 30", IF(Aggregate[[#This Row],[Senior]]="Yes", "Senior", "Other"))</f>
        <v>Senior</v>
      </c>
      <c r="K854" t="s">
        <v>21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 t="str">
        <f>IF(Aggregate[[#This Row],[Avg Monthly GB Download]]&lt;5, "Less than 5 GB", IF(Aggregate[[#This Row],[Avg Monthly GB Download]]&lt;10, "10 or more GB", "Between 5 and 10 GB"))</f>
        <v>Less than 5 GB</v>
      </c>
      <c r="W854">
        <v>0</v>
      </c>
    </row>
    <row r="855" spans="1:23" x14ac:dyDescent="0.2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J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 t="str">
        <f>IF(Aggregate[[#This Row],[Avg Monthly GB Download]]&lt;5, "Less than 5 GB", IF(Aggregate[[#This Row],[Avg Monthly GB Download]]&lt;10, "10 or more GB", "Between 5 and 10 GB"))</f>
        <v>Less than 5 GB</v>
      </c>
      <c r="W855">
        <v>0</v>
      </c>
    </row>
    <row r="856" spans="1:23" x14ac:dyDescent="0.2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J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 t="str">
        <f>IF(Aggregate[[#This Row],[Avg Monthly GB Download]]&lt;5, "Less than 5 GB", IF(Aggregate[[#This Row],[Avg Monthly GB Download]]&lt;10, "10 or more GB", "Between 5 and 10 GB"))</f>
        <v>Between 5 and 10 GB</v>
      </c>
      <c r="W856">
        <v>12</v>
      </c>
    </row>
    <row r="857" spans="1:23" x14ac:dyDescent="0.2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J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 t="str">
        <f>IF(Aggregate[[#This Row],[Avg Monthly GB Download]]&lt;5, "Less than 5 GB", IF(Aggregate[[#This Row],[Avg Monthly GB Download]]&lt;10, "10 or more GB", "Between 5 and 10 GB"))</f>
        <v>Less than 5 GB</v>
      </c>
      <c r="W857">
        <v>0</v>
      </c>
    </row>
    <row r="858" spans="1:23" x14ac:dyDescent="0.2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J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 t="str">
        <f>IF(Aggregate[[#This Row],[Avg Monthly GB Download]]&lt;5, "Less than 5 GB", IF(Aggregate[[#This Row],[Avg Monthly GB Download]]&lt;10, "10 or more GB", "Between 5 and 10 GB"))</f>
        <v>10 or more GB</v>
      </c>
      <c r="W858">
        <v>6</v>
      </c>
    </row>
    <row r="859" spans="1:23" x14ac:dyDescent="0.2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J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 t="str">
        <f>IF(Aggregate[[#This Row],[Avg Monthly GB Download]]&lt;5, "Less than 5 GB", IF(Aggregate[[#This Row],[Avg Monthly GB Download]]&lt;10, "10 or more GB", "Between 5 and 10 GB"))</f>
        <v>Less than 5 GB</v>
      </c>
      <c r="W859">
        <v>0</v>
      </c>
    </row>
    <row r="860" spans="1:23" x14ac:dyDescent="0.2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J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 t="str">
        <f>IF(Aggregate[[#This Row],[Avg Monthly GB Download]]&lt;5, "Less than 5 GB", IF(Aggregate[[#This Row],[Avg Monthly GB Download]]&lt;10, "10 or more GB", "Between 5 and 10 GB"))</f>
        <v>Less than 5 GB</v>
      </c>
      <c r="W860">
        <v>0</v>
      </c>
    </row>
    <row r="861" spans="1:23" x14ac:dyDescent="0.2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J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 t="str">
        <f>IF(Aggregate[[#This Row],[Avg Monthly GB Download]]&lt;5, "Less than 5 GB", IF(Aggregate[[#This Row],[Avg Monthly GB Download]]&lt;10, "10 or more GB", "Between 5 and 10 GB"))</f>
        <v>Less than 5 GB</v>
      </c>
      <c r="W861">
        <v>0</v>
      </c>
    </row>
    <row r="862" spans="1:23" x14ac:dyDescent="0.2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J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 t="str">
        <f>IF(Aggregate[[#This Row],[Avg Monthly GB Download]]&lt;5, "Less than 5 GB", IF(Aggregate[[#This Row],[Avg Monthly GB Download]]&lt;10, "10 or more GB", "Between 5 and 10 GB"))</f>
        <v>Less than 5 GB</v>
      </c>
      <c r="W862">
        <v>0</v>
      </c>
    </row>
    <row r="863" spans="1:23" x14ac:dyDescent="0.2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J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 t="str">
        <f>IF(Aggregate[[#This Row],[Avg Monthly GB Download]]&lt;5, "Less than 5 GB", IF(Aggregate[[#This Row],[Avg Monthly GB Download]]&lt;10, "10 or more GB", "Between 5 and 10 GB"))</f>
        <v>Less than 5 GB</v>
      </c>
      <c r="W863">
        <v>0</v>
      </c>
    </row>
    <row r="864" spans="1:23" x14ac:dyDescent="0.2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J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 t="str">
        <f>IF(Aggregate[[#This Row],[Avg Monthly GB Download]]&lt;5, "Less than 5 GB", IF(Aggregate[[#This Row],[Avg Monthly GB Download]]&lt;10, "10 or more GB", "Between 5 and 10 GB"))</f>
        <v>Less than 5 GB</v>
      </c>
      <c r="W864">
        <v>4</v>
      </c>
    </row>
    <row r="865" spans="1:23" x14ac:dyDescent="0.2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tr">
        <f>IF(Aggregate[[#This Row],[Under 30]]="Yes", "Under 30", IF(Aggregate[[#This Row],[Senior]]="Yes", "Senior", "Other"))</f>
        <v>Senior</v>
      </c>
      <c r="K865" t="s">
        <v>21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 t="str">
        <f>IF(Aggregate[[#This Row],[Avg Monthly GB Download]]&lt;5, "Less than 5 GB", IF(Aggregate[[#This Row],[Avg Monthly GB Download]]&lt;10, "10 or more GB", "Between 5 and 10 GB"))</f>
        <v>Less than 5 GB</v>
      </c>
      <c r="W865">
        <v>0</v>
      </c>
    </row>
    <row r="866" spans="1:23" x14ac:dyDescent="0.2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J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 t="str">
        <f>IF(Aggregate[[#This Row],[Avg Monthly GB Download]]&lt;5, "Less than 5 GB", IF(Aggregate[[#This Row],[Avg Monthly GB Download]]&lt;10, "10 or more GB", "Between 5 and 10 GB"))</f>
        <v>Less than 5 GB</v>
      </c>
      <c r="W866">
        <v>0</v>
      </c>
    </row>
    <row r="867" spans="1:23" x14ac:dyDescent="0.2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J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 t="str">
        <f>IF(Aggregate[[#This Row],[Avg Monthly GB Download]]&lt;5, "Less than 5 GB", IF(Aggregate[[#This Row],[Avg Monthly GB Download]]&lt;10, "10 or more GB", "Between 5 and 10 GB"))</f>
        <v>Less than 5 GB</v>
      </c>
      <c r="W867">
        <v>0</v>
      </c>
    </row>
    <row r="868" spans="1:23" x14ac:dyDescent="0.2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J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 t="str">
        <f>IF(Aggregate[[#This Row],[Avg Monthly GB Download]]&lt;5, "Less than 5 GB", IF(Aggregate[[#This Row],[Avg Monthly GB Download]]&lt;10, "10 or more GB", "Between 5 and 10 GB"))</f>
        <v>Between 5 and 10 GB</v>
      </c>
      <c r="W868">
        <v>10</v>
      </c>
    </row>
    <row r="869" spans="1:23" x14ac:dyDescent="0.2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J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 t="str">
        <f>IF(Aggregate[[#This Row],[Avg Monthly GB Download]]&lt;5, "Less than 5 GB", IF(Aggregate[[#This Row],[Avg Monthly GB Download]]&lt;10, "10 or more GB", "Between 5 and 10 GB"))</f>
        <v>Less than 5 GB</v>
      </c>
      <c r="W869">
        <v>3</v>
      </c>
    </row>
    <row r="870" spans="1:23" x14ac:dyDescent="0.2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J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 t="str">
        <f>IF(Aggregate[[#This Row],[Avg Monthly GB Download]]&lt;5, "Less than 5 GB", IF(Aggregate[[#This Row],[Avg Monthly GB Download]]&lt;10, "10 or more GB", "Between 5 and 10 GB"))</f>
        <v>10 or more GB</v>
      </c>
      <c r="W870">
        <v>9</v>
      </c>
    </row>
    <row r="871" spans="1:23" x14ac:dyDescent="0.2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J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 t="str">
        <f>IF(Aggregate[[#This Row],[Avg Monthly GB Download]]&lt;5, "Less than 5 GB", IF(Aggregate[[#This Row],[Avg Monthly GB Download]]&lt;10, "10 or more GB", "Between 5 and 10 GB"))</f>
        <v>Less than 5 GB</v>
      </c>
      <c r="W871">
        <v>0</v>
      </c>
    </row>
    <row r="872" spans="1:23" x14ac:dyDescent="0.2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J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 t="str">
        <f>IF(Aggregate[[#This Row],[Avg Monthly GB Download]]&lt;5, "Less than 5 GB", IF(Aggregate[[#This Row],[Avg Monthly GB Download]]&lt;10, "10 or more GB", "Between 5 and 10 GB"))</f>
        <v>Less than 5 GB</v>
      </c>
      <c r="W872">
        <v>0</v>
      </c>
    </row>
    <row r="873" spans="1:23" x14ac:dyDescent="0.2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J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 t="str">
        <f>IF(Aggregate[[#This Row],[Avg Monthly GB Download]]&lt;5, "Less than 5 GB", IF(Aggregate[[#This Row],[Avg Monthly GB Download]]&lt;10, "10 or more GB", "Between 5 and 10 GB"))</f>
        <v>Less than 5 GB</v>
      </c>
      <c r="W873">
        <v>0</v>
      </c>
    </row>
    <row r="874" spans="1:23" x14ac:dyDescent="0.2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J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 t="str">
        <f>IF(Aggregate[[#This Row],[Avg Monthly GB Download]]&lt;5, "Less than 5 GB", IF(Aggregate[[#This Row],[Avg Monthly GB Download]]&lt;10, "10 or more GB", "Between 5 and 10 GB"))</f>
        <v>Less than 5 GB</v>
      </c>
      <c r="W874">
        <v>0</v>
      </c>
    </row>
    <row r="875" spans="1:23" x14ac:dyDescent="0.2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tr">
        <f>IF(Aggregate[[#This Row],[Under 30]]="Yes", "Under 30", IF(Aggregate[[#This Row],[Senior]]="Yes", "Senior", "Other"))</f>
        <v>Senior</v>
      </c>
      <c r="K875" t="s">
        <v>21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 t="str">
        <f>IF(Aggregate[[#This Row],[Avg Monthly GB Download]]&lt;5, "Less than 5 GB", IF(Aggregate[[#This Row],[Avg Monthly GB Download]]&lt;10, "10 or more GB", "Between 5 and 10 GB"))</f>
        <v>Less than 5 GB</v>
      </c>
      <c r="W875">
        <v>0</v>
      </c>
    </row>
    <row r="876" spans="1:23" x14ac:dyDescent="0.2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J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 t="str">
        <f>IF(Aggregate[[#This Row],[Avg Monthly GB Download]]&lt;5, "Less than 5 GB", IF(Aggregate[[#This Row],[Avg Monthly GB Download]]&lt;10, "10 or more GB", "Between 5 and 10 GB"))</f>
        <v>Between 5 and 10 GB</v>
      </c>
      <c r="W876">
        <v>18</v>
      </c>
    </row>
    <row r="877" spans="1:23" x14ac:dyDescent="0.2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J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 t="str">
        <f>IF(Aggregate[[#This Row],[Avg Monthly GB Download]]&lt;5, "Less than 5 GB", IF(Aggregate[[#This Row],[Avg Monthly GB Download]]&lt;10, "10 or more GB", "Between 5 and 10 GB"))</f>
        <v>Between 5 and 10 GB</v>
      </c>
      <c r="W877">
        <v>35</v>
      </c>
    </row>
    <row r="878" spans="1:23" x14ac:dyDescent="0.2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J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 t="str">
        <f>IF(Aggregate[[#This Row],[Avg Monthly GB Download]]&lt;5, "Less than 5 GB", IF(Aggregate[[#This Row],[Avg Monthly GB Download]]&lt;10, "10 or more GB", "Between 5 and 10 GB"))</f>
        <v>Less than 5 GB</v>
      </c>
      <c r="W878">
        <v>0</v>
      </c>
    </row>
    <row r="879" spans="1:23" x14ac:dyDescent="0.2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J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 t="str">
        <f>IF(Aggregate[[#This Row],[Avg Monthly GB Download]]&lt;5, "Less than 5 GB", IF(Aggregate[[#This Row],[Avg Monthly GB Download]]&lt;10, "10 or more GB", "Between 5 and 10 GB"))</f>
        <v>Less than 5 GB</v>
      </c>
      <c r="W879">
        <v>0</v>
      </c>
    </row>
    <row r="880" spans="1:23" x14ac:dyDescent="0.2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J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 t="str">
        <f>IF(Aggregate[[#This Row],[Avg Monthly GB Download]]&lt;5, "Less than 5 GB", IF(Aggregate[[#This Row],[Avg Monthly GB Download]]&lt;10, "10 or more GB", "Between 5 and 10 GB"))</f>
        <v>Between 5 and 10 GB</v>
      </c>
      <c r="W880">
        <v>10</v>
      </c>
    </row>
    <row r="881" spans="1:23" x14ac:dyDescent="0.2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J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 t="str">
        <f>IF(Aggregate[[#This Row],[Avg Monthly GB Download]]&lt;5, "Less than 5 GB", IF(Aggregate[[#This Row],[Avg Monthly GB Download]]&lt;10, "10 or more GB", "Between 5 and 10 GB"))</f>
        <v>Less than 5 GB</v>
      </c>
      <c r="W881">
        <v>0</v>
      </c>
    </row>
    <row r="882" spans="1:23" x14ac:dyDescent="0.2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J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 t="str">
        <f>IF(Aggregate[[#This Row],[Avg Monthly GB Download]]&lt;5, "Less than 5 GB", IF(Aggregate[[#This Row],[Avg Monthly GB Download]]&lt;10, "10 or more GB", "Between 5 and 10 GB"))</f>
        <v>Less than 5 GB</v>
      </c>
      <c r="W882">
        <v>0</v>
      </c>
    </row>
    <row r="883" spans="1:23" x14ac:dyDescent="0.2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J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 t="str">
        <f>IF(Aggregate[[#This Row],[Avg Monthly GB Download]]&lt;5, "Less than 5 GB", IF(Aggregate[[#This Row],[Avg Monthly GB Download]]&lt;10, "10 or more GB", "Between 5 and 10 GB"))</f>
        <v>Less than 5 GB</v>
      </c>
      <c r="W883">
        <v>1</v>
      </c>
    </row>
    <row r="884" spans="1:23" x14ac:dyDescent="0.2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J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 t="str">
        <f>IF(Aggregate[[#This Row],[Avg Monthly GB Download]]&lt;5, "Less than 5 GB", IF(Aggregate[[#This Row],[Avg Monthly GB Download]]&lt;10, "10 or more GB", "Between 5 and 10 GB"))</f>
        <v>Less than 5 GB</v>
      </c>
      <c r="W884">
        <v>0</v>
      </c>
    </row>
    <row r="885" spans="1:23" x14ac:dyDescent="0.2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J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 t="str">
        <f>IF(Aggregate[[#This Row],[Avg Monthly GB Download]]&lt;5, "Less than 5 GB", IF(Aggregate[[#This Row],[Avg Monthly GB Download]]&lt;10, "10 or more GB", "Between 5 and 10 GB"))</f>
        <v>Between 5 and 10 GB</v>
      </c>
      <c r="W885">
        <v>12</v>
      </c>
    </row>
    <row r="886" spans="1:23" x14ac:dyDescent="0.2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J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 t="str">
        <f>IF(Aggregate[[#This Row],[Avg Monthly GB Download]]&lt;5, "Less than 5 GB", IF(Aggregate[[#This Row],[Avg Monthly GB Download]]&lt;10, "10 or more GB", "Between 5 and 10 GB"))</f>
        <v>Less than 5 GB</v>
      </c>
      <c r="W886">
        <v>0</v>
      </c>
    </row>
    <row r="887" spans="1:23" x14ac:dyDescent="0.2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J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 t="str">
        <f>IF(Aggregate[[#This Row],[Avg Monthly GB Download]]&lt;5, "Less than 5 GB", IF(Aggregate[[#This Row],[Avg Monthly GB Download]]&lt;10, "10 or more GB", "Between 5 and 10 GB"))</f>
        <v>Less than 5 GB</v>
      </c>
      <c r="W887">
        <v>0</v>
      </c>
    </row>
    <row r="888" spans="1:23" x14ac:dyDescent="0.2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J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 t="str">
        <f>IF(Aggregate[[#This Row],[Avg Monthly GB Download]]&lt;5, "Less than 5 GB", IF(Aggregate[[#This Row],[Avg Monthly GB Download]]&lt;10, "10 or more GB", "Between 5 and 10 GB"))</f>
        <v>10 or more GB</v>
      </c>
      <c r="W888">
        <v>7</v>
      </c>
    </row>
    <row r="889" spans="1:23" x14ac:dyDescent="0.2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J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 t="str">
        <f>IF(Aggregate[[#This Row],[Avg Monthly GB Download]]&lt;5, "Less than 5 GB", IF(Aggregate[[#This Row],[Avg Monthly GB Download]]&lt;10, "10 or more GB", "Between 5 and 10 GB"))</f>
        <v>Less than 5 GB</v>
      </c>
      <c r="W889">
        <v>0</v>
      </c>
    </row>
    <row r="890" spans="1:23" x14ac:dyDescent="0.2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J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 t="str">
        <f>IF(Aggregate[[#This Row],[Avg Monthly GB Download]]&lt;5, "Less than 5 GB", IF(Aggregate[[#This Row],[Avg Monthly GB Download]]&lt;10, "10 or more GB", "Between 5 and 10 GB"))</f>
        <v>Less than 5 GB</v>
      </c>
      <c r="W890">
        <v>0</v>
      </c>
    </row>
    <row r="891" spans="1:23" x14ac:dyDescent="0.2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J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 t="str">
        <f>IF(Aggregate[[#This Row],[Avg Monthly GB Download]]&lt;5, "Less than 5 GB", IF(Aggregate[[#This Row],[Avg Monthly GB Download]]&lt;10, "10 or more GB", "Between 5 and 10 GB"))</f>
        <v>Less than 5 GB</v>
      </c>
      <c r="W891">
        <v>0</v>
      </c>
    </row>
    <row r="892" spans="1:23" x14ac:dyDescent="0.2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J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 t="str">
        <f>IF(Aggregate[[#This Row],[Avg Monthly GB Download]]&lt;5, "Less than 5 GB", IF(Aggregate[[#This Row],[Avg Monthly GB Download]]&lt;10, "10 or more GB", "Between 5 and 10 GB"))</f>
        <v>Less than 5 GB</v>
      </c>
      <c r="W892">
        <v>0</v>
      </c>
    </row>
    <row r="893" spans="1:23" x14ac:dyDescent="0.2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J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 t="str">
        <f>IF(Aggregate[[#This Row],[Avg Monthly GB Download]]&lt;5, "Less than 5 GB", IF(Aggregate[[#This Row],[Avg Monthly GB Download]]&lt;10, "10 or more GB", "Between 5 and 10 GB"))</f>
        <v>Less than 5 GB</v>
      </c>
      <c r="W893">
        <v>0</v>
      </c>
    </row>
    <row r="894" spans="1:23" x14ac:dyDescent="0.2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J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 t="str">
        <f>IF(Aggregate[[#This Row],[Avg Monthly GB Download]]&lt;5, "Less than 5 GB", IF(Aggregate[[#This Row],[Avg Monthly GB Download]]&lt;10, "10 or more GB", "Between 5 and 10 GB"))</f>
        <v>Less than 5 GB</v>
      </c>
      <c r="W894">
        <v>0</v>
      </c>
    </row>
    <row r="895" spans="1:23" x14ac:dyDescent="0.2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J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 t="str">
        <f>IF(Aggregate[[#This Row],[Avg Monthly GB Download]]&lt;5, "Less than 5 GB", IF(Aggregate[[#This Row],[Avg Monthly GB Download]]&lt;10, "10 or more GB", "Between 5 and 10 GB"))</f>
        <v>Less than 5 GB</v>
      </c>
      <c r="W895">
        <v>0</v>
      </c>
    </row>
    <row r="896" spans="1:23" x14ac:dyDescent="0.2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J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 t="str">
        <f>IF(Aggregate[[#This Row],[Avg Monthly GB Download]]&lt;5, "Less than 5 GB", IF(Aggregate[[#This Row],[Avg Monthly GB Download]]&lt;10, "10 or more GB", "Between 5 and 10 GB"))</f>
        <v>Less than 5 GB</v>
      </c>
      <c r="W896">
        <v>0</v>
      </c>
    </row>
    <row r="897" spans="1:23" x14ac:dyDescent="0.2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J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 t="str">
        <f>IF(Aggregate[[#This Row],[Avg Monthly GB Download]]&lt;5, "Less than 5 GB", IF(Aggregate[[#This Row],[Avg Monthly GB Download]]&lt;10, "10 or more GB", "Between 5 and 10 GB"))</f>
        <v>10 or more GB</v>
      </c>
      <c r="W897">
        <v>6</v>
      </c>
    </row>
    <row r="898" spans="1:23" x14ac:dyDescent="0.2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J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 t="str">
        <f>IF(Aggregate[[#This Row],[Avg Monthly GB Download]]&lt;5, "Less than 5 GB", IF(Aggregate[[#This Row],[Avg Monthly GB Download]]&lt;10, "10 or more GB", "Between 5 and 10 GB"))</f>
        <v>Less than 5 GB</v>
      </c>
      <c r="W898">
        <v>0</v>
      </c>
    </row>
    <row r="899" spans="1:23" x14ac:dyDescent="0.2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J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 t="str">
        <f>IF(Aggregate[[#This Row],[Avg Monthly GB Download]]&lt;5, "Less than 5 GB", IF(Aggregate[[#This Row],[Avg Monthly GB Download]]&lt;10, "10 or more GB", "Between 5 and 10 GB"))</f>
        <v>Less than 5 GB</v>
      </c>
      <c r="W899">
        <v>0</v>
      </c>
    </row>
    <row r="900" spans="1:23" x14ac:dyDescent="0.2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tr">
        <f>IF(Aggregate[[#This Row],[Under 30]]="Yes", "Under 30", IF(Aggregate[[#This Row],[Senior]]="Yes", "Senior", "Other"))</f>
        <v>Senior</v>
      </c>
      <c r="K900" t="s">
        <v>21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 t="str">
        <f>IF(Aggregate[[#This Row],[Avg Monthly GB Download]]&lt;5, "Less than 5 GB", IF(Aggregate[[#This Row],[Avg Monthly GB Download]]&lt;10, "10 or more GB", "Between 5 and 10 GB"))</f>
        <v>Less than 5 GB</v>
      </c>
      <c r="W900">
        <v>3</v>
      </c>
    </row>
    <row r="901" spans="1:23" x14ac:dyDescent="0.2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J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 t="str">
        <f>IF(Aggregate[[#This Row],[Avg Monthly GB Download]]&lt;5, "Less than 5 GB", IF(Aggregate[[#This Row],[Avg Monthly GB Download]]&lt;10, "10 or more GB", "Between 5 and 10 GB"))</f>
        <v>Less than 5 GB</v>
      </c>
      <c r="W901">
        <v>0</v>
      </c>
    </row>
    <row r="902" spans="1:23" x14ac:dyDescent="0.2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J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 t="str">
        <f>IF(Aggregate[[#This Row],[Avg Monthly GB Download]]&lt;5, "Less than 5 GB", IF(Aggregate[[#This Row],[Avg Monthly GB Download]]&lt;10, "10 or more GB", "Between 5 and 10 GB"))</f>
        <v>Less than 5 GB</v>
      </c>
      <c r="W902">
        <v>0</v>
      </c>
    </row>
    <row r="903" spans="1:23" x14ac:dyDescent="0.2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tr">
        <f>IF(Aggregate[[#This Row],[Under 30]]="Yes", "Under 30", IF(Aggregate[[#This Row],[Senior]]="Yes", "Senior", "Other"))</f>
        <v>Senior</v>
      </c>
      <c r="K903" t="s">
        <v>21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 t="str">
        <f>IF(Aggregate[[#This Row],[Avg Monthly GB Download]]&lt;5, "Less than 5 GB", IF(Aggregate[[#This Row],[Avg Monthly GB Download]]&lt;10, "10 or more GB", "Between 5 and 10 GB"))</f>
        <v>Less than 5 GB</v>
      </c>
      <c r="W903">
        <v>2</v>
      </c>
    </row>
    <row r="904" spans="1:23" x14ac:dyDescent="0.2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J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 t="str">
        <f>IF(Aggregate[[#This Row],[Avg Monthly GB Download]]&lt;5, "Less than 5 GB", IF(Aggregate[[#This Row],[Avg Monthly GB Download]]&lt;10, "10 or more GB", "Between 5 and 10 GB"))</f>
        <v>Less than 5 GB</v>
      </c>
      <c r="W904">
        <v>0</v>
      </c>
    </row>
    <row r="905" spans="1:23" x14ac:dyDescent="0.2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tr">
        <f>IF(Aggregate[[#This Row],[Under 30]]="Yes", "Under 30", IF(Aggregate[[#This Row],[Senior]]="Yes", "Senior", "Other"))</f>
        <v>Senior</v>
      </c>
      <c r="K905" t="s">
        <v>21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 t="str">
        <f>IF(Aggregate[[#This Row],[Avg Monthly GB Download]]&lt;5, "Less than 5 GB", IF(Aggregate[[#This Row],[Avg Monthly GB Download]]&lt;10, "10 or more GB", "Between 5 and 10 GB"))</f>
        <v>Less than 5 GB</v>
      </c>
      <c r="W905">
        <v>0</v>
      </c>
    </row>
    <row r="906" spans="1:23" x14ac:dyDescent="0.2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J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 t="str">
        <f>IF(Aggregate[[#This Row],[Avg Monthly GB Download]]&lt;5, "Less than 5 GB", IF(Aggregate[[#This Row],[Avg Monthly GB Download]]&lt;10, "10 or more GB", "Between 5 and 10 GB"))</f>
        <v>10 or more GB</v>
      </c>
      <c r="W906">
        <v>5</v>
      </c>
    </row>
    <row r="907" spans="1:23" x14ac:dyDescent="0.2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tr">
        <f>IF(Aggregate[[#This Row],[Under 30]]="Yes", "Under 30", IF(Aggregate[[#This Row],[Senior]]="Yes", "Senior", "Other"))</f>
        <v>Senior</v>
      </c>
      <c r="K907" t="s">
        <v>21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 t="str">
        <f>IF(Aggregate[[#This Row],[Avg Monthly GB Download]]&lt;5, "Less than 5 GB", IF(Aggregate[[#This Row],[Avg Monthly GB Download]]&lt;10, "10 or more GB", "Between 5 and 10 GB"))</f>
        <v>Less than 5 GB</v>
      </c>
      <c r="W907">
        <v>2</v>
      </c>
    </row>
    <row r="908" spans="1:23" x14ac:dyDescent="0.2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J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 t="str">
        <f>IF(Aggregate[[#This Row],[Avg Monthly GB Download]]&lt;5, "Less than 5 GB", IF(Aggregate[[#This Row],[Avg Monthly GB Download]]&lt;10, "10 or more GB", "Between 5 and 10 GB"))</f>
        <v>Less than 5 GB</v>
      </c>
      <c r="W908">
        <v>0</v>
      </c>
    </row>
    <row r="909" spans="1:23" x14ac:dyDescent="0.2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J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 t="str">
        <f>IF(Aggregate[[#This Row],[Avg Monthly GB Download]]&lt;5, "Less than 5 GB", IF(Aggregate[[#This Row],[Avg Monthly GB Download]]&lt;10, "10 or more GB", "Between 5 and 10 GB"))</f>
        <v>Less than 5 GB</v>
      </c>
      <c r="W909">
        <v>3</v>
      </c>
    </row>
    <row r="910" spans="1:23" x14ac:dyDescent="0.2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J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 t="str">
        <f>IF(Aggregate[[#This Row],[Avg Monthly GB Download]]&lt;5, "Less than 5 GB", IF(Aggregate[[#This Row],[Avg Monthly GB Download]]&lt;10, "10 or more GB", "Between 5 and 10 GB"))</f>
        <v>Less than 5 GB</v>
      </c>
      <c r="W910">
        <v>0</v>
      </c>
    </row>
    <row r="911" spans="1:23" x14ac:dyDescent="0.2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J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 t="str">
        <f>IF(Aggregate[[#This Row],[Avg Monthly GB Download]]&lt;5, "Less than 5 GB", IF(Aggregate[[#This Row],[Avg Monthly GB Download]]&lt;10, "10 or more GB", "Between 5 and 10 GB"))</f>
        <v>Less than 5 GB</v>
      </c>
      <c r="W911">
        <v>0</v>
      </c>
    </row>
    <row r="912" spans="1:23" x14ac:dyDescent="0.2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tr">
        <f>IF(Aggregate[[#This Row],[Under 30]]="Yes", "Under 30", IF(Aggregate[[#This Row],[Senior]]="Yes", "Senior", "Other"))</f>
        <v>Senior</v>
      </c>
      <c r="K912" t="s">
        <v>21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 t="str">
        <f>IF(Aggregate[[#This Row],[Avg Monthly GB Download]]&lt;5, "Less than 5 GB", IF(Aggregate[[#This Row],[Avg Monthly GB Download]]&lt;10, "10 or more GB", "Between 5 and 10 GB"))</f>
        <v>Less than 5 GB</v>
      </c>
      <c r="W912">
        <v>0</v>
      </c>
    </row>
    <row r="913" spans="1:23" x14ac:dyDescent="0.2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tr">
        <f>IF(Aggregate[[#This Row],[Under 30]]="Yes", "Under 30", IF(Aggregate[[#This Row],[Senior]]="Yes", "Senior", "Other"))</f>
        <v>Senior</v>
      </c>
      <c r="K913" t="s">
        <v>21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 t="str">
        <f>IF(Aggregate[[#This Row],[Avg Monthly GB Download]]&lt;5, "Less than 5 GB", IF(Aggregate[[#This Row],[Avg Monthly GB Download]]&lt;10, "10 or more GB", "Between 5 and 10 GB"))</f>
        <v>Less than 5 GB</v>
      </c>
      <c r="W913">
        <v>0</v>
      </c>
    </row>
    <row r="914" spans="1:23" x14ac:dyDescent="0.2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J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 t="str">
        <f>IF(Aggregate[[#This Row],[Avg Monthly GB Download]]&lt;5, "Less than 5 GB", IF(Aggregate[[#This Row],[Avg Monthly GB Download]]&lt;10, "10 or more GB", "Between 5 and 10 GB"))</f>
        <v>Less than 5 GB</v>
      </c>
      <c r="W914">
        <v>0</v>
      </c>
    </row>
    <row r="915" spans="1:23" x14ac:dyDescent="0.2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J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 t="str">
        <f>IF(Aggregate[[#This Row],[Avg Monthly GB Download]]&lt;5, "Less than 5 GB", IF(Aggregate[[#This Row],[Avg Monthly GB Download]]&lt;10, "10 or more GB", "Between 5 and 10 GB"))</f>
        <v>10 or more GB</v>
      </c>
      <c r="W915">
        <v>9</v>
      </c>
    </row>
    <row r="916" spans="1:23" x14ac:dyDescent="0.2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J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 t="str">
        <f>IF(Aggregate[[#This Row],[Avg Monthly GB Download]]&lt;5, "Less than 5 GB", IF(Aggregate[[#This Row],[Avg Monthly GB Download]]&lt;10, "10 or more GB", "Between 5 and 10 GB"))</f>
        <v>Less than 5 GB</v>
      </c>
      <c r="W916">
        <v>0</v>
      </c>
    </row>
    <row r="917" spans="1:23" x14ac:dyDescent="0.2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J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 t="str">
        <f>IF(Aggregate[[#This Row],[Avg Monthly GB Download]]&lt;5, "Less than 5 GB", IF(Aggregate[[#This Row],[Avg Monthly GB Download]]&lt;10, "10 or more GB", "Between 5 and 10 GB"))</f>
        <v>Less than 5 GB</v>
      </c>
      <c r="W917">
        <v>0</v>
      </c>
    </row>
    <row r="918" spans="1:23" x14ac:dyDescent="0.2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J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 t="str">
        <f>IF(Aggregate[[#This Row],[Avg Monthly GB Download]]&lt;5, "Less than 5 GB", IF(Aggregate[[#This Row],[Avg Monthly GB Download]]&lt;10, "10 or more GB", "Between 5 and 10 GB"))</f>
        <v>Less than 5 GB</v>
      </c>
      <c r="W918">
        <v>0</v>
      </c>
    </row>
    <row r="919" spans="1:23" x14ac:dyDescent="0.2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J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 t="str">
        <f>IF(Aggregate[[#This Row],[Avg Monthly GB Download]]&lt;5, "Less than 5 GB", IF(Aggregate[[#This Row],[Avg Monthly GB Download]]&lt;10, "10 or more GB", "Between 5 and 10 GB"))</f>
        <v>Less than 5 GB</v>
      </c>
      <c r="W919">
        <v>0</v>
      </c>
    </row>
    <row r="920" spans="1:23" x14ac:dyDescent="0.2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J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 t="str">
        <f>IF(Aggregate[[#This Row],[Avg Monthly GB Download]]&lt;5, "Less than 5 GB", IF(Aggregate[[#This Row],[Avg Monthly GB Download]]&lt;10, "10 or more GB", "Between 5 and 10 GB"))</f>
        <v>Less than 5 GB</v>
      </c>
      <c r="W920">
        <v>0</v>
      </c>
    </row>
    <row r="921" spans="1:23" x14ac:dyDescent="0.2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J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 t="str">
        <f>IF(Aggregate[[#This Row],[Avg Monthly GB Download]]&lt;5, "Less than 5 GB", IF(Aggregate[[#This Row],[Avg Monthly GB Download]]&lt;10, "10 or more GB", "Between 5 and 10 GB"))</f>
        <v>Less than 5 GB</v>
      </c>
      <c r="W921">
        <v>0</v>
      </c>
    </row>
    <row r="922" spans="1:23" x14ac:dyDescent="0.2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J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 t="str">
        <f>IF(Aggregate[[#This Row],[Avg Monthly GB Download]]&lt;5, "Less than 5 GB", IF(Aggregate[[#This Row],[Avg Monthly GB Download]]&lt;10, "10 or more GB", "Between 5 and 10 GB"))</f>
        <v>10 or more GB</v>
      </c>
      <c r="W922">
        <v>9</v>
      </c>
    </row>
    <row r="923" spans="1:23" x14ac:dyDescent="0.2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J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 t="str">
        <f>IF(Aggregate[[#This Row],[Avg Monthly GB Download]]&lt;5, "Less than 5 GB", IF(Aggregate[[#This Row],[Avg Monthly GB Download]]&lt;10, "10 or more GB", "Between 5 and 10 GB"))</f>
        <v>Less than 5 GB</v>
      </c>
      <c r="W923">
        <v>0</v>
      </c>
    </row>
    <row r="924" spans="1:23" x14ac:dyDescent="0.2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J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 t="str">
        <f>IF(Aggregate[[#This Row],[Avg Monthly GB Download]]&lt;5, "Less than 5 GB", IF(Aggregate[[#This Row],[Avg Monthly GB Download]]&lt;10, "10 or more GB", "Between 5 and 10 GB"))</f>
        <v>Less than 5 GB</v>
      </c>
      <c r="W924">
        <v>0</v>
      </c>
    </row>
    <row r="925" spans="1:23" x14ac:dyDescent="0.2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J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 t="str">
        <f>IF(Aggregate[[#This Row],[Avg Monthly GB Download]]&lt;5, "Less than 5 GB", IF(Aggregate[[#This Row],[Avg Monthly GB Download]]&lt;10, "10 or more GB", "Between 5 and 10 GB"))</f>
        <v>Less than 5 GB</v>
      </c>
      <c r="W925">
        <v>0</v>
      </c>
    </row>
    <row r="926" spans="1:23" x14ac:dyDescent="0.2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J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 t="str">
        <f>IF(Aggregate[[#This Row],[Avg Monthly GB Download]]&lt;5, "Less than 5 GB", IF(Aggregate[[#This Row],[Avg Monthly GB Download]]&lt;10, "10 or more GB", "Between 5 and 10 GB"))</f>
        <v>Less than 5 GB</v>
      </c>
      <c r="W926">
        <v>4.5</v>
      </c>
    </row>
    <row r="927" spans="1:23" x14ac:dyDescent="0.2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J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 t="str">
        <f>IF(Aggregate[[#This Row],[Avg Monthly GB Download]]&lt;5, "Less than 5 GB", IF(Aggregate[[#This Row],[Avg Monthly GB Download]]&lt;10, "10 or more GB", "Between 5 and 10 GB"))</f>
        <v>Less than 5 GB</v>
      </c>
      <c r="W927">
        <v>0</v>
      </c>
    </row>
    <row r="928" spans="1:23" x14ac:dyDescent="0.2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J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 t="str">
        <f>IF(Aggregate[[#This Row],[Avg Monthly GB Download]]&lt;5, "Less than 5 GB", IF(Aggregate[[#This Row],[Avg Monthly GB Download]]&lt;10, "10 or more GB", "Between 5 and 10 GB"))</f>
        <v>Less than 5 GB</v>
      </c>
      <c r="W928">
        <v>2</v>
      </c>
    </row>
    <row r="929" spans="1:23" x14ac:dyDescent="0.2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J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 t="str">
        <f>IF(Aggregate[[#This Row],[Avg Monthly GB Download]]&lt;5, "Less than 5 GB", IF(Aggregate[[#This Row],[Avg Monthly GB Download]]&lt;10, "10 or more GB", "Between 5 and 10 GB"))</f>
        <v>Less than 5 GB</v>
      </c>
      <c r="W929">
        <v>0</v>
      </c>
    </row>
    <row r="930" spans="1:23" x14ac:dyDescent="0.2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J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 t="str">
        <f>IF(Aggregate[[#This Row],[Avg Monthly GB Download]]&lt;5, "Less than 5 GB", IF(Aggregate[[#This Row],[Avg Monthly GB Download]]&lt;10, "10 or more GB", "Between 5 and 10 GB"))</f>
        <v>Less than 5 GB</v>
      </c>
      <c r="W930">
        <v>0</v>
      </c>
    </row>
    <row r="931" spans="1:23" x14ac:dyDescent="0.2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J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 t="str">
        <f>IF(Aggregate[[#This Row],[Avg Monthly GB Download]]&lt;5, "Less than 5 GB", IF(Aggregate[[#This Row],[Avg Monthly GB Download]]&lt;10, "10 or more GB", "Between 5 and 10 GB"))</f>
        <v>Less than 5 GB</v>
      </c>
      <c r="W931">
        <v>0</v>
      </c>
    </row>
    <row r="932" spans="1:23" x14ac:dyDescent="0.2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J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 t="str">
        <f>IF(Aggregate[[#This Row],[Avg Monthly GB Download]]&lt;5, "Less than 5 GB", IF(Aggregate[[#This Row],[Avg Monthly GB Download]]&lt;10, "10 or more GB", "Between 5 and 10 GB"))</f>
        <v>Less than 5 GB</v>
      </c>
      <c r="W932">
        <v>0</v>
      </c>
    </row>
    <row r="933" spans="1:23" x14ac:dyDescent="0.2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J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 t="str">
        <f>IF(Aggregate[[#This Row],[Avg Monthly GB Download]]&lt;5, "Less than 5 GB", IF(Aggregate[[#This Row],[Avg Monthly GB Download]]&lt;10, "10 or more GB", "Between 5 and 10 GB"))</f>
        <v>Less than 5 GB</v>
      </c>
      <c r="W933">
        <v>0</v>
      </c>
    </row>
    <row r="934" spans="1:23" x14ac:dyDescent="0.2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J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 t="str">
        <f>IF(Aggregate[[#This Row],[Avg Monthly GB Download]]&lt;5, "Less than 5 GB", IF(Aggregate[[#This Row],[Avg Monthly GB Download]]&lt;10, "10 or more GB", "Between 5 and 10 GB"))</f>
        <v>Less than 5 GB</v>
      </c>
      <c r="W934">
        <v>0</v>
      </c>
    </row>
    <row r="935" spans="1:23" x14ac:dyDescent="0.2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J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 t="str">
        <f>IF(Aggregate[[#This Row],[Avg Monthly GB Download]]&lt;5, "Less than 5 GB", IF(Aggregate[[#This Row],[Avg Monthly GB Download]]&lt;10, "10 or more GB", "Between 5 and 10 GB"))</f>
        <v>Less than 5 GB</v>
      </c>
      <c r="W935">
        <v>0</v>
      </c>
    </row>
    <row r="936" spans="1:23" x14ac:dyDescent="0.2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J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 t="str">
        <f>IF(Aggregate[[#This Row],[Avg Monthly GB Download]]&lt;5, "Less than 5 GB", IF(Aggregate[[#This Row],[Avg Monthly GB Download]]&lt;10, "10 or more GB", "Between 5 and 10 GB"))</f>
        <v>Between 5 and 10 GB</v>
      </c>
      <c r="W936">
        <v>36</v>
      </c>
    </row>
    <row r="937" spans="1:23" x14ac:dyDescent="0.2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J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 t="str">
        <f>IF(Aggregate[[#This Row],[Avg Monthly GB Download]]&lt;5, "Less than 5 GB", IF(Aggregate[[#This Row],[Avg Monthly GB Download]]&lt;10, "10 or more GB", "Between 5 and 10 GB"))</f>
        <v>Less than 5 GB</v>
      </c>
      <c r="W937">
        <v>0</v>
      </c>
    </row>
    <row r="938" spans="1:23" x14ac:dyDescent="0.2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J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 t="str">
        <f>IF(Aggregate[[#This Row],[Avg Monthly GB Download]]&lt;5, "Less than 5 GB", IF(Aggregate[[#This Row],[Avg Monthly GB Download]]&lt;10, "10 or more GB", "Between 5 and 10 GB"))</f>
        <v>Less than 5 GB</v>
      </c>
      <c r="W938">
        <v>3</v>
      </c>
    </row>
    <row r="939" spans="1:23" x14ac:dyDescent="0.2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J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 t="str">
        <f>IF(Aggregate[[#This Row],[Avg Monthly GB Download]]&lt;5, "Less than 5 GB", IF(Aggregate[[#This Row],[Avg Monthly GB Download]]&lt;10, "10 or more GB", "Between 5 and 10 GB"))</f>
        <v>Less than 5 GB</v>
      </c>
      <c r="W939">
        <v>0</v>
      </c>
    </row>
    <row r="940" spans="1:23" x14ac:dyDescent="0.2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J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 t="str">
        <f>IF(Aggregate[[#This Row],[Avg Monthly GB Download]]&lt;5, "Less than 5 GB", IF(Aggregate[[#This Row],[Avg Monthly GB Download]]&lt;10, "10 or more GB", "Between 5 and 10 GB"))</f>
        <v>Less than 5 GB</v>
      </c>
      <c r="W940">
        <v>0</v>
      </c>
    </row>
    <row r="941" spans="1:23" x14ac:dyDescent="0.2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J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 t="str">
        <f>IF(Aggregate[[#This Row],[Avg Monthly GB Download]]&lt;5, "Less than 5 GB", IF(Aggregate[[#This Row],[Avg Monthly GB Download]]&lt;10, "10 or more GB", "Between 5 and 10 GB"))</f>
        <v>Less than 5 GB</v>
      </c>
      <c r="W941">
        <v>0</v>
      </c>
    </row>
    <row r="942" spans="1:23" x14ac:dyDescent="0.2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J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 t="str">
        <f>IF(Aggregate[[#This Row],[Avg Monthly GB Download]]&lt;5, "Less than 5 GB", IF(Aggregate[[#This Row],[Avg Monthly GB Download]]&lt;10, "10 or more GB", "Between 5 and 10 GB"))</f>
        <v>10 or more GB</v>
      </c>
      <c r="W942">
        <v>9</v>
      </c>
    </row>
    <row r="943" spans="1:23" x14ac:dyDescent="0.2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tr">
        <f>IF(Aggregate[[#This Row],[Under 30]]="Yes", "Under 30", IF(Aggregate[[#This Row],[Senior]]="Yes", "Senior", "Other"))</f>
        <v>Senior</v>
      </c>
      <c r="K943" t="s">
        <v>21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 t="str">
        <f>IF(Aggregate[[#This Row],[Avg Monthly GB Download]]&lt;5, "Less than 5 GB", IF(Aggregate[[#This Row],[Avg Monthly GB Download]]&lt;10, "10 or more GB", "Between 5 and 10 GB"))</f>
        <v>Less than 5 GB</v>
      </c>
      <c r="W943">
        <v>3</v>
      </c>
    </row>
    <row r="944" spans="1:23" x14ac:dyDescent="0.2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tr">
        <f>IF(Aggregate[[#This Row],[Under 30]]="Yes", "Under 30", IF(Aggregate[[#This Row],[Senior]]="Yes", "Senior", "Other"))</f>
        <v>Senior</v>
      </c>
      <c r="K944" t="s">
        <v>21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 t="str">
        <f>IF(Aggregate[[#This Row],[Avg Monthly GB Download]]&lt;5, "Less than 5 GB", IF(Aggregate[[#This Row],[Avg Monthly GB Download]]&lt;10, "10 or more GB", "Between 5 and 10 GB"))</f>
        <v>Less than 5 GB</v>
      </c>
      <c r="W944">
        <v>0</v>
      </c>
    </row>
    <row r="945" spans="1:23" x14ac:dyDescent="0.2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J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 t="str">
        <f>IF(Aggregate[[#This Row],[Avg Monthly GB Download]]&lt;5, "Less than 5 GB", IF(Aggregate[[#This Row],[Avg Monthly GB Download]]&lt;10, "10 or more GB", "Between 5 and 10 GB"))</f>
        <v>Less than 5 GB</v>
      </c>
      <c r="W945">
        <v>0</v>
      </c>
    </row>
    <row r="946" spans="1:23" x14ac:dyDescent="0.2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J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 t="str">
        <f>IF(Aggregate[[#This Row],[Avg Monthly GB Download]]&lt;5, "Less than 5 GB", IF(Aggregate[[#This Row],[Avg Monthly GB Download]]&lt;10, "10 or more GB", "Between 5 and 10 GB"))</f>
        <v>Less than 5 GB</v>
      </c>
      <c r="W946">
        <v>4</v>
      </c>
    </row>
    <row r="947" spans="1:23" x14ac:dyDescent="0.2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tr">
        <f>IF(Aggregate[[#This Row],[Under 30]]="Yes", "Under 30", IF(Aggregate[[#This Row],[Senior]]="Yes", "Senior", "Other"))</f>
        <v>Senior</v>
      </c>
      <c r="K947" t="s">
        <v>21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 t="str">
        <f>IF(Aggregate[[#This Row],[Avg Monthly GB Download]]&lt;5, "Less than 5 GB", IF(Aggregate[[#This Row],[Avg Monthly GB Download]]&lt;10, "10 or more GB", "Between 5 and 10 GB"))</f>
        <v>Less than 5 GB</v>
      </c>
      <c r="W947">
        <v>4</v>
      </c>
    </row>
    <row r="948" spans="1:23" x14ac:dyDescent="0.2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J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 t="str">
        <f>IF(Aggregate[[#This Row],[Avg Monthly GB Download]]&lt;5, "Less than 5 GB", IF(Aggregate[[#This Row],[Avg Monthly GB Download]]&lt;10, "10 or more GB", "Between 5 and 10 GB"))</f>
        <v>Less than 5 GB</v>
      </c>
      <c r="W948">
        <v>0</v>
      </c>
    </row>
    <row r="949" spans="1:23" x14ac:dyDescent="0.2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J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 t="str">
        <f>IF(Aggregate[[#This Row],[Avg Monthly GB Download]]&lt;5, "Less than 5 GB", IF(Aggregate[[#This Row],[Avg Monthly GB Download]]&lt;10, "10 or more GB", "Between 5 and 10 GB"))</f>
        <v>Between 5 and 10 GB</v>
      </c>
      <c r="W949">
        <v>20</v>
      </c>
    </row>
    <row r="950" spans="1:23" x14ac:dyDescent="0.2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tr">
        <f>IF(Aggregate[[#This Row],[Under 30]]="Yes", "Under 30", IF(Aggregate[[#This Row],[Senior]]="Yes", "Senior", "Other"))</f>
        <v>Senior</v>
      </c>
      <c r="K950" t="s">
        <v>21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 t="str">
        <f>IF(Aggregate[[#This Row],[Avg Monthly GB Download]]&lt;5, "Less than 5 GB", IF(Aggregate[[#This Row],[Avg Monthly GB Download]]&lt;10, "10 or more GB", "Between 5 and 10 GB"))</f>
        <v>Less than 5 GB</v>
      </c>
      <c r="W950">
        <v>0</v>
      </c>
    </row>
    <row r="951" spans="1:23" x14ac:dyDescent="0.2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J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 t="str">
        <f>IF(Aggregate[[#This Row],[Avg Monthly GB Download]]&lt;5, "Less than 5 GB", IF(Aggregate[[#This Row],[Avg Monthly GB Download]]&lt;10, "10 or more GB", "Between 5 and 10 GB"))</f>
        <v>Less than 5 GB</v>
      </c>
      <c r="W951">
        <v>0</v>
      </c>
    </row>
    <row r="952" spans="1:23" x14ac:dyDescent="0.2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J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 t="str">
        <f>IF(Aggregate[[#This Row],[Avg Monthly GB Download]]&lt;5, "Less than 5 GB", IF(Aggregate[[#This Row],[Avg Monthly GB Download]]&lt;10, "10 or more GB", "Between 5 and 10 GB"))</f>
        <v>Less than 5 GB</v>
      </c>
      <c r="W952">
        <v>0</v>
      </c>
    </row>
    <row r="953" spans="1:23" x14ac:dyDescent="0.2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J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 t="str">
        <f>IF(Aggregate[[#This Row],[Avg Monthly GB Download]]&lt;5, "Less than 5 GB", IF(Aggregate[[#This Row],[Avg Monthly GB Download]]&lt;10, "10 or more GB", "Between 5 and 10 GB"))</f>
        <v>Between 5 and 10 GB</v>
      </c>
      <c r="W953">
        <v>18</v>
      </c>
    </row>
    <row r="954" spans="1:23" x14ac:dyDescent="0.2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J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 t="str">
        <f>IF(Aggregate[[#This Row],[Avg Monthly GB Download]]&lt;5, "Less than 5 GB", IF(Aggregate[[#This Row],[Avg Monthly GB Download]]&lt;10, "10 or more GB", "Between 5 and 10 GB"))</f>
        <v>Less than 5 GB</v>
      </c>
      <c r="W954">
        <v>0</v>
      </c>
    </row>
    <row r="955" spans="1:23" x14ac:dyDescent="0.2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J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 t="str">
        <f>IF(Aggregate[[#This Row],[Avg Monthly GB Download]]&lt;5, "Less than 5 GB", IF(Aggregate[[#This Row],[Avg Monthly GB Download]]&lt;10, "10 or more GB", "Between 5 and 10 GB"))</f>
        <v>Less than 5 GB</v>
      </c>
      <c r="W955">
        <v>0</v>
      </c>
    </row>
    <row r="956" spans="1:23" x14ac:dyDescent="0.2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tr">
        <f>IF(Aggregate[[#This Row],[Under 30]]="Yes", "Under 30", IF(Aggregate[[#This Row],[Senior]]="Yes", "Senior", "Other"))</f>
        <v>Senior</v>
      </c>
      <c r="K956" t="s">
        <v>21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 t="str">
        <f>IF(Aggregate[[#This Row],[Avg Monthly GB Download]]&lt;5, "Less than 5 GB", IF(Aggregate[[#This Row],[Avg Monthly GB Download]]&lt;10, "10 or more GB", "Between 5 and 10 GB"))</f>
        <v>10 or more GB</v>
      </c>
      <c r="W956">
        <v>5</v>
      </c>
    </row>
    <row r="957" spans="1:23" x14ac:dyDescent="0.2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J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 t="str">
        <f>IF(Aggregate[[#This Row],[Avg Monthly GB Download]]&lt;5, "Less than 5 GB", IF(Aggregate[[#This Row],[Avg Monthly GB Download]]&lt;10, "10 or more GB", "Between 5 and 10 GB"))</f>
        <v>Less than 5 GB</v>
      </c>
      <c r="W957">
        <v>0</v>
      </c>
    </row>
    <row r="958" spans="1:23" x14ac:dyDescent="0.2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J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 t="str">
        <f>IF(Aggregate[[#This Row],[Avg Monthly GB Download]]&lt;5, "Less than 5 GB", IF(Aggregate[[#This Row],[Avg Monthly GB Download]]&lt;10, "10 or more GB", "Between 5 and 10 GB"))</f>
        <v>Less than 5 GB</v>
      </c>
      <c r="W958">
        <v>0</v>
      </c>
    </row>
    <row r="959" spans="1:23" x14ac:dyDescent="0.2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tr">
        <f>IF(Aggregate[[#This Row],[Under 30]]="Yes", "Under 30", IF(Aggregate[[#This Row],[Senior]]="Yes", "Senior", "Other"))</f>
        <v>Senior</v>
      </c>
      <c r="K959" t="s">
        <v>21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 t="str">
        <f>IF(Aggregate[[#This Row],[Avg Monthly GB Download]]&lt;5, "Less than 5 GB", IF(Aggregate[[#This Row],[Avg Monthly GB Download]]&lt;10, "10 or more GB", "Between 5 and 10 GB"))</f>
        <v>Less than 5 GB</v>
      </c>
      <c r="W959">
        <v>0</v>
      </c>
    </row>
    <row r="960" spans="1:23" x14ac:dyDescent="0.2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J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 t="str">
        <f>IF(Aggregate[[#This Row],[Avg Monthly GB Download]]&lt;5, "Less than 5 GB", IF(Aggregate[[#This Row],[Avg Monthly GB Download]]&lt;10, "10 or more GB", "Between 5 and 10 GB"))</f>
        <v>Less than 5 GB</v>
      </c>
      <c r="W960">
        <v>0</v>
      </c>
    </row>
    <row r="961" spans="1:23" x14ac:dyDescent="0.2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J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 t="str">
        <f>IF(Aggregate[[#This Row],[Avg Monthly GB Download]]&lt;5, "Less than 5 GB", IF(Aggregate[[#This Row],[Avg Monthly GB Download]]&lt;10, "10 or more GB", "Between 5 and 10 GB"))</f>
        <v>Between 5 and 10 GB</v>
      </c>
      <c r="W961">
        <v>17</v>
      </c>
    </row>
    <row r="962" spans="1:23" x14ac:dyDescent="0.2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J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 t="str">
        <f>IF(Aggregate[[#This Row],[Avg Monthly GB Download]]&lt;5, "Less than 5 GB", IF(Aggregate[[#This Row],[Avg Monthly GB Download]]&lt;10, "10 or more GB", "Between 5 and 10 GB"))</f>
        <v>Less than 5 GB</v>
      </c>
      <c r="W962">
        <v>0</v>
      </c>
    </row>
    <row r="963" spans="1:23" x14ac:dyDescent="0.2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tr">
        <f>IF(Aggregate[[#This Row],[Under 30]]="Yes", "Under 30", IF(Aggregate[[#This Row],[Senior]]="Yes", "Senior", "Other"))</f>
        <v>Senior</v>
      </c>
      <c r="K963" t="s">
        <v>21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 t="str">
        <f>IF(Aggregate[[#This Row],[Avg Monthly GB Download]]&lt;5, "Less than 5 GB", IF(Aggregate[[#This Row],[Avg Monthly GB Download]]&lt;10, "10 or more GB", "Between 5 and 10 GB"))</f>
        <v>Less than 5 GB</v>
      </c>
      <c r="W963">
        <v>0</v>
      </c>
    </row>
    <row r="964" spans="1:23" x14ac:dyDescent="0.2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J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 t="str">
        <f>IF(Aggregate[[#This Row],[Avg Monthly GB Download]]&lt;5, "Less than 5 GB", IF(Aggregate[[#This Row],[Avg Monthly GB Download]]&lt;10, "10 or more GB", "Between 5 and 10 GB"))</f>
        <v>Between 5 and 10 GB</v>
      </c>
      <c r="W964">
        <v>14</v>
      </c>
    </row>
    <row r="965" spans="1:23" x14ac:dyDescent="0.2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J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 t="str">
        <f>IF(Aggregate[[#This Row],[Avg Monthly GB Download]]&lt;5, "Less than 5 GB", IF(Aggregate[[#This Row],[Avg Monthly GB Download]]&lt;10, "10 or more GB", "Between 5 and 10 GB"))</f>
        <v>Less than 5 GB</v>
      </c>
      <c r="W965">
        <v>0</v>
      </c>
    </row>
    <row r="966" spans="1:23" x14ac:dyDescent="0.2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J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 t="str">
        <f>IF(Aggregate[[#This Row],[Avg Monthly GB Download]]&lt;5, "Less than 5 GB", IF(Aggregate[[#This Row],[Avg Monthly GB Download]]&lt;10, "10 or more GB", "Between 5 and 10 GB"))</f>
        <v>10 or more GB</v>
      </c>
      <c r="W966">
        <v>6</v>
      </c>
    </row>
    <row r="967" spans="1:23" x14ac:dyDescent="0.2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J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 t="str">
        <f>IF(Aggregate[[#This Row],[Avg Monthly GB Download]]&lt;5, "Less than 5 GB", IF(Aggregate[[#This Row],[Avg Monthly GB Download]]&lt;10, "10 or more GB", "Between 5 and 10 GB"))</f>
        <v>Less than 5 GB</v>
      </c>
      <c r="W967">
        <v>0</v>
      </c>
    </row>
    <row r="968" spans="1:23" x14ac:dyDescent="0.2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J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 t="str">
        <f>IF(Aggregate[[#This Row],[Avg Monthly GB Download]]&lt;5, "Less than 5 GB", IF(Aggregate[[#This Row],[Avg Monthly GB Download]]&lt;10, "10 or more GB", "Between 5 and 10 GB"))</f>
        <v>Less than 5 GB</v>
      </c>
      <c r="W968">
        <v>0</v>
      </c>
    </row>
    <row r="969" spans="1:23" x14ac:dyDescent="0.2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J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 t="str">
        <f>IF(Aggregate[[#This Row],[Avg Monthly GB Download]]&lt;5, "Less than 5 GB", IF(Aggregate[[#This Row],[Avg Monthly GB Download]]&lt;10, "10 or more GB", "Between 5 and 10 GB"))</f>
        <v>10 or more GB</v>
      </c>
      <c r="W969">
        <v>7</v>
      </c>
    </row>
    <row r="970" spans="1:23" x14ac:dyDescent="0.2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J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 t="str">
        <f>IF(Aggregate[[#This Row],[Avg Monthly GB Download]]&lt;5, "Less than 5 GB", IF(Aggregate[[#This Row],[Avg Monthly GB Download]]&lt;10, "10 or more GB", "Between 5 and 10 GB"))</f>
        <v>Less than 5 GB</v>
      </c>
      <c r="W970">
        <v>3</v>
      </c>
    </row>
    <row r="971" spans="1:23" x14ac:dyDescent="0.2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J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 t="str">
        <f>IF(Aggregate[[#This Row],[Avg Monthly GB Download]]&lt;5, "Less than 5 GB", IF(Aggregate[[#This Row],[Avg Monthly GB Download]]&lt;10, "10 or more GB", "Between 5 and 10 GB"))</f>
        <v>Less than 5 GB</v>
      </c>
      <c r="W971">
        <v>0</v>
      </c>
    </row>
    <row r="972" spans="1:23" x14ac:dyDescent="0.2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tr">
        <f>IF(Aggregate[[#This Row],[Under 30]]="Yes", "Under 30", IF(Aggregate[[#This Row],[Senior]]="Yes", "Senior", "Other"))</f>
        <v>Senior</v>
      </c>
      <c r="K972" t="s">
        <v>21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 t="str">
        <f>IF(Aggregate[[#This Row],[Avg Monthly GB Download]]&lt;5, "Less than 5 GB", IF(Aggregate[[#This Row],[Avg Monthly GB Download]]&lt;10, "10 or more GB", "Between 5 and 10 GB"))</f>
        <v>Less than 5 GB</v>
      </c>
      <c r="W972">
        <v>0</v>
      </c>
    </row>
    <row r="973" spans="1:23" x14ac:dyDescent="0.2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J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 t="str">
        <f>IF(Aggregate[[#This Row],[Avg Monthly GB Download]]&lt;5, "Less than 5 GB", IF(Aggregate[[#This Row],[Avg Monthly GB Download]]&lt;10, "10 or more GB", "Between 5 and 10 GB"))</f>
        <v>Between 5 and 10 GB</v>
      </c>
      <c r="W973">
        <v>12</v>
      </c>
    </row>
    <row r="974" spans="1:23" x14ac:dyDescent="0.2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J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 t="str">
        <f>IF(Aggregate[[#This Row],[Avg Monthly GB Download]]&lt;5, "Less than 5 GB", IF(Aggregate[[#This Row],[Avg Monthly GB Download]]&lt;10, "10 or more GB", "Between 5 and 10 GB"))</f>
        <v>Less than 5 GB</v>
      </c>
      <c r="W974">
        <v>0</v>
      </c>
    </row>
    <row r="975" spans="1:23" x14ac:dyDescent="0.2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tr">
        <f>IF(Aggregate[[#This Row],[Under 30]]="Yes", "Under 30", IF(Aggregate[[#This Row],[Senior]]="Yes", "Senior", "Other"))</f>
        <v>Senior</v>
      </c>
      <c r="K975" t="s">
        <v>25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 t="str">
        <f>IF(Aggregate[[#This Row],[Avg Monthly GB Download]]&lt;5, "Less than 5 GB", IF(Aggregate[[#This Row],[Avg Monthly GB Download]]&lt;10, "10 or more GB", "Between 5 and 10 GB"))</f>
        <v>Less than 5 GB</v>
      </c>
      <c r="W975">
        <v>0</v>
      </c>
    </row>
    <row r="976" spans="1:23" x14ac:dyDescent="0.2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J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 t="str">
        <f>IF(Aggregate[[#This Row],[Avg Monthly GB Download]]&lt;5, "Less than 5 GB", IF(Aggregate[[#This Row],[Avg Monthly GB Download]]&lt;10, "10 or more GB", "Between 5 and 10 GB"))</f>
        <v>Less than 5 GB</v>
      </c>
      <c r="W976">
        <v>0</v>
      </c>
    </row>
    <row r="977" spans="1:23" x14ac:dyDescent="0.2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tr">
        <f>IF(Aggregate[[#This Row],[Under 30]]="Yes", "Under 30", IF(Aggregate[[#This Row],[Senior]]="Yes", "Senior", "Other"))</f>
        <v>Senior</v>
      </c>
      <c r="K977" t="s">
        <v>21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 t="str">
        <f>IF(Aggregate[[#This Row],[Avg Monthly GB Download]]&lt;5, "Less than 5 GB", IF(Aggregate[[#This Row],[Avg Monthly GB Download]]&lt;10, "10 or more GB", "Between 5 and 10 GB"))</f>
        <v>Less than 5 GB</v>
      </c>
      <c r="W977">
        <v>0</v>
      </c>
    </row>
    <row r="978" spans="1:23" x14ac:dyDescent="0.2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J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 t="str">
        <f>IF(Aggregate[[#This Row],[Avg Monthly GB Download]]&lt;5, "Less than 5 GB", IF(Aggregate[[#This Row],[Avg Monthly GB Download]]&lt;10, "10 or more GB", "Between 5 and 10 GB"))</f>
        <v>Less than 5 GB</v>
      </c>
      <c r="W978">
        <v>0</v>
      </c>
    </row>
    <row r="979" spans="1:23" x14ac:dyDescent="0.2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J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 t="str">
        <f>IF(Aggregate[[#This Row],[Avg Monthly GB Download]]&lt;5, "Less than 5 GB", IF(Aggregate[[#This Row],[Avg Monthly GB Download]]&lt;10, "10 or more GB", "Between 5 and 10 GB"))</f>
        <v>Less than 5 GB</v>
      </c>
      <c r="W979">
        <v>0</v>
      </c>
    </row>
    <row r="980" spans="1:23" x14ac:dyDescent="0.2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J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 t="str">
        <f>IF(Aggregate[[#This Row],[Avg Monthly GB Download]]&lt;5, "Less than 5 GB", IF(Aggregate[[#This Row],[Avg Monthly GB Download]]&lt;10, "10 or more GB", "Between 5 and 10 GB"))</f>
        <v>Less than 5 GB</v>
      </c>
      <c r="W980">
        <v>0</v>
      </c>
    </row>
    <row r="981" spans="1:23" x14ac:dyDescent="0.2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tr">
        <f>IF(Aggregate[[#This Row],[Under 30]]="Yes", "Under 30", IF(Aggregate[[#This Row],[Senior]]="Yes", "Senior", "Other"))</f>
        <v>Senior</v>
      </c>
      <c r="K981" t="s">
        <v>25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 t="str">
        <f>IF(Aggregate[[#This Row],[Avg Monthly GB Download]]&lt;5, "Less than 5 GB", IF(Aggregate[[#This Row],[Avg Monthly GB Download]]&lt;10, "10 or more GB", "Between 5 and 10 GB"))</f>
        <v>Less than 5 GB</v>
      </c>
      <c r="W981">
        <v>0</v>
      </c>
    </row>
    <row r="982" spans="1:23" x14ac:dyDescent="0.2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J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 t="str">
        <f>IF(Aggregate[[#This Row],[Avg Monthly GB Download]]&lt;5, "Less than 5 GB", IF(Aggregate[[#This Row],[Avg Monthly GB Download]]&lt;10, "10 or more GB", "Between 5 and 10 GB"))</f>
        <v>10 or more GB</v>
      </c>
      <c r="W982">
        <v>8</v>
      </c>
    </row>
    <row r="983" spans="1:23" x14ac:dyDescent="0.2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tr">
        <f>IF(Aggregate[[#This Row],[Under 30]]="Yes", "Under 30", IF(Aggregate[[#This Row],[Senior]]="Yes", "Senior", "Other"))</f>
        <v>Senior</v>
      </c>
      <c r="K983" t="s">
        <v>25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 t="str">
        <f>IF(Aggregate[[#This Row],[Avg Monthly GB Download]]&lt;5, "Less than 5 GB", IF(Aggregate[[#This Row],[Avg Monthly GB Download]]&lt;10, "10 or more GB", "Between 5 and 10 GB"))</f>
        <v>Less than 5 GB</v>
      </c>
      <c r="W983">
        <v>0</v>
      </c>
    </row>
    <row r="984" spans="1:23" x14ac:dyDescent="0.2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J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 t="str">
        <f>IF(Aggregate[[#This Row],[Avg Monthly GB Download]]&lt;5, "Less than 5 GB", IF(Aggregate[[#This Row],[Avg Monthly GB Download]]&lt;10, "10 or more GB", "Between 5 and 10 GB"))</f>
        <v>Less than 5 GB</v>
      </c>
      <c r="W984">
        <v>0</v>
      </c>
    </row>
    <row r="985" spans="1:23" x14ac:dyDescent="0.2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J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 t="str">
        <f>IF(Aggregate[[#This Row],[Avg Monthly GB Download]]&lt;5, "Less than 5 GB", IF(Aggregate[[#This Row],[Avg Monthly GB Download]]&lt;10, "10 or more GB", "Between 5 and 10 GB"))</f>
        <v>Less than 5 GB</v>
      </c>
      <c r="W985">
        <v>0</v>
      </c>
    </row>
    <row r="986" spans="1:23" x14ac:dyDescent="0.2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tr">
        <f>IF(Aggregate[[#This Row],[Under 30]]="Yes", "Under 30", IF(Aggregate[[#This Row],[Senior]]="Yes", "Senior", "Other"))</f>
        <v>Senior</v>
      </c>
      <c r="K986" t="s">
        <v>21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 t="str">
        <f>IF(Aggregate[[#This Row],[Avg Monthly GB Download]]&lt;5, "Less than 5 GB", IF(Aggregate[[#This Row],[Avg Monthly GB Download]]&lt;10, "10 or more GB", "Between 5 and 10 GB"))</f>
        <v>10 or more GB</v>
      </c>
      <c r="W986">
        <v>9</v>
      </c>
    </row>
    <row r="987" spans="1:23" x14ac:dyDescent="0.2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J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 t="str">
        <f>IF(Aggregate[[#This Row],[Avg Monthly GB Download]]&lt;5, "Less than 5 GB", IF(Aggregate[[#This Row],[Avg Monthly GB Download]]&lt;10, "10 or more GB", "Between 5 and 10 GB"))</f>
        <v>Less than 5 GB</v>
      </c>
      <c r="W987">
        <v>4</v>
      </c>
    </row>
    <row r="988" spans="1:23" x14ac:dyDescent="0.2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J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 t="str">
        <f>IF(Aggregate[[#This Row],[Avg Monthly GB Download]]&lt;5, "Less than 5 GB", IF(Aggregate[[#This Row],[Avg Monthly GB Download]]&lt;10, "10 or more GB", "Between 5 and 10 GB"))</f>
        <v>Less than 5 GB</v>
      </c>
      <c r="W988">
        <v>4</v>
      </c>
    </row>
    <row r="989" spans="1:23" x14ac:dyDescent="0.2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tr">
        <f>IF(Aggregate[[#This Row],[Under 30]]="Yes", "Under 30", IF(Aggregate[[#This Row],[Senior]]="Yes", "Senior", "Other"))</f>
        <v>Senior</v>
      </c>
      <c r="K989" t="s">
        <v>25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 t="str">
        <f>IF(Aggregate[[#This Row],[Avg Monthly GB Download]]&lt;5, "Less than 5 GB", IF(Aggregate[[#This Row],[Avg Monthly GB Download]]&lt;10, "10 or more GB", "Between 5 and 10 GB"))</f>
        <v>Less than 5 GB</v>
      </c>
      <c r="W989">
        <v>0</v>
      </c>
    </row>
    <row r="990" spans="1:23" x14ac:dyDescent="0.2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J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 t="str">
        <f>IF(Aggregate[[#This Row],[Avg Monthly GB Download]]&lt;5, "Less than 5 GB", IF(Aggregate[[#This Row],[Avg Monthly GB Download]]&lt;10, "10 or more GB", "Between 5 and 10 GB"))</f>
        <v>Less than 5 GB</v>
      </c>
      <c r="W990">
        <v>0</v>
      </c>
    </row>
    <row r="991" spans="1:23" x14ac:dyDescent="0.2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tr">
        <f>IF(Aggregate[[#This Row],[Under 30]]="Yes", "Under 30", IF(Aggregate[[#This Row],[Senior]]="Yes", "Senior", "Other"))</f>
        <v>Senior</v>
      </c>
      <c r="K991" t="s">
        <v>21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 t="str">
        <f>IF(Aggregate[[#This Row],[Avg Monthly GB Download]]&lt;5, "Less than 5 GB", IF(Aggregate[[#This Row],[Avg Monthly GB Download]]&lt;10, "10 or more GB", "Between 5 and 10 GB"))</f>
        <v>Less than 5 GB</v>
      </c>
      <c r="W991">
        <v>3</v>
      </c>
    </row>
    <row r="992" spans="1:23" x14ac:dyDescent="0.2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J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 t="str">
        <f>IF(Aggregate[[#This Row],[Avg Monthly GB Download]]&lt;5, "Less than 5 GB", IF(Aggregate[[#This Row],[Avg Monthly GB Download]]&lt;10, "10 or more GB", "Between 5 and 10 GB"))</f>
        <v>10 or more GB</v>
      </c>
      <c r="W992">
        <v>6</v>
      </c>
    </row>
    <row r="993" spans="1:23" x14ac:dyDescent="0.2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J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 t="str">
        <f>IF(Aggregate[[#This Row],[Avg Monthly GB Download]]&lt;5, "Less than 5 GB", IF(Aggregate[[#This Row],[Avg Monthly GB Download]]&lt;10, "10 or more GB", "Between 5 and 10 GB"))</f>
        <v>10 or more GB</v>
      </c>
      <c r="W993">
        <v>5</v>
      </c>
    </row>
    <row r="994" spans="1:23" x14ac:dyDescent="0.2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J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 t="str">
        <f>IF(Aggregate[[#This Row],[Avg Monthly GB Download]]&lt;5, "Less than 5 GB", IF(Aggregate[[#This Row],[Avg Monthly GB Download]]&lt;10, "10 or more GB", "Between 5 and 10 GB"))</f>
        <v>Less than 5 GB</v>
      </c>
      <c r="W994">
        <v>0</v>
      </c>
    </row>
    <row r="995" spans="1:23" x14ac:dyDescent="0.2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J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 t="str">
        <f>IF(Aggregate[[#This Row],[Avg Monthly GB Download]]&lt;5, "Less than 5 GB", IF(Aggregate[[#This Row],[Avg Monthly GB Download]]&lt;10, "10 or more GB", "Between 5 and 10 GB"))</f>
        <v>Less than 5 GB</v>
      </c>
      <c r="W995">
        <v>0</v>
      </c>
    </row>
    <row r="996" spans="1:23" x14ac:dyDescent="0.2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J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 t="str">
        <f>IF(Aggregate[[#This Row],[Avg Monthly GB Download]]&lt;5, "Less than 5 GB", IF(Aggregate[[#This Row],[Avg Monthly GB Download]]&lt;10, "10 or more GB", "Between 5 and 10 GB"))</f>
        <v>Less than 5 GB</v>
      </c>
      <c r="W996">
        <v>0</v>
      </c>
    </row>
    <row r="997" spans="1:23" x14ac:dyDescent="0.2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J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 t="str">
        <f>IF(Aggregate[[#This Row],[Avg Monthly GB Download]]&lt;5, "Less than 5 GB", IF(Aggregate[[#This Row],[Avg Monthly GB Download]]&lt;10, "10 or more GB", "Between 5 and 10 GB"))</f>
        <v>Between 5 and 10 GB</v>
      </c>
      <c r="W997">
        <v>13</v>
      </c>
    </row>
    <row r="998" spans="1:23" x14ac:dyDescent="0.2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J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 t="str">
        <f>IF(Aggregate[[#This Row],[Avg Monthly GB Download]]&lt;5, "Less than 5 GB", IF(Aggregate[[#This Row],[Avg Monthly GB Download]]&lt;10, "10 or more GB", "Between 5 and 10 GB"))</f>
        <v>Less than 5 GB</v>
      </c>
      <c r="W998">
        <v>0</v>
      </c>
    </row>
    <row r="999" spans="1:23" x14ac:dyDescent="0.2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J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 t="str">
        <f>IF(Aggregate[[#This Row],[Avg Monthly GB Download]]&lt;5, "Less than 5 GB", IF(Aggregate[[#This Row],[Avg Monthly GB Download]]&lt;10, "10 or more GB", "Between 5 and 10 GB"))</f>
        <v>Less than 5 GB</v>
      </c>
      <c r="W999">
        <v>0</v>
      </c>
    </row>
    <row r="1000" spans="1:23" x14ac:dyDescent="0.2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J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 t="str">
        <f>IF(Aggregate[[#This Row],[Avg Monthly GB Download]]&lt;5, "Less than 5 GB", IF(Aggregate[[#This Row],[Avg Monthly GB Download]]&lt;10, "10 or more GB", "Between 5 and 10 GB"))</f>
        <v>Less than 5 GB</v>
      </c>
      <c r="W1000">
        <v>0</v>
      </c>
    </row>
    <row r="1001" spans="1:23" x14ac:dyDescent="0.2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tr">
        <f>IF(Aggregate[[#This Row],[Under 30]]="Yes", "Under 30", IF(Aggregate[[#This Row],[Senior]]="Yes", "Senior", "Other"))</f>
        <v>Senior</v>
      </c>
      <c r="K1001" t="s">
        <v>21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 t="str">
        <f>IF(Aggregate[[#This Row],[Avg Monthly GB Download]]&lt;5, "Less than 5 GB", IF(Aggregate[[#This Row],[Avg Monthly GB Download]]&lt;10, "10 or more GB", "Between 5 and 10 GB"))</f>
        <v>Less than 5 GB</v>
      </c>
      <c r="W1001">
        <v>0</v>
      </c>
    </row>
    <row r="1002" spans="1:23" x14ac:dyDescent="0.2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J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 t="str">
        <f>IF(Aggregate[[#This Row],[Avg Monthly GB Download]]&lt;5, "Less than 5 GB", IF(Aggregate[[#This Row],[Avg Monthly GB Download]]&lt;10, "10 or more GB", "Between 5 and 10 GB"))</f>
        <v>Between 5 and 10 GB</v>
      </c>
      <c r="W1002">
        <v>19</v>
      </c>
    </row>
    <row r="1003" spans="1:23" x14ac:dyDescent="0.2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J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 t="str">
        <f>IF(Aggregate[[#This Row],[Avg Monthly GB Download]]&lt;5, "Less than 5 GB", IF(Aggregate[[#This Row],[Avg Monthly GB Download]]&lt;10, "10 or more GB", "Between 5 and 10 GB"))</f>
        <v>Less than 5 GB</v>
      </c>
      <c r="W1003">
        <v>0</v>
      </c>
    </row>
    <row r="1004" spans="1:23" x14ac:dyDescent="0.2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J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 t="str">
        <f>IF(Aggregate[[#This Row],[Avg Monthly GB Download]]&lt;5, "Less than 5 GB", IF(Aggregate[[#This Row],[Avg Monthly GB Download]]&lt;10, "10 or more GB", "Between 5 and 10 GB"))</f>
        <v>10 or more GB</v>
      </c>
      <c r="W1004">
        <v>5</v>
      </c>
    </row>
    <row r="1005" spans="1:23" x14ac:dyDescent="0.2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tr">
        <f>IF(Aggregate[[#This Row],[Under 30]]="Yes", "Under 30", IF(Aggregate[[#This Row],[Senior]]="Yes", "Senior", "Other"))</f>
        <v>Senior</v>
      </c>
      <c r="K1005" t="s">
        <v>21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 t="str">
        <f>IF(Aggregate[[#This Row],[Avg Monthly GB Download]]&lt;5, "Less than 5 GB", IF(Aggregate[[#This Row],[Avg Monthly GB Download]]&lt;10, "10 or more GB", "Between 5 and 10 GB"))</f>
        <v>10 or more GB</v>
      </c>
      <c r="W1005">
        <v>6</v>
      </c>
    </row>
    <row r="1006" spans="1:23" x14ac:dyDescent="0.2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J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 t="str">
        <f>IF(Aggregate[[#This Row],[Avg Monthly GB Download]]&lt;5, "Less than 5 GB", IF(Aggregate[[#This Row],[Avg Monthly GB Download]]&lt;10, "10 or more GB", "Between 5 and 10 GB"))</f>
        <v>Less than 5 GB</v>
      </c>
      <c r="W1006">
        <v>4</v>
      </c>
    </row>
    <row r="1007" spans="1:23" x14ac:dyDescent="0.2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J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 t="str">
        <f>IF(Aggregate[[#This Row],[Avg Monthly GB Download]]&lt;5, "Less than 5 GB", IF(Aggregate[[#This Row],[Avg Monthly GB Download]]&lt;10, "10 or more GB", "Between 5 and 10 GB"))</f>
        <v>Between 5 and 10 GB</v>
      </c>
      <c r="W1007">
        <v>35</v>
      </c>
    </row>
    <row r="1008" spans="1:23" x14ac:dyDescent="0.2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J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 t="str">
        <f>IF(Aggregate[[#This Row],[Avg Monthly GB Download]]&lt;5, "Less than 5 GB", IF(Aggregate[[#This Row],[Avg Monthly GB Download]]&lt;10, "10 or more GB", "Between 5 and 10 GB"))</f>
        <v>Less than 5 GB</v>
      </c>
      <c r="W1008">
        <v>0</v>
      </c>
    </row>
    <row r="1009" spans="1:23" x14ac:dyDescent="0.2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J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 t="str">
        <f>IF(Aggregate[[#This Row],[Avg Monthly GB Download]]&lt;5, "Less than 5 GB", IF(Aggregate[[#This Row],[Avg Monthly GB Download]]&lt;10, "10 or more GB", "Between 5 and 10 GB"))</f>
        <v>Less than 5 GB</v>
      </c>
      <c r="W1009">
        <v>0</v>
      </c>
    </row>
    <row r="1010" spans="1:23" x14ac:dyDescent="0.2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J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 t="str">
        <f>IF(Aggregate[[#This Row],[Avg Monthly GB Download]]&lt;5, "Less than 5 GB", IF(Aggregate[[#This Row],[Avg Monthly GB Download]]&lt;10, "10 or more GB", "Between 5 and 10 GB"))</f>
        <v>Less than 5 GB</v>
      </c>
      <c r="W1010">
        <v>0</v>
      </c>
    </row>
    <row r="1011" spans="1:23" x14ac:dyDescent="0.2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J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 t="str">
        <f>IF(Aggregate[[#This Row],[Avg Monthly GB Download]]&lt;5, "Less than 5 GB", IF(Aggregate[[#This Row],[Avg Monthly GB Download]]&lt;10, "10 or more GB", "Between 5 and 10 GB"))</f>
        <v>Less than 5 GB</v>
      </c>
      <c r="W1011">
        <v>0</v>
      </c>
    </row>
    <row r="1012" spans="1:23" x14ac:dyDescent="0.2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tr">
        <f>IF(Aggregate[[#This Row],[Under 30]]="Yes", "Under 30", IF(Aggregate[[#This Row],[Senior]]="Yes", "Senior", "Other"))</f>
        <v>Senior</v>
      </c>
      <c r="K1012" t="s">
        <v>21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 t="str">
        <f>IF(Aggregate[[#This Row],[Avg Monthly GB Download]]&lt;5, "Less than 5 GB", IF(Aggregate[[#This Row],[Avg Monthly GB Download]]&lt;10, "10 or more GB", "Between 5 and 10 GB"))</f>
        <v>Less than 5 GB</v>
      </c>
      <c r="W1012">
        <v>0</v>
      </c>
    </row>
    <row r="1013" spans="1:23" x14ac:dyDescent="0.2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J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 t="str">
        <f>IF(Aggregate[[#This Row],[Avg Monthly GB Download]]&lt;5, "Less than 5 GB", IF(Aggregate[[#This Row],[Avg Monthly GB Download]]&lt;10, "10 or more GB", "Between 5 and 10 GB"))</f>
        <v>Less than 5 GB</v>
      </c>
      <c r="W1013">
        <v>0</v>
      </c>
    </row>
    <row r="1014" spans="1:23" x14ac:dyDescent="0.2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J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 t="str">
        <f>IF(Aggregate[[#This Row],[Avg Monthly GB Download]]&lt;5, "Less than 5 GB", IF(Aggregate[[#This Row],[Avg Monthly GB Download]]&lt;10, "10 or more GB", "Between 5 and 10 GB"))</f>
        <v>Less than 5 GB</v>
      </c>
      <c r="W1014">
        <v>0</v>
      </c>
    </row>
    <row r="1015" spans="1:23" x14ac:dyDescent="0.2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J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 t="str">
        <f>IF(Aggregate[[#This Row],[Avg Monthly GB Download]]&lt;5, "Less than 5 GB", IF(Aggregate[[#This Row],[Avg Monthly GB Download]]&lt;10, "10 or more GB", "Between 5 and 10 GB"))</f>
        <v>10 or more GB</v>
      </c>
      <c r="W1015">
        <v>6</v>
      </c>
    </row>
    <row r="1016" spans="1:23" x14ac:dyDescent="0.2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J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 t="str">
        <f>IF(Aggregate[[#This Row],[Avg Monthly GB Download]]&lt;5, "Less than 5 GB", IF(Aggregate[[#This Row],[Avg Monthly GB Download]]&lt;10, "10 or more GB", "Between 5 and 10 GB"))</f>
        <v>Less than 5 GB</v>
      </c>
      <c r="W1016">
        <v>0</v>
      </c>
    </row>
    <row r="1017" spans="1:23" x14ac:dyDescent="0.2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J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 t="str">
        <f>IF(Aggregate[[#This Row],[Avg Monthly GB Download]]&lt;5, "Less than 5 GB", IF(Aggregate[[#This Row],[Avg Monthly GB Download]]&lt;10, "10 or more GB", "Between 5 and 10 GB"))</f>
        <v>Between 5 and 10 GB</v>
      </c>
      <c r="W1017">
        <v>15</v>
      </c>
    </row>
    <row r="1018" spans="1:23" x14ac:dyDescent="0.2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J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 t="str">
        <f>IF(Aggregate[[#This Row],[Avg Monthly GB Download]]&lt;5, "Less than 5 GB", IF(Aggregate[[#This Row],[Avg Monthly GB Download]]&lt;10, "10 or more GB", "Between 5 and 10 GB"))</f>
        <v>Less than 5 GB</v>
      </c>
      <c r="W1018">
        <v>0</v>
      </c>
    </row>
    <row r="1019" spans="1:23" x14ac:dyDescent="0.2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J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 t="str">
        <f>IF(Aggregate[[#This Row],[Avg Monthly GB Download]]&lt;5, "Less than 5 GB", IF(Aggregate[[#This Row],[Avg Monthly GB Download]]&lt;10, "10 or more GB", "Between 5 and 10 GB"))</f>
        <v>Less than 5 GB</v>
      </c>
      <c r="W1019">
        <v>0</v>
      </c>
    </row>
    <row r="1020" spans="1:23" x14ac:dyDescent="0.2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J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 t="str">
        <f>IF(Aggregate[[#This Row],[Avg Monthly GB Download]]&lt;5, "Less than 5 GB", IF(Aggregate[[#This Row],[Avg Monthly GB Download]]&lt;10, "10 or more GB", "Between 5 and 10 GB"))</f>
        <v>Less than 5 GB</v>
      </c>
      <c r="W1020">
        <v>0</v>
      </c>
    </row>
    <row r="1021" spans="1:23" x14ac:dyDescent="0.2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J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 t="str">
        <f>IF(Aggregate[[#This Row],[Avg Monthly GB Download]]&lt;5, "Less than 5 GB", IF(Aggregate[[#This Row],[Avg Monthly GB Download]]&lt;10, "10 or more GB", "Between 5 and 10 GB"))</f>
        <v>Less than 5 GB</v>
      </c>
      <c r="W1021">
        <v>0</v>
      </c>
    </row>
    <row r="1022" spans="1:23" x14ac:dyDescent="0.2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J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 t="str">
        <f>IF(Aggregate[[#This Row],[Avg Monthly GB Download]]&lt;5, "Less than 5 GB", IF(Aggregate[[#This Row],[Avg Monthly GB Download]]&lt;10, "10 or more GB", "Between 5 and 10 GB"))</f>
        <v>Less than 5 GB</v>
      </c>
      <c r="W1022">
        <v>0</v>
      </c>
    </row>
    <row r="1023" spans="1:23" x14ac:dyDescent="0.2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J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 t="str">
        <f>IF(Aggregate[[#This Row],[Avg Monthly GB Download]]&lt;5, "Less than 5 GB", IF(Aggregate[[#This Row],[Avg Monthly GB Download]]&lt;10, "10 or more GB", "Between 5 and 10 GB"))</f>
        <v>Less than 5 GB</v>
      </c>
      <c r="W1023">
        <v>0</v>
      </c>
    </row>
    <row r="1024" spans="1:23" x14ac:dyDescent="0.2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J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 t="str">
        <f>IF(Aggregate[[#This Row],[Avg Monthly GB Download]]&lt;5, "Less than 5 GB", IF(Aggregate[[#This Row],[Avg Monthly GB Download]]&lt;10, "10 or more GB", "Between 5 and 10 GB"))</f>
        <v>Less than 5 GB</v>
      </c>
      <c r="W1024">
        <v>0</v>
      </c>
    </row>
    <row r="1025" spans="1:23" x14ac:dyDescent="0.2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J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 t="str">
        <f>IF(Aggregate[[#This Row],[Avg Monthly GB Download]]&lt;5, "Less than 5 GB", IF(Aggregate[[#This Row],[Avg Monthly GB Download]]&lt;10, "10 or more GB", "Between 5 and 10 GB"))</f>
        <v>Less than 5 GB</v>
      </c>
      <c r="W1025">
        <v>0</v>
      </c>
    </row>
    <row r="1026" spans="1:23" x14ac:dyDescent="0.2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J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 t="str">
        <f>IF(Aggregate[[#This Row],[Avg Monthly GB Download]]&lt;5, "Less than 5 GB", IF(Aggregate[[#This Row],[Avg Monthly GB Download]]&lt;10, "10 or more GB", "Between 5 and 10 GB"))</f>
        <v>Less than 5 GB</v>
      </c>
      <c r="W1026">
        <v>0</v>
      </c>
    </row>
    <row r="1027" spans="1:23" x14ac:dyDescent="0.2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J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 t="str">
        <f>IF(Aggregate[[#This Row],[Avg Monthly GB Download]]&lt;5, "Less than 5 GB", IF(Aggregate[[#This Row],[Avg Monthly GB Download]]&lt;10, "10 or more GB", "Between 5 and 10 GB"))</f>
        <v>Less than 5 GB</v>
      </c>
      <c r="W1027">
        <v>0</v>
      </c>
    </row>
    <row r="1028" spans="1:23" x14ac:dyDescent="0.2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J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 t="str">
        <f>IF(Aggregate[[#This Row],[Avg Monthly GB Download]]&lt;5, "Less than 5 GB", IF(Aggregate[[#This Row],[Avg Monthly GB Download]]&lt;10, "10 or more GB", "Between 5 and 10 GB"))</f>
        <v>Less than 5 GB</v>
      </c>
      <c r="W1028">
        <v>2</v>
      </c>
    </row>
    <row r="1029" spans="1:23" x14ac:dyDescent="0.2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J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 t="str">
        <f>IF(Aggregate[[#This Row],[Avg Monthly GB Download]]&lt;5, "Less than 5 GB", IF(Aggregate[[#This Row],[Avg Monthly GB Download]]&lt;10, "10 or more GB", "Between 5 and 10 GB"))</f>
        <v>Less than 5 GB</v>
      </c>
      <c r="W1029">
        <v>0</v>
      </c>
    </row>
    <row r="1030" spans="1:23" x14ac:dyDescent="0.2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J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 t="str">
        <f>IF(Aggregate[[#This Row],[Avg Monthly GB Download]]&lt;5, "Less than 5 GB", IF(Aggregate[[#This Row],[Avg Monthly GB Download]]&lt;10, "10 or more GB", "Between 5 and 10 GB"))</f>
        <v>Less than 5 GB</v>
      </c>
      <c r="W1030">
        <v>0</v>
      </c>
    </row>
    <row r="1031" spans="1:23" x14ac:dyDescent="0.2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J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 t="str">
        <f>IF(Aggregate[[#This Row],[Avg Monthly GB Download]]&lt;5, "Less than 5 GB", IF(Aggregate[[#This Row],[Avg Monthly GB Download]]&lt;10, "10 or more GB", "Between 5 and 10 GB"))</f>
        <v>Less than 5 GB</v>
      </c>
      <c r="W1031">
        <v>0</v>
      </c>
    </row>
    <row r="1032" spans="1:23" x14ac:dyDescent="0.2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tr">
        <f>IF(Aggregate[[#This Row],[Under 30]]="Yes", "Under 30", IF(Aggregate[[#This Row],[Senior]]="Yes", "Senior", "Other"))</f>
        <v>Senior</v>
      </c>
      <c r="K1032" t="s">
        <v>21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 t="str">
        <f>IF(Aggregate[[#This Row],[Avg Monthly GB Download]]&lt;5, "Less than 5 GB", IF(Aggregate[[#This Row],[Avg Monthly GB Download]]&lt;10, "10 or more GB", "Between 5 and 10 GB"))</f>
        <v>10 or more GB</v>
      </c>
      <c r="W1032">
        <v>9</v>
      </c>
    </row>
    <row r="1033" spans="1:23" x14ac:dyDescent="0.2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J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 t="str">
        <f>IF(Aggregate[[#This Row],[Avg Monthly GB Download]]&lt;5, "Less than 5 GB", IF(Aggregate[[#This Row],[Avg Monthly GB Download]]&lt;10, "10 or more GB", "Between 5 and 10 GB"))</f>
        <v>Less than 5 GB</v>
      </c>
      <c r="W1033">
        <v>0</v>
      </c>
    </row>
    <row r="1034" spans="1:23" x14ac:dyDescent="0.2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J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 t="str">
        <f>IF(Aggregate[[#This Row],[Avg Monthly GB Download]]&lt;5, "Less than 5 GB", IF(Aggregate[[#This Row],[Avg Monthly GB Download]]&lt;10, "10 or more GB", "Between 5 and 10 GB"))</f>
        <v>Less than 5 GB</v>
      </c>
      <c r="W1034">
        <v>0</v>
      </c>
    </row>
    <row r="1035" spans="1:23" x14ac:dyDescent="0.2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J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 t="str">
        <f>IF(Aggregate[[#This Row],[Avg Monthly GB Download]]&lt;5, "Less than 5 GB", IF(Aggregate[[#This Row],[Avg Monthly GB Download]]&lt;10, "10 or more GB", "Between 5 and 10 GB"))</f>
        <v>10 or more GB</v>
      </c>
      <c r="W1035">
        <v>7</v>
      </c>
    </row>
    <row r="1036" spans="1:23" x14ac:dyDescent="0.2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J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 t="str">
        <f>IF(Aggregate[[#This Row],[Avg Monthly GB Download]]&lt;5, "Less than 5 GB", IF(Aggregate[[#This Row],[Avg Monthly GB Download]]&lt;10, "10 or more GB", "Between 5 and 10 GB"))</f>
        <v>Less than 5 GB</v>
      </c>
      <c r="W1036">
        <v>0</v>
      </c>
    </row>
    <row r="1037" spans="1:23" x14ac:dyDescent="0.2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J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 t="str">
        <f>IF(Aggregate[[#This Row],[Avg Monthly GB Download]]&lt;5, "Less than 5 GB", IF(Aggregate[[#This Row],[Avg Monthly GB Download]]&lt;10, "10 or more GB", "Between 5 and 10 GB"))</f>
        <v>Less than 5 GB</v>
      </c>
      <c r="W1037">
        <v>0</v>
      </c>
    </row>
    <row r="1038" spans="1:23" x14ac:dyDescent="0.2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J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 t="str">
        <f>IF(Aggregate[[#This Row],[Avg Monthly GB Download]]&lt;5, "Less than 5 GB", IF(Aggregate[[#This Row],[Avg Monthly GB Download]]&lt;10, "10 or more GB", "Between 5 and 10 GB"))</f>
        <v>Less than 5 GB</v>
      </c>
      <c r="W1038">
        <v>0</v>
      </c>
    </row>
    <row r="1039" spans="1:23" x14ac:dyDescent="0.2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J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 t="str">
        <f>IF(Aggregate[[#This Row],[Avg Monthly GB Download]]&lt;5, "Less than 5 GB", IF(Aggregate[[#This Row],[Avg Monthly GB Download]]&lt;10, "10 or more GB", "Between 5 and 10 GB"))</f>
        <v>Less than 5 GB</v>
      </c>
      <c r="W1039">
        <v>0</v>
      </c>
    </row>
    <row r="1040" spans="1:23" x14ac:dyDescent="0.2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J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 t="str">
        <f>IF(Aggregate[[#This Row],[Avg Monthly GB Download]]&lt;5, "Less than 5 GB", IF(Aggregate[[#This Row],[Avg Monthly GB Download]]&lt;10, "10 or more GB", "Between 5 and 10 GB"))</f>
        <v>Less than 5 GB</v>
      </c>
      <c r="W1040">
        <v>0</v>
      </c>
    </row>
    <row r="1041" spans="1:23" x14ac:dyDescent="0.2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J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 t="str">
        <f>IF(Aggregate[[#This Row],[Avg Monthly GB Download]]&lt;5, "Less than 5 GB", IF(Aggregate[[#This Row],[Avg Monthly GB Download]]&lt;10, "10 or more GB", "Between 5 and 10 GB"))</f>
        <v>Less than 5 GB</v>
      </c>
      <c r="W1041">
        <v>0</v>
      </c>
    </row>
    <row r="1042" spans="1:23" x14ac:dyDescent="0.2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J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 t="str">
        <f>IF(Aggregate[[#This Row],[Avg Monthly GB Download]]&lt;5, "Less than 5 GB", IF(Aggregate[[#This Row],[Avg Monthly GB Download]]&lt;10, "10 or more GB", "Between 5 and 10 GB"))</f>
        <v>Less than 5 GB</v>
      </c>
      <c r="W1042">
        <v>0</v>
      </c>
    </row>
    <row r="1043" spans="1:23" x14ac:dyDescent="0.2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J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 t="str">
        <f>IF(Aggregate[[#This Row],[Avg Monthly GB Download]]&lt;5, "Less than 5 GB", IF(Aggregate[[#This Row],[Avg Monthly GB Download]]&lt;10, "10 or more GB", "Between 5 and 10 GB"))</f>
        <v>Less than 5 GB</v>
      </c>
      <c r="W1043">
        <v>2</v>
      </c>
    </row>
    <row r="1044" spans="1:23" x14ac:dyDescent="0.2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J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 t="str">
        <f>IF(Aggregate[[#This Row],[Avg Monthly GB Download]]&lt;5, "Less than 5 GB", IF(Aggregate[[#This Row],[Avg Monthly GB Download]]&lt;10, "10 or more GB", "Between 5 and 10 GB"))</f>
        <v>Less than 5 GB</v>
      </c>
      <c r="W1044">
        <v>0</v>
      </c>
    </row>
    <row r="1045" spans="1:23" x14ac:dyDescent="0.2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J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 t="str">
        <f>IF(Aggregate[[#This Row],[Avg Monthly GB Download]]&lt;5, "Less than 5 GB", IF(Aggregate[[#This Row],[Avg Monthly GB Download]]&lt;10, "10 or more GB", "Between 5 and 10 GB"))</f>
        <v>Less than 5 GB</v>
      </c>
      <c r="W1045">
        <v>0</v>
      </c>
    </row>
    <row r="1046" spans="1:23" x14ac:dyDescent="0.2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J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 t="str">
        <f>IF(Aggregate[[#This Row],[Avg Monthly GB Download]]&lt;5, "Less than 5 GB", IF(Aggregate[[#This Row],[Avg Monthly GB Download]]&lt;10, "10 or more GB", "Between 5 and 10 GB"))</f>
        <v>10 or more GB</v>
      </c>
      <c r="W1046">
        <v>5</v>
      </c>
    </row>
    <row r="1047" spans="1:23" x14ac:dyDescent="0.2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J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 t="str">
        <f>IF(Aggregate[[#This Row],[Avg Monthly GB Download]]&lt;5, "Less than 5 GB", IF(Aggregate[[#This Row],[Avg Monthly GB Download]]&lt;10, "10 or more GB", "Between 5 and 10 GB"))</f>
        <v>10 or more GB</v>
      </c>
      <c r="W1047">
        <v>5</v>
      </c>
    </row>
    <row r="1048" spans="1:23" x14ac:dyDescent="0.2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J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 t="str">
        <f>IF(Aggregate[[#This Row],[Avg Monthly GB Download]]&lt;5, "Less than 5 GB", IF(Aggregate[[#This Row],[Avg Monthly GB Download]]&lt;10, "10 or more GB", "Between 5 and 10 GB"))</f>
        <v>Less than 5 GB</v>
      </c>
      <c r="W1048">
        <v>0</v>
      </c>
    </row>
    <row r="1049" spans="1:23" x14ac:dyDescent="0.2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J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 t="str">
        <f>IF(Aggregate[[#This Row],[Avg Monthly GB Download]]&lt;5, "Less than 5 GB", IF(Aggregate[[#This Row],[Avg Monthly GB Download]]&lt;10, "10 or more GB", "Between 5 and 10 GB"))</f>
        <v>Less than 5 GB</v>
      </c>
      <c r="W1049">
        <v>0</v>
      </c>
    </row>
    <row r="1050" spans="1:23" x14ac:dyDescent="0.2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J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 t="str">
        <f>IF(Aggregate[[#This Row],[Avg Monthly GB Download]]&lt;5, "Less than 5 GB", IF(Aggregate[[#This Row],[Avg Monthly GB Download]]&lt;10, "10 or more GB", "Between 5 and 10 GB"))</f>
        <v>Less than 5 GB</v>
      </c>
      <c r="W1050">
        <v>0</v>
      </c>
    </row>
    <row r="1051" spans="1:23" x14ac:dyDescent="0.2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J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 t="str">
        <f>IF(Aggregate[[#This Row],[Avg Monthly GB Download]]&lt;5, "Less than 5 GB", IF(Aggregate[[#This Row],[Avg Monthly GB Download]]&lt;10, "10 or more GB", "Between 5 and 10 GB"))</f>
        <v>Less than 5 GB</v>
      </c>
      <c r="W1051">
        <v>0</v>
      </c>
    </row>
    <row r="1052" spans="1:23" x14ac:dyDescent="0.2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J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 t="str">
        <f>IF(Aggregate[[#This Row],[Avg Monthly GB Download]]&lt;5, "Less than 5 GB", IF(Aggregate[[#This Row],[Avg Monthly GB Download]]&lt;10, "10 or more GB", "Between 5 and 10 GB"))</f>
        <v>Between 5 and 10 GB</v>
      </c>
      <c r="W1052">
        <v>12</v>
      </c>
    </row>
    <row r="1053" spans="1:23" x14ac:dyDescent="0.2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J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 t="str">
        <f>IF(Aggregate[[#This Row],[Avg Monthly GB Download]]&lt;5, "Less than 5 GB", IF(Aggregate[[#This Row],[Avg Monthly GB Download]]&lt;10, "10 or more GB", "Between 5 and 10 GB"))</f>
        <v>10 or more GB</v>
      </c>
      <c r="W1053">
        <v>9</v>
      </c>
    </row>
    <row r="1054" spans="1:23" x14ac:dyDescent="0.2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J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 t="str">
        <f>IF(Aggregate[[#This Row],[Avg Monthly GB Download]]&lt;5, "Less than 5 GB", IF(Aggregate[[#This Row],[Avg Monthly GB Download]]&lt;10, "10 or more GB", "Between 5 and 10 GB"))</f>
        <v>Less than 5 GB</v>
      </c>
      <c r="W1054">
        <v>0</v>
      </c>
    </row>
    <row r="1055" spans="1:23" x14ac:dyDescent="0.2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J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 t="str">
        <f>IF(Aggregate[[#This Row],[Avg Monthly GB Download]]&lt;5, "Less than 5 GB", IF(Aggregate[[#This Row],[Avg Monthly GB Download]]&lt;10, "10 or more GB", "Between 5 and 10 GB"))</f>
        <v>Less than 5 GB</v>
      </c>
      <c r="W1055">
        <v>0</v>
      </c>
    </row>
    <row r="1056" spans="1:23" x14ac:dyDescent="0.2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J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 t="str">
        <f>IF(Aggregate[[#This Row],[Avg Monthly GB Download]]&lt;5, "Less than 5 GB", IF(Aggregate[[#This Row],[Avg Monthly GB Download]]&lt;10, "10 or more GB", "Between 5 and 10 GB"))</f>
        <v>10 or more GB</v>
      </c>
      <c r="W1056">
        <v>8</v>
      </c>
    </row>
    <row r="1057" spans="1:23" x14ac:dyDescent="0.2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J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 t="str">
        <f>IF(Aggregate[[#This Row],[Avg Monthly GB Download]]&lt;5, "Less than 5 GB", IF(Aggregate[[#This Row],[Avg Monthly GB Download]]&lt;10, "10 or more GB", "Between 5 and 10 GB"))</f>
        <v>10 or more GB</v>
      </c>
      <c r="W1057">
        <v>5</v>
      </c>
    </row>
    <row r="1058" spans="1:23" x14ac:dyDescent="0.2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J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 t="str">
        <f>IF(Aggregate[[#This Row],[Avg Monthly GB Download]]&lt;5, "Less than 5 GB", IF(Aggregate[[#This Row],[Avg Monthly GB Download]]&lt;10, "10 or more GB", "Between 5 and 10 GB"))</f>
        <v>10 or more GB</v>
      </c>
      <c r="W1058">
        <v>6</v>
      </c>
    </row>
    <row r="1059" spans="1:23" x14ac:dyDescent="0.2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J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 t="str">
        <f>IF(Aggregate[[#This Row],[Avg Monthly GB Download]]&lt;5, "Less than 5 GB", IF(Aggregate[[#This Row],[Avg Monthly GB Download]]&lt;10, "10 or more GB", "Between 5 and 10 GB"))</f>
        <v>Less than 5 GB</v>
      </c>
      <c r="W1059">
        <v>0</v>
      </c>
    </row>
    <row r="1060" spans="1:23" x14ac:dyDescent="0.2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J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 t="str">
        <f>IF(Aggregate[[#This Row],[Avg Monthly GB Download]]&lt;5, "Less than 5 GB", IF(Aggregate[[#This Row],[Avg Monthly GB Download]]&lt;10, "10 or more GB", "Between 5 and 10 GB"))</f>
        <v>Less than 5 GB</v>
      </c>
      <c r="W1060">
        <v>0</v>
      </c>
    </row>
    <row r="1061" spans="1:23" x14ac:dyDescent="0.2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J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 t="str">
        <f>IF(Aggregate[[#This Row],[Avg Monthly GB Download]]&lt;5, "Less than 5 GB", IF(Aggregate[[#This Row],[Avg Monthly GB Download]]&lt;10, "10 or more GB", "Between 5 and 10 GB"))</f>
        <v>Less than 5 GB</v>
      </c>
      <c r="W1061">
        <v>0</v>
      </c>
    </row>
    <row r="1062" spans="1:23" x14ac:dyDescent="0.2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J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 t="str">
        <f>IF(Aggregate[[#This Row],[Avg Monthly GB Download]]&lt;5, "Less than 5 GB", IF(Aggregate[[#This Row],[Avg Monthly GB Download]]&lt;10, "10 or more GB", "Between 5 and 10 GB"))</f>
        <v>Less than 5 GB</v>
      </c>
      <c r="W1062">
        <v>3</v>
      </c>
    </row>
    <row r="1063" spans="1:23" x14ac:dyDescent="0.2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J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 t="str">
        <f>IF(Aggregate[[#This Row],[Avg Monthly GB Download]]&lt;5, "Less than 5 GB", IF(Aggregate[[#This Row],[Avg Monthly GB Download]]&lt;10, "10 or more GB", "Between 5 and 10 GB"))</f>
        <v>Less than 5 GB</v>
      </c>
      <c r="W1063">
        <v>0</v>
      </c>
    </row>
    <row r="1064" spans="1:23" x14ac:dyDescent="0.2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J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 t="str">
        <f>IF(Aggregate[[#This Row],[Avg Monthly GB Download]]&lt;5, "Less than 5 GB", IF(Aggregate[[#This Row],[Avg Monthly GB Download]]&lt;10, "10 or more GB", "Between 5 and 10 GB"))</f>
        <v>Less than 5 GB</v>
      </c>
      <c r="W1064">
        <v>0</v>
      </c>
    </row>
    <row r="1065" spans="1:23" x14ac:dyDescent="0.2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J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 t="str">
        <f>IF(Aggregate[[#This Row],[Avg Monthly GB Download]]&lt;5, "Less than 5 GB", IF(Aggregate[[#This Row],[Avg Monthly GB Download]]&lt;10, "10 or more GB", "Between 5 and 10 GB"))</f>
        <v>Less than 5 GB</v>
      </c>
      <c r="W1065">
        <v>1</v>
      </c>
    </row>
    <row r="1066" spans="1:23" x14ac:dyDescent="0.2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J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 t="str">
        <f>IF(Aggregate[[#This Row],[Avg Monthly GB Download]]&lt;5, "Less than 5 GB", IF(Aggregate[[#This Row],[Avg Monthly GB Download]]&lt;10, "10 or more GB", "Between 5 and 10 GB"))</f>
        <v>Less than 5 GB</v>
      </c>
      <c r="W1066">
        <v>0</v>
      </c>
    </row>
    <row r="1067" spans="1:23" x14ac:dyDescent="0.2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J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 t="str">
        <f>IF(Aggregate[[#This Row],[Avg Monthly GB Download]]&lt;5, "Less than 5 GB", IF(Aggregate[[#This Row],[Avg Monthly GB Download]]&lt;10, "10 or more GB", "Between 5 and 10 GB"))</f>
        <v>Less than 5 GB</v>
      </c>
      <c r="W1067">
        <v>0</v>
      </c>
    </row>
    <row r="1068" spans="1:23" x14ac:dyDescent="0.2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J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 t="str">
        <f>IF(Aggregate[[#This Row],[Avg Monthly GB Download]]&lt;5, "Less than 5 GB", IF(Aggregate[[#This Row],[Avg Monthly GB Download]]&lt;10, "10 or more GB", "Between 5 and 10 GB"))</f>
        <v>Less than 5 GB</v>
      </c>
      <c r="W1068">
        <v>0</v>
      </c>
    </row>
    <row r="1069" spans="1:23" x14ac:dyDescent="0.2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tr">
        <f>IF(Aggregate[[#This Row],[Under 30]]="Yes", "Under 30", IF(Aggregate[[#This Row],[Senior]]="Yes", "Senior", "Other"))</f>
        <v>Senior</v>
      </c>
      <c r="K1069" t="s">
        <v>21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 t="str">
        <f>IF(Aggregate[[#This Row],[Avg Monthly GB Download]]&lt;5, "Less than 5 GB", IF(Aggregate[[#This Row],[Avg Monthly GB Download]]&lt;10, "10 or more GB", "Between 5 and 10 GB"))</f>
        <v>Less than 5 GB</v>
      </c>
      <c r="W1069">
        <v>4</v>
      </c>
    </row>
    <row r="1070" spans="1:23" x14ac:dyDescent="0.2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J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 t="str">
        <f>IF(Aggregate[[#This Row],[Avg Monthly GB Download]]&lt;5, "Less than 5 GB", IF(Aggregate[[#This Row],[Avg Monthly GB Download]]&lt;10, "10 or more GB", "Between 5 and 10 GB"))</f>
        <v>Between 5 and 10 GB</v>
      </c>
      <c r="W1070">
        <v>26</v>
      </c>
    </row>
    <row r="1071" spans="1:23" x14ac:dyDescent="0.2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J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 t="str">
        <f>IF(Aggregate[[#This Row],[Avg Monthly GB Download]]&lt;5, "Less than 5 GB", IF(Aggregate[[#This Row],[Avg Monthly GB Download]]&lt;10, "10 or more GB", "Between 5 and 10 GB"))</f>
        <v>Less than 5 GB</v>
      </c>
      <c r="W1071">
        <v>2</v>
      </c>
    </row>
    <row r="1072" spans="1:23" x14ac:dyDescent="0.2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J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 t="str">
        <f>IF(Aggregate[[#This Row],[Avg Monthly GB Download]]&lt;5, "Less than 5 GB", IF(Aggregate[[#This Row],[Avg Monthly GB Download]]&lt;10, "10 or more GB", "Between 5 and 10 GB"))</f>
        <v>Less than 5 GB</v>
      </c>
      <c r="W1072">
        <v>0</v>
      </c>
    </row>
    <row r="1073" spans="1:23" x14ac:dyDescent="0.2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J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 t="str">
        <f>IF(Aggregate[[#This Row],[Avg Monthly GB Download]]&lt;5, "Less than 5 GB", IF(Aggregate[[#This Row],[Avg Monthly GB Download]]&lt;10, "10 or more GB", "Between 5 and 10 GB"))</f>
        <v>Less than 5 GB</v>
      </c>
      <c r="W1073">
        <v>0</v>
      </c>
    </row>
    <row r="1074" spans="1:23" x14ac:dyDescent="0.2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J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 t="str">
        <f>IF(Aggregate[[#This Row],[Avg Monthly GB Download]]&lt;5, "Less than 5 GB", IF(Aggregate[[#This Row],[Avg Monthly GB Download]]&lt;10, "10 or more GB", "Between 5 and 10 GB"))</f>
        <v>Less than 5 GB</v>
      </c>
      <c r="W1074">
        <v>0</v>
      </c>
    </row>
    <row r="1075" spans="1:23" x14ac:dyDescent="0.2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J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 t="str">
        <f>IF(Aggregate[[#This Row],[Avg Monthly GB Download]]&lt;5, "Less than 5 GB", IF(Aggregate[[#This Row],[Avg Monthly GB Download]]&lt;10, "10 or more GB", "Between 5 and 10 GB"))</f>
        <v>10 or more GB</v>
      </c>
      <c r="W1075">
        <v>6</v>
      </c>
    </row>
    <row r="1076" spans="1:23" x14ac:dyDescent="0.2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J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 t="str">
        <f>IF(Aggregate[[#This Row],[Avg Monthly GB Download]]&lt;5, "Less than 5 GB", IF(Aggregate[[#This Row],[Avg Monthly GB Download]]&lt;10, "10 or more GB", "Between 5 and 10 GB"))</f>
        <v>Less than 5 GB</v>
      </c>
      <c r="W1076">
        <v>0</v>
      </c>
    </row>
    <row r="1077" spans="1:23" x14ac:dyDescent="0.2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J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 t="str">
        <f>IF(Aggregate[[#This Row],[Avg Monthly GB Download]]&lt;5, "Less than 5 GB", IF(Aggregate[[#This Row],[Avg Monthly GB Download]]&lt;10, "10 or more GB", "Between 5 and 10 GB"))</f>
        <v>Less than 5 GB</v>
      </c>
      <c r="W1077">
        <v>0</v>
      </c>
    </row>
    <row r="1078" spans="1:23" x14ac:dyDescent="0.2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J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 t="str">
        <f>IF(Aggregate[[#This Row],[Avg Monthly GB Download]]&lt;5, "Less than 5 GB", IF(Aggregate[[#This Row],[Avg Monthly GB Download]]&lt;10, "10 or more GB", "Between 5 and 10 GB"))</f>
        <v>Between 5 and 10 GB</v>
      </c>
      <c r="W1078">
        <v>14</v>
      </c>
    </row>
    <row r="1079" spans="1:23" x14ac:dyDescent="0.2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J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 t="str">
        <f>IF(Aggregate[[#This Row],[Avg Monthly GB Download]]&lt;5, "Less than 5 GB", IF(Aggregate[[#This Row],[Avg Monthly GB Download]]&lt;10, "10 or more GB", "Between 5 and 10 GB"))</f>
        <v>Less than 5 GB</v>
      </c>
      <c r="W1079">
        <v>0</v>
      </c>
    </row>
    <row r="1080" spans="1:23" x14ac:dyDescent="0.2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J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 t="str">
        <f>IF(Aggregate[[#This Row],[Avg Monthly GB Download]]&lt;5, "Less than 5 GB", IF(Aggregate[[#This Row],[Avg Monthly GB Download]]&lt;10, "10 or more GB", "Between 5 and 10 GB"))</f>
        <v>Less than 5 GB</v>
      </c>
      <c r="W1080">
        <v>0</v>
      </c>
    </row>
    <row r="1081" spans="1:23" x14ac:dyDescent="0.2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J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 t="str">
        <f>IF(Aggregate[[#This Row],[Avg Monthly GB Download]]&lt;5, "Less than 5 GB", IF(Aggregate[[#This Row],[Avg Monthly GB Download]]&lt;10, "10 or more GB", "Between 5 and 10 GB"))</f>
        <v>Less than 5 GB</v>
      </c>
      <c r="W1081">
        <v>0</v>
      </c>
    </row>
    <row r="1082" spans="1:23" x14ac:dyDescent="0.2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J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 t="str">
        <f>IF(Aggregate[[#This Row],[Avg Monthly GB Download]]&lt;5, "Less than 5 GB", IF(Aggregate[[#This Row],[Avg Monthly GB Download]]&lt;10, "10 or more GB", "Between 5 and 10 GB"))</f>
        <v>Between 5 and 10 GB</v>
      </c>
      <c r="W1082">
        <v>19</v>
      </c>
    </row>
    <row r="1083" spans="1:23" x14ac:dyDescent="0.2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J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 t="str">
        <f>IF(Aggregate[[#This Row],[Avg Monthly GB Download]]&lt;5, "Less than 5 GB", IF(Aggregate[[#This Row],[Avg Monthly GB Download]]&lt;10, "10 or more GB", "Between 5 and 10 GB"))</f>
        <v>Less than 5 GB</v>
      </c>
      <c r="W1083">
        <v>0</v>
      </c>
    </row>
    <row r="1084" spans="1:23" x14ac:dyDescent="0.2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J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 t="str">
        <f>IF(Aggregate[[#This Row],[Avg Monthly GB Download]]&lt;5, "Less than 5 GB", IF(Aggregate[[#This Row],[Avg Monthly GB Download]]&lt;10, "10 or more GB", "Between 5 and 10 GB"))</f>
        <v>10 or more GB</v>
      </c>
      <c r="W1084">
        <v>6</v>
      </c>
    </row>
    <row r="1085" spans="1:23" x14ac:dyDescent="0.2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J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 t="str">
        <f>IF(Aggregate[[#This Row],[Avg Monthly GB Download]]&lt;5, "Less than 5 GB", IF(Aggregate[[#This Row],[Avg Monthly GB Download]]&lt;10, "10 or more GB", "Between 5 and 10 GB"))</f>
        <v>Less than 5 GB</v>
      </c>
      <c r="W1085">
        <v>0</v>
      </c>
    </row>
    <row r="1086" spans="1:23" x14ac:dyDescent="0.2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tr">
        <f>IF(Aggregate[[#This Row],[Under 30]]="Yes", "Under 30", IF(Aggregate[[#This Row],[Senior]]="Yes", "Senior", "Other"))</f>
        <v>Senior</v>
      </c>
      <c r="K1086" t="s">
        <v>21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 t="str">
        <f>IF(Aggregate[[#This Row],[Avg Monthly GB Download]]&lt;5, "Less than 5 GB", IF(Aggregate[[#This Row],[Avg Monthly GB Download]]&lt;10, "10 or more GB", "Between 5 and 10 GB"))</f>
        <v>10 or more GB</v>
      </c>
      <c r="W1086">
        <v>5</v>
      </c>
    </row>
    <row r="1087" spans="1:23" x14ac:dyDescent="0.2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J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 t="str">
        <f>IF(Aggregate[[#This Row],[Avg Monthly GB Download]]&lt;5, "Less than 5 GB", IF(Aggregate[[#This Row],[Avg Monthly GB Download]]&lt;10, "10 or more GB", "Between 5 and 10 GB"))</f>
        <v>10 or more GB</v>
      </c>
      <c r="W1087">
        <v>5</v>
      </c>
    </row>
    <row r="1088" spans="1:23" x14ac:dyDescent="0.2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J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 t="str">
        <f>IF(Aggregate[[#This Row],[Avg Monthly GB Download]]&lt;5, "Less than 5 GB", IF(Aggregate[[#This Row],[Avg Monthly GB Download]]&lt;10, "10 or more GB", "Between 5 and 10 GB"))</f>
        <v>Less than 5 GB</v>
      </c>
      <c r="W1088">
        <v>0</v>
      </c>
    </row>
    <row r="1089" spans="1:23" x14ac:dyDescent="0.2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J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 t="str">
        <f>IF(Aggregate[[#This Row],[Avg Monthly GB Download]]&lt;5, "Less than 5 GB", IF(Aggregate[[#This Row],[Avg Monthly GB Download]]&lt;10, "10 or more GB", "Between 5 and 10 GB"))</f>
        <v>Between 5 and 10 GB</v>
      </c>
      <c r="W1089">
        <v>24</v>
      </c>
    </row>
    <row r="1090" spans="1:23" x14ac:dyDescent="0.2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tr">
        <f>IF(Aggregate[[#This Row],[Under 30]]="Yes", "Under 30", IF(Aggregate[[#This Row],[Senior]]="Yes", "Senior", "Other"))</f>
        <v>Senior</v>
      </c>
      <c r="K1090" t="s">
        <v>21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 t="str">
        <f>IF(Aggregate[[#This Row],[Avg Monthly GB Download]]&lt;5, "Less than 5 GB", IF(Aggregate[[#This Row],[Avg Monthly GB Download]]&lt;10, "10 or more GB", "Between 5 and 10 GB"))</f>
        <v>Less than 5 GB</v>
      </c>
      <c r="W1090">
        <v>4</v>
      </c>
    </row>
    <row r="1091" spans="1:23" x14ac:dyDescent="0.2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tr">
        <f>IF(Aggregate[[#This Row],[Under 30]]="Yes", "Under 30", IF(Aggregate[[#This Row],[Senior]]="Yes", "Senior", "Other"))</f>
        <v>Senior</v>
      </c>
      <c r="K1091" t="s">
        <v>21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 t="str">
        <f>IF(Aggregate[[#This Row],[Avg Monthly GB Download]]&lt;5, "Less than 5 GB", IF(Aggregate[[#This Row],[Avg Monthly GB Download]]&lt;10, "10 or more GB", "Between 5 and 10 GB"))</f>
        <v>10 or more GB</v>
      </c>
      <c r="W1091">
        <v>9</v>
      </c>
    </row>
    <row r="1092" spans="1:23" x14ac:dyDescent="0.2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J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 t="str">
        <f>IF(Aggregate[[#This Row],[Avg Monthly GB Download]]&lt;5, "Less than 5 GB", IF(Aggregate[[#This Row],[Avg Monthly GB Download]]&lt;10, "10 or more GB", "Between 5 and 10 GB"))</f>
        <v>10 or more GB</v>
      </c>
      <c r="W1092">
        <v>7</v>
      </c>
    </row>
    <row r="1093" spans="1:23" x14ac:dyDescent="0.2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tr">
        <f>IF(Aggregate[[#This Row],[Under 30]]="Yes", "Under 30", IF(Aggregate[[#This Row],[Senior]]="Yes", "Senior", "Other"))</f>
        <v>Senior</v>
      </c>
      <c r="K1093" t="s">
        <v>21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 t="str">
        <f>IF(Aggregate[[#This Row],[Avg Monthly GB Download]]&lt;5, "Less than 5 GB", IF(Aggregate[[#This Row],[Avg Monthly GB Download]]&lt;10, "10 or more GB", "Between 5 and 10 GB"))</f>
        <v>Less than 5 GB</v>
      </c>
      <c r="W1093">
        <v>0</v>
      </c>
    </row>
    <row r="1094" spans="1:23" x14ac:dyDescent="0.2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J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 t="str">
        <f>IF(Aggregate[[#This Row],[Avg Monthly GB Download]]&lt;5, "Less than 5 GB", IF(Aggregate[[#This Row],[Avg Monthly GB Download]]&lt;10, "10 or more GB", "Between 5 and 10 GB"))</f>
        <v>Less than 5 GB</v>
      </c>
      <c r="W1094">
        <v>0</v>
      </c>
    </row>
    <row r="1095" spans="1:23" x14ac:dyDescent="0.2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J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 t="str">
        <f>IF(Aggregate[[#This Row],[Avg Monthly GB Download]]&lt;5, "Less than 5 GB", IF(Aggregate[[#This Row],[Avg Monthly GB Download]]&lt;10, "10 or more GB", "Between 5 and 10 GB"))</f>
        <v>Less than 5 GB</v>
      </c>
      <c r="W1095">
        <v>0</v>
      </c>
    </row>
    <row r="1096" spans="1:23" x14ac:dyDescent="0.2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tr">
        <f>IF(Aggregate[[#This Row],[Under 30]]="Yes", "Under 30", IF(Aggregate[[#This Row],[Senior]]="Yes", "Senior", "Other"))</f>
        <v>Senior</v>
      </c>
      <c r="K1096" t="s">
        <v>25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 t="str">
        <f>IF(Aggregate[[#This Row],[Avg Monthly GB Download]]&lt;5, "Less than 5 GB", IF(Aggregate[[#This Row],[Avg Monthly GB Download]]&lt;10, "10 or more GB", "Between 5 and 10 GB"))</f>
        <v>Less than 5 GB</v>
      </c>
      <c r="W1096">
        <v>0</v>
      </c>
    </row>
    <row r="1097" spans="1:23" x14ac:dyDescent="0.2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J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 t="str">
        <f>IF(Aggregate[[#This Row],[Avg Monthly GB Download]]&lt;5, "Less than 5 GB", IF(Aggregate[[#This Row],[Avg Monthly GB Download]]&lt;10, "10 or more GB", "Between 5 and 10 GB"))</f>
        <v>Less than 5 GB</v>
      </c>
      <c r="W1097">
        <v>0</v>
      </c>
    </row>
    <row r="1098" spans="1:23" x14ac:dyDescent="0.2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J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 t="str">
        <f>IF(Aggregate[[#This Row],[Avg Monthly GB Download]]&lt;5, "Less than 5 GB", IF(Aggregate[[#This Row],[Avg Monthly GB Download]]&lt;10, "10 or more GB", "Between 5 and 10 GB"))</f>
        <v>Less than 5 GB</v>
      </c>
      <c r="W1098">
        <v>0</v>
      </c>
    </row>
    <row r="1099" spans="1:23" x14ac:dyDescent="0.2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tr">
        <f>IF(Aggregate[[#This Row],[Under 30]]="Yes", "Under 30", IF(Aggregate[[#This Row],[Senior]]="Yes", "Senior", "Other"))</f>
        <v>Senior</v>
      </c>
      <c r="K1099" t="s">
        <v>25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 t="str">
        <f>IF(Aggregate[[#This Row],[Avg Monthly GB Download]]&lt;5, "Less than 5 GB", IF(Aggregate[[#This Row],[Avg Monthly GB Download]]&lt;10, "10 or more GB", "Between 5 and 10 GB"))</f>
        <v>Between 5 and 10 GB</v>
      </c>
      <c r="W1099">
        <v>29</v>
      </c>
    </row>
    <row r="1100" spans="1:23" x14ac:dyDescent="0.2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J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 t="str">
        <f>IF(Aggregate[[#This Row],[Avg Monthly GB Download]]&lt;5, "Less than 5 GB", IF(Aggregate[[#This Row],[Avg Monthly GB Download]]&lt;10, "10 or more GB", "Between 5 and 10 GB"))</f>
        <v>Less than 5 GB</v>
      </c>
      <c r="W1100">
        <v>0</v>
      </c>
    </row>
    <row r="1101" spans="1:23" x14ac:dyDescent="0.2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J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 t="str">
        <f>IF(Aggregate[[#This Row],[Avg Monthly GB Download]]&lt;5, "Less than 5 GB", IF(Aggregate[[#This Row],[Avg Monthly GB Download]]&lt;10, "10 or more GB", "Between 5 and 10 GB"))</f>
        <v>Less than 5 GB</v>
      </c>
      <c r="W1101">
        <v>0</v>
      </c>
    </row>
    <row r="1102" spans="1:23" x14ac:dyDescent="0.2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J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 t="str">
        <f>IF(Aggregate[[#This Row],[Avg Monthly GB Download]]&lt;5, "Less than 5 GB", IF(Aggregate[[#This Row],[Avg Monthly GB Download]]&lt;10, "10 or more GB", "Between 5 and 10 GB"))</f>
        <v>Less than 5 GB</v>
      </c>
      <c r="W1102">
        <v>0</v>
      </c>
    </row>
    <row r="1103" spans="1:23" x14ac:dyDescent="0.2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J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 t="str">
        <f>IF(Aggregate[[#This Row],[Avg Monthly GB Download]]&lt;5, "Less than 5 GB", IF(Aggregate[[#This Row],[Avg Monthly GB Download]]&lt;10, "10 or more GB", "Between 5 and 10 GB"))</f>
        <v>Less than 5 GB</v>
      </c>
      <c r="W1103">
        <v>0</v>
      </c>
    </row>
    <row r="1104" spans="1:23" x14ac:dyDescent="0.2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J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 t="str">
        <f>IF(Aggregate[[#This Row],[Avg Monthly GB Download]]&lt;5, "Less than 5 GB", IF(Aggregate[[#This Row],[Avg Monthly GB Download]]&lt;10, "10 or more GB", "Between 5 and 10 GB"))</f>
        <v>Less than 5 GB</v>
      </c>
      <c r="W1104">
        <v>0</v>
      </c>
    </row>
    <row r="1105" spans="1:23" x14ac:dyDescent="0.2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J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 t="str">
        <f>IF(Aggregate[[#This Row],[Avg Monthly GB Download]]&lt;5, "Less than 5 GB", IF(Aggregate[[#This Row],[Avg Monthly GB Download]]&lt;10, "10 or more GB", "Between 5 and 10 GB"))</f>
        <v>10 or more GB</v>
      </c>
      <c r="W1105">
        <v>5</v>
      </c>
    </row>
    <row r="1106" spans="1:23" x14ac:dyDescent="0.2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tr">
        <f>IF(Aggregate[[#This Row],[Under 30]]="Yes", "Under 30", IF(Aggregate[[#This Row],[Senior]]="Yes", "Senior", "Other"))</f>
        <v>Senior</v>
      </c>
      <c r="K1106" t="s">
        <v>21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 t="str">
        <f>IF(Aggregate[[#This Row],[Avg Monthly GB Download]]&lt;5, "Less than 5 GB", IF(Aggregate[[#This Row],[Avg Monthly GB Download]]&lt;10, "10 or more GB", "Between 5 and 10 GB"))</f>
        <v>Less than 5 GB</v>
      </c>
      <c r="W1106">
        <v>0</v>
      </c>
    </row>
    <row r="1107" spans="1:23" x14ac:dyDescent="0.2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J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 t="str">
        <f>IF(Aggregate[[#This Row],[Avg Monthly GB Download]]&lt;5, "Less than 5 GB", IF(Aggregate[[#This Row],[Avg Monthly GB Download]]&lt;10, "10 or more GB", "Between 5 and 10 GB"))</f>
        <v>Less than 5 GB</v>
      </c>
      <c r="W1107">
        <v>0</v>
      </c>
    </row>
    <row r="1108" spans="1:23" x14ac:dyDescent="0.2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J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 t="str">
        <f>IF(Aggregate[[#This Row],[Avg Monthly GB Download]]&lt;5, "Less than 5 GB", IF(Aggregate[[#This Row],[Avg Monthly GB Download]]&lt;10, "10 or more GB", "Between 5 and 10 GB"))</f>
        <v>Less than 5 GB</v>
      </c>
      <c r="W1108">
        <v>0</v>
      </c>
    </row>
    <row r="1109" spans="1:23" x14ac:dyDescent="0.2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J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 t="str">
        <f>IF(Aggregate[[#This Row],[Avg Monthly GB Download]]&lt;5, "Less than 5 GB", IF(Aggregate[[#This Row],[Avg Monthly GB Download]]&lt;10, "10 or more GB", "Between 5 and 10 GB"))</f>
        <v>Less than 5 GB</v>
      </c>
      <c r="W1109">
        <v>0</v>
      </c>
    </row>
    <row r="1110" spans="1:23" x14ac:dyDescent="0.2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J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 t="str">
        <f>IF(Aggregate[[#This Row],[Avg Monthly GB Download]]&lt;5, "Less than 5 GB", IF(Aggregate[[#This Row],[Avg Monthly GB Download]]&lt;10, "10 or more GB", "Between 5 and 10 GB"))</f>
        <v>Between 5 and 10 GB</v>
      </c>
      <c r="W1110">
        <v>12</v>
      </c>
    </row>
    <row r="1111" spans="1:23" x14ac:dyDescent="0.2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J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 t="str">
        <f>IF(Aggregate[[#This Row],[Avg Monthly GB Download]]&lt;5, "Less than 5 GB", IF(Aggregate[[#This Row],[Avg Monthly GB Download]]&lt;10, "10 or more GB", "Between 5 and 10 GB"))</f>
        <v>10 or more GB</v>
      </c>
      <c r="W1111">
        <v>5</v>
      </c>
    </row>
    <row r="1112" spans="1:23" x14ac:dyDescent="0.2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J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 t="str">
        <f>IF(Aggregate[[#This Row],[Avg Monthly GB Download]]&lt;5, "Less than 5 GB", IF(Aggregate[[#This Row],[Avg Monthly GB Download]]&lt;10, "10 or more GB", "Between 5 and 10 GB"))</f>
        <v>Less than 5 GB</v>
      </c>
      <c r="W1112">
        <v>0</v>
      </c>
    </row>
    <row r="1113" spans="1:23" x14ac:dyDescent="0.2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tr">
        <f>IF(Aggregate[[#This Row],[Under 30]]="Yes", "Under 30", IF(Aggregate[[#This Row],[Senior]]="Yes", "Senior", "Other"))</f>
        <v>Senior</v>
      </c>
      <c r="K1113" t="s">
        <v>21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 t="str">
        <f>IF(Aggregate[[#This Row],[Avg Monthly GB Download]]&lt;5, "Less than 5 GB", IF(Aggregate[[#This Row],[Avg Monthly GB Download]]&lt;10, "10 or more GB", "Between 5 and 10 GB"))</f>
        <v>Less than 5 GB</v>
      </c>
      <c r="W1113">
        <v>0</v>
      </c>
    </row>
    <row r="1114" spans="1:23" x14ac:dyDescent="0.2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J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 t="str">
        <f>IF(Aggregate[[#This Row],[Avg Monthly GB Download]]&lt;5, "Less than 5 GB", IF(Aggregate[[#This Row],[Avg Monthly GB Download]]&lt;10, "10 or more GB", "Between 5 and 10 GB"))</f>
        <v>Between 5 and 10 GB</v>
      </c>
      <c r="W1114">
        <v>37</v>
      </c>
    </row>
    <row r="1115" spans="1:23" x14ac:dyDescent="0.2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tr">
        <f>IF(Aggregate[[#This Row],[Under 30]]="Yes", "Under 30", IF(Aggregate[[#This Row],[Senior]]="Yes", "Senior", "Other"))</f>
        <v>Senior</v>
      </c>
      <c r="K1115" t="s">
        <v>25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 t="str">
        <f>IF(Aggregate[[#This Row],[Avg Monthly GB Download]]&lt;5, "Less than 5 GB", IF(Aggregate[[#This Row],[Avg Monthly GB Download]]&lt;10, "10 or more GB", "Between 5 and 10 GB"))</f>
        <v>10 or more GB</v>
      </c>
      <c r="W1115">
        <v>5</v>
      </c>
    </row>
    <row r="1116" spans="1:23" x14ac:dyDescent="0.2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J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 t="str">
        <f>IF(Aggregate[[#This Row],[Avg Monthly GB Download]]&lt;5, "Less than 5 GB", IF(Aggregate[[#This Row],[Avg Monthly GB Download]]&lt;10, "10 or more GB", "Between 5 and 10 GB"))</f>
        <v>Less than 5 GB</v>
      </c>
      <c r="W1116">
        <v>0</v>
      </c>
    </row>
    <row r="1117" spans="1:23" x14ac:dyDescent="0.2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tr">
        <f>IF(Aggregate[[#This Row],[Under 30]]="Yes", "Under 30", IF(Aggregate[[#This Row],[Senior]]="Yes", "Senior", "Other"))</f>
        <v>Senior</v>
      </c>
      <c r="K1117" t="s">
        <v>25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 t="str">
        <f>IF(Aggregate[[#This Row],[Avg Monthly GB Download]]&lt;5, "Less than 5 GB", IF(Aggregate[[#This Row],[Avg Monthly GB Download]]&lt;10, "10 or more GB", "Between 5 and 10 GB"))</f>
        <v>10 or more GB</v>
      </c>
      <c r="W1117">
        <v>5</v>
      </c>
    </row>
    <row r="1118" spans="1:23" x14ac:dyDescent="0.2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J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 t="str">
        <f>IF(Aggregate[[#This Row],[Avg Monthly GB Download]]&lt;5, "Less than 5 GB", IF(Aggregate[[#This Row],[Avg Monthly GB Download]]&lt;10, "10 or more GB", "Between 5 and 10 GB"))</f>
        <v>Less than 5 GB</v>
      </c>
      <c r="W1118">
        <v>0</v>
      </c>
    </row>
    <row r="1119" spans="1:23" x14ac:dyDescent="0.2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J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 t="str">
        <f>IF(Aggregate[[#This Row],[Avg Monthly GB Download]]&lt;5, "Less than 5 GB", IF(Aggregate[[#This Row],[Avg Monthly GB Download]]&lt;10, "10 or more GB", "Between 5 and 10 GB"))</f>
        <v>Less than 5 GB</v>
      </c>
      <c r="W1119">
        <v>0</v>
      </c>
    </row>
    <row r="1120" spans="1:23" x14ac:dyDescent="0.2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J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 t="str">
        <f>IF(Aggregate[[#This Row],[Avg Monthly GB Download]]&lt;5, "Less than 5 GB", IF(Aggregate[[#This Row],[Avg Monthly GB Download]]&lt;10, "10 or more GB", "Between 5 and 10 GB"))</f>
        <v>10 or more GB</v>
      </c>
      <c r="W1120">
        <v>5</v>
      </c>
    </row>
    <row r="1121" spans="1:23" x14ac:dyDescent="0.2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J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 t="str">
        <f>IF(Aggregate[[#This Row],[Avg Monthly GB Download]]&lt;5, "Less than 5 GB", IF(Aggregate[[#This Row],[Avg Monthly GB Download]]&lt;10, "10 or more GB", "Between 5 and 10 GB"))</f>
        <v>Less than 5 GB</v>
      </c>
      <c r="W1121">
        <v>0</v>
      </c>
    </row>
    <row r="1122" spans="1:23" x14ac:dyDescent="0.2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J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 t="str">
        <f>IF(Aggregate[[#This Row],[Avg Monthly GB Download]]&lt;5, "Less than 5 GB", IF(Aggregate[[#This Row],[Avg Monthly GB Download]]&lt;10, "10 or more GB", "Between 5 and 10 GB"))</f>
        <v>Less than 5 GB</v>
      </c>
      <c r="W1122">
        <v>0</v>
      </c>
    </row>
    <row r="1123" spans="1:23" x14ac:dyDescent="0.2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J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 t="str">
        <f>IF(Aggregate[[#This Row],[Avg Monthly GB Download]]&lt;5, "Less than 5 GB", IF(Aggregate[[#This Row],[Avg Monthly GB Download]]&lt;10, "10 or more GB", "Between 5 and 10 GB"))</f>
        <v>Less than 5 GB</v>
      </c>
      <c r="W1123">
        <v>0</v>
      </c>
    </row>
    <row r="1124" spans="1:23" x14ac:dyDescent="0.2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J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 t="str">
        <f>IF(Aggregate[[#This Row],[Avg Monthly GB Download]]&lt;5, "Less than 5 GB", IF(Aggregate[[#This Row],[Avg Monthly GB Download]]&lt;10, "10 or more GB", "Between 5 and 10 GB"))</f>
        <v>Less than 5 GB</v>
      </c>
      <c r="W1124">
        <v>0</v>
      </c>
    </row>
    <row r="1125" spans="1:23" x14ac:dyDescent="0.2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J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 t="str">
        <f>IF(Aggregate[[#This Row],[Avg Monthly GB Download]]&lt;5, "Less than 5 GB", IF(Aggregate[[#This Row],[Avg Monthly GB Download]]&lt;10, "10 or more GB", "Between 5 and 10 GB"))</f>
        <v>Less than 5 GB</v>
      </c>
      <c r="W1125">
        <v>0</v>
      </c>
    </row>
    <row r="1126" spans="1:23" x14ac:dyDescent="0.2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tr">
        <f>IF(Aggregate[[#This Row],[Under 30]]="Yes", "Under 30", IF(Aggregate[[#This Row],[Senior]]="Yes", "Senior", "Other"))</f>
        <v>Senior</v>
      </c>
      <c r="K1126" t="s">
        <v>21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 t="str">
        <f>IF(Aggregate[[#This Row],[Avg Monthly GB Download]]&lt;5, "Less than 5 GB", IF(Aggregate[[#This Row],[Avg Monthly GB Download]]&lt;10, "10 or more GB", "Between 5 and 10 GB"))</f>
        <v>10 or more GB</v>
      </c>
      <c r="W1126">
        <v>8</v>
      </c>
    </row>
    <row r="1127" spans="1:23" x14ac:dyDescent="0.2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J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 t="str">
        <f>IF(Aggregate[[#This Row],[Avg Monthly GB Download]]&lt;5, "Less than 5 GB", IF(Aggregate[[#This Row],[Avg Monthly GB Download]]&lt;10, "10 or more GB", "Between 5 and 10 GB"))</f>
        <v>Less than 5 GB</v>
      </c>
      <c r="W1127">
        <v>0</v>
      </c>
    </row>
    <row r="1128" spans="1:23" x14ac:dyDescent="0.2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J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 t="str">
        <f>IF(Aggregate[[#This Row],[Avg Monthly GB Download]]&lt;5, "Less than 5 GB", IF(Aggregate[[#This Row],[Avg Monthly GB Download]]&lt;10, "10 or more GB", "Between 5 and 10 GB"))</f>
        <v>Less than 5 GB</v>
      </c>
      <c r="W1128">
        <v>0</v>
      </c>
    </row>
    <row r="1129" spans="1:23" x14ac:dyDescent="0.2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J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 t="str">
        <f>IF(Aggregate[[#This Row],[Avg Monthly GB Download]]&lt;5, "Less than 5 GB", IF(Aggregate[[#This Row],[Avg Monthly GB Download]]&lt;10, "10 or more GB", "Between 5 and 10 GB"))</f>
        <v>Between 5 and 10 GB</v>
      </c>
      <c r="W1129">
        <v>12</v>
      </c>
    </row>
    <row r="1130" spans="1:23" x14ac:dyDescent="0.2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J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 t="str">
        <f>IF(Aggregate[[#This Row],[Avg Monthly GB Download]]&lt;5, "Less than 5 GB", IF(Aggregate[[#This Row],[Avg Monthly GB Download]]&lt;10, "10 or more GB", "Between 5 and 10 GB"))</f>
        <v>Less than 5 GB</v>
      </c>
      <c r="W1130">
        <v>0</v>
      </c>
    </row>
    <row r="1131" spans="1:23" x14ac:dyDescent="0.2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J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 t="str">
        <f>IF(Aggregate[[#This Row],[Avg Monthly GB Download]]&lt;5, "Less than 5 GB", IF(Aggregate[[#This Row],[Avg Monthly GB Download]]&lt;10, "10 or more GB", "Between 5 and 10 GB"))</f>
        <v>Less than 5 GB</v>
      </c>
      <c r="W1131">
        <v>0</v>
      </c>
    </row>
    <row r="1132" spans="1:23" x14ac:dyDescent="0.2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J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 t="str">
        <f>IF(Aggregate[[#This Row],[Avg Monthly GB Download]]&lt;5, "Less than 5 GB", IF(Aggregate[[#This Row],[Avg Monthly GB Download]]&lt;10, "10 or more GB", "Between 5 and 10 GB"))</f>
        <v>Between 5 and 10 GB</v>
      </c>
      <c r="W1132">
        <v>17</v>
      </c>
    </row>
    <row r="1133" spans="1:23" x14ac:dyDescent="0.2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tr">
        <f>IF(Aggregate[[#This Row],[Under 30]]="Yes", "Under 30", IF(Aggregate[[#This Row],[Senior]]="Yes", "Senior", "Other"))</f>
        <v>Senior</v>
      </c>
      <c r="K1133" t="s">
        <v>21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 t="str">
        <f>IF(Aggregate[[#This Row],[Avg Monthly GB Download]]&lt;5, "Less than 5 GB", IF(Aggregate[[#This Row],[Avg Monthly GB Download]]&lt;10, "10 or more GB", "Between 5 and 10 GB"))</f>
        <v>10 or more GB</v>
      </c>
      <c r="W1133">
        <v>5</v>
      </c>
    </row>
    <row r="1134" spans="1:23" x14ac:dyDescent="0.2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J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 t="str">
        <f>IF(Aggregate[[#This Row],[Avg Monthly GB Download]]&lt;5, "Less than 5 GB", IF(Aggregate[[#This Row],[Avg Monthly GB Download]]&lt;10, "10 or more GB", "Between 5 and 10 GB"))</f>
        <v>10 or more GB</v>
      </c>
      <c r="W1134">
        <v>9</v>
      </c>
    </row>
    <row r="1135" spans="1:23" x14ac:dyDescent="0.2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J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 t="str">
        <f>IF(Aggregate[[#This Row],[Avg Monthly GB Download]]&lt;5, "Less than 5 GB", IF(Aggregate[[#This Row],[Avg Monthly GB Download]]&lt;10, "10 or more GB", "Between 5 and 10 GB"))</f>
        <v>Between 5 and 10 GB</v>
      </c>
      <c r="W1135">
        <v>30</v>
      </c>
    </row>
    <row r="1136" spans="1:23" x14ac:dyDescent="0.2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J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 t="str">
        <f>IF(Aggregate[[#This Row],[Avg Monthly GB Download]]&lt;5, "Less than 5 GB", IF(Aggregate[[#This Row],[Avg Monthly GB Download]]&lt;10, "10 or more GB", "Between 5 and 10 GB"))</f>
        <v>Less than 5 GB</v>
      </c>
      <c r="W1136">
        <v>0</v>
      </c>
    </row>
    <row r="1137" spans="1:23" x14ac:dyDescent="0.2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J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 t="str">
        <f>IF(Aggregate[[#This Row],[Avg Monthly GB Download]]&lt;5, "Less than 5 GB", IF(Aggregate[[#This Row],[Avg Monthly GB Download]]&lt;10, "10 or more GB", "Between 5 and 10 GB"))</f>
        <v>Less than 5 GB</v>
      </c>
      <c r="W1137">
        <v>3</v>
      </c>
    </row>
    <row r="1138" spans="1:23" x14ac:dyDescent="0.2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J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 t="str">
        <f>IF(Aggregate[[#This Row],[Avg Monthly GB Download]]&lt;5, "Less than 5 GB", IF(Aggregate[[#This Row],[Avg Monthly GB Download]]&lt;10, "10 or more GB", "Between 5 and 10 GB"))</f>
        <v>Between 5 and 10 GB</v>
      </c>
      <c r="W1138">
        <v>24</v>
      </c>
    </row>
    <row r="1139" spans="1:23" x14ac:dyDescent="0.2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tr">
        <f>IF(Aggregate[[#This Row],[Under 30]]="Yes", "Under 30", IF(Aggregate[[#This Row],[Senior]]="Yes", "Senior", "Other"))</f>
        <v>Senior</v>
      </c>
      <c r="K1139" t="s">
        <v>21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 t="str">
        <f>IF(Aggregate[[#This Row],[Avg Monthly GB Download]]&lt;5, "Less than 5 GB", IF(Aggregate[[#This Row],[Avg Monthly GB Download]]&lt;10, "10 or more GB", "Between 5 and 10 GB"))</f>
        <v>Less than 5 GB</v>
      </c>
      <c r="W1139">
        <v>0</v>
      </c>
    </row>
    <row r="1140" spans="1:23" x14ac:dyDescent="0.2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J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 t="str">
        <f>IF(Aggregate[[#This Row],[Avg Monthly GB Download]]&lt;5, "Less than 5 GB", IF(Aggregate[[#This Row],[Avg Monthly GB Download]]&lt;10, "10 or more GB", "Between 5 and 10 GB"))</f>
        <v>Less than 5 GB</v>
      </c>
      <c r="W1140">
        <v>0</v>
      </c>
    </row>
    <row r="1141" spans="1:23" x14ac:dyDescent="0.2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J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 t="str">
        <f>IF(Aggregate[[#This Row],[Avg Monthly GB Download]]&lt;5, "Less than 5 GB", IF(Aggregate[[#This Row],[Avg Monthly GB Download]]&lt;10, "10 or more GB", "Between 5 and 10 GB"))</f>
        <v>Less than 5 GB</v>
      </c>
      <c r="W1141">
        <v>0</v>
      </c>
    </row>
    <row r="1142" spans="1:23" x14ac:dyDescent="0.2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J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 t="str">
        <f>IF(Aggregate[[#This Row],[Avg Monthly GB Download]]&lt;5, "Less than 5 GB", IF(Aggregate[[#This Row],[Avg Monthly GB Download]]&lt;10, "10 or more GB", "Between 5 and 10 GB"))</f>
        <v>Less than 5 GB</v>
      </c>
      <c r="W1142">
        <v>0</v>
      </c>
    </row>
    <row r="1143" spans="1:23" x14ac:dyDescent="0.2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J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 t="str">
        <f>IF(Aggregate[[#This Row],[Avg Monthly GB Download]]&lt;5, "Less than 5 GB", IF(Aggregate[[#This Row],[Avg Monthly GB Download]]&lt;10, "10 or more GB", "Between 5 and 10 GB"))</f>
        <v>Less than 5 GB</v>
      </c>
      <c r="W1143">
        <v>0</v>
      </c>
    </row>
    <row r="1144" spans="1:23" x14ac:dyDescent="0.2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J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 t="str">
        <f>IF(Aggregate[[#This Row],[Avg Monthly GB Download]]&lt;5, "Less than 5 GB", IF(Aggregate[[#This Row],[Avg Monthly GB Download]]&lt;10, "10 or more GB", "Between 5 and 10 GB"))</f>
        <v>Less than 5 GB</v>
      </c>
      <c r="W1144">
        <v>0</v>
      </c>
    </row>
    <row r="1145" spans="1:23" x14ac:dyDescent="0.2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J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 t="str">
        <f>IF(Aggregate[[#This Row],[Avg Monthly GB Download]]&lt;5, "Less than 5 GB", IF(Aggregate[[#This Row],[Avg Monthly GB Download]]&lt;10, "10 or more GB", "Between 5 and 10 GB"))</f>
        <v>Less than 5 GB</v>
      </c>
      <c r="W1145">
        <v>0</v>
      </c>
    </row>
    <row r="1146" spans="1:23" x14ac:dyDescent="0.2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J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 t="str">
        <f>IF(Aggregate[[#This Row],[Avg Monthly GB Download]]&lt;5, "Less than 5 GB", IF(Aggregate[[#This Row],[Avg Monthly GB Download]]&lt;10, "10 or more GB", "Between 5 and 10 GB"))</f>
        <v>Less than 5 GB</v>
      </c>
      <c r="W1146">
        <v>2</v>
      </c>
    </row>
    <row r="1147" spans="1:23" x14ac:dyDescent="0.2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J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 t="str">
        <f>IF(Aggregate[[#This Row],[Avg Monthly GB Download]]&lt;5, "Less than 5 GB", IF(Aggregate[[#This Row],[Avg Monthly GB Download]]&lt;10, "10 or more GB", "Between 5 and 10 GB"))</f>
        <v>Less than 5 GB</v>
      </c>
      <c r="W1147">
        <v>3</v>
      </c>
    </row>
    <row r="1148" spans="1:23" x14ac:dyDescent="0.2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tr">
        <f>IF(Aggregate[[#This Row],[Under 30]]="Yes", "Under 30", IF(Aggregate[[#This Row],[Senior]]="Yes", "Senior", "Other"))</f>
        <v>Senior</v>
      </c>
      <c r="K1148" t="s">
        <v>21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 t="str">
        <f>IF(Aggregate[[#This Row],[Avg Monthly GB Download]]&lt;5, "Less than 5 GB", IF(Aggregate[[#This Row],[Avg Monthly GB Download]]&lt;10, "10 or more GB", "Between 5 and 10 GB"))</f>
        <v>Between 5 and 10 GB</v>
      </c>
      <c r="W1148">
        <v>11</v>
      </c>
    </row>
    <row r="1149" spans="1:23" x14ac:dyDescent="0.2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J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 t="str">
        <f>IF(Aggregate[[#This Row],[Avg Monthly GB Download]]&lt;5, "Less than 5 GB", IF(Aggregate[[#This Row],[Avg Monthly GB Download]]&lt;10, "10 or more GB", "Between 5 and 10 GB"))</f>
        <v>Less than 5 GB</v>
      </c>
      <c r="W1149">
        <v>0</v>
      </c>
    </row>
    <row r="1150" spans="1:23" x14ac:dyDescent="0.2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tr">
        <f>IF(Aggregate[[#This Row],[Under 30]]="Yes", "Under 30", IF(Aggregate[[#This Row],[Senior]]="Yes", "Senior", "Other"))</f>
        <v>Senior</v>
      </c>
      <c r="K1150" t="s">
        <v>21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 t="str">
        <f>IF(Aggregate[[#This Row],[Avg Monthly GB Download]]&lt;5, "Less than 5 GB", IF(Aggregate[[#This Row],[Avg Monthly GB Download]]&lt;10, "10 or more GB", "Between 5 and 10 GB"))</f>
        <v>Less than 5 GB</v>
      </c>
      <c r="W1150">
        <v>0</v>
      </c>
    </row>
    <row r="1151" spans="1:23" x14ac:dyDescent="0.2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J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 t="str">
        <f>IF(Aggregate[[#This Row],[Avg Monthly GB Download]]&lt;5, "Less than 5 GB", IF(Aggregate[[#This Row],[Avg Monthly GB Download]]&lt;10, "10 or more GB", "Between 5 and 10 GB"))</f>
        <v>Less than 5 GB</v>
      </c>
      <c r="W1151">
        <v>0</v>
      </c>
    </row>
    <row r="1152" spans="1:23" x14ac:dyDescent="0.2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J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 t="str">
        <f>IF(Aggregate[[#This Row],[Avg Monthly GB Download]]&lt;5, "Less than 5 GB", IF(Aggregate[[#This Row],[Avg Monthly GB Download]]&lt;10, "10 or more GB", "Between 5 and 10 GB"))</f>
        <v>Less than 5 GB</v>
      </c>
      <c r="W1152">
        <v>0</v>
      </c>
    </row>
    <row r="1153" spans="1:23" x14ac:dyDescent="0.2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J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 t="str">
        <f>IF(Aggregate[[#This Row],[Avg Monthly GB Download]]&lt;5, "Less than 5 GB", IF(Aggregate[[#This Row],[Avg Monthly GB Download]]&lt;10, "10 or more GB", "Between 5 and 10 GB"))</f>
        <v>Less than 5 GB</v>
      </c>
      <c r="W1153">
        <v>0</v>
      </c>
    </row>
    <row r="1154" spans="1:23" x14ac:dyDescent="0.2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J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 t="str">
        <f>IF(Aggregate[[#This Row],[Avg Monthly GB Download]]&lt;5, "Less than 5 GB", IF(Aggregate[[#This Row],[Avg Monthly GB Download]]&lt;10, "10 or more GB", "Between 5 and 10 GB"))</f>
        <v>Less than 5 GB</v>
      </c>
      <c r="W1154">
        <v>0</v>
      </c>
    </row>
    <row r="1155" spans="1:23" x14ac:dyDescent="0.2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J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 t="str">
        <f>IF(Aggregate[[#This Row],[Avg Monthly GB Download]]&lt;5, "Less than 5 GB", IF(Aggregate[[#This Row],[Avg Monthly GB Download]]&lt;10, "10 or more GB", "Between 5 and 10 GB"))</f>
        <v>Less than 5 GB</v>
      </c>
      <c r="W1155">
        <v>0</v>
      </c>
    </row>
    <row r="1156" spans="1:23" x14ac:dyDescent="0.2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J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 t="str">
        <f>IF(Aggregate[[#This Row],[Avg Monthly GB Download]]&lt;5, "Less than 5 GB", IF(Aggregate[[#This Row],[Avg Monthly GB Download]]&lt;10, "10 or more GB", "Between 5 and 10 GB"))</f>
        <v>Less than 5 GB</v>
      </c>
      <c r="W1156">
        <v>0</v>
      </c>
    </row>
    <row r="1157" spans="1:23" x14ac:dyDescent="0.2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J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 t="str">
        <f>IF(Aggregate[[#This Row],[Avg Monthly GB Download]]&lt;5, "Less than 5 GB", IF(Aggregate[[#This Row],[Avg Monthly GB Download]]&lt;10, "10 or more GB", "Between 5 and 10 GB"))</f>
        <v>Less than 5 GB</v>
      </c>
      <c r="W1157">
        <v>3</v>
      </c>
    </row>
    <row r="1158" spans="1:23" x14ac:dyDescent="0.2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tr">
        <f>IF(Aggregate[[#This Row],[Under 30]]="Yes", "Under 30", IF(Aggregate[[#This Row],[Senior]]="Yes", "Senior", "Other"))</f>
        <v>Senior</v>
      </c>
      <c r="K1158" t="s">
        <v>21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 t="str">
        <f>IF(Aggregate[[#This Row],[Avg Monthly GB Download]]&lt;5, "Less than 5 GB", IF(Aggregate[[#This Row],[Avg Monthly GB Download]]&lt;10, "10 or more GB", "Between 5 and 10 GB"))</f>
        <v>Less than 5 GB</v>
      </c>
      <c r="W1158">
        <v>2</v>
      </c>
    </row>
    <row r="1159" spans="1:23" x14ac:dyDescent="0.2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J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 t="str">
        <f>IF(Aggregate[[#This Row],[Avg Monthly GB Download]]&lt;5, "Less than 5 GB", IF(Aggregate[[#This Row],[Avg Monthly GB Download]]&lt;10, "10 or more GB", "Between 5 and 10 GB"))</f>
        <v>10 or more GB</v>
      </c>
      <c r="W1159">
        <v>6</v>
      </c>
    </row>
    <row r="1160" spans="1:23" x14ac:dyDescent="0.2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tr">
        <f>IF(Aggregate[[#This Row],[Under 30]]="Yes", "Under 30", IF(Aggregate[[#This Row],[Senior]]="Yes", "Senior", "Other"))</f>
        <v>Senior</v>
      </c>
      <c r="K1160" t="s">
        <v>21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 t="str">
        <f>IF(Aggregate[[#This Row],[Avg Monthly GB Download]]&lt;5, "Less than 5 GB", IF(Aggregate[[#This Row],[Avg Monthly GB Download]]&lt;10, "10 or more GB", "Between 5 and 10 GB"))</f>
        <v>Between 5 and 10 GB</v>
      </c>
      <c r="W1160">
        <v>11</v>
      </c>
    </row>
    <row r="1161" spans="1:23" x14ac:dyDescent="0.2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J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 t="str">
        <f>IF(Aggregate[[#This Row],[Avg Monthly GB Download]]&lt;5, "Less than 5 GB", IF(Aggregate[[#This Row],[Avg Monthly GB Download]]&lt;10, "10 or more GB", "Between 5 and 10 GB"))</f>
        <v>10 or more GB</v>
      </c>
      <c r="W1161">
        <v>7</v>
      </c>
    </row>
    <row r="1162" spans="1:23" x14ac:dyDescent="0.2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tr">
        <f>IF(Aggregate[[#This Row],[Under 30]]="Yes", "Under 30", IF(Aggregate[[#This Row],[Senior]]="Yes", "Senior", "Other"))</f>
        <v>Senior</v>
      </c>
      <c r="K1162" t="s">
        <v>25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 t="str">
        <f>IF(Aggregate[[#This Row],[Avg Monthly GB Download]]&lt;5, "Less than 5 GB", IF(Aggregate[[#This Row],[Avg Monthly GB Download]]&lt;10, "10 or more GB", "Between 5 and 10 GB"))</f>
        <v>Less than 5 GB</v>
      </c>
      <c r="W1162">
        <v>0</v>
      </c>
    </row>
    <row r="1163" spans="1:23" x14ac:dyDescent="0.2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tr">
        <f>IF(Aggregate[[#This Row],[Under 30]]="Yes", "Under 30", IF(Aggregate[[#This Row],[Senior]]="Yes", "Senior", "Other"))</f>
        <v>Senior</v>
      </c>
      <c r="K1163" t="s">
        <v>21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 t="str">
        <f>IF(Aggregate[[#This Row],[Avg Monthly GB Download]]&lt;5, "Less than 5 GB", IF(Aggregate[[#This Row],[Avg Monthly GB Download]]&lt;10, "10 or more GB", "Between 5 and 10 GB"))</f>
        <v>Less than 5 GB</v>
      </c>
      <c r="W1163">
        <v>0</v>
      </c>
    </row>
    <row r="1164" spans="1:23" x14ac:dyDescent="0.2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J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 t="str">
        <f>IF(Aggregate[[#This Row],[Avg Monthly GB Download]]&lt;5, "Less than 5 GB", IF(Aggregate[[#This Row],[Avg Monthly GB Download]]&lt;10, "10 or more GB", "Between 5 and 10 GB"))</f>
        <v>Less than 5 GB</v>
      </c>
      <c r="W1164">
        <v>0</v>
      </c>
    </row>
    <row r="1165" spans="1:23" x14ac:dyDescent="0.2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tr">
        <f>IF(Aggregate[[#This Row],[Under 30]]="Yes", "Under 30", IF(Aggregate[[#This Row],[Senior]]="Yes", "Senior", "Other"))</f>
        <v>Senior</v>
      </c>
      <c r="K1165" t="s">
        <v>21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 t="str">
        <f>IF(Aggregate[[#This Row],[Avg Monthly GB Download]]&lt;5, "Less than 5 GB", IF(Aggregate[[#This Row],[Avg Monthly GB Download]]&lt;10, "10 or more GB", "Between 5 and 10 GB"))</f>
        <v>Less than 5 GB</v>
      </c>
      <c r="W1165">
        <v>0</v>
      </c>
    </row>
    <row r="1166" spans="1:23" x14ac:dyDescent="0.2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tr">
        <f>IF(Aggregate[[#This Row],[Under 30]]="Yes", "Under 30", IF(Aggregate[[#This Row],[Senior]]="Yes", "Senior", "Other"))</f>
        <v>Senior</v>
      </c>
      <c r="K1166" t="s">
        <v>21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 t="str">
        <f>IF(Aggregate[[#This Row],[Avg Monthly GB Download]]&lt;5, "Less than 5 GB", IF(Aggregate[[#This Row],[Avg Monthly GB Download]]&lt;10, "10 or more GB", "Between 5 and 10 GB"))</f>
        <v>10 or more GB</v>
      </c>
      <c r="W1166">
        <v>6</v>
      </c>
    </row>
    <row r="1167" spans="1:23" x14ac:dyDescent="0.2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J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 t="str">
        <f>IF(Aggregate[[#This Row],[Avg Monthly GB Download]]&lt;5, "Less than 5 GB", IF(Aggregate[[#This Row],[Avg Monthly GB Download]]&lt;10, "10 or more GB", "Between 5 and 10 GB"))</f>
        <v>Less than 5 GB</v>
      </c>
      <c r="W1167">
        <v>1</v>
      </c>
    </row>
    <row r="1168" spans="1:23" x14ac:dyDescent="0.2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J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 t="str">
        <f>IF(Aggregate[[#This Row],[Avg Monthly GB Download]]&lt;5, "Less than 5 GB", IF(Aggregate[[#This Row],[Avg Monthly GB Download]]&lt;10, "10 or more GB", "Between 5 and 10 GB"))</f>
        <v>Less than 5 GB</v>
      </c>
      <c r="W1168">
        <v>1</v>
      </c>
    </row>
    <row r="1169" spans="1:23" x14ac:dyDescent="0.2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J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 t="str">
        <f>IF(Aggregate[[#This Row],[Avg Monthly GB Download]]&lt;5, "Less than 5 GB", IF(Aggregate[[#This Row],[Avg Monthly GB Download]]&lt;10, "10 or more GB", "Between 5 and 10 GB"))</f>
        <v>Less than 5 GB</v>
      </c>
      <c r="W1169">
        <v>0</v>
      </c>
    </row>
    <row r="1170" spans="1:23" x14ac:dyDescent="0.2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J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 t="str">
        <f>IF(Aggregate[[#This Row],[Avg Monthly GB Download]]&lt;5, "Less than 5 GB", IF(Aggregate[[#This Row],[Avg Monthly GB Download]]&lt;10, "10 or more GB", "Between 5 and 10 GB"))</f>
        <v>Less than 5 GB</v>
      </c>
      <c r="W1170">
        <v>0</v>
      </c>
    </row>
    <row r="1171" spans="1:23" x14ac:dyDescent="0.2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J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 t="str">
        <f>IF(Aggregate[[#This Row],[Avg Monthly GB Download]]&lt;5, "Less than 5 GB", IF(Aggregate[[#This Row],[Avg Monthly GB Download]]&lt;10, "10 or more GB", "Between 5 and 10 GB"))</f>
        <v>Less than 5 GB</v>
      </c>
      <c r="W1171">
        <v>0</v>
      </c>
    </row>
    <row r="1172" spans="1:23" x14ac:dyDescent="0.2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J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 t="str">
        <f>IF(Aggregate[[#This Row],[Avg Monthly GB Download]]&lt;5, "Less than 5 GB", IF(Aggregate[[#This Row],[Avg Monthly GB Download]]&lt;10, "10 or more GB", "Between 5 and 10 GB"))</f>
        <v>Less than 5 GB</v>
      </c>
      <c r="W1172">
        <v>0</v>
      </c>
    </row>
    <row r="1173" spans="1:23" x14ac:dyDescent="0.2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J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 t="str">
        <f>IF(Aggregate[[#This Row],[Avg Monthly GB Download]]&lt;5, "Less than 5 GB", IF(Aggregate[[#This Row],[Avg Monthly GB Download]]&lt;10, "10 or more GB", "Between 5 and 10 GB"))</f>
        <v>Between 5 and 10 GB</v>
      </c>
      <c r="W1173">
        <v>15</v>
      </c>
    </row>
    <row r="1174" spans="1:23" x14ac:dyDescent="0.2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tr">
        <f>IF(Aggregate[[#This Row],[Under 30]]="Yes", "Under 30", IF(Aggregate[[#This Row],[Senior]]="Yes", "Senior", "Other"))</f>
        <v>Senior</v>
      </c>
      <c r="K1174" t="s">
        <v>21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 t="str">
        <f>IF(Aggregate[[#This Row],[Avg Monthly GB Download]]&lt;5, "Less than 5 GB", IF(Aggregate[[#This Row],[Avg Monthly GB Download]]&lt;10, "10 or more GB", "Between 5 and 10 GB"))</f>
        <v>Less than 5 GB</v>
      </c>
      <c r="W1174">
        <v>3</v>
      </c>
    </row>
    <row r="1175" spans="1:23" x14ac:dyDescent="0.2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J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 t="str">
        <f>IF(Aggregate[[#This Row],[Avg Monthly GB Download]]&lt;5, "Less than 5 GB", IF(Aggregate[[#This Row],[Avg Monthly GB Download]]&lt;10, "10 or more GB", "Between 5 and 10 GB"))</f>
        <v>Less than 5 GB</v>
      </c>
      <c r="W1175">
        <v>0</v>
      </c>
    </row>
    <row r="1176" spans="1:23" x14ac:dyDescent="0.2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J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 t="str">
        <f>IF(Aggregate[[#This Row],[Avg Monthly GB Download]]&lt;5, "Less than 5 GB", IF(Aggregate[[#This Row],[Avg Monthly GB Download]]&lt;10, "10 or more GB", "Between 5 and 10 GB"))</f>
        <v>Less than 5 GB</v>
      </c>
      <c r="W1176">
        <v>1</v>
      </c>
    </row>
    <row r="1177" spans="1:23" x14ac:dyDescent="0.2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J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 t="str">
        <f>IF(Aggregate[[#This Row],[Avg Monthly GB Download]]&lt;5, "Less than 5 GB", IF(Aggregate[[#This Row],[Avg Monthly GB Download]]&lt;10, "10 or more GB", "Between 5 and 10 GB"))</f>
        <v>Less than 5 GB</v>
      </c>
      <c r="W1177">
        <v>0</v>
      </c>
    </row>
    <row r="1178" spans="1:23" x14ac:dyDescent="0.2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J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 t="str">
        <f>IF(Aggregate[[#This Row],[Avg Monthly GB Download]]&lt;5, "Less than 5 GB", IF(Aggregate[[#This Row],[Avg Monthly GB Download]]&lt;10, "10 or more GB", "Between 5 and 10 GB"))</f>
        <v>Less than 5 GB</v>
      </c>
      <c r="W1178">
        <v>0</v>
      </c>
    </row>
    <row r="1179" spans="1:23" x14ac:dyDescent="0.2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J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 t="str">
        <f>IF(Aggregate[[#This Row],[Avg Monthly GB Download]]&lt;5, "Less than 5 GB", IF(Aggregate[[#This Row],[Avg Monthly GB Download]]&lt;10, "10 or more GB", "Between 5 and 10 GB"))</f>
        <v>Less than 5 GB</v>
      </c>
      <c r="W1179">
        <v>4</v>
      </c>
    </row>
    <row r="1180" spans="1:23" x14ac:dyDescent="0.2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J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 t="str">
        <f>IF(Aggregate[[#This Row],[Avg Monthly GB Download]]&lt;5, "Less than 5 GB", IF(Aggregate[[#This Row],[Avg Monthly GB Download]]&lt;10, "10 or more GB", "Between 5 and 10 GB"))</f>
        <v>Less than 5 GB</v>
      </c>
      <c r="W1180">
        <v>0</v>
      </c>
    </row>
    <row r="1181" spans="1:23" x14ac:dyDescent="0.2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J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 t="str">
        <f>IF(Aggregate[[#This Row],[Avg Monthly GB Download]]&lt;5, "Less than 5 GB", IF(Aggregate[[#This Row],[Avg Monthly GB Download]]&lt;10, "10 or more GB", "Between 5 and 10 GB"))</f>
        <v>Less than 5 GB</v>
      </c>
      <c r="W1181">
        <v>0</v>
      </c>
    </row>
    <row r="1182" spans="1:23" x14ac:dyDescent="0.2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J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 t="str">
        <f>IF(Aggregate[[#This Row],[Avg Monthly GB Download]]&lt;5, "Less than 5 GB", IF(Aggregate[[#This Row],[Avg Monthly GB Download]]&lt;10, "10 or more GB", "Between 5 and 10 GB"))</f>
        <v>Less than 5 GB</v>
      </c>
      <c r="W1182">
        <v>0</v>
      </c>
    </row>
    <row r="1183" spans="1:23" x14ac:dyDescent="0.2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J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 t="str">
        <f>IF(Aggregate[[#This Row],[Avg Monthly GB Download]]&lt;5, "Less than 5 GB", IF(Aggregate[[#This Row],[Avg Monthly GB Download]]&lt;10, "10 or more GB", "Between 5 and 10 GB"))</f>
        <v>Less than 5 GB</v>
      </c>
      <c r="W1183">
        <v>0</v>
      </c>
    </row>
    <row r="1184" spans="1:23" x14ac:dyDescent="0.2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J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 t="str">
        <f>IF(Aggregate[[#This Row],[Avg Monthly GB Download]]&lt;5, "Less than 5 GB", IF(Aggregate[[#This Row],[Avg Monthly GB Download]]&lt;10, "10 or more GB", "Between 5 and 10 GB"))</f>
        <v>Less than 5 GB</v>
      </c>
      <c r="W1184">
        <v>0</v>
      </c>
    </row>
    <row r="1185" spans="1:23" x14ac:dyDescent="0.2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J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 t="str">
        <f>IF(Aggregate[[#This Row],[Avg Monthly GB Download]]&lt;5, "Less than 5 GB", IF(Aggregate[[#This Row],[Avg Monthly GB Download]]&lt;10, "10 or more GB", "Between 5 and 10 GB"))</f>
        <v>Less than 5 GB</v>
      </c>
      <c r="W1185">
        <v>4</v>
      </c>
    </row>
    <row r="1186" spans="1:23" x14ac:dyDescent="0.2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J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 t="str">
        <f>IF(Aggregate[[#This Row],[Avg Monthly GB Download]]&lt;5, "Less than 5 GB", IF(Aggregate[[#This Row],[Avg Monthly GB Download]]&lt;10, "10 or more GB", "Between 5 and 10 GB"))</f>
        <v>Less than 5 GB</v>
      </c>
      <c r="W1186">
        <v>0</v>
      </c>
    </row>
    <row r="1187" spans="1:23" x14ac:dyDescent="0.2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J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 t="str">
        <f>IF(Aggregate[[#This Row],[Avg Monthly GB Download]]&lt;5, "Less than 5 GB", IF(Aggregate[[#This Row],[Avg Monthly GB Download]]&lt;10, "10 or more GB", "Between 5 and 10 GB"))</f>
        <v>Less than 5 GB</v>
      </c>
      <c r="W1187">
        <v>0</v>
      </c>
    </row>
    <row r="1188" spans="1:23" x14ac:dyDescent="0.2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J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 t="str">
        <f>IF(Aggregate[[#This Row],[Avg Monthly GB Download]]&lt;5, "Less than 5 GB", IF(Aggregate[[#This Row],[Avg Monthly GB Download]]&lt;10, "10 or more GB", "Between 5 and 10 GB"))</f>
        <v>Less than 5 GB</v>
      </c>
      <c r="W1188">
        <v>2</v>
      </c>
    </row>
    <row r="1189" spans="1:23" x14ac:dyDescent="0.2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J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 t="str">
        <f>IF(Aggregate[[#This Row],[Avg Monthly GB Download]]&lt;5, "Less than 5 GB", IF(Aggregate[[#This Row],[Avg Monthly GB Download]]&lt;10, "10 or more GB", "Between 5 and 10 GB"))</f>
        <v>Less than 5 GB</v>
      </c>
      <c r="W1189">
        <v>0</v>
      </c>
    </row>
    <row r="1190" spans="1:23" x14ac:dyDescent="0.2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J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 t="str">
        <f>IF(Aggregate[[#This Row],[Avg Monthly GB Download]]&lt;5, "Less than 5 GB", IF(Aggregate[[#This Row],[Avg Monthly GB Download]]&lt;10, "10 or more GB", "Between 5 and 10 GB"))</f>
        <v>10 or more GB</v>
      </c>
      <c r="W1190">
        <v>7</v>
      </c>
    </row>
    <row r="1191" spans="1:23" x14ac:dyDescent="0.2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J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 t="str">
        <f>IF(Aggregate[[#This Row],[Avg Monthly GB Download]]&lt;5, "Less than 5 GB", IF(Aggregate[[#This Row],[Avg Monthly GB Download]]&lt;10, "10 or more GB", "Between 5 and 10 GB"))</f>
        <v>Less than 5 GB</v>
      </c>
      <c r="W1191">
        <v>0</v>
      </c>
    </row>
    <row r="1192" spans="1:23" x14ac:dyDescent="0.2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J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 t="str">
        <f>IF(Aggregate[[#This Row],[Avg Monthly GB Download]]&lt;5, "Less than 5 GB", IF(Aggregate[[#This Row],[Avg Monthly GB Download]]&lt;10, "10 or more GB", "Between 5 and 10 GB"))</f>
        <v>Less than 5 GB</v>
      </c>
      <c r="W1192">
        <v>0</v>
      </c>
    </row>
    <row r="1193" spans="1:23" x14ac:dyDescent="0.2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J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 t="str">
        <f>IF(Aggregate[[#This Row],[Avg Monthly GB Download]]&lt;5, "Less than 5 GB", IF(Aggregate[[#This Row],[Avg Monthly GB Download]]&lt;10, "10 or more GB", "Between 5 and 10 GB"))</f>
        <v>Less than 5 GB</v>
      </c>
      <c r="W1193">
        <v>0</v>
      </c>
    </row>
    <row r="1194" spans="1:23" x14ac:dyDescent="0.2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J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 t="str">
        <f>IF(Aggregate[[#This Row],[Avg Monthly GB Download]]&lt;5, "Less than 5 GB", IF(Aggregate[[#This Row],[Avg Monthly GB Download]]&lt;10, "10 or more GB", "Between 5 and 10 GB"))</f>
        <v>Between 5 and 10 GB</v>
      </c>
      <c r="W1194">
        <v>17</v>
      </c>
    </row>
    <row r="1195" spans="1:23" x14ac:dyDescent="0.2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J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 t="str">
        <f>IF(Aggregate[[#This Row],[Avg Monthly GB Download]]&lt;5, "Less than 5 GB", IF(Aggregate[[#This Row],[Avg Monthly GB Download]]&lt;10, "10 or more GB", "Between 5 and 10 GB"))</f>
        <v>Between 5 and 10 GB</v>
      </c>
      <c r="W1195">
        <v>12</v>
      </c>
    </row>
    <row r="1196" spans="1:23" x14ac:dyDescent="0.2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J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 t="str">
        <f>IF(Aggregate[[#This Row],[Avg Monthly GB Download]]&lt;5, "Less than 5 GB", IF(Aggregate[[#This Row],[Avg Monthly GB Download]]&lt;10, "10 or more GB", "Between 5 and 10 GB"))</f>
        <v>Less than 5 GB</v>
      </c>
      <c r="W1196">
        <v>4</v>
      </c>
    </row>
    <row r="1197" spans="1:23" x14ac:dyDescent="0.2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J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 t="str">
        <f>IF(Aggregate[[#This Row],[Avg Monthly GB Download]]&lt;5, "Less than 5 GB", IF(Aggregate[[#This Row],[Avg Monthly GB Download]]&lt;10, "10 or more GB", "Between 5 and 10 GB"))</f>
        <v>Less than 5 GB</v>
      </c>
      <c r="W1197">
        <v>0</v>
      </c>
    </row>
    <row r="1198" spans="1:23" x14ac:dyDescent="0.2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J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 t="str">
        <f>IF(Aggregate[[#This Row],[Avg Monthly GB Download]]&lt;5, "Less than 5 GB", IF(Aggregate[[#This Row],[Avg Monthly GB Download]]&lt;10, "10 or more GB", "Between 5 and 10 GB"))</f>
        <v>Less than 5 GB</v>
      </c>
      <c r="W1198">
        <v>0</v>
      </c>
    </row>
    <row r="1199" spans="1:23" x14ac:dyDescent="0.2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tr">
        <f>IF(Aggregate[[#This Row],[Under 30]]="Yes", "Under 30", IF(Aggregate[[#This Row],[Senior]]="Yes", "Senior", "Other"))</f>
        <v>Senior</v>
      </c>
      <c r="K1199" t="s">
        <v>21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 t="str">
        <f>IF(Aggregate[[#This Row],[Avg Monthly GB Download]]&lt;5, "Less than 5 GB", IF(Aggregate[[#This Row],[Avg Monthly GB Download]]&lt;10, "10 or more GB", "Between 5 and 10 GB"))</f>
        <v>Between 5 and 10 GB</v>
      </c>
      <c r="W1199">
        <v>12</v>
      </c>
    </row>
    <row r="1200" spans="1:23" x14ac:dyDescent="0.2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J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 t="str">
        <f>IF(Aggregate[[#This Row],[Avg Monthly GB Download]]&lt;5, "Less than 5 GB", IF(Aggregate[[#This Row],[Avg Monthly GB Download]]&lt;10, "10 or more GB", "Between 5 and 10 GB"))</f>
        <v>Between 5 and 10 GB</v>
      </c>
      <c r="W1200">
        <v>13</v>
      </c>
    </row>
    <row r="1201" spans="1:23" x14ac:dyDescent="0.2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J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 t="str">
        <f>IF(Aggregate[[#This Row],[Avg Monthly GB Download]]&lt;5, "Less than 5 GB", IF(Aggregate[[#This Row],[Avg Monthly GB Download]]&lt;10, "10 or more GB", "Between 5 and 10 GB"))</f>
        <v>Less than 5 GB</v>
      </c>
      <c r="W1201">
        <v>0</v>
      </c>
    </row>
    <row r="1202" spans="1:23" x14ac:dyDescent="0.2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J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 t="str">
        <f>IF(Aggregate[[#This Row],[Avg Monthly GB Download]]&lt;5, "Less than 5 GB", IF(Aggregate[[#This Row],[Avg Monthly GB Download]]&lt;10, "10 or more GB", "Between 5 and 10 GB"))</f>
        <v>Less than 5 GB</v>
      </c>
      <c r="W1202">
        <v>0</v>
      </c>
    </row>
    <row r="1203" spans="1:23" x14ac:dyDescent="0.2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J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 t="str">
        <f>IF(Aggregate[[#This Row],[Avg Monthly GB Download]]&lt;5, "Less than 5 GB", IF(Aggregate[[#This Row],[Avg Monthly GB Download]]&lt;10, "10 or more GB", "Between 5 and 10 GB"))</f>
        <v>Less than 5 GB</v>
      </c>
      <c r="W1203">
        <v>2</v>
      </c>
    </row>
    <row r="1204" spans="1:23" x14ac:dyDescent="0.2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J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 t="str">
        <f>IF(Aggregate[[#This Row],[Avg Monthly GB Download]]&lt;5, "Less than 5 GB", IF(Aggregate[[#This Row],[Avg Monthly GB Download]]&lt;10, "10 or more GB", "Between 5 and 10 GB"))</f>
        <v>Less than 5 GB</v>
      </c>
      <c r="W1204">
        <v>0</v>
      </c>
    </row>
    <row r="1205" spans="1:23" x14ac:dyDescent="0.2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J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 t="str">
        <f>IF(Aggregate[[#This Row],[Avg Monthly GB Download]]&lt;5, "Less than 5 GB", IF(Aggregate[[#This Row],[Avg Monthly GB Download]]&lt;10, "10 or more GB", "Between 5 and 10 GB"))</f>
        <v>10 or more GB</v>
      </c>
      <c r="W1205">
        <v>7</v>
      </c>
    </row>
    <row r="1206" spans="1:23" x14ac:dyDescent="0.2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J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 t="str">
        <f>IF(Aggregate[[#This Row],[Avg Monthly GB Download]]&lt;5, "Less than 5 GB", IF(Aggregate[[#This Row],[Avg Monthly GB Download]]&lt;10, "10 or more GB", "Between 5 and 10 GB"))</f>
        <v>Less than 5 GB</v>
      </c>
      <c r="W1206">
        <v>0</v>
      </c>
    </row>
    <row r="1207" spans="1:23" x14ac:dyDescent="0.2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J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 t="str">
        <f>IF(Aggregate[[#This Row],[Avg Monthly GB Download]]&lt;5, "Less than 5 GB", IF(Aggregate[[#This Row],[Avg Monthly GB Download]]&lt;10, "10 or more GB", "Between 5 and 10 GB"))</f>
        <v>10 or more GB</v>
      </c>
      <c r="W1207">
        <v>6</v>
      </c>
    </row>
    <row r="1208" spans="1:23" x14ac:dyDescent="0.2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J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 t="str">
        <f>IF(Aggregate[[#This Row],[Avg Monthly GB Download]]&lt;5, "Less than 5 GB", IF(Aggregate[[#This Row],[Avg Monthly GB Download]]&lt;10, "10 or more GB", "Between 5 and 10 GB"))</f>
        <v>Less than 5 GB</v>
      </c>
      <c r="W1208">
        <v>0</v>
      </c>
    </row>
    <row r="1209" spans="1:23" x14ac:dyDescent="0.2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J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 t="str">
        <f>IF(Aggregate[[#This Row],[Avg Monthly GB Download]]&lt;5, "Less than 5 GB", IF(Aggregate[[#This Row],[Avg Monthly GB Download]]&lt;10, "10 or more GB", "Between 5 and 10 GB"))</f>
        <v>Less than 5 GB</v>
      </c>
      <c r="W1209">
        <v>0</v>
      </c>
    </row>
    <row r="1210" spans="1:23" x14ac:dyDescent="0.2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J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 t="str">
        <f>IF(Aggregate[[#This Row],[Avg Monthly GB Download]]&lt;5, "Less than 5 GB", IF(Aggregate[[#This Row],[Avg Monthly GB Download]]&lt;10, "10 or more GB", "Between 5 and 10 GB"))</f>
        <v>Less than 5 GB</v>
      </c>
      <c r="W1210">
        <v>0</v>
      </c>
    </row>
    <row r="1211" spans="1:23" x14ac:dyDescent="0.2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J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 t="str">
        <f>IF(Aggregate[[#This Row],[Avg Monthly GB Download]]&lt;5, "Less than 5 GB", IF(Aggregate[[#This Row],[Avg Monthly GB Download]]&lt;10, "10 or more GB", "Between 5 and 10 GB"))</f>
        <v>Less than 5 GB</v>
      </c>
      <c r="W1211">
        <v>4</v>
      </c>
    </row>
    <row r="1212" spans="1:23" x14ac:dyDescent="0.2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J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 t="str">
        <f>IF(Aggregate[[#This Row],[Avg Monthly GB Download]]&lt;5, "Less than 5 GB", IF(Aggregate[[#This Row],[Avg Monthly GB Download]]&lt;10, "10 or more GB", "Between 5 and 10 GB"))</f>
        <v>Less than 5 GB</v>
      </c>
      <c r="W1212">
        <v>0</v>
      </c>
    </row>
    <row r="1213" spans="1:23" x14ac:dyDescent="0.2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J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 t="str">
        <f>IF(Aggregate[[#This Row],[Avg Monthly GB Download]]&lt;5, "Less than 5 GB", IF(Aggregate[[#This Row],[Avg Monthly GB Download]]&lt;10, "10 or more GB", "Between 5 and 10 GB"))</f>
        <v>Between 5 and 10 GB</v>
      </c>
      <c r="W1213">
        <v>19</v>
      </c>
    </row>
    <row r="1214" spans="1:23" x14ac:dyDescent="0.2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J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 t="str">
        <f>IF(Aggregate[[#This Row],[Avg Monthly GB Download]]&lt;5, "Less than 5 GB", IF(Aggregate[[#This Row],[Avg Monthly GB Download]]&lt;10, "10 or more GB", "Between 5 and 10 GB"))</f>
        <v>Less than 5 GB</v>
      </c>
      <c r="W1214">
        <v>4</v>
      </c>
    </row>
    <row r="1215" spans="1:23" x14ac:dyDescent="0.2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J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 t="str">
        <f>IF(Aggregate[[#This Row],[Avg Monthly GB Download]]&lt;5, "Less than 5 GB", IF(Aggregate[[#This Row],[Avg Monthly GB Download]]&lt;10, "10 or more GB", "Between 5 and 10 GB"))</f>
        <v>Less than 5 GB</v>
      </c>
      <c r="W1215">
        <v>0</v>
      </c>
    </row>
    <row r="1216" spans="1:23" x14ac:dyDescent="0.2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J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 t="str">
        <f>IF(Aggregate[[#This Row],[Avg Monthly GB Download]]&lt;5, "Less than 5 GB", IF(Aggregate[[#This Row],[Avg Monthly GB Download]]&lt;10, "10 or more GB", "Between 5 and 10 GB"))</f>
        <v>Less than 5 GB</v>
      </c>
      <c r="W1216">
        <v>0</v>
      </c>
    </row>
    <row r="1217" spans="1:23" x14ac:dyDescent="0.2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tr">
        <f>IF(Aggregate[[#This Row],[Under 30]]="Yes", "Under 30", IF(Aggregate[[#This Row],[Senior]]="Yes", "Senior", "Other"))</f>
        <v>Senior</v>
      </c>
      <c r="K1217" t="s">
        <v>21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 t="str">
        <f>IF(Aggregate[[#This Row],[Avg Monthly GB Download]]&lt;5, "Less than 5 GB", IF(Aggregate[[#This Row],[Avg Monthly GB Download]]&lt;10, "10 or more GB", "Between 5 and 10 GB"))</f>
        <v>Less than 5 GB</v>
      </c>
      <c r="W1217">
        <v>0</v>
      </c>
    </row>
    <row r="1218" spans="1:23" x14ac:dyDescent="0.2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J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 t="str">
        <f>IF(Aggregate[[#This Row],[Avg Monthly GB Download]]&lt;5, "Less than 5 GB", IF(Aggregate[[#This Row],[Avg Monthly GB Download]]&lt;10, "10 or more GB", "Between 5 and 10 GB"))</f>
        <v>Less than 5 GB</v>
      </c>
      <c r="W1218">
        <v>0</v>
      </c>
    </row>
    <row r="1219" spans="1:23" x14ac:dyDescent="0.2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J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 t="str">
        <f>IF(Aggregate[[#This Row],[Avg Monthly GB Download]]&lt;5, "Less than 5 GB", IF(Aggregate[[#This Row],[Avg Monthly GB Download]]&lt;10, "10 or more GB", "Between 5 and 10 GB"))</f>
        <v>Between 5 and 10 GB</v>
      </c>
      <c r="W1219">
        <v>14</v>
      </c>
    </row>
    <row r="1220" spans="1:23" x14ac:dyDescent="0.2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tr">
        <f>IF(Aggregate[[#This Row],[Under 30]]="Yes", "Under 30", IF(Aggregate[[#This Row],[Senior]]="Yes", "Senior", "Other"))</f>
        <v>Senior</v>
      </c>
      <c r="K1220" t="s">
        <v>21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 t="str">
        <f>IF(Aggregate[[#This Row],[Avg Monthly GB Download]]&lt;5, "Less than 5 GB", IF(Aggregate[[#This Row],[Avg Monthly GB Download]]&lt;10, "10 or more GB", "Between 5 and 10 GB"))</f>
        <v>10 or more GB</v>
      </c>
      <c r="W1220">
        <v>6</v>
      </c>
    </row>
    <row r="1221" spans="1:23" x14ac:dyDescent="0.2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J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 t="str">
        <f>IF(Aggregate[[#This Row],[Avg Monthly GB Download]]&lt;5, "Less than 5 GB", IF(Aggregate[[#This Row],[Avg Monthly GB Download]]&lt;10, "10 or more GB", "Between 5 and 10 GB"))</f>
        <v>10 or more GB</v>
      </c>
      <c r="W1221">
        <v>9</v>
      </c>
    </row>
    <row r="1222" spans="1:23" x14ac:dyDescent="0.2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J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 t="str">
        <f>IF(Aggregate[[#This Row],[Avg Monthly GB Download]]&lt;5, "Less than 5 GB", IF(Aggregate[[#This Row],[Avg Monthly GB Download]]&lt;10, "10 or more GB", "Between 5 and 10 GB"))</f>
        <v>Between 5 and 10 GB</v>
      </c>
      <c r="W1222">
        <v>38</v>
      </c>
    </row>
    <row r="1223" spans="1:23" x14ac:dyDescent="0.2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J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 t="str">
        <f>IF(Aggregate[[#This Row],[Avg Monthly GB Download]]&lt;5, "Less than 5 GB", IF(Aggregate[[#This Row],[Avg Monthly GB Download]]&lt;10, "10 or more GB", "Between 5 and 10 GB"))</f>
        <v>Less than 5 GB</v>
      </c>
      <c r="W1223">
        <v>0</v>
      </c>
    </row>
    <row r="1224" spans="1:23" x14ac:dyDescent="0.2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tr">
        <f>IF(Aggregate[[#This Row],[Under 30]]="Yes", "Under 30", IF(Aggregate[[#This Row],[Senior]]="Yes", "Senior", "Other"))</f>
        <v>Senior</v>
      </c>
      <c r="K1224" t="s">
        <v>21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 t="str">
        <f>IF(Aggregate[[#This Row],[Avg Monthly GB Download]]&lt;5, "Less than 5 GB", IF(Aggregate[[#This Row],[Avg Monthly GB Download]]&lt;10, "10 or more GB", "Between 5 and 10 GB"))</f>
        <v>Less than 5 GB</v>
      </c>
      <c r="W1224">
        <v>3</v>
      </c>
    </row>
    <row r="1225" spans="1:23" x14ac:dyDescent="0.2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J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 t="str">
        <f>IF(Aggregate[[#This Row],[Avg Monthly GB Download]]&lt;5, "Less than 5 GB", IF(Aggregate[[#This Row],[Avg Monthly GB Download]]&lt;10, "10 or more GB", "Between 5 and 10 GB"))</f>
        <v>Less than 5 GB</v>
      </c>
      <c r="W1225">
        <v>0</v>
      </c>
    </row>
    <row r="1226" spans="1:23" x14ac:dyDescent="0.2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J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 t="str">
        <f>IF(Aggregate[[#This Row],[Avg Monthly GB Download]]&lt;5, "Less than 5 GB", IF(Aggregate[[#This Row],[Avg Monthly GB Download]]&lt;10, "10 or more GB", "Between 5 and 10 GB"))</f>
        <v>10 or more GB</v>
      </c>
      <c r="W1226">
        <v>5</v>
      </c>
    </row>
    <row r="1227" spans="1:23" x14ac:dyDescent="0.2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tr">
        <f>IF(Aggregate[[#This Row],[Under 30]]="Yes", "Under 30", IF(Aggregate[[#This Row],[Senior]]="Yes", "Senior", "Other"))</f>
        <v>Senior</v>
      </c>
      <c r="K1227" t="s">
        <v>21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 t="str">
        <f>IF(Aggregate[[#This Row],[Avg Monthly GB Download]]&lt;5, "Less than 5 GB", IF(Aggregate[[#This Row],[Avg Monthly GB Download]]&lt;10, "10 or more GB", "Between 5 and 10 GB"))</f>
        <v>Less than 5 GB</v>
      </c>
      <c r="W1227">
        <v>0</v>
      </c>
    </row>
    <row r="1228" spans="1:23" x14ac:dyDescent="0.2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tr">
        <f>IF(Aggregate[[#This Row],[Under 30]]="Yes", "Under 30", IF(Aggregate[[#This Row],[Senior]]="Yes", "Senior", "Other"))</f>
        <v>Senior</v>
      </c>
      <c r="K1228" t="s">
        <v>25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 t="str">
        <f>IF(Aggregate[[#This Row],[Avg Monthly GB Download]]&lt;5, "Less than 5 GB", IF(Aggregate[[#This Row],[Avg Monthly GB Download]]&lt;10, "10 or more GB", "Between 5 and 10 GB"))</f>
        <v>Less than 5 GB</v>
      </c>
      <c r="W1228">
        <v>0</v>
      </c>
    </row>
    <row r="1229" spans="1:23" x14ac:dyDescent="0.2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tr">
        <f>IF(Aggregate[[#This Row],[Under 30]]="Yes", "Under 30", IF(Aggregate[[#This Row],[Senior]]="Yes", "Senior", "Other"))</f>
        <v>Senior</v>
      </c>
      <c r="K1229" t="s">
        <v>25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 t="str">
        <f>IF(Aggregate[[#This Row],[Avg Monthly GB Download]]&lt;5, "Less than 5 GB", IF(Aggregate[[#This Row],[Avg Monthly GB Download]]&lt;10, "10 or more GB", "Between 5 and 10 GB"))</f>
        <v>Less than 5 GB</v>
      </c>
      <c r="W1229">
        <v>2</v>
      </c>
    </row>
    <row r="1230" spans="1:23" x14ac:dyDescent="0.2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J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 t="str">
        <f>IF(Aggregate[[#This Row],[Avg Monthly GB Download]]&lt;5, "Less than 5 GB", IF(Aggregate[[#This Row],[Avg Monthly GB Download]]&lt;10, "10 or more GB", "Between 5 and 10 GB"))</f>
        <v>Less than 5 GB</v>
      </c>
      <c r="W1230">
        <v>0</v>
      </c>
    </row>
    <row r="1231" spans="1:23" x14ac:dyDescent="0.2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J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 t="str">
        <f>IF(Aggregate[[#This Row],[Avg Monthly GB Download]]&lt;5, "Less than 5 GB", IF(Aggregate[[#This Row],[Avg Monthly GB Download]]&lt;10, "10 or more GB", "Between 5 and 10 GB"))</f>
        <v>Less than 5 GB</v>
      </c>
      <c r="W1231">
        <v>0</v>
      </c>
    </row>
    <row r="1232" spans="1:23" x14ac:dyDescent="0.2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J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 t="str">
        <f>IF(Aggregate[[#This Row],[Avg Monthly GB Download]]&lt;5, "Less than 5 GB", IF(Aggregate[[#This Row],[Avg Monthly GB Download]]&lt;10, "10 or more GB", "Between 5 and 10 GB"))</f>
        <v>Less than 5 GB</v>
      </c>
      <c r="W1232">
        <v>0</v>
      </c>
    </row>
    <row r="1233" spans="1:23" x14ac:dyDescent="0.2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J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 t="str">
        <f>IF(Aggregate[[#This Row],[Avg Monthly GB Download]]&lt;5, "Less than 5 GB", IF(Aggregate[[#This Row],[Avg Monthly GB Download]]&lt;10, "10 or more GB", "Between 5 and 10 GB"))</f>
        <v>Less than 5 GB</v>
      </c>
      <c r="W1233">
        <v>0</v>
      </c>
    </row>
    <row r="1234" spans="1:23" x14ac:dyDescent="0.2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J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 t="str">
        <f>IF(Aggregate[[#This Row],[Avg Monthly GB Download]]&lt;5, "Less than 5 GB", IF(Aggregate[[#This Row],[Avg Monthly GB Download]]&lt;10, "10 or more GB", "Between 5 and 10 GB"))</f>
        <v>Less than 5 GB</v>
      </c>
      <c r="W1234">
        <v>0</v>
      </c>
    </row>
    <row r="1235" spans="1:23" x14ac:dyDescent="0.2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tr">
        <f>IF(Aggregate[[#This Row],[Under 30]]="Yes", "Under 30", IF(Aggregate[[#This Row],[Senior]]="Yes", "Senior", "Other"))</f>
        <v>Senior</v>
      </c>
      <c r="K1235" t="s">
        <v>21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 t="str">
        <f>IF(Aggregate[[#This Row],[Avg Monthly GB Download]]&lt;5, "Less than 5 GB", IF(Aggregate[[#This Row],[Avg Monthly GB Download]]&lt;10, "10 or more GB", "Between 5 and 10 GB"))</f>
        <v>10 or more GB</v>
      </c>
      <c r="W1235">
        <v>8</v>
      </c>
    </row>
    <row r="1236" spans="1:23" x14ac:dyDescent="0.2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J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 t="str">
        <f>IF(Aggregate[[#This Row],[Avg Monthly GB Download]]&lt;5, "Less than 5 GB", IF(Aggregate[[#This Row],[Avg Monthly GB Download]]&lt;10, "10 or more GB", "Between 5 and 10 GB"))</f>
        <v>Less than 5 GB</v>
      </c>
      <c r="W1236">
        <v>0</v>
      </c>
    </row>
    <row r="1237" spans="1:23" x14ac:dyDescent="0.2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J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 t="str">
        <f>IF(Aggregate[[#This Row],[Avg Monthly GB Download]]&lt;5, "Less than 5 GB", IF(Aggregate[[#This Row],[Avg Monthly GB Download]]&lt;10, "10 or more GB", "Between 5 and 10 GB"))</f>
        <v>Less than 5 GB</v>
      </c>
      <c r="W1237">
        <v>0</v>
      </c>
    </row>
    <row r="1238" spans="1:23" x14ac:dyDescent="0.2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J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 t="str">
        <f>IF(Aggregate[[#This Row],[Avg Monthly GB Download]]&lt;5, "Less than 5 GB", IF(Aggregate[[#This Row],[Avg Monthly GB Download]]&lt;10, "10 or more GB", "Between 5 and 10 GB"))</f>
        <v>10 or more GB</v>
      </c>
      <c r="W1238">
        <v>6</v>
      </c>
    </row>
    <row r="1239" spans="1:23" x14ac:dyDescent="0.2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J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 t="str">
        <f>IF(Aggregate[[#This Row],[Avg Monthly GB Download]]&lt;5, "Less than 5 GB", IF(Aggregate[[#This Row],[Avg Monthly GB Download]]&lt;10, "10 or more GB", "Between 5 and 10 GB"))</f>
        <v>10 or more GB</v>
      </c>
      <c r="W1239">
        <v>7</v>
      </c>
    </row>
    <row r="1240" spans="1:23" x14ac:dyDescent="0.2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J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 t="str">
        <f>IF(Aggregate[[#This Row],[Avg Monthly GB Download]]&lt;5, "Less than 5 GB", IF(Aggregate[[#This Row],[Avg Monthly GB Download]]&lt;10, "10 or more GB", "Between 5 and 10 GB"))</f>
        <v>Less than 5 GB</v>
      </c>
      <c r="W1240">
        <v>0</v>
      </c>
    </row>
    <row r="1241" spans="1:23" x14ac:dyDescent="0.2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J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 t="str">
        <f>IF(Aggregate[[#This Row],[Avg Monthly GB Download]]&lt;5, "Less than 5 GB", IF(Aggregate[[#This Row],[Avg Monthly GB Download]]&lt;10, "10 or more GB", "Between 5 and 10 GB"))</f>
        <v>Less than 5 GB</v>
      </c>
      <c r="W1241">
        <v>0</v>
      </c>
    </row>
    <row r="1242" spans="1:23" x14ac:dyDescent="0.2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J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 t="str">
        <f>IF(Aggregate[[#This Row],[Avg Monthly GB Download]]&lt;5, "Less than 5 GB", IF(Aggregate[[#This Row],[Avg Monthly GB Download]]&lt;10, "10 or more GB", "Between 5 and 10 GB"))</f>
        <v>Less than 5 GB</v>
      </c>
      <c r="W1242">
        <v>0</v>
      </c>
    </row>
    <row r="1243" spans="1:23" x14ac:dyDescent="0.2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tr">
        <f>IF(Aggregate[[#This Row],[Under 30]]="Yes", "Under 30", IF(Aggregate[[#This Row],[Senior]]="Yes", "Senior", "Other"))</f>
        <v>Senior</v>
      </c>
      <c r="K1243" t="s">
        <v>25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 t="str">
        <f>IF(Aggregate[[#This Row],[Avg Monthly GB Download]]&lt;5, "Less than 5 GB", IF(Aggregate[[#This Row],[Avg Monthly GB Download]]&lt;10, "10 or more GB", "Between 5 and 10 GB"))</f>
        <v>Less than 5 GB</v>
      </c>
      <c r="W1243">
        <v>0</v>
      </c>
    </row>
    <row r="1244" spans="1:23" x14ac:dyDescent="0.2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J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 t="str">
        <f>IF(Aggregate[[#This Row],[Avg Monthly GB Download]]&lt;5, "Less than 5 GB", IF(Aggregate[[#This Row],[Avg Monthly GB Download]]&lt;10, "10 or more GB", "Between 5 and 10 GB"))</f>
        <v>Between 5 and 10 GB</v>
      </c>
      <c r="W1244">
        <v>17</v>
      </c>
    </row>
    <row r="1245" spans="1:23" x14ac:dyDescent="0.2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J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 t="str">
        <f>IF(Aggregate[[#This Row],[Avg Monthly GB Download]]&lt;5, "Less than 5 GB", IF(Aggregate[[#This Row],[Avg Monthly GB Download]]&lt;10, "10 or more GB", "Between 5 and 10 GB"))</f>
        <v>Less than 5 GB</v>
      </c>
      <c r="W1245">
        <v>0</v>
      </c>
    </row>
    <row r="1246" spans="1:23" x14ac:dyDescent="0.2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J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 t="str">
        <f>IF(Aggregate[[#This Row],[Avg Monthly GB Download]]&lt;5, "Less than 5 GB", IF(Aggregate[[#This Row],[Avg Monthly GB Download]]&lt;10, "10 or more GB", "Between 5 and 10 GB"))</f>
        <v>Less than 5 GB</v>
      </c>
      <c r="W1246">
        <v>0</v>
      </c>
    </row>
    <row r="1247" spans="1:23" x14ac:dyDescent="0.2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J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 t="str">
        <f>IF(Aggregate[[#This Row],[Avg Monthly GB Download]]&lt;5, "Less than 5 GB", IF(Aggregate[[#This Row],[Avg Monthly GB Download]]&lt;10, "10 or more GB", "Between 5 and 10 GB"))</f>
        <v>Between 5 and 10 GB</v>
      </c>
      <c r="W1247">
        <v>14</v>
      </c>
    </row>
    <row r="1248" spans="1:23" x14ac:dyDescent="0.2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tr">
        <f>IF(Aggregate[[#This Row],[Under 30]]="Yes", "Under 30", IF(Aggregate[[#This Row],[Senior]]="Yes", "Senior", "Other"))</f>
        <v>Senior</v>
      </c>
      <c r="K1248" t="s">
        <v>21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 t="str">
        <f>IF(Aggregate[[#This Row],[Avg Monthly GB Download]]&lt;5, "Less than 5 GB", IF(Aggregate[[#This Row],[Avg Monthly GB Download]]&lt;10, "10 or more GB", "Between 5 and 10 GB"))</f>
        <v>Less than 5 GB</v>
      </c>
      <c r="W1248">
        <v>0</v>
      </c>
    </row>
    <row r="1249" spans="1:23" x14ac:dyDescent="0.2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tr">
        <f>IF(Aggregate[[#This Row],[Under 30]]="Yes", "Under 30", IF(Aggregate[[#This Row],[Senior]]="Yes", "Senior", "Other"))</f>
        <v>Senior</v>
      </c>
      <c r="K1249" t="s">
        <v>21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 t="str">
        <f>IF(Aggregate[[#This Row],[Avg Monthly GB Download]]&lt;5, "Less than 5 GB", IF(Aggregate[[#This Row],[Avg Monthly GB Download]]&lt;10, "10 or more GB", "Between 5 and 10 GB"))</f>
        <v>10 or more GB</v>
      </c>
      <c r="W1249">
        <v>5</v>
      </c>
    </row>
    <row r="1250" spans="1:23" x14ac:dyDescent="0.2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J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 t="str">
        <f>IF(Aggregate[[#This Row],[Avg Monthly GB Download]]&lt;5, "Less than 5 GB", IF(Aggregate[[#This Row],[Avg Monthly GB Download]]&lt;10, "10 or more GB", "Between 5 and 10 GB"))</f>
        <v>Less than 5 GB</v>
      </c>
      <c r="W1250">
        <v>0</v>
      </c>
    </row>
    <row r="1251" spans="1:23" x14ac:dyDescent="0.2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tr">
        <f>IF(Aggregate[[#This Row],[Under 30]]="Yes", "Under 30", IF(Aggregate[[#This Row],[Senior]]="Yes", "Senior", "Other"))</f>
        <v>Senior</v>
      </c>
      <c r="K1251" t="s">
        <v>21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 t="str">
        <f>IF(Aggregate[[#This Row],[Avg Monthly GB Download]]&lt;5, "Less than 5 GB", IF(Aggregate[[#This Row],[Avg Monthly GB Download]]&lt;10, "10 or more GB", "Between 5 and 10 GB"))</f>
        <v>Less than 5 GB</v>
      </c>
      <c r="W1251">
        <v>0</v>
      </c>
    </row>
    <row r="1252" spans="1:23" x14ac:dyDescent="0.2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J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 t="str">
        <f>IF(Aggregate[[#This Row],[Avg Monthly GB Download]]&lt;5, "Less than 5 GB", IF(Aggregate[[#This Row],[Avg Monthly GB Download]]&lt;10, "10 or more GB", "Between 5 and 10 GB"))</f>
        <v>Less than 5 GB</v>
      </c>
      <c r="W1252">
        <v>0</v>
      </c>
    </row>
    <row r="1253" spans="1:23" x14ac:dyDescent="0.2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J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 t="str">
        <f>IF(Aggregate[[#This Row],[Avg Monthly GB Download]]&lt;5, "Less than 5 GB", IF(Aggregate[[#This Row],[Avg Monthly GB Download]]&lt;10, "10 or more GB", "Between 5 and 10 GB"))</f>
        <v>Between 5 and 10 GB</v>
      </c>
      <c r="W1253">
        <v>19</v>
      </c>
    </row>
    <row r="1254" spans="1:23" x14ac:dyDescent="0.2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J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 t="str">
        <f>IF(Aggregate[[#This Row],[Avg Monthly GB Download]]&lt;5, "Less than 5 GB", IF(Aggregate[[#This Row],[Avg Monthly GB Download]]&lt;10, "10 or more GB", "Between 5 and 10 GB"))</f>
        <v>Less than 5 GB</v>
      </c>
      <c r="W1254">
        <v>0</v>
      </c>
    </row>
    <row r="1255" spans="1:23" x14ac:dyDescent="0.2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J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 t="str">
        <f>IF(Aggregate[[#This Row],[Avg Monthly GB Download]]&lt;5, "Less than 5 GB", IF(Aggregate[[#This Row],[Avg Monthly GB Download]]&lt;10, "10 or more GB", "Between 5 and 10 GB"))</f>
        <v>Less than 5 GB</v>
      </c>
      <c r="W1255">
        <v>0</v>
      </c>
    </row>
    <row r="1256" spans="1:23" x14ac:dyDescent="0.2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J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 t="str">
        <f>IF(Aggregate[[#This Row],[Avg Monthly GB Download]]&lt;5, "Less than 5 GB", IF(Aggregate[[#This Row],[Avg Monthly GB Download]]&lt;10, "10 or more GB", "Between 5 and 10 GB"))</f>
        <v>Less than 5 GB</v>
      </c>
      <c r="W1256">
        <v>0</v>
      </c>
    </row>
    <row r="1257" spans="1:23" x14ac:dyDescent="0.2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J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 t="str">
        <f>IF(Aggregate[[#This Row],[Avg Monthly GB Download]]&lt;5, "Less than 5 GB", IF(Aggregate[[#This Row],[Avg Monthly GB Download]]&lt;10, "10 or more GB", "Between 5 and 10 GB"))</f>
        <v>Less than 5 GB</v>
      </c>
      <c r="W1257">
        <v>0</v>
      </c>
    </row>
    <row r="1258" spans="1:23" x14ac:dyDescent="0.2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J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 t="str">
        <f>IF(Aggregate[[#This Row],[Avg Monthly GB Download]]&lt;5, "Less than 5 GB", IF(Aggregate[[#This Row],[Avg Monthly GB Download]]&lt;10, "10 or more GB", "Between 5 and 10 GB"))</f>
        <v>Less than 5 GB</v>
      </c>
      <c r="W1258">
        <v>0</v>
      </c>
    </row>
    <row r="1259" spans="1:23" x14ac:dyDescent="0.2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J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 t="str">
        <f>IF(Aggregate[[#This Row],[Avg Monthly GB Download]]&lt;5, "Less than 5 GB", IF(Aggregate[[#This Row],[Avg Monthly GB Download]]&lt;10, "10 or more GB", "Between 5 and 10 GB"))</f>
        <v>Less than 5 GB</v>
      </c>
      <c r="W1259">
        <v>0</v>
      </c>
    </row>
    <row r="1260" spans="1:23" x14ac:dyDescent="0.2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J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 t="str">
        <f>IF(Aggregate[[#This Row],[Avg Monthly GB Download]]&lt;5, "Less than 5 GB", IF(Aggregate[[#This Row],[Avg Monthly GB Download]]&lt;10, "10 or more GB", "Between 5 and 10 GB"))</f>
        <v>Less than 5 GB</v>
      </c>
      <c r="W1260">
        <v>0</v>
      </c>
    </row>
    <row r="1261" spans="1:23" x14ac:dyDescent="0.2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J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 t="str">
        <f>IF(Aggregate[[#This Row],[Avg Monthly GB Download]]&lt;5, "Less than 5 GB", IF(Aggregate[[#This Row],[Avg Monthly GB Download]]&lt;10, "10 or more GB", "Between 5 and 10 GB"))</f>
        <v>10 or more GB</v>
      </c>
      <c r="W1261">
        <v>5</v>
      </c>
    </row>
    <row r="1262" spans="1:23" x14ac:dyDescent="0.2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J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 t="str">
        <f>IF(Aggregate[[#This Row],[Avg Monthly GB Download]]&lt;5, "Less than 5 GB", IF(Aggregate[[#This Row],[Avg Monthly GB Download]]&lt;10, "10 or more GB", "Between 5 and 10 GB"))</f>
        <v>Less than 5 GB</v>
      </c>
      <c r="W1262">
        <v>0</v>
      </c>
    </row>
    <row r="1263" spans="1:23" x14ac:dyDescent="0.2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J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 t="str">
        <f>IF(Aggregate[[#This Row],[Avg Monthly GB Download]]&lt;5, "Less than 5 GB", IF(Aggregate[[#This Row],[Avg Monthly GB Download]]&lt;10, "10 or more GB", "Between 5 and 10 GB"))</f>
        <v>10 or more GB</v>
      </c>
      <c r="W1263">
        <v>8</v>
      </c>
    </row>
    <row r="1264" spans="1:23" x14ac:dyDescent="0.2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J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 t="str">
        <f>IF(Aggregate[[#This Row],[Avg Monthly GB Download]]&lt;5, "Less than 5 GB", IF(Aggregate[[#This Row],[Avg Monthly GB Download]]&lt;10, "10 or more GB", "Between 5 and 10 GB"))</f>
        <v>Less than 5 GB</v>
      </c>
      <c r="W1264">
        <v>2</v>
      </c>
    </row>
    <row r="1265" spans="1:23" x14ac:dyDescent="0.2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J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 t="str">
        <f>IF(Aggregate[[#This Row],[Avg Monthly GB Download]]&lt;5, "Less than 5 GB", IF(Aggregate[[#This Row],[Avg Monthly GB Download]]&lt;10, "10 or more GB", "Between 5 and 10 GB"))</f>
        <v>10 or more GB</v>
      </c>
      <c r="W1265">
        <v>7</v>
      </c>
    </row>
    <row r="1266" spans="1:23" x14ac:dyDescent="0.2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J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 t="str">
        <f>IF(Aggregate[[#This Row],[Avg Monthly GB Download]]&lt;5, "Less than 5 GB", IF(Aggregate[[#This Row],[Avg Monthly GB Download]]&lt;10, "10 or more GB", "Between 5 and 10 GB"))</f>
        <v>Less than 5 GB</v>
      </c>
      <c r="W1266">
        <v>0</v>
      </c>
    </row>
    <row r="1267" spans="1:23" x14ac:dyDescent="0.2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tr">
        <f>IF(Aggregate[[#This Row],[Under 30]]="Yes", "Under 30", IF(Aggregate[[#This Row],[Senior]]="Yes", "Senior", "Other"))</f>
        <v>Senior</v>
      </c>
      <c r="K1267" t="s">
        <v>25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 t="str">
        <f>IF(Aggregate[[#This Row],[Avg Monthly GB Download]]&lt;5, "Less than 5 GB", IF(Aggregate[[#This Row],[Avg Monthly GB Download]]&lt;10, "10 or more GB", "Between 5 and 10 GB"))</f>
        <v>Less than 5 GB</v>
      </c>
      <c r="W1267">
        <v>0</v>
      </c>
    </row>
    <row r="1268" spans="1:23" x14ac:dyDescent="0.2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J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 t="str">
        <f>IF(Aggregate[[#This Row],[Avg Monthly GB Download]]&lt;5, "Less than 5 GB", IF(Aggregate[[#This Row],[Avg Monthly GB Download]]&lt;10, "10 or more GB", "Between 5 and 10 GB"))</f>
        <v>Less than 5 GB</v>
      </c>
      <c r="W1268">
        <v>0</v>
      </c>
    </row>
    <row r="1269" spans="1:23" x14ac:dyDescent="0.2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J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 t="str">
        <f>IF(Aggregate[[#This Row],[Avg Monthly GB Download]]&lt;5, "Less than 5 GB", IF(Aggregate[[#This Row],[Avg Monthly GB Download]]&lt;10, "10 or more GB", "Between 5 and 10 GB"))</f>
        <v>Less than 5 GB</v>
      </c>
      <c r="W1269">
        <v>0</v>
      </c>
    </row>
    <row r="1270" spans="1:23" x14ac:dyDescent="0.2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J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 t="str">
        <f>IF(Aggregate[[#This Row],[Avg Monthly GB Download]]&lt;5, "Less than 5 GB", IF(Aggregate[[#This Row],[Avg Monthly GB Download]]&lt;10, "10 or more GB", "Between 5 and 10 GB"))</f>
        <v>Less than 5 GB</v>
      </c>
      <c r="W1270">
        <v>0</v>
      </c>
    </row>
    <row r="1271" spans="1:23" x14ac:dyDescent="0.2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J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 t="str">
        <f>IF(Aggregate[[#This Row],[Avg Monthly GB Download]]&lt;5, "Less than 5 GB", IF(Aggregate[[#This Row],[Avg Monthly GB Download]]&lt;10, "10 or more GB", "Between 5 and 10 GB"))</f>
        <v>10 or more GB</v>
      </c>
      <c r="W1271">
        <v>7</v>
      </c>
    </row>
    <row r="1272" spans="1:23" x14ac:dyDescent="0.2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J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 t="str">
        <f>IF(Aggregate[[#This Row],[Avg Monthly GB Download]]&lt;5, "Less than 5 GB", IF(Aggregate[[#This Row],[Avg Monthly GB Download]]&lt;10, "10 or more GB", "Between 5 and 10 GB"))</f>
        <v>Less than 5 GB</v>
      </c>
      <c r="W1272">
        <v>0</v>
      </c>
    </row>
    <row r="1273" spans="1:23" x14ac:dyDescent="0.2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J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 t="str">
        <f>IF(Aggregate[[#This Row],[Avg Monthly GB Download]]&lt;5, "Less than 5 GB", IF(Aggregate[[#This Row],[Avg Monthly GB Download]]&lt;10, "10 or more GB", "Between 5 and 10 GB"))</f>
        <v>Between 5 and 10 GB</v>
      </c>
      <c r="W1273">
        <v>19</v>
      </c>
    </row>
    <row r="1274" spans="1:23" x14ac:dyDescent="0.2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J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 t="str">
        <f>IF(Aggregate[[#This Row],[Avg Monthly GB Download]]&lt;5, "Less than 5 GB", IF(Aggregate[[#This Row],[Avg Monthly GB Download]]&lt;10, "10 or more GB", "Between 5 and 10 GB"))</f>
        <v>Between 5 and 10 GB</v>
      </c>
      <c r="W1274">
        <v>27</v>
      </c>
    </row>
    <row r="1275" spans="1:23" x14ac:dyDescent="0.2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J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 t="str">
        <f>IF(Aggregate[[#This Row],[Avg Monthly GB Download]]&lt;5, "Less than 5 GB", IF(Aggregate[[#This Row],[Avg Monthly GB Download]]&lt;10, "10 or more GB", "Between 5 and 10 GB"))</f>
        <v>Between 5 and 10 GB</v>
      </c>
      <c r="W1275">
        <v>10</v>
      </c>
    </row>
    <row r="1276" spans="1:23" x14ac:dyDescent="0.2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J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 t="str">
        <f>IF(Aggregate[[#This Row],[Avg Monthly GB Download]]&lt;5, "Less than 5 GB", IF(Aggregate[[#This Row],[Avg Monthly GB Download]]&lt;10, "10 or more GB", "Between 5 and 10 GB"))</f>
        <v>Less than 5 GB</v>
      </c>
      <c r="W1276">
        <v>0</v>
      </c>
    </row>
    <row r="1277" spans="1:23" x14ac:dyDescent="0.2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J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 t="str">
        <f>IF(Aggregate[[#This Row],[Avg Monthly GB Download]]&lt;5, "Less than 5 GB", IF(Aggregate[[#This Row],[Avg Monthly GB Download]]&lt;10, "10 or more GB", "Between 5 and 10 GB"))</f>
        <v>Less than 5 GB</v>
      </c>
      <c r="W1277">
        <v>0</v>
      </c>
    </row>
    <row r="1278" spans="1:23" x14ac:dyDescent="0.2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J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 t="str">
        <f>IF(Aggregate[[#This Row],[Avg Monthly GB Download]]&lt;5, "Less than 5 GB", IF(Aggregate[[#This Row],[Avg Monthly GB Download]]&lt;10, "10 or more GB", "Between 5 and 10 GB"))</f>
        <v>Less than 5 GB</v>
      </c>
      <c r="W1278">
        <v>0</v>
      </c>
    </row>
    <row r="1279" spans="1:23" x14ac:dyDescent="0.2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J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 t="str">
        <f>IF(Aggregate[[#This Row],[Avg Monthly GB Download]]&lt;5, "Less than 5 GB", IF(Aggregate[[#This Row],[Avg Monthly GB Download]]&lt;10, "10 or more GB", "Between 5 and 10 GB"))</f>
        <v>Less than 5 GB</v>
      </c>
      <c r="W1279">
        <v>0</v>
      </c>
    </row>
    <row r="1280" spans="1:23" x14ac:dyDescent="0.2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J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 t="str">
        <f>IF(Aggregate[[#This Row],[Avg Monthly GB Download]]&lt;5, "Less than 5 GB", IF(Aggregate[[#This Row],[Avg Monthly GB Download]]&lt;10, "10 or more GB", "Between 5 and 10 GB"))</f>
        <v>Less than 5 GB</v>
      </c>
      <c r="W1280">
        <v>2</v>
      </c>
    </row>
    <row r="1281" spans="1:23" x14ac:dyDescent="0.2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tr">
        <f>IF(Aggregate[[#This Row],[Under 30]]="Yes", "Under 30", IF(Aggregate[[#This Row],[Senior]]="Yes", "Senior", "Other"))</f>
        <v>Senior</v>
      </c>
      <c r="K1281" t="s">
        <v>21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 t="str">
        <f>IF(Aggregate[[#This Row],[Avg Monthly GB Download]]&lt;5, "Less than 5 GB", IF(Aggregate[[#This Row],[Avg Monthly GB Download]]&lt;10, "10 or more GB", "Between 5 and 10 GB"))</f>
        <v>Less than 5 GB</v>
      </c>
      <c r="W1281">
        <v>4</v>
      </c>
    </row>
    <row r="1282" spans="1:23" x14ac:dyDescent="0.2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J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 t="str">
        <f>IF(Aggregate[[#This Row],[Avg Monthly GB Download]]&lt;5, "Less than 5 GB", IF(Aggregate[[#This Row],[Avg Monthly GB Download]]&lt;10, "10 or more GB", "Between 5 and 10 GB"))</f>
        <v>Less than 5 GB</v>
      </c>
      <c r="W1282">
        <v>0</v>
      </c>
    </row>
    <row r="1283" spans="1:23" x14ac:dyDescent="0.2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J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 t="str">
        <f>IF(Aggregate[[#This Row],[Avg Monthly GB Download]]&lt;5, "Less than 5 GB", IF(Aggregate[[#This Row],[Avg Monthly GB Download]]&lt;10, "10 or more GB", "Between 5 and 10 GB"))</f>
        <v>Between 5 and 10 GB</v>
      </c>
      <c r="W1283">
        <v>15</v>
      </c>
    </row>
    <row r="1284" spans="1:23" x14ac:dyDescent="0.2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J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 t="str">
        <f>IF(Aggregate[[#This Row],[Avg Monthly GB Download]]&lt;5, "Less than 5 GB", IF(Aggregate[[#This Row],[Avg Monthly GB Download]]&lt;10, "10 or more GB", "Between 5 and 10 GB"))</f>
        <v>10 or more GB</v>
      </c>
      <c r="W1284">
        <v>6</v>
      </c>
    </row>
    <row r="1285" spans="1:23" x14ac:dyDescent="0.2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J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 t="str">
        <f>IF(Aggregate[[#This Row],[Avg Monthly GB Download]]&lt;5, "Less than 5 GB", IF(Aggregate[[#This Row],[Avg Monthly GB Download]]&lt;10, "10 or more GB", "Between 5 and 10 GB"))</f>
        <v>Between 5 and 10 GB</v>
      </c>
      <c r="W1285">
        <v>12</v>
      </c>
    </row>
    <row r="1286" spans="1:23" x14ac:dyDescent="0.2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J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 t="str">
        <f>IF(Aggregate[[#This Row],[Avg Monthly GB Download]]&lt;5, "Less than 5 GB", IF(Aggregate[[#This Row],[Avg Monthly GB Download]]&lt;10, "10 or more GB", "Between 5 and 10 GB"))</f>
        <v>Less than 5 GB</v>
      </c>
      <c r="W1286">
        <v>0</v>
      </c>
    </row>
    <row r="1287" spans="1:23" x14ac:dyDescent="0.2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J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 t="str">
        <f>IF(Aggregate[[#This Row],[Avg Monthly GB Download]]&lt;5, "Less than 5 GB", IF(Aggregate[[#This Row],[Avg Monthly GB Download]]&lt;10, "10 or more GB", "Between 5 and 10 GB"))</f>
        <v>Less than 5 GB</v>
      </c>
      <c r="W1287">
        <v>0</v>
      </c>
    </row>
    <row r="1288" spans="1:23" x14ac:dyDescent="0.2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J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 t="str">
        <f>IF(Aggregate[[#This Row],[Avg Monthly GB Download]]&lt;5, "Less than 5 GB", IF(Aggregate[[#This Row],[Avg Monthly GB Download]]&lt;10, "10 or more GB", "Between 5 and 10 GB"))</f>
        <v>Between 5 and 10 GB</v>
      </c>
      <c r="W1288">
        <v>26</v>
      </c>
    </row>
    <row r="1289" spans="1:23" x14ac:dyDescent="0.2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J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 t="str">
        <f>IF(Aggregate[[#This Row],[Avg Monthly GB Download]]&lt;5, "Less than 5 GB", IF(Aggregate[[#This Row],[Avg Monthly GB Download]]&lt;10, "10 or more GB", "Between 5 and 10 GB"))</f>
        <v>10 or more GB</v>
      </c>
      <c r="W1289">
        <v>8</v>
      </c>
    </row>
    <row r="1290" spans="1:23" x14ac:dyDescent="0.2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J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 t="str">
        <f>IF(Aggregate[[#This Row],[Avg Monthly GB Download]]&lt;5, "Less than 5 GB", IF(Aggregate[[#This Row],[Avg Monthly GB Download]]&lt;10, "10 or more GB", "Between 5 and 10 GB"))</f>
        <v>Less than 5 GB</v>
      </c>
      <c r="W1290">
        <v>0</v>
      </c>
    </row>
    <row r="1291" spans="1:23" x14ac:dyDescent="0.2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tr">
        <f>IF(Aggregate[[#This Row],[Under 30]]="Yes", "Under 30", IF(Aggregate[[#This Row],[Senior]]="Yes", "Senior", "Other"))</f>
        <v>Senior</v>
      </c>
      <c r="K1291" t="s">
        <v>21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 t="str">
        <f>IF(Aggregate[[#This Row],[Avg Monthly GB Download]]&lt;5, "Less than 5 GB", IF(Aggregate[[#This Row],[Avg Monthly GB Download]]&lt;10, "10 or more GB", "Between 5 and 10 GB"))</f>
        <v>10 or more GB</v>
      </c>
      <c r="W1291">
        <v>6</v>
      </c>
    </row>
    <row r="1292" spans="1:23" x14ac:dyDescent="0.2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J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 t="str">
        <f>IF(Aggregate[[#This Row],[Avg Monthly GB Download]]&lt;5, "Less than 5 GB", IF(Aggregate[[#This Row],[Avg Monthly GB Download]]&lt;10, "10 or more GB", "Between 5 and 10 GB"))</f>
        <v>Less than 5 GB</v>
      </c>
      <c r="W1292">
        <v>0</v>
      </c>
    </row>
    <row r="1293" spans="1:23" x14ac:dyDescent="0.2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J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 t="str">
        <f>IF(Aggregate[[#This Row],[Avg Monthly GB Download]]&lt;5, "Less than 5 GB", IF(Aggregate[[#This Row],[Avg Monthly GB Download]]&lt;10, "10 or more GB", "Between 5 and 10 GB"))</f>
        <v>Less than 5 GB</v>
      </c>
      <c r="W1293">
        <v>0</v>
      </c>
    </row>
    <row r="1294" spans="1:23" x14ac:dyDescent="0.2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J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 t="str">
        <f>IF(Aggregate[[#This Row],[Avg Monthly GB Download]]&lt;5, "Less than 5 GB", IF(Aggregate[[#This Row],[Avg Monthly GB Download]]&lt;10, "10 or more GB", "Between 5 and 10 GB"))</f>
        <v>Less than 5 GB</v>
      </c>
      <c r="W1294">
        <v>0</v>
      </c>
    </row>
    <row r="1295" spans="1:23" x14ac:dyDescent="0.2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J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 t="str">
        <f>IF(Aggregate[[#This Row],[Avg Monthly GB Download]]&lt;5, "Less than 5 GB", IF(Aggregate[[#This Row],[Avg Monthly GB Download]]&lt;10, "10 or more GB", "Between 5 and 10 GB"))</f>
        <v>Less than 5 GB</v>
      </c>
      <c r="W1295">
        <v>0</v>
      </c>
    </row>
    <row r="1296" spans="1:23" x14ac:dyDescent="0.2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tr">
        <f>IF(Aggregate[[#This Row],[Under 30]]="Yes", "Under 30", IF(Aggregate[[#This Row],[Senior]]="Yes", "Senior", "Other"))</f>
        <v>Senior</v>
      </c>
      <c r="K1296" t="s">
        <v>21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 t="str">
        <f>IF(Aggregate[[#This Row],[Avg Monthly GB Download]]&lt;5, "Less than 5 GB", IF(Aggregate[[#This Row],[Avg Monthly GB Download]]&lt;10, "10 or more GB", "Between 5 and 10 GB"))</f>
        <v>10 or more GB</v>
      </c>
      <c r="W1296">
        <v>5</v>
      </c>
    </row>
    <row r="1297" spans="1:23" x14ac:dyDescent="0.2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J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 t="str">
        <f>IF(Aggregate[[#This Row],[Avg Monthly GB Download]]&lt;5, "Less than 5 GB", IF(Aggregate[[#This Row],[Avg Monthly GB Download]]&lt;10, "10 or more GB", "Between 5 and 10 GB"))</f>
        <v>Less than 5 GB</v>
      </c>
      <c r="W1297">
        <v>0</v>
      </c>
    </row>
    <row r="1298" spans="1:23" x14ac:dyDescent="0.2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J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 t="str">
        <f>IF(Aggregate[[#This Row],[Avg Monthly GB Download]]&lt;5, "Less than 5 GB", IF(Aggregate[[#This Row],[Avg Monthly GB Download]]&lt;10, "10 or more GB", "Between 5 and 10 GB"))</f>
        <v>Less than 5 GB</v>
      </c>
      <c r="W1298">
        <v>0</v>
      </c>
    </row>
    <row r="1299" spans="1:23" x14ac:dyDescent="0.2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J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 t="str">
        <f>IF(Aggregate[[#This Row],[Avg Monthly GB Download]]&lt;5, "Less than 5 GB", IF(Aggregate[[#This Row],[Avg Monthly GB Download]]&lt;10, "10 or more GB", "Between 5 and 10 GB"))</f>
        <v>Less than 5 GB</v>
      </c>
      <c r="W1299">
        <v>0</v>
      </c>
    </row>
    <row r="1300" spans="1:23" x14ac:dyDescent="0.2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J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 t="str">
        <f>IF(Aggregate[[#This Row],[Avg Monthly GB Download]]&lt;5, "Less than 5 GB", IF(Aggregate[[#This Row],[Avg Monthly GB Download]]&lt;10, "10 or more GB", "Between 5 and 10 GB"))</f>
        <v>Less than 5 GB</v>
      </c>
      <c r="W1300">
        <v>0</v>
      </c>
    </row>
    <row r="1301" spans="1:23" x14ac:dyDescent="0.2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J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 t="str">
        <f>IF(Aggregate[[#This Row],[Avg Monthly GB Download]]&lt;5, "Less than 5 GB", IF(Aggregate[[#This Row],[Avg Monthly GB Download]]&lt;10, "10 or more GB", "Between 5 and 10 GB"))</f>
        <v>Less than 5 GB</v>
      </c>
      <c r="W1301">
        <v>4</v>
      </c>
    </row>
    <row r="1302" spans="1:23" x14ac:dyDescent="0.2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J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 t="str">
        <f>IF(Aggregate[[#This Row],[Avg Monthly GB Download]]&lt;5, "Less than 5 GB", IF(Aggregate[[#This Row],[Avg Monthly GB Download]]&lt;10, "10 or more GB", "Between 5 and 10 GB"))</f>
        <v>Between 5 and 10 GB</v>
      </c>
      <c r="W1302">
        <v>12</v>
      </c>
    </row>
    <row r="1303" spans="1:23" x14ac:dyDescent="0.2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J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 t="str">
        <f>IF(Aggregate[[#This Row],[Avg Monthly GB Download]]&lt;5, "Less than 5 GB", IF(Aggregate[[#This Row],[Avg Monthly GB Download]]&lt;10, "10 or more GB", "Between 5 and 10 GB"))</f>
        <v>Less than 5 GB</v>
      </c>
      <c r="W1303">
        <v>0</v>
      </c>
    </row>
    <row r="1304" spans="1:23" x14ac:dyDescent="0.2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J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 t="str">
        <f>IF(Aggregate[[#This Row],[Avg Monthly GB Download]]&lt;5, "Less than 5 GB", IF(Aggregate[[#This Row],[Avg Monthly GB Download]]&lt;10, "10 or more GB", "Between 5 and 10 GB"))</f>
        <v>Less than 5 GB</v>
      </c>
      <c r="W1304">
        <v>0</v>
      </c>
    </row>
    <row r="1305" spans="1:23" x14ac:dyDescent="0.2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J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 t="str">
        <f>IF(Aggregate[[#This Row],[Avg Monthly GB Download]]&lt;5, "Less than 5 GB", IF(Aggregate[[#This Row],[Avg Monthly GB Download]]&lt;10, "10 or more GB", "Between 5 and 10 GB"))</f>
        <v>Less than 5 GB</v>
      </c>
      <c r="W1305">
        <v>0</v>
      </c>
    </row>
    <row r="1306" spans="1:23" x14ac:dyDescent="0.2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tr">
        <f>IF(Aggregate[[#This Row],[Under 30]]="Yes", "Under 30", IF(Aggregate[[#This Row],[Senior]]="Yes", "Senior", "Other"))</f>
        <v>Senior</v>
      </c>
      <c r="K1306" t="s">
        <v>21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 t="str">
        <f>IF(Aggregate[[#This Row],[Avg Monthly GB Download]]&lt;5, "Less than 5 GB", IF(Aggregate[[#This Row],[Avg Monthly GB Download]]&lt;10, "10 or more GB", "Between 5 and 10 GB"))</f>
        <v>Less than 5 GB</v>
      </c>
      <c r="W1306">
        <v>0</v>
      </c>
    </row>
    <row r="1307" spans="1:23" x14ac:dyDescent="0.2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J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 t="str">
        <f>IF(Aggregate[[#This Row],[Avg Monthly GB Download]]&lt;5, "Less than 5 GB", IF(Aggregate[[#This Row],[Avg Monthly GB Download]]&lt;10, "10 or more GB", "Between 5 and 10 GB"))</f>
        <v>Between 5 and 10 GB</v>
      </c>
      <c r="W1307">
        <v>15</v>
      </c>
    </row>
    <row r="1308" spans="1:23" x14ac:dyDescent="0.2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tr">
        <f>IF(Aggregate[[#This Row],[Under 30]]="Yes", "Under 30", IF(Aggregate[[#This Row],[Senior]]="Yes", "Senior", "Other"))</f>
        <v>Senior</v>
      </c>
      <c r="K1308" t="s">
        <v>21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 t="str">
        <f>IF(Aggregate[[#This Row],[Avg Monthly GB Download]]&lt;5, "Less than 5 GB", IF(Aggregate[[#This Row],[Avg Monthly GB Download]]&lt;10, "10 or more GB", "Between 5 and 10 GB"))</f>
        <v>Between 5 and 10 GB</v>
      </c>
      <c r="W1308">
        <v>15</v>
      </c>
    </row>
    <row r="1309" spans="1:23" x14ac:dyDescent="0.2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J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 t="str">
        <f>IF(Aggregate[[#This Row],[Avg Monthly GB Download]]&lt;5, "Less than 5 GB", IF(Aggregate[[#This Row],[Avg Monthly GB Download]]&lt;10, "10 or more GB", "Between 5 and 10 GB"))</f>
        <v>Between 5 and 10 GB</v>
      </c>
      <c r="W1309">
        <v>10</v>
      </c>
    </row>
    <row r="1310" spans="1:23" x14ac:dyDescent="0.2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J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 t="str">
        <f>IF(Aggregate[[#This Row],[Avg Monthly GB Download]]&lt;5, "Less than 5 GB", IF(Aggregate[[#This Row],[Avg Monthly GB Download]]&lt;10, "10 or more GB", "Between 5 and 10 GB"))</f>
        <v>Less than 5 GB</v>
      </c>
      <c r="W1310">
        <v>1</v>
      </c>
    </row>
    <row r="1311" spans="1:23" x14ac:dyDescent="0.2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J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 t="str">
        <f>IF(Aggregate[[#This Row],[Avg Monthly GB Download]]&lt;5, "Less than 5 GB", IF(Aggregate[[#This Row],[Avg Monthly GB Download]]&lt;10, "10 or more GB", "Between 5 and 10 GB"))</f>
        <v>Less than 5 GB</v>
      </c>
      <c r="W1311">
        <v>0</v>
      </c>
    </row>
    <row r="1312" spans="1:23" x14ac:dyDescent="0.2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J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 t="str">
        <f>IF(Aggregate[[#This Row],[Avg Monthly GB Download]]&lt;5, "Less than 5 GB", IF(Aggregate[[#This Row],[Avg Monthly GB Download]]&lt;10, "10 or more GB", "Between 5 and 10 GB"))</f>
        <v>Less than 5 GB</v>
      </c>
      <c r="W1312">
        <v>0</v>
      </c>
    </row>
    <row r="1313" spans="1:23" x14ac:dyDescent="0.2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J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 t="str">
        <f>IF(Aggregate[[#This Row],[Avg Monthly GB Download]]&lt;5, "Less than 5 GB", IF(Aggregate[[#This Row],[Avg Monthly GB Download]]&lt;10, "10 or more GB", "Between 5 and 10 GB"))</f>
        <v>Less than 5 GB</v>
      </c>
      <c r="W1313">
        <v>2</v>
      </c>
    </row>
    <row r="1314" spans="1:23" x14ac:dyDescent="0.2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J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 t="str">
        <f>IF(Aggregate[[#This Row],[Avg Monthly GB Download]]&lt;5, "Less than 5 GB", IF(Aggregate[[#This Row],[Avg Monthly GB Download]]&lt;10, "10 or more GB", "Between 5 and 10 GB"))</f>
        <v>Less than 5 GB</v>
      </c>
      <c r="W1314">
        <v>0</v>
      </c>
    </row>
    <row r="1315" spans="1:23" x14ac:dyDescent="0.2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J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 t="str">
        <f>IF(Aggregate[[#This Row],[Avg Monthly GB Download]]&lt;5, "Less than 5 GB", IF(Aggregate[[#This Row],[Avg Monthly GB Download]]&lt;10, "10 or more GB", "Between 5 and 10 GB"))</f>
        <v>Less than 5 GB</v>
      </c>
      <c r="W1315">
        <v>0</v>
      </c>
    </row>
    <row r="1316" spans="1:23" x14ac:dyDescent="0.2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J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 t="str">
        <f>IF(Aggregate[[#This Row],[Avg Monthly GB Download]]&lt;5, "Less than 5 GB", IF(Aggregate[[#This Row],[Avg Monthly GB Download]]&lt;10, "10 or more GB", "Between 5 and 10 GB"))</f>
        <v>Less than 5 GB</v>
      </c>
      <c r="W1316">
        <v>0</v>
      </c>
    </row>
    <row r="1317" spans="1:23" x14ac:dyDescent="0.2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J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 t="str">
        <f>IF(Aggregate[[#This Row],[Avg Monthly GB Download]]&lt;5, "Less than 5 GB", IF(Aggregate[[#This Row],[Avg Monthly GB Download]]&lt;10, "10 or more GB", "Between 5 and 10 GB"))</f>
        <v>Less than 5 GB</v>
      </c>
      <c r="W1317">
        <v>0</v>
      </c>
    </row>
    <row r="1318" spans="1:23" x14ac:dyDescent="0.2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J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 t="str">
        <f>IF(Aggregate[[#This Row],[Avg Monthly GB Download]]&lt;5, "Less than 5 GB", IF(Aggregate[[#This Row],[Avg Monthly GB Download]]&lt;10, "10 or more GB", "Between 5 and 10 GB"))</f>
        <v>Less than 5 GB</v>
      </c>
      <c r="W1318">
        <v>0</v>
      </c>
    </row>
    <row r="1319" spans="1:23" x14ac:dyDescent="0.2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J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 t="str">
        <f>IF(Aggregate[[#This Row],[Avg Monthly GB Download]]&lt;5, "Less than 5 GB", IF(Aggregate[[#This Row],[Avg Monthly GB Download]]&lt;10, "10 or more GB", "Between 5 and 10 GB"))</f>
        <v>Less than 5 GB</v>
      </c>
      <c r="W1319">
        <v>0</v>
      </c>
    </row>
    <row r="1320" spans="1:23" x14ac:dyDescent="0.2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tr">
        <f>IF(Aggregate[[#This Row],[Under 30]]="Yes", "Under 30", IF(Aggregate[[#This Row],[Senior]]="Yes", "Senior", "Other"))</f>
        <v>Senior</v>
      </c>
      <c r="K1320" t="s">
        <v>21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 t="str">
        <f>IF(Aggregate[[#This Row],[Avg Monthly GB Download]]&lt;5, "Less than 5 GB", IF(Aggregate[[#This Row],[Avg Monthly GB Download]]&lt;10, "10 or more GB", "Between 5 and 10 GB"))</f>
        <v>Less than 5 GB</v>
      </c>
      <c r="W1320">
        <v>0</v>
      </c>
    </row>
    <row r="1321" spans="1:23" x14ac:dyDescent="0.2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J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 t="str">
        <f>IF(Aggregate[[#This Row],[Avg Monthly GB Download]]&lt;5, "Less than 5 GB", IF(Aggregate[[#This Row],[Avg Monthly GB Download]]&lt;10, "10 or more GB", "Between 5 and 10 GB"))</f>
        <v>Less than 5 GB</v>
      </c>
      <c r="W1321">
        <v>0</v>
      </c>
    </row>
    <row r="1322" spans="1:23" x14ac:dyDescent="0.2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tr">
        <f>IF(Aggregate[[#This Row],[Under 30]]="Yes", "Under 30", IF(Aggregate[[#This Row],[Senior]]="Yes", "Senior", "Other"))</f>
        <v>Senior</v>
      </c>
      <c r="K1322" t="s">
        <v>25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 t="str">
        <f>IF(Aggregate[[#This Row],[Avg Monthly GB Download]]&lt;5, "Less than 5 GB", IF(Aggregate[[#This Row],[Avg Monthly GB Download]]&lt;10, "10 or more GB", "Between 5 and 10 GB"))</f>
        <v>Less than 5 GB</v>
      </c>
      <c r="W1322">
        <v>0</v>
      </c>
    </row>
    <row r="1323" spans="1:23" x14ac:dyDescent="0.2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J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 t="str">
        <f>IF(Aggregate[[#This Row],[Avg Monthly GB Download]]&lt;5, "Less than 5 GB", IF(Aggregate[[#This Row],[Avg Monthly GB Download]]&lt;10, "10 or more GB", "Between 5 and 10 GB"))</f>
        <v>Between 5 and 10 GB</v>
      </c>
      <c r="W1323">
        <v>14</v>
      </c>
    </row>
    <row r="1324" spans="1:23" x14ac:dyDescent="0.2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J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 t="str">
        <f>IF(Aggregate[[#This Row],[Avg Monthly GB Download]]&lt;5, "Less than 5 GB", IF(Aggregate[[#This Row],[Avg Monthly GB Download]]&lt;10, "10 or more GB", "Between 5 and 10 GB"))</f>
        <v>Less than 5 GB</v>
      </c>
      <c r="W1324">
        <v>0</v>
      </c>
    </row>
    <row r="1325" spans="1:23" x14ac:dyDescent="0.2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J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 t="str">
        <f>IF(Aggregate[[#This Row],[Avg Monthly GB Download]]&lt;5, "Less than 5 GB", IF(Aggregate[[#This Row],[Avg Monthly GB Download]]&lt;10, "10 or more GB", "Between 5 and 10 GB"))</f>
        <v>Less than 5 GB</v>
      </c>
      <c r="W1325">
        <v>0</v>
      </c>
    </row>
    <row r="1326" spans="1:23" x14ac:dyDescent="0.2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J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 t="str">
        <f>IF(Aggregate[[#This Row],[Avg Monthly GB Download]]&lt;5, "Less than 5 GB", IF(Aggregate[[#This Row],[Avg Monthly GB Download]]&lt;10, "10 or more GB", "Between 5 and 10 GB"))</f>
        <v>10 or more GB</v>
      </c>
      <c r="W1326">
        <v>5</v>
      </c>
    </row>
    <row r="1327" spans="1:23" x14ac:dyDescent="0.2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tr">
        <f>IF(Aggregate[[#This Row],[Under 30]]="Yes", "Under 30", IF(Aggregate[[#This Row],[Senior]]="Yes", "Senior", "Other"))</f>
        <v>Senior</v>
      </c>
      <c r="K1327" t="s">
        <v>25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 t="str">
        <f>IF(Aggregate[[#This Row],[Avg Monthly GB Download]]&lt;5, "Less than 5 GB", IF(Aggregate[[#This Row],[Avg Monthly GB Download]]&lt;10, "10 or more GB", "Between 5 and 10 GB"))</f>
        <v>Less than 5 GB</v>
      </c>
      <c r="W1327">
        <v>0</v>
      </c>
    </row>
    <row r="1328" spans="1:23" x14ac:dyDescent="0.2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J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 t="str">
        <f>IF(Aggregate[[#This Row],[Avg Monthly GB Download]]&lt;5, "Less than 5 GB", IF(Aggregate[[#This Row],[Avg Monthly GB Download]]&lt;10, "10 or more GB", "Between 5 and 10 GB"))</f>
        <v>Less than 5 GB</v>
      </c>
      <c r="W1328">
        <v>0</v>
      </c>
    </row>
    <row r="1329" spans="1:23" x14ac:dyDescent="0.2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J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 t="str">
        <f>IF(Aggregate[[#This Row],[Avg Monthly GB Download]]&lt;5, "Less than 5 GB", IF(Aggregate[[#This Row],[Avg Monthly GB Download]]&lt;10, "10 or more GB", "Between 5 and 10 GB"))</f>
        <v>Less than 5 GB</v>
      </c>
      <c r="W1329">
        <v>0</v>
      </c>
    </row>
    <row r="1330" spans="1:23" x14ac:dyDescent="0.2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J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 t="str">
        <f>IF(Aggregate[[#This Row],[Avg Monthly GB Download]]&lt;5, "Less than 5 GB", IF(Aggregate[[#This Row],[Avg Monthly GB Download]]&lt;10, "10 or more GB", "Between 5 and 10 GB"))</f>
        <v>Less than 5 GB</v>
      </c>
      <c r="W1330">
        <v>0</v>
      </c>
    </row>
    <row r="1331" spans="1:23" x14ac:dyDescent="0.2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J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 t="str">
        <f>IF(Aggregate[[#This Row],[Avg Monthly GB Download]]&lt;5, "Less than 5 GB", IF(Aggregate[[#This Row],[Avg Monthly GB Download]]&lt;10, "10 or more GB", "Between 5 and 10 GB"))</f>
        <v>Less than 5 GB</v>
      </c>
      <c r="W1331">
        <v>0</v>
      </c>
    </row>
    <row r="1332" spans="1:23" x14ac:dyDescent="0.2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J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 t="str">
        <f>IF(Aggregate[[#This Row],[Avg Monthly GB Download]]&lt;5, "Less than 5 GB", IF(Aggregate[[#This Row],[Avg Monthly GB Download]]&lt;10, "10 or more GB", "Between 5 and 10 GB"))</f>
        <v>10 or more GB</v>
      </c>
      <c r="W1332">
        <v>7</v>
      </c>
    </row>
    <row r="1333" spans="1:23" x14ac:dyDescent="0.2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J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 t="str">
        <f>IF(Aggregate[[#This Row],[Avg Monthly GB Download]]&lt;5, "Less than 5 GB", IF(Aggregate[[#This Row],[Avg Monthly GB Download]]&lt;10, "10 or more GB", "Between 5 and 10 GB"))</f>
        <v>Less than 5 GB</v>
      </c>
      <c r="W1333">
        <v>0</v>
      </c>
    </row>
    <row r="1334" spans="1:23" x14ac:dyDescent="0.2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J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 t="str">
        <f>IF(Aggregate[[#This Row],[Avg Monthly GB Download]]&lt;5, "Less than 5 GB", IF(Aggregate[[#This Row],[Avg Monthly GB Download]]&lt;10, "10 or more GB", "Between 5 and 10 GB"))</f>
        <v>Less than 5 GB</v>
      </c>
      <c r="W1334">
        <v>0</v>
      </c>
    </row>
    <row r="1335" spans="1:23" x14ac:dyDescent="0.2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J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 t="str">
        <f>IF(Aggregate[[#This Row],[Avg Monthly GB Download]]&lt;5, "Less than 5 GB", IF(Aggregate[[#This Row],[Avg Monthly GB Download]]&lt;10, "10 or more GB", "Between 5 and 10 GB"))</f>
        <v>Less than 5 GB</v>
      </c>
      <c r="W1335">
        <v>0</v>
      </c>
    </row>
    <row r="1336" spans="1:23" x14ac:dyDescent="0.2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J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 t="str">
        <f>IF(Aggregate[[#This Row],[Avg Monthly GB Download]]&lt;5, "Less than 5 GB", IF(Aggregate[[#This Row],[Avg Monthly GB Download]]&lt;10, "10 or more GB", "Between 5 and 10 GB"))</f>
        <v>Between 5 and 10 GB</v>
      </c>
      <c r="W1336">
        <v>10</v>
      </c>
    </row>
    <row r="1337" spans="1:23" x14ac:dyDescent="0.2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J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 t="str">
        <f>IF(Aggregate[[#This Row],[Avg Monthly GB Download]]&lt;5, "Less than 5 GB", IF(Aggregate[[#This Row],[Avg Monthly GB Download]]&lt;10, "10 or more GB", "Between 5 and 10 GB"))</f>
        <v>Less than 5 GB</v>
      </c>
      <c r="W1337">
        <v>4</v>
      </c>
    </row>
    <row r="1338" spans="1:23" x14ac:dyDescent="0.2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tr">
        <f>IF(Aggregate[[#This Row],[Under 30]]="Yes", "Under 30", IF(Aggregate[[#This Row],[Senior]]="Yes", "Senior", "Other"))</f>
        <v>Senior</v>
      </c>
      <c r="K1338" t="s">
        <v>21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 t="str">
        <f>IF(Aggregate[[#This Row],[Avg Monthly GB Download]]&lt;5, "Less than 5 GB", IF(Aggregate[[#This Row],[Avg Monthly GB Download]]&lt;10, "10 or more GB", "Between 5 and 10 GB"))</f>
        <v>Less than 5 GB</v>
      </c>
      <c r="W1338">
        <v>3</v>
      </c>
    </row>
    <row r="1339" spans="1:23" x14ac:dyDescent="0.2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J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 t="str">
        <f>IF(Aggregate[[#This Row],[Avg Monthly GB Download]]&lt;5, "Less than 5 GB", IF(Aggregate[[#This Row],[Avg Monthly GB Download]]&lt;10, "10 or more GB", "Between 5 and 10 GB"))</f>
        <v>Less than 5 GB</v>
      </c>
      <c r="W1339">
        <v>0</v>
      </c>
    </row>
    <row r="1340" spans="1:23" x14ac:dyDescent="0.2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J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 t="str">
        <f>IF(Aggregate[[#This Row],[Avg Monthly GB Download]]&lt;5, "Less than 5 GB", IF(Aggregate[[#This Row],[Avg Monthly GB Download]]&lt;10, "10 or more GB", "Between 5 and 10 GB"))</f>
        <v>Less than 5 GB</v>
      </c>
      <c r="W1340">
        <v>0</v>
      </c>
    </row>
    <row r="1341" spans="1:23" x14ac:dyDescent="0.2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J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 t="str">
        <f>IF(Aggregate[[#This Row],[Avg Monthly GB Download]]&lt;5, "Less than 5 GB", IF(Aggregate[[#This Row],[Avg Monthly GB Download]]&lt;10, "10 or more GB", "Between 5 and 10 GB"))</f>
        <v>Less than 5 GB</v>
      </c>
      <c r="W1341">
        <v>0</v>
      </c>
    </row>
    <row r="1342" spans="1:23" x14ac:dyDescent="0.2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J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 t="str">
        <f>IF(Aggregate[[#This Row],[Avg Monthly GB Download]]&lt;5, "Less than 5 GB", IF(Aggregate[[#This Row],[Avg Monthly GB Download]]&lt;10, "10 or more GB", "Between 5 and 10 GB"))</f>
        <v>10 or more GB</v>
      </c>
      <c r="W1342">
        <v>6</v>
      </c>
    </row>
    <row r="1343" spans="1:23" x14ac:dyDescent="0.2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J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 t="str">
        <f>IF(Aggregate[[#This Row],[Avg Monthly GB Download]]&lt;5, "Less than 5 GB", IF(Aggregate[[#This Row],[Avg Monthly GB Download]]&lt;10, "10 or more GB", "Between 5 and 10 GB"))</f>
        <v>Less than 5 GB</v>
      </c>
      <c r="W1343">
        <v>0</v>
      </c>
    </row>
    <row r="1344" spans="1:23" x14ac:dyDescent="0.2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J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 t="str">
        <f>IF(Aggregate[[#This Row],[Avg Monthly GB Download]]&lt;5, "Less than 5 GB", IF(Aggregate[[#This Row],[Avg Monthly GB Download]]&lt;10, "10 or more GB", "Between 5 and 10 GB"))</f>
        <v>Less than 5 GB</v>
      </c>
      <c r="W1344">
        <v>0</v>
      </c>
    </row>
    <row r="1345" spans="1:23" x14ac:dyDescent="0.2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J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 t="str">
        <f>IF(Aggregate[[#This Row],[Avg Monthly GB Download]]&lt;5, "Less than 5 GB", IF(Aggregate[[#This Row],[Avg Monthly GB Download]]&lt;10, "10 or more GB", "Between 5 and 10 GB"))</f>
        <v>10 or more GB</v>
      </c>
      <c r="W1345">
        <v>5</v>
      </c>
    </row>
    <row r="1346" spans="1:23" x14ac:dyDescent="0.2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J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 t="str">
        <f>IF(Aggregate[[#This Row],[Avg Monthly GB Download]]&lt;5, "Less than 5 GB", IF(Aggregate[[#This Row],[Avg Monthly GB Download]]&lt;10, "10 or more GB", "Between 5 and 10 GB"))</f>
        <v>Less than 5 GB</v>
      </c>
      <c r="W1346">
        <v>1</v>
      </c>
    </row>
    <row r="1347" spans="1:23" x14ac:dyDescent="0.2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J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 t="str">
        <f>IF(Aggregate[[#This Row],[Avg Monthly GB Download]]&lt;5, "Less than 5 GB", IF(Aggregate[[#This Row],[Avg Monthly GB Download]]&lt;10, "10 or more GB", "Between 5 and 10 GB"))</f>
        <v>Less than 5 GB</v>
      </c>
      <c r="W1347">
        <v>3</v>
      </c>
    </row>
    <row r="1348" spans="1:23" x14ac:dyDescent="0.2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J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 t="str">
        <f>IF(Aggregate[[#This Row],[Avg Monthly GB Download]]&lt;5, "Less than 5 GB", IF(Aggregate[[#This Row],[Avg Monthly GB Download]]&lt;10, "10 or more GB", "Between 5 and 10 GB"))</f>
        <v>Less than 5 GB</v>
      </c>
      <c r="W1348">
        <v>0</v>
      </c>
    </row>
    <row r="1349" spans="1:23" x14ac:dyDescent="0.2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J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 t="str">
        <f>IF(Aggregate[[#This Row],[Avg Monthly GB Download]]&lt;5, "Less than 5 GB", IF(Aggregate[[#This Row],[Avg Monthly GB Download]]&lt;10, "10 or more GB", "Between 5 and 10 GB"))</f>
        <v>Less than 5 GB</v>
      </c>
      <c r="W1349">
        <v>4</v>
      </c>
    </row>
    <row r="1350" spans="1:23" x14ac:dyDescent="0.2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tr">
        <f>IF(Aggregate[[#This Row],[Under 30]]="Yes", "Under 30", IF(Aggregate[[#This Row],[Senior]]="Yes", "Senior", "Other"))</f>
        <v>Senior</v>
      </c>
      <c r="K1350" t="s">
        <v>21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 t="str">
        <f>IF(Aggregate[[#This Row],[Avg Monthly GB Download]]&lt;5, "Less than 5 GB", IF(Aggregate[[#This Row],[Avg Monthly GB Download]]&lt;10, "10 or more GB", "Between 5 and 10 GB"))</f>
        <v>Between 5 and 10 GB</v>
      </c>
      <c r="W1350">
        <v>14</v>
      </c>
    </row>
    <row r="1351" spans="1:23" x14ac:dyDescent="0.2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J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 t="str">
        <f>IF(Aggregate[[#This Row],[Avg Monthly GB Download]]&lt;5, "Less than 5 GB", IF(Aggregate[[#This Row],[Avg Monthly GB Download]]&lt;10, "10 or more GB", "Between 5 and 10 GB"))</f>
        <v>Less than 5 GB</v>
      </c>
      <c r="W1351">
        <v>0</v>
      </c>
    </row>
    <row r="1352" spans="1:23" x14ac:dyDescent="0.2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J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 t="str">
        <f>IF(Aggregate[[#This Row],[Avg Monthly GB Download]]&lt;5, "Less than 5 GB", IF(Aggregate[[#This Row],[Avg Monthly GB Download]]&lt;10, "10 or more GB", "Between 5 and 10 GB"))</f>
        <v>Less than 5 GB</v>
      </c>
      <c r="W1352">
        <v>0</v>
      </c>
    </row>
    <row r="1353" spans="1:23" x14ac:dyDescent="0.2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J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 t="str">
        <f>IF(Aggregate[[#This Row],[Avg Monthly GB Download]]&lt;5, "Less than 5 GB", IF(Aggregate[[#This Row],[Avg Monthly GB Download]]&lt;10, "10 or more GB", "Between 5 and 10 GB"))</f>
        <v>10 or more GB</v>
      </c>
      <c r="W1353">
        <v>8</v>
      </c>
    </row>
    <row r="1354" spans="1:23" x14ac:dyDescent="0.2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J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 t="str">
        <f>IF(Aggregate[[#This Row],[Avg Monthly GB Download]]&lt;5, "Less than 5 GB", IF(Aggregate[[#This Row],[Avg Monthly GB Download]]&lt;10, "10 or more GB", "Between 5 and 10 GB"))</f>
        <v>Less than 5 GB</v>
      </c>
      <c r="W1354">
        <v>0</v>
      </c>
    </row>
    <row r="1355" spans="1:23" x14ac:dyDescent="0.2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J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 t="str">
        <f>IF(Aggregate[[#This Row],[Avg Monthly GB Download]]&lt;5, "Less than 5 GB", IF(Aggregate[[#This Row],[Avg Monthly GB Download]]&lt;10, "10 or more GB", "Between 5 and 10 GB"))</f>
        <v>Less than 5 GB</v>
      </c>
      <c r="W1355">
        <v>0</v>
      </c>
    </row>
    <row r="1356" spans="1:23" x14ac:dyDescent="0.2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J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 t="str">
        <f>IF(Aggregate[[#This Row],[Avg Monthly GB Download]]&lt;5, "Less than 5 GB", IF(Aggregate[[#This Row],[Avg Monthly GB Download]]&lt;10, "10 or more GB", "Between 5 and 10 GB"))</f>
        <v>Less than 5 GB</v>
      </c>
      <c r="W1356">
        <v>0</v>
      </c>
    </row>
    <row r="1357" spans="1:23" x14ac:dyDescent="0.2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J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 t="str">
        <f>IF(Aggregate[[#This Row],[Avg Monthly GB Download]]&lt;5, "Less than 5 GB", IF(Aggregate[[#This Row],[Avg Monthly GB Download]]&lt;10, "10 or more GB", "Between 5 and 10 GB"))</f>
        <v>Less than 5 GB</v>
      </c>
      <c r="W1357">
        <v>0</v>
      </c>
    </row>
    <row r="1358" spans="1:23" x14ac:dyDescent="0.2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J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 t="str">
        <f>IF(Aggregate[[#This Row],[Avg Monthly GB Download]]&lt;5, "Less than 5 GB", IF(Aggregate[[#This Row],[Avg Monthly GB Download]]&lt;10, "10 or more GB", "Between 5 and 10 GB"))</f>
        <v>Less than 5 GB</v>
      </c>
      <c r="W1358">
        <v>0</v>
      </c>
    </row>
    <row r="1359" spans="1:23" x14ac:dyDescent="0.2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tr">
        <f>IF(Aggregate[[#This Row],[Under 30]]="Yes", "Under 30", IF(Aggregate[[#This Row],[Senior]]="Yes", "Senior", "Other"))</f>
        <v>Senior</v>
      </c>
      <c r="K1359" t="s">
        <v>25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 t="str">
        <f>IF(Aggregate[[#This Row],[Avg Monthly GB Download]]&lt;5, "Less than 5 GB", IF(Aggregate[[#This Row],[Avg Monthly GB Download]]&lt;10, "10 or more GB", "Between 5 and 10 GB"))</f>
        <v>Less than 5 GB</v>
      </c>
      <c r="W1359">
        <v>0</v>
      </c>
    </row>
    <row r="1360" spans="1:23" x14ac:dyDescent="0.2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J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 t="str">
        <f>IF(Aggregate[[#This Row],[Avg Monthly GB Download]]&lt;5, "Less than 5 GB", IF(Aggregate[[#This Row],[Avg Monthly GB Download]]&lt;10, "10 or more GB", "Between 5 and 10 GB"))</f>
        <v>Less than 5 GB</v>
      </c>
      <c r="W1360">
        <v>0</v>
      </c>
    </row>
    <row r="1361" spans="1:23" x14ac:dyDescent="0.2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J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 t="str">
        <f>IF(Aggregate[[#This Row],[Avg Monthly GB Download]]&lt;5, "Less than 5 GB", IF(Aggregate[[#This Row],[Avg Monthly GB Download]]&lt;10, "10 or more GB", "Between 5 and 10 GB"))</f>
        <v>10 or more GB</v>
      </c>
      <c r="W1361">
        <v>8</v>
      </c>
    </row>
    <row r="1362" spans="1:23" x14ac:dyDescent="0.2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J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 t="str">
        <f>IF(Aggregate[[#This Row],[Avg Monthly GB Download]]&lt;5, "Less than 5 GB", IF(Aggregate[[#This Row],[Avg Monthly GB Download]]&lt;10, "10 or more GB", "Between 5 and 10 GB"))</f>
        <v>Less than 5 GB</v>
      </c>
      <c r="W1362">
        <v>0</v>
      </c>
    </row>
    <row r="1363" spans="1:23" x14ac:dyDescent="0.2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J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 t="str">
        <f>IF(Aggregate[[#This Row],[Avg Monthly GB Download]]&lt;5, "Less than 5 GB", IF(Aggregate[[#This Row],[Avg Monthly GB Download]]&lt;10, "10 or more GB", "Between 5 and 10 GB"))</f>
        <v>Less than 5 GB</v>
      </c>
      <c r="W1363">
        <v>0</v>
      </c>
    </row>
    <row r="1364" spans="1:23" x14ac:dyDescent="0.2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J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 t="str">
        <f>IF(Aggregate[[#This Row],[Avg Monthly GB Download]]&lt;5, "Less than 5 GB", IF(Aggregate[[#This Row],[Avg Monthly GB Download]]&lt;10, "10 or more GB", "Between 5 and 10 GB"))</f>
        <v>Less than 5 GB</v>
      </c>
      <c r="W1364">
        <v>3</v>
      </c>
    </row>
    <row r="1365" spans="1:23" x14ac:dyDescent="0.2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J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 t="str">
        <f>IF(Aggregate[[#This Row],[Avg Monthly GB Download]]&lt;5, "Less than 5 GB", IF(Aggregate[[#This Row],[Avg Monthly GB Download]]&lt;10, "10 or more GB", "Between 5 and 10 GB"))</f>
        <v>Less than 5 GB</v>
      </c>
      <c r="W1365">
        <v>0</v>
      </c>
    </row>
    <row r="1366" spans="1:23" x14ac:dyDescent="0.2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J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 t="str">
        <f>IF(Aggregate[[#This Row],[Avg Monthly GB Download]]&lt;5, "Less than 5 GB", IF(Aggregate[[#This Row],[Avg Monthly GB Download]]&lt;10, "10 or more GB", "Between 5 and 10 GB"))</f>
        <v>Between 5 and 10 GB</v>
      </c>
      <c r="W1366">
        <v>21</v>
      </c>
    </row>
    <row r="1367" spans="1:23" x14ac:dyDescent="0.2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J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 t="str">
        <f>IF(Aggregate[[#This Row],[Avg Monthly GB Download]]&lt;5, "Less than 5 GB", IF(Aggregate[[#This Row],[Avg Monthly GB Download]]&lt;10, "10 or more GB", "Between 5 and 10 GB"))</f>
        <v>Less than 5 GB</v>
      </c>
      <c r="W1367">
        <v>0</v>
      </c>
    </row>
    <row r="1368" spans="1:23" x14ac:dyDescent="0.2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tr">
        <f>IF(Aggregate[[#This Row],[Under 30]]="Yes", "Under 30", IF(Aggregate[[#This Row],[Senior]]="Yes", "Senior", "Other"))</f>
        <v>Senior</v>
      </c>
      <c r="K1368" t="s">
        <v>21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 t="str">
        <f>IF(Aggregate[[#This Row],[Avg Monthly GB Download]]&lt;5, "Less than 5 GB", IF(Aggregate[[#This Row],[Avg Monthly GB Download]]&lt;10, "10 or more GB", "Between 5 and 10 GB"))</f>
        <v>Between 5 and 10 GB</v>
      </c>
      <c r="W1368">
        <v>12</v>
      </c>
    </row>
    <row r="1369" spans="1:23" x14ac:dyDescent="0.2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J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 t="str">
        <f>IF(Aggregate[[#This Row],[Avg Monthly GB Download]]&lt;5, "Less than 5 GB", IF(Aggregate[[#This Row],[Avg Monthly GB Download]]&lt;10, "10 or more GB", "Between 5 and 10 GB"))</f>
        <v>Less than 5 GB</v>
      </c>
      <c r="W1369">
        <v>0</v>
      </c>
    </row>
    <row r="1370" spans="1:23" x14ac:dyDescent="0.2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J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 t="str">
        <f>IF(Aggregate[[#This Row],[Avg Monthly GB Download]]&lt;5, "Less than 5 GB", IF(Aggregate[[#This Row],[Avg Monthly GB Download]]&lt;10, "10 or more GB", "Between 5 and 10 GB"))</f>
        <v>Less than 5 GB</v>
      </c>
      <c r="W1370">
        <v>0</v>
      </c>
    </row>
    <row r="1371" spans="1:23" x14ac:dyDescent="0.2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J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 t="str">
        <f>IF(Aggregate[[#This Row],[Avg Monthly GB Download]]&lt;5, "Less than 5 GB", IF(Aggregate[[#This Row],[Avg Monthly GB Download]]&lt;10, "10 or more GB", "Between 5 and 10 GB"))</f>
        <v>Less than 5 GB</v>
      </c>
      <c r="W1371">
        <v>0</v>
      </c>
    </row>
    <row r="1372" spans="1:23" x14ac:dyDescent="0.2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J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 t="str">
        <f>IF(Aggregate[[#This Row],[Avg Monthly GB Download]]&lt;5, "Less than 5 GB", IF(Aggregate[[#This Row],[Avg Monthly GB Download]]&lt;10, "10 or more GB", "Between 5 and 10 GB"))</f>
        <v>Less than 5 GB</v>
      </c>
      <c r="W1372">
        <v>0</v>
      </c>
    </row>
    <row r="1373" spans="1:23" x14ac:dyDescent="0.2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J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 t="str">
        <f>IF(Aggregate[[#This Row],[Avg Monthly GB Download]]&lt;5, "Less than 5 GB", IF(Aggregate[[#This Row],[Avg Monthly GB Download]]&lt;10, "10 or more GB", "Between 5 and 10 GB"))</f>
        <v>Less than 5 GB</v>
      </c>
      <c r="W1373">
        <v>0</v>
      </c>
    </row>
    <row r="1374" spans="1:23" x14ac:dyDescent="0.2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J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 t="str">
        <f>IF(Aggregate[[#This Row],[Avg Monthly GB Download]]&lt;5, "Less than 5 GB", IF(Aggregate[[#This Row],[Avg Monthly GB Download]]&lt;10, "10 or more GB", "Between 5 and 10 GB"))</f>
        <v>Less than 5 GB</v>
      </c>
      <c r="W1374">
        <v>0</v>
      </c>
    </row>
    <row r="1375" spans="1:23" x14ac:dyDescent="0.2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J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 t="str">
        <f>IF(Aggregate[[#This Row],[Avg Monthly GB Download]]&lt;5, "Less than 5 GB", IF(Aggregate[[#This Row],[Avg Monthly GB Download]]&lt;10, "10 or more GB", "Between 5 and 10 GB"))</f>
        <v>Less than 5 GB</v>
      </c>
      <c r="W1375">
        <v>0</v>
      </c>
    </row>
    <row r="1376" spans="1:23" x14ac:dyDescent="0.2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J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 t="str">
        <f>IF(Aggregate[[#This Row],[Avg Monthly GB Download]]&lt;5, "Less than 5 GB", IF(Aggregate[[#This Row],[Avg Monthly GB Download]]&lt;10, "10 or more GB", "Between 5 and 10 GB"))</f>
        <v>Less than 5 GB</v>
      </c>
      <c r="W1376">
        <v>0</v>
      </c>
    </row>
    <row r="1377" spans="1:23" x14ac:dyDescent="0.2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J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 t="str">
        <f>IF(Aggregate[[#This Row],[Avg Monthly GB Download]]&lt;5, "Less than 5 GB", IF(Aggregate[[#This Row],[Avg Monthly GB Download]]&lt;10, "10 or more GB", "Between 5 and 10 GB"))</f>
        <v>Less than 5 GB</v>
      </c>
      <c r="W1377">
        <v>0</v>
      </c>
    </row>
    <row r="1378" spans="1:23" x14ac:dyDescent="0.2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J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 t="str">
        <f>IF(Aggregate[[#This Row],[Avg Monthly GB Download]]&lt;5, "Less than 5 GB", IF(Aggregate[[#This Row],[Avg Monthly GB Download]]&lt;10, "10 or more GB", "Between 5 and 10 GB"))</f>
        <v>Less than 5 GB</v>
      </c>
      <c r="W1378">
        <v>0</v>
      </c>
    </row>
    <row r="1379" spans="1:23" x14ac:dyDescent="0.2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J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 t="str">
        <f>IF(Aggregate[[#This Row],[Avg Monthly GB Download]]&lt;5, "Less than 5 GB", IF(Aggregate[[#This Row],[Avg Monthly GB Download]]&lt;10, "10 or more GB", "Between 5 and 10 GB"))</f>
        <v>Less than 5 GB</v>
      </c>
      <c r="W1379">
        <v>0</v>
      </c>
    </row>
    <row r="1380" spans="1:23" x14ac:dyDescent="0.2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J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 t="str">
        <f>IF(Aggregate[[#This Row],[Avg Monthly GB Download]]&lt;5, "Less than 5 GB", IF(Aggregate[[#This Row],[Avg Monthly GB Download]]&lt;10, "10 or more GB", "Between 5 and 10 GB"))</f>
        <v>Less than 5 GB</v>
      </c>
      <c r="W1380">
        <v>3</v>
      </c>
    </row>
    <row r="1381" spans="1:23" x14ac:dyDescent="0.2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J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 t="str">
        <f>IF(Aggregate[[#This Row],[Avg Monthly GB Download]]&lt;5, "Less than 5 GB", IF(Aggregate[[#This Row],[Avg Monthly GB Download]]&lt;10, "10 or more GB", "Between 5 and 10 GB"))</f>
        <v>Less than 5 GB</v>
      </c>
      <c r="W1381">
        <v>0</v>
      </c>
    </row>
    <row r="1382" spans="1:23" x14ac:dyDescent="0.2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J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 t="str">
        <f>IF(Aggregate[[#This Row],[Avg Monthly GB Download]]&lt;5, "Less than 5 GB", IF(Aggregate[[#This Row],[Avg Monthly GB Download]]&lt;10, "10 or more GB", "Between 5 and 10 GB"))</f>
        <v>Less than 5 GB</v>
      </c>
      <c r="W1382">
        <v>0</v>
      </c>
    </row>
    <row r="1383" spans="1:23" x14ac:dyDescent="0.2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J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 t="str">
        <f>IF(Aggregate[[#This Row],[Avg Monthly GB Download]]&lt;5, "Less than 5 GB", IF(Aggregate[[#This Row],[Avg Monthly GB Download]]&lt;10, "10 or more GB", "Between 5 and 10 GB"))</f>
        <v>Less than 5 GB</v>
      </c>
      <c r="W1383">
        <v>0</v>
      </c>
    </row>
    <row r="1384" spans="1:23" x14ac:dyDescent="0.2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J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 t="str">
        <f>IF(Aggregate[[#This Row],[Avg Monthly GB Download]]&lt;5, "Less than 5 GB", IF(Aggregate[[#This Row],[Avg Monthly GB Download]]&lt;10, "10 or more GB", "Between 5 and 10 GB"))</f>
        <v>Less than 5 GB</v>
      </c>
      <c r="W1384">
        <v>0</v>
      </c>
    </row>
    <row r="1385" spans="1:23" x14ac:dyDescent="0.2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J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 t="str">
        <f>IF(Aggregate[[#This Row],[Avg Monthly GB Download]]&lt;5, "Less than 5 GB", IF(Aggregate[[#This Row],[Avg Monthly GB Download]]&lt;10, "10 or more GB", "Between 5 and 10 GB"))</f>
        <v>Less than 5 GB</v>
      </c>
      <c r="W1385">
        <v>0</v>
      </c>
    </row>
    <row r="1386" spans="1:23" x14ac:dyDescent="0.2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J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 t="str">
        <f>IF(Aggregate[[#This Row],[Avg Monthly GB Download]]&lt;5, "Less than 5 GB", IF(Aggregate[[#This Row],[Avg Monthly GB Download]]&lt;10, "10 or more GB", "Between 5 and 10 GB"))</f>
        <v>Less than 5 GB</v>
      </c>
      <c r="W1386">
        <v>0</v>
      </c>
    </row>
    <row r="1387" spans="1:23" x14ac:dyDescent="0.2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J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 t="str">
        <f>IF(Aggregate[[#This Row],[Avg Monthly GB Download]]&lt;5, "Less than 5 GB", IF(Aggregate[[#This Row],[Avg Monthly GB Download]]&lt;10, "10 or more GB", "Between 5 and 10 GB"))</f>
        <v>Less than 5 GB</v>
      </c>
      <c r="W1387">
        <v>0</v>
      </c>
    </row>
    <row r="1388" spans="1:23" x14ac:dyDescent="0.2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J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 t="str">
        <f>IF(Aggregate[[#This Row],[Avg Monthly GB Download]]&lt;5, "Less than 5 GB", IF(Aggregate[[#This Row],[Avg Monthly GB Download]]&lt;10, "10 or more GB", "Between 5 and 10 GB"))</f>
        <v>Less than 5 GB</v>
      </c>
      <c r="W1388">
        <v>0</v>
      </c>
    </row>
    <row r="1389" spans="1:23" x14ac:dyDescent="0.2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J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 t="str">
        <f>IF(Aggregate[[#This Row],[Avg Monthly GB Download]]&lt;5, "Less than 5 GB", IF(Aggregate[[#This Row],[Avg Monthly GB Download]]&lt;10, "10 or more GB", "Between 5 and 10 GB"))</f>
        <v>Less than 5 GB</v>
      </c>
      <c r="W1389">
        <v>0</v>
      </c>
    </row>
    <row r="1390" spans="1:23" x14ac:dyDescent="0.2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J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 t="str">
        <f>IF(Aggregate[[#This Row],[Avg Monthly GB Download]]&lt;5, "Less than 5 GB", IF(Aggregate[[#This Row],[Avg Monthly GB Download]]&lt;10, "10 or more GB", "Between 5 and 10 GB"))</f>
        <v>Less than 5 GB</v>
      </c>
      <c r="W1390">
        <v>0</v>
      </c>
    </row>
    <row r="1391" spans="1:23" x14ac:dyDescent="0.2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J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 t="str">
        <f>IF(Aggregate[[#This Row],[Avg Monthly GB Download]]&lt;5, "Less than 5 GB", IF(Aggregate[[#This Row],[Avg Monthly GB Download]]&lt;10, "10 or more GB", "Between 5 and 10 GB"))</f>
        <v>Less than 5 GB</v>
      </c>
      <c r="W1391">
        <v>0</v>
      </c>
    </row>
    <row r="1392" spans="1:23" x14ac:dyDescent="0.2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J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 t="str">
        <f>IF(Aggregate[[#This Row],[Avg Monthly GB Download]]&lt;5, "Less than 5 GB", IF(Aggregate[[#This Row],[Avg Monthly GB Download]]&lt;10, "10 or more GB", "Between 5 and 10 GB"))</f>
        <v>Less than 5 GB</v>
      </c>
      <c r="W1392">
        <v>0</v>
      </c>
    </row>
    <row r="1393" spans="1:23" x14ac:dyDescent="0.2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J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 t="str">
        <f>IF(Aggregate[[#This Row],[Avg Monthly GB Download]]&lt;5, "Less than 5 GB", IF(Aggregate[[#This Row],[Avg Monthly GB Download]]&lt;10, "10 or more GB", "Between 5 and 10 GB"))</f>
        <v>Less than 5 GB</v>
      </c>
      <c r="W1393">
        <v>0</v>
      </c>
    </row>
    <row r="1394" spans="1:23" x14ac:dyDescent="0.2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J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 t="str">
        <f>IF(Aggregate[[#This Row],[Avg Monthly GB Download]]&lt;5, "Less than 5 GB", IF(Aggregate[[#This Row],[Avg Monthly GB Download]]&lt;10, "10 or more GB", "Between 5 and 10 GB"))</f>
        <v>Less than 5 GB</v>
      </c>
      <c r="W1394">
        <v>0</v>
      </c>
    </row>
    <row r="1395" spans="1:23" x14ac:dyDescent="0.2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tr">
        <f>IF(Aggregate[[#This Row],[Under 30]]="Yes", "Under 30", IF(Aggregate[[#This Row],[Senior]]="Yes", "Senior", "Other"))</f>
        <v>Senior</v>
      </c>
      <c r="K1395" t="s">
        <v>21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 t="str">
        <f>IF(Aggregate[[#This Row],[Avg Monthly GB Download]]&lt;5, "Less than 5 GB", IF(Aggregate[[#This Row],[Avg Monthly GB Download]]&lt;10, "10 or more GB", "Between 5 and 10 GB"))</f>
        <v>10 or more GB</v>
      </c>
      <c r="W1395">
        <v>6</v>
      </c>
    </row>
    <row r="1396" spans="1:23" x14ac:dyDescent="0.2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tr">
        <f>IF(Aggregate[[#This Row],[Under 30]]="Yes", "Under 30", IF(Aggregate[[#This Row],[Senior]]="Yes", "Senior", "Other"))</f>
        <v>Senior</v>
      </c>
      <c r="K1396" t="s">
        <v>21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 t="str">
        <f>IF(Aggregate[[#This Row],[Avg Monthly GB Download]]&lt;5, "Less than 5 GB", IF(Aggregate[[#This Row],[Avg Monthly GB Download]]&lt;10, "10 or more GB", "Between 5 and 10 GB"))</f>
        <v>10 or more GB</v>
      </c>
      <c r="W1396">
        <v>5</v>
      </c>
    </row>
    <row r="1397" spans="1:23" x14ac:dyDescent="0.2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J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 t="str">
        <f>IF(Aggregate[[#This Row],[Avg Monthly GB Download]]&lt;5, "Less than 5 GB", IF(Aggregate[[#This Row],[Avg Monthly GB Download]]&lt;10, "10 or more GB", "Between 5 and 10 GB"))</f>
        <v>Less than 5 GB</v>
      </c>
      <c r="W1397">
        <v>0</v>
      </c>
    </row>
    <row r="1398" spans="1:23" x14ac:dyDescent="0.2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J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 t="str">
        <f>IF(Aggregate[[#This Row],[Avg Monthly GB Download]]&lt;5, "Less than 5 GB", IF(Aggregate[[#This Row],[Avg Monthly GB Download]]&lt;10, "10 or more GB", "Between 5 and 10 GB"))</f>
        <v>Less than 5 GB</v>
      </c>
      <c r="W1398">
        <v>0</v>
      </c>
    </row>
    <row r="1399" spans="1:23" x14ac:dyDescent="0.2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J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 t="str">
        <f>IF(Aggregate[[#This Row],[Avg Monthly GB Download]]&lt;5, "Less than 5 GB", IF(Aggregate[[#This Row],[Avg Monthly GB Download]]&lt;10, "10 or more GB", "Between 5 and 10 GB"))</f>
        <v>Between 5 and 10 GB</v>
      </c>
      <c r="W1399">
        <v>14</v>
      </c>
    </row>
    <row r="1400" spans="1:23" x14ac:dyDescent="0.2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J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 t="str">
        <f>IF(Aggregate[[#This Row],[Avg Monthly GB Download]]&lt;5, "Less than 5 GB", IF(Aggregate[[#This Row],[Avg Monthly GB Download]]&lt;10, "10 or more GB", "Between 5 and 10 GB"))</f>
        <v>Less than 5 GB</v>
      </c>
      <c r="W1400">
        <v>0</v>
      </c>
    </row>
    <row r="1401" spans="1:23" x14ac:dyDescent="0.2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tr">
        <f>IF(Aggregate[[#This Row],[Under 30]]="Yes", "Under 30", IF(Aggregate[[#This Row],[Senior]]="Yes", "Senior", "Other"))</f>
        <v>Senior</v>
      </c>
      <c r="K1401" t="s">
        <v>21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 t="str">
        <f>IF(Aggregate[[#This Row],[Avg Monthly GB Download]]&lt;5, "Less than 5 GB", IF(Aggregate[[#This Row],[Avg Monthly GB Download]]&lt;10, "10 or more GB", "Between 5 and 10 GB"))</f>
        <v>Less than 5 GB</v>
      </c>
      <c r="W1401">
        <v>1</v>
      </c>
    </row>
    <row r="1402" spans="1:23" x14ac:dyDescent="0.2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J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 t="str">
        <f>IF(Aggregate[[#This Row],[Avg Monthly GB Download]]&lt;5, "Less than 5 GB", IF(Aggregate[[#This Row],[Avg Monthly GB Download]]&lt;10, "10 or more GB", "Between 5 and 10 GB"))</f>
        <v>Less than 5 GB</v>
      </c>
      <c r="W1402">
        <v>0</v>
      </c>
    </row>
    <row r="1403" spans="1:23" x14ac:dyDescent="0.2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J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 t="str">
        <f>IF(Aggregate[[#This Row],[Avg Monthly GB Download]]&lt;5, "Less than 5 GB", IF(Aggregate[[#This Row],[Avg Monthly GB Download]]&lt;10, "10 or more GB", "Between 5 and 10 GB"))</f>
        <v>Less than 5 GB</v>
      </c>
      <c r="W1403">
        <v>0</v>
      </c>
    </row>
    <row r="1404" spans="1:23" x14ac:dyDescent="0.2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tr">
        <f>IF(Aggregate[[#This Row],[Under 30]]="Yes", "Under 30", IF(Aggregate[[#This Row],[Senior]]="Yes", "Senior", "Other"))</f>
        <v>Senior</v>
      </c>
      <c r="K1404" t="s">
        <v>21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 t="str">
        <f>IF(Aggregate[[#This Row],[Avg Monthly GB Download]]&lt;5, "Less than 5 GB", IF(Aggregate[[#This Row],[Avg Monthly GB Download]]&lt;10, "10 or more GB", "Between 5 and 10 GB"))</f>
        <v>10 or more GB</v>
      </c>
      <c r="W1404">
        <v>5</v>
      </c>
    </row>
    <row r="1405" spans="1:23" x14ac:dyDescent="0.2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J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 t="str">
        <f>IF(Aggregate[[#This Row],[Avg Monthly GB Download]]&lt;5, "Less than 5 GB", IF(Aggregate[[#This Row],[Avg Monthly GB Download]]&lt;10, "10 or more GB", "Between 5 and 10 GB"))</f>
        <v>Less than 5 GB</v>
      </c>
      <c r="W1405">
        <v>0</v>
      </c>
    </row>
    <row r="1406" spans="1:23" x14ac:dyDescent="0.2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J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 t="str">
        <f>IF(Aggregate[[#This Row],[Avg Monthly GB Download]]&lt;5, "Less than 5 GB", IF(Aggregate[[#This Row],[Avg Monthly GB Download]]&lt;10, "10 or more GB", "Between 5 and 10 GB"))</f>
        <v>Less than 5 GB</v>
      </c>
      <c r="W1406">
        <v>0</v>
      </c>
    </row>
    <row r="1407" spans="1:23" x14ac:dyDescent="0.2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J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 t="str">
        <f>IF(Aggregate[[#This Row],[Avg Monthly GB Download]]&lt;5, "Less than 5 GB", IF(Aggregate[[#This Row],[Avg Monthly GB Download]]&lt;10, "10 or more GB", "Between 5 and 10 GB"))</f>
        <v>Less than 5 GB</v>
      </c>
      <c r="W1407">
        <v>0</v>
      </c>
    </row>
    <row r="1408" spans="1:23" x14ac:dyDescent="0.2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J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 t="str">
        <f>IF(Aggregate[[#This Row],[Avg Monthly GB Download]]&lt;5, "Less than 5 GB", IF(Aggregate[[#This Row],[Avg Monthly GB Download]]&lt;10, "10 or more GB", "Between 5 and 10 GB"))</f>
        <v>Less than 5 GB</v>
      </c>
      <c r="W1408">
        <v>0</v>
      </c>
    </row>
    <row r="1409" spans="1:23" x14ac:dyDescent="0.2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J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 t="str">
        <f>IF(Aggregate[[#This Row],[Avg Monthly GB Download]]&lt;5, "Less than 5 GB", IF(Aggregate[[#This Row],[Avg Monthly GB Download]]&lt;10, "10 or more GB", "Between 5 and 10 GB"))</f>
        <v>10 or more GB</v>
      </c>
      <c r="W1409">
        <v>9</v>
      </c>
    </row>
    <row r="1410" spans="1:23" x14ac:dyDescent="0.2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J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 t="str">
        <f>IF(Aggregate[[#This Row],[Avg Monthly GB Download]]&lt;5, "Less than 5 GB", IF(Aggregate[[#This Row],[Avg Monthly GB Download]]&lt;10, "10 or more GB", "Between 5 and 10 GB"))</f>
        <v>Less than 5 GB</v>
      </c>
      <c r="W1410">
        <v>0</v>
      </c>
    </row>
    <row r="1411" spans="1:23" x14ac:dyDescent="0.2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tr">
        <f>IF(Aggregate[[#This Row],[Under 30]]="Yes", "Under 30", IF(Aggregate[[#This Row],[Senior]]="Yes", "Senior", "Other"))</f>
        <v>Senior</v>
      </c>
      <c r="K1411" t="s">
        <v>21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 t="str">
        <f>IF(Aggregate[[#This Row],[Avg Monthly GB Download]]&lt;5, "Less than 5 GB", IF(Aggregate[[#This Row],[Avg Monthly GB Download]]&lt;10, "10 or more GB", "Between 5 and 10 GB"))</f>
        <v>10 or more GB</v>
      </c>
      <c r="W1411">
        <v>9</v>
      </c>
    </row>
    <row r="1412" spans="1:23" x14ac:dyDescent="0.2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J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 t="str">
        <f>IF(Aggregate[[#This Row],[Avg Monthly GB Download]]&lt;5, "Less than 5 GB", IF(Aggregate[[#This Row],[Avg Monthly GB Download]]&lt;10, "10 or more GB", "Between 5 and 10 GB"))</f>
        <v>Less than 5 GB</v>
      </c>
      <c r="W1412">
        <v>0</v>
      </c>
    </row>
    <row r="1413" spans="1:23" x14ac:dyDescent="0.2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J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 t="str">
        <f>IF(Aggregate[[#This Row],[Avg Monthly GB Download]]&lt;5, "Less than 5 GB", IF(Aggregate[[#This Row],[Avg Monthly GB Download]]&lt;10, "10 or more GB", "Between 5 and 10 GB"))</f>
        <v>Less than 5 GB</v>
      </c>
      <c r="W1413">
        <v>0</v>
      </c>
    </row>
    <row r="1414" spans="1:23" x14ac:dyDescent="0.2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J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 t="str">
        <f>IF(Aggregate[[#This Row],[Avg Monthly GB Download]]&lt;5, "Less than 5 GB", IF(Aggregate[[#This Row],[Avg Monthly GB Download]]&lt;10, "10 or more GB", "Between 5 and 10 GB"))</f>
        <v>Less than 5 GB</v>
      </c>
      <c r="W1414">
        <v>3</v>
      </c>
    </row>
    <row r="1415" spans="1:23" x14ac:dyDescent="0.2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tr">
        <f>IF(Aggregate[[#This Row],[Under 30]]="Yes", "Under 30", IF(Aggregate[[#This Row],[Senior]]="Yes", "Senior", "Other"))</f>
        <v>Senior</v>
      </c>
      <c r="K1415" t="s">
        <v>21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 t="str">
        <f>IF(Aggregate[[#This Row],[Avg Monthly GB Download]]&lt;5, "Less than 5 GB", IF(Aggregate[[#This Row],[Avg Monthly GB Download]]&lt;10, "10 or more GB", "Between 5 and 10 GB"))</f>
        <v>Less than 5 GB</v>
      </c>
      <c r="W1415">
        <v>2</v>
      </c>
    </row>
    <row r="1416" spans="1:23" x14ac:dyDescent="0.2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J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 t="str">
        <f>IF(Aggregate[[#This Row],[Avg Monthly GB Download]]&lt;5, "Less than 5 GB", IF(Aggregate[[#This Row],[Avg Monthly GB Download]]&lt;10, "10 or more GB", "Between 5 and 10 GB"))</f>
        <v>Between 5 and 10 GB</v>
      </c>
      <c r="W1416">
        <v>12</v>
      </c>
    </row>
    <row r="1417" spans="1:23" x14ac:dyDescent="0.2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J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 t="str">
        <f>IF(Aggregate[[#This Row],[Avg Monthly GB Download]]&lt;5, "Less than 5 GB", IF(Aggregate[[#This Row],[Avg Monthly GB Download]]&lt;10, "10 or more GB", "Between 5 and 10 GB"))</f>
        <v>Less than 5 GB</v>
      </c>
      <c r="W1417">
        <v>0</v>
      </c>
    </row>
    <row r="1418" spans="1:23" x14ac:dyDescent="0.2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J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 t="str">
        <f>IF(Aggregate[[#This Row],[Avg Monthly GB Download]]&lt;5, "Less than 5 GB", IF(Aggregate[[#This Row],[Avg Monthly GB Download]]&lt;10, "10 or more GB", "Between 5 and 10 GB"))</f>
        <v>Less than 5 GB</v>
      </c>
      <c r="W1418">
        <v>4</v>
      </c>
    </row>
    <row r="1419" spans="1:23" x14ac:dyDescent="0.2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tr">
        <f>IF(Aggregate[[#This Row],[Under 30]]="Yes", "Under 30", IF(Aggregate[[#This Row],[Senior]]="Yes", "Senior", "Other"))</f>
        <v>Senior</v>
      </c>
      <c r="K1419" t="s">
        <v>25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 t="str">
        <f>IF(Aggregate[[#This Row],[Avg Monthly GB Download]]&lt;5, "Less than 5 GB", IF(Aggregate[[#This Row],[Avg Monthly GB Download]]&lt;10, "10 or more GB", "Between 5 and 10 GB"))</f>
        <v>Less than 5 GB</v>
      </c>
      <c r="W1419">
        <v>0</v>
      </c>
    </row>
    <row r="1420" spans="1:23" x14ac:dyDescent="0.2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J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 t="str">
        <f>IF(Aggregate[[#This Row],[Avg Monthly GB Download]]&lt;5, "Less than 5 GB", IF(Aggregate[[#This Row],[Avg Monthly GB Download]]&lt;10, "10 or more GB", "Between 5 and 10 GB"))</f>
        <v>Between 5 and 10 GB</v>
      </c>
      <c r="W1420">
        <v>23</v>
      </c>
    </row>
    <row r="1421" spans="1:23" x14ac:dyDescent="0.2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J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 t="str">
        <f>IF(Aggregate[[#This Row],[Avg Monthly GB Download]]&lt;5, "Less than 5 GB", IF(Aggregate[[#This Row],[Avg Monthly GB Download]]&lt;10, "10 or more GB", "Between 5 and 10 GB"))</f>
        <v>Less than 5 GB</v>
      </c>
      <c r="W1421">
        <v>0</v>
      </c>
    </row>
    <row r="1422" spans="1:23" x14ac:dyDescent="0.2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J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 t="str">
        <f>IF(Aggregate[[#This Row],[Avg Monthly GB Download]]&lt;5, "Less than 5 GB", IF(Aggregate[[#This Row],[Avg Monthly GB Download]]&lt;10, "10 or more GB", "Between 5 and 10 GB"))</f>
        <v>Less than 5 GB</v>
      </c>
      <c r="W1422">
        <v>0</v>
      </c>
    </row>
    <row r="1423" spans="1:23" x14ac:dyDescent="0.2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tr">
        <f>IF(Aggregate[[#This Row],[Under 30]]="Yes", "Under 30", IF(Aggregate[[#This Row],[Senior]]="Yes", "Senior", "Other"))</f>
        <v>Senior</v>
      </c>
      <c r="K1423" t="s">
        <v>25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 t="str">
        <f>IF(Aggregate[[#This Row],[Avg Monthly GB Download]]&lt;5, "Less than 5 GB", IF(Aggregate[[#This Row],[Avg Monthly GB Download]]&lt;10, "10 or more GB", "Between 5 and 10 GB"))</f>
        <v>Less than 5 GB</v>
      </c>
      <c r="W1423">
        <v>0</v>
      </c>
    </row>
    <row r="1424" spans="1:23" x14ac:dyDescent="0.2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J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 t="str">
        <f>IF(Aggregate[[#This Row],[Avg Monthly GB Download]]&lt;5, "Less than 5 GB", IF(Aggregate[[#This Row],[Avg Monthly GB Download]]&lt;10, "10 or more GB", "Between 5 and 10 GB"))</f>
        <v>Less than 5 GB</v>
      </c>
      <c r="W1424">
        <v>2</v>
      </c>
    </row>
    <row r="1425" spans="1:23" x14ac:dyDescent="0.2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J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 t="str">
        <f>IF(Aggregate[[#This Row],[Avg Monthly GB Download]]&lt;5, "Less than 5 GB", IF(Aggregate[[#This Row],[Avg Monthly GB Download]]&lt;10, "10 or more GB", "Between 5 and 10 GB"))</f>
        <v>Less than 5 GB</v>
      </c>
      <c r="W1425">
        <v>3</v>
      </c>
    </row>
    <row r="1426" spans="1:23" x14ac:dyDescent="0.2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J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 t="str">
        <f>IF(Aggregate[[#This Row],[Avg Monthly GB Download]]&lt;5, "Less than 5 GB", IF(Aggregate[[#This Row],[Avg Monthly GB Download]]&lt;10, "10 or more GB", "Between 5 and 10 GB"))</f>
        <v>Between 5 and 10 GB</v>
      </c>
      <c r="W1426">
        <v>25</v>
      </c>
    </row>
    <row r="1427" spans="1:23" x14ac:dyDescent="0.2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J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 t="str">
        <f>IF(Aggregate[[#This Row],[Avg Monthly GB Download]]&lt;5, "Less than 5 GB", IF(Aggregate[[#This Row],[Avg Monthly GB Download]]&lt;10, "10 or more GB", "Between 5 and 10 GB"))</f>
        <v>Less than 5 GB</v>
      </c>
      <c r="W1427">
        <v>0</v>
      </c>
    </row>
    <row r="1428" spans="1:23" x14ac:dyDescent="0.2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J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 t="str">
        <f>IF(Aggregate[[#This Row],[Avg Monthly GB Download]]&lt;5, "Less than 5 GB", IF(Aggregate[[#This Row],[Avg Monthly GB Download]]&lt;10, "10 or more GB", "Between 5 and 10 GB"))</f>
        <v>Less than 5 GB</v>
      </c>
      <c r="W1428">
        <v>0</v>
      </c>
    </row>
    <row r="1429" spans="1:23" x14ac:dyDescent="0.2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J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 t="str">
        <f>IF(Aggregate[[#This Row],[Avg Monthly GB Download]]&lt;5, "Less than 5 GB", IF(Aggregate[[#This Row],[Avg Monthly GB Download]]&lt;10, "10 or more GB", "Between 5 and 10 GB"))</f>
        <v>Less than 5 GB</v>
      </c>
      <c r="W1429">
        <v>0</v>
      </c>
    </row>
    <row r="1430" spans="1:23" x14ac:dyDescent="0.2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J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 t="str">
        <f>IF(Aggregate[[#This Row],[Avg Monthly GB Download]]&lt;5, "Less than 5 GB", IF(Aggregate[[#This Row],[Avg Monthly GB Download]]&lt;10, "10 or more GB", "Between 5 and 10 GB"))</f>
        <v>Less than 5 GB</v>
      </c>
      <c r="W1430">
        <v>0</v>
      </c>
    </row>
    <row r="1431" spans="1:23" x14ac:dyDescent="0.2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J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 t="str">
        <f>IF(Aggregate[[#This Row],[Avg Monthly GB Download]]&lt;5, "Less than 5 GB", IF(Aggregate[[#This Row],[Avg Monthly GB Download]]&lt;10, "10 or more GB", "Between 5 and 10 GB"))</f>
        <v>Between 5 and 10 GB</v>
      </c>
      <c r="W1431">
        <v>11</v>
      </c>
    </row>
    <row r="1432" spans="1:23" x14ac:dyDescent="0.2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J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 t="str">
        <f>IF(Aggregate[[#This Row],[Avg Monthly GB Download]]&lt;5, "Less than 5 GB", IF(Aggregate[[#This Row],[Avg Monthly GB Download]]&lt;10, "10 or more GB", "Between 5 and 10 GB"))</f>
        <v>Less than 5 GB</v>
      </c>
      <c r="W1432">
        <v>3</v>
      </c>
    </row>
    <row r="1433" spans="1:23" x14ac:dyDescent="0.2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J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 t="str">
        <f>IF(Aggregate[[#This Row],[Avg Monthly GB Download]]&lt;5, "Less than 5 GB", IF(Aggregate[[#This Row],[Avg Monthly GB Download]]&lt;10, "10 or more GB", "Between 5 and 10 GB"))</f>
        <v>Less than 5 GB</v>
      </c>
      <c r="W1433">
        <v>0</v>
      </c>
    </row>
    <row r="1434" spans="1:23" x14ac:dyDescent="0.2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J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 t="str">
        <f>IF(Aggregate[[#This Row],[Avg Monthly GB Download]]&lt;5, "Less than 5 GB", IF(Aggregate[[#This Row],[Avg Monthly GB Download]]&lt;10, "10 or more GB", "Between 5 and 10 GB"))</f>
        <v>Less than 5 GB</v>
      </c>
      <c r="W1434">
        <v>0</v>
      </c>
    </row>
    <row r="1435" spans="1:23" x14ac:dyDescent="0.2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J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 t="str">
        <f>IF(Aggregate[[#This Row],[Avg Monthly GB Download]]&lt;5, "Less than 5 GB", IF(Aggregate[[#This Row],[Avg Monthly GB Download]]&lt;10, "10 or more GB", "Between 5 and 10 GB"))</f>
        <v>Between 5 and 10 GB</v>
      </c>
      <c r="W1435">
        <v>27</v>
      </c>
    </row>
    <row r="1436" spans="1:23" x14ac:dyDescent="0.2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J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 t="str">
        <f>IF(Aggregate[[#This Row],[Avg Monthly GB Download]]&lt;5, "Less than 5 GB", IF(Aggregate[[#This Row],[Avg Monthly GB Download]]&lt;10, "10 or more GB", "Between 5 and 10 GB"))</f>
        <v>Less than 5 GB</v>
      </c>
      <c r="W1436">
        <v>0</v>
      </c>
    </row>
    <row r="1437" spans="1:23" x14ac:dyDescent="0.2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J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 t="str">
        <f>IF(Aggregate[[#This Row],[Avg Monthly GB Download]]&lt;5, "Less than 5 GB", IF(Aggregate[[#This Row],[Avg Monthly GB Download]]&lt;10, "10 or more GB", "Between 5 and 10 GB"))</f>
        <v>Less than 5 GB</v>
      </c>
      <c r="W1437">
        <v>0</v>
      </c>
    </row>
    <row r="1438" spans="1:23" x14ac:dyDescent="0.2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J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 t="str">
        <f>IF(Aggregate[[#This Row],[Avg Monthly GB Download]]&lt;5, "Less than 5 GB", IF(Aggregate[[#This Row],[Avg Monthly GB Download]]&lt;10, "10 or more GB", "Between 5 and 10 GB"))</f>
        <v>Between 5 and 10 GB</v>
      </c>
      <c r="W1438">
        <v>23</v>
      </c>
    </row>
    <row r="1439" spans="1:23" x14ac:dyDescent="0.2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J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 t="str">
        <f>IF(Aggregate[[#This Row],[Avg Monthly GB Download]]&lt;5, "Less than 5 GB", IF(Aggregate[[#This Row],[Avg Monthly GB Download]]&lt;10, "10 or more GB", "Between 5 and 10 GB"))</f>
        <v>Less than 5 GB</v>
      </c>
      <c r="W1439">
        <v>0</v>
      </c>
    </row>
    <row r="1440" spans="1:23" x14ac:dyDescent="0.2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J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 t="str">
        <f>IF(Aggregate[[#This Row],[Avg Monthly GB Download]]&lt;5, "Less than 5 GB", IF(Aggregate[[#This Row],[Avg Monthly GB Download]]&lt;10, "10 or more GB", "Between 5 and 10 GB"))</f>
        <v>Less than 5 GB</v>
      </c>
      <c r="W1440">
        <v>0</v>
      </c>
    </row>
    <row r="1441" spans="1:23" x14ac:dyDescent="0.2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tr">
        <f>IF(Aggregate[[#This Row],[Under 30]]="Yes", "Under 30", IF(Aggregate[[#This Row],[Senior]]="Yes", "Senior", "Other"))</f>
        <v>Senior</v>
      </c>
      <c r="K1441" t="s">
        <v>21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 t="str">
        <f>IF(Aggregate[[#This Row],[Avg Monthly GB Download]]&lt;5, "Less than 5 GB", IF(Aggregate[[#This Row],[Avg Monthly GB Download]]&lt;10, "10 or more GB", "Between 5 and 10 GB"))</f>
        <v>Less than 5 GB</v>
      </c>
      <c r="W1441">
        <v>4</v>
      </c>
    </row>
    <row r="1442" spans="1:23" x14ac:dyDescent="0.2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J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 t="str">
        <f>IF(Aggregate[[#This Row],[Avg Monthly GB Download]]&lt;5, "Less than 5 GB", IF(Aggregate[[#This Row],[Avg Monthly GB Download]]&lt;10, "10 or more GB", "Between 5 and 10 GB"))</f>
        <v>Less than 5 GB</v>
      </c>
      <c r="W1442">
        <v>0</v>
      </c>
    </row>
    <row r="1443" spans="1:23" x14ac:dyDescent="0.2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J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 t="str">
        <f>IF(Aggregate[[#This Row],[Avg Monthly GB Download]]&lt;5, "Less than 5 GB", IF(Aggregate[[#This Row],[Avg Monthly GB Download]]&lt;10, "10 or more GB", "Between 5 and 10 GB"))</f>
        <v>Less than 5 GB</v>
      </c>
      <c r="W1443">
        <v>0</v>
      </c>
    </row>
    <row r="1444" spans="1:23" x14ac:dyDescent="0.2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J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 t="str">
        <f>IF(Aggregate[[#This Row],[Avg Monthly GB Download]]&lt;5, "Less than 5 GB", IF(Aggregate[[#This Row],[Avg Monthly GB Download]]&lt;10, "10 or more GB", "Between 5 and 10 GB"))</f>
        <v>Less than 5 GB</v>
      </c>
      <c r="W1444">
        <v>2</v>
      </c>
    </row>
    <row r="1445" spans="1:23" x14ac:dyDescent="0.2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tr">
        <f>IF(Aggregate[[#This Row],[Under 30]]="Yes", "Under 30", IF(Aggregate[[#This Row],[Senior]]="Yes", "Senior", "Other"))</f>
        <v>Senior</v>
      </c>
      <c r="K1445" t="s">
        <v>21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 t="str">
        <f>IF(Aggregate[[#This Row],[Avg Monthly GB Download]]&lt;5, "Less than 5 GB", IF(Aggregate[[#This Row],[Avg Monthly GB Download]]&lt;10, "10 or more GB", "Between 5 and 10 GB"))</f>
        <v>Less than 5 GB</v>
      </c>
      <c r="W1445">
        <v>0</v>
      </c>
    </row>
    <row r="1446" spans="1:23" x14ac:dyDescent="0.2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J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 t="str">
        <f>IF(Aggregate[[#This Row],[Avg Monthly GB Download]]&lt;5, "Less than 5 GB", IF(Aggregate[[#This Row],[Avg Monthly GB Download]]&lt;10, "10 or more GB", "Between 5 and 10 GB"))</f>
        <v>Less than 5 GB</v>
      </c>
      <c r="W1446">
        <v>0</v>
      </c>
    </row>
    <row r="1447" spans="1:23" x14ac:dyDescent="0.2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J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 t="str">
        <f>IF(Aggregate[[#This Row],[Avg Monthly GB Download]]&lt;5, "Less than 5 GB", IF(Aggregate[[#This Row],[Avg Monthly GB Download]]&lt;10, "10 or more GB", "Between 5 and 10 GB"))</f>
        <v>Less than 5 GB</v>
      </c>
      <c r="W1447">
        <v>0</v>
      </c>
    </row>
    <row r="1448" spans="1:23" x14ac:dyDescent="0.2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J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 t="str">
        <f>IF(Aggregate[[#This Row],[Avg Monthly GB Download]]&lt;5, "Less than 5 GB", IF(Aggregate[[#This Row],[Avg Monthly GB Download]]&lt;10, "10 or more GB", "Between 5 and 10 GB"))</f>
        <v>10 or more GB</v>
      </c>
      <c r="W1448">
        <v>5</v>
      </c>
    </row>
    <row r="1449" spans="1:23" x14ac:dyDescent="0.2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J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 t="str">
        <f>IF(Aggregate[[#This Row],[Avg Monthly GB Download]]&lt;5, "Less than 5 GB", IF(Aggregate[[#This Row],[Avg Monthly GB Download]]&lt;10, "10 or more GB", "Between 5 and 10 GB"))</f>
        <v>Less than 5 GB</v>
      </c>
      <c r="W1449">
        <v>0</v>
      </c>
    </row>
    <row r="1450" spans="1:23" x14ac:dyDescent="0.2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J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 t="str">
        <f>IF(Aggregate[[#This Row],[Avg Monthly GB Download]]&lt;5, "Less than 5 GB", IF(Aggregate[[#This Row],[Avg Monthly GB Download]]&lt;10, "10 or more GB", "Between 5 and 10 GB"))</f>
        <v>Less than 5 GB</v>
      </c>
      <c r="W1450">
        <v>0</v>
      </c>
    </row>
    <row r="1451" spans="1:23" x14ac:dyDescent="0.2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J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 t="str">
        <f>IF(Aggregate[[#This Row],[Avg Monthly GB Download]]&lt;5, "Less than 5 GB", IF(Aggregate[[#This Row],[Avg Monthly GB Download]]&lt;10, "10 or more GB", "Between 5 and 10 GB"))</f>
        <v>Less than 5 GB</v>
      </c>
      <c r="W1451">
        <v>4</v>
      </c>
    </row>
    <row r="1452" spans="1:23" x14ac:dyDescent="0.2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J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 t="str">
        <f>IF(Aggregate[[#This Row],[Avg Monthly GB Download]]&lt;5, "Less than 5 GB", IF(Aggregate[[#This Row],[Avg Monthly GB Download]]&lt;10, "10 or more GB", "Between 5 and 10 GB"))</f>
        <v>10 or more GB</v>
      </c>
      <c r="W1452">
        <v>6</v>
      </c>
    </row>
    <row r="1453" spans="1:23" x14ac:dyDescent="0.2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J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 t="str">
        <f>IF(Aggregate[[#This Row],[Avg Monthly GB Download]]&lt;5, "Less than 5 GB", IF(Aggregate[[#This Row],[Avg Monthly GB Download]]&lt;10, "10 or more GB", "Between 5 and 10 GB"))</f>
        <v>Less than 5 GB</v>
      </c>
      <c r="W1453">
        <v>0</v>
      </c>
    </row>
    <row r="1454" spans="1:23" x14ac:dyDescent="0.2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J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 t="str">
        <f>IF(Aggregate[[#This Row],[Avg Monthly GB Download]]&lt;5, "Less than 5 GB", IF(Aggregate[[#This Row],[Avg Monthly GB Download]]&lt;10, "10 or more GB", "Between 5 and 10 GB"))</f>
        <v>Less than 5 GB</v>
      </c>
      <c r="W1454">
        <v>0</v>
      </c>
    </row>
    <row r="1455" spans="1:23" x14ac:dyDescent="0.2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J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 t="str">
        <f>IF(Aggregate[[#This Row],[Avg Monthly GB Download]]&lt;5, "Less than 5 GB", IF(Aggregate[[#This Row],[Avg Monthly GB Download]]&lt;10, "10 or more GB", "Between 5 and 10 GB"))</f>
        <v>Less than 5 GB</v>
      </c>
      <c r="W1455">
        <v>0</v>
      </c>
    </row>
    <row r="1456" spans="1:23" x14ac:dyDescent="0.2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J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 t="str">
        <f>IF(Aggregate[[#This Row],[Avg Monthly GB Download]]&lt;5, "Less than 5 GB", IF(Aggregate[[#This Row],[Avg Monthly GB Download]]&lt;10, "10 or more GB", "Between 5 and 10 GB"))</f>
        <v>Less than 5 GB</v>
      </c>
      <c r="W1456">
        <v>0</v>
      </c>
    </row>
    <row r="1457" spans="1:23" x14ac:dyDescent="0.2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J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 t="str">
        <f>IF(Aggregate[[#This Row],[Avg Monthly GB Download]]&lt;5, "Less than 5 GB", IF(Aggregate[[#This Row],[Avg Monthly GB Download]]&lt;10, "10 or more GB", "Between 5 and 10 GB"))</f>
        <v>Less than 5 GB</v>
      </c>
      <c r="W1457">
        <v>0</v>
      </c>
    </row>
    <row r="1458" spans="1:23" x14ac:dyDescent="0.2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J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 t="str">
        <f>IF(Aggregate[[#This Row],[Avg Monthly GB Download]]&lt;5, "Less than 5 GB", IF(Aggregate[[#This Row],[Avg Monthly GB Download]]&lt;10, "10 or more GB", "Between 5 and 10 GB"))</f>
        <v>Less than 5 GB</v>
      </c>
      <c r="W1458">
        <v>0</v>
      </c>
    </row>
    <row r="1459" spans="1:23" x14ac:dyDescent="0.2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J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 t="str">
        <f>IF(Aggregate[[#This Row],[Avg Monthly GB Download]]&lt;5, "Less than 5 GB", IF(Aggregate[[#This Row],[Avg Monthly GB Download]]&lt;10, "10 or more GB", "Between 5 and 10 GB"))</f>
        <v>Less than 5 GB</v>
      </c>
      <c r="W1459">
        <v>0</v>
      </c>
    </row>
    <row r="1460" spans="1:23" x14ac:dyDescent="0.2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J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 t="str">
        <f>IF(Aggregate[[#This Row],[Avg Monthly GB Download]]&lt;5, "Less than 5 GB", IF(Aggregate[[#This Row],[Avg Monthly GB Download]]&lt;10, "10 or more GB", "Between 5 and 10 GB"))</f>
        <v>Less than 5 GB</v>
      </c>
      <c r="W1460">
        <v>0</v>
      </c>
    </row>
    <row r="1461" spans="1:23" x14ac:dyDescent="0.2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J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 t="str">
        <f>IF(Aggregate[[#This Row],[Avg Monthly GB Download]]&lt;5, "Less than 5 GB", IF(Aggregate[[#This Row],[Avg Monthly GB Download]]&lt;10, "10 or more GB", "Between 5 and 10 GB"))</f>
        <v>Less than 5 GB</v>
      </c>
      <c r="W1461">
        <v>3</v>
      </c>
    </row>
    <row r="1462" spans="1:23" x14ac:dyDescent="0.2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J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 t="str">
        <f>IF(Aggregate[[#This Row],[Avg Monthly GB Download]]&lt;5, "Less than 5 GB", IF(Aggregate[[#This Row],[Avg Monthly GB Download]]&lt;10, "10 or more GB", "Between 5 and 10 GB"))</f>
        <v>Less than 5 GB</v>
      </c>
      <c r="W1462">
        <v>0</v>
      </c>
    </row>
    <row r="1463" spans="1:23" x14ac:dyDescent="0.2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J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 t="str">
        <f>IF(Aggregate[[#This Row],[Avg Monthly GB Download]]&lt;5, "Less than 5 GB", IF(Aggregate[[#This Row],[Avg Monthly GB Download]]&lt;10, "10 or more GB", "Between 5 and 10 GB"))</f>
        <v>10 or more GB</v>
      </c>
      <c r="W1463">
        <v>7</v>
      </c>
    </row>
    <row r="1464" spans="1:23" x14ac:dyDescent="0.2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tr">
        <f>IF(Aggregate[[#This Row],[Under 30]]="Yes", "Under 30", IF(Aggregate[[#This Row],[Senior]]="Yes", "Senior", "Other"))</f>
        <v>Senior</v>
      </c>
      <c r="K1464" t="s">
        <v>21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 t="str">
        <f>IF(Aggregate[[#This Row],[Avg Monthly GB Download]]&lt;5, "Less than 5 GB", IF(Aggregate[[#This Row],[Avg Monthly GB Download]]&lt;10, "10 or more GB", "Between 5 and 10 GB"))</f>
        <v>10 or more GB</v>
      </c>
      <c r="W1464">
        <v>9</v>
      </c>
    </row>
    <row r="1465" spans="1:23" x14ac:dyDescent="0.2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J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 t="str">
        <f>IF(Aggregate[[#This Row],[Avg Monthly GB Download]]&lt;5, "Less than 5 GB", IF(Aggregate[[#This Row],[Avg Monthly GB Download]]&lt;10, "10 or more GB", "Between 5 and 10 GB"))</f>
        <v>Less than 5 GB</v>
      </c>
      <c r="W1465">
        <v>0</v>
      </c>
    </row>
    <row r="1466" spans="1:23" x14ac:dyDescent="0.2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J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 t="str">
        <f>IF(Aggregate[[#This Row],[Avg Monthly GB Download]]&lt;5, "Less than 5 GB", IF(Aggregate[[#This Row],[Avg Monthly GB Download]]&lt;10, "10 or more GB", "Between 5 and 10 GB"))</f>
        <v>Less than 5 GB</v>
      </c>
      <c r="W1466">
        <v>0</v>
      </c>
    </row>
    <row r="1467" spans="1:23" x14ac:dyDescent="0.2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J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 t="str">
        <f>IF(Aggregate[[#This Row],[Avg Monthly GB Download]]&lt;5, "Less than 5 GB", IF(Aggregate[[#This Row],[Avg Monthly GB Download]]&lt;10, "10 or more GB", "Between 5 and 10 GB"))</f>
        <v>Less than 5 GB</v>
      </c>
      <c r="W1467">
        <v>4</v>
      </c>
    </row>
    <row r="1468" spans="1:23" x14ac:dyDescent="0.2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J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 t="str">
        <f>IF(Aggregate[[#This Row],[Avg Monthly GB Download]]&lt;5, "Less than 5 GB", IF(Aggregate[[#This Row],[Avg Monthly GB Download]]&lt;10, "10 or more GB", "Between 5 and 10 GB"))</f>
        <v>Less than 5 GB</v>
      </c>
      <c r="W1468">
        <v>0</v>
      </c>
    </row>
    <row r="1469" spans="1:23" x14ac:dyDescent="0.2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J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 t="str">
        <f>IF(Aggregate[[#This Row],[Avg Monthly GB Download]]&lt;5, "Less than 5 GB", IF(Aggregate[[#This Row],[Avg Monthly GB Download]]&lt;10, "10 or more GB", "Between 5 and 10 GB"))</f>
        <v>Less than 5 GB</v>
      </c>
      <c r="W1469">
        <v>0</v>
      </c>
    </row>
    <row r="1470" spans="1:23" x14ac:dyDescent="0.2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J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 t="str">
        <f>IF(Aggregate[[#This Row],[Avg Monthly GB Download]]&lt;5, "Less than 5 GB", IF(Aggregate[[#This Row],[Avg Monthly GB Download]]&lt;10, "10 or more GB", "Between 5 and 10 GB"))</f>
        <v>Less than 5 GB</v>
      </c>
      <c r="W1470">
        <v>0</v>
      </c>
    </row>
    <row r="1471" spans="1:23" x14ac:dyDescent="0.2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tr">
        <f>IF(Aggregate[[#This Row],[Under 30]]="Yes", "Under 30", IF(Aggregate[[#This Row],[Senior]]="Yes", "Senior", "Other"))</f>
        <v>Senior</v>
      </c>
      <c r="K1471" t="s">
        <v>25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 t="str">
        <f>IF(Aggregate[[#This Row],[Avg Monthly GB Download]]&lt;5, "Less than 5 GB", IF(Aggregate[[#This Row],[Avg Monthly GB Download]]&lt;10, "10 or more GB", "Between 5 and 10 GB"))</f>
        <v>Less than 5 GB</v>
      </c>
      <c r="W1471">
        <v>0</v>
      </c>
    </row>
    <row r="1472" spans="1:23" x14ac:dyDescent="0.2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J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 t="str">
        <f>IF(Aggregate[[#This Row],[Avg Monthly GB Download]]&lt;5, "Less than 5 GB", IF(Aggregate[[#This Row],[Avg Monthly GB Download]]&lt;10, "10 or more GB", "Between 5 and 10 GB"))</f>
        <v>Less than 5 GB</v>
      </c>
      <c r="W1472">
        <v>0</v>
      </c>
    </row>
    <row r="1473" spans="1:23" x14ac:dyDescent="0.2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tr">
        <f>IF(Aggregate[[#This Row],[Under 30]]="Yes", "Under 30", IF(Aggregate[[#This Row],[Senior]]="Yes", "Senior", "Other"))</f>
        <v>Senior</v>
      </c>
      <c r="K1473" t="s">
        <v>21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 t="str">
        <f>IF(Aggregate[[#This Row],[Avg Monthly GB Download]]&lt;5, "Less than 5 GB", IF(Aggregate[[#This Row],[Avg Monthly GB Download]]&lt;10, "10 or more GB", "Between 5 and 10 GB"))</f>
        <v>Less than 5 GB</v>
      </c>
      <c r="W1473">
        <v>1</v>
      </c>
    </row>
    <row r="1474" spans="1:23" x14ac:dyDescent="0.2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J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 t="str">
        <f>IF(Aggregate[[#This Row],[Avg Monthly GB Download]]&lt;5, "Less than 5 GB", IF(Aggregate[[#This Row],[Avg Monthly GB Download]]&lt;10, "10 or more GB", "Between 5 and 10 GB"))</f>
        <v>Less than 5 GB</v>
      </c>
      <c r="W1474">
        <v>0</v>
      </c>
    </row>
    <row r="1475" spans="1:23" x14ac:dyDescent="0.2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J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 t="str">
        <f>IF(Aggregate[[#This Row],[Avg Monthly GB Download]]&lt;5, "Less than 5 GB", IF(Aggregate[[#This Row],[Avg Monthly GB Download]]&lt;10, "10 or more GB", "Between 5 and 10 GB"))</f>
        <v>Less than 5 GB</v>
      </c>
      <c r="W1475">
        <v>0</v>
      </c>
    </row>
    <row r="1476" spans="1:23" x14ac:dyDescent="0.2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J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 t="str">
        <f>IF(Aggregate[[#This Row],[Avg Monthly GB Download]]&lt;5, "Less than 5 GB", IF(Aggregate[[#This Row],[Avg Monthly GB Download]]&lt;10, "10 or more GB", "Between 5 and 10 GB"))</f>
        <v>Between 5 and 10 GB</v>
      </c>
      <c r="W1476">
        <v>10</v>
      </c>
    </row>
    <row r="1477" spans="1:23" x14ac:dyDescent="0.2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J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 t="str">
        <f>IF(Aggregate[[#This Row],[Avg Monthly GB Download]]&lt;5, "Less than 5 GB", IF(Aggregate[[#This Row],[Avg Monthly GB Download]]&lt;10, "10 or more GB", "Between 5 and 10 GB"))</f>
        <v>10 or more GB</v>
      </c>
      <c r="W1477">
        <v>5</v>
      </c>
    </row>
    <row r="1478" spans="1:23" x14ac:dyDescent="0.2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J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 t="str">
        <f>IF(Aggregate[[#This Row],[Avg Monthly GB Download]]&lt;5, "Less than 5 GB", IF(Aggregate[[#This Row],[Avg Monthly GB Download]]&lt;10, "10 or more GB", "Between 5 and 10 GB"))</f>
        <v>Less than 5 GB</v>
      </c>
      <c r="W1478">
        <v>0</v>
      </c>
    </row>
    <row r="1479" spans="1:23" x14ac:dyDescent="0.2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J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 t="str">
        <f>IF(Aggregate[[#This Row],[Avg Monthly GB Download]]&lt;5, "Less than 5 GB", IF(Aggregate[[#This Row],[Avg Monthly GB Download]]&lt;10, "10 or more GB", "Between 5 and 10 GB"))</f>
        <v>Less than 5 GB</v>
      </c>
      <c r="W1479">
        <v>0</v>
      </c>
    </row>
    <row r="1480" spans="1:23" x14ac:dyDescent="0.2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J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 t="str">
        <f>IF(Aggregate[[#This Row],[Avg Monthly GB Download]]&lt;5, "Less than 5 GB", IF(Aggregate[[#This Row],[Avg Monthly GB Download]]&lt;10, "10 or more GB", "Between 5 and 10 GB"))</f>
        <v>Less than 5 GB</v>
      </c>
      <c r="W1480">
        <v>0</v>
      </c>
    </row>
    <row r="1481" spans="1:23" x14ac:dyDescent="0.2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J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 t="str">
        <f>IF(Aggregate[[#This Row],[Avg Monthly GB Download]]&lt;5, "Less than 5 GB", IF(Aggregate[[#This Row],[Avg Monthly GB Download]]&lt;10, "10 or more GB", "Between 5 and 10 GB"))</f>
        <v>Less than 5 GB</v>
      </c>
      <c r="W1481">
        <v>0</v>
      </c>
    </row>
    <row r="1482" spans="1:23" x14ac:dyDescent="0.2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J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 t="str">
        <f>IF(Aggregate[[#This Row],[Avg Monthly GB Download]]&lt;5, "Less than 5 GB", IF(Aggregate[[#This Row],[Avg Monthly GB Download]]&lt;10, "10 or more GB", "Between 5 and 10 GB"))</f>
        <v>Less than 5 GB</v>
      </c>
      <c r="W1482">
        <v>0</v>
      </c>
    </row>
    <row r="1483" spans="1:23" x14ac:dyDescent="0.2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J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 t="str">
        <f>IF(Aggregate[[#This Row],[Avg Monthly GB Download]]&lt;5, "Less than 5 GB", IF(Aggregate[[#This Row],[Avg Monthly GB Download]]&lt;10, "10 or more GB", "Between 5 and 10 GB"))</f>
        <v>Between 5 and 10 GB</v>
      </c>
      <c r="W1483">
        <v>17</v>
      </c>
    </row>
    <row r="1484" spans="1:23" x14ac:dyDescent="0.2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J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 t="str">
        <f>IF(Aggregate[[#This Row],[Avg Monthly GB Download]]&lt;5, "Less than 5 GB", IF(Aggregate[[#This Row],[Avg Monthly GB Download]]&lt;10, "10 or more GB", "Between 5 and 10 GB"))</f>
        <v>Between 5 and 10 GB</v>
      </c>
      <c r="W1484">
        <v>29</v>
      </c>
    </row>
    <row r="1485" spans="1:23" x14ac:dyDescent="0.2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J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 t="str">
        <f>IF(Aggregate[[#This Row],[Avg Monthly GB Download]]&lt;5, "Less than 5 GB", IF(Aggregate[[#This Row],[Avg Monthly GB Download]]&lt;10, "10 or more GB", "Between 5 and 10 GB"))</f>
        <v>Less than 5 GB</v>
      </c>
      <c r="W1485">
        <v>0</v>
      </c>
    </row>
    <row r="1486" spans="1:23" x14ac:dyDescent="0.2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J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 t="str">
        <f>IF(Aggregate[[#This Row],[Avg Monthly GB Download]]&lt;5, "Less than 5 GB", IF(Aggregate[[#This Row],[Avg Monthly GB Download]]&lt;10, "10 or more GB", "Between 5 and 10 GB"))</f>
        <v>Less than 5 GB</v>
      </c>
      <c r="W1486">
        <v>2</v>
      </c>
    </row>
    <row r="1487" spans="1:23" x14ac:dyDescent="0.2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J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 t="str">
        <f>IF(Aggregate[[#This Row],[Avg Monthly GB Download]]&lt;5, "Less than 5 GB", IF(Aggregate[[#This Row],[Avg Monthly GB Download]]&lt;10, "10 or more GB", "Between 5 and 10 GB"))</f>
        <v>Less than 5 GB</v>
      </c>
      <c r="W1487">
        <v>0</v>
      </c>
    </row>
    <row r="1488" spans="1:23" x14ac:dyDescent="0.2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J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 t="str">
        <f>IF(Aggregate[[#This Row],[Avg Monthly GB Download]]&lt;5, "Less than 5 GB", IF(Aggregate[[#This Row],[Avg Monthly GB Download]]&lt;10, "10 or more GB", "Between 5 and 10 GB"))</f>
        <v>Less than 5 GB</v>
      </c>
      <c r="W1488">
        <v>0</v>
      </c>
    </row>
    <row r="1489" spans="1:23" x14ac:dyDescent="0.2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J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 t="str">
        <f>IF(Aggregate[[#This Row],[Avg Monthly GB Download]]&lt;5, "Less than 5 GB", IF(Aggregate[[#This Row],[Avg Monthly GB Download]]&lt;10, "10 or more GB", "Between 5 and 10 GB"))</f>
        <v>Less than 5 GB</v>
      </c>
      <c r="W1489">
        <v>0</v>
      </c>
    </row>
    <row r="1490" spans="1:23" x14ac:dyDescent="0.2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J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 t="str">
        <f>IF(Aggregate[[#This Row],[Avg Monthly GB Download]]&lt;5, "Less than 5 GB", IF(Aggregate[[#This Row],[Avg Monthly GB Download]]&lt;10, "10 or more GB", "Between 5 and 10 GB"))</f>
        <v>10 or more GB</v>
      </c>
      <c r="W1490">
        <v>6</v>
      </c>
    </row>
    <row r="1491" spans="1:23" x14ac:dyDescent="0.2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tr">
        <f>IF(Aggregate[[#This Row],[Under 30]]="Yes", "Under 30", IF(Aggregate[[#This Row],[Senior]]="Yes", "Senior", "Other"))</f>
        <v>Senior</v>
      </c>
      <c r="K1491" t="s">
        <v>21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 t="str">
        <f>IF(Aggregate[[#This Row],[Avg Monthly GB Download]]&lt;5, "Less than 5 GB", IF(Aggregate[[#This Row],[Avg Monthly GB Download]]&lt;10, "10 or more GB", "Between 5 and 10 GB"))</f>
        <v>10 or more GB</v>
      </c>
      <c r="W1491">
        <v>7</v>
      </c>
    </row>
    <row r="1492" spans="1:23" x14ac:dyDescent="0.2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J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 t="str">
        <f>IF(Aggregate[[#This Row],[Avg Monthly GB Download]]&lt;5, "Less than 5 GB", IF(Aggregate[[#This Row],[Avg Monthly GB Download]]&lt;10, "10 or more GB", "Between 5 and 10 GB"))</f>
        <v>Less than 5 GB</v>
      </c>
      <c r="W1492">
        <v>0</v>
      </c>
    </row>
    <row r="1493" spans="1:23" x14ac:dyDescent="0.2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J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 t="str">
        <f>IF(Aggregate[[#This Row],[Avg Monthly GB Download]]&lt;5, "Less than 5 GB", IF(Aggregate[[#This Row],[Avg Monthly GB Download]]&lt;10, "10 or more GB", "Between 5 and 10 GB"))</f>
        <v>Less than 5 GB</v>
      </c>
      <c r="W1493">
        <v>0</v>
      </c>
    </row>
    <row r="1494" spans="1:23" x14ac:dyDescent="0.2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J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 t="str">
        <f>IF(Aggregate[[#This Row],[Avg Monthly GB Download]]&lt;5, "Less than 5 GB", IF(Aggregate[[#This Row],[Avg Monthly GB Download]]&lt;10, "10 or more GB", "Between 5 and 10 GB"))</f>
        <v>10 or more GB</v>
      </c>
      <c r="W1494">
        <v>5</v>
      </c>
    </row>
    <row r="1495" spans="1:23" x14ac:dyDescent="0.2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J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 t="str">
        <f>IF(Aggregate[[#This Row],[Avg Monthly GB Download]]&lt;5, "Less than 5 GB", IF(Aggregate[[#This Row],[Avg Monthly GB Download]]&lt;10, "10 or more GB", "Between 5 and 10 GB"))</f>
        <v>Less than 5 GB</v>
      </c>
      <c r="W1495">
        <v>0</v>
      </c>
    </row>
    <row r="1496" spans="1:23" x14ac:dyDescent="0.2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J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 t="str">
        <f>IF(Aggregate[[#This Row],[Avg Monthly GB Download]]&lt;5, "Less than 5 GB", IF(Aggregate[[#This Row],[Avg Monthly GB Download]]&lt;10, "10 or more GB", "Between 5 and 10 GB"))</f>
        <v>Less than 5 GB</v>
      </c>
      <c r="W1496">
        <v>0</v>
      </c>
    </row>
    <row r="1497" spans="1:23" x14ac:dyDescent="0.2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J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 t="str">
        <f>IF(Aggregate[[#This Row],[Avg Monthly GB Download]]&lt;5, "Less than 5 GB", IF(Aggregate[[#This Row],[Avg Monthly GB Download]]&lt;10, "10 or more GB", "Between 5 and 10 GB"))</f>
        <v>Less than 5 GB</v>
      </c>
      <c r="W1497">
        <v>0</v>
      </c>
    </row>
    <row r="1498" spans="1:23" x14ac:dyDescent="0.2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J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 t="str">
        <f>IF(Aggregate[[#This Row],[Avg Monthly GB Download]]&lt;5, "Less than 5 GB", IF(Aggregate[[#This Row],[Avg Monthly GB Download]]&lt;10, "10 or more GB", "Between 5 and 10 GB"))</f>
        <v>Less than 5 GB</v>
      </c>
      <c r="W1498">
        <v>0</v>
      </c>
    </row>
    <row r="1499" spans="1:23" x14ac:dyDescent="0.2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tr">
        <f>IF(Aggregate[[#This Row],[Under 30]]="Yes", "Under 30", IF(Aggregate[[#This Row],[Senior]]="Yes", "Senior", "Other"))</f>
        <v>Senior</v>
      </c>
      <c r="K1499" t="s">
        <v>21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 t="str">
        <f>IF(Aggregate[[#This Row],[Avg Monthly GB Download]]&lt;5, "Less than 5 GB", IF(Aggregate[[#This Row],[Avg Monthly GB Download]]&lt;10, "10 or more GB", "Between 5 and 10 GB"))</f>
        <v>Less than 5 GB</v>
      </c>
      <c r="W1499">
        <v>3</v>
      </c>
    </row>
    <row r="1500" spans="1:23" x14ac:dyDescent="0.2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J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 t="str">
        <f>IF(Aggregate[[#This Row],[Avg Monthly GB Download]]&lt;5, "Less than 5 GB", IF(Aggregate[[#This Row],[Avg Monthly GB Download]]&lt;10, "10 or more GB", "Between 5 and 10 GB"))</f>
        <v>Less than 5 GB</v>
      </c>
      <c r="W1500">
        <v>0</v>
      </c>
    </row>
    <row r="1501" spans="1:23" x14ac:dyDescent="0.2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J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 t="str">
        <f>IF(Aggregate[[#This Row],[Avg Monthly GB Download]]&lt;5, "Less than 5 GB", IF(Aggregate[[#This Row],[Avg Monthly GB Download]]&lt;10, "10 or more GB", "Between 5 and 10 GB"))</f>
        <v>Less than 5 GB</v>
      </c>
      <c r="W1501">
        <v>0</v>
      </c>
    </row>
    <row r="1502" spans="1:23" x14ac:dyDescent="0.2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J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 t="str">
        <f>IF(Aggregate[[#This Row],[Avg Monthly GB Download]]&lt;5, "Less than 5 GB", IF(Aggregate[[#This Row],[Avg Monthly GB Download]]&lt;10, "10 or more GB", "Between 5 and 10 GB"))</f>
        <v>Less than 5 GB</v>
      </c>
      <c r="W1502">
        <v>0</v>
      </c>
    </row>
    <row r="1503" spans="1:23" x14ac:dyDescent="0.2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J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 t="str">
        <f>IF(Aggregate[[#This Row],[Avg Monthly GB Download]]&lt;5, "Less than 5 GB", IF(Aggregate[[#This Row],[Avg Monthly GB Download]]&lt;10, "10 or more GB", "Between 5 and 10 GB"))</f>
        <v>Less than 5 GB</v>
      </c>
      <c r="W1503">
        <v>0</v>
      </c>
    </row>
    <row r="1504" spans="1:23" x14ac:dyDescent="0.2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J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 t="str">
        <f>IF(Aggregate[[#This Row],[Avg Monthly GB Download]]&lt;5, "Less than 5 GB", IF(Aggregate[[#This Row],[Avg Monthly GB Download]]&lt;10, "10 or more GB", "Between 5 and 10 GB"))</f>
        <v>Less than 5 GB</v>
      </c>
      <c r="W1504">
        <v>0</v>
      </c>
    </row>
    <row r="1505" spans="1:23" x14ac:dyDescent="0.2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J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 t="str">
        <f>IF(Aggregate[[#This Row],[Avg Monthly GB Download]]&lt;5, "Less than 5 GB", IF(Aggregate[[#This Row],[Avg Monthly GB Download]]&lt;10, "10 or more GB", "Between 5 and 10 GB"))</f>
        <v>Less than 5 GB</v>
      </c>
      <c r="W1505">
        <v>0</v>
      </c>
    </row>
    <row r="1506" spans="1:23" x14ac:dyDescent="0.2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J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 t="str">
        <f>IF(Aggregate[[#This Row],[Avg Monthly GB Download]]&lt;5, "Less than 5 GB", IF(Aggregate[[#This Row],[Avg Monthly GB Download]]&lt;10, "10 or more GB", "Between 5 and 10 GB"))</f>
        <v>Between 5 and 10 GB</v>
      </c>
      <c r="W1506">
        <v>15</v>
      </c>
    </row>
    <row r="1507" spans="1:23" x14ac:dyDescent="0.2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J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 t="str">
        <f>IF(Aggregate[[#This Row],[Avg Monthly GB Download]]&lt;5, "Less than 5 GB", IF(Aggregate[[#This Row],[Avg Monthly GB Download]]&lt;10, "10 or more GB", "Between 5 and 10 GB"))</f>
        <v>Less than 5 GB</v>
      </c>
      <c r="W1507">
        <v>0</v>
      </c>
    </row>
    <row r="1508" spans="1:23" x14ac:dyDescent="0.2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J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 t="str">
        <f>IF(Aggregate[[#This Row],[Avg Monthly GB Download]]&lt;5, "Less than 5 GB", IF(Aggregate[[#This Row],[Avg Monthly GB Download]]&lt;10, "10 or more GB", "Between 5 and 10 GB"))</f>
        <v>Less than 5 GB</v>
      </c>
      <c r="W1508">
        <v>2</v>
      </c>
    </row>
    <row r="1509" spans="1:23" x14ac:dyDescent="0.2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J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 t="str">
        <f>IF(Aggregate[[#This Row],[Avg Monthly GB Download]]&lt;5, "Less than 5 GB", IF(Aggregate[[#This Row],[Avg Monthly GB Download]]&lt;10, "10 or more GB", "Between 5 and 10 GB"))</f>
        <v>Less than 5 GB</v>
      </c>
      <c r="W1509">
        <v>1</v>
      </c>
    </row>
    <row r="1510" spans="1:23" x14ac:dyDescent="0.2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J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 t="str">
        <f>IF(Aggregate[[#This Row],[Avg Monthly GB Download]]&lt;5, "Less than 5 GB", IF(Aggregate[[#This Row],[Avg Monthly GB Download]]&lt;10, "10 or more GB", "Between 5 and 10 GB"))</f>
        <v>Less than 5 GB</v>
      </c>
      <c r="W1510">
        <v>0</v>
      </c>
    </row>
    <row r="1511" spans="1:23" x14ac:dyDescent="0.2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J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 t="str">
        <f>IF(Aggregate[[#This Row],[Avg Monthly GB Download]]&lt;5, "Less than 5 GB", IF(Aggregate[[#This Row],[Avg Monthly GB Download]]&lt;10, "10 or more GB", "Between 5 and 10 GB"))</f>
        <v>Less than 5 GB</v>
      </c>
      <c r="W1511">
        <v>0</v>
      </c>
    </row>
    <row r="1512" spans="1:23" x14ac:dyDescent="0.2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J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 t="str">
        <f>IF(Aggregate[[#This Row],[Avg Monthly GB Download]]&lt;5, "Less than 5 GB", IF(Aggregate[[#This Row],[Avg Monthly GB Download]]&lt;10, "10 or more GB", "Between 5 and 10 GB"))</f>
        <v>Less than 5 GB</v>
      </c>
      <c r="W1512">
        <v>0</v>
      </c>
    </row>
    <row r="1513" spans="1:23" x14ac:dyDescent="0.2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J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 t="str">
        <f>IF(Aggregate[[#This Row],[Avg Monthly GB Download]]&lt;5, "Less than 5 GB", IF(Aggregate[[#This Row],[Avg Monthly GB Download]]&lt;10, "10 or more GB", "Between 5 and 10 GB"))</f>
        <v>Less than 5 GB</v>
      </c>
      <c r="W1513">
        <v>0</v>
      </c>
    </row>
    <row r="1514" spans="1:23" x14ac:dyDescent="0.2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tr">
        <f>IF(Aggregate[[#This Row],[Under 30]]="Yes", "Under 30", IF(Aggregate[[#This Row],[Senior]]="Yes", "Senior", "Other"))</f>
        <v>Senior</v>
      </c>
      <c r="K1514" t="s">
        <v>21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 t="str">
        <f>IF(Aggregate[[#This Row],[Avg Monthly GB Download]]&lt;5, "Less than 5 GB", IF(Aggregate[[#This Row],[Avg Monthly GB Download]]&lt;10, "10 or more GB", "Between 5 and 10 GB"))</f>
        <v>Between 5 and 10 GB</v>
      </c>
      <c r="W1514">
        <v>10</v>
      </c>
    </row>
    <row r="1515" spans="1:23" x14ac:dyDescent="0.2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J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 t="str">
        <f>IF(Aggregate[[#This Row],[Avg Monthly GB Download]]&lt;5, "Less than 5 GB", IF(Aggregate[[#This Row],[Avg Monthly GB Download]]&lt;10, "10 or more GB", "Between 5 and 10 GB"))</f>
        <v>Less than 5 GB</v>
      </c>
      <c r="W1515">
        <v>4</v>
      </c>
    </row>
    <row r="1516" spans="1:23" x14ac:dyDescent="0.2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J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 t="str">
        <f>IF(Aggregate[[#This Row],[Avg Monthly GB Download]]&lt;5, "Less than 5 GB", IF(Aggregate[[#This Row],[Avg Monthly GB Download]]&lt;10, "10 or more GB", "Between 5 and 10 GB"))</f>
        <v>Less than 5 GB</v>
      </c>
      <c r="W1516">
        <v>0</v>
      </c>
    </row>
    <row r="1517" spans="1:23" x14ac:dyDescent="0.2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tr">
        <f>IF(Aggregate[[#This Row],[Under 30]]="Yes", "Under 30", IF(Aggregate[[#This Row],[Senior]]="Yes", "Senior", "Other"))</f>
        <v>Senior</v>
      </c>
      <c r="K1517" t="s">
        <v>25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 t="str">
        <f>IF(Aggregate[[#This Row],[Avg Monthly GB Download]]&lt;5, "Less than 5 GB", IF(Aggregate[[#This Row],[Avg Monthly GB Download]]&lt;10, "10 or more GB", "Between 5 and 10 GB"))</f>
        <v>Between 5 and 10 GB</v>
      </c>
      <c r="W1517">
        <v>11</v>
      </c>
    </row>
    <row r="1518" spans="1:23" x14ac:dyDescent="0.2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J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 t="str">
        <f>IF(Aggregate[[#This Row],[Avg Monthly GB Download]]&lt;5, "Less than 5 GB", IF(Aggregate[[#This Row],[Avg Monthly GB Download]]&lt;10, "10 or more GB", "Between 5 and 10 GB"))</f>
        <v>Less than 5 GB</v>
      </c>
      <c r="W1518">
        <v>0</v>
      </c>
    </row>
    <row r="1519" spans="1:23" x14ac:dyDescent="0.2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J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 t="str">
        <f>IF(Aggregate[[#This Row],[Avg Monthly GB Download]]&lt;5, "Less than 5 GB", IF(Aggregate[[#This Row],[Avg Monthly GB Download]]&lt;10, "10 or more GB", "Between 5 and 10 GB"))</f>
        <v>Between 5 and 10 GB</v>
      </c>
      <c r="W1519">
        <v>11</v>
      </c>
    </row>
    <row r="1520" spans="1:23" x14ac:dyDescent="0.2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J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 t="str">
        <f>IF(Aggregate[[#This Row],[Avg Monthly GB Download]]&lt;5, "Less than 5 GB", IF(Aggregate[[#This Row],[Avg Monthly GB Download]]&lt;10, "10 or more GB", "Between 5 and 10 GB"))</f>
        <v>Less than 5 GB</v>
      </c>
      <c r="W1520">
        <v>0</v>
      </c>
    </row>
    <row r="1521" spans="1:23" x14ac:dyDescent="0.2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J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 t="str">
        <f>IF(Aggregate[[#This Row],[Avg Monthly GB Download]]&lt;5, "Less than 5 GB", IF(Aggregate[[#This Row],[Avg Monthly GB Download]]&lt;10, "10 or more GB", "Between 5 and 10 GB"))</f>
        <v>Less than 5 GB</v>
      </c>
      <c r="W1521">
        <v>0</v>
      </c>
    </row>
    <row r="1522" spans="1:23" x14ac:dyDescent="0.2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J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 t="str">
        <f>IF(Aggregate[[#This Row],[Avg Monthly GB Download]]&lt;5, "Less than 5 GB", IF(Aggregate[[#This Row],[Avg Monthly GB Download]]&lt;10, "10 or more GB", "Between 5 and 10 GB"))</f>
        <v>Less than 5 GB</v>
      </c>
      <c r="W1522">
        <v>0</v>
      </c>
    </row>
    <row r="1523" spans="1:23" x14ac:dyDescent="0.2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J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 t="str">
        <f>IF(Aggregate[[#This Row],[Avg Monthly GB Download]]&lt;5, "Less than 5 GB", IF(Aggregate[[#This Row],[Avg Monthly GB Download]]&lt;10, "10 or more GB", "Between 5 and 10 GB"))</f>
        <v>Between 5 and 10 GB</v>
      </c>
      <c r="W1523">
        <v>10</v>
      </c>
    </row>
    <row r="1524" spans="1:23" x14ac:dyDescent="0.2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J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 t="str">
        <f>IF(Aggregate[[#This Row],[Avg Monthly GB Download]]&lt;5, "Less than 5 GB", IF(Aggregate[[#This Row],[Avg Monthly GB Download]]&lt;10, "10 or more GB", "Between 5 and 10 GB"))</f>
        <v>Less than 5 GB</v>
      </c>
      <c r="W1524">
        <v>0</v>
      </c>
    </row>
    <row r="1525" spans="1:23" x14ac:dyDescent="0.2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J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 t="str">
        <f>IF(Aggregate[[#This Row],[Avg Monthly GB Download]]&lt;5, "Less than 5 GB", IF(Aggregate[[#This Row],[Avg Monthly GB Download]]&lt;10, "10 or more GB", "Between 5 and 10 GB"))</f>
        <v>Less than 5 GB</v>
      </c>
      <c r="W1525">
        <v>1</v>
      </c>
    </row>
    <row r="1526" spans="1:23" x14ac:dyDescent="0.2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J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 t="str">
        <f>IF(Aggregate[[#This Row],[Avg Monthly GB Download]]&lt;5, "Less than 5 GB", IF(Aggregate[[#This Row],[Avg Monthly GB Download]]&lt;10, "10 or more GB", "Between 5 and 10 GB"))</f>
        <v>Less than 5 GB</v>
      </c>
      <c r="W1526">
        <v>0</v>
      </c>
    </row>
    <row r="1527" spans="1:23" x14ac:dyDescent="0.2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J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 t="str">
        <f>IF(Aggregate[[#This Row],[Avg Monthly GB Download]]&lt;5, "Less than 5 GB", IF(Aggregate[[#This Row],[Avg Monthly GB Download]]&lt;10, "10 or more GB", "Between 5 and 10 GB"))</f>
        <v>Between 5 and 10 GB</v>
      </c>
      <c r="W1527">
        <v>26</v>
      </c>
    </row>
    <row r="1528" spans="1:23" x14ac:dyDescent="0.2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tr">
        <f>IF(Aggregate[[#This Row],[Under 30]]="Yes", "Under 30", IF(Aggregate[[#This Row],[Senior]]="Yes", "Senior", "Other"))</f>
        <v>Senior</v>
      </c>
      <c r="K1528" t="s">
        <v>21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 t="str">
        <f>IF(Aggregate[[#This Row],[Avg Monthly GB Download]]&lt;5, "Less than 5 GB", IF(Aggregate[[#This Row],[Avg Monthly GB Download]]&lt;10, "10 or more GB", "Between 5 and 10 GB"))</f>
        <v>Less than 5 GB</v>
      </c>
      <c r="W1528">
        <v>4</v>
      </c>
    </row>
    <row r="1529" spans="1:23" x14ac:dyDescent="0.2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J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 t="str">
        <f>IF(Aggregate[[#This Row],[Avg Monthly GB Download]]&lt;5, "Less than 5 GB", IF(Aggregate[[#This Row],[Avg Monthly GB Download]]&lt;10, "10 or more GB", "Between 5 and 10 GB"))</f>
        <v>Between 5 and 10 GB</v>
      </c>
      <c r="W1529">
        <v>21</v>
      </c>
    </row>
    <row r="1530" spans="1:23" x14ac:dyDescent="0.2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tr">
        <f>IF(Aggregate[[#This Row],[Under 30]]="Yes", "Under 30", IF(Aggregate[[#This Row],[Senior]]="Yes", "Senior", "Other"))</f>
        <v>Senior</v>
      </c>
      <c r="K1530" t="s">
        <v>21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 t="str">
        <f>IF(Aggregate[[#This Row],[Avg Monthly GB Download]]&lt;5, "Less than 5 GB", IF(Aggregate[[#This Row],[Avg Monthly GB Download]]&lt;10, "10 or more GB", "Between 5 and 10 GB"))</f>
        <v>Less than 5 GB</v>
      </c>
      <c r="W1530">
        <v>0</v>
      </c>
    </row>
    <row r="1531" spans="1:23" x14ac:dyDescent="0.2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J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 t="str">
        <f>IF(Aggregate[[#This Row],[Avg Monthly GB Download]]&lt;5, "Less than 5 GB", IF(Aggregate[[#This Row],[Avg Monthly GB Download]]&lt;10, "10 or more GB", "Between 5 and 10 GB"))</f>
        <v>Less than 5 GB</v>
      </c>
      <c r="W1531">
        <v>0</v>
      </c>
    </row>
    <row r="1532" spans="1:23" x14ac:dyDescent="0.2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J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 t="str">
        <f>IF(Aggregate[[#This Row],[Avg Monthly GB Download]]&lt;5, "Less than 5 GB", IF(Aggregate[[#This Row],[Avg Monthly GB Download]]&lt;10, "10 or more GB", "Between 5 and 10 GB"))</f>
        <v>Less than 5 GB</v>
      </c>
      <c r="W1532">
        <v>0</v>
      </c>
    </row>
    <row r="1533" spans="1:23" x14ac:dyDescent="0.2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J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 t="str">
        <f>IF(Aggregate[[#This Row],[Avg Monthly GB Download]]&lt;5, "Less than 5 GB", IF(Aggregate[[#This Row],[Avg Monthly GB Download]]&lt;10, "10 or more GB", "Between 5 and 10 GB"))</f>
        <v>Less than 5 GB</v>
      </c>
      <c r="W1533">
        <v>0</v>
      </c>
    </row>
    <row r="1534" spans="1:23" x14ac:dyDescent="0.2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J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 t="str">
        <f>IF(Aggregate[[#This Row],[Avg Monthly GB Download]]&lt;5, "Less than 5 GB", IF(Aggregate[[#This Row],[Avg Monthly GB Download]]&lt;10, "10 or more GB", "Between 5 and 10 GB"))</f>
        <v>Less than 5 GB</v>
      </c>
      <c r="W1534">
        <v>0</v>
      </c>
    </row>
    <row r="1535" spans="1:23" x14ac:dyDescent="0.2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J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 t="str">
        <f>IF(Aggregate[[#This Row],[Avg Monthly GB Download]]&lt;5, "Less than 5 GB", IF(Aggregate[[#This Row],[Avg Monthly GB Download]]&lt;10, "10 or more GB", "Between 5 and 10 GB"))</f>
        <v>Less than 5 GB</v>
      </c>
      <c r="W1535">
        <v>0</v>
      </c>
    </row>
    <row r="1536" spans="1:23" x14ac:dyDescent="0.2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tr">
        <f>IF(Aggregate[[#This Row],[Under 30]]="Yes", "Under 30", IF(Aggregate[[#This Row],[Senior]]="Yes", "Senior", "Other"))</f>
        <v>Senior</v>
      </c>
      <c r="K1536" t="s">
        <v>21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 t="str">
        <f>IF(Aggregate[[#This Row],[Avg Monthly GB Download]]&lt;5, "Less than 5 GB", IF(Aggregate[[#This Row],[Avg Monthly GB Download]]&lt;10, "10 or more GB", "Between 5 and 10 GB"))</f>
        <v>Less than 5 GB</v>
      </c>
      <c r="W1536">
        <v>2</v>
      </c>
    </row>
    <row r="1537" spans="1:23" x14ac:dyDescent="0.2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J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 t="str">
        <f>IF(Aggregate[[#This Row],[Avg Monthly GB Download]]&lt;5, "Less than 5 GB", IF(Aggregate[[#This Row],[Avg Monthly GB Download]]&lt;10, "10 or more GB", "Between 5 and 10 GB"))</f>
        <v>10 or more GB</v>
      </c>
      <c r="W1537">
        <v>6</v>
      </c>
    </row>
    <row r="1538" spans="1:23" x14ac:dyDescent="0.2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J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 t="str">
        <f>IF(Aggregate[[#This Row],[Avg Monthly GB Download]]&lt;5, "Less than 5 GB", IF(Aggregate[[#This Row],[Avg Monthly GB Download]]&lt;10, "10 or more GB", "Between 5 and 10 GB"))</f>
        <v>10 or more GB</v>
      </c>
      <c r="W1538">
        <v>6</v>
      </c>
    </row>
    <row r="1539" spans="1:23" x14ac:dyDescent="0.2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tr">
        <f>IF(Aggregate[[#This Row],[Under 30]]="Yes", "Under 30", IF(Aggregate[[#This Row],[Senior]]="Yes", "Senior", "Other"))</f>
        <v>Senior</v>
      </c>
      <c r="K1539" t="s">
        <v>21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 t="str">
        <f>IF(Aggregate[[#This Row],[Avg Monthly GB Download]]&lt;5, "Less than 5 GB", IF(Aggregate[[#This Row],[Avg Monthly GB Download]]&lt;10, "10 or more GB", "Between 5 and 10 GB"))</f>
        <v>Less than 5 GB</v>
      </c>
      <c r="W1539">
        <v>0</v>
      </c>
    </row>
    <row r="1540" spans="1:23" x14ac:dyDescent="0.2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J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 t="str">
        <f>IF(Aggregate[[#This Row],[Avg Monthly GB Download]]&lt;5, "Less than 5 GB", IF(Aggregate[[#This Row],[Avg Monthly GB Download]]&lt;10, "10 or more GB", "Between 5 and 10 GB"))</f>
        <v>Between 5 and 10 GB</v>
      </c>
      <c r="W1540">
        <v>15</v>
      </c>
    </row>
    <row r="1541" spans="1:23" x14ac:dyDescent="0.2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J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 t="str">
        <f>IF(Aggregate[[#This Row],[Avg Monthly GB Download]]&lt;5, "Less than 5 GB", IF(Aggregate[[#This Row],[Avg Monthly GB Download]]&lt;10, "10 or more GB", "Between 5 and 10 GB"))</f>
        <v>Less than 5 GB</v>
      </c>
      <c r="W1541">
        <v>0</v>
      </c>
    </row>
    <row r="1542" spans="1:23" x14ac:dyDescent="0.2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J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 t="str">
        <f>IF(Aggregate[[#This Row],[Avg Monthly GB Download]]&lt;5, "Less than 5 GB", IF(Aggregate[[#This Row],[Avg Monthly GB Download]]&lt;10, "10 or more GB", "Between 5 and 10 GB"))</f>
        <v>Less than 5 GB</v>
      </c>
      <c r="W1542">
        <v>2</v>
      </c>
    </row>
    <row r="1543" spans="1:23" x14ac:dyDescent="0.2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tr">
        <f>IF(Aggregate[[#This Row],[Under 30]]="Yes", "Under 30", IF(Aggregate[[#This Row],[Senior]]="Yes", "Senior", "Other"))</f>
        <v>Senior</v>
      </c>
      <c r="K1543" t="s">
        <v>21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 t="str">
        <f>IF(Aggregate[[#This Row],[Avg Monthly GB Download]]&lt;5, "Less than 5 GB", IF(Aggregate[[#This Row],[Avg Monthly GB Download]]&lt;10, "10 or more GB", "Between 5 and 10 GB"))</f>
        <v>Less than 5 GB</v>
      </c>
      <c r="W1543">
        <v>0</v>
      </c>
    </row>
    <row r="1544" spans="1:23" x14ac:dyDescent="0.2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J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 t="str">
        <f>IF(Aggregate[[#This Row],[Avg Monthly GB Download]]&lt;5, "Less than 5 GB", IF(Aggregate[[#This Row],[Avg Monthly GB Download]]&lt;10, "10 or more GB", "Between 5 and 10 GB"))</f>
        <v>Less than 5 GB</v>
      </c>
      <c r="W1544">
        <v>0</v>
      </c>
    </row>
    <row r="1545" spans="1:23" x14ac:dyDescent="0.2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J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 t="str">
        <f>IF(Aggregate[[#This Row],[Avg Monthly GB Download]]&lt;5, "Less than 5 GB", IF(Aggregate[[#This Row],[Avg Monthly GB Download]]&lt;10, "10 or more GB", "Between 5 and 10 GB"))</f>
        <v>Between 5 and 10 GB</v>
      </c>
      <c r="W1545">
        <v>15</v>
      </c>
    </row>
    <row r="1546" spans="1:23" x14ac:dyDescent="0.2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J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 t="str">
        <f>IF(Aggregate[[#This Row],[Avg Monthly GB Download]]&lt;5, "Less than 5 GB", IF(Aggregate[[#This Row],[Avg Monthly GB Download]]&lt;10, "10 or more GB", "Between 5 and 10 GB"))</f>
        <v>Less than 5 GB</v>
      </c>
      <c r="W1546">
        <v>3</v>
      </c>
    </row>
    <row r="1547" spans="1:23" x14ac:dyDescent="0.2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tr">
        <f>IF(Aggregate[[#This Row],[Under 30]]="Yes", "Under 30", IF(Aggregate[[#This Row],[Senior]]="Yes", "Senior", "Other"))</f>
        <v>Senior</v>
      </c>
      <c r="K1547" t="s">
        <v>21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 t="str">
        <f>IF(Aggregate[[#This Row],[Avg Monthly GB Download]]&lt;5, "Less than 5 GB", IF(Aggregate[[#This Row],[Avg Monthly GB Download]]&lt;10, "10 or more GB", "Between 5 and 10 GB"))</f>
        <v>10 or more GB</v>
      </c>
      <c r="W1547">
        <v>6</v>
      </c>
    </row>
    <row r="1548" spans="1:23" x14ac:dyDescent="0.2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J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 t="str">
        <f>IF(Aggregate[[#This Row],[Avg Monthly GB Download]]&lt;5, "Less than 5 GB", IF(Aggregate[[#This Row],[Avg Monthly GB Download]]&lt;10, "10 or more GB", "Between 5 and 10 GB"))</f>
        <v>Less than 5 GB</v>
      </c>
      <c r="W1548">
        <v>1</v>
      </c>
    </row>
    <row r="1549" spans="1:23" x14ac:dyDescent="0.2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J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 t="str">
        <f>IF(Aggregate[[#This Row],[Avg Monthly GB Download]]&lt;5, "Less than 5 GB", IF(Aggregate[[#This Row],[Avg Monthly GB Download]]&lt;10, "10 or more GB", "Between 5 and 10 GB"))</f>
        <v>Less than 5 GB</v>
      </c>
      <c r="W1549">
        <v>0</v>
      </c>
    </row>
    <row r="1550" spans="1:23" x14ac:dyDescent="0.2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J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 t="str">
        <f>IF(Aggregate[[#This Row],[Avg Monthly GB Download]]&lt;5, "Less than 5 GB", IF(Aggregate[[#This Row],[Avg Monthly GB Download]]&lt;10, "10 or more GB", "Between 5 and 10 GB"))</f>
        <v>Less than 5 GB</v>
      </c>
      <c r="W1550">
        <v>0</v>
      </c>
    </row>
    <row r="1551" spans="1:23" x14ac:dyDescent="0.2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J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 t="str">
        <f>IF(Aggregate[[#This Row],[Avg Monthly GB Download]]&lt;5, "Less than 5 GB", IF(Aggregate[[#This Row],[Avg Monthly GB Download]]&lt;10, "10 or more GB", "Between 5 and 10 GB"))</f>
        <v>Less than 5 GB</v>
      </c>
      <c r="W1551">
        <v>0</v>
      </c>
    </row>
    <row r="1552" spans="1:23" x14ac:dyDescent="0.2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tr">
        <f>IF(Aggregate[[#This Row],[Under 30]]="Yes", "Under 30", IF(Aggregate[[#This Row],[Senior]]="Yes", "Senior", "Other"))</f>
        <v>Senior</v>
      </c>
      <c r="K1552" t="s">
        <v>21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 t="str">
        <f>IF(Aggregate[[#This Row],[Avg Monthly GB Download]]&lt;5, "Less than 5 GB", IF(Aggregate[[#This Row],[Avg Monthly GB Download]]&lt;10, "10 or more GB", "Between 5 and 10 GB"))</f>
        <v>Less than 5 GB</v>
      </c>
      <c r="W1552">
        <v>0</v>
      </c>
    </row>
    <row r="1553" spans="1:23" x14ac:dyDescent="0.2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J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 t="str">
        <f>IF(Aggregate[[#This Row],[Avg Monthly GB Download]]&lt;5, "Less than 5 GB", IF(Aggregate[[#This Row],[Avg Monthly GB Download]]&lt;10, "10 or more GB", "Between 5 and 10 GB"))</f>
        <v>Between 5 and 10 GB</v>
      </c>
      <c r="W1553">
        <v>12</v>
      </c>
    </row>
    <row r="1554" spans="1:23" x14ac:dyDescent="0.2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J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 t="str">
        <f>IF(Aggregate[[#This Row],[Avg Monthly GB Download]]&lt;5, "Less than 5 GB", IF(Aggregate[[#This Row],[Avg Monthly GB Download]]&lt;10, "10 or more GB", "Between 5 and 10 GB"))</f>
        <v>Less than 5 GB</v>
      </c>
      <c r="W1554">
        <v>0</v>
      </c>
    </row>
    <row r="1555" spans="1:23" x14ac:dyDescent="0.2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J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 t="str">
        <f>IF(Aggregate[[#This Row],[Avg Monthly GB Download]]&lt;5, "Less than 5 GB", IF(Aggregate[[#This Row],[Avg Monthly GB Download]]&lt;10, "10 or more GB", "Between 5 and 10 GB"))</f>
        <v>Less than 5 GB</v>
      </c>
      <c r="W1555">
        <v>0</v>
      </c>
    </row>
    <row r="1556" spans="1:23" x14ac:dyDescent="0.2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J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 t="str">
        <f>IF(Aggregate[[#This Row],[Avg Monthly GB Download]]&lt;5, "Less than 5 GB", IF(Aggregate[[#This Row],[Avg Monthly GB Download]]&lt;10, "10 or more GB", "Between 5 and 10 GB"))</f>
        <v>Between 5 and 10 GB</v>
      </c>
      <c r="W1556">
        <v>21</v>
      </c>
    </row>
    <row r="1557" spans="1:23" x14ac:dyDescent="0.2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J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 t="str">
        <f>IF(Aggregate[[#This Row],[Avg Monthly GB Download]]&lt;5, "Less than 5 GB", IF(Aggregate[[#This Row],[Avg Monthly GB Download]]&lt;10, "10 or more GB", "Between 5 and 10 GB"))</f>
        <v>Less than 5 GB</v>
      </c>
      <c r="W1557">
        <v>0</v>
      </c>
    </row>
    <row r="1558" spans="1:23" x14ac:dyDescent="0.2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J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 t="str">
        <f>IF(Aggregate[[#This Row],[Avg Monthly GB Download]]&lt;5, "Less than 5 GB", IF(Aggregate[[#This Row],[Avg Monthly GB Download]]&lt;10, "10 or more GB", "Between 5 and 10 GB"))</f>
        <v>Less than 5 GB</v>
      </c>
      <c r="W1558">
        <v>0</v>
      </c>
    </row>
    <row r="1559" spans="1:23" x14ac:dyDescent="0.2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tr">
        <f>IF(Aggregate[[#This Row],[Under 30]]="Yes", "Under 30", IF(Aggregate[[#This Row],[Senior]]="Yes", "Senior", "Other"))</f>
        <v>Senior</v>
      </c>
      <c r="K1559" t="s">
        <v>21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 t="str">
        <f>IF(Aggregate[[#This Row],[Avg Monthly GB Download]]&lt;5, "Less than 5 GB", IF(Aggregate[[#This Row],[Avg Monthly GB Download]]&lt;10, "10 or more GB", "Between 5 and 10 GB"))</f>
        <v>Less than 5 GB</v>
      </c>
      <c r="W1559">
        <v>0</v>
      </c>
    </row>
    <row r="1560" spans="1:23" x14ac:dyDescent="0.2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tr">
        <f>IF(Aggregate[[#This Row],[Under 30]]="Yes", "Under 30", IF(Aggregate[[#This Row],[Senior]]="Yes", "Senior", "Other"))</f>
        <v>Senior</v>
      </c>
      <c r="K1560" t="s">
        <v>21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 t="str">
        <f>IF(Aggregate[[#This Row],[Avg Monthly GB Download]]&lt;5, "Less than 5 GB", IF(Aggregate[[#This Row],[Avg Monthly GB Download]]&lt;10, "10 or more GB", "Between 5 and 10 GB"))</f>
        <v>Less than 5 GB</v>
      </c>
      <c r="W1560">
        <v>0</v>
      </c>
    </row>
    <row r="1561" spans="1:23" x14ac:dyDescent="0.2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tr">
        <f>IF(Aggregate[[#This Row],[Under 30]]="Yes", "Under 30", IF(Aggregate[[#This Row],[Senior]]="Yes", "Senior", "Other"))</f>
        <v>Senior</v>
      </c>
      <c r="K1561" t="s">
        <v>21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 t="str">
        <f>IF(Aggregate[[#This Row],[Avg Monthly GB Download]]&lt;5, "Less than 5 GB", IF(Aggregate[[#This Row],[Avg Monthly GB Download]]&lt;10, "10 or more GB", "Between 5 and 10 GB"))</f>
        <v>Less than 5 GB</v>
      </c>
      <c r="W1561">
        <v>0</v>
      </c>
    </row>
    <row r="1562" spans="1:23" x14ac:dyDescent="0.2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J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 t="str">
        <f>IF(Aggregate[[#This Row],[Avg Monthly GB Download]]&lt;5, "Less than 5 GB", IF(Aggregate[[#This Row],[Avg Monthly GB Download]]&lt;10, "10 or more GB", "Between 5 and 10 GB"))</f>
        <v>Less than 5 GB</v>
      </c>
      <c r="W1562">
        <v>0</v>
      </c>
    </row>
    <row r="1563" spans="1:23" x14ac:dyDescent="0.2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J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 t="str">
        <f>IF(Aggregate[[#This Row],[Avg Monthly GB Download]]&lt;5, "Less than 5 GB", IF(Aggregate[[#This Row],[Avg Monthly GB Download]]&lt;10, "10 or more GB", "Between 5 and 10 GB"))</f>
        <v>Less than 5 GB</v>
      </c>
      <c r="W1563">
        <v>0</v>
      </c>
    </row>
    <row r="1564" spans="1:23" x14ac:dyDescent="0.2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J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 t="str">
        <f>IF(Aggregate[[#This Row],[Avg Monthly GB Download]]&lt;5, "Less than 5 GB", IF(Aggregate[[#This Row],[Avg Monthly GB Download]]&lt;10, "10 or more GB", "Between 5 and 10 GB"))</f>
        <v>Less than 5 GB</v>
      </c>
      <c r="W1564">
        <v>0</v>
      </c>
    </row>
    <row r="1565" spans="1:23" x14ac:dyDescent="0.2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J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 t="str">
        <f>IF(Aggregate[[#This Row],[Avg Monthly GB Download]]&lt;5, "Less than 5 GB", IF(Aggregate[[#This Row],[Avg Monthly GB Download]]&lt;10, "10 or more GB", "Between 5 and 10 GB"))</f>
        <v>Less than 5 GB</v>
      </c>
      <c r="W1565">
        <v>0</v>
      </c>
    </row>
    <row r="1566" spans="1:23" x14ac:dyDescent="0.2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J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 t="str">
        <f>IF(Aggregate[[#This Row],[Avg Monthly GB Download]]&lt;5, "Less than 5 GB", IF(Aggregate[[#This Row],[Avg Monthly GB Download]]&lt;10, "10 or more GB", "Between 5 and 10 GB"))</f>
        <v>Less than 5 GB</v>
      </c>
      <c r="W1566">
        <v>2</v>
      </c>
    </row>
    <row r="1567" spans="1:23" x14ac:dyDescent="0.2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J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 t="str">
        <f>IF(Aggregate[[#This Row],[Avg Monthly GB Download]]&lt;5, "Less than 5 GB", IF(Aggregate[[#This Row],[Avg Monthly GB Download]]&lt;10, "10 or more GB", "Between 5 and 10 GB"))</f>
        <v>Less than 5 GB</v>
      </c>
      <c r="W1567">
        <v>0</v>
      </c>
    </row>
    <row r="1568" spans="1:23" x14ac:dyDescent="0.2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J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 t="str">
        <f>IF(Aggregate[[#This Row],[Avg Monthly GB Download]]&lt;5, "Less than 5 GB", IF(Aggregate[[#This Row],[Avg Monthly GB Download]]&lt;10, "10 or more GB", "Between 5 and 10 GB"))</f>
        <v>Less than 5 GB</v>
      </c>
      <c r="W1568">
        <v>4</v>
      </c>
    </row>
    <row r="1569" spans="1:23" x14ac:dyDescent="0.2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J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 t="str">
        <f>IF(Aggregate[[#This Row],[Avg Monthly GB Download]]&lt;5, "Less than 5 GB", IF(Aggregate[[#This Row],[Avg Monthly GB Download]]&lt;10, "10 or more GB", "Between 5 and 10 GB"))</f>
        <v>Less than 5 GB</v>
      </c>
      <c r="W1569">
        <v>0</v>
      </c>
    </row>
    <row r="1570" spans="1:23" x14ac:dyDescent="0.2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J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 t="str">
        <f>IF(Aggregate[[#This Row],[Avg Monthly GB Download]]&lt;5, "Less than 5 GB", IF(Aggregate[[#This Row],[Avg Monthly GB Download]]&lt;10, "10 or more GB", "Between 5 and 10 GB"))</f>
        <v>Between 5 and 10 GB</v>
      </c>
      <c r="W1570">
        <v>13</v>
      </c>
    </row>
    <row r="1571" spans="1:23" x14ac:dyDescent="0.2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J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 t="str">
        <f>IF(Aggregate[[#This Row],[Avg Monthly GB Download]]&lt;5, "Less than 5 GB", IF(Aggregate[[#This Row],[Avg Monthly GB Download]]&lt;10, "10 or more GB", "Between 5 and 10 GB"))</f>
        <v>Less than 5 GB</v>
      </c>
      <c r="W1571">
        <v>0</v>
      </c>
    </row>
    <row r="1572" spans="1:23" x14ac:dyDescent="0.2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J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 t="str">
        <f>IF(Aggregate[[#This Row],[Avg Monthly GB Download]]&lt;5, "Less than 5 GB", IF(Aggregate[[#This Row],[Avg Monthly GB Download]]&lt;10, "10 or more GB", "Between 5 and 10 GB"))</f>
        <v>10 or more GB</v>
      </c>
      <c r="W1572">
        <v>9</v>
      </c>
    </row>
    <row r="1573" spans="1:23" x14ac:dyDescent="0.2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tr">
        <f>IF(Aggregate[[#This Row],[Under 30]]="Yes", "Under 30", IF(Aggregate[[#This Row],[Senior]]="Yes", "Senior", "Other"))</f>
        <v>Senior</v>
      </c>
      <c r="K1573" t="s">
        <v>21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 t="str">
        <f>IF(Aggregate[[#This Row],[Avg Monthly GB Download]]&lt;5, "Less than 5 GB", IF(Aggregate[[#This Row],[Avg Monthly GB Download]]&lt;10, "10 or more GB", "Between 5 and 10 GB"))</f>
        <v>Less than 5 GB</v>
      </c>
      <c r="W1573">
        <v>0</v>
      </c>
    </row>
    <row r="1574" spans="1:23" x14ac:dyDescent="0.2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tr">
        <f>IF(Aggregate[[#This Row],[Under 30]]="Yes", "Under 30", IF(Aggregate[[#This Row],[Senior]]="Yes", "Senior", "Other"))</f>
        <v>Senior</v>
      </c>
      <c r="K1574" t="s">
        <v>21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 t="str">
        <f>IF(Aggregate[[#This Row],[Avg Monthly GB Download]]&lt;5, "Less than 5 GB", IF(Aggregate[[#This Row],[Avg Monthly GB Download]]&lt;10, "10 or more GB", "Between 5 and 10 GB"))</f>
        <v>Less than 5 GB</v>
      </c>
      <c r="W1574">
        <v>0</v>
      </c>
    </row>
    <row r="1575" spans="1:23" x14ac:dyDescent="0.2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J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 t="str">
        <f>IF(Aggregate[[#This Row],[Avg Monthly GB Download]]&lt;5, "Less than 5 GB", IF(Aggregate[[#This Row],[Avg Monthly GB Download]]&lt;10, "10 or more GB", "Between 5 and 10 GB"))</f>
        <v>Less than 5 GB</v>
      </c>
      <c r="W1575">
        <v>1</v>
      </c>
    </row>
    <row r="1576" spans="1:23" x14ac:dyDescent="0.2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J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 t="str">
        <f>IF(Aggregate[[#This Row],[Avg Monthly GB Download]]&lt;5, "Less than 5 GB", IF(Aggregate[[#This Row],[Avg Monthly GB Download]]&lt;10, "10 or more GB", "Between 5 and 10 GB"))</f>
        <v>Less than 5 GB</v>
      </c>
      <c r="W1576">
        <v>0</v>
      </c>
    </row>
    <row r="1577" spans="1:23" x14ac:dyDescent="0.2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J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 t="str">
        <f>IF(Aggregate[[#This Row],[Avg Monthly GB Download]]&lt;5, "Less than 5 GB", IF(Aggregate[[#This Row],[Avg Monthly GB Download]]&lt;10, "10 or more GB", "Between 5 and 10 GB"))</f>
        <v>Less than 5 GB</v>
      </c>
      <c r="W1577">
        <v>2</v>
      </c>
    </row>
    <row r="1578" spans="1:23" x14ac:dyDescent="0.2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J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 t="str">
        <f>IF(Aggregate[[#This Row],[Avg Monthly GB Download]]&lt;5, "Less than 5 GB", IF(Aggregate[[#This Row],[Avg Monthly GB Download]]&lt;10, "10 or more GB", "Between 5 and 10 GB"))</f>
        <v>Less than 5 GB</v>
      </c>
      <c r="W1578">
        <v>0</v>
      </c>
    </row>
    <row r="1579" spans="1:23" x14ac:dyDescent="0.2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J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 t="str">
        <f>IF(Aggregate[[#This Row],[Avg Monthly GB Download]]&lt;5, "Less than 5 GB", IF(Aggregate[[#This Row],[Avg Monthly GB Download]]&lt;10, "10 or more GB", "Between 5 and 10 GB"))</f>
        <v>Between 5 and 10 GB</v>
      </c>
      <c r="W1579">
        <v>12</v>
      </c>
    </row>
    <row r="1580" spans="1:23" x14ac:dyDescent="0.2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J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 t="str">
        <f>IF(Aggregate[[#This Row],[Avg Monthly GB Download]]&lt;5, "Less than 5 GB", IF(Aggregate[[#This Row],[Avg Monthly GB Download]]&lt;10, "10 or more GB", "Between 5 and 10 GB"))</f>
        <v>Less than 5 GB</v>
      </c>
      <c r="W1580">
        <v>0</v>
      </c>
    </row>
    <row r="1581" spans="1:23" x14ac:dyDescent="0.2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tr">
        <f>IF(Aggregate[[#This Row],[Under 30]]="Yes", "Under 30", IF(Aggregate[[#This Row],[Senior]]="Yes", "Senior", "Other"))</f>
        <v>Senior</v>
      </c>
      <c r="K1581" t="s">
        <v>21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 t="str">
        <f>IF(Aggregate[[#This Row],[Avg Monthly GB Download]]&lt;5, "Less than 5 GB", IF(Aggregate[[#This Row],[Avg Monthly GB Download]]&lt;10, "10 or more GB", "Between 5 and 10 GB"))</f>
        <v>Less than 5 GB</v>
      </c>
      <c r="W1581">
        <v>0</v>
      </c>
    </row>
    <row r="1582" spans="1:23" x14ac:dyDescent="0.2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J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 t="str">
        <f>IF(Aggregate[[#This Row],[Avg Monthly GB Download]]&lt;5, "Less than 5 GB", IF(Aggregate[[#This Row],[Avg Monthly GB Download]]&lt;10, "10 or more GB", "Between 5 and 10 GB"))</f>
        <v>Between 5 and 10 GB</v>
      </c>
      <c r="W1582">
        <v>17</v>
      </c>
    </row>
    <row r="1583" spans="1:23" x14ac:dyDescent="0.2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J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 t="str">
        <f>IF(Aggregate[[#This Row],[Avg Monthly GB Download]]&lt;5, "Less than 5 GB", IF(Aggregate[[#This Row],[Avg Monthly GB Download]]&lt;10, "10 or more GB", "Between 5 and 10 GB"))</f>
        <v>Less than 5 GB</v>
      </c>
      <c r="W1583">
        <v>0</v>
      </c>
    </row>
    <row r="1584" spans="1:23" x14ac:dyDescent="0.2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J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 t="str">
        <f>IF(Aggregate[[#This Row],[Avg Monthly GB Download]]&lt;5, "Less than 5 GB", IF(Aggregate[[#This Row],[Avg Monthly GB Download]]&lt;10, "10 or more GB", "Between 5 and 10 GB"))</f>
        <v>Less than 5 GB</v>
      </c>
      <c r="W1584">
        <v>0</v>
      </c>
    </row>
    <row r="1585" spans="1:23" x14ac:dyDescent="0.2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J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 t="str">
        <f>IF(Aggregate[[#This Row],[Avg Monthly GB Download]]&lt;5, "Less than 5 GB", IF(Aggregate[[#This Row],[Avg Monthly GB Download]]&lt;10, "10 or more GB", "Between 5 and 10 GB"))</f>
        <v>Less than 5 GB</v>
      </c>
      <c r="W1585">
        <v>0</v>
      </c>
    </row>
    <row r="1586" spans="1:23" x14ac:dyDescent="0.2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J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 t="str">
        <f>IF(Aggregate[[#This Row],[Avg Monthly GB Download]]&lt;5, "Less than 5 GB", IF(Aggregate[[#This Row],[Avg Monthly GB Download]]&lt;10, "10 or more GB", "Between 5 and 10 GB"))</f>
        <v>Less than 5 GB</v>
      </c>
      <c r="W1586">
        <v>0</v>
      </c>
    </row>
    <row r="1587" spans="1:23" x14ac:dyDescent="0.2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J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 t="str">
        <f>IF(Aggregate[[#This Row],[Avg Monthly GB Download]]&lt;5, "Less than 5 GB", IF(Aggregate[[#This Row],[Avg Monthly GB Download]]&lt;10, "10 or more GB", "Between 5 and 10 GB"))</f>
        <v>10 or more GB</v>
      </c>
      <c r="W1587">
        <v>5</v>
      </c>
    </row>
    <row r="1588" spans="1:23" x14ac:dyDescent="0.2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J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 t="str">
        <f>IF(Aggregate[[#This Row],[Avg Monthly GB Download]]&lt;5, "Less than 5 GB", IF(Aggregate[[#This Row],[Avg Monthly GB Download]]&lt;10, "10 or more GB", "Between 5 and 10 GB"))</f>
        <v>Between 5 and 10 GB</v>
      </c>
      <c r="W1588">
        <v>11</v>
      </c>
    </row>
    <row r="1589" spans="1:23" x14ac:dyDescent="0.2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J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 t="str">
        <f>IF(Aggregate[[#This Row],[Avg Monthly GB Download]]&lt;5, "Less than 5 GB", IF(Aggregate[[#This Row],[Avg Monthly GB Download]]&lt;10, "10 or more GB", "Between 5 and 10 GB"))</f>
        <v>Less than 5 GB</v>
      </c>
      <c r="W1589">
        <v>0</v>
      </c>
    </row>
    <row r="1590" spans="1:23" x14ac:dyDescent="0.2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J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 t="str">
        <f>IF(Aggregate[[#This Row],[Avg Monthly GB Download]]&lt;5, "Less than 5 GB", IF(Aggregate[[#This Row],[Avg Monthly GB Download]]&lt;10, "10 or more GB", "Between 5 and 10 GB"))</f>
        <v>Less than 5 GB</v>
      </c>
      <c r="W1590">
        <v>0</v>
      </c>
    </row>
    <row r="1591" spans="1:23" x14ac:dyDescent="0.2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J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 t="str">
        <f>IF(Aggregate[[#This Row],[Avg Monthly GB Download]]&lt;5, "Less than 5 GB", IF(Aggregate[[#This Row],[Avg Monthly GB Download]]&lt;10, "10 or more GB", "Between 5 and 10 GB"))</f>
        <v>Less than 5 GB</v>
      </c>
      <c r="W1591">
        <v>0</v>
      </c>
    </row>
    <row r="1592" spans="1:23" x14ac:dyDescent="0.2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J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 t="str">
        <f>IF(Aggregate[[#This Row],[Avg Monthly GB Download]]&lt;5, "Less than 5 GB", IF(Aggregate[[#This Row],[Avg Monthly GB Download]]&lt;10, "10 or more GB", "Between 5 and 10 GB"))</f>
        <v>Less than 5 GB</v>
      </c>
      <c r="W1592">
        <v>0</v>
      </c>
    </row>
    <row r="1593" spans="1:23" x14ac:dyDescent="0.2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J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 t="str">
        <f>IF(Aggregate[[#This Row],[Avg Monthly GB Download]]&lt;5, "Less than 5 GB", IF(Aggregate[[#This Row],[Avg Monthly GB Download]]&lt;10, "10 or more GB", "Between 5 and 10 GB"))</f>
        <v>Less than 5 GB</v>
      </c>
      <c r="W1593">
        <v>1</v>
      </c>
    </row>
    <row r="1594" spans="1:23" x14ac:dyDescent="0.2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J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 t="str">
        <f>IF(Aggregate[[#This Row],[Avg Monthly GB Download]]&lt;5, "Less than 5 GB", IF(Aggregate[[#This Row],[Avg Monthly GB Download]]&lt;10, "10 or more GB", "Between 5 and 10 GB"))</f>
        <v>Less than 5 GB</v>
      </c>
      <c r="W1594">
        <v>0</v>
      </c>
    </row>
    <row r="1595" spans="1:23" x14ac:dyDescent="0.2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J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 t="str">
        <f>IF(Aggregate[[#This Row],[Avg Monthly GB Download]]&lt;5, "Less than 5 GB", IF(Aggregate[[#This Row],[Avg Monthly GB Download]]&lt;10, "10 or more GB", "Between 5 and 10 GB"))</f>
        <v>Less than 5 GB</v>
      </c>
      <c r="W1595">
        <v>0</v>
      </c>
    </row>
    <row r="1596" spans="1:23" x14ac:dyDescent="0.2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J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 t="str">
        <f>IF(Aggregate[[#This Row],[Avg Monthly GB Download]]&lt;5, "Less than 5 GB", IF(Aggregate[[#This Row],[Avg Monthly GB Download]]&lt;10, "10 or more GB", "Between 5 and 10 GB"))</f>
        <v>Less than 5 GB</v>
      </c>
      <c r="W1596">
        <v>0</v>
      </c>
    </row>
    <row r="1597" spans="1:23" x14ac:dyDescent="0.2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J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 t="str">
        <f>IF(Aggregate[[#This Row],[Avg Monthly GB Download]]&lt;5, "Less than 5 GB", IF(Aggregate[[#This Row],[Avg Monthly GB Download]]&lt;10, "10 or more GB", "Between 5 and 10 GB"))</f>
        <v>Less than 5 GB</v>
      </c>
      <c r="W1597">
        <v>2</v>
      </c>
    </row>
    <row r="1598" spans="1:23" x14ac:dyDescent="0.2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J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 t="str">
        <f>IF(Aggregate[[#This Row],[Avg Monthly GB Download]]&lt;5, "Less than 5 GB", IF(Aggregate[[#This Row],[Avg Monthly GB Download]]&lt;10, "10 or more GB", "Between 5 and 10 GB"))</f>
        <v>Less than 5 GB</v>
      </c>
      <c r="W1598">
        <v>0</v>
      </c>
    </row>
    <row r="1599" spans="1:23" x14ac:dyDescent="0.2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J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 t="str">
        <f>IF(Aggregate[[#This Row],[Avg Monthly GB Download]]&lt;5, "Less than 5 GB", IF(Aggregate[[#This Row],[Avg Monthly GB Download]]&lt;10, "10 or more GB", "Between 5 and 10 GB"))</f>
        <v>Less than 5 GB</v>
      </c>
      <c r="W1599">
        <v>0</v>
      </c>
    </row>
    <row r="1600" spans="1:23" x14ac:dyDescent="0.2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J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 t="str">
        <f>IF(Aggregate[[#This Row],[Avg Monthly GB Download]]&lt;5, "Less than 5 GB", IF(Aggregate[[#This Row],[Avg Monthly GB Download]]&lt;10, "10 or more GB", "Between 5 and 10 GB"))</f>
        <v>Less than 5 GB</v>
      </c>
      <c r="W1600">
        <v>0</v>
      </c>
    </row>
    <row r="1601" spans="1:23" x14ac:dyDescent="0.2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tr">
        <f>IF(Aggregate[[#This Row],[Under 30]]="Yes", "Under 30", IF(Aggregate[[#This Row],[Senior]]="Yes", "Senior", "Other"))</f>
        <v>Senior</v>
      </c>
      <c r="K1601" t="s">
        <v>21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 t="str">
        <f>IF(Aggregate[[#This Row],[Avg Monthly GB Download]]&lt;5, "Less than 5 GB", IF(Aggregate[[#This Row],[Avg Monthly GB Download]]&lt;10, "10 or more GB", "Between 5 and 10 GB"))</f>
        <v>10 or more GB</v>
      </c>
      <c r="W1601">
        <v>9</v>
      </c>
    </row>
    <row r="1602" spans="1:23" x14ac:dyDescent="0.2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J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 t="str">
        <f>IF(Aggregate[[#This Row],[Avg Monthly GB Download]]&lt;5, "Less than 5 GB", IF(Aggregate[[#This Row],[Avg Monthly GB Download]]&lt;10, "10 or more GB", "Between 5 and 10 GB"))</f>
        <v>Less than 5 GB</v>
      </c>
      <c r="W1602">
        <v>0</v>
      </c>
    </row>
    <row r="1603" spans="1:23" x14ac:dyDescent="0.2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J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 t="str">
        <f>IF(Aggregate[[#This Row],[Avg Monthly GB Download]]&lt;5, "Less than 5 GB", IF(Aggregate[[#This Row],[Avg Monthly GB Download]]&lt;10, "10 or more GB", "Between 5 and 10 GB"))</f>
        <v>Less than 5 GB</v>
      </c>
      <c r="W1603">
        <v>0</v>
      </c>
    </row>
    <row r="1604" spans="1:23" x14ac:dyDescent="0.2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J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 t="str">
        <f>IF(Aggregate[[#This Row],[Avg Monthly GB Download]]&lt;5, "Less than 5 GB", IF(Aggregate[[#This Row],[Avg Monthly GB Download]]&lt;10, "10 or more GB", "Between 5 and 10 GB"))</f>
        <v>Less than 5 GB</v>
      </c>
      <c r="W1604">
        <v>0</v>
      </c>
    </row>
    <row r="1605" spans="1:23" x14ac:dyDescent="0.2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J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 t="str">
        <f>IF(Aggregate[[#This Row],[Avg Monthly GB Download]]&lt;5, "Less than 5 GB", IF(Aggregate[[#This Row],[Avg Monthly GB Download]]&lt;10, "10 or more GB", "Between 5 and 10 GB"))</f>
        <v>10 or more GB</v>
      </c>
      <c r="W1605">
        <v>8</v>
      </c>
    </row>
    <row r="1606" spans="1:23" x14ac:dyDescent="0.2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J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 t="str">
        <f>IF(Aggregate[[#This Row],[Avg Monthly GB Download]]&lt;5, "Less than 5 GB", IF(Aggregate[[#This Row],[Avg Monthly GB Download]]&lt;10, "10 or more GB", "Between 5 and 10 GB"))</f>
        <v>Less than 5 GB</v>
      </c>
      <c r="W1606">
        <v>0</v>
      </c>
    </row>
    <row r="1607" spans="1:23" x14ac:dyDescent="0.2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J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 t="str">
        <f>IF(Aggregate[[#This Row],[Avg Monthly GB Download]]&lt;5, "Less than 5 GB", IF(Aggregate[[#This Row],[Avg Monthly GB Download]]&lt;10, "10 or more GB", "Between 5 and 10 GB"))</f>
        <v>10 or more GB</v>
      </c>
      <c r="W1607">
        <v>8</v>
      </c>
    </row>
    <row r="1608" spans="1:23" x14ac:dyDescent="0.2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J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 t="str">
        <f>IF(Aggregate[[#This Row],[Avg Monthly GB Download]]&lt;5, "Less than 5 GB", IF(Aggregate[[#This Row],[Avg Monthly GB Download]]&lt;10, "10 or more GB", "Between 5 and 10 GB"))</f>
        <v>Less than 5 GB</v>
      </c>
      <c r="W1608">
        <v>0</v>
      </c>
    </row>
    <row r="1609" spans="1:23" x14ac:dyDescent="0.2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tr">
        <f>IF(Aggregate[[#This Row],[Under 30]]="Yes", "Under 30", IF(Aggregate[[#This Row],[Senior]]="Yes", "Senior", "Other"))</f>
        <v>Senior</v>
      </c>
      <c r="K1609" t="s">
        <v>25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 t="str">
        <f>IF(Aggregate[[#This Row],[Avg Monthly GB Download]]&lt;5, "Less than 5 GB", IF(Aggregate[[#This Row],[Avg Monthly GB Download]]&lt;10, "10 or more GB", "Between 5 and 10 GB"))</f>
        <v>Less than 5 GB</v>
      </c>
      <c r="W1609">
        <v>0</v>
      </c>
    </row>
    <row r="1610" spans="1:23" x14ac:dyDescent="0.2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J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 t="str">
        <f>IF(Aggregate[[#This Row],[Avg Monthly GB Download]]&lt;5, "Less than 5 GB", IF(Aggregate[[#This Row],[Avg Monthly GB Download]]&lt;10, "10 or more GB", "Between 5 and 10 GB"))</f>
        <v>Less than 5 GB</v>
      </c>
      <c r="W1610">
        <v>0</v>
      </c>
    </row>
    <row r="1611" spans="1:23" x14ac:dyDescent="0.2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J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 t="str">
        <f>IF(Aggregate[[#This Row],[Avg Monthly GB Download]]&lt;5, "Less than 5 GB", IF(Aggregate[[#This Row],[Avg Monthly GB Download]]&lt;10, "10 or more GB", "Between 5 and 10 GB"))</f>
        <v>Less than 5 GB</v>
      </c>
      <c r="W1611">
        <v>0</v>
      </c>
    </row>
    <row r="1612" spans="1:23" x14ac:dyDescent="0.2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J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 t="str">
        <f>IF(Aggregate[[#This Row],[Avg Monthly GB Download]]&lt;5, "Less than 5 GB", IF(Aggregate[[#This Row],[Avg Monthly GB Download]]&lt;10, "10 or more GB", "Between 5 and 10 GB"))</f>
        <v>Less than 5 GB</v>
      </c>
      <c r="W1612">
        <v>0</v>
      </c>
    </row>
    <row r="1613" spans="1:23" x14ac:dyDescent="0.2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tr">
        <f>IF(Aggregate[[#This Row],[Under 30]]="Yes", "Under 30", IF(Aggregate[[#This Row],[Senior]]="Yes", "Senior", "Other"))</f>
        <v>Senior</v>
      </c>
      <c r="K1613" t="s">
        <v>21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 t="str">
        <f>IF(Aggregate[[#This Row],[Avg Monthly GB Download]]&lt;5, "Less than 5 GB", IF(Aggregate[[#This Row],[Avg Monthly GB Download]]&lt;10, "10 or more GB", "Between 5 and 10 GB"))</f>
        <v>Less than 5 GB</v>
      </c>
      <c r="W1613">
        <v>4</v>
      </c>
    </row>
    <row r="1614" spans="1:23" x14ac:dyDescent="0.2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J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 t="str">
        <f>IF(Aggregate[[#This Row],[Avg Monthly GB Download]]&lt;5, "Less than 5 GB", IF(Aggregate[[#This Row],[Avg Monthly GB Download]]&lt;10, "10 or more GB", "Between 5 and 10 GB"))</f>
        <v>Less than 5 GB</v>
      </c>
      <c r="W1614">
        <v>0</v>
      </c>
    </row>
    <row r="1615" spans="1:23" x14ac:dyDescent="0.2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J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 t="str">
        <f>IF(Aggregate[[#This Row],[Avg Monthly GB Download]]&lt;5, "Less than 5 GB", IF(Aggregate[[#This Row],[Avg Monthly GB Download]]&lt;10, "10 or more GB", "Between 5 and 10 GB"))</f>
        <v>10 or more GB</v>
      </c>
      <c r="W1615">
        <v>7</v>
      </c>
    </row>
    <row r="1616" spans="1:23" x14ac:dyDescent="0.2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tr">
        <f>IF(Aggregate[[#This Row],[Under 30]]="Yes", "Under 30", IF(Aggregate[[#This Row],[Senior]]="Yes", "Senior", "Other"))</f>
        <v>Senior</v>
      </c>
      <c r="K1616" t="s">
        <v>21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 t="str">
        <f>IF(Aggregate[[#This Row],[Avg Monthly GB Download]]&lt;5, "Less than 5 GB", IF(Aggregate[[#This Row],[Avg Monthly GB Download]]&lt;10, "10 or more GB", "Between 5 and 10 GB"))</f>
        <v>Less than 5 GB</v>
      </c>
      <c r="W1616">
        <v>0</v>
      </c>
    </row>
    <row r="1617" spans="1:23" x14ac:dyDescent="0.2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J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 t="str">
        <f>IF(Aggregate[[#This Row],[Avg Monthly GB Download]]&lt;5, "Less than 5 GB", IF(Aggregate[[#This Row],[Avg Monthly GB Download]]&lt;10, "10 or more GB", "Between 5 and 10 GB"))</f>
        <v>Less than 5 GB</v>
      </c>
      <c r="W1617">
        <v>0</v>
      </c>
    </row>
    <row r="1618" spans="1:23" x14ac:dyDescent="0.2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J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 t="str">
        <f>IF(Aggregate[[#This Row],[Avg Monthly GB Download]]&lt;5, "Less than 5 GB", IF(Aggregate[[#This Row],[Avg Monthly GB Download]]&lt;10, "10 or more GB", "Between 5 and 10 GB"))</f>
        <v>Less than 5 GB</v>
      </c>
      <c r="W1618">
        <v>0</v>
      </c>
    </row>
    <row r="1619" spans="1:23" x14ac:dyDescent="0.2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J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 t="str">
        <f>IF(Aggregate[[#This Row],[Avg Monthly GB Download]]&lt;5, "Less than 5 GB", IF(Aggregate[[#This Row],[Avg Monthly GB Download]]&lt;10, "10 or more GB", "Between 5 and 10 GB"))</f>
        <v>Less than 5 GB</v>
      </c>
      <c r="W1619">
        <v>0</v>
      </c>
    </row>
    <row r="1620" spans="1:23" x14ac:dyDescent="0.2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J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 t="str">
        <f>IF(Aggregate[[#This Row],[Avg Monthly GB Download]]&lt;5, "Less than 5 GB", IF(Aggregate[[#This Row],[Avg Monthly GB Download]]&lt;10, "10 or more GB", "Between 5 and 10 GB"))</f>
        <v>Less than 5 GB</v>
      </c>
      <c r="W1620">
        <v>0</v>
      </c>
    </row>
    <row r="1621" spans="1:23" x14ac:dyDescent="0.2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J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 t="str">
        <f>IF(Aggregate[[#This Row],[Avg Monthly GB Download]]&lt;5, "Less than 5 GB", IF(Aggregate[[#This Row],[Avg Monthly GB Download]]&lt;10, "10 or more GB", "Between 5 and 10 GB"))</f>
        <v>Less than 5 GB</v>
      </c>
      <c r="W1621">
        <v>0</v>
      </c>
    </row>
    <row r="1622" spans="1:23" x14ac:dyDescent="0.2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J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 t="str">
        <f>IF(Aggregate[[#This Row],[Avg Monthly GB Download]]&lt;5, "Less than 5 GB", IF(Aggregate[[#This Row],[Avg Monthly GB Download]]&lt;10, "10 or more GB", "Between 5 and 10 GB"))</f>
        <v>Between 5 and 10 GB</v>
      </c>
      <c r="W1622">
        <v>14</v>
      </c>
    </row>
    <row r="1623" spans="1:23" x14ac:dyDescent="0.2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J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 t="str">
        <f>IF(Aggregate[[#This Row],[Avg Monthly GB Download]]&lt;5, "Less than 5 GB", IF(Aggregate[[#This Row],[Avg Monthly GB Download]]&lt;10, "10 or more GB", "Between 5 and 10 GB"))</f>
        <v>Less than 5 GB</v>
      </c>
      <c r="W1623">
        <v>0</v>
      </c>
    </row>
    <row r="1624" spans="1:23" x14ac:dyDescent="0.2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J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 t="str">
        <f>IF(Aggregate[[#This Row],[Avg Monthly GB Download]]&lt;5, "Less than 5 GB", IF(Aggregate[[#This Row],[Avg Monthly GB Download]]&lt;10, "10 or more GB", "Between 5 and 10 GB"))</f>
        <v>Less than 5 GB</v>
      </c>
      <c r="W1624">
        <v>0</v>
      </c>
    </row>
    <row r="1625" spans="1:23" x14ac:dyDescent="0.2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J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 t="str">
        <f>IF(Aggregate[[#This Row],[Avg Monthly GB Download]]&lt;5, "Less than 5 GB", IF(Aggregate[[#This Row],[Avg Monthly GB Download]]&lt;10, "10 or more GB", "Between 5 and 10 GB"))</f>
        <v>Less than 5 GB</v>
      </c>
      <c r="W1625">
        <v>0</v>
      </c>
    </row>
    <row r="1626" spans="1:23" x14ac:dyDescent="0.2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J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 t="str">
        <f>IF(Aggregate[[#This Row],[Avg Monthly GB Download]]&lt;5, "Less than 5 GB", IF(Aggregate[[#This Row],[Avg Monthly GB Download]]&lt;10, "10 or more GB", "Between 5 and 10 GB"))</f>
        <v>Less than 5 GB</v>
      </c>
      <c r="W1626">
        <v>0</v>
      </c>
    </row>
    <row r="1627" spans="1:23" x14ac:dyDescent="0.2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J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 t="str">
        <f>IF(Aggregate[[#This Row],[Avg Monthly GB Download]]&lt;5, "Less than 5 GB", IF(Aggregate[[#This Row],[Avg Monthly GB Download]]&lt;10, "10 or more GB", "Between 5 and 10 GB"))</f>
        <v>Less than 5 GB</v>
      </c>
      <c r="W1627">
        <v>0</v>
      </c>
    </row>
    <row r="1628" spans="1:23" x14ac:dyDescent="0.2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tr">
        <f>IF(Aggregate[[#This Row],[Under 30]]="Yes", "Under 30", IF(Aggregate[[#This Row],[Senior]]="Yes", "Senior", "Other"))</f>
        <v>Senior</v>
      </c>
      <c r="K1628" t="s">
        <v>21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 t="str">
        <f>IF(Aggregate[[#This Row],[Avg Monthly GB Download]]&lt;5, "Less than 5 GB", IF(Aggregate[[#This Row],[Avg Monthly GB Download]]&lt;10, "10 or more GB", "Between 5 and 10 GB"))</f>
        <v>Less than 5 GB</v>
      </c>
      <c r="W1628">
        <v>0</v>
      </c>
    </row>
    <row r="1629" spans="1:23" x14ac:dyDescent="0.2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J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 t="str">
        <f>IF(Aggregate[[#This Row],[Avg Monthly GB Download]]&lt;5, "Less than 5 GB", IF(Aggregate[[#This Row],[Avg Monthly GB Download]]&lt;10, "10 or more GB", "Between 5 and 10 GB"))</f>
        <v>Between 5 and 10 GB</v>
      </c>
      <c r="W1629">
        <v>13</v>
      </c>
    </row>
    <row r="1630" spans="1:23" x14ac:dyDescent="0.2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tr">
        <f>IF(Aggregate[[#This Row],[Under 30]]="Yes", "Under 30", IF(Aggregate[[#This Row],[Senior]]="Yes", "Senior", "Other"))</f>
        <v>Senior</v>
      </c>
      <c r="K1630" t="s">
        <v>21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 t="str">
        <f>IF(Aggregate[[#This Row],[Avg Monthly GB Download]]&lt;5, "Less than 5 GB", IF(Aggregate[[#This Row],[Avg Monthly GB Download]]&lt;10, "10 or more GB", "Between 5 and 10 GB"))</f>
        <v>Less than 5 GB</v>
      </c>
      <c r="W1630">
        <v>4</v>
      </c>
    </row>
    <row r="1631" spans="1:23" x14ac:dyDescent="0.2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J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 t="str">
        <f>IF(Aggregate[[#This Row],[Avg Monthly GB Download]]&lt;5, "Less than 5 GB", IF(Aggregate[[#This Row],[Avg Monthly GB Download]]&lt;10, "10 or more GB", "Between 5 and 10 GB"))</f>
        <v>Less than 5 GB</v>
      </c>
      <c r="W1631">
        <v>0</v>
      </c>
    </row>
    <row r="1632" spans="1:23" x14ac:dyDescent="0.2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J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 t="str">
        <f>IF(Aggregate[[#This Row],[Avg Monthly GB Download]]&lt;5, "Less than 5 GB", IF(Aggregate[[#This Row],[Avg Monthly GB Download]]&lt;10, "10 or more GB", "Between 5 and 10 GB"))</f>
        <v>Less than 5 GB</v>
      </c>
      <c r="W1632">
        <v>0</v>
      </c>
    </row>
    <row r="1633" spans="1:23" x14ac:dyDescent="0.2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tr">
        <f>IF(Aggregate[[#This Row],[Under 30]]="Yes", "Under 30", IF(Aggregate[[#This Row],[Senior]]="Yes", "Senior", "Other"))</f>
        <v>Senior</v>
      </c>
      <c r="K1633" t="s">
        <v>21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 t="str">
        <f>IF(Aggregate[[#This Row],[Avg Monthly GB Download]]&lt;5, "Less than 5 GB", IF(Aggregate[[#This Row],[Avg Monthly GB Download]]&lt;10, "10 or more GB", "Between 5 and 10 GB"))</f>
        <v>Less than 5 GB</v>
      </c>
      <c r="W1633">
        <v>0</v>
      </c>
    </row>
    <row r="1634" spans="1:23" x14ac:dyDescent="0.2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J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 t="str">
        <f>IF(Aggregate[[#This Row],[Avg Monthly GB Download]]&lt;5, "Less than 5 GB", IF(Aggregate[[#This Row],[Avg Monthly GB Download]]&lt;10, "10 or more GB", "Between 5 and 10 GB"))</f>
        <v>Less than 5 GB</v>
      </c>
      <c r="W1634">
        <v>0</v>
      </c>
    </row>
    <row r="1635" spans="1:23" x14ac:dyDescent="0.2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J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 t="str">
        <f>IF(Aggregate[[#This Row],[Avg Monthly GB Download]]&lt;5, "Less than 5 GB", IF(Aggregate[[#This Row],[Avg Monthly GB Download]]&lt;10, "10 or more GB", "Between 5 and 10 GB"))</f>
        <v>Less than 5 GB</v>
      </c>
      <c r="W1635">
        <v>0</v>
      </c>
    </row>
    <row r="1636" spans="1:23" x14ac:dyDescent="0.2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J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 t="str">
        <f>IF(Aggregate[[#This Row],[Avg Monthly GB Download]]&lt;5, "Less than 5 GB", IF(Aggregate[[#This Row],[Avg Monthly GB Download]]&lt;10, "10 or more GB", "Between 5 and 10 GB"))</f>
        <v>Between 5 and 10 GB</v>
      </c>
      <c r="W1636">
        <v>24</v>
      </c>
    </row>
    <row r="1637" spans="1:23" x14ac:dyDescent="0.2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J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 t="str">
        <f>IF(Aggregate[[#This Row],[Avg Monthly GB Download]]&lt;5, "Less than 5 GB", IF(Aggregate[[#This Row],[Avg Monthly GB Download]]&lt;10, "10 or more GB", "Between 5 and 10 GB"))</f>
        <v>Less than 5 GB</v>
      </c>
      <c r="W1637">
        <v>0</v>
      </c>
    </row>
    <row r="1638" spans="1:23" x14ac:dyDescent="0.2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J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 t="str">
        <f>IF(Aggregate[[#This Row],[Avg Monthly GB Download]]&lt;5, "Less than 5 GB", IF(Aggregate[[#This Row],[Avg Monthly GB Download]]&lt;10, "10 or more GB", "Between 5 and 10 GB"))</f>
        <v>Less than 5 GB</v>
      </c>
      <c r="W1638">
        <v>0</v>
      </c>
    </row>
    <row r="1639" spans="1:23" x14ac:dyDescent="0.2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J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 t="str">
        <f>IF(Aggregate[[#This Row],[Avg Monthly GB Download]]&lt;5, "Less than 5 GB", IF(Aggregate[[#This Row],[Avg Monthly GB Download]]&lt;10, "10 or more GB", "Between 5 and 10 GB"))</f>
        <v>Between 5 and 10 GB</v>
      </c>
      <c r="W1639">
        <v>12</v>
      </c>
    </row>
    <row r="1640" spans="1:23" x14ac:dyDescent="0.2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J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 t="str">
        <f>IF(Aggregate[[#This Row],[Avg Monthly GB Download]]&lt;5, "Less than 5 GB", IF(Aggregate[[#This Row],[Avg Monthly GB Download]]&lt;10, "10 or more GB", "Between 5 and 10 GB"))</f>
        <v>Less than 5 GB</v>
      </c>
      <c r="W1640">
        <v>4</v>
      </c>
    </row>
    <row r="1641" spans="1:23" x14ac:dyDescent="0.2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J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 t="str">
        <f>IF(Aggregate[[#This Row],[Avg Monthly GB Download]]&lt;5, "Less than 5 GB", IF(Aggregate[[#This Row],[Avg Monthly GB Download]]&lt;10, "10 or more GB", "Between 5 and 10 GB"))</f>
        <v>Between 5 and 10 GB</v>
      </c>
      <c r="W1641">
        <v>17</v>
      </c>
    </row>
    <row r="1642" spans="1:23" x14ac:dyDescent="0.2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J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 t="str">
        <f>IF(Aggregate[[#This Row],[Avg Monthly GB Download]]&lt;5, "Less than 5 GB", IF(Aggregate[[#This Row],[Avg Monthly GB Download]]&lt;10, "10 or more GB", "Between 5 and 10 GB"))</f>
        <v>Less than 5 GB</v>
      </c>
      <c r="W1642">
        <v>0</v>
      </c>
    </row>
    <row r="1643" spans="1:23" x14ac:dyDescent="0.2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tr">
        <f>IF(Aggregate[[#This Row],[Under 30]]="Yes", "Under 30", IF(Aggregate[[#This Row],[Senior]]="Yes", "Senior", "Other"))</f>
        <v>Senior</v>
      </c>
      <c r="K1643" t="s">
        <v>21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 t="str">
        <f>IF(Aggregate[[#This Row],[Avg Monthly GB Download]]&lt;5, "Less than 5 GB", IF(Aggregate[[#This Row],[Avg Monthly GB Download]]&lt;10, "10 or more GB", "Between 5 and 10 GB"))</f>
        <v>10 or more GB</v>
      </c>
      <c r="W1643">
        <v>7</v>
      </c>
    </row>
    <row r="1644" spans="1:23" x14ac:dyDescent="0.2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tr">
        <f>IF(Aggregate[[#This Row],[Under 30]]="Yes", "Under 30", IF(Aggregate[[#This Row],[Senior]]="Yes", "Senior", "Other"))</f>
        <v>Senior</v>
      </c>
      <c r="K1644" t="s">
        <v>25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 t="str">
        <f>IF(Aggregate[[#This Row],[Avg Monthly GB Download]]&lt;5, "Less than 5 GB", IF(Aggregate[[#This Row],[Avg Monthly GB Download]]&lt;10, "10 or more GB", "Between 5 and 10 GB"))</f>
        <v>Less than 5 GB</v>
      </c>
      <c r="W1644">
        <v>0</v>
      </c>
    </row>
    <row r="1645" spans="1:23" x14ac:dyDescent="0.2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J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 t="str">
        <f>IF(Aggregate[[#This Row],[Avg Monthly GB Download]]&lt;5, "Less than 5 GB", IF(Aggregate[[#This Row],[Avg Monthly GB Download]]&lt;10, "10 or more GB", "Between 5 and 10 GB"))</f>
        <v>10 or more GB</v>
      </c>
      <c r="W1645">
        <v>5</v>
      </c>
    </row>
    <row r="1646" spans="1:23" x14ac:dyDescent="0.2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J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 t="str">
        <f>IF(Aggregate[[#This Row],[Avg Monthly GB Download]]&lt;5, "Less than 5 GB", IF(Aggregate[[#This Row],[Avg Monthly GB Download]]&lt;10, "10 or more GB", "Between 5 and 10 GB"))</f>
        <v>Less than 5 GB</v>
      </c>
      <c r="W1646">
        <v>0</v>
      </c>
    </row>
    <row r="1647" spans="1:23" x14ac:dyDescent="0.2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J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 t="str">
        <f>IF(Aggregate[[#This Row],[Avg Monthly GB Download]]&lt;5, "Less than 5 GB", IF(Aggregate[[#This Row],[Avg Monthly GB Download]]&lt;10, "10 or more GB", "Between 5 and 10 GB"))</f>
        <v>Between 5 and 10 GB</v>
      </c>
      <c r="W1647">
        <v>10</v>
      </c>
    </row>
    <row r="1648" spans="1:23" x14ac:dyDescent="0.2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J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 t="str">
        <f>IF(Aggregate[[#This Row],[Avg Monthly GB Download]]&lt;5, "Less than 5 GB", IF(Aggregate[[#This Row],[Avg Monthly GB Download]]&lt;10, "10 or more GB", "Between 5 and 10 GB"))</f>
        <v>Less than 5 GB</v>
      </c>
      <c r="W1648">
        <v>0</v>
      </c>
    </row>
    <row r="1649" spans="1:23" x14ac:dyDescent="0.2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J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 t="str">
        <f>IF(Aggregate[[#This Row],[Avg Monthly GB Download]]&lt;5, "Less than 5 GB", IF(Aggregate[[#This Row],[Avg Monthly GB Download]]&lt;10, "10 or more GB", "Between 5 and 10 GB"))</f>
        <v>Less than 5 GB</v>
      </c>
      <c r="W1649">
        <v>0</v>
      </c>
    </row>
    <row r="1650" spans="1:23" x14ac:dyDescent="0.2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J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 t="str">
        <f>IF(Aggregate[[#This Row],[Avg Monthly GB Download]]&lt;5, "Less than 5 GB", IF(Aggregate[[#This Row],[Avg Monthly GB Download]]&lt;10, "10 or more GB", "Between 5 and 10 GB"))</f>
        <v>Less than 5 GB</v>
      </c>
      <c r="W1650">
        <v>0</v>
      </c>
    </row>
    <row r="1651" spans="1:23" x14ac:dyDescent="0.2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J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 t="str">
        <f>IF(Aggregate[[#This Row],[Avg Monthly GB Download]]&lt;5, "Less than 5 GB", IF(Aggregate[[#This Row],[Avg Monthly GB Download]]&lt;10, "10 or more GB", "Between 5 and 10 GB"))</f>
        <v>Less than 5 GB</v>
      </c>
      <c r="W1651">
        <v>0</v>
      </c>
    </row>
    <row r="1652" spans="1:23" x14ac:dyDescent="0.2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J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 t="str">
        <f>IF(Aggregate[[#This Row],[Avg Monthly GB Download]]&lt;5, "Less than 5 GB", IF(Aggregate[[#This Row],[Avg Monthly GB Download]]&lt;10, "10 or more GB", "Between 5 and 10 GB"))</f>
        <v>10 or more GB</v>
      </c>
      <c r="W1652">
        <v>8</v>
      </c>
    </row>
    <row r="1653" spans="1:23" x14ac:dyDescent="0.2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J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 t="str">
        <f>IF(Aggregate[[#This Row],[Avg Monthly GB Download]]&lt;5, "Less than 5 GB", IF(Aggregate[[#This Row],[Avg Monthly GB Download]]&lt;10, "10 or more GB", "Between 5 and 10 GB"))</f>
        <v>Less than 5 GB</v>
      </c>
      <c r="W1653">
        <v>0</v>
      </c>
    </row>
    <row r="1654" spans="1:23" x14ac:dyDescent="0.2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J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 t="str">
        <f>IF(Aggregate[[#This Row],[Avg Monthly GB Download]]&lt;5, "Less than 5 GB", IF(Aggregate[[#This Row],[Avg Monthly GB Download]]&lt;10, "10 or more GB", "Between 5 and 10 GB"))</f>
        <v>10 or more GB</v>
      </c>
      <c r="W1654">
        <v>6</v>
      </c>
    </row>
    <row r="1655" spans="1:23" x14ac:dyDescent="0.2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J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 t="str">
        <f>IF(Aggregate[[#This Row],[Avg Monthly GB Download]]&lt;5, "Less than 5 GB", IF(Aggregate[[#This Row],[Avg Monthly GB Download]]&lt;10, "10 or more GB", "Between 5 and 10 GB"))</f>
        <v>Less than 5 GB</v>
      </c>
      <c r="W1655">
        <v>0</v>
      </c>
    </row>
    <row r="1656" spans="1:23" x14ac:dyDescent="0.2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J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 t="str">
        <f>IF(Aggregate[[#This Row],[Avg Monthly GB Download]]&lt;5, "Less than 5 GB", IF(Aggregate[[#This Row],[Avg Monthly GB Download]]&lt;10, "10 or more GB", "Between 5 and 10 GB"))</f>
        <v>Less than 5 GB</v>
      </c>
      <c r="W1656">
        <v>0</v>
      </c>
    </row>
    <row r="1657" spans="1:23" x14ac:dyDescent="0.2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J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 t="str">
        <f>IF(Aggregate[[#This Row],[Avg Monthly GB Download]]&lt;5, "Less than 5 GB", IF(Aggregate[[#This Row],[Avg Monthly GB Download]]&lt;10, "10 or more GB", "Between 5 and 10 GB"))</f>
        <v>Less than 5 GB</v>
      </c>
      <c r="W1657">
        <v>0</v>
      </c>
    </row>
    <row r="1658" spans="1:23" x14ac:dyDescent="0.2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J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 t="str">
        <f>IF(Aggregate[[#This Row],[Avg Monthly GB Download]]&lt;5, "Less than 5 GB", IF(Aggregate[[#This Row],[Avg Monthly GB Download]]&lt;10, "10 or more GB", "Between 5 and 10 GB"))</f>
        <v>Between 5 and 10 GB</v>
      </c>
      <c r="W1658">
        <v>14</v>
      </c>
    </row>
    <row r="1659" spans="1:23" x14ac:dyDescent="0.2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J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 t="str">
        <f>IF(Aggregate[[#This Row],[Avg Monthly GB Download]]&lt;5, "Less than 5 GB", IF(Aggregate[[#This Row],[Avg Monthly GB Download]]&lt;10, "10 or more GB", "Between 5 and 10 GB"))</f>
        <v>10 or more GB</v>
      </c>
      <c r="W1659">
        <v>6</v>
      </c>
    </row>
    <row r="1660" spans="1:23" x14ac:dyDescent="0.2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J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 t="str">
        <f>IF(Aggregate[[#This Row],[Avg Monthly GB Download]]&lt;5, "Less than 5 GB", IF(Aggregate[[#This Row],[Avg Monthly GB Download]]&lt;10, "10 or more GB", "Between 5 and 10 GB"))</f>
        <v>Less than 5 GB</v>
      </c>
      <c r="W1660">
        <v>0</v>
      </c>
    </row>
    <row r="1661" spans="1:23" x14ac:dyDescent="0.2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J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 t="str">
        <f>IF(Aggregate[[#This Row],[Avg Monthly GB Download]]&lt;5, "Less than 5 GB", IF(Aggregate[[#This Row],[Avg Monthly GB Download]]&lt;10, "10 or more GB", "Between 5 and 10 GB"))</f>
        <v>Between 5 and 10 GB</v>
      </c>
      <c r="W1661">
        <v>12</v>
      </c>
    </row>
    <row r="1662" spans="1:23" x14ac:dyDescent="0.2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J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 t="str">
        <f>IF(Aggregate[[#This Row],[Avg Monthly GB Download]]&lt;5, "Less than 5 GB", IF(Aggregate[[#This Row],[Avg Monthly GB Download]]&lt;10, "10 or more GB", "Between 5 and 10 GB"))</f>
        <v>Less than 5 GB</v>
      </c>
      <c r="W1662">
        <v>0</v>
      </c>
    </row>
    <row r="1663" spans="1:23" x14ac:dyDescent="0.2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J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 t="str">
        <f>IF(Aggregate[[#This Row],[Avg Monthly GB Download]]&lt;5, "Less than 5 GB", IF(Aggregate[[#This Row],[Avg Monthly GB Download]]&lt;10, "10 or more GB", "Between 5 and 10 GB"))</f>
        <v>Less than 5 GB</v>
      </c>
      <c r="W1663">
        <v>0</v>
      </c>
    </row>
    <row r="1664" spans="1:23" x14ac:dyDescent="0.2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J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 t="str">
        <f>IF(Aggregate[[#This Row],[Avg Monthly GB Download]]&lt;5, "Less than 5 GB", IF(Aggregate[[#This Row],[Avg Monthly GB Download]]&lt;10, "10 or more GB", "Between 5 and 10 GB"))</f>
        <v>Less than 5 GB</v>
      </c>
      <c r="W1664">
        <v>0</v>
      </c>
    </row>
    <row r="1665" spans="1:23" x14ac:dyDescent="0.2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J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 t="str">
        <f>IF(Aggregate[[#This Row],[Avg Monthly GB Download]]&lt;5, "Less than 5 GB", IF(Aggregate[[#This Row],[Avg Monthly GB Download]]&lt;10, "10 or more GB", "Between 5 and 10 GB"))</f>
        <v>Less than 5 GB</v>
      </c>
      <c r="W1665">
        <v>0</v>
      </c>
    </row>
    <row r="1666" spans="1:23" x14ac:dyDescent="0.2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J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 t="str">
        <f>IF(Aggregate[[#This Row],[Avg Monthly GB Download]]&lt;5, "Less than 5 GB", IF(Aggregate[[#This Row],[Avg Monthly GB Download]]&lt;10, "10 or more GB", "Between 5 and 10 GB"))</f>
        <v>Less than 5 GB</v>
      </c>
      <c r="W1666">
        <v>0</v>
      </c>
    </row>
    <row r="1667" spans="1:23" x14ac:dyDescent="0.2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J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 t="str">
        <f>IF(Aggregate[[#This Row],[Avg Monthly GB Download]]&lt;5, "Less than 5 GB", IF(Aggregate[[#This Row],[Avg Monthly GB Download]]&lt;10, "10 or more GB", "Between 5 and 10 GB"))</f>
        <v>Between 5 and 10 GB</v>
      </c>
      <c r="W1667">
        <v>13</v>
      </c>
    </row>
    <row r="1668" spans="1:23" x14ac:dyDescent="0.2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tr">
        <f>IF(Aggregate[[#This Row],[Under 30]]="Yes", "Under 30", IF(Aggregate[[#This Row],[Senior]]="Yes", "Senior", "Other"))</f>
        <v>Senior</v>
      </c>
      <c r="K1668" t="s">
        <v>21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 t="str">
        <f>IF(Aggregate[[#This Row],[Avg Monthly GB Download]]&lt;5, "Less than 5 GB", IF(Aggregate[[#This Row],[Avg Monthly GB Download]]&lt;10, "10 or more GB", "Between 5 and 10 GB"))</f>
        <v>Less than 5 GB</v>
      </c>
      <c r="W1668">
        <v>1</v>
      </c>
    </row>
    <row r="1669" spans="1:23" x14ac:dyDescent="0.2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tr">
        <f>IF(Aggregate[[#This Row],[Under 30]]="Yes", "Under 30", IF(Aggregate[[#This Row],[Senior]]="Yes", "Senior", "Other"))</f>
        <v>Senior</v>
      </c>
      <c r="K1669" t="s">
        <v>21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 t="str">
        <f>IF(Aggregate[[#This Row],[Avg Monthly GB Download]]&lt;5, "Less than 5 GB", IF(Aggregate[[#This Row],[Avg Monthly GB Download]]&lt;10, "10 or more GB", "Between 5 and 10 GB"))</f>
        <v>Less than 5 GB</v>
      </c>
      <c r="W1669">
        <v>0</v>
      </c>
    </row>
    <row r="1670" spans="1:23" x14ac:dyDescent="0.2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J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 t="str">
        <f>IF(Aggregate[[#This Row],[Avg Monthly GB Download]]&lt;5, "Less than 5 GB", IF(Aggregate[[#This Row],[Avg Monthly GB Download]]&lt;10, "10 or more GB", "Between 5 and 10 GB"))</f>
        <v>Less than 5 GB</v>
      </c>
      <c r="W1670">
        <v>0</v>
      </c>
    </row>
    <row r="1671" spans="1:23" x14ac:dyDescent="0.2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J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 t="str">
        <f>IF(Aggregate[[#This Row],[Avg Monthly GB Download]]&lt;5, "Less than 5 GB", IF(Aggregate[[#This Row],[Avg Monthly GB Download]]&lt;10, "10 or more GB", "Between 5 and 10 GB"))</f>
        <v>Less than 5 GB</v>
      </c>
      <c r="W1671">
        <v>0</v>
      </c>
    </row>
    <row r="1672" spans="1:23" x14ac:dyDescent="0.2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J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 t="str">
        <f>IF(Aggregate[[#This Row],[Avg Monthly GB Download]]&lt;5, "Less than 5 GB", IF(Aggregate[[#This Row],[Avg Monthly GB Download]]&lt;10, "10 or more GB", "Between 5 and 10 GB"))</f>
        <v>10 or more GB</v>
      </c>
      <c r="W1672">
        <v>8</v>
      </c>
    </row>
    <row r="1673" spans="1:23" x14ac:dyDescent="0.2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J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 t="str">
        <f>IF(Aggregate[[#This Row],[Avg Monthly GB Download]]&lt;5, "Less than 5 GB", IF(Aggregate[[#This Row],[Avg Monthly GB Download]]&lt;10, "10 or more GB", "Between 5 and 10 GB"))</f>
        <v>Less than 5 GB</v>
      </c>
      <c r="W1673">
        <v>2</v>
      </c>
    </row>
    <row r="1674" spans="1:23" x14ac:dyDescent="0.2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tr">
        <f>IF(Aggregate[[#This Row],[Under 30]]="Yes", "Under 30", IF(Aggregate[[#This Row],[Senior]]="Yes", "Senior", "Other"))</f>
        <v>Senior</v>
      </c>
      <c r="K1674" t="s">
        <v>21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 t="str">
        <f>IF(Aggregate[[#This Row],[Avg Monthly GB Download]]&lt;5, "Less than 5 GB", IF(Aggregate[[#This Row],[Avg Monthly GB Download]]&lt;10, "10 or more GB", "Between 5 and 10 GB"))</f>
        <v>10 or more GB</v>
      </c>
      <c r="W1674">
        <v>5</v>
      </c>
    </row>
    <row r="1675" spans="1:23" x14ac:dyDescent="0.2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J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 t="str">
        <f>IF(Aggregate[[#This Row],[Avg Monthly GB Download]]&lt;5, "Less than 5 GB", IF(Aggregate[[#This Row],[Avg Monthly GB Download]]&lt;10, "10 or more GB", "Between 5 and 10 GB"))</f>
        <v>Less than 5 GB</v>
      </c>
      <c r="W1675">
        <v>0</v>
      </c>
    </row>
    <row r="1676" spans="1:23" x14ac:dyDescent="0.2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J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 t="str">
        <f>IF(Aggregate[[#This Row],[Avg Monthly GB Download]]&lt;5, "Less than 5 GB", IF(Aggregate[[#This Row],[Avg Monthly GB Download]]&lt;10, "10 or more GB", "Between 5 and 10 GB"))</f>
        <v>Less than 5 GB</v>
      </c>
      <c r="W1676">
        <v>0</v>
      </c>
    </row>
    <row r="1677" spans="1:23" x14ac:dyDescent="0.2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J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 t="str">
        <f>IF(Aggregate[[#This Row],[Avg Monthly GB Download]]&lt;5, "Less than 5 GB", IF(Aggregate[[#This Row],[Avg Monthly GB Download]]&lt;10, "10 or more GB", "Between 5 and 10 GB"))</f>
        <v>Less than 5 GB</v>
      </c>
      <c r="W1677">
        <v>0</v>
      </c>
    </row>
    <row r="1678" spans="1:23" x14ac:dyDescent="0.2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J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 t="str">
        <f>IF(Aggregate[[#This Row],[Avg Monthly GB Download]]&lt;5, "Less than 5 GB", IF(Aggregate[[#This Row],[Avg Monthly GB Download]]&lt;10, "10 or more GB", "Between 5 and 10 GB"))</f>
        <v>Between 5 and 10 GB</v>
      </c>
      <c r="W1678">
        <v>13</v>
      </c>
    </row>
    <row r="1679" spans="1:23" x14ac:dyDescent="0.2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J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 t="str">
        <f>IF(Aggregate[[#This Row],[Avg Monthly GB Download]]&lt;5, "Less than 5 GB", IF(Aggregate[[#This Row],[Avg Monthly GB Download]]&lt;10, "10 or more GB", "Between 5 and 10 GB"))</f>
        <v>Between 5 and 10 GB</v>
      </c>
      <c r="W1679">
        <v>21</v>
      </c>
    </row>
    <row r="1680" spans="1:23" x14ac:dyDescent="0.2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J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 t="str">
        <f>IF(Aggregate[[#This Row],[Avg Monthly GB Download]]&lt;5, "Less than 5 GB", IF(Aggregate[[#This Row],[Avg Monthly GB Download]]&lt;10, "10 or more GB", "Between 5 and 10 GB"))</f>
        <v>Less than 5 GB</v>
      </c>
      <c r="W1680">
        <v>1</v>
      </c>
    </row>
    <row r="1681" spans="1:23" x14ac:dyDescent="0.2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J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 t="str">
        <f>IF(Aggregate[[#This Row],[Avg Monthly GB Download]]&lt;5, "Less than 5 GB", IF(Aggregate[[#This Row],[Avg Monthly GB Download]]&lt;10, "10 or more GB", "Between 5 and 10 GB"))</f>
        <v>Less than 5 GB</v>
      </c>
      <c r="W1681">
        <v>0</v>
      </c>
    </row>
    <row r="1682" spans="1:23" x14ac:dyDescent="0.2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J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 t="str">
        <f>IF(Aggregate[[#This Row],[Avg Monthly GB Download]]&lt;5, "Less than 5 GB", IF(Aggregate[[#This Row],[Avg Monthly GB Download]]&lt;10, "10 or more GB", "Between 5 and 10 GB"))</f>
        <v>10 or more GB</v>
      </c>
      <c r="W1682">
        <v>6</v>
      </c>
    </row>
    <row r="1683" spans="1:23" x14ac:dyDescent="0.2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J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 t="str">
        <f>IF(Aggregate[[#This Row],[Avg Monthly GB Download]]&lt;5, "Less than 5 GB", IF(Aggregate[[#This Row],[Avg Monthly GB Download]]&lt;10, "10 or more GB", "Between 5 and 10 GB"))</f>
        <v>Less than 5 GB</v>
      </c>
      <c r="W1683">
        <v>0</v>
      </c>
    </row>
    <row r="1684" spans="1:23" x14ac:dyDescent="0.2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J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 t="str">
        <f>IF(Aggregate[[#This Row],[Avg Monthly GB Download]]&lt;5, "Less than 5 GB", IF(Aggregate[[#This Row],[Avg Monthly GB Download]]&lt;10, "10 or more GB", "Between 5 and 10 GB"))</f>
        <v>Between 5 and 10 GB</v>
      </c>
      <c r="W1684">
        <v>19</v>
      </c>
    </row>
    <row r="1685" spans="1:23" x14ac:dyDescent="0.2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tr">
        <f>IF(Aggregate[[#This Row],[Under 30]]="Yes", "Under 30", IF(Aggregate[[#This Row],[Senior]]="Yes", "Senior", "Other"))</f>
        <v>Senior</v>
      </c>
      <c r="K1685" t="s">
        <v>21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 t="str">
        <f>IF(Aggregate[[#This Row],[Avg Monthly GB Download]]&lt;5, "Less than 5 GB", IF(Aggregate[[#This Row],[Avg Monthly GB Download]]&lt;10, "10 or more GB", "Between 5 and 10 GB"))</f>
        <v>Less than 5 GB</v>
      </c>
      <c r="W1685">
        <v>2</v>
      </c>
    </row>
    <row r="1686" spans="1:23" x14ac:dyDescent="0.2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J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 t="str">
        <f>IF(Aggregate[[#This Row],[Avg Monthly GB Download]]&lt;5, "Less than 5 GB", IF(Aggregate[[#This Row],[Avg Monthly GB Download]]&lt;10, "10 or more GB", "Between 5 and 10 GB"))</f>
        <v>Less than 5 GB</v>
      </c>
      <c r="W1686">
        <v>0</v>
      </c>
    </row>
    <row r="1687" spans="1:23" x14ac:dyDescent="0.2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J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 t="str">
        <f>IF(Aggregate[[#This Row],[Avg Monthly GB Download]]&lt;5, "Less than 5 GB", IF(Aggregate[[#This Row],[Avg Monthly GB Download]]&lt;10, "10 or more GB", "Between 5 and 10 GB"))</f>
        <v>Less than 5 GB</v>
      </c>
      <c r="W1687">
        <v>0</v>
      </c>
    </row>
    <row r="1688" spans="1:23" x14ac:dyDescent="0.2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J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 t="str">
        <f>IF(Aggregate[[#This Row],[Avg Monthly GB Download]]&lt;5, "Less than 5 GB", IF(Aggregate[[#This Row],[Avg Monthly GB Download]]&lt;10, "10 or more GB", "Between 5 and 10 GB"))</f>
        <v>Less than 5 GB</v>
      </c>
      <c r="W1688">
        <v>2</v>
      </c>
    </row>
    <row r="1689" spans="1:23" x14ac:dyDescent="0.2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J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 t="str">
        <f>IF(Aggregate[[#This Row],[Avg Monthly GB Download]]&lt;5, "Less than 5 GB", IF(Aggregate[[#This Row],[Avg Monthly GB Download]]&lt;10, "10 or more GB", "Between 5 and 10 GB"))</f>
        <v>Less than 5 GB</v>
      </c>
      <c r="W1689">
        <v>0</v>
      </c>
    </row>
    <row r="1690" spans="1:23" x14ac:dyDescent="0.2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tr">
        <f>IF(Aggregate[[#This Row],[Under 30]]="Yes", "Under 30", IF(Aggregate[[#This Row],[Senior]]="Yes", "Senior", "Other"))</f>
        <v>Senior</v>
      </c>
      <c r="K1690" t="s">
        <v>21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 t="str">
        <f>IF(Aggregate[[#This Row],[Avg Monthly GB Download]]&lt;5, "Less than 5 GB", IF(Aggregate[[#This Row],[Avg Monthly GB Download]]&lt;10, "10 or more GB", "Between 5 and 10 GB"))</f>
        <v>10 or more GB</v>
      </c>
      <c r="W1690">
        <v>5</v>
      </c>
    </row>
    <row r="1691" spans="1:23" x14ac:dyDescent="0.2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J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 t="str">
        <f>IF(Aggregate[[#This Row],[Avg Monthly GB Download]]&lt;5, "Less than 5 GB", IF(Aggregate[[#This Row],[Avg Monthly GB Download]]&lt;10, "10 or more GB", "Between 5 and 10 GB"))</f>
        <v>Less than 5 GB</v>
      </c>
      <c r="W1691">
        <v>0</v>
      </c>
    </row>
    <row r="1692" spans="1:23" x14ac:dyDescent="0.2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J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 t="str">
        <f>IF(Aggregate[[#This Row],[Avg Monthly GB Download]]&lt;5, "Less than 5 GB", IF(Aggregate[[#This Row],[Avg Monthly GB Download]]&lt;10, "10 or more GB", "Between 5 and 10 GB"))</f>
        <v>Between 5 and 10 GB</v>
      </c>
      <c r="W1692">
        <v>24</v>
      </c>
    </row>
    <row r="1693" spans="1:23" x14ac:dyDescent="0.2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J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 t="str">
        <f>IF(Aggregate[[#This Row],[Avg Monthly GB Download]]&lt;5, "Less than 5 GB", IF(Aggregate[[#This Row],[Avg Monthly GB Download]]&lt;10, "10 or more GB", "Between 5 and 10 GB"))</f>
        <v>Less than 5 GB</v>
      </c>
      <c r="W1693">
        <v>0</v>
      </c>
    </row>
    <row r="1694" spans="1:23" x14ac:dyDescent="0.2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J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 t="str">
        <f>IF(Aggregate[[#This Row],[Avg Monthly GB Download]]&lt;5, "Less than 5 GB", IF(Aggregate[[#This Row],[Avg Monthly GB Download]]&lt;10, "10 or more GB", "Between 5 and 10 GB"))</f>
        <v>Less than 5 GB</v>
      </c>
      <c r="W1694">
        <v>0</v>
      </c>
    </row>
    <row r="1695" spans="1:23" x14ac:dyDescent="0.2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J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 t="str">
        <f>IF(Aggregate[[#This Row],[Avg Monthly GB Download]]&lt;5, "Less than 5 GB", IF(Aggregate[[#This Row],[Avg Monthly GB Download]]&lt;10, "10 or more GB", "Between 5 and 10 GB"))</f>
        <v>Less than 5 GB</v>
      </c>
      <c r="W1695">
        <v>0</v>
      </c>
    </row>
    <row r="1696" spans="1:23" x14ac:dyDescent="0.2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tr">
        <f>IF(Aggregate[[#This Row],[Under 30]]="Yes", "Under 30", IF(Aggregate[[#This Row],[Senior]]="Yes", "Senior", "Other"))</f>
        <v>Senior</v>
      </c>
      <c r="K1696" t="s">
        <v>25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 t="str">
        <f>IF(Aggregate[[#This Row],[Avg Monthly GB Download]]&lt;5, "Less than 5 GB", IF(Aggregate[[#This Row],[Avg Monthly GB Download]]&lt;10, "10 or more GB", "Between 5 and 10 GB"))</f>
        <v>Less than 5 GB</v>
      </c>
      <c r="W1696">
        <v>4</v>
      </c>
    </row>
    <row r="1697" spans="1:23" x14ac:dyDescent="0.2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tr">
        <f>IF(Aggregate[[#This Row],[Under 30]]="Yes", "Under 30", IF(Aggregate[[#This Row],[Senior]]="Yes", "Senior", "Other"))</f>
        <v>Senior</v>
      </c>
      <c r="K1697" t="s">
        <v>21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 t="str">
        <f>IF(Aggregate[[#This Row],[Avg Monthly GB Download]]&lt;5, "Less than 5 GB", IF(Aggregate[[#This Row],[Avg Monthly GB Download]]&lt;10, "10 or more GB", "Between 5 and 10 GB"))</f>
        <v>Between 5 and 10 GB</v>
      </c>
      <c r="W1697">
        <v>15</v>
      </c>
    </row>
    <row r="1698" spans="1:23" x14ac:dyDescent="0.2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J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 t="str">
        <f>IF(Aggregate[[#This Row],[Avg Monthly GB Download]]&lt;5, "Less than 5 GB", IF(Aggregate[[#This Row],[Avg Monthly GB Download]]&lt;10, "10 or more GB", "Between 5 and 10 GB"))</f>
        <v>Less than 5 GB</v>
      </c>
      <c r="W1698">
        <v>0</v>
      </c>
    </row>
    <row r="1699" spans="1:23" x14ac:dyDescent="0.2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J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 t="str">
        <f>IF(Aggregate[[#This Row],[Avg Monthly GB Download]]&lt;5, "Less than 5 GB", IF(Aggregate[[#This Row],[Avg Monthly GB Download]]&lt;10, "10 or more GB", "Between 5 and 10 GB"))</f>
        <v>Less than 5 GB</v>
      </c>
      <c r="W1699">
        <v>0</v>
      </c>
    </row>
    <row r="1700" spans="1:23" x14ac:dyDescent="0.2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J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 t="str">
        <f>IF(Aggregate[[#This Row],[Avg Monthly GB Download]]&lt;5, "Less than 5 GB", IF(Aggregate[[#This Row],[Avg Monthly GB Download]]&lt;10, "10 or more GB", "Between 5 and 10 GB"))</f>
        <v>10 or more GB</v>
      </c>
      <c r="W1700">
        <v>5</v>
      </c>
    </row>
    <row r="1701" spans="1:23" x14ac:dyDescent="0.2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J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 t="str">
        <f>IF(Aggregate[[#This Row],[Avg Monthly GB Download]]&lt;5, "Less than 5 GB", IF(Aggregate[[#This Row],[Avg Monthly GB Download]]&lt;10, "10 or more GB", "Between 5 and 10 GB"))</f>
        <v>Less than 5 GB</v>
      </c>
      <c r="W1701">
        <v>0</v>
      </c>
    </row>
    <row r="1702" spans="1:23" x14ac:dyDescent="0.2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tr">
        <f>IF(Aggregate[[#This Row],[Under 30]]="Yes", "Under 30", IF(Aggregate[[#This Row],[Senior]]="Yes", "Senior", "Other"))</f>
        <v>Senior</v>
      </c>
      <c r="K1702" t="s">
        <v>25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 t="str">
        <f>IF(Aggregate[[#This Row],[Avg Monthly GB Download]]&lt;5, "Less than 5 GB", IF(Aggregate[[#This Row],[Avg Monthly GB Download]]&lt;10, "10 or more GB", "Between 5 and 10 GB"))</f>
        <v>Less than 5 GB</v>
      </c>
      <c r="W1702">
        <v>3</v>
      </c>
    </row>
    <row r="1703" spans="1:23" x14ac:dyDescent="0.2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J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 t="str">
        <f>IF(Aggregate[[#This Row],[Avg Monthly GB Download]]&lt;5, "Less than 5 GB", IF(Aggregate[[#This Row],[Avg Monthly GB Download]]&lt;10, "10 or more GB", "Between 5 and 10 GB"))</f>
        <v>Between 5 and 10 GB</v>
      </c>
      <c r="W1703">
        <v>23</v>
      </c>
    </row>
    <row r="1704" spans="1:23" x14ac:dyDescent="0.2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J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 t="str">
        <f>IF(Aggregate[[#This Row],[Avg Monthly GB Download]]&lt;5, "Less than 5 GB", IF(Aggregate[[#This Row],[Avg Monthly GB Download]]&lt;10, "10 or more GB", "Between 5 and 10 GB"))</f>
        <v>Less than 5 GB</v>
      </c>
      <c r="W1704">
        <v>0</v>
      </c>
    </row>
    <row r="1705" spans="1:23" x14ac:dyDescent="0.2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J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 t="str">
        <f>IF(Aggregate[[#This Row],[Avg Monthly GB Download]]&lt;5, "Less than 5 GB", IF(Aggregate[[#This Row],[Avg Monthly GB Download]]&lt;10, "10 or more GB", "Between 5 and 10 GB"))</f>
        <v>Less than 5 GB</v>
      </c>
      <c r="W1705">
        <v>0</v>
      </c>
    </row>
    <row r="1706" spans="1:23" x14ac:dyDescent="0.2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J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 t="str">
        <f>IF(Aggregate[[#This Row],[Avg Monthly GB Download]]&lt;5, "Less than 5 GB", IF(Aggregate[[#This Row],[Avg Monthly GB Download]]&lt;10, "10 or more GB", "Between 5 and 10 GB"))</f>
        <v>Less than 5 GB</v>
      </c>
      <c r="W1706">
        <v>0</v>
      </c>
    </row>
    <row r="1707" spans="1:23" x14ac:dyDescent="0.2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tr">
        <f>IF(Aggregate[[#This Row],[Under 30]]="Yes", "Under 30", IF(Aggregate[[#This Row],[Senior]]="Yes", "Senior", "Other"))</f>
        <v>Senior</v>
      </c>
      <c r="K1707" t="s">
        <v>21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 t="str">
        <f>IF(Aggregate[[#This Row],[Avg Monthly GB Download]]&lt;5, "Less than 5 GB", IF(Aggregate[[#This Row],[Avg Monthly GB Download]]&lt;10, "10 or more GB", "Between 5 and 10 GB"))</f>
        <v>Between 5 and 10 GB</v>
      </c>
      <c r="W1707">
        <v>10</v>
      </c>
    </row>
    <row r="1708" spans="1:23" x14ac:dyDescent="0.2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J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 t="str">
        <f>IF(Aggregate[[#This Row],[Avg Monthly GB Download]]&lt;5, "Less than 5 GB", IF(Aggregate[[#This Row],[Avg Monthly GB Download]]&lt;10, "10 or more GB", "Between 5 and 10 GB"))</f>
        <v>Less than 5 GB</v>
      </c>
      <c r="W1708">
        <v>0</v>
      </c>
    </row>
    <row r="1709" spans="1:23" x14ac:dyDescent="0.2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J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 t="str">
        <f>IF(Aggregate[[#This Row],[Avg Monthly GB Download]]&lt;5, "Less than 5 GB", IF(Aggregate[[#This Row],[Avg Monthly GB Download]]&lt;10, "10 or more GB", "Between 5 and 10 GB"))</f>
        <v>Less than 5 GB</v>
      </c>
      <c r="W1709">
        <v>0</v>
      </c>
    </row>
    <row r="1710" spans="1:23" x14ac:dyDescent="0.2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J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 t="str">
        <f>IF(Aggregate[[#This Row],[Avg Monthly GB Download]]&lt;5, "Less than 5 GB", IF(Aggregate[[#This Row],[Avg Monthly GB Download]]&lt;10, "10 or more GB", "Between 5 and 10 GB"))</f>
        <v>Less than 5 GB</v>
      </c>
      <c r="W1710">
        <v>0</v>
      </c>
    </row>
    <row r="1711" spans="1:23" x14ac:dyDescent="0.2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J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 t="str">
        <f>IF(Aggregate[[#This Row],[Avg Monthly GB Download]]&lt;5, "Less than 5 GB", IF(Aggregate[[#This Row],[Avg Monthly GB Download]]&lt;10, "10 or more GB", "Between 5 and 10 GB"))</f>
        <v>Less than 5 GB</v>
      </c>
      <c r="W1711">
        <v>0</v>
      </c>
    </row>
    <row r="1712" spans="1:23" x14ac:dyDescent="0.2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J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 t="str">
        <f>IF(Aggregate[[#This Row],[Avg Monthly GB Download]]&lt;5, "Less than 5 GB", IF(Aggregate[[#This Row],[Avg Monthly GB Download]]&lt;10, "10 or more GB", "Between 5 and 10 GB"))</f>
        <v>Less than 5 GB</v>
      </c>
      <c r="W1712">
        <v>2</v>
      </c>
    </row>
    <row r="1713" spans="1:23" x14ac:dyDescent="0.2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J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 t="str">
        <f>IF(Aggregate[[#This Row],[Avg Monthly GB Download]]&lt;5, "Less than 5 GB", IF(Aggregate[[#This Row],[Avg Monthly GB Download]]&lt;10, "10 or more GB", "Between 5 and 10 GB"))</f>
        <v>Less than 5 GB</v>
      </c>
      <c r="W1713">
        <v>0</v>
      </c>
    </row>
    <row r="1714" spans="1:23" x14ac:dyDescent="0.2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J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 t="str">
        <f>IF(Aggregate[[#This Row],[Avg Monthly GB Download]]&lt;5, "Less than 5 GB", IF(Aggregate[[#This Row],[Avg Monthly GB Download]]&lt;10, "10 or more GB", "Between 5 and 10 GB"))</f>
        <v>Less than 5 GB</v>
      </c>
      <c r="W1714">
        <v>0</v>
      </c>
    </row>
    <row r="1715" spans="1:23" x14ac:dyDescent="0.2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J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 t="str">
        <f>IF(Aggregate[[#This Row],[Avg Monthly GB Download]]&lt;5, "Less than 5 GB", IF(Aggregate[[#This Row],[Avg Monthly GB Download]]&lt;10, "10 or more GB", "Between 5 and 10 GB"))</f>
        <v>Less than 5 GB</v>
      </c>
      <c r="W1715">
        <v>0</v>
      </c>
    </row>
    <row r="1716" spans="1:23" x14ac:dyDescent="0.2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J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 t="str">
        <f>IF(Aggregate[[#This Row],[Avg Monthly GB Download]]&lt;5, "Less than 5 GB", IF(Aggregate[[#This Row],[Avg Monthly GB Download]]&lt;10, "10 or more GB", "Between 5 and 10 GB"))</f>
        <v>Between 5 and 10 GB</v>
      </c>
      <c r="W1716">
        <v>24</v>
      </c>
    </row>
    <row r="1717" spans="1:23" x14ac:dyDescent="0.2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J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 t="str">
        <f>IF(Aggregate[[#This Row],[Avg Monthly GB Download]]&lt;5, "Less than 5 GB", IF(Aggregate[[#This Row],[Avg Monthly GB Download]]&lt;10, "10 or more GB", "Between 5 and 10 GB"))</f>
        <v>Less than 5 GB</v>
      </c>
      <c r="W1717">
        <v>1</v>
      </c>
    </row>
    <row r="1718" spans="1:23" x14ac:dyDescent="0.2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J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 t="str">
        <f>IF(Aggregate[[#This Row],[Avg Monthly GB Download]]&lt;5, "Less than 5 GB", IF(Aggregate[[#This Row],[Avg Monthly GB Download]]&lt;10, "10 or more GB", "Between 5 and 10 GB"))</f>
        <v>10 or more GB</v>
      </c>
      <c r="W1718">
        <v>9</v>
      </c>
    </row>
    <row r="1719" spans="1:23" x14ac:dyDescent="0.2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J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 t="str">
        <f>IF(Aggregate[[#This Row],[Avg Monthly GB Download]]&lt;5, "Less than 5 GB", IF(Aggregate[[#This Row],[Avg Monthly GB Download]]&lt;10, "10 or more GB", "Between 5 and 10 GB"))</f>
        <v>Less than 5 GB</v>
      </c>
      <c r="W1719">
        <v>0</v>
      </c>
    </row>
    <row r="1720" spans="1:23" x14ac:dyDescent="0.2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tr">
        <f>IF(Aggregate[[#This Row],[Under 30]]="Yes", "Under 30", IF(Aggregate[[#This Row],[Senior]]="Yes", "Senior", "Other"))</f>
        <v>Senior</v>
      </c>
      <c r="K1720" t="s">
        <v>21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 t="str">
        <f>IF(Aggregate[[#This Row],[Avg Monthly GB Download]]&lt;5, "Less than 5 GB", IF(Aggregate[[#This Row],[Avg Monthly GB Download]]&lt;10, "10 or more GB", "Between 5 and 10 GB"))</f>
        <v>Between 5 and 10 GB</v>
      </c>
      <c r="W1720">
        <v>15</v>
      </c>
    </row>
    <row r="1721" spans="1:23" x14ac:dyDescent="0.2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J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 t="str">
        <f>IF(Aggregate[[#This Row],[Avg Monthly GB Download]]&lt;5, "Less than 5 GB", IF(Aggregate[[#This Row],[Avg Monthly GB Download]]&lt;10, "10 or more GB", "Between 5 and 10 GB"))</f>
        <v>Less than 5 GB</v>
      </c>
      <c r="W1721">
        <v>0</v>
      </c>
    </row>
    <row r="1722" spans="1:23" x14ac:dyDescent="0.2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J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 t="str">
        <f>IF(Aggregate[[#This Row],[Avg Monthly GB Download]]&lt;5, "Less than 5 GB", IF(Aggregate[[#This Row],[Avg Monthly GB Download]]&lt;10, "10 or more GB", "Between 5 and 10 GB"))</f>
        <v>10 or more GB</v>
      </c>
      <c r="W1722">
        <v>6</v>
      </c>
    </row>
    <row r="1723" spans="1:23" x14ac:dyDescent="0.2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J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 t="str">
        <f>IF(Aggregate[[#This Row],[Avg Monthly GB Download]]&lt;5, "Less than 5 GB", IF(Aggregate[[#This Row],[Avg Monthly GB Download]]&lt;10, "10 or more GB", "Between 5 and 10 GB"))</f>
        <v>Less than 5 GB</v>
      </c>
      <c r="W1723">
        <v>3</v>
      </c>
    </row>
    <row r="1724" spans="1:23" x14ac:dyDescent="0.2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J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 t="str">
        <f>IF(Aggregate[[#This Row],[Avg Monthly GB Download]]&lt;5, "Less than 5 GB", IF(Aggregate[[#This Row],[Avg Monthly GB Download]]&lt;10, "10 or more GB", "Between 5 and 10 GB"))</f>
        <v>10 or more GB</v>
      </c>
      <c r="W1724">
        <v>6</v>
      </c>
    </row>
    <row r="1725" spans="1:23" x14ac:dyDescent="0.2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J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 t="str">
        <f>IF(Aggregate[[#This Row],[Avg Monthly GB Download]]&lt;5, "Less than 5 GB", IF(Aggregate[[#This Row],[Avg Monthly GB Download]]&lt;10, "10 or more GB", "Between 5 and 10 GB"))</f>
        <v>Less than 5 GB</v>
      </c>
      <c r="W1725">
        <v>0</v>
      </c>
    </row>
    <row r="1726" spans="1:23" x14ac:dyDescent="0.2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tr">
        <f>IF(Aggregate[[#This Row],[Under 30]]="Yes", "Under 30", IF(Aggregate[[#This Row],[Senior]]="Yes", "Senior", "Other"))</f>
        <v>Senior</v>
      </c>
      <c r="K1726" t="s">
        <v>25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 t="str">
        <f>IF(Aggregate[[#This Row],[Avg Monthly GB Download]]&lt;5, "Less than 5 GB", IF(Aggregate[[#This Row],[Avg Monthly GB Download]]&lt;10, "10 or more GB", "Between 5 and 10 GB"))</f>
        <v>Less than 5 GB</v>
      </c>
      <c r="W1726">
        <v>0</v>
      </c>
    </row>
    <row r="1727" spans="1:23" x14ac:dyDescent="0.2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J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 t="str">
        <f>IF(Aggregate[[#This Row],[Avg Monthly GB Download]]&lt;5, "Less than 5 GB", IF(Aggregate[[#This Row],[Avg Monthly GB Download]]&lt;10, "10 or more GB", "Between 5 and 10 GB"))</f>
        <v>Less than 5 GB</v>
      </c>
      <c r="W1727">
        <v>0</v>
      </c>
    </row>
    <row r="1728" spans="1:23" x14ac:dyDescent="0.2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J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 t="str">
        <f>IF(Aggregate[[#This Row],[Avg Monthly GB Download]]&lt;5, "Less than 5 GB", IF(Aggregate[[#This Row],[Avg Monthly GB Download]]&lt;10, "10 or more GB", "Between 5 and 10 GB"))</f>
        <v>Less than 5 GB</v>
      </c>
      <c r="W1728">
        <v>0</v>
      </c>
    </row>
    <row r="1729" spans="1:23" x14ac:dyDescent="0.2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J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 t="str">
        <f>IF(Aggregate[[#This Row],[Avg Monthly GB Download]]&lt;5, "Less than 5 GB", IF(Aggregate[[#This Row],[Avg Monthly GB Download]]&lt;10, "10 or more GB", "Between 5 and 10 GB"))</f>
        <v>10 or more GB</v>
      </c>
      <c r="W1729">
        <v>6</v>
      </c>
    </row>
    <row r="1730" spans="1:23" x14ac:dyDescent="0.2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J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 t="str">
        <f>IF(Aggregate[[#This Row],[Avg Monthly GB Download]]&lt;5, "Less than 5 GB", IF(Aggregate[[#This Row],[Avg Monthly GB Download]]&lt;10, "10 or more GB", "Between 5 and 10 GB"))</f>
        <v>Less than 5 GB</v>
      </c>
      <c r="W1730">
        <v>0</v>
      </c>
    </row>
    <row r="1731" spans="1:23" x14ac:dyDescent="0.2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tr">
        <f>IF(Aggregate[[#This Row],[Under 30]]="Yes", "Under 30", IF(Aggregate[[#This Row],[Senior]]="Yes", "Senior", "Other"))</f>
        <v>Senior</v>
      </c>
      <c r="K1731" t="s">
        <v>21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 t="str">
        <f>IF(Aggregate[[#This Row],[Avg Monthly GB Download]]&lt;5, "Less than 5 GB", IF(Aggregate[[#This Row],[Avg Monthly GB Download]]&lt;10, "10 or more GB", "Between 5 and 10 GB"))</f>
        <v>Less than 5 GB</v>
      </c>
      <c r="W1731">
        <v>4</v>
      </c>
    </row>
    <row r="1732" spans="1:23" x14ac:dyDescent="0.2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J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 t="str">
        <f>IF(Aggregate[[#This Row],[Avg Monthly GB Download]]&lt;5, "Less than 5 GB", IF(Aggregate[[#This Row],[Avg Monthly GB Download]]&lt;10, "10 or more GB", "Between 5 and 10 GB"))</f>
        <v>Less than 5 GB</v>
      </c>
      <c r="W1732">
        <v>0</v>
      </c>
    </row>
    <row r="1733" spans="1:23" x14ac:dyDescent="0.2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J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 t="str">
        <f>IF(Aggregate[[#This Row],[Avg Monthly GB Download]]&lt;5, "Less than 5 GB", IF(Aggregate[[#This Row],[Avg Monthly GB Download]]&lt;10, "10 or more GB", "Between 5 and 10 GB"))</f>
        <v>Less than 5 GB</v>
      </c>
      <c r="W1733">
        <v>0</v>
      </c>
    </row>
    <row r="1734" spans="1:23" x14ac:dyDescent="0.2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J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 t="str">
        <f>IF(Aggregate[[#This Row],[Avg Monthly GB Download]]&lt;5, "Less than 5 GB", IF(Aggregate[[#This Row],[Avg Monthly GB Download]]&lt;10, "10 or more GB", "Between 5 and 10 GB"))</f>
        <v>Less than 5 GB</v>
      </c>
      <c r="W1734">
        <v>0</v>
      </c>
    </row>
    <row r="1735" spans="1:23" x14ac:dyDescent="0.2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J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 t="str">
        <f>IF(Aggregate[[#This Row],[Avg Monthly GB Download]]&lt;5, "Less than 5 GB", IF(Aggregate[[#This Row],[Avg Monthly GB Download]]&lt;10, "10 or more GB", "Between 5 and 10 GB"))</f>
        <v>Less than 5 GB</v>
      </c>
      <c r="W1735">
        <v>0</v>
      </c>
    </row>
    <row r="1736" spans="1:23" x14ac:dyDescent="0.2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J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 t="str">
        <f>IF(Aggregate[[#This Row],[Avg Monthly GB Download]]&lt;5, "Less than 5 GB", IF(Aggregate[[#This Row],[Avg Monthly GB Download]]&lt;10, "10 or more GB", "Between 5 and 10 GB"))</f>
        <v>10 or more GB</v>
      </c>
      <c r="W1736">
        <v>5</v>
      </c>
    </row>
    <row r="1737" spans="1:23" x14ac:dyDescent="0.2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J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 t="str">
        <f>IF(Aggregate[[#This Row],[Avg Monthly GB Download]]&lt;5, "Less than 5 GB", IF(Aggregate[[#This Row],[Avg Monthly GB Download]]&lt;10, "10 or more GB", "Between 5 and 10 GB"))</f>
        <v>Less than 5 GB</v>
      </c>
      <c r="W1737">
        <v>0</v>
      </c>
    </row>
    <row r="1738" spans="1:23" x14ac:dyDescent="0.2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J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 t="str">
        <f>IF(Aggregate[[#This Row],[Avg Monthly GB Download]]&lt;5, "Less than 5 GB", IF(Aggregate[[#This Row],[Avg Monthly GB Download]]&lt;10, "10 or more GB", "Between 5 and 10 GB"))</f>
        <v>Less than 5 GB</v>
      </c>
      <c r="W1738">
        <v>0</v>
      </c>
    </row>
    <row r="1739" spans="1:23" x14ac:dyDescent="0.2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J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 t="str">
        <f>IF(Aggregate[[#This Row],[Avg Monthly GB Download]]&lt;5, "Less than 5 GB", IF(Aggregate[[#This Row],[Avg Monthly GB Download]]&lt;10, "10 or more GB", "Between 5 and 10 GB"))</f>
        <v>Less than 5 GB</v>
      </c>
      <c r="W1739">
        <v>0</v>
      </c>
    </row>
    <row r="1740" spans="1:23" x14ac:dyDescent="0.2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J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 t="str">
        <f>IF(Aggregate[[#This Row],[Avg Monthly GB Download]]&lt;5, "Less than 5 GB", IF(Aggregate[[#This Row],[Avg Monthly GB Download]]&lt;10, "10 or more GB", "Between 5 and 10 GB"))</f>
        <v>Less than 5 GB</v>
      </c>
      <c r="W1740">
        <v>0</v>
      </c>
    </row>
    <row r="1741" spans="1:23" x14ac:dyDescent="0.2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J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 t="str">
        <f>IF(Aggregate[[#This Row],[Avg Monthly GB Download]]&lt;5, "Less than 5 GB", IF(Aggregate[[#This Row],[Avg Monthly GB Download]]&lt;10, "10 or more GB", "Between 5 and 10 GB"))</f>
        <v>Less than 5 GB</v>
      </c>
      <c r="W1741">
        <v>0</v>
      </c>
    </row>
    <row r="1742" spans="1:23" x14ac:dyDescent="0.2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J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 t="str">
        <f>IF(Aggregate[[#This Row],[Avg Monthly GB Download]]&lt;5, "Less than 5 GB", IF(Aggregate[[#This Row],[Avg Monthly GB Download]]&lt;10, "10 or more GB", "Between 5 and 10 GB"))</f>
        <v>10 or more GB</v>
      </c>
      <c r="W1742">
        <v>5</v>
      </c>
    </row>
    <row r="1743" spans="1:23" x14ac:dyDescent="0.2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J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 t="str">
        <f>IF(Aggregate[[#This Row],[Avg Monthly GB Download]]&lt;5, "Less than 5 GB", IF(Aggregate[[#This Row],[Avg Monthly GB Download]]&lt;10, "10 or more GB", "Between 5 and 10 GB"))</f>
        <v>10 or more GB</v>
      </c>
      <c r="W1743">
        <v>7</v>
      </c>
    </row>
    <row r="1744" spans="1:23" x14ac:dyDescent="0.2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J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 t="str">
        <f>IF(Aggregate[[#This Row],[Avg Monthly GB Download]]&lt;5, "Less than 5 GB", IF(Aggregate[[#This Row],[Avg Monthly GB Download]]&lt;10, "10 or more GB", "Between 5 and 10 GB"))</f>
        <v>10 or more GB</v>
      </c>
      <c r="W1744">
        <v>7</v>
      </c>
    </row>
    <row r="1745" spans="1:23" x14ac:dyDescent="0.2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J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 t="str">
        <f>IF(Aggregate[[#This Row],[Avg Monthly GB Download]]&lt;5, "Less than 5 GB", IF(Aggregate[[#This Row],[Avg Monthly GB Download]]&lt;10, "10 or more GB", "Between 5 and 10 GB"))</f>
        <v>Less than 5 GB</v>
      </c>
      <c r="W1745">
        <v>0</v>
      </c>
    </row>
    <row r="1746" spans="1:23" x14ac:dyDescent="0.2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J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 t="str">
        <f>IF(Aggregate[[#This Row],[Avg Monthly GB Download]]&lt;5, "Less than 5 GB", IF(Aggregate[[#This Row],[Avg Monthly GB Download]]&lt;10, "10 or more GB", "Between 5 and 10 GB"))</f>
        <v>Between 5 and 10 GB</v>
      </c>
      <c r="W1746">
        <v>29</v>
      </c>
    </row>
    <row r="1747" spans="1:23" x14ac:dyDescent="0.2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tr">
        <f>IF(Aggregate[[#This Row],[Under 30]]="Yes", "Under 30", IF(Aggregate[[#This Row],[Senior]]="Yes", "Senior", "Other"))</f>
        <v>Senior</v>
      </c>
      <c r="K1747" t="s">
        <v>21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 t="str">
        <f>IF(Aggregate[[#This Row],[Avg Monthly GB Download]]&lt;5, "Less than 5 GB", IF(Aggregate[[#This Row],[Avg Monthly GB Download]]&lt;10, "10 or more GB", "Between 5 and 10 GB"))</f>
        <v>10 or more GB</v>
      </c>
      <c r="W1747">
        <v>7</v>
      </c>
    </row>
    <row r="1748" spans="1:23" x14ac:dyDescent="0.2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J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 t="str">
        <f>IF(Aggregate[[#This Row],[Avg Monthly GB Download]]&lt;5, "Less than 5 GB", IF(Aggregate[[#This Row],[Avg Monthly GB Download]]&lt;10, "10 or more GB", "Between 5 and 10 GB"))</f>
        <v>Less than 5 GB</v>
      </c>
      <c r="W1748">
        <v>0</v>
      </c>
    </row>
    <row r="1749" spans="1:23" x14ac:dyDescent="0.2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J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 t="str">
        <f>IF(Aggregate[[#This Row],[Avg Monthly GB Download]]&lt;5, "Less than 5 GB", IF(Aggregate[[#This Row],[Avg Monthly GB Download]]&lt;10, "10 or more GB", "Between 5 and 10 GB"))</f>
        <v>Less than 5 GB</v>
      </c>
      <c r="W1749">
        <v>0</v>
      </c>
    </row>
    <row r="1750" spans="1:23" x14ac:dyDescent="0.2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J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 t="str">
        <f>IF(Aggregate[[#This Row],[Avg Monthly GB Download]]&lt;5, "Less than 5 GB", IF(Aggregate[[#This Row],[Avg Monthly GB Download]]&lt;10, "10 or more GB", "Between 5 and 10 GB"))</f>
        <v>Less than 5 GB</v>
      </c>
      <c r="W1750">
        <v>0</v>
      </c>
    </row>
    <row r="1751" spans="1:23" x14ac:dyDescent="0.2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J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 t="str">
        <f>IF(Aggregate[[#This Row],[Avg Monthly GB Download]]&lt;5, "Less than 5 GB", IF(Aggregate[[#This Row],[Avg Monthly GB Download]]&lt;10, "10 or more GB", "Between 5 and 10 GB"))</f>
        <v>Less than 5 GB</v>
      </c>
      <c r="W1751">
        <v>0</v>
      </c>
    </row>
    <row r="1752" spans="1:23" x14ac:dyDescent="0.2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J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 t="str">
        <f>IF(Aggregate[[#This Row],[Avg Monthly GB Download]]&lt;5, "Less than 5 GB", IF(Aggregate[[#This Row],[Avg Monthly GB Download]]&lt;10, "10 or more GB", "Between 5 and 10 GB"))</f>
        <v>Less than 5 GB</v>
      </c>
      <c r="W1752">
        <v>0</v>
      </c>
    </row>
    <row r="1753" spans="1:23" x14ac:dyDescent="0.2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J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 t="str">
        <f>IF(Aggregate[[#This Row],[Avg Monthly GB Download]]&lt;5, "Less than 5 GB", IF(Aggregate[[#This Row],[Avg Monthly GB Download]]&lt;10, "10 or more GB", "Between 5 and 10 GB"))</f>
        <v>Less than 5 GB</v>
      </c>
      <c r="W1753">
        <v>0</v>
      </c>
    </row>
    <row r="1754" spans="1:23" x14ac:dyDescent="0.2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J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 t="str">
        <f>IF(Aggregate[[#This Row],[Avg Monthly GB Download]]&lt;5, "Less than 5 GB", IF(Aggregate[[#This Row],[Avg Monthly GB Download]]&lt;10, "10 or more GB", "Between 5 and 10 GB"))</f>
        <v>Less than 5 GB</v>
      </c>
      <c r="W1754">
        <v>0</v>
      </c>
    </row>
    <row r="1755" spans="1:23" x14ac:dyDescent="0.2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tr">
        <f>IF(Aggregate[[#This Row],[Under 30]]="Yes", "Under 30", IF(Aggregate[[#This Row],[Senior]]="Yes", "Senior", "Other"))</f>
        <v>Senior</v>
      </c>
      <c r="K1755" t="s">
        <v>21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 t="str">
        <f>IF(Aggregate[[#This Row],[Avg Monthly GB Download]]&lt;5, "Less than 5 GB", IF(Aggregate[[#This Row],[Avg Monthly GB Download]]&lt;10, "10 or more GB", "Between 5 and 10 GB"))</f>
        <v>Between 5 and 10 GB</v>
      </c>
      <c r="W1755">
        <v>10</v>
      </c>
    </row>
    <row r="1756" spans="1:23" x14ac:dyDescent="0.2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J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 t="str">
        <f>IF(Aggregate[[#This Row],[Avg Monthly GB Download]]&lt;5, "Less than 5 GB", IF(Aggregate[[#This Row],[Avg Monthly GB Download]]&lt;10, "10 or more GB", "Between 5 and 10 GB"))</f>
        <v>Less than 5 GB</v>
      </c>
      <c r="W1756">
        <v>0</v>
      </c>
    </row>
    <row r="1757" spans="1:23" x14ac:dyDescent="0.2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J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 t="str">
        <f>IF(Aggregate[[#This Row],[Avg Monthly GB Download]]&lt;5, "Less than 5 GB", IF(Aggregate[[#This Row],[Avg Monthly GB Download]]&lt;10, "10 or more GB", "Between 5 and 10 GB"))</f>
        <v>Between 5 and 10 GB</v>
      </c>
      <c r="W1757">
        <v>17</v>
      </c>
    </row>
    <row r="1758" spans="1:23" x14ac:dyDescent="0.2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J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 t="str">
        <f>IF(Aggregate[[#This Row],[Avg Monthly GB Download]]&lt;5, "Less than 5 GB", IF(Aggregate[[#This Row],[Avg Monthly GB Download]]&lt;10, "10 or more GB", "Between 5 and 10 GB"))</f>
        <v>10 or more GB</v>
      </c>
      <c r="W1758">
        <v>8</v>
      </c>
    </row>
    <row r="1759" spans="1:23" x14ac:dyDescent="0.2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J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 t="str">
        <f>IF(Aggregate[[#This Row],[Avg Monthly GB Download]]&lt;5, "Less than 5 GB", IF(Aggregate[[#This Row],[Avg Monthly GB Download]]&lt;10, "10 or more GB", "Between 5 and 10 GB"))</f>
        <v>Less than 5 GB</v>
      </c>
      <c r="W1759">
        <v>2</v>
      </c>
    </row>
    <row r="1760" spans="1:23" x14ac:dyDescent="0.2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J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 t="str">
        <f>IF(Aggregate[[#This Row],[Avg Monthly GB Download]]&lt;5, "Less than 5 GB", IF(Aggregate[[#This Row],[Avg Monthly GB Download]]&lt;10, "10 or more GB", "Between 5 and 10 GB"))</f>
        <v>Between 5 and 10 GB</v>
      </c>
      <c r="W1760">
        <v>38</v>
      </c>
    </row>
    <row r="1761" spans="1:23" x14ac:dyDescent="0.2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J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 t="str">
        <f>IF(Aggregate[[#This Row],[Avg Monthly GB Download]]&lt;5, "Less than 5 GB", IF(Aggregate[[#This Row],[Avg Monthly GB Download]]&lt;10, "10 or more GB", "Between 5 and 10 GB"))</f>
        <v>Less than 5 GB</v>
      </c>
      <c r="W1761">
        <v>0</v>
      </c>
    </row>
    <row r="1762" spans="1:23" x14ac:dyDescent="0.2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J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 t="str">
        <f>IF(Aggregate[[#This Row],[Avg Monthly GB Download]]&lt;5, "Less than 5 GB", IF(Aggregate[[#This Row],[Avg Monthly GB Download]]&lt;10, "10 or more GB", "Between 5 and 10 GB"))</f>
        <v>Less than 5 GB</v>
      </c>
      <c r="W1762">
        <v>0</v>
      </c>
    </row>
    <row r="1763" spans="1:23" x14ac:dyDescent="0.2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J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 t="str">
        <f>IF(Aggregate[[#This Row],[Avg Monthly GB Download]]&lt;5, "Less than 5 GB", IF(Aggregate[[#This Row],[Avg Monthly GB Download]]&lt;10, "10 or more GB", "Between 5 and 10 GB"))</f>
        <v>Between 5 and 10 GB</v>
      </c>
      <c r="W1763">
        <v>13</v>
      </c>
    </row>
    <row r="1764" spans="1:23" x14ac:dyDescent="0.2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J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 t="str">
        <f>IF(Aggregate[[#This Row],[Avg Monthly GB Download]]&lt;5, "Less than 5 GB", IF(Aggregate[[#This Row],[Avg Monthly GB Download]]&lt;10, "10 or more GB", "Between 5 and 10 GB"))</f>
        <v>Less than 5 GB</v>
      </c>
      <c r="W1764">
        <v>0</v>
      </c>
    </row>
    <row r="1765" spans="1:23" x14ac:dyDescent="0.2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J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 t="str">
        <f>IF(Aggregate[[#This Row],[Avg Monthly GB Download]]&lt;5, "Less than 5 GB", IF(Aggregate[[#This Row],[Avg Monthly GB Download]]&lt;10, "10 or more GB", "Between 5 and 10 GB"))</f>
        <v>Less than 5 GB</v>
      </c>
      <c r="W1765">
        <v>0</v>
      </c>
    </row>
    <row r="1766" spans="1:23" x14ac:dyDescent="0.2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J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 t="str">
        <f>IF(Aggregate[[#This Row],[Avg Monthly GB Download]]&lt;5, "Less than 5 GB", IF(Aggregate[[#This Row],[Avg Monthly GB Download]]&lt;10, "10 or more GB", "Between 5 and 10 GB"))</f>
        <v>Less than 5 GB</v>
      </c>
      <c r="W1766">
        <v>0</v>
      </c>
    </row>
    <row r="1767" spans="1:23" x14ac:dyDescent="0.2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tr">
        <f>IF(Aggregate[[#This Row],[Under 30]]="Yes", "Under 30", IF(Aggregate[[#This Row],[Senior]]="Yes", "Senior", "Other"))</f>
        <v>Senior</v>
      </c>
      <c r="K1767" t="s">
        <v>21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 t="str">
        <f>IF(Aggregate[[#This Row],[Avg Monthly GB Download]]&lt;5, "Less than 5 GB", IF(Aggregate[[#This Row],[Avg Monthly GB Download]]&lt;10, "10 or more GB", "Between 5 and 10 GB"))</f>
        <v>Less than 5 GB</v>
      </c>
      <c r="W1767">
        <v>0</v>
      </c>
    </row>
    <row r="1768" spans="1:23" x14ac:dyDescent="0.2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J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 t="str">
        <f>IF(Aggregate[[#This Row],[Avg Monthly GB Download]]&lt;5, "Less than 5 GB", IF(Aggregate[[#This Row],[Avg Monthly GB Download]]&lt;10, "10 or more GB", "Between 5 and 10 GB"))</f>
        <v>Less than 5 GB</v>
      </c>
      <c r="W1768">
        <v>0</v>
      </c>
    </row>
    <row r="1769" spans="1:23" x14ac:dyDescent="0.2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J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 t="str">
        <f>IF(Aggregate[[#This Row],[Avg Monthly GB Download]]&lt;5, "Less than 5 GB", IF(Aggregate[[#This Row],[Avg Monthly GB Download]]&lt;10, "10 or more GB", "Between 5 and 10 GB"))</f>
        <v>Between 5 and 10 GB</v>
      </c>
      <c r="W1769">
        <v>13</v>
      </c>
    </row>
    <row r="1770" spans="1:23" x14ac:dyDescent="0.2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J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 t="str">
        <f>IF(Aggregate[[#This Row],[Avg Monthly GB Download]]&lt;5, "Less than 5 GB", IF(Aggregate[[#This Row],[Avg Monthly GB Download]]&lt;10, "10 or more GB", "Between 5 and 10 GB"))</f>
        <v>Less than 5 GB</v>
      </c>
      <c r="W1770">
        <v>0</v>
      </c>
    </row>
    <row r="1771" spans="1:23" x14ac:dyDescent="0.2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J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 t="str">
        <f>IF(Aggregate[[#This Row],[Avg Monthly GB Download]]&lt;5, "Less than 5 GB", IF(Aggregate[[#This Row],[Avg Monthly GB Download]]&lt;10, "10 or more GB", "Between 5 and 10 GB"))</f>
        <v>10 or more GB</v>
      </c>
      <c r="W1771">
        <v>5</v>
      </c>
    </row>
    <row r="1772" spans="1:23" x14ac:dyDescent="0.2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J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 t="str">
        <f>IF(Aggregate[[#This Row],[Avg Monthly GB Download]]&lt;5, "Less than 5 GB", IF(Aggregate[[#This Row],[Avg Monthly GB Download]]&lt;10, "10 or more GB", "Between 5 and 10 GB"))</f>
        <v>Less than 5 GB</v>
      </c>
      <c r="W1772">
        <v>0</v>
      </c>
    </row>
    <row r="1773" spans="1:23" x14ac:dyDescent="0.2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J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 t="str">
        <f>IF(Aggregate[[#This Row],[Avg Monthly GB Download]]&lt;5, "Less than 5 GB", IF(Aggregate[[#This Row],[Avg Monthly GB Download]]&lt;10, "10 or more GB", "Between 5 and 10 GB"))</f>
        <v>Less than 5 GB</v>
      </c>
      <c r="W1773">
        <v>0</v>
      </c>
    </row>
    <row r="1774" spans="1:23" x14ac:dyDescent="0.2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J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 t="str">
        <f>IF(Aggregate[[#This Row],[Avg Monthly GB Download]]&lt;5, "Less than 5 GB", IF(Aggregate[[#This Row],[Avg Monthly GB Download]]&lt;10, "10 or more GB", "Between 5 and 10 GB"))</f>
        <v>Less than 5 GB</v>
      </c>
      <c r="W1774">
        <v>0</v>
      </c>
    </row>
    <row r="1775" spans="1:23" x14ac:dyDescent="0.2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J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 t="str">
        <f>IF(Aggregate[[#This Row],[Avg Monthly GB Download]]&lt;5, "Less than 5 GB", IF(Aggregate[[#This Row],[Avg Monthly GB Download]]&lt;10, "10 or more GB", "Between 5 and 10 GB"))</f>
        <v>Between 5 and 10 GB</v>
      </c>
      <c r="W1775">
        <v>24</v>
      </c>
    </row>
    <row r="1776" spans="1:23" x14ac:dyDescent="0.2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J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 t="str">
        <f>IF(Aggregate[[#This Row],[Avg Monthly GB Download]]&lt;5, "Less than 5 GB", IF(Aggregate[[#This Row],[Avg Monthly GB Download]]&lt;10, "10 or more GB", "Between 5 and 10 GB"))</f>
        <v>10 or more GB</v>
      </c>
      <c r="W1776">
        <v>6</v>
      </c>
    </row>
    <row r="1777" spans="1:23" x14ac:dyDescent="0.2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J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 t="str">
        <f>IF(Aggregate[[#This Row],[Avg Monthly GB Download]]&lt;5, "Less than 5 GB", IF(Aggregate[[#This Row],[Avg Monthly GB Download]]&lt;10, "10 or more GB", "Between 5 and 10 GB"))</f>
        <v>Less than 5 GB</v>
      </c>
      <c r="W1777">
        <v>0</v>
      </c>
    </row>
    <row r="1778" spans="1:23" x14ac:dyDescent="0.2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tr">
        <f>IF(Aggregate[[#This Row],[Under 30]]="Yes", "Under 30", IF(Aggregate[[#This Row],[Senior]]="Yes", "Senior", "Other"))</f>
        <v>Senior</v>
      </c>
      <c r="K1778" t="s">
        <v>21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 t="str">
        <f>IF(Aggregate[[#This Row],[Avg Monthly GB Download]]&lt;5, "Less than 5 GB", IF(Aggregate[[#This Row],[Avg Monthly GB Download]]&lt;10, "10 or more GB", "Between 5 and 10 GB"))</f>
        <v>Between 5 and 10 GB</v>
      </c>
      <c r="W1778">
        <v>13</v>
      </c>
    </row>
    <row r="1779" spans="1:23" x14ac:dyDescent="0.2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J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 t="str">
        <f>IF(Aggregate[[#This Row],[Avg Monthly GB Download]]&lt;5, "Less than 5 GB", IF(Aggregate[[#This Row],[Avg Monthly GB Download]]&lt;10, "10 or more GB", "Between 5 and 10 GB"))</f>
        <v>Less than 5 GB</v>
      </c>
      <c r="W1779">
        <v>0</v>
      </c>
    </row>
    <row r="1780" spans="1:23" x14ac:dyDescent="0.2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tr">
        <f>IF(Aggregate[[#This Row],[Under 30]]="Yes", "Under 30", IF(Aggregate[[#This Row],[Senior]]="Yes", "Senior", "Other"))</f>
        <v>Senior</v>
      </c>
      <c r="K1780" t="s">
        <v>21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 t="str">
        <f>IF(Aggregate[[#This Row],[Avg Monthly GB Download]]&lt;5, "Less than 5 GB", IF(Aggregate[[#This Row],[Avg Monthly GB Download]]&lt;10, "10 or more GB", "Between 5 and 10 GB"))</f>
        <v>Less than 5 GB</v>
      </c>
      <c r="W1780">
        <v>0</v>
      </c>
    </row>
    <row r="1781" spans="1:23" x14ac:dyDescent="0.2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J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 t="str">
        <f>IF(Aggregate[[#This Row],[Avg Monthly GB Download]]&lt;5, "Less than 5 GB", IF(Aggregate[[#This Row],[Avg Monthly GB Download]]&lt;10, "10 or more GB", "Between 5 and 10 GB"))</f>
        <v>Less than 5 GB</v>
      </c>
      <c r="W1781">
        <v>0</v>
      </c>
    </row>
    <row r="1782" spans="1:23" x14ac:dyDescent="0.2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J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 t="str">
        <f>IF(Aggregate[[#This Row],[Avg Monthly GB Download]]&lt;5, "Less than 5 GB", IF(Aggregate[[#This Row],[Avg Monthly GB Download]]&lt;10, "10 or more GB", "Between 5 and 10 GB"))</f>
        <v>Less than 5 GB</v>
      </c>
      <c r="W1782">
        <v>0</v>
      </c>
    </row>
    <row r="1783" spans="1:23" x14ac:dyDescent="0.2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J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 t="str">
        <f>IF(Aggregate[[#This Row],[Avg Monthly GB Download]]&lt;5, "Less than 5 GB", IF(Aggregate[[#This Row],[Avg Monthly GB Download]]&lt;10, "10 or more GB", "Between 5 and 10 GB"))</f>
        <v>Less than 5 GB</v>
      </c>
      <c r="W1783">
        <v>0</v>
      </c>
    </row>
    <row r="1784" spans="1:23" x14ac:dyDescent="0.2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J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 t="str">
        <f>IF(Aggregate[[#This Row],[Avg Monthly GB Download]]&lt;5, "Less than 5 GB", IF(Aggregate[[#This Row],[Avg Monthly GB Download]]&lt;10, "10 or more GB", "Between 5 and 10 GB"))</f>
        <v>Less than 5 GB</v>
      </c>
      <c r="W1784">
        <v>0</v>
      </c>
    </row>
    <row r="1785" spans="1:23" x14ac:dyDescent="0.2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J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 t="str">
        <f>IF(Aggregate[[#This Row],[Avg Monthly GB Download]]&lt;5, "Less than 5 GB", IF(Aggregate[[#This Row],[Avg Monthly GB Download]]&lt;10, "10 or more GB", "Between 5 and 10 GB"))</f>
        <v>Less than 5 GB</v>
      </c>
      <c r="W1785">
        <v>0</v>
      </c>
    </row>
    <row r="1786" spans="1:23" x14ac:dyDescent="0.2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J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 t="str">
        <f>IF(Aggregate[[#This Row],[Avg Monthly GB Download]]&lt;5, "Less than 5 GB", IF(Aggregate[[#This Row],[Avg Monthly GB Download]]&lt;10, "10 or more GB", "Between 5 and 10 GB"))</f>
        <v>10 or more GB</v>
      </c>
      <c r="W1786">
        <v>8</v>
      </c>
    </row>
    <row r="1787" spans="1:23" x14ac:dyDescent="0.2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J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 t="str">
        <f>IF(Aggregate[[#This Row],[Avg Monthly GB Download]]&lt;5, "Less than 5 GB", IF(Aggregate[[#This Row],[Avg Monthly GB Download]]&lt;10, "10 or more GB", "Between 5 and 10 GB"))</f>
        <v>Between 5 and 10 GB</v>
      </c>
      <c r="W1787">
        <v>10</v>
      </c>
    </row>
    <row r="1788" spans="1:23" x14ac:dyDescent="0.2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J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 t="str">
        <f>IF(Aggregate[[#This Row],[Avg Monthly GB Download]]&lt;5, "Less than 5 GB", IF(Aggregate[[#This Row],[Avg Monthly GB Download]]&lt;10, "10 or more GB", "Between 5 and 10 GB"))</f>
        <v>Less than 5 GB</v>
      </c>
      <c r="W1788">
        <v>0</v>
      </c>
    </row>
    <row r="1789" spans="1:23" x14ac:dyDescent="0.2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J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 t="str">
        <f>IF(Aggregate[[#This Row],[Avg Monthly GB Download]]&lt;5, "Less than 5 GB", IF(Aggregate[[#This Row],[Avg Monthly GB Download]]&lt;10, "10 or more GB", "Between 5 and 10 GB"))</f>
        <v>Less than 5 GB</v>
      </c>
      <c r="W1789">
        <v>0</v>
      </c>
    </row>
    <row r="1790" spans="1:23" x14ac:dyDescent="0.2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J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 t="str">
        <f>IF(Aggregate[[#This Row],[Avg Monthly GB Download]]&lt;5, "Less than 5 GB", IF(Aggregate[[#This Row],[Avg Monthly GB Download]]&lt;10, "10 or more GB", "Between 5 and 10 GB"))</f>
        <v>Less than 5 GB</v>
      </c>
      <c r="W1790">
        <v>0</v>
      </c>
    </row>
    <row r="1791" spans="1:23" x14ac:dyDescent="0.2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J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 t="str">
        <f>IF(Aggregate[[#This Row],[Avg Monthly GB Download]]&lt;5, "Less than 5 GB", IF(Aggregate[[#This Row],[Avg Monthly GB Download]]&lt;10, "10 or more GB", "Between 5 and 10 GB"))</f>
        <v>Less than 5 GB</v>
      </c>
      <c r="W1791">
        <v>0</v>
      </c>
    </row>
    <row r="1792" spans="1:23" x14ac:dyDescent="0.2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J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 t="str">
        <f>IF(Aggregate[[#This Row],[Avg Monthly GB Download]]&lt;5, "Less than 5 GB", IF(Aggregate[[#This Row],[Avg Monthly GB Download]]&lt;10, "10 or more GB", "Between 5 and 10 GB"))</f>
        <v>Between 5 and 10 GB</v>
      </c>
      <c r="W1792">
        <v>26</v>
      </c>
    </row>
    <row r="1793" spans="1:23" x14ac:dyDescent="0.2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J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 t="str">
        <f>IF(Aggregate[[#This Row],[Avg Monthly GB Download]]&lt;5, "Less than 5 GB", IF(Aggregate[[#This Row],[Avg Monthly GB Download]]&lt;10, "10 or more GB", "Between 5 and 10 GB"))</f>
        <v>Less than 5 GB</v>
      </c>
      <c r="W1793">
        <v>0</v>
      </c>
    </row>
    <row r="1794" spans="1:23" x14ac:dyDescent="0.2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tr">
        <f>IF(Aggregate[[#This Row],[Under 30]]="Yes", "Under 30", IF(Aggregate[[#This Row],[Senior]]="Yes", "Senior", "Other"))</f>
        <v>Senior</v>
      </c>
      <c r="K1794" t="s">
        <v>21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 t="str">
        <f>IF(Aggregate[[#This Row],[Avg Monthly GB Download]]&lt;5, "Less than 5 GB", IF(Aggregate[[#This Row],[Avg Monthly GB Download]]&lt;10, "10 or more GB", "Between 5 and 10 GB"))</f>
        <v>Less than 5 GB</v>
      </c>
      <c r="W1794">
        <v>3</v>
      </c>
    </row>
    <row r="1795" spans="1:23" x14ac:dyDescent="0.2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J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 t="str">
        <f>IF(Aggregate[[#This Row],[Avg Monthly GB Download]]&lt;5, "Less than 5 GB", IF(Aggregate[[#This Row],[Avg Monthly GB Download]]&lt;10, "10 or more GB", "Between 5 and 10 GB"))</f>
        <v>Less than 5 GB</v>
      </c>
      <c r="W1795">
        <v>0</v>
      </c>
    </row>
    <row r="1796" spans="1:23" x14ac:dyDescent="0.2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J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 t="str">
        <f>IF(Aggregate[[#This Row],[Avg Monthly GB Download]]&lt;5, "Less than 5 GB", IF(Aggregate[[#This Row],[Avg Monthly GB Download]]&lt;10, "10 or more GB", "Between 5 and 10 GB"))</f>
        <v>Less than 5 GB</v>
      </c>
      <c r="W1796">
        <v>0</v>
      </c>
    </row>
    <row r="1797" spans="1:23" x14ac:dyDescent="0.2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J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 t="str">
        <f>IF(Aggregate[[#This Row],[Avg Monthly GB Download]]&lt;5, "Less than 5 GB", IF(Aggregate[[#This Row],[Avg Monthly GB Download]]&lt;10, "10 or more GB", "Between 5 and 10 GB"))</f>
        <v>Less than 5 GB</v>
      </c>
      <c r="W1797">
        <v>0</v>
      </c>
    </row>
    <row r="1798" spans="1:23" x14ac:dyDescent="0.2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tr">
        <f>IF(Aggregate[[#This Row],[Under 30]]="Yes", "Under 30", IF(Aggregate[[#This Row],[Senior]]="Yes", "Senior", "Other"))</f>
        <v>Senior</v>
      </c>
      <c r="K1798" t="s">
        <v>25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 t="str">
        <f>IF(Aggregate[[#This Row],[Avg Monthly GB Download]]&lt;5, "Less than 5 GB", IF(Aggregate[[#This Row],[Avg Monthly GB Download]]&lt;10, "10 or more GB", "Between 5 and 10 GB"))</f>
        <v>Less than 5 GB</v>
      </c>
      <c r="W1798">
        <v>0</v>
      </c>
    </row>
    <row r="1799" spans="1:23" x14ac:dyDescent="0.2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tr">
        <f>IF(Aggregate[[#This Row],[Under 30]]="Yes", "Under 30", IF(Aggregate[[#This Row],[Senior]]="Yes", "Senior", "Other"))</f>
        <v>Senior</v>
      </c>
      <c r="K1799" t="s">
        <v>21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 t="str">
        <f>IF(Aggregate[[#This Row],[Avg Monthly GB Download]]&lt;5, "Less than 5 GB", IF(Aggregate[[#This Row],[Avg Monthly GB Download]]&lt;10, "10 or more GB", "Between 5 and 10 GB"))</f>
        <v>Less than 5 GB</v>
      </c>
      <c r="W1799">
        <v>0</v>
      </c>
    </row>
    <row r="1800" spans="1:23" x14ac:dyDescent="0.2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J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 t="str">
        <f>IF(Aggregate[[#This Row],[Avg Monthly GB Download]]&lt;5, "Less than 5 GB", IF(Aggregate[[#This Row],[Avg Monthly GB Download]]&lt;10, "10 or more GB", "Between 5 and 10 GB"))</f>
        <v>Less than 5 GB</v>
      </c>
      <c r="W1800">
        <v>0</v>
      </c>
    </row>
    <row r="1801" spans="1:23" x14ac:dyDescent="0.2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J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 t="str">
        <f>IF(Aggregate[[#This Row],[Avg Monthly GB Download]]&lt;5, "Less than 5 GB", IF(Aggregate[[#This Row],[Avg Monthly GB Download]]&lt;10, "10 or more GB", "Between 5 and 10 GB"))</f>
        <v>Less than 5 GB</v>
      </c>
      <c r="W1801">
        <v>0</v>
      </c>
    </row>
    <row r="1802" spans="1:23" x14ac:dyDescent="0.2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J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 t="str">
        <f>IF(Aggregate[[#This Row],[Avg Monthly GB Download]]&lt;5, "Less than 5 GB", IF(Aggregate[[#This Row],[Avg Monthly GB Download]]&lt;10, "10 or more GB", "Between 5 and 10 GB"))</f>
        <v>Less than 5 GB</v>
      </c>
      <c r="W1802">
        <v>0</v>
      </c>
    </row>
    <row r="1803" spans="1:23" x14ac:dyDescent="0.2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J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 t="str">
        <f>IF(Aggregate[[#This Row],[Avg Monthly GB Download]]&lt;5, "Less than 5 GB", IF(Aggregate[[#This Row],[Avg Monthly GB Download]]&lt;10, "10 or more GB", "Between 5 and 10 GB"))</f>
        <v>Less than 5 GB</v>
      </c>
      <c r="W1803">
        <v>0</v>
      </c>
    </row>
    <row r="1804" spans="1:23" x14ac:dyDescent="0.2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tr">
        <f>IF(Aggregate[[#This Row],[Under 30]]="Yes", "Under 30", IF(Aggregate[[#This Row],[Senior]]="Yes", "Senior", "Other"))</f>
        <v>Senior</v>
      </c>
      <c r="K1804" t="s">
        <v>21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 t="str">
        <f>IF(Aggregate[[#This Row],[Avg Monthly GB Download]]&lt;5, "Less than 5 GB", IF(Aggregate[[#This Row],[Avg Monthly GB Download]]&lt;10, "10 or more GB", "Between 5 and 10 GB"))</f>
        <v>Less than 5 GB</v>
      </c>
      <c r="W1804">
        <v>2</v>
      </c>
    </row>
    <row r="1805" spans="1:23" x14ac:dyDescent="0.2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J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 t="str">
        <f>IF(Aggregate[[#This Row],[Avg Monthly GB Download]]&lt;5, "Less than 5 GB", IF(Aggregate[[#This Row],[Avg Monthly GB Download]]&lt;10, "10 or more GB", "Between 5 and 10 GB"))</f>
        <v>Less than 5 GB</v>
      </c>
      <c r="W1805">
        <v>0</v>
      </c>
    </row>
    <row r="1806" spans="1:23" x14ac:dyDescent="0.2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tr">
        <f>IF(Aggregate[[#This Row],[Under 30]]="Yes", "Under 30", IF(Aggregate[[#This Row],[Senior]]="Yes", "Senior", "Other"))</f>
        <v>Senior</v>
      </c>
      <c r="K1806" t="s">
        <v>21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 t="str">
        <f>IF(Aggregate[[#This Row],[Avg Monthly GB Download]]&lt;5, "Less than 5 GB", IF(Aggregate[[#This Row],[Avg Monthly GB Download]]&lt;10, "10 or more GB", "Between 5 and 10 GB"))</f>
        <v>10 or more GB</v>
      </c>
      <c r="W1806">
        <v>7</v>
      </c>
    </row>
    <row r="1807" spans="1:23" x14ac:dyDescent="0.2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J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 t="str">
        <f>IF(Aggregate[[#This Row],[Avg Monthly GB Download]]&lt;5, "Less than 5 GB", IF(Aggregate[[#This Row],[Avg Monthly GB Download]]&lt;10, "10 or more GB", "Between 5 and 10 GB"))</f>
        <v>Less than 5 GB</v>
      </c>
      <c r="W1807">
        <v>0</v>
      </c>
    </row>
    <row r="1808" spans="1:23" x14ac:dyDescent="0.2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J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 t="str">
        <f>IF(Aggregate[[#This Row],[Avg Monthly GB Download]]&lt;5, "Less than 5 GB", IF(Aggregate[[#This Row],[Avg Monthly GB Download]]&lt;10, "10 or more GB", "Between 5 and 10 GB"))</f>
        <v>Less than 5 GB</v>
      </c>
      <c r="W1808">
        <v>0</v>
      </c>
    </row>
    <row r="1809" spans="1:23" x14ac:dyDescent="0.2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J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 t="str">
        <f>IF(Aggregate[[#This Row],[Avg Monthly GB Download]]&lt;5, "Less than 5 GB", IF(Aggregate[[#This Row],[Avg Monthly GB Download]]&lt;10, "10 or more GB", "Between 5 and 10 GB"))</f>
        <v>Less than 5 GB</v>
      </c>
      <c r="W1809">
        <v>0</v>
      </c>
    </row>
    <row r="1810" spans="1:23" x14ac:dyDescent="0.2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J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 t="str">
        <f>IF(Aggregate[[#This Row],[Avg Monthly GB Download]]&lt;5, "Less than 5 GB", IF(Aggregate[[#This Row],[Avg Monthly GB Download]]&lt;10, "10 or more GB", "Between 5 and 10 GB"))</f>
        <v>10 or more GB</v>
      </c>
      <c r="W1810">
        <v>8</v>
      </c>
    </row>
    <row r="1811" spans="1:23" x14ac:dyDescent="0.2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J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 t="str">
        <f>IF(Aggregate[[#This Row],[Avg Monthly GB Download]]&lt;5, "Less than 5 GB", IF(Aggregate[[#This Row],[Avg Monthly GB Download]]&lt;10, "10 or more GB", "Between 5 and 10 GB"))</f>
        <v>Less than 5 GB</v>
      </c>
      <c r="W1811">
        <v>0</v>
      </c>
    </row>
    <row r="1812" spans="1:23" x14ac:dyDescent="0.2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J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 t="str">
        <f>IF(Aggregate[[#This Row],[Avg Monthly GB Download]]&lt;5, "Less than 5 GB", IF(Aggregate[[#This Row],[Avg Monthly GB Download]]&lt;10, "10 or more GB", "Between 5 and 10 GB"))</f>
        <v>Less than 5 GB</v>
      </c>
      <c r="W1812">
        <v>0</v>
      </c>
    </row>
    <row r="1813" spans="1:23" x14ac:dyDescent="0.2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J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 t="str">
        <f>IF(Aggregate[[#This Row],[Avg Monthly GB Download]]&lt;5, "Less than 5 GB", IF(Aggregate[[#This Row],[Avg Monthly GB Download]]&lt;10, "10 or more GB", "Between 5 and 10 GB"))</f>
        <v>Less than 5 GB</v>
      </c>
      <c r="W1813">
        <v>0</v>
      </c>
    </row>
    <row r="1814" spans="1:23" x14ac:dyDescent="0.2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J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 t="str">
        <f>IF(Aggregate[[#This Row],[Avg Monthly GB Download]]&lt;5, "Less than 5 GB", IF(Aggregate[[#This Row],[Avg Monthly GB Download]]&lt;10, "10 or more GB", "Between 5 and 10 GB"))</f>
        <v>Less than 5 GB</v>
      </c>
      <c r="W1814">
        <v>0</v>
      </c>
    </row>
    <row r="1815" spans="1:23" x14ac:dyDescent="0.2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J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 t="str">
        <f>IF(Aggregate[[#This Row],[Avg Monthly GB Download]]&lt;5, "Less than 5 GB", IF(Aggregate[[#This Row],[Avg Monthly GB Download]]&lt;10, "10 or more GB", "Between 5 and 10 GB"))</f>
        <v>Less than 5 GB</v>
      </c>
      <c r="W1815">
        <v>0</v>
      </c>
    </row>
    <row r="1816" spans="1:23" x14ac:dyDescent="0.2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J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 t="str">
        <f>IF(Aggregate[[#This Row],[Avg Monthly GB Download]]&lt;5, "Less than 5 GB", IF(Aggregate[[#This Row],[Avg Monthly GB Download]]&lt;10, "10 or more GB", "Between 5 and 10 GB"))</f>
        <v>Between 5 and 10 GB</v>
      </c>
      <c r="W1816">
        <v>14</v>
      </c>
    </row>
    <row r="1817" spans="1:23" x14ac:dyDescent="0.2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J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 t="str">
        <f>IF(Aggregate[[#This Row],[Avg Monthly GB Download]]&lt;5, "Less than 5 GB", IF(Aggregate[[#This Row],[Avg Monthly GB Download]]&lt;10, "10 or more GB", "Between 5 and 10 GB"))</f>
        <v>Less than 5 GB</v>
      </c>
      <c r="W1817">
        <v>0</v>
      </c>
    </row>
    <row r="1818" spans="1:23" x14ac:dyDescent="0.2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J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 t="str">
        <f>IF(Aggregate[[#This Row],[Avg Monthly GB Download]]&lt;5, "Less than 5 GB", IF(Aggregate[[#This Row],[Avg Monthly GB Download]]&lt;10, "10 or more GB", "Between 5 and 10 GB"))</f>
        <v>Less than 5 GB</v>
      </c>
      <c r="W1818">
        <v>0</v>
      </c>
    </row>
    <row r="1819" spans="1:23" x14ac:dyDescent="0.2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J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 t="str">
        <f>IF(Aggregate[[#This Row],[Avg Monthly GB Download]]&lt;5, "Less than 5 GB", IF(Aggregate[[#This Row],[Avg Monthly GB Download]]&lt;10, "10 or more GB", "Between 5 and 10 GB"))</f>
        <v>Less than 5 GB</v>
      </c>
      <c r="W1819">
        <v>3</v>
      </c>
    </row>
    <row r="1820" spans="1:23" x14ac:dyDescent="0.2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J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 t="str">
        <f>IF(Aggregate[[#This Row],[Avg Monthly GB Download]]&lt;5, "Less than 5 GB", IF(Aggregate[[#This Row],[Avg Monthly GB Download]]&lt;10, "10 or more GB", "Between 5 and 10 GB"))</f>
        <v>Between 5 and 10 GB</v>
      </c>
      <c r="W1820">
        <v>13</v>
      </c>
    </row>
    <row r="1821" spans="1:23" x14ac:dyDescent="0.2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J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 t="str">
        <f>IF(Aggregate[[#This Row],[Avg Monthly GB Download]]&lt;5, "Less than 5 GB", IF(Aggregate[[#This Row],[Avg Monthly GB Download]]&lt;10, "10 or more GB", "Between 5 and 10 GB"))</f>
        <v>Less than 5 GB</v>
      </c>
      <c r="W1821">
        <v>0</v>
      </c>
    </row>
    <row r="1822" spans="1:23" x14ac:dyDescent="0.2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J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 t="str">
        <f>IF(Aggregate[[#This Row],[Avg Monthly GB Download]]&lt;5, "Less than 5 GB", IF(Aggregate[[#This Row],[Avg Monthly GB Download]]&lt;10, "10 or more GB", "Between 5 and 10 GB"))</f>
        <v>Less than 5 GB</v>
      </c>
      <c r="W1822">
        <v>0</v>
      </c>
    </row>
    <row r="1823" spans="1:23" x14ac:dyDescent="0.2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J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 t="str">
        <f>IF(Aggregate[[#This Row],[Avg Monthly GB Download]]&lt;5, "Less than 5 GB", IF(Aggregate[[#This Row],[Avg Monthly GB Download]]&lt;10, "10 or more GB", "Between 5 and 10 GB"))</f>
        <v>Less than 5 GB</v>
      </c>
      <c r="W1823">
        <v>4</v>
      </c>
    </row>
    <row r="1824" spans="1:23" x14ac:dyDescent="0.2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J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 t="str">
        <f>IF(Aggregate[[#This Row],[Avg Monthly GB Download]]&lt;5, "Less than 5 GB", IF(Aggregate[[#This Row],[Avg Monthly GB Download]]&lt;10, "10 or more GB", "Between 5 and 10 GB"))</f>
        <v>Less than 5 GB</v>
      </c>
      <c r="W1824">
        <v>0</v>
      </c>
    </row>
    <row r="1825" spans="1:23" x14ac:dyDescent="0.2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J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 t="str">
        <f>IF(Aggregate[[#This Row],[Avg Monthly GB Download]]&lt;5, "Less than 5 GB", IF(Aggregate[[#This Row],[Avg Monthly GB Download]]&lt;10, "10 or more GB", "Between 5 and 10 GB"))</f>
        <v>Less than 5 GB</v>
      </c>
      <c r="W1825">
        <v>0</v>
      </c>
    </row>
    <row r="1826" spans="1:23" x14ac:dyDescent="0.2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J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 t="str">
        <f>IF(Aggregate[[#This Row],[Avg Monthly GB Download]]&lt;5, "Less than 5 GB", IF(Aggregate[[#This Row],[Avg Monthly GB Download]]&lt;10, "10 or more GB", "Between 5 and 10 GB"))</f>
        <v>Less than 5 GB</v>
      </c>
      <c r="W1826">
        <v>0</v>
      </c>
    </row>
    <row r="1827" spans="1:23" x14ac:dyDescent="0.2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tr">
        <f>IF(Aggregate[[#This Row],[Under 30]]="Yes", "Under 30", IF(Aggregate[[#This Row],[Senior]]="Yes", "Senior", "Other"))</f>
        <v>Senior</v>
      </c>
      <c r="K1827" t="s">
        <v>25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 t="str">
        <f>IF(Aggregate[[#This Row],[Avg Monthly GB Download]]&lt;5, "Less than 5 GB", IF(Aggregate[[#This Row],[Avg Monthly GB Download]]&lt;10, "10 or more GB", "Between 5 and 10 GB"))</f>
        <v>Less than 5 GB</v>
      </c>
      <c r="W1827">
        <v>0</v>
      </c>
    </row>
    <row r="1828" spans="1:23" x14ac:dyDescent="0.2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J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 t="str">
        <f>IF(Aggregate[[#This Row],[Avg Monthly GB Download]]&lt;5, "Less than 5 GB", IF(Aggregate[[#This Row],[Avg Monthly GB Download]]&lt;10, "10 or more GB", "Between 5 and 10 GB"))</f>
        <v>Less than 5 GB</v>
      </c>
      <c r="W1828">
        <v>0</v>
      </c>
    </row>
    <row r="1829" spans="1:23" x14ac:dyDescent="0.2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J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 t="str">
        <f>IF(Aggregate[[#This Row],[Avg Monthly GB Download]]&lt;5, "Less than 5 GB", IF(Aggregate[[#This Row],[Avg Monthly GB Download]]&lt;10, "10 or more GB", "Between 5 and 10 GB"))</f>
        <v>Less than 5 GB</v>
      </c>
      <c r="W1829">
        <v>0</v>
      </c>
    </row>
    <row r="1830" spans="1:23" x14ac:dyDescent="0.2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J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 t="str">
        <f>IF(Aggregate[[#This Row],[Avg Monthly GB Download]]&lt;5, "Less than 5 GB", IF(Aggregate[[#This Row],[Avg Monthly GB Download]]&lt;10, "10 or more GB", "Between 5 and 10 GB"))</f>
        <v>Between 5 and 10 GB</v>
      </c>
      <c r="W1830">
        <v>14</v>
      </c>
    </row>
    <row r="1831" spans="1:23" x14ac:dyDescent="0.2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J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 t="str">
        <f>IF(Aggregate[[#This Row],[Avg Monthly GB Download]]&lt;5, "Less than 5 GB", IF(Aggregate[[#This Row],[Avg Monthly GB Download]]&lt;10, "10 or more GB", "Between 5 and 10 GB"))</f>
        <v>Less than 5 GB</v>
      </c>
      <c r="W1831">
        <v>0</v>
      </c>
    </row>
    <row r="1832" spans="1:23" x14ac:dyDescent="0.2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tr">
        <f>IF(Aggregate[[#This Row],[Under 30]]="Yes", "Under 30", IF(Aggregate[[#This Row],[Senior]]="Yes", "Senior", "Other"))</f>
        <v>Senior</v>
      </c>
      <c r="K1832" t="s">
        <v>25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 t="str">
        <f>IF(Aggregate[[#This Row],[Avg Monthly GB Download]]&lt;5, "Less than 5 GB", IF(Aggregate[[#This Row],[Avg Monthly GB Download]]&lt;10, "10 or more GB", "Between 5 and 10 GB"))</f>
        <v>Less than 5 GB</v>
      </c>
      <c r="W1832">
        <v>2</v>
      </c>
    </row>
    <row r="1833" spans="1:23" x14ac:dyDescent="0.2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J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 t="str">
        <f>IF(Aggregate[[#This Row],[Avg Monthly GB Download]]&lt;5, "Less than 5 GB", IF(Aggregate[[#This Row],[Avg Monthly GB Download]]&lt;10, "10 or more GB", "Between 5 and 10 GB"))</f>
        <v>Less than 5 GB</v>
      </c>
      <c r="W1833">
        <v>0</v>
      </c>
    </row>
    <row r="1834" spans="1:23" x14ac:dyDescent="0.2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J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 t="str">
        <f>IF(Aggregate[[#This Row],[Avg Monthly GB Download]]&lt;5, "Less than 5 GB", IF(Aggregate[[#This Row],[Avg Monthly GB Download]]&lt;10, "10 or more GB", "Between 5 and 10 GB"))</f>
        <v>Less than 5 GB</v>
      </c>
      <c r="W1834">
        <v>0</v>
      </c>
    </row>
    <row r="1835" spans="1:23" x14ac:dyDescent="0.2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J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 t="str">
        <f>IF(Aggregate[[#This Row],[Avg Monthly GB Download]]&lt;5, "Less than 5 GB", IF(Aggregate[[#This Row],[Avg Monthly GB Download]]&lt;10, "10 or more GB", "Between 5 and 10 GB"))</f>
        <v>Less than 5 GB</v>
      </c>
      <c r="W1835">
        <v>0</v>
      </c>
    </row>
    <row r="1836" spans="1:23" x14ac:dyDescent="0.2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J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 t="str">
        <f>IF(Aggregate[[#This Row],[Avg Monthly GB Download]]&lt;5, "Less than 5 GB", IF(Aggregate[[#This Row],[Avg Monthly GB Download]]&lt;10, "10 or more GB", "Between 5 and 10 GB"))</f>
        <v>Between 5 and 10 GB</v>
      </c>
      <c r="W1836">
        <v>38</v>
      </c>
    </row>
    <row r="1837" spans="1:23" x14ac:dyDescent="0.2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J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 t="str">
        <f>IF(Aggregate[[#This Row],[Avg Monthly GB Download]]&lt;5, "Less than 5 GB", IF(Aggregate[[#This Row],[Avg Monthly GB Download]]&lt;10, "10 or more GB", "Between 5 and 10 GB"))</f>
        <v>Between 5 and 10 GB</v>
      </c>
      <c r="W1837">
        <v>38</v>
      </c>
    </row>
    <row r="1838" spans="1:23" x14ac:dyDescent="0.2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J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 t="str">
        <f>IF(Aggregate[[#This Row],[Avg Monthly GB Download]]&lt;5, "Less than 5 GB", IF(Aggregate[[#This Row],[Avg Monthly GB Download]]&lt;10, "10 or more GB", "Between 5 and 10 GB"))</f>
        <v>Less than 5 GB</v>
      </c>
      <c r="W1838">
        <v>0</v>
      </c>
    </row>
    <row r="1839" spans="1:23" x14ac:dyDescent="0.2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tr">
        <f>IF(Aggregate[[#This Row],[Under 30]]="Yes", "Under 30", IF(Aggregate[[#This Row],[Senior]]="Yes", "Senior", "Other"))</f>
        <v>Senior</v>
      </c>
      <c r="K1839" t="s">
        <v>25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 t="str">
        <f>IF(Aggregate[[#This Row],[Avg Monthly GB Download]]&lt;5, "Less than 5 GB", IF(Aggregate[[#This Row],[Avg Monthly GB Download]]&lt;10, "10 or more GB", "Between 5 and 10 GB"))</f>
        <v>Less than 5 GB</v>
      </c>
      <c r="W1839">
        <v>0</v>
      </c>
    </row>
    <row r="1840" spans="1:23" x14ac:dyDescent="0.2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J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 t="str">
        <f>IF(Aggregate[[#This Row],[Avg Monthly GB Download]]&lt;5, "Less than 5 GB", IF(Aggregate[[#This Row],[Avg Monthly GB Download]]&lt;10, "10 or more GB", "Between 5 and 10 GB"))</f>
        <v>Between 5 and 10 GB</v>
      </c>
      <c r="W1840">
        <v>14</v>
      </c>
    </row>
    <row r="1841" spans="1:23" x14ac:dyDescent="0.2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J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 t="str">
        <f>IF(Aggregate[[#This Row],[Avg Monthly GB Download]]&lt;5, "Less than 5 GB", IF(Aggregate[[#This Row],[Avg Monthly GB Download]]&lt;10, "10 or more GB", "Between 5 and 10 GB"))</f>
        <v>Less than 5 GB</v>
      </c>
      <c r="W1841">
        <v>0</v>
      </c>
    </row>
    <row r="1842" spans="1:23" x14ac:dyDescent="0.2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J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 t="str">
        <f>IF(Aggregate[[#This Row],[Avg Monthly GB Download]]&lt;5, "Less than 5 GB", IF(Aggregate[[#This Row],[Avg Monthly GB Download]]&lt;10, "10 or more GB", "Between 5 and 10 GB"))</f>
        <v>Between 5 and 10 GB</v>
      </c>
      <c r="W1842">
        <v>17</v>
      </c>
    </row>
    <row r="1843" spans="1:23" x14ac:dyDescent="0.2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J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 t="str">
        <f>IF(Aggregate[[#This Row],[Avg Monthly GB Download]]&lt;5, "Less than 5 GB", IF(Aggregate[[#This Row],[Avg Monthly GB Download]]&lt;10, "10 or more GB", "Between 5 and 10 GB"))</f>
        <v>Less than 5 GB</v>
      </c>
      <c r="W1843">
        <v>0</v>
      </c>
    </row>
    <row r="1844" spans="1:23" x14ac:dyDescent="0.2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tr">
        <f>IF(Aggregate[[#This Row],[Under 30]]="Yes", "Under 30", IF(Aggregate[[#This Row],[Senior]]="Yes", "Senior", "Other"))</f>
        <v>Senior</v>
      </c>
      <c r="K1844" t="s">
        <v>21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 t="str">
        <f>IF(Aggregate[[#This Row],[Avg Monthly GB Download]]&lt;5, "Less than 5 GB", IF(Aggregate[[#This Row],[Avg Monthly GB Download]]&lt;10, "10 or more GB", "Between 5 and 10 GB"))</f>
        <v>Less than 5 GB</v>
      </c>
      <c r="W1844">
        <v>0</v>
      </c>
    </row>
    <row r="1845" spans="1:23" x14ac:dyDescent="0.2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J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 t="str">
        <f>IF(Aggregate[[#This Row],[Avg Monthly GB Download]]&lt;5, "Less than 5 GB", IF(Aggregate[[#This Row],[Avg Monthly GB Download]]&lt;10, "10 or more GB", "Between 5 and 10 GB"))</f>
        <v>Less than 5 GB</v>
      </c>
      <c r="W1845">
        <v>0</v>
      </c>
    </row>
    <row r="1846" spans="1:23" x14ac:dyDescent="0.2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J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 t="str">
        <f>IF(Aggregate[[#This Row],[Avg Monthly GB Download]]&lt;5, "Less than 5 GB", IF(Aggregate[[#This Row],[Avg Monthly GB Download]]&lt;10, "10 or more GB", "Between 5 and 10 GB"))</f>
        <v>10 or more GB</v>
      </c>
      <c r="W1846">
        <v>6</v>
      </c>
    </row>
    <row r="1847" spans="1:23" x14ac:dyDescent="0.2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J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 t="str">
        <f>IF(Aggregate[[#This Row],[Avg Monthly GB Download]]&lt;5, "Less than 5 GB", IF(Aggregate[[#This Row],[Avg Monthly GB Download]]&lt;10, "10 or more GB", "Between 5 and 10 GB"))</f>
        <v>Less than 5 GB</v>
      </c>
      <c r="W1847">
        <v>1</v>
      </c>
    </row>
    <row r="1848" spans="1:23" x14ac:dyDescent="0.2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J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 t="str">
        <f>IF(Aggregate[[#This Row],[Avg Monthly GB Download]]&lt;5, "Less than 5 GB", IF(Aggregate[[#This Row],[Avg Monthly GB Download]]&lt;10, "10 or more GB", "Between 5 and 10 GB"))</f>
        <v>Less than 5 GB</v>
      </c>
      <c r="W1848">
        <v>0</v>
      </c>
    </row>
    <row r="1849" spans="1:23" x14ac:dyDescent="0.2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J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 t="str">
        <f>IF(Aggregate[[#This Row],[Avg Monthly GB Download]]&lt;5, "Less than 5 GB", IF(Aggregate[[#This Row],[Avg Monthly GB Download]]&lt;10, "10 or more GB", "Between 5 and 10 GB"))</f>
        <v>Less than 5 GB</v>
      </c>
      <c r="W1849">
        <v>2</v>
      </c>
    </row>
    <row r="1850" spans="1:23" x14ac:dyDescent="0.2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J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 t="str">
        <f>IF(Aggregate[[#This Row],[Avg Monthly GB Download]]&lt;5, "Less than 5 GB", IF(Aggregate[[#This Row],[Avg Monthly GB Download]]&lt;10, "10 or more GB", "Between 5 and 10 GB"))</f>
        <v>Less than 5 GB</v>
      </c>
      <c r="W1850">
        <v>0</v>
      </c>
    </row>
    <row r="1851" spans="1:23" x14ac:dyDescent="0.2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J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 t="str">
        <f>IF(Aggregate[[#This Row],[Avg Monthly GB Download]]&lt;5, "Less than 5 GB", IF(Aggregate[[#This Row],[Avg Monthly GB Download]]&lt;10, "10 or more GB", "Between 5 and 10 GB"))</f>
        <v>Less than 5 GB</v>
      </c>
      <c r="W1851">
        <v>0</v>
      </c>
    </row>
    <row r="1852" spans="1:23" x14ac:dyDescent="0.2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J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 t="str">
        <f>IF(Aggregate[[#This Row],[Avg Monthly GB Download]]&lt;5, "Less than 5 GB", IF(Aggregate[[#This Row],[Avg Monthly GB Download]]&lt;10, "10 or more GB", "Between 5 and 10 GB"))</f>
        <v>Less than 5 GB</v>
      </c>
      <c r="W1852">
        <v>0</v>
      </c>
    </row>
    <row r="1853" spans="1:23" x14ac:dyDescent="0.2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J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 t="str">
        <f>IF(Aggregate[[#This Row],[Avg Monthly GB Download]]&lt;5, "Less than 5 GB", IF(Aggregate[[#This Row],[Avg Monthly GB Download]]&lt;10, "10 or more GB", "Between 5 and 10 GB"))</f>
        <v>Less than 5 GB</v>
      </c>
      <c r="W1853">
        <v>0</v>
      </c>
    </row>
    <row r="1854" spans="1:23" x14ac:dyDescent="0.2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J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 t="str">
        <f>IF(Aggregate[[#This Row],[Avg Monthly GB Download]]&lt;5, "Less than 5 GB", IF(Aggregate[[#This Row],[Avg Monthly GB Download]]&lt;10, "10 or more GB", "Between 5 and 10 GB"))</f>
        <v>Between 5 and 10 GB</v>
      </c>
      <c r="W1854">
        <v>26</v>
      </c>
    </row>
    <row r="1855" spans="1:23" x14ac:dyDescent="0.2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J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 t="str">
        <f>IF(Aggregate[[#This Row],[Avg Monthly GB Download]]&lt;5, "Less than 5 GB", IF(Aggregate[[#This Row],[Avg Monthly GB Download]]&lt;10, "10 or more GB", "Between 5 and 10 GB"))</f>
        <v>Less than 5 GB</v>
      </c>
      <c r="W1855">
        <v>0</v>
      </c>
    </row>
    <row r="1856" spans="1:23" x14ac:dyDescent="0.2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tr">
        <f>IF(Aggregate[[#This Row],[Under 30]]="Yes", "Under 30", IF(Aggregate[[#This Row],[Senior]]="Yes", "Senior", "Other"))</f>
        <v>Senior</v>
      </c>
      <c r="K1856" t="s">
        <v>25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 t="str">
        <f>IF(Aggregate[[#This Row],[Avg Monthly GB Download]]&lt;5, "Less than 5 GB", IF(Aggregate[[#This Row],[Avg Monthly GB Download]]&lt;10, "10 or more GB", "Between 5 and 10 GB"))</f>
        <v>10 or more GB</v>
      </c>
      <c r="W1856">
        <v>6</v>
      </c>
    </row>
    <row r="1857" spans="1:23" x14ac:dyDescent="0.2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J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 t="str">
        <f>IF(Aggregate[[#This Row],[Avg Monthly GB Download]]&lt;5, "Less than 5 GB", IF(Aggregate[[#This Row],[Avg Monthly GB Download]]&lt;10, "10 or more GB", "Between 5 and 10 GB"))</f>
        <v>Less than 5 GB</v>
      </c>
      <c r="W1857">
        <v>0</v>
      </c>
    </row>
    <row r="1858" spans="1:23" x14ac:dyDescent="0.2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J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 t="str">
        <f>IF(Aggregate[[#This Row],[Avg Monthly GB Download]]&lt;5, "Less than 5 GB", IF(Aggregate[[#This Row],[Avg Monthly GB Download]]&lt;10, "10 or more GB", "Between 5 and 10 GB"))</f>
        <v>Between 5 and 10 GB</v>
      </c>
      <c r="W1858">
        <v>20</v>
      </c>
    </row>
    <row r="1859" spans="1:23" x14ac:dyDescent="0.2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J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 t="str">
        <f>IF(Aggregate[[#This Row],[Avg Monthly GB Download]]&lt;5, "Less than 5 GB", IF(Aggregate[[#This Row],[Avg Monthly GB Download]]&lt;10, "10 or more GB", "Between 5 and 10 GB"))</f>
        <v>10 or more GB</v>
      </c>
      <c r="W1859">
        <v>6</v>
      </c>
    </row>
    <row r="1860" spans="1:23" x14ac:dyDescent="0.2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tr">
        <f>IF(Aggregate[[#This Row],[Under 30]]="Yes", "Under 30", IF(Aggregate[[#This Row],[Senior]]="Yes", "Senior", "Other"))</f>
        <v>Senior</v>
      </c>
      <c r="K1860" t="s">
        <v>21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 t="str">
        <f>IF(Aggregate[[#This Row],[Avg Monthly GB Download]]&lt;5, "Less than 5 GB", IF(Aggregate[[#This Row],[Avg Monthly GB Download]]&lt;10, "10 or more GB", "Between 5 and 10 GB"))</f>
        <v>10 or more GB</v>
      </c>
      <c r="W1860">
        <v>5</v>
      </c>
    </row>
    <row r="1861" spans="1:23" x14ac:dyDescent="0.2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J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 t="str">
        <f>IF(Aggregate[[#This Row],[Avg Monthly GB Download]]&lt;5, "Less than 5 GB", IF(Aggregate[[#This Row],[Avg Monthly GB Download]]&lt;10, "10 or more GB", "Between 5 and 10 GB"))</f>
        <v>Less than 5 GB</v>
      </c>
      <c r="W1861">
        <v>0</v>
      </c>
    </row>
    <row r="1862" spans="1:23" x14ac:dyDescent="0.2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J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 t="str">
        <f>IF(Aggregate[[#This Row],[Avg Monthly GB Download]]&lt;5, "Less than 5 GB", IF(Aggregate[[#This Row],[Avg Monthly GB Download]]&lt;10, "10 or more GB", "Between 5 and 10 GB"))</f>
        <v>Less than 5 GB</v>
      </c>
      <c r="W1862">
        <v>0</v>
      </c>
    </row>
    <row r="1863" spans="1:23" x14ac:dyDescent="0.2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J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 t="str">
        <f>IF(Aggregate[[#This Row],[Avg Monthly GB Download]]&lt;5, "Less than 5 GB", IF(Aggregate[[#This Row],[Avg Monthly GB Download]]&lt;10, "10 or more GB", "Between 5 and 10 GB"))</f>
        <v>Less than 5 GB</v>
      </c>
      <c r="W1863">
        <v>0</v>
      </c>
    </row>
    <row r="1864" spans="1:23" x14ac:dyDescent="0.2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J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 t="str">
        <f>IF(Aggregate[[#This Row],[Avg Monthly GB Download]]&lt;5, "Less than 5 GB", IF(Aggregate[[#This Row],[Avg Monthly GB Download]]&lt;10, "10 or more GB", "Between 5 and 10 GB"))</f>
        <v>Less than 5 GB</v>
      </c>
      <c r="W1864">
        <v>2</v>
      </c>
    </row>
    <row r="1865" spans="1:23" x14ac:dyDescent="0.2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tr">
        <f>IF(Aggregate[[#This Row],[Under 30]]="Yes", "Under 30", IF(Aggregate[[#This Row],[Senior]]="Yes", "Senior", "Other"))</f>
        <v>Senior</v>
      </c>
      <c r="K1865" t="s">
        <v>25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 t="str">
        <f>IF(Aggregate[[#This Row],[Avg Monthly GB Download]]&lt;5, "Less than 5 GB", IF(Aggregate[[#This Row],[Avg Monthly GB Download]]&lt;10, "10 or more GB", "Between 5 and 10 GB"))</f>
        <v>Less than 5 GB</v>
      </c>
      <c r="W1865">
        <v>0</v>
      </c>
    </row>
    <row r="1866" spans="1:23" x14ac:dyDescent="0.2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J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 t="str">
        <f>IF(Aggregate[[#This Row],[Avg Monthly GB Download]]&lt;5, "Less than 5 GB", IF(Aggregate[[#This Row],[Avg Monthly GB Download]]&lt;10, "10 or more GB", "Between 5 and 10 GB"))</f>
        <v>Less than 5 GB</v>
      </c>
      <c r="W1866">
        <v>0</v>
      </c>
    </row>
    <row r="1867" spans="1:23" x14ac:dyDescent="0.2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J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 t="str">
        <f>IF(Aggregate[[#This Row],[Avg Monthly GB Download]]&lt;5, "Less than 5 GB", IF(Aggregate[[#This Row],[Avg Monthly GB Download]]&lt;10, "10 or more GB", "Between 5 and 10 GB"))</f>
        <v>Between 5 and 10 GB</v>
      </c>
      <c r="W1867">
        <v>15</v>
      </c>
    </row>
    <row r="1868" spans="1:23" x14ac:dyDescent="0.2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J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 t="str">
        <f>IF(Aggregate[[#This Row],[Avg Monthly GB Download]]&lt;5, "Less than 5 GB", IF(Aggregate[[#This Row],[Avg Monthly GB Download]]&lt;10, "10 or more GB", "Between 5 and 10 GB"))</f>
        <v>10 or more GB</v>
      </c>
      <c r="W1868">
        <v>7</v>
      </c>
    </row>
    <row r="1869" spans="1:23" x14ac:dyDescent="0.2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J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 t="str">
        <f>IF(Aggregate[[#This Row],[Avg Monthly GB Download]]&lt;5, "Less than 5 GB", IF(Aggregate[[#This Row],[Avg Monthly GB Download]]&lt;10, "10 or more GB", "Between 5 and 10 GB"))</f>
        <v>10 or more GB</v>
      </c>
      <c r="W1869">
        <v>8</v>
      </c>
    </row>
    <row r="1870" spans="1:23" x14ac:dyDescent="0.2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J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 t="str">
        <f>IF(Aggregate[[#This Row],[Avg Monthly GB Download]]&lt;5, "Less than 5 GB", IF(Aggregate[[#This Row],[Avg Monthly GB Download]]&lt;10, "10 or more GB", "Between 5 and 10 GB"))</f>
        <v>Less than 5 GB</v>
      </c>
      <c r="W1870">
        <v>0</v>
      </c>
    </row>
    <row r="1871" spans="1:23" x14ac:dyDescent="0.2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J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 t="str">
        <f>IF(Aggregate[[#This Row],[Avg Monthly GB Download]]&lt;5, "Less than 5 GB", IF(Aggregate[[#This Row],[Avg Monthly GB Download]]&lt;10, "10 or more GB", "Between 5 and 10 GB"))</f>
        <v>Less than 5 GB</v>
      </c>
      <c r="W1871">
        <v>0</v>
      </c>
    </row>
    <row r="1872" spans="1:23" x14ac:dyDescent="0.2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J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 t="str">
        <f>IF(Aggregate[[#This Row],[Avg Monthly GB Download]]&lt;5, "Less than 5 GB", IF(Aggregate[[#This Row],[Avg Monthly GB Download]]&lt;10, "10 or more GB", "Between 5 and 10 GB"))</f>
        <v>Less than 5 GB</v>
      </c>
      <c r="W1872">
        <v>0</v>
      </c>
    </row>
    <row r="1873" spans="1:23" x14ac:dyDescent="0.2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J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 t="str">
        <f>IF(Aggregate[[#This Row],[Avg Monthly GB Download]]&lt;5, "Less than 5 GB", IF(Aggregate[[#This Row],[Avg Monthly GB Download]]&lt;10, "10 or more GB", "Between 5 and 10 GB"))</f>
        <v>Less than 5 GB</v>
      </c>
      <c r="W1873">
        <v>0</v>
      </c>
    </row>
    <row r="1874" spans="1:23" x14ac:dyDescent="0.2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J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 t="str">
        <f>IF(Aggregate[[#This Row],[Avg Monthly GB Download]]&lt;5, "Less than 5 GB", IF(Aggregate[[#This Row],[Avg Monthly GB Download]]&lt;10, "10 or more GB", "Between 5 and 10 GB"))</f>
        <v>Less than 5 GB</v>
      </c>
      <c r="W1874">
        <v>0</v>
      </c>
    </row>
    <row r="1875" spans="1:23" x14ac:dyDescent="0.2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J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 t="str">
        <f>IF(Aggregate[[#This Row],[Avg Monthly GB Download]]&lt;5, "Less than 5 GB", IF(Aggregate[[#This Row],[Avg Monthly GB Download]]&lt;10, "10 or more GB", "Between 5 and 10 GB"))</f>
        <v>Less than 5 GB</v>
      </c>
      <c r="W1875">
        <v>0</v>
      </c>
    </row>
    <row r="1876" spans="1:23" x14ac:dyDescent="0.2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J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 t="str">
        <f>IF(Aggregate[[#This Row],[Avg Monthly GB Download]]&lt;5, "Less than 5 GB", IF(Aggregate[[#This Row],[Avg Monthly GB Download]]&lt;10, "10 or more GB", "Between 5 and 10 GB"))</f>
        <v>10 or more GB</v>
      </c>
      <c r="W1876">
        <v>9</v>
      </c>
    </row>
    <row r="1877" spans="1:23" x14ac:dyDescent="0.2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J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 t="str">
        <f>IF(Aggregate[[#This Row],[Avg Monthly GB Download]]&lt;5, "Less than 5 GB", IF(Aggregate[[#This Row],[Avg Monthly GB Download]]&lt;10, "10 or more GB", "Between 5 and 10 GB"))</f>
        <v>Less than 5 GB</v>
      </c>
      <c r="W1877">
        <v>0</v>
      </c>
    </row>
    <row r="1878" spans="1:23" x14ac:dyDescent="0.2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J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 t="str">
        <f>IF(Aggregate[[#This Row],[Avg Monthly GB Download]]&lt;5, "Less than 5 GB", IF(Aggregate[[#This Row],[Avg Monthly GB Download]]&lt;10, "10 or more GB", "Between 5 and 10 GB"))</f>
        <v>Less than 5 GB</v>
      </c>
      <c r="W1878">
        <v>0</v>
      </c>
    </row>
    <row r="1879" spans="1:23" x14ac:dyDescent="0.2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J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 t="str">
        <f>IF(Aggregate[[#This Row],[Avg Monthly GB Download]]&lt;5, "Less than 5 GB", IF(Aggregate[[#This Row],[Avg Monthly GB Download]]&lt;10, "10 or more GB", "Between 5 and 10 GB"))</f>
        <v>Less than 5 GB</v>
      </c>
      <c r="W1879">
        <v>3</v>
      </c>
    </row>
    <row r="1880" spans="1:23" x14ac:dyDescent="0.2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J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 t="str">
        <f>IF(Aggregate[[#This Row],[Avg Monthly GB Download]]&lt;5, "Less than 5 GB", IF(Aggregate[[#This Row],[Avg Monthly GB Download]]&lt;10, "10 or more GB", "Between 5 and 10 GB"))</f>
        <v>Less than 5 GB</v>
      </c>
      <c r="W1880">
        <v>0</v>
      </c>
    </row>
    <row r="1881" spans="1:23" x14ac:dyDescent="0.2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J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 t="str">
        <f>IF(Aggregate[[#This Row],[Avg Monthly GB Download]]&lt;5, "Less than 5 GB", IF(Aggregate[[#This Row],[Avg Monthly GB Download]]&lt;10, "10 or more GB", "Between 5 and 10 GB"))</f>
        <v>10 or more GB</v>
      </c>
      <c r="W1881">
        <v>6</v>
      </c>
    </row>
    <row r="1882" spans="1:23" x14ac:dyDescent="0.2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J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 t="str">
        <f>IF(Aggregate[[#This Row],[Avg Monthly GB Download]]&lt;5, "Less than 5 GB", IF(Aggregate[[#This Row],[Avg Monthly GB Download]]&lt;10, "10 or more GB", "Between 5 and 10 GB"))</f>
        <v>Less than 5 GB</v>
      </c>
      <c r="W1882">
        <v>0</v>
      </c>
    </row>
    <row r="1883" spans="1:23" x14ac:dyDescent="0.2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J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 t="str">
        <f>IF(Aggregate[[#This Row],[Avg Monthly GB Download]]&lt;5, "Less than 5 GB", IF(Aggregate[[#This Row],[Avg Monthly GB Download]]&lt;10, "10 or more GB", "Between 5 and 10 GB"))</f>
        <v>Less than 5 GB</v>
      </c>
      <c r="W1883">
        <v>0</v>
      </c>
    </row>
    <row r="1884" spans="1:23" x14ac:dyDescent="0.2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J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 t="str">
        <f>IF(Aggregate[[#This Row],[Avg Monthly GB Download]]&lt;5, "Less than 5 GB", IF(Aggregate[[#This Row],[Avg Monthly GB Download]]&lt;10, "10 or more GB", "Between 5 and 10 GB"))</f>
        <v>Less than 5 GB</v>
      </c>
      <c r="W1884">
        <v>0</v>
      </c>
    </row>
    <row r="1885" spans="1:23" x14ac:dyDescent="0.2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J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 t="str">
        <f>IF(Aggregate[[#This Row],[Avg Monthly GB Download]]&lt;5, "Less than 5 GB", IF(Aggregate[[#This Row],[Avg Monthly GB Download]]&lt;10, "10 or more GB", "Between 5 and 10 GB"))</f>
        <v>10 or more GB</v>
      </c>
      <c r="W1885">
        <v>5</v>
      </c>
    </row>
    <row r="1886" spans="1:23" x14ac:dyDescent="0.2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tr">
        <f>IF(Aggregate[[#This Row],[Under 30]]="Yes", "Under 30", IF(Aggregate[[#This Row],[Senior]]="Yes", "Senior", "Other"))</f>
        <v>Senior</v>
      </c>
      <c r="K1886" t="s">
        <v>25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 t="str">
        <f>IF(Aggregate[[#This Row],[Avg Monthly GB Download]]&lt;5, "Less than 5 GB", IF(Aggregate[[#This Row],[Avg Monthly GB Download]]&lt;10, "10 or more GB", "Between 5 and 10 GB"))</f>
        <v>10 or more GB</v>
      </c>
      <c r="W1886">
        <v>8</v>
      </c>
    </row>
    <row r="1887" spans="1:23" x14ac:dyDescent="0.2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J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 t="str">
        <f>IF(Aggregate[[#This Row],[Avg Monthly GB Download]]&lt;5, "Less than 5 GB", IF(Aggregate[[#This Row],[Avg Monthly GB Download]]&lt;10, "10 or more GB", "Between 5 and 10 GB"))</f>
        <v>Less than 5 GB</v>
      </c>
      <c r="W1887">
        <v>0</v>
      </c>
    </row>
    <row r="1888" spans="1:23" x14ac:dyDescent="0.2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J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 t="str">
        <f>IF(Aggregate[[#This Row],[Avg Monthly GB Download]]&lt;5, "Less than 5 GB", IF(Aggregate[[#This Row],[Avg Monthly GB Download]]&lt;10, "10 or more GB", "Between 5 and 10 GB"))</f>
        <v>Less than 5 GB</v>
      </c>
      <c r="W1888">
        <v>0</v>
      </c>
    </row>
    <row r="1889" spans="1:23" x14ac:dyDescent="0.2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J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 t="str">
        <f>IF(Aggregate[[#This Row],[Avg Monthly GB Download]]&lt;5, "Less than 5 GB", IF(Aggregate[[#This Row],[Avg Monthly GB Download]]&lt;10, "10 or more GB", "Between 5 and 10 GB"))</f>
        <v>Less than 5 GB</v>
      </c>
      <c r="W1889">
        <v>0</v>
      </c>
    </row>
    <row r="1890" spans="1:23" x14ac:dyDescent="0.2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J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 t="str">
        <f>IF(Aggregate[[#This Row],[Avg Monthly GB Download]]&lt;5, "Less than 5 GB", IF(Aggregate[[#This Row],[Avg Monthly GB Download]]&lt;10, "10 or more GB", "Between 5 and 10 GB"))</f>
        <v>Less than 5 GB</v>
      </c>
      <c r="W1890">
        <v>3</v>
      </c>
    </row>
    <row r="1891" spans="1:23" x14ac:dyDescent="0.2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J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 t="str">
        <f>IF(Aggregate[[#This Row],[Avg Monthly GB Download]]&lt;5, "Less than 5 GB", IF(Aggregate[[#This Row],[Avg Monthly GB Download]]&lt;10, "10 or more GB", "Between 5 and 10 GB"))</f>
        <v>Less than 5 GB</v>
      </c>
      <c r="W1891">
        <v>0</v>
      </c>
    </row>
    <row r="1892" spans="1:23" x14ac:dyDescent="0.2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J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 t="str">
        <f>IF(Aggregate[[#This Row],[Avg Monthly GB Download]]&lt;5, "Less than 5 GB", IF(Aggregate[[#This Row],[Avg Monthly GB Download]]&lt;10, "10 or more GB", "Between 5 and 10 GB"))</f>
        <v>Less than 5 GB</v>
      </c>
      <c r="W1892">
        <v>1</v>
      </c>
    </row>
    <row r="1893" spans="1:23" x14ac:dyDescent="0.2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J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 t="str">
        <f>IF(Aggregate[[#This Row],[Avg Monthly GB Download]]&lt;5, "Less than 5 GB", IF(Aggregate[[#This Row],[Avg Monthly GB Download]]&lt;10, "10 or more GB", "Between 5 and 10 GB"))</f>
        <v>Less than 5 GB</v>
      </c>
      <c r="W1893">
        <v>0</v>
      </c>
    </row>
    <row r="1894" spans="1:23" x14ac:dyDescent="0.2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tr">
        <f>IF(Aggregate[[#This Row],[Under 30]]="Yes", "Under 30", IF(Aggregate[[#This Row],[Senior]]="Yes", "Senior", "Other"))</f>
        <v>Senior</v>
      </c>
      <c r="K1894" t="s">
        <v>21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 t="str">
        <f>IF(Aggregate[[#This Row],[Avg Monthly GB Download]]&lt;5, "Less than 5 GB", IF(Aggregate[[#This Row],[Avg Monthly GB Download]]&lt;10, "10 or more GB", "Between 5 and 10 GB"))</f>
        <v>10 or more GB</v>
      </c>
      <c r="W1894">
        <v>8</v>
      </c>
    </row>
    <row r="1895" spans="1:23" x14ac:dyDescent="0.2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J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 t="str">
        <f>IF(Aggregate[[#This Row],[Avg Monthly GB Download]]&lt;5, "Less than 5 GB", IF(Aggregate[[#This Row],[Avg Monthly GB Download]]&lt;10, "10 or more GB", "Between 5 and 10 GB"))</f>
        <v>Less than 5 GB</v>
      </c>
      <c r="W1895">
        <v>0</v>
      </c>
    </row>
    <row r="1896" spans="1:23" x14ac:dyDescent="0.2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J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 t="str">
        <f>IF(Aggregate[[#This Row],[Avg Monthly GB Download]]&lt;5, "Less than 5 GB", IF(Aggregate[[#This Row],[Avg Monthly GB Download]]&lt;10, "10 or more GB", "Between 5 and 10 GB"))</f>
        <v>Between 5 and 10 GB</v>
      </c>
      <c r="W1896">
        <v>13</v>
      </c>
    </row>
    <row r="1897" spans="1:23" x14ac:dyDescent="0.2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J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 t="str">
        <f>IF(Aggregate[[#This Row],[Avg Monthly GB Download]]&lt;5, "Less than 5 GB", IF(Aggregate[[#This Row],[Avg Monthly GB Download]]&lt;10, "10 or more GB", "Between 5 and 10 GB"))</f>
        <v>Less than 5 GB</v>
      </c>
      <c r="W1897">
        <v>0</v>
      </c>
    </row>
    <row r="1898" spans="1:23" x14ac:dyDescent="0.2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J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 t="str">
        <f>IF(Aggregate[[#This Row],[Avg Monthly GB Download]]&lt;5, "Less than 5 GB", IF(Aggregate[[#This Row],[Avg Monthly GB Download]]&lt;10, "10 or more GB", "Between 5 and 10 GB"))</f>
        <v>Less than 5 GB</v>
      </c>
      <c r="W1898">
        <v>0</v>
      </c>
    </row>
    <row r="1899" spans="1:23" x14ac:dyDescent="0.2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J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 t="str">
        <f>IF(Aggregate[[#This Row],[Avg Monthly GB Download]]&lt;5, "Less than 5 GB", IF(Aggregate[[#This Row],[Avg Monthly GB Download]]&lt;10, "10 or more GB", "Between 5 and 10 GB"))</f>
        <v>Less than 5 GB</v>
      </c>
      <c r="W1899">
        <v>0</v>
      </c>
    </row>
    <row r="1900" spans="1:23" x14ac:dyDescent="0.2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J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 t="str">
        <f>IF(Aggregate[[#This Row],[Avg Monthly GB Download]]&lt;5, "Less than 5 GB", IF(Aggregate[[#This Row],[Avg Monthly GB Download]]&lt;10, "10 or more GB", "Between 5 and 10 GB"))</f>
        <v>Less than 5 GB</v>
      </c>
      <c r="W1900">
        <v>0</v>
      </c>
    </row>
    <row r="1901" spans="1:23" x14ac:dyDescent="0.2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J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 t="str">
        <f>IF(Aggregate[[#This Row],[Avg Monthly GB Download]]&lt;5, "Less than 5 GB", IF(Aggregate[[#This Row],[Avg Monthly GB Download]]&lt;10, "10 or more GB", "Between 5 and 10 GB"))</f>
        <v>10 or more GB</v>
      </c>
      <c r="W1901">
        <v>9</v>
      </c>
    </row>
    <row r="1902" spans="1:23" x14ac:dyDescent="0.2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tr">
        <f>IF(Aggregate[[#This Row],[Under 30]]="Yes", "Under 30", IF(Aggregate[[#This Row],[Senior]]="Yes", "Senior", "Other"))</f>
        <v>Senior</v>
      </c>
      <c r="K1902" t="s">
        <v>25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 t="str">
        <f>IF(Aggregate[[#This Row],[Avg Monthly GB Download]]&lt;5, "Less than 5 GB", IF(Aggregate[[#This Row],[Avg Monthly GB Download]]&lt;10, "10 or more GB", "Between 5 and 10 GB"))</f>
        <v>Less than 5 GB</v>
      </c>
      <c r="W1902">
        <v>0</v>
      </c>
    </row>
    <row r="1903" spans="1:23" x14ac:dyDescent="0.2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J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 t="str">
        <f>IF(Aggregate[[#This Row],[Avg Monthly GB Download]]&lt;5, "Less than 5 GB", IF(Aggregate[[#This Row],[Avg Monthly GB Download]]&lt;10, "10 or more GB", "Between 5 and 10 GB"))</f>
        <v>Less than 5 GB</v>
      </c>
      <c r="W1903">
        <v>3</v>
      </c>
    </row>
    <row r="1904" spans="1:23" x14ac:dyDescent="0.2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J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 t="str">
        <f>IF(Aggregate[[#This Row],[Avg Monthly GB Download]]&lt;5, "Less than 5 GB", IF(Aggregate[[#This Row],[Avg Monthly GB Download]]&lt;10, "10 or more GB", "Between 5 and 10 GB"))</f>
        <v>Less than 5 GB</v>
      </c>
      <c r="W1904">
        <v>0</v>
      </c>
    </row>
    <row r="1905" spans="1:23" x14ac:dyDescent="0.2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J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 t="str">
        <f>IF(Aggregate[[#This Row],[Avg Monthly GB Download]]&lt;5, "Less than 5 GB", IF(Aggregate[[#This Row],[Avg Monthly GB Download]]&lt;10, "10 or more GB", "Between 5 and 10 GB"))</f>
        <v>Less than 5 GB</v>
      </c>
      <c r="W1905">
        <v>0</v>
      </c>
    </row>
    <row r="1906" spans="1:23" x14ac:dyDescent="0.2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J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 t="str">
        <f>IF(Aggregate[[#This Row],[Avg Monthly GB Download]]&lt;5, "Less than 5 GB", IF(Aggregate[[#This Row],[Avg Monthly GB Download]]&lt;10, "10 or more GB", "Between 5 and 10 GB"))</f>
        <v>Less than 5 GB</v>
      </c>
      <c r="W1906">
        <v>0</v>
      </c>
    </row>
    <row r="1907" spans="1:23" x14ac:dyDescent="0.2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tr">
        <f>IF(Aggregate[[#This Row],[Under 30]]="Yes", "Under 30", IF(Aggregate[[#This Row],[Senior]]="Yes", "Senior", "Other"))</f>
        <v>Senior</v>
      </c>
      <c r="K1907" t="s">
        <v>25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 t="str">
        <f>IF(Aggregate[[#This Row],[Avg Monthly GB Download]]&lt;5, "Less than 5 GB", IF(Aggregate[[#This Row],[Avg Monthly GB Download]]&lt;10, "10 or more GB", "Between 5 and 10 GB"))</f>
        <v>Less than 5 GB</v>
      </c>
      <c r="W1907">
        <v>3</v>
      </c>
    </row>
    <row r="1908" spans="1:23" x14ac:dyDescent="0.2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J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 t="str">
        <f>IF(Aggregate[[#This Row],[Avg Monthly GB Download]]&lt;5, "Less than 5 GB", IF(Aggregate[[#This Row],[Avg Monthly GB Download]]&lt;10, "10 or more GB", "Between 5 and 10 GB"))</f>
        <v>Less than 5 GB</v>
      </c>
      <c r="W1908">
        <v>0</v>
      </c>
    </row>
    <row r="1909" spans="1:23" x14ac:dyDescent="0.2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J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 t="str">
        <f>IF(Aggregate[[#This Row],[Avg Monthly GB Download]]&lt;5, "Less than 5 GB", IF(Aggregate[[#This Row],[Avg Monthly GB Download]]&lt;10, "10 or more GB", "Between 5 and 10 GB"))</f>
        <v>Less than 5 GB</v>
      </c>
      <c r="W1909">
        <v>3</v>
      </c>
    </row>
    <row r="1910" spans="1:23" x14ac:dyDescent="0.2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J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 t="str">
        <f>IF(Aggregate[[#This Row],[Avg Monthly GB Download]]&lt;5, "Less than 5 GB", IF(Aggregate[[#This Row],[Avg Monthly GB Download]]&lt;10, "10 or more GB", "Between 5 and 10 GB"))</f>
        <v>10 or more GB</v>
      </c>
      <c r="W1910">
        <v>6</v>
      </c>
    </row>
    <row r="1911" spans="1:23" x14ac:dyDescent="0.2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J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 t="str">
        <f>IF(Aggregate[[#This Row],[Avg Monthly GB Download]]&lt;5, "Less than 5 GB", IF(Aggregate[[#This Row],[Avg Monthly GB Download]]&lt;10, "10 or more GB", "Between 5 and 10 GB"))</f>
        <v>Less than 5 GB</v>
      </c>
      <c r="W1911">
        <v>0</v>
      </c>
    </row>
    <row r="1912" spans="1:23" x14ac:dyDescent="0.2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J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 t="str">
        <f>IF(Aggregate[[#This Row],[Avg Monthly GB Download]]&lt;5, "Less than 5 GB", IF(Aggregate[[#This Row],[Avg Monthly GB Download]]&lt;10, "10 or more GB", "Between 5 and 10 GB"))</f>
        <v>Less than 5 GB</v>
      </c>
      <c r="W1912">
        <v>0</v>
      </c>
    </row>
    <row r="1913" spans="1:23" x14ac:dyDescent="0.2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J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 t="str">
        <f>IF(Aggregate[[#This Row],[Avg Monthly GB Download]]&lt;5, "Less than 5 GB", IF(Aggregate[[#This Row],[Avg Monthly GB Download]]&lt;10, "10 or more GB", "Between 5 and 10 GB"))</f>
        <v>Less than 5 GB</v>
      </c>
      <c r="W1913">
        <v>0</v>
      </c>
    </row>
    <row r="1914" spans="1:23" x14ac:dyDescent="0.2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tr">
        <f>IF(Aggregate[[#This Row],[Under 30]]="Yes", "Under 30", IF(Aggregate[[#This Row],[Senior]]="Yes", "Senior", "Other"))</f>
        <v>Senior</v>
      </c>
      <c r="K1914" t="s">
        <v>25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 t="str">
        <f>IF(Aggregate[[#This Row],[Avg Monthly GB Download]]&lt;5, "Less than 5 GB", IF(Aggregate[[#This Row],[Avg Monthly GB Download]]&lt;10, "10 or more GB", "Between 5 and 10 GB"))</f>
        <v>Less than 5 GB</v>
      </c>
      <c r="W1914">
        <v>0</v>
      </c>
    </row>
    <row r="1915" spans="1:23" x14ac:dyDescent="0.2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J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 t="str">
        <f>IF(Aggregate[[#This Row],[Avg Monthly GB Download]]&lt;5, "Less than 5 GB", IF(Aggregate[[#This Row],[Avg Monthly GB Download]]&lt;10, "10 or more GB", "Between 5 and 10 GB"))</f>
        <v>Less than 5 GB</v>
      </c>
      <c r="W1915">
        <v>2</v>
      </c>
    </row>
    <row r="1916" spans="1:23" x14ac:dyDescent="0.2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tr">
        <f>IF(Aggregate[[#This Row],[Under 30]]="Yes", "Under 30", IF(Aggregate[[#This Row],[Senior]]="Yes", "Senior", "Other"))</f>
        <v>Senior</v>
      </c>
      <c r="K1916" t="s">
        <v>21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 t="str">
        <f>IF(Aggregate[[#This Row],[Avg Monthly GB Download]]&lt;5, "Less than 5 GB", IF(Aggregate[[#This Row],[Avg Monthly GB Download]]&lt;10, "10 or more GB", "Between 5 and 10 GB"))</f>
        <v>Less than 5 GB</v>
      </c>
      <c r="W1916">
        <v>0</v>
      </c>
    </row>
    <row r="1917" spans="1:23" x14ac:dyDescent="0.2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J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 t="str">
        <f>IF(Aggregate[[#This Row],[Avg Monthly GB Download]]&lt;5, "Less than 5 GB", IF(Aggregate[[#This Row],[Avg Monthly GB Download]]&lt;10, "10 or more GB", "Between 5 and 10 GB"))</f>
        <v>Less than 5 GB</v>
      </c>
      <c r="W1917">
        <v>0</v>
      </c>
    </row>
    <row r="1918" spans="1:23" x14ac:dyDescent="0.2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J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 t="str">
        <f>IF(Aggregate[[#This Row],[Avg Monthly GB Download]]&lt;5, "Less than 5 GB", IF(Aggregate[[#This Row],[Avg Monthly GB Download]]&lt;10, "10 or more GB", "Between 5 and 10 GB"))</f>
        <v>Less than 5 GB</v>
      </c>
      <c r="W1918">
        <v>2</v>
      </c>
    </row>
    <row r="1919" spans="1:23" x14ac:dyDescent="0.2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tr">
        <f>IF(Aggregate[[#This Row],[Under 30]]="Yes", "Under 30", IF(Aggregate[[#This Row],[Senior]]="Yes", "Senior", "Other"))</f>
        <v>Senior</v>
      </c>
      <c r="K1919" t="s">
        <v>21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 t="str">
        <f>IF(Aggregate[[#This Row],[Avg Monthly GB Download]]&lt;5, "Less than 5 GB", IF(Aggregate[[#This Row],[Avg Monthly GB Download]]&lt;10, "10 or more GB", "Between 5 and 10 GB"))</f>
        <v>Less than 5 GB</v>
      </c>
      <c r="W1919">
        <v>0</v>
      </c>
    </row>
    <row r="1920" spans="1:23" x14ac:dyDescent="0.2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J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 t="str">
        <f>IF(Aggregate[[#This Row],[Avg Monthly GB Download]]&lt;5, "Less than 5 GB", IF(Aggregate[[#This Row],[Avg Monthly GB Download]]&lt;10, "10 or more GB", "Between 5 and 10 GB"))</f>
        <v>Less than 5 GB</v>
      </c>
      <c r="W1920">
        <v>0</v>
      </c>
    </row>
    <row r="1921" spans="1:23" x14ac:dyDescent="0.2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J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 t="str">
        <f>IF(Aggregate[[#This Row],[Avg Monthly GB Download]]&lt;5, "Less than 5 GB", IF(Aggregate[[#This Row],[Avg Monthly GB Download]]&lt;10, "10 or more GB", "Between 5 and 10 GB"))</f>
        <v>Less than 5 GB</v>
      </c>
      <c r="W1921">
        <v>0</v>
      </c>
    </row>
    <row r="1922" spans="1:23" x14ac:dyDescent="0.2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J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 t="str">
        <f>IF(Aggregate[[#This Row],[Avg Monthly GB Download]]&lt;5, "Less than 5 GB", IF(Aggregate[[#This Row],[Avg Monthly GB Download]]&lt;10, "10 or more GB", "Between 5 and 10 GB"))</f>
        <v>Between 5 and 10 GB</v>
      </c>
      <c r="W1922">
        <v>20</v>
      </c>
    </row>
    <row r="1923" spans="1:23" x14ac:dyDescent="0.2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J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 t="str">
        <f>IF(Aggregate[[#This Row],[Avg Monthly GB Download]]&lt;5, "Less than 5 GB", IF(Aggregate[[#This Row],[Avg Monthly GB Download]]&lt;10, "10 or more GB", "Between 5 and 10 GB"))</f>
        <v>Between 5 and 10 GB</v>
      </c>
      <c r="W1923">
        <v>14</v>
      </c>
    </row>
    <row r="1924" spans="1:23" x14ac:dyDescent="0.2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J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 t="str">
        <f>IF(Aggregate[[#This Row],[Avg Monthly GB Download]]&lt;5, "Less than 5 GB", IF(Aggregate[[#This Row],[Avg Monthly GB Download]]&lt;10, "10 or more GB", "Between 5 and 10 GB"))</f>
        <v>Less than 5 GB</v>
      </c>
      <c r="W1924">
        <v>0</v>
      </c>
    </row>
    <row r="1925" spans="1:23" x14ac:dyDescent="0.2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J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 t="str">
        <f>IF(Aggregate[[#This Row],[Avg Monthly GB Download]]&lt;5, "Less than 5 GB", IF(Aggregate[[#This Row],[Avg Monthly GB Download]]&lt;10, "10 or more GB", "Between 5 and 10 GB"))</f>
        <v>Less than 5 GB</v>
      </c>
      <c r="W1925">
        <v>0</v>
      </c>
    </row>
    <row r="1926" spans="1:23" x14ac:dyDescent="0.2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J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 t="str">
        <f>IF(Aggregate[[#This Row],[Avg Monthly GB Download]]&lt;5, "Less than 5 GB", IF(Aggregate[[#This Row],[Avg Monthly GB Download]]&lt;10, "10 or more GB", "Between 5 and 10 GB"))</f>
        <v>Less than 5 GB</v>
      </c>
      <c r="W1926">
        <v>0</v>
      </c>
    </row>
    <row r="1927" spans="1:23" x14ac:dyDescent="0.2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J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 t="str">
        <f>IF(Aggregate[[#This Row],[Avg Monthly GB Download]]&lt;5, "Less than 5 GB", IF(Aggregate[[#This Row],[Avg Monthly GB Download]]&lt;10, "10 or more GB", "Between 5 and 10 GB"))</f>
        <v>Less than 5 GB</v>
      </c>
      <c r="W1927">
        <v>0</v>
      </c>
    </row>
    <row r="1928" spans="1:23" x14ac:dyDescent="0.2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J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 t="str">
        <f>IF(Aggregate[[#This Row],[Avg Monthly GB Download]]&lt;5, "Less than 5 GB", IF(Aggregate[[#This Row],[Avg Monthly GB Download]]&lt;10, "10 or more GB", "Between 5 and 10 GB"))</f>
        <v>Less than 5 GB</v>
      </c>
      <c r="W1928">
        <v>0</v>
      </c>
    </row>
    <row r="1929" spans="1:23" x14ac:dyDescent="0.2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J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 t="str">
        <f>IF(Aggregate[[#This Row],[Avg Monthly GB Download]]&lt;5, "Less than 5 GB", IF(Aggregate[[#This Row],[Avg Monthly GB Download]]&lt;10, "10 or more GB", "Between 5 and 10 GB"))</f>
        <v>Less than 5 GB</v>
      </c>
      <c r="W1929">
        <v>0</v>
      </c>
    </row>
    <row r="1930" spans="1:23" x14ac:dyDescent="0.2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tr">
        <f>IF(Aggregate[[#This Row],[Under 30]]="Yes", "Under 30", IF(Aggregate[[#This Row],[Senior]]="Yes", "Senior", "Other"))</f>
        <v>Senior</v>
      </c>
      <c r="K1930" t="s">
        <v>21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 t="str">
        <f>IF(Aggregate[[#This Row],[Avg Monthly GB Download]]&lt;5, "Less than 5 GB", IF(Aggregate[[#This Row],[Avg Monthly GB Download]]&lt;10, "10 or more GB", "Between 5 and 10 GB"))</f>
        <v>Between 5 and 10 GB</v>
      </c>
      <c r="W1930">
        <v>10</v>
      </c>
    </row>
    <row r="1931" spans="1:23" x14ac:dyDescent="0.2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J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 t="str">
        <f>IF(Aggregate[[#This Row],[Avg Monthly GB Download]]&lt;5, "Less than 5 GB", IF(Aggregate[[#This Row],[Avg Monthly GB Download]]&lt;10, "10 or more GB", "Between 5 and 10 GB"))</f>
        <v>Less than 5 GB</v>
      </c>
      <c r="W1931">
        <v>0</v>
      </c>
    </row>
    <row r="1932" spans="1:23" x14ac:dyDescent="0.2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J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 t="str">
        <f>IF(Aggregate[[#This Row],[Avg Monthly GB Download]]&lt;5, "Less than 5 GB", IF(Aggregate[[#This Row],[Avg Monthly GB Download]]&lt;10, "10 or more GB", "Between 5 and 10 GB"))</f>
        <v>Between 5 and 10 GB</v>
      </c>
      <c r="W1932">
        <v>12</v>
      </c>
    </row>
    <row r="1933" spans="1:23" x14ac:dyDescent="0.2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tr">
        <f>IF(Aggregate[[#This Row],[Under 30]]="Yes", "Under 30", IF(Aggregate[[#This Row],[Senior]]="Yes", "Senior", "Other"))</f>
        <v>Senior</v>
      </c>
      <c r="K1933" t="s">
        <v>21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 t="str">
        <f>IF(Aggregate[[#This Row],[Avg Monthly GB Download]]&lt;5, "Less than 5 GB", IF(Aggregate[[#This Row],[Avg Monthly GB Download]]&lt;10, "10 or more GB", "Between 5 and 10 GB"))</f>
        <v>Less than 5 GB</v>
      </c>
      <c r="W1933">
        <v>0</v>
      </c>
    </row>
    <row r="1934" spans="1:23" x14ac:dyDescent="0.2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J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 t="str">
        <f>IF(Aggregate[[#This Row],[Avg Monthly GB Download]]&lt;5, "Less than 5 GB", IF(Aggregate[[#This Row],[Avg Monthly GB Download]]&lt;10, "10 or more GB", "Between 5 and 10 GB"))</f>
        <v>Less than 5 GB</v>
      </c>
      <c r="W1934">
        <v>0</v>
      </c>
    </row>
    <row r="1935" spans="1:23" x14ac:dyDescent="0.2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J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 t="str">
        <f>IF(Aggregate[[#This Row],[Avg Monthly GB Download]]&lt;5, "Less than 5 GB", IF(Aggregate[[#This Row],[Avg Monthly GB Download]]&lt;10, "10 or more GB", "Between 5 and 10 GB"))</f>
        <v>Less than 5 GB</v>
      </c>
      <c r="W1935">
        <v>4</v>
      </c>
    </row>
    <row r="1936" spans="1:23" x14ac:dyDescent="0.2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J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 t="str">
        <f>IF(Aggregate[[#This Row],[Avg Monthly GB Download]]&lt;5, "Less than 5 GB", IF(Aggregate[[#This Row],[Avg Monthly GB Download]]&lt;10, "10 or more GB", "Between 5 and 10 GB"))</f>
        <v>10 or more GB</v>
      </c>
      <c r="W1936">
        <v>5</v>
      </c>
    </row>
    <row r="1937" spans="1:23" x14ac:dyDescent="0.2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J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 t="str">
        <f>IF(Aggregate[[#This Row],[Avg Monthly GB Download]]&lt;5, "Less than 5 GB", IF(Aggregate[[#This Row],[Avg Monthly GB Download]]&lt;10, "10 or more GB", "Between 5 and 10 GB"))</f>
        <v>Less than 5 GB</v>
      </c>
      <c r="W1937">
        <v>0</v>
      </c>
    </row>
    <row r="1938" spans="1:23" x14ac:dyDescent="0.2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J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 t="str">
        <f>IF(Aggregate[[#This Row],[Avg Monthly GB Download]]&lt;5, "Less than 5 GB", IF(Aggregate[[#This Row],[Avg Monthly GB Download]]&lt;10, "10 or more GB", "Between 5 and 10 GB"))</f>
        <v>Less than 5 GB</v>
      </c>
      <c r="W1938">
        <v>0</v>
      </c>
    </row>
    <row r="1939" spans="1:23" x14ac:dyDescent="0.2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J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 t="str">
        <f>IF(Aggregate[[#This Row],[Avg Monthly GB Download]]&lt;5, "Less than 5 GB", IF(Aggregate[[#This Row],[Avg Monthly GB Download]]&lt;10, "10 or more GB", "Between 5 and 10 GB"))</f>
        <v>Less than 5 GB</v>
      </c>
      <c r="W1939">
        <v>0</v>
      </c>
    </row>
    <row r="1940" spans="1:23" x14ac:dyDescent="0.2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J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 t="str">
        <f>IF(Aggregate[[#This Row],[Avg Monthly GB Download]]&lt;5, "Less than 5 GB", IF(Aggregate[[#This Row],[Avg Monthly GB Download]]&lt;10, "10 or more GB", "Between 5 and 10 GB"))</f>
        <v>Less than 5 GB</v>
      </c>
      <c r="W1940">
        <v>0</v>
      </c>
    </row>
    <row r="1941" spans="1:23" x14ac:dyDescent="0.2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J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 t="str">
        <f>IF(Aggregate[[#This Row],[Avg Monthly GB Download]]&lt;5, "Less than 5 GB", IF(Aggregate[[#This Row],[Avg Monthly GB Download]]&lt;10, "10 or more GB", "Between 5 and 10 GB"))</f>
        <v>Less than 5 GB</v>
      </c>
      <c r="W1941">
        <v>0</v>
      </c>
    </row>
    <row r="1942" spans="1:23" x14ac:dyDescent="0.2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J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 t="str">
        <f>IF(Aggregate[[#This Row],[Avg Monthly GB Download]]&lt;5, "Less than 5 GB", IF(Aggregate[[#This Row],[Avg Monthly GB Download]]&lt;10, "10 or more GB", "Between 5 and 10 GB"))</f>
        <v>Less than 5 GB</v>
      </c>
      <c r="W1942">
        <v>0</v>
      </c>
    </row>
    <row r="1943" spans="1:23" x14ac:dyDescent="0.2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J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 t="str">
        <f>IF(Aggregate[[#This Row],[Avg Monthly GB Download]]&lt;5, "Less than 5 GB", IF(Aggregate[[#This Row],[Avg Monthly GB Download]]&lt;10, "10 or more GB", "Between 5 and 10 GB"))</f>
        <v>Less than 5 GB</v>
      </c>
      <c r="W1943">
        <v>0</v>
      </c>
    </row>
    <row r="1944" spans="1:23" x14ac:dyDescent="0.2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J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 t="str">
        <f>IF(Aggregate[[#This Row],[Avg Monthly GB Download]]&lt;5, "Less than 5 GB", IF(Aggregate[[#This Row],[Avg Monthly GB Download]]&lt;10, "10 or more GB", "Between 5 and 10 GB"))</f>
        <v>Less than 5 GB</v>
      </c>
      <c r="W1944">
        <v>0</v>
      </c>
    </row>
    <row r="1945" spans="1:23" x14ac:dyDescent="0.2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tr">
        <f>IF(Aggregate[[#This Row],[Under 30]]="Yes", "Under 30", IF(Aggregate[[#This Row],[Senior]]="Yes", "Senior", "Other"))</f>
        <v>Senior</v>
      </c>
      <c r="K1945" t="s">
        <v>21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 t="str">
        <f>IF(Aggregate[[#This Row],[Avg Monthly GB Download]]&lt;5, "Less than 5 GB", IF(Aggregate[[#This Row],[Avg Monthly GB Download]]&lt;10, "10 or more GB", "Between 5 and 10 GB"))</f>
        <v>10 or more GB</v>
      </c>
      <c r="W1945">
        <v>6</v>
      </c>
    </row>
    <row r="1946" spans="1:23" x14ac:dyDescent="0.2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J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 t="str">
        <f>IF(Aggregate[[#This Row],[Avg Monthly GB Download]]&lt;5, "Less than 5 GB", IF(Aggregate[[#This Row],[Avg Monthly GB Download]]&lt;10, "10 or more GB", "Between 5 and 10 GB"))</f>
        <v>Less than 5 GB</v>
      </c>
      <c r="W1946">
        <v>0</v>
      </c>
    </row>
    <row r="1947" spans="1:23" x14ac:dyDescent="0.2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J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 t="str">
        <f>IF(Aggregate[[#This Row],[Avg Monthly GB Download]]&lt;5, "Less than 5 GB", IF(Aggregate[[#This Row],[Avg Monthly GB Download]]&lt;10, "10 or more GB", "Between 5 and 10 GB"))</f>
        <v>10 or more GB</v>
      </c>
      <c r="W1947">
        <v>6</v>
      </c>
    </row>
    <row r="1948" spans="1:23" x14ac:dyDescent="0.2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J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 t="str">
        <f>IF(Aggregate[[#This Row],[Avg Monthly GB Download]]&lt;5, "Less than 5 GB", IF(Aggregate[[#This Row],[Avg Monthly GB Download]]&lt;10, "10 or more GB", "Between 5 and 10 GB"))</f>
        <v>Less than 5 GB</v>
      </c>
      <c r="W1948">
        <v>0</v>
      </c>
    </row>
    <row r="1949" spans="1:23" x14ac:dyDescent="0.2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J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 t="str">
        <f>IF(Aggregate[[#This Row],[Avg Monthly GB Download]]&lt;5, "Less than 5 GB", IF(Aggregate[[#This Row],[Avg Monthly GB Download]]&lt;10, "10 or more GB", "Between 5 and 10 GB"))</f>
        <v>Less than 5 GB</v>
      </c>
      <c r="W1949">
        <v>0</v>
      </c>
    </row>
    <row r="1950" spans="1:23" x14ac:dyDescent="0.2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J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 t="str">
        <f>IF(Aggregate[[#This Row],[Avg Monthly GB Download]]&lt;5, "Less than 5 GB", IF(Aggregate[[#This Row],[Avg Monthly GB Download]]&lt;10, "10 or more GB", "Between 5 and 10 GB"))</f>
        <v>Less than 5 GB</v>
      </c>
      <c r="W1950">
        <v>0</v>
      </c>
    </row>
    <row r="1951" spans="1:23" x14ac:dyDescent="0.2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J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 t="str">
        <f>IF(Aggregate[[#This Row],[Avg Monthly GB Download]]&lt;5, "Less than 5 GB", IF(Aggregate[[#This Row],[Avg Monthly GB Download]]&lt;10, "10 or more GB", "Between 5 and 10 GB"))</f>
        <v>Less than 5 GB</v>
      </c>
      <c r="W1951">
        <v>0</v>
      </c>
    </row>
    <row r="1952" spans="1:23" x14ac:dyDescent="0.2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tr">
        <f>IF(Aggregate[[#This Row],[Under 30]]="Yes", "Under 30", IF(Aggregate[[#This Row],[Senior]]="Yes", "Senior", "Other"))</f>
        <v>Senior</v>
      </c>
      <c r="K1952" t="s">
        <v>21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 t="str">
        <f>IF(Aggregate[[#This Row],[Avg Monthly GB Download]]&lt;5, "Less than 5 GB", IF(Aggregate[[#This Row],[Avg Monthly GB Download]]&lt;10, "10 or more GB", "Between 5 and 10 GB"))</f>
        <v>Less than 5 GB</v>
      </c>
      <c r="W1952">
        <v>0</v>
      </c>
    </row>
    <row r="1953" spans="1:23" x14ac:dyDescent="0.2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J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 t="str">
        <f>IF(Aggregate[[#This Row],[Avg Monthly GB Download]]&lt;5, "Less than 5 GB", IF(Aggregate[[#This Row],[Avg Monthly GB Download]]&lt;10, "10 or more GB", "Between 5 and 10 GB"))</f>
        <v>Less than 5 GB</v>
      </c>
      <c r="W1953">
        <v>0</v>
      </c>
    </row>
    <row r="1954" spans="1:23" x14ac:dyDescent="0.2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J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 t="str">
        <f>IF(Aggregate[[#This Row],[Avg Monthly GB Download]]&lt;5, "Less than 5 GB", IF(Aggregate[[#This Row],[Avg Monthly GB Download]]&lt;10, "10 or more GB", "Between 5 and 10 GB"))</f>
        <v>Less than 5 GB</v>
      </c>
      <c r="W1954">
        <v>0</v>
      </c>
    </row>
    <row r="1955" spans="1:23" x14ac:dyDescent="0.2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J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 t="str">
        <f>IF(Aggregate[[#This Row],[Avg Monthly GB Download]]&lt;5, "Less than 5 GB", IF(Aggregate[[#This Row],[Avg Monthly GB Download]]&lt;10, "10 or more GB", "Between 5 and 10 GB"))</f>
        <v>Less than 5 GB</v>
      </c>
      <c r="W1955">
        <v>0</v>
      </c>
    </row>
    <row r="1956" spans="1:23" x14ac:dyDescent="0.2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tr">
        <f>IF(Aggregate[[#This Row],[Under 30]]="Yes", "Under 30", IF(Aggregate[[#This Row],[Senior]]="Yes", "Senior", "Other"))</f>
        <v>Senior</v>
      </c>
      <c r="K1956" t="s">
        <v>25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 t="str">
        <f>IF(Aggregate[[#This Row],[Avg Monthly GB Download]]&lt;5, "Less than 5 GB", IF(Aggregate[[#This Row],[Avg Monthly GB Download]]&lt;10, "10 or more GB", "Between 5 and 10 GB"))</f>
        <v>Less than 5 GB</v>
      </c>
      <c r="W1956">
        <v>0</v>
      </c>
    </row>
    <row r="1957" spans="1:23" x14ac:dyDescent="0.2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J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 t="str">
        <f>IF(Aggregate[[#This Row],[Avg Monthly GB Download]]&lt;5, "Less than 5 GB", IF(Aggregate[[#This Row],[Avg Monthly GB Download]]&lt;10, "10 or more GB", "Between 5 and 10 GB"))</f>
        <v>Less than 5 GB</v>
      </c>
      <c r="W1957">
        <v>0</v>
      </c>
    </row>
    <row r="1958" spans="1:23" x14ac:dyDescent="0.2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J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 t="str">
        <f>IF(Aggregate[[#This Row],[Avg Monthly GB Download]]&lt;5, "Less than 5 GB", IF(Aggregate[[#This Row],[Avg Monthly GB Download]]&lt;10, "10 or more GB", "Between 5 and 10 GB"))</f>
        <v>10 or more GB</v>
      </c>
      <c r="W1958">
        <v>8</v>
      </c>
    </row>
    <row r="1959" spans="1:23" x14ac:dyDescent="0.2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J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 t="str">
        <f>IF(Aggregate[[#This Row],[Avg Monthly GB Download]]&lt;5, "Less than 5 GB", IF(Aggregate[[#This Row],[Avg Monthly GB Download]]&lt;10, "10 or more GB", "Between 5 and 10 GB"))</f>
        <v>Between 5 and 10 GB</v>
      </c>
      <c r="W1959">
        <v>12</v>
      </c>
    </row>
    <row r="1960" spans="1:23" x14ac:dyDescent="0.2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J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 t="str">
        <f>IF(Aggregate[[#This Row],[Avg Monthly GB Download]]&lt;5, "Less than 5 GB", IF(Aggregate[[#This Row],[Avg Monthly GB Download]]&lt;10, "10 or more GB", "Between 5 and 10 GB"))</f>
        <v>Less than 5 GB</v>
      </c>
      <c r="W1960">
        <v>0</v>
      </c>
    </row>
    <row r="1961" spans="1:23" x14ac:dyDescent="0.2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J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 t="str">
        <f>IF(Aggregate[[#This Row],[Avg Monthly GB Download]]&lt;5, "Less than 5 GB", IF(Aggregate[[#This Row],[Avg Monthly GB Download]]&lt;10, "10 or more GB", "Between 5 and 10 GB"))</f>
        <v>Between 5 and 10 GB</v>
      </c>
      <c r="W1961">
        <v>20</v>
      </c>
    </row>
    <row r="1962" spans="1:23" x14ac:dyDescent="0.2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J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 t="str">
        <f>IF(Aggregate[[#This Row],[Avg Monthly GB Download]]&lt;5, "Less than 5 GB", IF(Aggregate[[#This Row],[Avg Monthly GB Download]]&lt;10, "10 or more GB", "Between 5 and 10 GB"))</f>
        <v>Less than 5 GB</v>
      </c>
      <c r="W1962">
        <v>0</v>
      </c>
    </row>
    <row r="1963" spans="1:23" x14ac:dyDescent="0.2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J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 t="str">
        <f>IF(Aggregate[[#This Row],[Avg Monthly GB Download]]&lt;5, "Less than 5 GB", IF(Aggregate[[#This Row],[Avg Monthly GB Download]]&lt;10, "10 or more GB", "Between 5 and 10 GB"))</f>
        <v>Less than 5 GB</v>
      </c>
      <c r="W1963">
        <v>0</v>
      </c>
    </row>
    <row r="1964" spans="1:23" x14ac:dyDescent="0.2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tr">
        <f>IF(Aggregate[[#This Row],[Under 30]]="Yes", "Under 30", IF(Aggregate[[#This Row],[Senior]]="Yes", "Senior", "Other"))</f>
        <v>Senior</v>
      </c>
      <c r="K1964" t="s">
        <v>21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 t="str">
        <f>IF(Aggregate[[#This Row],[Avg Monthly GB Download]]&lt;5, "Less than 5 GB", IF(Aggregate[[#This Row],[Avg Monthly GB Download]]&lt;10, "10 or more GB", "Between 5 and 10 GB"))</f>
        <v>Less than 5 GB</v>
      </c>
      <c r="W1964">
        <v>3</v>
      </c>
    </row>
    <row r="1965" spans="1:23" x14ac:dyDescent="0.2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J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 t="str">
        <f>IF(Aggregate[[#This Row],[Avg Monthly GB Download]]&lt;5, "Less than 5 GB", IF(Aggregate[[#This Row],[Avg Monthly GB Download]]&lt;10, "10 or more GB", "Between 5 and 10 GB"))</f>
        <v>Less than 5 GB</v>
      </c>
      <c r="W1965">
        <v>0</v>
      </c>
    </row>
    <row r="1966" spans="1:23" x14ac:dyDescent="0.2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J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 t="str">
        <f>IF(Aggregate[[#This Row],[Avg Monthly GB Download]]&lt;5, "Less than 5 GB", IF(Aggregate[[#This Row],[Avg Monthly GB Download]]&lt;10, "10 or more GB", "Between 5 and 10 GB"))</f>
        <v>Less than 5 GB</v>
      </c>
      <c r="W1966">
        <v>0</v>
      </c>
    </row>
    <row r="1967" spans="1:23" x14ac:dyDescent="0.2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J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 t="str">
        <f>IF(Aggregate[[#This Row],[Avg Monthly GB Download]]&lt;5, "Less than 5 GB", IF(Aggregate[[#This Row],[Avg Monthly GB Download]]&lt;10, "10 or more GB", "Between 5 and 10 GB"))</f>
        <v>Less than 5 GB</v>
      </c>
      <c r="W1967">
        <v>0</v>
      </c>
    </row>
    <row r="1968" spans="1:23" x14ac:dyDescent="0.2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tr">
        <f>IF(Aggregate[[#This Row],[Under 30]]="Yes", "Under 30", IF(Aggregate[[#This Row],[Senior]]="Yes", "Senior", "Other"))</f>
        <v>Senior</v>
      </c>
      <c r="K1968" t="s">
        <v>21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 t="str">
        <f>IF(Aggregate[[#This Row],[Avg Monthly GB Download]]&lt;5, "Less than 5 GB", IF(Aggregate[[#This Row],[Avg Monthly GB Download]]&lt;10, "10 or more GB", "Between 5 and 10 GB"))</f>
        <v>Less than 5 GB</v>
      </c>
      <c r="W1968">
        <v>1</v>
      </c>
    </row>
    <row r="1969" spans="1:23" x14ac:dyDescent="0.2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J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 t="str">
        <f>IF(Aggregate[[#This Row],[Avg Monthly GB Download]]&lt;5, "Less than 5 GB", IF(Aggregate[[#This Row],[Avg Monthly GB Download]]&lt;10, "10 or more GB", "Between 5 and 10 GB"))</f>
        <v>Less than 5 GB</v>
      </c>
      <c r="W1969">
        <v>0</v>
      </c>
    </row>
    <row r="1970" spans="1:23" x14ac:dyDescent="0.2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J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 t="str">
        <f>IF(Aggregate[[#This Row],[Avg Monthly GB Download]]&lt;5, "Less than 5 GB", IF(Aggregate[[#This Row],[Avg Monthly GB Download]]&lt;10, "10 or more GB", "Between 5 and 10 GB"))</f>
        <v>Between 5 and 10 GB</v>
      </c>
      <c r="W1970">
        <v>15</v>
      </c>
    </row>
    <row r="1971" spans="1:23" x14ac:dyDescent="0.2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J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 t="str">
        <f>IF(Aggregate[[#This Row],[Avg Monthly GB Download]]&lt;5, "Less than 5 GB", IF(Aggregate[[#This Row],[Avg Monthly GB Download]]&lt;10, "10 or more GB", "Between 5 and 10 GB"))</f>
        <v>Less than 5 GB</v>
      </c>
      <c r="W1971">
        <v>0</v>
      </c>
    </row>
    <row r="1972" spans="1:23" x14ac:dyDescent="0.2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J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 t="str">
        <f>IF(Aggregate[[#This Row],[Avg Monthly GB Download]]&lt;5, "Less than 5 GB", IF(Aggregate[[#This Row],[Avg Monthly GB Download]]&lt;10, "10 or more GB", "Between 5 and 10 GB"))</f>
        <v>Less than 5 GB</v>
      </c>
      <c r="W1972">
        <v>0</v>
      </c>
    </row>
    <row r="1973" spans="1:23" x14ac:dyDescent="0.2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J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 t="str">
        <f>IF(Aggregate[[#This Row],[Avg Monthly GB Download]]&lt;5, "Less than 5 GB", IF(Aggregate[[#This Row],[Avg Monthly GB Download]]&lt;10, "10 or more GB", "Between 5 and 10 GB"))</f>
        <v>Between 5 and 10 GB</v>
      </c>
      <c r="W1973">
        <v>26</v>
      </c>
    </row>
    <row r="1974" spans="1:23" x14ac:dyDescent="0.2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J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 t="str">
        <f>IF(Aggregate[[#This Row],[Avg Monthly GB Download]]&lt;5, "Less than 5 GB", IF(Aggregate[[#This Row],[Avg Monthly GB Download]]&lt;10, "10 or more GB", "Between 5 and 10 GB"))</f>
        <v>Between 5 and 10 GB</v>
      </c>
      <c r="W1974">
        <v>35</v>
      </c>
    </row>
    <row r="1975" spans="1:23" x14ac:dyDescent="0.2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J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 t="str">
        <f>IF(Aggregate[[#This Row],[Avg Monthly GB Download]]&lt;5, "Less than 5 GB", IF(Aggregate[[#This Row],[Avg Monthly GB Download]]&lt;10, "10 or more GB", "Between 5 and 10 GB"))</f>
        <v>Less than 5 GB</v>
      </c>
      <c r="W1975">
        <v>0</v>
      </c>
    </row>
    <row r="1976" spans="1:23" x14ac:dyDescent="0.2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J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 t="str">
        <f>IF(Aggregate[[#This Row],[Avg Monthly GB Download]]&lt;5, "Less than 5 GB", IF(Aggregate[[#This Row],[Avg Monthly GB Download]]&lt;10, "10 or more GB", "Between 5 and 10 GB"))</f>
        <v>Less than 5 GB</v>
      </c>
      <c r="W1976">
        <v>0</v>
      </c>
    </row>
    <row r="1977" spans="1:23" x14ac:dyDescent="0.2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J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 t="str">
        <f>IF(Aggregate[[#This Row],[Avg Monthly GB Download]]&lt;5, "Less than 5 GB", IF(Aggregate[[#This Row],[Avg Monthly GB Download]]&lt;10, "10 or more GB", "Between 5 and 10 GB"))</f>
        <v>Less than 5 GB</v>
      </c>
      <c r="W1977">
        <v>4</v>
      </c>
    </row>
    <row r="1978" spans="1:23" x14ac:dyDescent="0.2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J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 t="str">
        <f>IF(Aggregate[[#This Row],[Avg Monthly GB Download]]&lt;5, "Less than 5 GB", IF(Aggregate[[#This Row],[Avg Monthly GB Download]]&lt;10, "10 or more GB", "Between 5 and 10 GB"))</f>
        <v>Less than 5 GB</v>
      </c>
      <c r="W1978">
        <v>0</v>
      </c>
    </row>
    <row r="1979" spans="1:23" x14ac:dyDescent="0.2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J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 t="str">
        <f>IF(Aggregate[[#This Row],[Avg Monthly GB Download]]&lt;5, "Less than 5 GB", IF(Aggregate[[#This Row],[Avg Monthly GB Download]]&lt;10, "10 or more GB", "Between 5 and 10 GB"))</f>
        <v>Less than 5 GB</v>
      </c>
      <c r="W1979">
        <v>3</v>
      </c>
    </row>
    <row r="1980" spans="1:23" x14ac:dyDescent="0.2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J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 t="str">
        <f>IF(Aggregate[[#This Row],[Avg Monthly GB Download]]&lt;5, "Less than 5 GB", IF(Aggregate[[#This Row],[Avg Monthly GB Download]]&lt;10, "10 or more GB", "Between 5 and 10 GB"))</f>
        <v>10 or more GB</v>
      </c>
      <c r="W1980">
        <v>5</v>
      </c>
    </row>
    <row r="1981" spans="1:23" x14ac:dyDescent="0.2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J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 t="str">
        <f>IF(Aggregate[[#This Row],[Avg Monthly GB Download]]&lt;5, "Less than 5 GB", IF(Aggregate[[#This Row],[Avg Monthly GB Download]]&lt;10, "10 or more GB", "Between 5 and 10 GB"))</f>
        <v>Less than 5 GB</v>
      </c>
      <c r="W1981">
        <v>0</v>
      </c>
    </row>
    <row r="1982" spans="1:23" x14ac:dyDescent="0.2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J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 t="str">
        <f>IF(Aggregate[[#This Row],[Avg Monthly GB Download]]&lt;5, "Less than 5 GB", IF(Aggregate[[#This Row],[Avg Monthly GB Download]]&lt;10, "10 or more GB", "Between 5 and 10 GB"))</f>
        <v>Between 5 and 10 GB</v>
      </c>
      <c r="W1982">
        <v>13</v>
      </c>
    </row>
    <row r="1983" spans="1:23" x14ac:dyDescent="0.2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J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 t="str">
        <f>IF(Aggregate[[#This Row],[Avg Monthly GB Download]]&lt;5, "Less than 5 GB", IF(Aggregate[[#This Row],[Avg Monthly GB Download]]&lt;10, "10 or more GB", "Between 5 and 10 GB"))</f>
        <v>10 or more GB</v>
      </c>
      <c r="W1983">
        <v>7</v>
      </c>
    </row>
    <row r="1984" spans="1:23" x14ac:dyDescent="0.2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J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 t="str">
        <f>IF(Aggregate[[#This Row],[Avg Monthly GB Download]]&lt;5, "Less than 5 GB", IF(Aggregate[[#This Row],[Avg Monthly GB Download]]&lt;10, "10 or more GB", "Between 5 and 10 GB"))</f>
        <v>Less than 5 GB</v>
      </c>
      <c r="W1984">
        <v>0</v>
      </c>
    </row>
    <row r="1985" spans="1:23" x14ac:dyDescent="0.2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J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 t="str">
        <f>IF(Aggregate[[#This Row],[Avg Monthly GB Download]]&lt;5, "Less than 5 GB", IF(Aggregate[[#This Row],[Avg Monthly GB Download]]&lt;10, "10 or more GB", "Between 5 and 10 GB"))</f>
        <v>Less than 5 GB</v>
      </c>
      <c r="W1985">
        <v>0</v>
      </c>
    </row>
    <row r="1986" spans="1:23" x14ac:dyDescent="0.2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J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 t="str">
        <f>IF(Aggregate[[#This Row],[Avg Monthly GB Download]]&lt;5, "Less than 5 GB", IF(Aggregate[[#This Row],[Avg Monthly GB Download]]&lt;10, "10 or more GB", "Between 5 and 10 GB"))</f>
        <v>Less than 5 GB</v>
      </c>
      <c r="W1986">
        <v>0</v>
      </c>
    </row>
    <row r="1987" spans="1:23" x14ac:dyDescent="0.2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J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 t="str">
        <f>IF(Aggregate[[#This Row],[Avg Monthly GB Download]]&lt;5, "Less than 5 GB", IF(Aggregate[[#This Row],[Avg Monthly GB Download]]&lt;10, "10 or more GB", "Between 5 and 10 GB"))</f>
        <v>10 or more GB</v>
      </c>
      <c r="W1987">
        <v>6</v>
      </c>
    </row>
    <row r="1988" spans="1:23" x14ac:dyDescent="0.2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J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 t="str">
        <f>IF(Aggregate[[#This Row],[Avg Monthly GB Download]]&lt;5, "Less than 5 GB", IF(Aggregate[[#This Row],[Avg Monthly GB Download]]&lt;10, "10 or more GB", "Between 5 and 10 GB"))</f>
        <v>Less than 5 GB</v>
      </c>
      <c r="W1988">
        <v>2</v>
      </c>
    </row>
    <row r="1989" spans="1:23" x14ac:dyDescent="0.2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J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 t="str">
        <f>IF(Aggregate[[#This Row],[Avg Monthly GB Download]]&lt;5, "Less than 5 GB", IF(Aggregate[[#This Row],[Avg Monthly GB Download]]&lt;10, "10 or more GB", "Between 5 and 10 GB"))</f>
        <v>Less than 5 GB</v>
      </c>
      <c r="W1989">
        <v>0</v>
      </c>
    </row>
    <row r="1990" spans="1:23" x14ac:dyDescent="0.2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J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 t="str">
        <f>IF(Aggregate[[#This Row],[Avg Monthly GB Download]]&lt;5, "Less than 5 GB", IF(Aggregate[[#This Row],[Avg Monthly GB Download]]&lt;10, "10 or more GB", "Between 5 and 10 GB"))</f>
        <v>Between 5 and 10 GB</v>
      </c>
      <c r="W1990">
        <v>12</v>
      </c>
    </row>
    <row r="1991" spans="1:23" x14ac:dyDescent="0.2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J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 t="str">
        <f>IF(Aggregate[[#This Row],[Avg Monthly GB Download]]&lt;5, "Less than 5 GB", IF(Aggregate[[#This Row],[Avg Monthly GB Download]]&lt;10, "10 or more GB", "Between 5 and 10 GB"))</f>
        <v>Between 5 and 10 GB</v>
      </c>
      <c r="W1991">
        <v>15</v>
      </c>
    </row>
    <row r="1992" spans="1:23" x14ac:dyDescent="0.2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J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 t="str">
        <f>IF(Aggregate[[#This Row],[Avg Monthly GB Download]]&lt;5, "Less than 5 GB", IF(Aggregate[[#This Row],[Avg Monthly GB Download]]&lt;10, "10 or more GB", "Between 5 and 10 GB"))</f>
        <v>Less than 5 GB</v>
      </c>
      <c r="W1992">
        <v>0</v>
      </c>
    </row>
    <row r="1993" spans="1:23" x14ac:dyDescent="0.2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J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 t="str">
        <f>IF(Aggregate[[#This Row],[Avg Monthly GB Download]]&lt;5, "Less than 5 GB", IF(Aggregate[[#This Row],[Avg Monthly GB Download]]&lt;10, "10 or more GB", "Between 5 and 10 GB"))</f>
        <v>Less than 5 GB</v>
      </c>
      <c r="W1993">
        <v>0</v>
      </c>
    </row>
    <row r="1994" spans="1:23" x14ac:dyDescent="0.2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J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 t="str">
        <f>IF(Aggregate[[#This Row],[Avg Monthly GB Download]]&lt;5, "Less than 5 GB", IF(Aggregate[[#This Row],[Avg Monthly GB Download]]&lt;10, "10 or more GB", "Between 5 and 10 GB"))</f>
        <v>Less than 5 GB</v>
      </c>
      <c r="W1994">
        <v>0</v>
      </c>
    </row>
    <row r="1995" spans="1:23" x14ac:dyDescent="0.2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J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 t="str">
        <f>IF(Aggregate[[#This Row],[Avg Monthly GB Download]]&lt;5, "Less than 5 GB", IF(Aggregate[[#This Row],[Avg Monthly GB Download]]&lt;10, "10 or more GB", "Between 5 and 10 GB"))</f>
        <v>Less than 5 GB</v>
      </c>
      <c r="W1995">
        <v>0</v>
      </c>
    </row>
    <row r="1996" spans="1:23" x14ac:dyDescent="0.2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J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 t="str">
        <f>IF(Aggregate[[#This Row],[Avg Monthly GB Download]]&lt;5, "Less than 5 GB", IF(Aggregate[[#This Row],[Avg Monthly GB Download]]&lt;10, "10 or more GB", "Between 5 and 10 GB"))</f>
        <v>Less than 5 GB</v>
      </c>
      <c r="W1996">
        <v>0</v>
      </c>
    </row>
    <row r="1997" spans="1:23" x14ac:dyDescent="0.2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J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 t="str">
        <f>IF(Aggregate[[#This Row],[Avg Monthly GB Download]]&lt;5, "Less than 5 GB", IF(Aggregate[[#This Row],[Avg Monthly GB Download]]&lt;10, "10 or more GB", "Between 5 and 10 GB"))</f>
        <v>Between 5 and 10 GB</v>
      </c>
      <c r="W1997">
        <v>15</v>
      </c>
    </row>
    <row r="1998" spans="1:23" x14ac:dyDescent="0.2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J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 t="str">
        <f>IF(Aggregate[[#This Row],[Avg Monthly GB Download]]&lt;5, "Less than 5 GB", IF(Aggregate[[#This Row],[Avg Monthly GB Download]]&lt;10, "10 or more GB", "Between 5 and 10 GB"))</f>
        <v>Less than 5 GB</v>
      </c>
      <c r="W1998">
        <v>0</v>
      </c>
    </row>
    <row r="1999" spans="1:23" x14ac:dyDescent="0.2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J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 t="str">
        <f>IF(Aggregate[[#This Row],[Avg Monthly GB Download]]&lt;5, "Less than 5 GB", IF(Aggregate[[#This Row],[Avg Monthly GB Download]]&lt;10, "10 or more GB", "Between 5 and 10 GB"))</f>
        <v>Less than 5 GB</v>
      </c>
      <c r="W1999">
        <v>4</v>
      </c>
    </row>
    <row r="2000" spans="1:23" x14ac:dyDescent="0.2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tr">
        <f>IF(Aggregate[[#This Row],[Under 30]]="Yes", "Under 30", IF(Aggregate[[#This Row],[Senior]]="Yes", "Senior", "Other"))</f>
        <v>Senior</v>
      </c>
      <c r="K2000" t="s">
        <v>25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 t="str">
        <f>IF(Aggregate[[#This Row],[Avg Monthly GB Download]]&lt;5, "Less than 5 GB", IF(Aggregate[[#This Row],[Avg Monthly GB Download]]&lt;10, "10 or more GB", "Between 5 and 10 GB"))</f>
        <v>Less than 5 GB</v>
      </c>
      <c r="W2000">
        <v>4</v>
      </c>
    </row>
    <row r="2001" spans="1:23" x14ac:dyDescent="0.2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J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 t="str">
        <f>IF(Aggregate[[#This Row],[Avg Monthly GB Download]]&lt;5, "Less than 5 GB", IF(Aggregate[[#This Row],[Avg Monthly GB Download]]&lt;10, "10 or more GB", "Between 5 and 10 GB"))</f>
        <v>Less than 5 GB</v>
      </c>
      <c r="W2001">
        <v>0</v>
      </c>
    </row>
    <row r="2002" spans="1:23" x14ac:dyDescent="0.2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J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 t="str">
        <f>IF(Aggregate[[#This Row],[Avg Monthly GB Download]]&lt;5, "Less than 5 GB", IF(Aggregate[[#This Row],[Avg Monthly GB Download]]&lt;10, "10 or more GB", "Between 5 and 10 GB"))</f>
        <v>Less than 5 GB</v>
      </c>
      <c r="W2002">
        <v>0</v>
      </c>
    </row>
    <row r="2003" spans="1:23" x14ac:dyDescent="0.2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J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 t="str">
        <f>IF(Aggregate[[#This Row],[Avg Monthly GB Download]]&lt;5, "Less than 5 GB", IF(Aggregate[[#This Row],[Avg Monthly GB Download]]&lt;10, "10 or more GB", "Between 5 and 10 GB"))</f>
        <v>Less than 5 GB</v>
      </c>
      <c r="W2003">
        <v>0</v>
      </c>
    </row>
    <row r="2004" spans="1:23" x14ac:dyDescent="0.2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J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 t="str">
        <f>IF(Aggregate[[#This Row],[Avg Monthly GB Download]]&lt;5, "Less than 5 GB", IF(Aggregate[[#This Row],[Avg Monthly GB Download]]&lt;10, "10 or more GB", "Between 5 and 10 GB"))</f>
        <v>Less than 5 GB</v>
      </c>
      <c r="W2004">
        <v>0</v>
      </c>
    </row>
    <row r="2005" spans="1:23" x14ac:dyDescent="0.2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J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 t="str">
        <f>IF(Aggregate[[#This Row],[Avg Monthly GB Download]]&lt;5, "Less than 5 GB", IF(Aggregate[[#This Row],[Avg Monthly GB Download]]&lt;10, "10 or more GB", "Between 5 and 10 GB"))</f>
        <v>Less than 5 GB</v>
      </c>
      <c r="W2005">
        <v>0</v>
      </c>
    </row>
    <row r="2006" spans="1:23" x14ac:dyDescent="0.2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J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 t="str">
        <f>IF(Aggregate[[#This Row],[Avg Monthly GB Download]]&lt;5, "Less than 5 GB", IF(Aggregate[[#This Row],[Avg Monthly GB Download]]&lt;10, "10 or more GB", "Between 5 and 10 GB"))</f>
        <v>Less than 5 GB</v>
      </c>
      <c r="W2006">
        <v>0</v>
      </c>
    </row>
    <row r="2007" spans="1:23" x14ac:dyDescent="0.2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J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 t="str">
        <f>IF(Aggregate[[#This Row],[Avg Monthly GB Download]]&lt;5, "Less than 5 GB", IF(Aggregate[[#This Row],[Avg Monthly GB Download]]&lt;10, "10 or more GB", "Between 5 and 10 GB"))</f>
        <v>Between 5 and 10 GB</v>
      </c>
      <c r="W2007">
        <v>12</v>
      </c>
    </row>
    <row r="2008" spans="1:23" x14ac:dyDescent="0.2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J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 t="str">
        <f>IF(Aggregate[[#This Row],[Avg Monthly GB Download]]&lt;5, "Less than 5 GB", IF(Aggregate[[#This Row],[Avg Monthly GB Download]]&lt;10, "10 or more GB", "Between 5 and 10 GB"))</f>
        <v>Less than 5 GB</v>
      </c>
      <c r="W2008">
        <v>0</v>
      </c>
    </row>
    <row r="2009" spans="1:23" x14ac:dyDescent="0.2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tr">
        <f>IF(Aggregate[[#This Row],[Under 30]]="Yes", "Under 30", IF(Aggregate[[#This Row],[Senior]]="Yes", "Senior", "Other"))</f>
        <v>Senior</v>
      </c>
      <c r="K2009" t="s">
        <v>21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 t="str">
        <f>IF(Aggregate[[#This Row],[Avg Monthly GB Download]]&lt;5, "Less than 5 GB", IF(Aggregate[[#This Row],[Avg Monthly GB Download]]&lt;10, "10 or more GB", "Between 5 and 10 GB"))</f>
        <v>Less than 5 GB</v>
      </c>
      <c r="W2009">
        <v>4</v>
      </c>
    </row>
    <row r="2010" spans="1:23" x14ac:dyDescent="0.2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J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 t="str">
        <f>IF(Aggregate[[#This Row],[Avg Monthly GB Download]]&lt;5, "Less than 5 GB", IF(Aggregate[[#This Row],[Avg Monthly GB Download]]&lt;10, "10 or more GB", "Between 5 and 10 GB"))</f>
        <v>Less than 5 GB</v>
      </c>
      <c r="W2010">
        <v>0</v>
      </c>
    </row>
    <row r="2011" spans="1:23" x14ac:dyDescent="0.2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J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 t="str">
        <f>IF(Aggregate[[#This Row],[Avg Monthly GB Download]]&lt;5, "Less than 5 GB", IF(Aggregate[[#This Row],[Avg Monthly GB Download]]&lt;10, "10 or more GB", "Between 5 and 10 GB"))</f>
        <v>10 or more GB</v>
      </c>
      <c r="W2011">
        <v>6</v>
      </c>
    </row>
    <row r="2012" spans="1:23" x14ac:dyDescent="0.2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J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 t="str">
        <f>IF(Aggregate[[#This Row],[Avg Monthly GB Download]]&lt;5, "Less than 5 GB", IF(Aggregate[[#This Row],[Avg Monthly GB Download]]&lt;10, "10 or more GB", "Between 5 and 10 GB"))</f>
        <v>Less than 5 GB</v>
      </c>
      <c r="W2012">
        <v>0</v>
      </c>
    </row>
    <row r="2013" spans="1:23" x14ac:dyDescent="0.2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J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 t="str">
        <f>IF(Aggregate[[#This Row],[Avg Monthly GB Download]]&lt;5, "Less than 5 GB", IF(Aggregate[[#This Row],[Avg Monthly GB Download]]&lt;10, "10 or more GB", "Between 5 and 10 GB"))</f>
        <v>Less than 5 GB</v>
      </c>
      <c r="W2013">
        <v>0</v>
      </c>
    </row>
    <row r="2014" spans="1:23" x14ac:dyDescent="0.2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tr">
        <f>IF(Aggregate[[#This Row],[Under 30]]="Yes", "Under 30", IF(Aggregate[[#This Row],[Senior]]="Yes", "Senior", "Other"))</f>
        <v>Senior</v>
      </c>
      <c r="K2014" t="s">
        <v>21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 t="str">
        <f>IF(Aggregate[[#This Row],[Avg Monthly GB Download]]&lt;5, "Less than 5 GB", IF(Aggregate[[#This Row],[Avg Monthly GB Download]]&lt;10, "10 or more GB", "Between 5 and 10 GB"))</f>
        <v>Less than 5 GB</v>
      </c>
      <c r="W2014">
        <v>0</v>
      </c>
    </row>
    <row r="2015" spans="1:23" x14ac:dyDescent="0.2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J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 t="str">
        <f>IF(Aggregate[[#This Row],[Avg Monthly GB Download]]&lt;5, "Less than 5 GB", IF(Aggregate[[#This Row],[Avg Monthly GB Download]]&lt;10, "10 or more GB", "Between 5 and 10 GB"))</f>
        <v>Less than 5 GB</v>
      </c>
      <c r="W2015">
        <v>0</v>
      </c>
    </row>
    <row r="2016" spans="1:23" x14ac:dyDescent="0.2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J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 t="str">
        <f>IF(Aggregate[[#This Row],[Avg Monthly GB Download]]&lt;5, "Less than 5 GB", IF(Aggregate[[#This Row],[Avg Monthly GB Download]]&lt;10, "10 or more GB", "Between 5 and 10 GB"))</f>
        <v>10 or more GB</v>
      </c>
      <c r="W2016">
        <v>5</v>
      </c>
    </row>
    <row r="2017" spans="1:23" x14ac:dyDescent="0.2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J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 t="str">
        <f>IF(Aggregate[[#This Row],[Avg Monthly GB Download]]&lt;5, "Less than 5 GB", IF(Aggregate[[#This Row],[Avg Monthly GB Download]]&lt;10, "10 or more GB", "Between 5 and 10 GB"))</f>
        <v>Less than 5 GB</v>
      </c>
      <c r="W2017">
        <v>0</v>
      </c>
    </row>
    <row r="2018" spans="1:23" x14ac:dyDescent="0.2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J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 t="str">
        <f>IF(Aggregate[[#This Row],[Avg Monthly GB Download]]&lt;5, "Less than 5 GB", IF(Aggregate[[#This Row],[Avg Monthly GB Download]]&lt;10, "10 or more GB", "Between 5 and 10 GB"))</f>
        <v>Less than 5 GB</v>
      </c>
      <c r="W2018">
        <v>0</v>
      </c>
    </row>
    <row r="2019" spans="1:23" x14ac:dyDescent="0.2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tr">
        <f>IF(Aggregate[[#This Row],[Under 30]]="Yes", "Under 30", IF(Aggregate[[#This Row],[Senior]]="Yes", "Senior", "Other"))</f>
        <v>Senior</v>
      </c>
      <c r="K2019" t="s">
        <v>21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 t="str">
        <f>IF(Aggregate[[#This Row],[Avg Monthly GB Download]]&lt;5, "Less than 5 GB", IF(Aggregate[[#This Row],[Avg Monthly GB Download]]&lt;10, "10 or more GB", "Between 5 and 10 GB"))</f>
        <v>Less than 5 GB</v>
      </c>
      <c r="W2019">
        <v>1</v>
      </c>
    </row>
    <row r="2020" spans="1:23" x14ac:dyDescent="0.2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J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 t="str">
        <f>IF(Aggregate[[#This Row],[Avg Monthly GB Download]]&lt;5, "Less than 5 GB", IF(Aggregate[[#This Row],[Avg Monthly GB Download]]&lt;10, "10 or more GB", "Between 5 and 10 GB"))</f>
        <v>Less than 5 GB</v>
      </c>
      <c r="W2020">
        <v>0</v>
      </c>
    </row>
    <row r="2021" spans="1:23" x14ac:dyDescent="0.2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J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 t="str">
        <f>IF(Aggregate[[#This Row],[Avg Monthly GB Download]]&lt;5, "Less than 5 GB", IF(Aggregate[[#This Row],[Avg Monthly GB Download]]&lt;10, "10 or more GB", "Between 5 and 10 GB"))</f>
        <v>Less than 5 GB</v>
      </c>
      <c r="W2021">
        <v>0</v>
      </c>
    </row>
    <row r="2022" spans="1:23" x14ac:dyDescent="0.2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J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 t="str">
        <f>IF(Aggregate[[#This Row],[Avg Monthly GB Download]]&lt;5, "Less than 5 GB", IF(Aggregate[[#This Row],[Avg Monthly GB Download]]&lt;10, "10 or more GB", "Between 5 and 10 GB"))</f>
        <v>Less than 5 GB</v>
      </c>
      <c r="W2022">
        <v>0</v>
      </c>
    </row>
    <row r="2023" spans="1:23" x14ac:dyDescent="0.2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J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 t="str">
        <f>IF(Aggregate[[#This Row],[Avg Monthly GB Download]]&lt;5, "Less than 5 GB", IF(Aggregate[[#This Row],[Avg Monthly GB Download]]&lt;10, "10 or more GB", "Between 5 and 10 GB"))</f>
        <v>Less than 5 GB</v>
      </c>
      <c r="W2023">
        <v>0</v>
      </c>
    </row>
    <row r="2024" spans="1:23" x14ac:dyDescent="0.2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J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 t="str">
        <f>IF(Aggregate[[#This Row],[Avg Monthly GB Download]]&lt;5, "Less than 5 GB", IF(Aggregate[[#This Row],[Avg Monthly GB Download]]&lt;10, "10 or more GB", "Between 5 and 10 GB"))</f>
        <v>10 or more GB</v>
      </c>
      <c r="W2024">
        <v>5</v>
      </c>
    </row>
    <row r="2025" spans="1:23" x14ac:dyDescent="0.2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J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 t="str">
        <f>IF(Aggregate[[#This Row],[Avg Monthly GB Download]]&lt;5, "Less than 5 GB", IF(Aggregate[[#This Row],[Avg Monthly GB Download]]&lt;10, "10 or more GB", "Between 5 and 10 GB"))</f>
        <v>Less than 5 GB</v>
      </c>
      <c r="W2025">
        <v>0</v>
      </c>
    </row>
    <row r="2026" spans="1:23" x14ac:dyDescent="0.2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J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 t="str">
        <f>IF(Aggregate[[#This Row],[Avg Monthly GB Download]]&lt;5, "Less than 5 GB", IF(Aggregate[[#This Row],[Avg Monthly GB Download]]&lt;10, "10 or more GB", "Between 5 and 10 GB"))</f>
        <v>Less than 5 GB</v>
      </c>
      <c r="W2026">
        <v>0</v>
      </c>
    </row>
    <row r="2027" spans="1:23" x14ac:dyDescent="0.2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J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 t="str">
        <f>IF(Aggregate[[#This Row],[Avg Monthly GB Download]]&lt;5, "Less than 5 GB", IF(Aggregate[[#This Row],[Avg Monthly GB Download]]&lt;10, "10 or more GB", "Between 5 and 10 GB"))</f>
        <v>Between 5 and 10 GB</v>
      </c>
      <c r="W2027">
        <v>21</v>
      </c>
    </row>
    <row r="2028" spans="1:23" x14ac:dyDescent="0.2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J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 t="str">
        <f>IF(Aggregate[[#This Row],[Avg Monthly GB Download]]&lt;5, "Less than 5 GB", IF(Aggregate[[#This Row],[Avg Monthly GB Download]]&lt;10, "10 or more GB", "Between 5 and 10 GB"))</f>
        <v>10 or more GB</v>
      </c>
      <c r="W2028">
        <v>5</v>
      </c>
    </row>
    <row r="2029" spans="1:23" x14ac:dyDescent="0.2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J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 t="str">
        <f>IF(Aggregate[[#This Row],[Avg Monthly GB Download]]&lt;5, "Less than 5 GB", IF(Aggregate[[#This Row],[Avg Monthly GB Download]]&lt;10, "10 or more GB", "Between 5 and 10 GB"))</f>
        <v>Less than 5 GB</v>
      </c>
      <c r="W2029">
        <v>0</v>
      </c>
    </row>
    <row r="2030" spans="1:23" x14ac:dyDescent="0.2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J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 t="str">
        <f>IF(Aggregate[[#This Row],[Avg Monthly GB Download]]&lt;5, "Less than 5 GB", IF(Aggregate[[#This Row],[Avg Monthly GB Download]]&lt;10, "10 or more GB", "Between 5 and 10 GB"))</f>
        <v>Less than 5 GB</v>
      </c>
      <c r="W2030">
        <v>0</v>
      </c>
    </row>
    <row r="2031" spans="1:23" x14ac:dyDescent="0.2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J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 t="str">
        <f>IF(Aggregate[[#This Row],[Avg Monthly GB Download]]&lt;5, "Less than 5 GB", IF(Aggregate[[#This Row],[Avg Monthly GB Download]]&lt;10, "10 or more GB", "Between 5 and 10 GB"))</f>
        <v>Less than 5 GB</v>
      </c>
      <c r="W2031">
        <v>0</v>
      </c>
    </row>
    <row r="2032" spans="1:23" x14ac:dyDescent="0.2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J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 t="str">
        <f>IF(Aggregate[[#This Row],[Avg Monthly GB Download]]&lt;5, "Less than 5 GB", IF(Aggregate[[#This Row],[Avg Monthly GB Download]]&lt;10, "10 or more GB", "Between 5 and 10 GB"))</f>
        <v>Less than 5 GB</v>
      </c>
      <c r="W2032">
        <v>0</v>
      </c>
    </row>
    <row r="2033" spans="1:23" x14ac:dyDescent="0.2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J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 t="str">
        <f>IF(Aggregate[[#This Row],[Avg Monthly GB Download]]&lt;5, "Less than 5 GB", IF(Aggregate[[#This Row],[Avg Monthly GB Download]]&lt;10, "10 or more GB", "Between 5 and 10 GB"))</f>
        <v>Between 5 and 10 GB</v>
      </c>
      <c r="W2033">
        <v>23</v>
      </c>
    </row>
    <row r="2034" spans="1:23" x14ac:dyDescent="0.2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J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 t="str">
        <f>IF(Aggregate[[#This Row],[Avg Monthly GB Download]]&lt;5, "Less than 5 GB", IF(Aggregate[[#This Row],[Avg Monthly GB Download]]&lt;10, "10 or more GB", "Between 5 and 10 GB"))</f>
        <v>Less than 5 GB</v>
      </c>
      <c r="W2034">
        <v>0</v>
      </c>
    </row>
    <row r="2035" spans="1:23" x14ac:dyDescent="0.2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J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 t="str">
        <f>IF(Aggregate[[#This Row],[Avg Monthly GB Download]]&lt;5, "Less than 5 GB", IF(Aggregate[[#This Row],[Avg Monthly GB Download]]&lt;10, "10 or more GB", "Between 5 and 10 GB"))</f>
        <v>Between 5 and 10 GB</v>
      </c>
      <c r="W2035">
        <v>14</v>
      </c>
    </row>
    <row r="2036" spans="1:23" x14ac:dyDescent="0.2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J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 t="str">
        <f>IF(Aggregate[[#This Row],[Avg Monthly GB Download]]&lt;5, "Less than 5 GB", IF(Aggregate[[#This Row],[Avg Monthly GB Download]]&lt;10, "10 or more GB", "Between 5 and 10 GB"))</f>
        <v>Less than 5 GB</v>
      </c>
      <c r="W2036">
        <v>0</v>
      </c>
    </row>
    <row r="2037" spans="1:23" x14ac:dyDescent="0.2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tr">
        <f>IF(Aggregate[[#This Row],[Under 30]]="Yes", "Under 30", IF(Aggregate[[#This Row],[Senior]]="Yes", "Senior", "Other"))</f>
        <v>Senior</v>
      </c>
      <c r="K2037" t="s">
        <v>21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 t="str">
        <f>IF(Aggregate[[#This Row],[Avg Monthly GB Download]]&lt;5, "Less than 5 GB", IF(Aggregate[[#This Row],[Avg Monthly GB Download]]&lt;10, "10 or more GB", "Between 5 and 10 GB"))</f>
        <v>Less than 5 GB</v>
      </c>
      <c r="W2037">
        <v>4</v>
      </c>
    </row>
    <row r="2038" spans="1:23" x14ac:dyDescent="0.2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J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 t="str">
        <f>IF(Aggregate[[#This Row],[Avg Monthly GB Download]]&lt;5, "Less than 5 GB", IF(Aggregate[[#This Row],[Avg Monthly GB Download]]&lt;10, "10 or more GB", "Between 5 and 10 GB"))</f>
        <v>Less than 5 GB</v>
      </c>
      <c r="W2038">
        <v>0</v>
      </c>
    </row>
    <row r="2039" spans="1:23" x14ac:dyDescent="0.2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tr">
        <f>IF(Aggregate[[#This Row],[Under 30]]="Yes", "Under 30", IF(Aggregate[[#This Row],[Senior]]="Yes", "Senior", "Other"))</f>
        <v>Senior</v>
      </c>
      <c r="K2039" t="s">
        <v>25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 t="str">
        <f>IF(Aggregate[[#This Row],[Avg Monthly GB Download]]&lt;5, "Less than 5 GB", IF(Aggregate[[#This Row],[Avg Monthly GB Download]]&lt;10, "10 or more GB", "Between 5 and 10 GB"))</f>
        <v>Less than 5 GB</v>
      </c>
      <c r="W2039">
        <v>0</v>
      </c>
    </row>
    <row r="2040" spans="1:23" x14ac:dyDescent="0.2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J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 t="str">
        <f>IF(Aggregate[[#This Row],[Avg Monthly GB Download]]&lt;5, "Less than 5 GB", IF(Aggregate[[#This Row],[Avg Monthly GB Download]]&lt;10, "10 or more GB", "Between 5 and 10 GB"))</f>
        <v>10 or more GB</v>
      </c>
      <c r="W2040">
        <v>5</v>
      </c>
    </row>
    <row r="2041" spans="1:23" x14ac:dyDescent="0.2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J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 t="str">
        <f>IF(Aggregate[[#This Row],[Avg Monthly GB Download]]&lt;5, "Less than 5 GB", IF(Aggregate[[#This Row],[Avg Monthly GB Download]]&lt;10, "10 or more GB", "Between 5 and 10 GB"))</f>
        <v>10 or more GB</v>
      </c>
      <c r="W2041">
        <v>6</v>
      </c>
    </row>
    <row r="2042" spans="1:23" x14ac:dyDescent="0.2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J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 t="str">
        <f>IF(Aggregate[[#This Row],[Avg Monthly GB Download]]&lt;5, "Less than 5 GB", IF(Aggregate[[#This Row],[Avg Monthly GB Download]]&lt;10, "10 or more GB", "Between 5 and 10 GB"))</f>
        <v>Less than 5 GB</v>
      </c>
      <c r="W2042">
        <v>0</v>
      </c>
    </row>
    <row r="2043" spans="1:23" x14ac:dyDescent="0.2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J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 t="str">
        <f>IF(Aggregate[[#This Row],[Avg Monthly GB Download]]&lt;5, "Less than 5 GB", IF(Aggregate[[#This Row],[Avg Monthly GB Download]]&lt;10, "10 or more GB", "Between 5 and 10 GB"))</f>
        <v>Less than 5 GB</v>
      </c>
      <c r="W2043">
        <v>0</v>
      </c>
    </row>
    <row r="2044" spans="1:23" x14ac:dyDescent="0.2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J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 t="str">
        <f>IF(Aggregate[[#This Row],[Avg Monthly GB Download]]&lt;5, "Less than 5 GB", IF(Aggregate[[#This Row],[Avg Monthly GB Download]]&lt;10, "10 or more GB", "Between 5 and 10 GB"))</f>
        <v>Between 5 and 10 GB</v>
      </c>
      <c r="W2044">
        <v>30</v>
      </c>
    </row>
    <row r="2045" spans="1:23" x14ac:dyDescent="0.2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J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 t="str">
        <f>IF(Aggregate[[#This Row],[Avg Monthly GB Download]]&lt;5, "Less than 5 GB", IF(Aggregate[[#This Row],[Avg Monthly GB Download]]&lt;10, "10 or more GB", "Between 5 and 10 GB"))</f>
        <v>Less than 5 GB</v>
      </c>
      <c r="W2045">
        <v>2</v>
      </c>
    </row>
    <row r="2046" spans="1:23" x14ac:dyDescent="0.2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tr">
        <f>IF(Aggregate[[#This Row],[Under 30]]="Yes", "Under 30", IF(Aggregate[[#This Row],[Senior]]="Yes", "Senior", "Other"))</f>
        <v>Senior</v>
      </c>
      <c r="K2046" t="s">
        <v>21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 t="str">
        <f>IF(Aggregate[[#This Row],[Avg Monthly GB Download]]&lt;5, "Less than 5 GB", IF(Aggregate[[#This Row],[Avg Monthly GB Download]]&lt;10, "10 or more GB", "Between 5 and 10 GB"))</f>
        <v>Less than 5 GB</v>
      </c>
      <c r="W2046">
        <v>2</v>
      </c>
    </row>
    <row r="2047" spans="1:23" x14ac:dyDescent="0.2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J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 t="str">
        <f>IF(Aggregate[[#This Row],[Avg Monthly GB Download]]&lt;5, "Less than 5 GB", IF(Aggregate[[#This Row],[Avg Monthly GB Download]]&lt;10, "10 or more GB", "Between 5 and 10 GB"))</f>
        <v>Less than 5 GB</v>
      </c>
      <c r="W2047">
        <v>0</v>
      </c>
    </row>
    <row r="2048" spans="1:23" x14ac:dyDescent="0.2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J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 t="str">
        <f>IF(Aggregate[[#This Row],[Avg Monthly GB Download]]&lt;5, "Less than 5 GB", IF(Aggregate[[#This Row],[Avg Monthly GB Download]]&lt;10, "10 or more GB", "Between 5 and 10 GB"))</f>
        <v>Less than 5 GB</v>
      </c>
      <c r="W2048">
        <v>0</v>
      </c>
    </row>
    <row r="2049" spans="1:23" x14ac:dyDescent="0.2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J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 t="str">
        <f>IF(Aggregate[[#This Row],[Avg Monthly GB Download]]&lt;5, "Less than 5 GB", IF(Aggregate[[#This Row],[Avg Monthly GB Download]]&lt;10, "10 or more GB", "Between 5 and 10 GB"))</f>
        <v>Between 5 and 10 GB</v>
      </c>
      <c r="W2049">
        <v>14</v>
      </c>
    </row>
    <row r="2050" spans="1:23" x14ac:dyDescent="0.2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J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 t="str">
        <f>IF(Aggregate[[#This Row],[Avg Monthly GB Download]]&lt;5, "Less than 5 GB", IF(Aggregate[[#This Row],[Avg Monthly GB Download]]&lt;10, "10 or more GB", "Between 5 and 10 GB"))</f>
        <v>Less than 5 GB</v>
      </c>
      <c r="W2050">
        <v>0</v>
      </c>
    </row>
    <row r="2051" spans="1:23" x14ac:dyDescent="0.2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J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 t="str">
        <f>IF(Aggregate[[#This Row],[Avg Monthly GB Download]]&lt;5, "Less than 5 GB", IF(Aggregate[[#This Row],[Avg Monthly GB Download]]&lt;10, "10 or more GB", "Between 5 and 10 GB"))</f>
        <v>Less than 5 GB</v>
      </c>
      <c r="W2051">
        <v>0</v>
      </c>
    </row>
    <row r="2052" spans="1:23" x14ac:dyDescent="0.2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J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 t="str">
        <f>IF(Aggregate[[#This Row],[Avg Monthly GB Download]]&lt;5, "Less than 5 GB", IF(Aggregate[[#This Row],[Avg Monthly GB Download]]&lt;10, "10 or more GB", "Between 5 and 10 GB"))</f>
        <v>Less than 5 GB</v>
      </c>
      <c r="W2052">
        <v>0</v>
      </c>
    </row>
    <row r="2053" spans="1:23" x14ac:dyDescent="0.2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J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 t="str">
        <f>IF(Aggregate[[#This Row],[Avg Monthly GB Download]]&lt;5, "Less than 5 GB", IF(Aggregate[[#This Row],[Avg Monthly GB Download]]&lt;10, "10 or more GB", "Between 5 and 10 GB"))</f>
        <v>Less than 5 GB</v>
      </c>
      <c r="W2053">
        <v>2</v>
      </c>
    </row>
    <row r="2054" spans="1:23" x14ac:dyDescent="0.2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tr">
        <f>IF(Aggregate[[#This Row],[Under 30]]="Yes", "Under 30", IF(Aggregate[[#This Row],[Senior]]="Yes", "Senior", "Other"))</f>
        <v>Senior</v>
      </c>
      <c r="K2054" t="s">
        <v>25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 t="str">
        <f>IF(Aggregate[[#This Row],[Avg Monthly GB Download]]&lt;5, "Less than 5 GB", IF(Aggregate[[#This Row],[Avg Monthly GB Download]]&lt;10, "10 or more GB", "Between 5 and 10 GB"))</f>
        <v>Less than 5 GB</v>
      </c>
      <c r="W2054">
        <v>0</v>
      </c>
    </row>
    <row r="2055" spans="1:23" x14ac:dyDescent="0.2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tr">
        <f>IF(Aggregate[[#This Row],[Under 30]]="Yes", "Under 30", IF(Aggregate[[#This Row],[Senior]]="Yes", "Senior", "Other"))</f>
        <v>Senior</v>
      </c>
      <c r="K2055" t="s">
        <v>21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 t="str">
        <f>IF(Aggregate[[#This Row],[Avg Monthly GB Download]]&lt;5, "Less than 5 GB", IF(Aggregate[[#This Row],[Avg Monthly GB Download]]&lt;10, "10 or more GB", "Between 5 and 10 GB"))</f>
        <v>10 or more GB</v>
      </c>
      <c r="W2055">
        <v>7</v>
      </c>
    </row>
    <row r="2056" spans="1:23" x14ac:dyDescent="0.2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J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 t="str">
        <f>IF(Aggregate[[#This Row],[Avg Monthly GB Download]]&lt;5, "Less than 5 GB", IF(Aggregate[[#This Row],[Avg Monthly GB Download]]&lt;10, "10 or more GB", "Between 5 and 10 GB"))</f>
        <v>10 or more GB</v>
      </c>
      <c r="W2056">
        <v>5</v>
      </c>
    </row>
    <row r="2057" spans="1:23" x14ac:dyDescent="0.2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J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 t="str">
        <f>IF(Aggregate[[#This Row],[Avg Monthly GB Download]]&lt;5, "Less than 5 GB", IF(Aggregate[[#This Row],[Avg Monthly GB Download]]&lt;10, "10 or more GB", "Between 5 and 10 GB"))</f>
        <v>Between 5 and 10 GB</v>
      </c>
      <c r="W2057">
        <v>28</v>
      </c>
    </row>
    <row r="2058" spans="1:23" x14ac:dyDescent="0.2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J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 t="str">
        <f>IF(Aggregate[[#This Row],[Avg Monthly GB Download]]&lt;5, "Less than 5 GB", IF(Aggregate[[#This Row],[Avg Monthly GB Download]]&lt;10, "10 or more GB", "Between 5 and 10 GB"))</f>
        <v>Less than 5 GB</v>
      </c>
      <c r="W2058">
        <v>3</v>
      </c>
    </row>
    <row r="2059" spans="1:23" x14ac:dyDescent="0.2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J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 t="str">
        <f>IF(Aggregate[[#This Row],[Avg Monthly GB Download]]&lt;5, "Less than 5 GB", IF(Aggregate[[#This Row],[Avg Monthly GB Download]]&lt;10, "10 or more GB", "Between 5 and 10 GB"))</f>
        <v>Between 5 and 10 GB</v>
      </c>
      <c r="W2059">
        <v>12</v>
      </c>
    </row>
    <row r="2060" spans="1:23" x14ac:dyDescent="0.2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J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 t="str">
        <f>IF(Aggregate[[#This Row],[Avg Monthly GB Download]]&lt;5, "Less than 5 GB", IF(Aggregate[[#This Row],[Avg Monthly GB Download]]&lt;10, "10 or more GB", "Between 5 and 10 GB"))</f>
        <v>Less than 5 GB</v>
      </c>
      <c r="W2060">
        <v>0</v>
      </c>
    </row>
    <row r="2061" spans="1:23" x14ac:dyDescent="0.2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tr">
        <f>IF(Aggregate[[#This Row],[Under 30]]="Yes", "Under 30", IF(Aggregate[[#This Row],[Senior]]="Yes", "Senior", "Other"))</f>
        <v>Senior</v>
      </c>
      <c r="K2061" t="s">
        <v>21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 t="str">
        <f>IF(Aggregate[[#This Row],[Avg Monthly GB Download]]&lt;5, "Less than 5 GB", IF(Aggregate[[#This Row],[Avg Monthly GB Download]]&lt;10, "10 or more GB", "Between 5 and 10 GB"))</f>
        <v>Less than 5 GB</v>
      </c>
      <c r="W2061">
        <v>0</v>
      </c>
    </row>
    <row r="2062" spans="1:23" x14ac:dyDescent="0.2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J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 t="str">
        <f>IF(Aggregate[[#This Row],[Avg Monthly GB Download]]&lt;5, "Less than 5 GB", IF(Aggregate[[#This Row],[Avg Monthly GB Download]]&lt;10, "10 or more GB", "Between 5 and 10 GB"))</f>
        <v>Less than 5 GB</v>
      </c>
      <c r="W2062">
        <v>0</v>
      </c>
    </row>
    <row r="2063" spans="1:23" x14ac:dyDescent="0.2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J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 t="str">
        <f>IF(Aggregate[[#This Row],[Avg Monthly GB Download]]&lt;5, "Less than 5 GB", IF(Aggregate[[#This Row],[Avg Monthly GB Download]]&lt;10, "10 or more GB", "Between 5 and 10 GB"))</f>
        <v>10 or more GB</v>
      </c>
      <c r="W2063">
        <v>9</v>
      </c>
    </row>
    <row r="2064" spans="1:23" x14ac:dyDescent="0.2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J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 t="str">
        <f>IF(Aggregate[[#This Row],[Avg Monthly GB Download]]&lt;5, "Less than 5 GB", IF(Aggregate[[#This Row],[Avg Monthly GB Download]]&lt;10, "10 or more GB", "Between 5 and 10 GB"))</f>
        <v>Less than 5 GB</v>
      </c>
      <c r="W2064">
        <v>0</v>
      </c>
    </row>
    <row r="2065" spans="1:23" x14ac:dyDescent="0.2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J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 t="str">
        <f>IF(Aggregate[[#This Row],[Avg Monthly GB Download]]&lt;5, "Less than 5 GB", IF(Aggregate[[#This Row],[Avg Monthly GB Download]]&lt;10, "10 or more GB", "Between 5 and 10 GB"))</f>
        <v>Less than 5 GB</v>
      </c>
      <c r="W2065">
        <v>3</v>
      </c>
    </row>
    <row r="2066" spans="1:23" x14ac:dyDescent="0.2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J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 t="str">
        <f>IF(Aggregate[[#This Row],[Avg Monthly GB Download]]&lt;5, "Less than 5 GB", IF(Aggregate[[#This Row],[Avg Monthly GB Download]]&lt;10, "10 or more GB", "Between 5 and 10 GB"))</f>
        <v>Between 5 and 10 GB</v>
      </c>
      <c r="W2066">
        <v>11</v>
      </c>
    </row>
    <row r="2067" spans="1:23" x14ac:dyDescent="0.2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J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 t="str">
        <f>IF(Aggregate[[#This Row],[Avg Monthly GB Download]]&lt;5, "Less than 5 GB", IF(Aggregate[[#This Row],[Avg Monthly GB Download]]&lt;10, "10 or more GB", "Between 5 and 10 GB"))</f>
        <v>Less than 5 GB</v>
      </c>
      <c r="W2067">
        <v>0</v>
      </c>
    </row>
    <row r="2068" spans="1:23" x14ac:dyDescent="0.2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J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 t="str">
        <f>IF(Aggregate[[#This Row],[Avg Monthly GB Download]]&lt;5, "Less than 5 GB", IF(Aggregate[[#This Row],[Avg Monthly GB Download]]&lt;10, "10 or more GB", "Between 5 and 10 GB"))</f>
        <v>Less than 5 GB</v>
      </c>
      <c r="W2068">
        <v>0</v>
      </c>
    </row>
    <row r="2069" spans="1:23" x14ac:dyDescent="0.2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J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 t="str">
        <f>IF(Aggregate[[#This Row],[Avg Monthly GB Download]]&lt;5, "Less than 5 GB", IF(Aggregate[[#This Row],[Avg Monthly GB Download]]&lt;10, "10 or more GB", "Between 5 and 10 GB"))</f>
        <v>Less than 5 GB</v>
      </c>
      <c r="W2069">
        <v>0</v>
      </c>
    </row>
    <row r="2070" spans="1:23" x14ac:dyDescent="0.2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J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 t="str">
        <f>IF(Aggregate[[#This Row],[Avg Monthly GB Download]]&lt;5, "Less than 5 GB", IF(Aggregate[[#This Row],[Avg Monthly GB Download]]&lt;10, "10 or more GB", "Between 5 and 10 GB"))</f>
        <v>Less than 5 GB</v>
      </c>
      <c r="W2070">
        <v>0</v>
      </c>
    </row>
    <row r="2071" spans="1:23" x14ac:dyDescent="0.2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J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 t="str">
        <f>IF(Aggregate[[#This Row],[Avg Monthly GB Download]]&lt;5, "Less than 5 GB", IF(Aggregate[[#This Row],[Avg Monthly GB Download]]&lt;10, "10 or more GB", "Between 5 and 10 GB"))</f>
        <v>Less than 5 GB</v>
      </c>
      <c r="W2071">
        <v>0</v>
      </c>
    </row>
    <row r="2072" spans="1:23" x14ac:dyDescent="0.2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J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 t="str">
        <f>IF(Aggregate[[#This Row],[Avg Monthly GB Download]]&lt;5, "Less than 5 GB", IF(Aggregate[[#This Row],[Avg Monthly GB Download]]&lt;10, "10 or more GB", "Between 5 and 10 GB"))</f>
        <v>Less than 5 GB</v>
      </c>
      <c r="W2072">
        <v>0</v>
      </c>
    </row>
    <row r="2073" spans="1:23" x14ac:dyDescent="0.2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J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 t="str">
        <f>IF(Aggregate[[#This Row],[Avg Monthly GB Download]]&lt;5, "Less than 5 GB", IF(Aggregate[[#This Row],[Avg Monthly GB Download]]&lt;10, "10 or more GB", "Between 5 and 10 GB"))</f>
        <v>10 or more GB</v>
      </c>
      <c r="W2073">
        <v>6</v>
      </c>
    </row>
    <row r="2074" spans="1:23" x14ac:dyDescent="0.2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J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 t="str">
        <f>IF(Aggregate[[#This Row],[Avg Monthly GB Download]]&lt;5, "Less than 5 GB", IF(Aggregate[[#This Row],[Avg Monthly GB Download]]&lt;10, "10 or more GB", "Between 5 and 10 GB"))</f>
        <v>Between 5 and 10 GB</v>
      </c>
      <c r="W2074">
        <v>19</v>
      </c>
    </row>
    <row r="2075" spans="1:23" x14ac:dyDescent="0.2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J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 t="str">
        <f>IF(Aggregate[[#This Row],[Avg Monthly GB Download]]&lt;5, "Less than 5 GB", IF(Aggregate[[#This Row],[Avg Monthly GB Download]]&lt;10, "10 or more GB", "Between 5 and 10 GB"))</f>
        <v>Less than 5 GB</v>
      </c>
      <c r="W2075">
        <v>1</v>
      </c>
    </row>
    <row r="2076" spans="1:23" x14ac:dyDescent="0.2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J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 t="str">
        <f>IF(Aggregate[[#This Row],[Avg Monthly GB Download]]&lt;5, "Less than 5 GB", IF(Aggregate[[#This Row],[Avg Monthly GB Download]]&lt;10, "10 or more GB", "Between 5 and 10 GB"))</f>
        <v>Less than 5 GB</v>
      </c>
      <c r="W2076">
        <v>0</v>
      </c>
    </row>
    <row r="2077" spans="1:23" x14ac:dyDescent="0.2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J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 t="str">
        <f>IF(Aggregate[[#This Row],[Avg Monthly GB Download]]&lt;5, "Less than 5 GB", IF(Aggregate[[#This Row],[Avg Monthly GB Download]]&lt;10, "10 or more GB", "Between 5 and 10 GB"))</f>
        <v>Less than 5 GB</v>
      </c>
      <c r="W2077">
        <v>0</v>
      </c>
    </row>
    <row r="2078" spans="1:23" x14ac:dyDescent="0.2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J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 t="str">
        <f>IF(Aggregate[[#This Row],[Avg Monthly GB Download]]&lt;5, "Less than 5 GB", IF(Aggregate[[#This Row],[Avg Monthly GB Download]]&lt;10, "10 or more GB", "Between 5 and 10 GB"))</f>
        <v>Less than 5 GB</v>
      </c>
      <c r="W2078">
        <v>0</v>
      </c>
    </row>
    <row r="2079" spans="1:23" x14ac:dyDescent="0.2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J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 t="str">
        <f>IF(Aggregate[[#This Row],[Avg Monthly GB Download]]&lt;5, "Less than 5 GB", IF(Aggregate[[#This Row],[Avg Monthly GB Download]]&lt;10, "10 or more GB", "Between 5 and 10 GB"))</f>
        <v>Less than 5 GB</v>
      </c>
      <c r="W2079">
        <v>4</v>
      </c>
    </row>
    <row r="2080" spans="1:23" x14ac:dyDescent="0.2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J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 t="str">
        <f>IF(Aggregate[[#This Row],[Avg Monthly GB Download]]&lt;5, "Less than 5 GB", IF(Aggregate[[#This Row],[Avg Monthly GB Download]]&lt;10, "10 or more GB", "Between 5 and 10 GB"))</f>
        <v>Less than 5 GB</v>
      </c>
      <c r="W2080">
        <v>0</v>
      </c>
    </row>
    <row r="2081" spans="1:23" x14ac:dyDescent="0.2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J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 t="str">
        <f>IF(Aggregate[[#This Row],[Avg Monthly GB Download]]&lt;5, "Less than 5 GB", IF(Aggregate[[#This Row],[Avg Monthly GB Download]]&lt;10, "10 or more GB", "Between 5 and 10 GB"))</f>
        <v>Less than 5 GB</v>
      </c>
      <c r="W2081">
        <v>0</v>
      </c>
    </row>
    <row r="2082" spans="1:23" x14ac:dyDescent="0.2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J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 t="str">
        <f>IF(Aggregate[[#This Row],[Avg Monthly GB Download]]&lt;5, "Less than 5 GB", IF(Aggregate[[#This Row],[Avg Monthly GB Download]]&lt;10, "10 or more GB", "Between 5 and 10 GB"))</f>
        <v>Less than 5 GB</v>
      </c>
      <c r="W2082">
        <v>0</v>
      </c>
    </row>
    <row r="2083" spans="1:23" x14ac:dyDescent="0.2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tr">
        <f>IF(Aggregate[[#This Row],[Under 30]]="Yes", "Under 30", IF(Aggregate[[#This Row],[Senior]]="Yes", "Senior", "Other"))</f>
        <v>Senior</v>
      </c>
      <c r="K2083" t="s">
        <v>21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 t="str">
        <f>IF(Aggregate[[#This Row],[Avg Monthly GB Download]]&lt;5, "Less than 5 GB", IF(Aggregate[[#This Row],[Avg Monthly GB Download]]&lt;10, "10 or more GB", "Between 5 and 10 GB"))</f>
        <v>Less than 5 GB</v>
      </c>
      <c r="W2083">
        <v>0</v>
      </c>
    </row>
    <row r="2084" spans="1:23" x14ac:dyDescent="0.2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J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 t="str">
        <f>IF(Aggregate[[#This Row],[Avg Monthly GB Download]]&lt;5, "Less than 5 GB", IF(Aggregate[[#This Row],[Avg Monthly GB Download]]&lt;10, "10 or more GB", "Between 5 and 10 GB"))</f>
        <v>Between 5 and 10 GB</v>
      </c>
      <c r="W2084">
        <v>14</v>
      </c>
    </row>
    <row r="2085" spans="1:23" x14ac:dyDescent="0.2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J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 t="str">
        <f>IF(Aggregate[[#This Row],[Avg Monthly GB Download]]&lt;5, "Less than 5 GB", IF(Aggregate[[#This Row],[Avg Monthly GB Download]]&lt;10, "10 or more GB", "Between 5 and 10 GB"))</f>
        <v>10 or more GB</v>
      </c>
      <c r="W2085">
        <v>9</v>
      </c>
    </row>
    <row r="2086" spans="1:23" x14ac:dyDescent="0.2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J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 t="str">
        <f>IF(Aggregate[[#This Row],[Avg Monthly GB Download]]&lt;5, "Less than 5 GB", IF(Aggregate[[#This Row],[Avg Monthly GB Download]]&lt;10, "10 or more GB", "Between 5 and 10 GB"))</f>
        <v>Less than 5 GB</v>
      </c>
      <c r="W2086">
        <v>0</v>
      </c>
    </row>
    <row r="2087" spans="1:23" x14ac:dyDescent="0.2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J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 t="str">
        <f>IF(Aggregate[[#This Row],[Avg Monthly GB Download]]&lt;5, "Less than 5 GB", IF(Aggregate[[#This Row],[Avg Monthly GB Download]]&lt;10, "10 or more GB", "Between 5 and 10 GB"))</f>
        <v>Between 5 and 10 GB</v>
      </c>
      <c r="W2087">
        <v>12</v>
      </c>
    </row>
    <row r="2088" spans="1:23" x14ac:dyDescent="0.2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J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 t="str">
        <f>IF(Aggregate[[#This Row],[Avg Monthly GB Download]]&lt;5, "Less than 5 GB", IF(Aggregate[[#This Row],[Avg Monthly GB Download]]&lt;10, "10 or more GB", "Between 5 and 10 GB"))</f>
        <v>10 or more GB</v>
      </c>
      <c r="W2088">
        <v>8</v>
      </c>
    </row>
    <row r="2089" spans="1:23" x14ac:dyDescent="0.2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J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 t="str">
        <f>IF(Aggregate[[#This Row],[Avg Monthly GB Download]]&lt;5, "Less than 5 GB", IF(Aggregate[[#This Row],[Avg Monthly GB Download]]&lt;10, "10 or more GB", "Between 5 and 10 GB"))</f>
        <v>10 or more GB</v>
      </c>
      <c r="W2089">
        <v>7</v>
      </c>
    </row>
    <row r="2090" spans="1:23" x14ac:dyDescent="0.2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J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 t="str">
        <f>IF(Aggregate[[#This Row],[Avg Monthly GB Download]]&lt;5, "Less than 5 GB", IF(Aggregate[[#This Row],[Avg Monthly GB Download]]&lt;10, "10 or more GB", "Between 5 and 10 GB"))</f>
        <v>Less than 5 GB</v>
      </c>
      <c r="W2090">
        <v>0</v>
      </c>
    </row>
    <row r="2091" spans="1:23" x14ac:dyDescent="0.2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J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 t="str">
        <f>IF(Aggregate[[#This Row],[Avg Monthly GB Download]]&lt;5, "Less than 5 GB", IF(Aggregate[[#This Row],[Avg Monthly GB Download]]&lt;10, "10 or more GB", "Between 5 and 10 GB"))</f>
        <v>Less than 5 GB</v>
      </c>
      <c r="W2091">
        <v>0</v>
      </c>
    </row>
    <row r="2092" spans="1:23" x14ac:dyDescent="0.2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J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 t="str">
        <f>IF(Aggregate[[#This Row],[Avg Monthly GB Download]]&lt;5, "Less than 5 GB", IF(Aggregate[[#This Row],[Avg Monthly GB Download]]&lt;10, "10 or more GB", "Between 5 and 10 GB"))</f>
        <v>Less than 5 GB</v>
      </c>
      <c r="W2092">
        <v>4</v>
      </c>
    </row>
    <row r="2093" spans="1:23" x14ac:dyDescent="0.2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J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 t="str">
        <f>IF(Aggregate[[#This Row],[Avg Monthly GB Download]]&lt;5, "Less than 5 GB", IF(Aggregate[[#This Row],[Avg Monthly GB Download]]&lt;10, "10 or more GB", "Between 5 and 10 GB"))</f>
        <v>Less than 5 GB</v>
      </c>
      <c r="W2093">
        <v>0</v>
      </c>
    </row>
    <row r="2094" spans="1:23" x14ac:dyDescent="0.2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tr">
        <f>IF(Aggregate[[#This Row],[Under 30]]="Yes", "Under 30", IF(Aggregate[[#This Row],[Senior]]="Yes", "Senior", "Other"))</f>
        <v>Senior</v>
      </c>
      <c r="K2094" t="s">
        <v>21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 t="str">
        <f>IF(Aggregate[[#This Row],[Avg Monthly GB Download]]&lt;5, "Less than 5 GB", IF(Aggregate[[#This Row],[Avg Monthly GB Download]]&lt;10, "10 or more GB", "Between 5 and 10 GB"))</f>
        <v>Between 5 and 10 GB</v>
      </c>
      <c r="W2094">
        <v>14</v>
      </c>
    </row>
    <row r="2095" spans="1:23" x14ac:dyDescent="0.2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J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 t="str">
        <f>IF(Aggregate[[#This Row],[Avg Monthly GB Download]]&lt;5, "Less than 5 GB", IF(Aggregate[[#This Row],[Avg Monthly GB Download]]&lt;10, "10 or more GB", "Between 5 and 10 GB"))</f>
        <v>10 or more GB</v>
      </c>
      <c r="W2095">
        <v>8</v>
      </c>
    </row>
    <row r="2096" spans="1:23" x14ac:dyDescent="0.2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J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 t="str">
        <f>IF(Aggregate[[#This Row],[Avg Monthly GB Download]]&lt;5, "Less than 5 GB", IF(Aggregate[[#This Row],[Avg Monthly GB Download]]&lt;10, "10 or more GB", "Between 5 and 10 GB"))</f>
        <v>Less than 5 GB</v>
      </c>
      <c r="W2096">
        <v>0</v>
      </c>
    </row>
    <row r="2097" spans="1:23" x14ac:dyDescent="0.2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J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 t="str">
        <f>IF(Aggregate[[#This Row],[Avg Monthly GB Download]]&lt;5, "Less than 5 GB", IF(Aggregate[[#This Row],[Avg Monthly GB Download]]&lt;10, "10 or more GB", "Between 5 and 10 GB"))</f>
        <v>Less than 5 GB</v>
      </c>
      <c r="W2097">
        <v>0</v>
      </c>
    </row>
    <row r="2098" spans="1:23" x14ac:dyDescent="0.2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J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 t="str">
        <f>IF(Aggregate[[#This Row],[Avg Monthly GB Download]]&lt;5, "Less than 5 GB", IF(Aggregate[[#This Row],[Avg Monthly GB Download]]&lt;10, "10 or more GB", "Between 5 and 10 GB"))</f>
        <v>Between 5 and 10 GB</v>
      </c>
      <c r="W2098">
        <v>13</v>
      </c>
    </row>
    <row r="2099" spans="1:23" x14ac:dyDescent="0.2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J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 t="str">
        <f>IF(Aggregate[[#This Row],[Avg Monthly GB Download]]&lt;5, "Less than 5 GB", IF(Aggregate[[#This Row],[Avg Monthly GB Download]]&lt;10, "10 or more GB", "Between 5 and 10 GB"))</f>
        <v>Less than 5 GB</v>
      </c>
      <c r="W2099">
        <v>0</v>
      </c>
    </row>
    <row r="2100" spans="1:23" x14ac:dyDescent="0.2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J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 t="str">
        <f>IF(Aggregate[[#This Row],[Avg Monthly GB Download]]&lt;5, "Less than 5 GB", IF(Aggregate[[#This Row],[Avg Monthly GB Download]]&lt;10, "10 or more GB", "Between 5 and 10 GB"))</f>
        <v>Less than 5 GB</v>
      </c>
      <c r="W2100">
        <v>0</v>
      </c>
    </row>
    <row r="2101" spans="1:23" x14ac:dyDescent="0.2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J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 t="str">
        <f>IF(Aggregate[[#This Row],[Avg Monthly GB Download]]&lt;5, "Less than 5 GB", IF(Aggregate[[#This Row],[Avg Monthly GB Download]]&lt;10, "10 or more GB", "Between 5 and 10 GB"))</f>
        <v>Between 5 and 10 GB</v>
      </c>
      <c r="W2101">
        <v>12</v>
      </c>
    </row>
    <row r="2102" spans="1:23" x14ac:dyDescent="0.2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J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 t="str">
        <f>IF(Aggregate[[#This Row],[Avg Monthly GB Download]]&lt;5, "Less than 5 GB", IF(Aggregate[[#This Row],[Avg Monthly GB Download]]&lt;10, "10 or more GB", "Between 5 and 10 GB"))</f>
        <v>Less than 5 GB</v>
      </c>
      <c r="W2102">
        <v>0</v>
      </c>
    </row>
    <row r="2103" spans="1:23" x14ac:dyDescent="0.2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J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 t="str">
        <f>IF(Aggregate[[#This Row],[Avg Monthly GB Download]]&lt;5, "Less than 5 GB", IF(Aggregate[[#This Row],[Avg Monthly GB Download]]&lt;10, "10 or more GB", "Between 5 and 10 GB"))</f>
        <v>Less than 5 GB</v>
      </c>
      <c r="W2103">
        <v>0</v>
      </c>
    </row>
    <row r="2104" spans="1:23" x14ac:dyDescent="0.2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J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 t="str">
        <f>IF(Aggregate[[#This Row],[Avg Monthly GB Download]]&lt;5, "Less than 5 GB", IF(Aggregate[[#This Row],[Avg Monthly GB Download]]&lt;10, "10 or more GB", "Between 5 and 10 GB"))</f>
        <v>Less than 5 GB</v>
      </c>
      <c r="W2104">
        <v>2</v>
      </c>
    </row>
    <row r="2105" spans="1:23" x14ac:dyDescent="0.2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J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 t="str">
        <f>IF(Aggregate[[#This Row],[Avg Monthly GB Download]]&lt;5, "Less than 5 GB", IF(Aggregate[[#This Row],[Avg Monthly GB Download]]&lt;10, "10 or more GB", "Between 5 and 10 GB"))</f>
        <v>10 or more GB</v>
      </c>
      <c r="W2105">
        <v>5</v>
      </c>
    </row>
    <row r="2106" spans="1:23" x14ac:dyDescent="0.2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J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 t="str">
        <f>IF(Aggregate[[#This Row],[Avg Monthly GB Download]]&lt;5, "Less than 5 GB", IF(Aggregate[[#This Row],[Avg Monthly GB Download]]&lt;10, "10 or more GB", "Between 5 and 10 GB"))</f>
        <v>Less than 5 GB</v>
      </c>
      <c r="W2106">
        <v>0</v>
      </c>
    </row>
    <row r="2107" spans="1:23" x14ac:dyDescent="0.2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J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 t="str">
        <f>IF(Aggregate[[#This Row],[Avg Monthly GB Download]]&lt;5, "Less than 5 GB", IF(Aggregate[[#This Row],[Avg Monthly GB Download]]&lt;10, "10 or more GB", "Between 5 and 10 GB"))</f>
        <v>10 or more GB</v>
      </c>
      <c r="W2107">
        <v>8</v>
      </c>
    </row>
    <row r="2108" spans="1:23" x14ac:dyDescent="0.2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tr">
        <f>IF(Aggregate[[#This Row],[Under 30]]="Yes", "Under 30", IF(Aggregate[[#This Row],[Senior]]="Yes", "Senior", "Other"))</f>
        <v>Senior</v>
      </c>
      <c r="K2108" t="s">
        <v>21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 t="str">
        <f>IF(Aggregate[[#This Row],[Avg Monthly GB Download]]&lt;5, "Less than 5 GB", IF(Aggregate[[#This Row],[Avg Monthly GB Download]]&lt;10, "10 or more GB", "Between 5 and 10 GB"))</f>
        <v>10 or more GB</v>
      </c>
      <c r="W2108">
        <v>8</v>
      </c>
    </row>
    <row r="2109" spans="1:23" x14ac:dyDescent="0.2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J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 t="str">
        <f>IF(Aggregate[[#This Row],[Avg Monthly GB Download]]&lt;5, "Less than 5 GB", IF(Aggregate[[#This Row],[Avg Monthly GB Download]]&lt;10, "10 or more GB", "Between 5 and 10 GB"))</f>
        <v>Less than 5 GB</v>
      </c>
      <c r="W2109">
        <v>0</v>
      </c>
    </row>
    <row r="2110" spans="1:23" x14ac:dyDescent="0.2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tr">
        <f>IF(Aggregate[[#This Row],[Under 30]]="Yes", "Under 30", IF(Aggregate[[#This Row],[Senior]]="Yes", "Senior", "Other"))</f>
        <v>Senior</v>
      </c>
      <c r="K2110" t="s">
        <v>21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 t="str">
        <f>IF(Aggregate[[#This Row],[Avg Monthly GB Download]]&lt;5, "Less than 5 GB", IF(Aggregate[[#This Row],[Avg Monthly GB Download]]&lt;10, "10 or more GB", "Between 5 and 10 GB"))</f>
        <v>Less than 5 GB</v>
      </c>
      <c r="W2110">
        <v>0</v>
      </c>
    </row>
    <row r="2111" spans="1:23" x14ac:dyDescent="0.2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tr">
        <f>IF(Aggregate[[#This Row],[Under 30]]="Yes", "Under 30", IF(Aggregate[[#This Row],[Senior]]="Yes", "Senior", "Other"))</f>
        <v>Senior</v>
      </c>
      <c r="K2111" t="s">
        <v>21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 t="str">
        <f>IF(Aggregate[[#This Row],[Avg Monthly GB Download]]&lt;5, "Less than 5 GB", IF(Aggregate[[#This Row],[Avg Monthly GB Download]]&lt;10, "10 or more GB", "Between 5 and 10 GB"))</f>
        <v>Between 5 and 10 GB</v>
      </c>
      <c r="W2111">
        <v>10</v>
      </c>
    </row>
    <row r="2112" spans="1:23" x14ac:dyDescent="0.2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J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 t="str">
        <f>IF(Aggregate[[#This Row],[Avg Monthly GB Download]]&lt;5, "Less than 5 GB", IF(Aggregate[[#This Row],[Avg Monthly GB Download]]&lt;10, "10 or more GB", "Between 5 and 10 GB"))</f>
        <v>Between 5 and 10 GB</v>
      </c>
      <c r="W2112">
        <v>37</v>
      </c>
    </row>
    <row r="2113" spans="1:23" x14ac:dyDescent="0.2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J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 t="str">
        <f>IF(Aggregate[[#This Row],[Avg Monthly GB Download]]&lt;5, "Less than 5 GB", IF(Aggregate[[#This Row],[Avg Monthly GB Download]]&lt;10, "10 or more GB", "Between 5 and 10 GB"))</f>
        <v>Less than 5 GB</v>
      </c>
      <c r="W2113">
        <v>1</v>
      </c>
    </row>
    <row r="2114" spans="1:23" x14ac:dyDescent="0.2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tr">
        <f>IF(Aggregate[[#This Row],[Under 30]]="Yes", "Under 30", IF(Aggregate[[#This Row],[Senior]]="Yes", "Senior", "Other"))</f>
        <v>Senior</v>
      </c>
      <c r="K2114" t="s">
        <v>21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 t="str">
        <f>IF(Aggregate[[#This Row],[Avg Monthly GB Download]]&lt;5, "Less than 5 GB", IF(Aggregate[[#This Row],[Avg Monthly GB Download]]&lt;10, "10 or more GB", "Between 5 and 10 GB"))</f>
        <v>Less than 5 GB</v>
      </c>
      <c r="W2114">
        <v>0</v>
      </c>
    </row>
    <row r="2115" spans="1:23" x14ac:dyDescent="0.2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J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 t="str">
        <f>IF(Aggregate[[#This Row],[Avg Monthly GB Download]]&lt;5, "Less than 5 GB", IF(Aggregate[[#This Row],[Avg Monthly GB Download]]&lt;10, "10 or more GB", "Between 5 and 10 GB"))</f>
        <v>Less than 5 GB</v>
      </c>
      <c r="W2115">
        <v>0</v>
      </c>
    </row>
    <row r="2116" spans="1:23" x14ac:dyDescent="0.2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J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 t="str">
        <f>IF(Aggregate[[#This Row],[Avg Monthly GB Download]]&lt;5, "Less than 5 GB", IF(Aggregate[[#This Row],[Avg Monthly GB Download]]&lt;10, "10 or more GB", "Between 5 and 10 GB"))</f>
        <v>Between 5 and 10 GB</v>
      </c>
      <c r="W2116">
        <v>13</v>
      </c>
    </row>
    <row r="2117" spans="1:23" x14ac:dyDescent="0.2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J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 t="str">
        <f>IF(Aggregate[[#This Row],[Avg Monthly GB Download]]&lt;5, "Less than 5 GB", IF(Aggregate[[#This Row],[Avg Monthly GB Download]]&lt;10, "10 or more GB", "Between 5 and 10 GB"))</f>
        <v>Less than 5 GB</v>
      </c>
      <c r="W2117">
        <v>0</v>
      </c>
    </row>
    <row r="2118" spans="1:23" x14ac:dyDescent="0.2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tr">
        <f>IF(Aggregate[[#This Row],[Under 30]]="Yes", "Under 30", IF(Aggregate[[#This Row],[Senior]]="Yes", "Senior", "Other"))</f>
        <v>Senior</v>
      </c>
      <c r="K2118" t="s">
        <v>21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 t="str">
        <f>IF(Aggregate[[#This Row],[Avg Monthly GB Download]]&lt;5, "Less than 5 GB", IF(Aggregate[[#This Row],[Avg Monthly GB Download]]&lt;10, "10 or more GB", "Between 5 and 10 GB"))</f>
        <v>Less than 5 GB</v>
      </c>
      <c r="W2118">
        <v>3</v>
      </c>
    </row>
    <row r="2119" spans="1:23" x14ac:dyDescent="0.2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J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 t="str">
        <f>IF(Aggregate[[#This Row],[Avg Monthly GB Download]]&lt;5, "Less than 5 GB", IF(Aggregate[[#This Row],[Avg Monthly GB Download]]&lt;10, "10 or more GB", "Between 5 and 10 GB"))</f>
        <v>Between 5 and 10 GB</v>
      </c>
      <c r="W2119">
        <v>13</v>
      </c>
    </row>
    <row r="2120" spans="1:23" x14ac:dyDescent="0.2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J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 t="str">
        <f>IF(Aggregate[[#This Row],[Avg Monthly GB Download]]&lt;5, "Less than 5 GB", IF(Aggregate[[#This Row],[Avg Monthly GB Download]]&lt;10, "10 or more GB", "Between 5 and 10 GB"))</f>
        <v>Less than 5 GB</v>
      </c>
      <c r="W2120">
        <v>0</v>
      </c>
    </row>
    <row r="2121" spans="1:23" x14ac:dyDescent="0.2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J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 t="str">
        <f>IF(Aggregate[[#This Row],[Avg Monthly GB Download]]&lt;5, "Less than 5 GB", IF(Aggregate[[#This Row],[Avg Monthly GB Download]]&lt;10, "10 or more GB", "Between 5 and 10 GB"))</f>
        <v>10 or more GB</v>
      </c>
      <c r="W2121">
        <v>5</v>
      </c>
    </row>
    <row r="2122" spans="1:23" x14ac:dyDescent="0.2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J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 t="str">
        <f>IF(Aggregate[[#This Row],[Avg Monthly GB Download]]&lt;5, "Less than 5 GB", IF(Aggregate[[#This Row],[Avg Monthly GB Download]]&lt;10, "10 or more GB", "Between 5 and 10 GB"))</f>
        <v>Less than 5 GB</v>
      </c>
      <c r="W2122">
        <v>0</v>
      </c>
    </row>
    <row r="2123" spans="1:23" x14ac:dyDescent="0.2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tr">
        <f>IF(Aggregate[[#This Row],[Under 30]]="Yes", "Under 30", IF(Aggregate[[#This Row],[Senior]]="Yes", "Senior", "Other"))</f>
        <v>Senior</v>
      </c>
      <c r="K2123" t="s">
        <v>21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 t="str">
        <f>IF(Aggregate[[#This Row],[Avg Monthly GB Download]]&lt;5, "Less than 5 GB", IF(Aggregate[[#This Row],[Avg Monthly GB Download]]&lt;10, "10 or more GB", "Between 5 and 10 GB"))</f>
        <v>10 or more GB</v>
      </c>
      <c r="W2123">
        <v>5</v>
      </c>
    </row>
    <row r="2124" spans="1:23" x14ac:dyDescent="0.2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tr">
        <f>IF(Aggregate[[#This Row],[Under 30]]="Yes", "Under 30", IF(Aggregate[[#This Row],[Senior]]="Yes", "Senior", "Other"))</f>
        <v>Senior</v>
      </c>
      <c r="K2124" t="s">
        <v>21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 t="str">
        <f>IF(Aggregate[[#This Row],[Avg Monthly GB Download]]&lt;5, "Less than 5 GB", IF(Aggregate[[#This Row],[Avg Monthly GB Download]]&lt;10, "10 or more GB", "Between 5 and 10 GB"))</f>
        <v>10 or more GB</v>
      </c>
      <c r="W2124">
        <v>7</v>
      </c>
    </row>
    <row r="2125" spans="1:23" x14ac:dyDescent="0.2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tr">
        <f>IF(Aggregate[[#This Row],[Under 30]]="Yes", "Under 30", IF(Aggregate[[#This Row],[Senior]]="Yes", "Senior", "Other"))</f>
        <v>Senior</v>
      </c>
      <c r="K2125" t="s">
        <v>21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 t="str">
        <f>IF(Aggregate[[#This Row],[Avg Monthly GB Download]]&lt;5, "Less than 5 GB", IF(Aggregate[[#This Row],[Avg Monthly GB Download]]&lt;10, "10 or more GB", "Between 5 and 10 GB"))</f>
        <v>10 or more GB</v>
      </c>
      <c r="W2125">
        <v>5</v>
      </c>
    </row>
    <row r="2126" spans="1:23" x14ac:dyDescent="0.2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tr">
        <f>IF(Aggregate[[#This Row],[Under 30]]="Yes", "Under 30", IF(Aggregate[[#This Row],[Senior]]="Yes", "Senior", "Other"))</f>
        <v>Senior</v>
      </c>
      <c r="K2126" t="s">
        <v>21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 t="str">
        <f>IF(Aggregate[[#This Row],[Avg Monthly GB Download]]&lt;5, "Less than 5 GB", IF(Aggregate[[#This Row],[Avg Monthly GB Download]]&lt;10, "10 or more GB", "Between 5 and 10 GB"))</f>
        <v>Less than 5 GB</v>
      </c>
      <c r="W2126">
        <v>4</v>
      </c>
    </row>
    <row r="2127" spans="1:23" x14ac:dyDescent="0.2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J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 t="str">
        <f>IF(Aggregate[[#This Row],[Avg Monthly GB Download]]&lt;5, "Less than 5 GB", IF(Aggregate[[#This Row],[Avg Monthly GB Download]]&lt;10, "10 or more GB", "Between 5 and 10 GB"))</f>
        <v>Between 5 and 10 GB</v>
      </c>
      <c r="W2127">
        <v>14</v>
      </c>
    </row>
    <row r="2128" spans="1:23" x14ac:dyDescent="0.2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J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 t="str">
        <f>IF(Aggregate[[#This Row],[Avg Monthly GB Download]]&lt;5, "Less than 5 GB", IF(Aggregate[[#This Row],[Avg Monthly GB Download]]&lt;10, "10 or more GB", "Between 5 and 10 GB"))</f>
        <v>Between 5 and 10 GB</v>
      </c>
      <c r="W2128">
        <v>24</v>
      </c>
    </row>
    <row r="2129" spans="1:23" x14ac:dyDescent="0.2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J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 t="str">
        <f>IF(Aggregate[[#This Row],[Avg Monthly GB Download]]&lt;5, "Less than 5 GB", IF(Aggregate[[#This Row],[Avg Monthly GB Download]]&lt;10, "10 or more GB", "Between 5 and 10 GB"))</f>
        <v>Less than 5 GB</v>
      </c>
      <c r="W2129">
        <v>3</v>
      </c>
    </row>
    <row r="2130" spans="1:23" x14ac:dyDescent="0.2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J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 t="str">
        <f>IF(Aggregate[[#This Row],[Avg Monthly GB Download]]&lt;5, "Less than 5 GB", IF(Aggregate[[#This Row],[Avg Monthly GB Download]]&lt;10, "10 or more GB", "Between 5 and 10 GB"))</f>
        <v>Less than 5 GB</v>
      </c>
      <c r="W2130">
        <v>3</v>
      </c>
    </row>
    <row r="2131" spans="1:23" x14ac:dyDescent="0.2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J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 t="str">
        <f>IF(Aggregate[[#This Row],[Avg Monthly GB Download]]&lt;5, "Less than 5 GB", IF(Aggregate[[#This Row],[Avg Monthly GB Download]]&lt;10, "10 or more GB", "Between 5 and 10 GB"))</f>
        <v>Less than 5 GB</v>
      </c>
      <c r="W2131">
        <v>0</v>
      </c>
    </row>
    <row r="2132" spans="1:23" x14ac:dyDescent="0.2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J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 t="str">
        <f>IF(Aggregate[[#This Row],[Avg Monthly GB Download]]&lt;5, "Less than 5 GB", IF(Aggregate[[#This Row],[Avg Monthly GB Download]]&lt;10, "10 or more GB", "Between 5 and 10 GB"))</f>
        <v>10 or more GB</v>
      </c>
      <c r="W2132">
        <v>6</v>
      </c>
    </row>
    <row r="2133" spans="1:23" x14ac:dyDescent="0.2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J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 t="str">
        <f>IF(Aggregate[[#This Row],[Avg Monthly GB Download]]&lt;5, "Less than 5 GB", IF(Aggregate[[#This Row],[Avg Monthly GB Download]]&lt;10, "10 or more GB", "Between 5 and 10 GB"))</f>
        <v>Less than 5 GB</v>
      </c>
      <c r="W2133">
        <v>0</v>
      </c>
    </row>
    <row r="2134" spans="1:23" x14ac:dyDescent="0.2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J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 t="str">
        <f>IF(Aggregate[[#This Row],[Avg Monthly GB Download]]&lt;5, "Less than 5 GB", IF(Aggregate[[#This Row],[Avg Monthly GB Download]]&lt;10, "10 or more GB", "Between 5 and 10 GB"))</f>
        <v>Less than 5 GB</v>
      </c>
      <c r="W2134">
        <v>0</v>
      </c>
    </row>
    <row r="2135" spans="1:23" x14ac:dyDescent="0.2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J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 t="str">
        <f>IF(Aggregate[[#This Row],[Avg Monthly GB Download]]&lt;5, "Less than 5 GB", IF(Aggregate[[#This Row],[Avg Monthly GB Download]]&lt;10, "10 or more GB", "Between 5 and 10 GB"))</f>
        <v>Less than 5 GB</v>
      </c>
      <c r="W2135">
        <v>0</v>
      </c>
    </row>
    <row r="2136" spans="1:23" x14ac:dyDescent="0.2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J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 t="str">
        <f>IF(Aggregate[[#This Row],[Avg Monthly GB Download]]&lt;5, "Less than 5 GB", IF(Aggregate[[#This Row],[Avg Monthly GB Download]]&lt;10, "10 or more GB", "Between 5 and 10 GB"))</f>
        <v>Less than 5 GB</v>
      </c>
      <c r="W2136">
        <v>0</v>
      </c>
    </row>
    <row r="2137" spans="1:23" x14ac:dyDescent="0.2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J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 t="str">
        <f>IF(Aggregate[[#This Row],[Avg Monthly GB Download]]&lt;5, "Less than 5 GB", IF(Aggregate[[#This Row],[Avg Monthly GB Download]]&lt;10, "10 or more GB", "Between 5 and 10 GB"))</f>
        <v>Less than 5 GB</v>
      </c>
      <c r="W2137">
        <v>0</v>
      </c>
    </row>
    <row r="2138" spans="1:23" x14ac:dyDescent="0.2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J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 t="str">
        <f>IF(Aggregate[[#This Row],[Avg Monthly GB Download]]&lt;5, "Less than 5 GB", IF(Aggregate[[#This Row],[Avg Monthly GB Download]]&lt;10, "10 or more GB", "Between 5 and 10 GB"))</f>
        <v>Less than 5 GB</v>
      </c>
      <c r="W2138">
        <v>0</v>
      </c>
    </row>
    <row r="2139" spans="1:23" x14ac:dyDescent="0.2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J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 t="str">
        <f>IF(Aggregate[[#This Row],[Avg Monthly GB Download]]&lt;5, "Less than 5 GB", IF(Aggregate[[#This Row],[Avg Monthly GB Download]]&lt;10, "10 or more GB", "Between 5 and 10 GB"))</f>
        <v>Less than 5 GB</v>
      </c>
      <c r="W2139">
        <v>2</v>
      </c>
    </row>
    <row r="2140" spans="1:23" x14ac:dyDescent="0.2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J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 t="str">
        <f>IF(Aggregate[[#This Row],[Avg Monthly GB Download]]&lt;5, "Less than 5 GB", IF(Aggregate[[#This Row],[Avg Monthly GB Download]]&lt;10, "10 or more GB", "Between 5 and 10 GB"))</f>
        <v>Less than 5 GB</v>
      </c>
      <c r="W2140">
        <v>0</v>
      </c>
    </row>
    <row r="2141" spans="1:23" x14ac:dyDescent="0.2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J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 t="str">
        <f>IF(Aggregate[[#This Row],[Avg Monthly GB Download]]&lt;5, "Less than 5 GB", IF(Aggregate[[#This Row],[Avg Monthly GB Download]]&lt;10, "10 or more GB", "Between 5 and 10 GB"))</f>
        <v>10 or more GB</v>
      </c>
      <c r="W2141">
        <v>7</v>
      </c>
    </row>
    <row r="2142" spans="1:23" x14ac:dyDescent="0.2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J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 t="str">
        <f>IF(Aggregate[[#This Row],[Avg Monthly GB Download]]&lt;5, "Less than 5 GB", IF(Aggregate[[#This Row],[Avg Monthly GB Download]]&lt;10, "10 or more GB", "Between 5 and 10 GB"))</f>
        <v>Less than 5 GB</v>
      </c>
      <c r="W2142">
        <v>0</v>
      </c>
    </row>
    <row r="2143" spans="1:23" x14ac:dyDescent="0.2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J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 t="str">
        <f>IF(Aggregate[[#This Row],[Avg Monthly GB Download]]&lt;5, "Less than 5 GB", IF(Aggregate[[#This Row],[Avg Monthly GB Download]]&lt;10, "10 or more GB", "Between 5 and 10 GB"))</f>
        <v>Between 5 and 10 GB</v>
      </c>
      <c r="W2143">
        <v>35</v>
      </c>
    </row>
    <row r="2144" spans="1:23" x14ac:dyDescent="0.2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tr">
        <f>IF(Aggregate[[#This Row],[Under 30]]="Yes", "Under 30", IF(Aggregate[[#This Row],[Senior]]="Yes", "Senior", "Other"))</f>
        <v>Senior</v>
      </c>
      <c r="K2144" t="s">
        <v>21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 t="str">
        <f>IF(Aggregate[[#This Row],[Avg Monthly GB Download]]&lt;5, "Less than 5 GB", IF(Aggregate[[#This Row],[Avg Monthly GB Download]]&lt;10, "10 or more GB", "Between 5 and 10 GB"))</f>
        <v>10 or more GB</v>
      </c>
      <c r="W2144">
        <v>8</v>
      </c>
    </row>
    <row r="2145" spans="1:23" x14ac:dyDescent="0.2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J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 t="str">
        <f>IF(Aggregate[[#This Row],[Avg Monthly GB Download]]&lt;5, "Less than 5 GB", IF(Aggregate[[#This Row],[Avg Monthly GB Download]]&lt;10, "10 or more GB", "Between 5 and 10 GB"))</f>
        <v>Less than 5 GB</v>
      </c>
      <c r="W2145">
        <v>0</v>
      </c>
    </row>
    <row r="2146" spans="1:23" x14ac:dyDescent="0.2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J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 t="str">
        <f>IF(Aggregate[[#This Row],[Avg Monthly GB Download]]&lt;5, "Less than 5 GB", IF(Aggregate[[#This Row],[Avg Monthly GB Download]]&lt;10, "10 or more GB", "Between 5 and 10 GB"))</f>
        <v>Less than 5 GB</v>
      </c>
      <c r="W2146">
        <v>0</v>
      </c>
    </row>
    <row r="2147" spans="1:23" x14ac:dyDescent="0.2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J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 t="str">
        <f>IF(Aggregate[[#This Row],[Avg Monthly GB Download]]&lt;5, "Less than 5 GB", IF(Aggregate[[#This Row],[Avg Monthly GB Download]]&lt;10, "10 or more GB", "Between 5 and 10 GB"))</f>
        <v>Less than 5 GB</v>
      </c>
      <c r="W2147">
        <v>0</v>
      </c>
    </row>
    <row r="2148" spans="1:23" x14ac:dyDescent="0.2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J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 t="str">
        <f>IF(Aggregate[[#This Row],[Avg Monthly GB Download]]&lt;5, "Less than 5 GB", IF(Aggregate[[#This Row],[Avg Monthly GB Download]]&lt;10, "10 or more GB", "Between 5 and 10 GB"))</f>
        <v>10 or more GB</v>
      </c>
      <c r="W2148">
        <v>8</v>
      </c>
    </row>
    <row r="2149" spans="1:23" x14ac:dyDescent="0.2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tr">
        <f>IF(Aggregate[[#This Row],[Under 30]]="Yes", "Under 30", IF(Aggregate[[#This Row],[Senior]]="Yes", "Senior", "Other"))</f>
        <v>Senior</v>
      </c>
      <c r="K2149" t="s">
        <v>25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 t="str">
        <f>IF(Aggregate[[#This Row],[Avg Monthly GB Download]]&lt;5, "Less than 5 GB", IF(Aggregate[[#This Row],[Avg Monthly GB Download]]&lt;10, "10 or more GB", "Between 5 and 10 GB"))</f>
        <v>Less than 5 GB</v>
      </c>
      <c r="W2149">
        <v>4</v>
      </c>
    </row>
    <row r="2150" spans="1:23" x14ac:dyDescent="0.2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J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 t="str">
        <f>IF(Aggregate[[#This Row],[Avg Monthly GB Download]]&lt;5, "Less than 5 GB", IF(Aggregate[[#This Row],[Avg Monthly GB Download]]&lt;10, "10 or more GB", "Between 5 and 10 GB"))</f>
        <v>Between 5 and 10 GB</v>
      </c>
      <c r="W2150">
        <v>15</v>
      </c>
    </row>
    <row r="2151" spans="1:23" x14ac:dyDescent="0.2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J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 t="str">
        <f>IF(Aggregate[[#This Row],[Avg Monthly GB Download]]&lt;5, "Less than 5 GB", IF(Aggregate[[#This Row],[Avg Monthly GB Download]]&lt;10, "10 or more GB", "Between 5 and 10 GB"))</f>
        <v>Less than 5 GB</v>
      </c>
      <c r="W2151">
        <v>0</v>
      </c>
    </row>
    <row r="2152" spans="1:23" x14ac:dyDescent="0.2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J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 t="str">
        <f>IF(Aggregate[[#This Row],[Avg Monthly GB Download]]&lt;5, "Less than 5 GB", IF(Aggregate[[#This Row],[Avg Monthly GB Download]]&lt;10, "10 or more GB", "Between 5 and 10 GB"))</f>
        <v>Less than 5 GB</v>
      </c>
      <c r="W2152">
        <v>0</v>
      </c>
    </row>
    <row r="2153" spans="1:23" x14ac:dyDescent="0.2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J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 t="str">
        <f>IF(Aggregate[[#This Row],[Avg Monthly GB Download]]&lt;5, "Less than 5 GB", IF(Aggregate[[#This Row],[Avg Monthly GB Download]]&lt;10, "10 or more GB", "Between 5 and 10 GB"))</f>
        <v>Between 5 and 10 GB</v>
      </c>
      <c r="W2153">
        <v>18</v>
      </c>
    </row>
    <row r="2154" spans="1:23" x14ac:dyDescent="0.2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J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 t="str">
        <f>IF(Aggregate[[#This Row],[Avg Monthly GB Download]]&lt;5, "Less than 5 GB", IF(Aggregate[[#This Row],[Avg Monthly GB Download]]&lt;10, "10 or more GB", "Between 5 and 10 GB"))</f>
        <v>Between 5 and 10 GB</v>
      </c>
      <c r="W2154">
        <v>19</v>
      </c>
    </row>
    <row r="2155" spans="1:23" x14ac:dyDescent="0.2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J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 t="str">
        <f>IF(Aggregate[[#This Row],[Avg Monthly GB Download]]&lt;5, "Less than 5 GB", IF(Aggregate[[#This Row],[Avg Monthly GB Download]]&lt;10, "10 or more GB", "Between 5 and 10 GB"))</f>
        <v>Less than 5 GB</v>
      </c>
      <c r="W2155">
        <v>0</v>
      </c>
    </row>
    <row r="2156" spans="1:23" x14ac:dyDescent="0.2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tr">
        <f>IF(Aggregate[[#This Row],[Under 30]]="Yes", "Under 30", IF(Aggregate[[#This Row],[Senior]]="Yes", "Senior", "Other"))</f>
        <v>Senior</v>
      </c>
      <c r="K2156" t="s">
        <v>21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 t="str">
        <f>IF(Aggregate[[#This Row],[Avg Monthly GB Download]]&lt;5, "Less than 5 GB", IF(Aggregate[[#This Row],[Avg Monthly GB Download]]&lt;10, "10 or more GB", "Between 5 and 10 GB"))</f>
        <v>Less than 5 GB</v>
      </c>
      <c r="W2156">
        <v>0</v>
      </c>
    </row>
    <row r="2157" spans="1:23" x14ac:dyDescent="0.2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J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 t="str">
        <f>IF(Aggregate[[#This Row],[Avg Monthly GB Download]]&lt;5, "Less than 5 GB", IF(Aggregate[[#This Row],[Avg Monthly GB Download]]&lt;10, "10 or more GB", "Between 5 and 10 GB"))</f>
        <v>Less than 5 GB</v>
      </c>
      <c r="W2157">
        <v>3</v>
      </c>
    </row>
    <row r="2158" spans="1:23" x14ac:dyDescent="0.2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J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 t="str">
        <f>IF(Aggregate[[#This Row],[Avg Monthly GB Download]]&lt;5, "Less than 5 GB", IF(Aggregate[[#This Row],[Avg Monthly GB Download]]&lt;10, "10 or more GB", "Between 5 and 10 GB"))</f>
        <v>Less than 5 GB</v>
      </c>
      <c r="W2158">
        <v>0</v>
      </c>
    </row>
    <row r="2159" spans="1:23" x14ac:dyDescent="0.2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tr">
        <f>IF(Aggregate[[#This Row],[Under 30]]="Yes", "Under 30", IF(Aggregate[[#This Row],[Senior]]="Yes", "Senior", "Other"))</f>
        <v>Senior</v>
      </c>
      <c r="K2159" t="s">
        <v>21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 t="str">
        <f>IF(Aggregate[[#This Row],[Avg Monthly GB Download]]&lt;5, "Less than 5 GB", IF(Aggregate[[#This Row],[Avg Monthly GB Download]]&lt;10, "10 or more GB", "Between 5 and 10 GB"))</f>
        <v>Less than 5 GB</v>
      </c>
      <c r="W2159">
        <v>0</v>
      </c>
    </row>
    <row r="2160" spans="1:23" x14ac:dyDescent="0.2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J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 t="str">
        <f>IF(Aggregate[[#This Row],[Avg Monthly GB Download]]&lt;5, "Less than 5 GB", IF(Aggregate[[#This Row],[Avg Monthly GB Download]]&lt;10, "10 or more GB", "Between 5 and 10 GB"))</f>
        <v>Less than 5 GB</v>
      </c>
      <c r="W2160">
        <v>0</v>
      </c>
    </row>
    <row r="2161" spans="1:23" x14ac:dyDescent="0.2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J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 t="str">
        <f>IF(Aggregate[[#This Row],[Avg Monthly GB Download]]&lt;5, "Less than 5 GB", IF(Aggregate[[#This Row],[Avg Monthly GB Download]]&lt;10, "10 or more GB", "Between 5 and 10 GB"))</f>
        <v>Less than 5 GB</v>
      </c>
      <c r="W2161">
        <v>0</v>
      </c>
    </row>
    <row r="2162" spans="1:23" x14ac:dyDescent="0.2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J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 t="str">
        <f>IF(Aggregate[[#This Row],[Avg Monthly GB Download]]&lt;5, "Less than 5 GB", IF(Aggregate[[#This Row],[Avg Monthly GB Download]]&lt;10, "10 or more GB", "Between 5 and 10 GB"))</f>
        <v>Between 5 and 10 GB</v>
      </c>
      <c r="W2162">
        <v>14</v>
      </c>
    </row>
    <row r="2163" spans="1:23" x14ac:dyDescent="0.2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J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 t="str">
        <f>IF(Aggregate[[#This Row],[Avg Monthly GB Download]]&lt;5, "Less than 5 GB", IF(Aggregate[[#This Row],[Avg Monthly GB Download]]&lt;10, "10 or more GB", "Between 5 and 10 GB"))</f>
        <v>Less than 5 GB</v>
      </c>
      <c r="W2163">
        <v>0</v>
      </c>
    </row>
    <row r="2164" spans="1:23" x14ac:dyDescent="0.2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J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 t="str">
        <f>IF(Aggregate[[#This Row],[Avg Monthly GB Download]]&lt;5, "Less than 5 GB", IF(Aggregate[[#This Row],[Avg Monthly GB Download]]&lt;10, "10 or more GB", "Between 5 and 10 GB"))</f>
        <v>Less than 5 GB</v>
      </c>
      <c r="W2164">
        <v>0</v>
      </c>
    </row>
    <row r="2165" spans="1:23" x14ac:dyDescent="0.2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J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 t="str">
        <f>IF(Aggregate[[#This Row],[Avg Monthly GB Download]]&lt;5, "Less than 5 GB", IF(Aggregate[[#This Row],[Avg Monthly GB Download]]&lt;10, "10 or more GB", "Between 5 and 10 GB"))</f>
        <v>Less than 5 GB</v>
      </c>
      <c r="W2165">
        <v>0</v>
      </c>
    </row>
    <row r="2166" spans="1:23" x14ac:dyDescent="0.2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J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 t="str">
        <f>IF(Aggregate[[#This Row],[Avg Monthly GB Download]]&lt;5, "Less than 5 GB", IF(Aggregate[[#This Row],[Avg Monthly GB Download]]&lt;10, "10 or more GB", "Between 5 and 10 GB"))</f>
        <v>Less than 5 GB</v>
      </c>
      <c r="W2166">
        <v>0</v>
      </c>
    </row>
    <row r="2167" spans="1:23" x14ac:dyDescent="0.2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J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 t="str">
        <f>IF(Aggregate[[#This Row],[Avg Monthly GB Download]]&lt;5, "Less than 5 GB", IF(Aggregate[[#This Row],[Avg Monthly GB Download]]&lt;10, "10 or more GB", "Between 5 and 10 GB"))</f>
        <v>Less than 5 GB</v>
      </c>
      <c r="W2167">
        <v>0</v>
      </c>
    </row>
    <row r="2168" spans="1:23" x14ac:dyDescent="0.2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J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 t="str">
        <f>IF(Aggregate[[#This Row],[Avg Monthly GB Download]]&lt;5, "Less than 5 GB", IF(Aggregate[[#This Row],[Avg Monthly GB Download]]&lt;10, "10 or more GB", "Between 5 and 10 GB"))</f>
        <v>Less than 5 GB</v>
      </c>
      <c r="W2168">
        <v>0</v>
      </c>
    </row>
    <row r="2169" spans="1:23" x14ac:dyDescent="0.2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J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 t="str">
        <f>IF(Aggregate[[#This Row],[Avg Monthly GB Download]]&lt;5, "Less than 5 GB", IF(Aggregate[[#This Row],[Avg Monthly GB Download]]&lt;10, "10 or more GB", "Between 5 and 10 GB"))</f>
        <v>Less than 5 GB</v>
      </c>
      <c r="W2169">
        <v>3</v>
      </c>
    </row>
    <row r="2170" spans="1:23" x14ac:dyDescent="0.2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J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 t="str">
        <f>IF(Aggregate[[#This Row],[Avg Monthly GB Download]]&lt;5, "Less than 5 GB", IF(Aggregate[[#This Row],[Avg Monthly GB Download]]&lt;10, "10 or more GB", "Between 5 and 10 GB"))</f>
        <v>Less than 5 GB</v>
      </c>
      <c r="W2170">
        <v>0</v>
      </c>
    </row>
    <row r="2171" spans="1:23" x14ac:dyDescent="0.2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J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 t="str">
        <f>IF(Aggregate[[#This Row],[Avg Monthly GB Download]]&lt;5, "Less than 5 GB", IF(Aggregate[[#This Row],[Avg Monthly GB Download]]&lt;10, "10 or more GB", "Between 5 and 10 GB"))</f>
        <v>Less than 5 GB</v>
      </c>
      <c r="W2171">
        <v>0</v>
      </c>
    </row>
    <row r="2172" spans="1:23" x14ac:dyDescent="0.2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J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 t="str">
        <f>IF(Aggregate[[#This Row],[Avg Monthly GB Download]]&lt;5, "Less than 5 GB", IF(Aggregate[[#This Row],[Avg Monthly GB Download]]&lt;10, "10 or more GB", "Between 5 and 10 GB"))</f>
        <v>Less than 5 GB</v>
      </c>
      <c r="W2172">
        <v>0</v>
      </c>
    </row>
    <row r="2173" spans="1:23" x14ac:dyDescent="0.2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J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 t="str">
        <f>IF(Aggregate[[#This Row],[Avg Monthly GB Download]]&lt;5, "Less than 5 GB", IF(Aggregate[[#This Row],[Avg Monthly GB Download]]&lt;10, "10 or more GB", "Between 5 and 10 GB"))</f>
        <v>Less than 5 GB</v>
      </c>
      <c r="W2173">
        <v>0</v>
      </c>
    </row>
    <row r="2174" spans="1:23" x14ac:dyDescent="0.2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J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 t="str">
        <f>IF(Aggregate[[#This Row],[Avg Monthly GB Download]]&lt;5, "Less than 5 GB", IF(Aggregate[[#This Row],[Avg Monthly GB Download]]&lt;10, "10 or more GB", "Between 5 and 10 GB"))</f>
        <v>Less than 5 GB</v>
      </c>
      <c r="W2174">
        <v>0</v>
      </c>
    </row>
    <row r="2175" spans="1:23" x14ac:dyDescent="0.2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J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 t="str">
        <f>IF(Aggregate[[#This Row],[Avg Monthly GB Download]]&lt;5, "Less than 5 GB", IF(Aggregate[[#This Row],[Avg Monthly GB Download]]&lt;10, "10 or more GB", "Between 5 and 10 GB"))</f>
        <v>Less than 5 GB</v>
      </c>
      <c r="W2175">
        <v>0</v>
      </c>
    </row>
    <row r="2176" spans="1:23" x14ac:dyDescent="0.2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tr">
        <f>IF(Aggregate[[#This Row],[Under 30]]="Yes", "Under 30", IF(Aggregate[[#This Row],[Senior]]="Yes", "Senior", "Other"))</f>
        <v>Senior</v>
      </c>
      <c r="K2176" t="s">
        <v>21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 t="str">
        <f>IF(Aggregate[[#This Row],[Avg Monthly GB Download]]&lt;5, "Less than 5 GB", IF(Aggregate[[#This Row],[Avg Monthly GB Download]]&lt;10, "10 or more GB", "Between 5 and 10 GB"))</f>
        <v>Less than 5 GB</v>
      </c>
      <c r="W2176">
        <v>0</v>
      </c>
    </row>
    <row r="2177" spans="1:23" x14ac:dyDescent="0.2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J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 t="str">
        <f>IF(Aggregate[[#This Row],[Avg Monthly GB Download]]&lt;5, "Less than 5 GB", IF(Aggregate[[#This Row],[Avg Monthly GB Download]]&lt;10, "10 or more GB", "Between 5 and 10 GB"))</f>
        <v>Less than 5 GB</v>
      </c>
      <c r="W2177">
        <v>0</v>
      </c>
    </row>
    <row r="2178" spans="1:23" x14ac:dyDescent="0.2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J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 t="str">
        <f>IF(Aggregate[[#This Row],[Avg Monthly GB Download]]&lt;5, "Less than 5 GB", IF(Aggregate[[#This Row],[Avg Monthly GB Download]]&lt;10, "10 or more GB", "Between 5 and 10 GB"))</f>
        <v>Less than 5 GB</v>
      </c>
      <c r="W2178">
        <v>0</v>
      </c>
    </row>
    <row r="2179" spans="1:23" x14ac:dyDescent="0.2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J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 t="str">
        <f>IF(Aggregate[[#This Row],[Avg Monthly GB Download]]&lt;5, "Less than 5 GB", IF(Aggregate[[#This Row],[Avg Monthly GB Download]]&lt;10, "10 or more GB", "Between 5 and 10 GB"))</f>
        <v>Less than 5 GB</v>
      </c>
      <c r="W2179">
        <v>0</v>
      </c>
    </row>
    <row r="2180" spans="1:23" x14ac:dyDescent="0.2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J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 t="str">
        <f>IF(Aggregate[[#This Row],[Avg Monthly GB Download]]&lt;5, "Less than 5 GB", IF(Aggregate[[#This Row],[Avg Monthly GB Download]]&lt;10, "10 or more GB", "Between 5 and 10 GB"))</f>
        <v>Less than 5 GB</v>
      </c>
      <c r="W2180">
        <v>0</v>
      </c>
    </row>
    <row r="2181" spans="1:23" x14ac:dyDescent="0.2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J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 t="str">
        <f>IF(Aggregate[[#This Row],[Avg Monthly GB Download]]&lt;5, "Less than 5 GB", IF(Aggregate[[#This Row],[Avg Monthly GB Download]]&lt;10, "10 or more GB", "Between 5 and 10 GB"))</f>
        <v>Less than 5 GB</v>
      </c>
      <c r="W2181">
        <v>0</v>
      </c>
    </row>
    <row r="2182" spans="1:23" x14ac:dyDescent="0.2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J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 t="str">
        <f>IF(Aggregate[[#This Row],[Avg Monthly GB Download]]&lt;5, "Less than 5 GB", IF(Aggregate[[#This Row],[Avg Monthly GB Download]]&lt;10, "10 or more GB", "Between 5 and 10 GB"))</f>
        <v>Less than 5 GB</v>
      </c>
      <c r="W2182">
        <v>0</v>
      </c>
    </row>
    <row r="2183" spans="1:23" x14ac:dyDescent="0.2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tr">
        <f>IF(Aggregate[[#This Row],[Under 30]]="Yes", "Under 30", IF(Aggregate[[#This Row],[Senior]]="Yes", "Senior", "Other"))</f>
        <v>Senior</v>
      </c>
      <c r="K2183" t="s">
        <v>21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 t="str">
        <f>IF(Aggregate[[#This Row],[Avg Monthly GB Download]]&lt;5, "Less than 5 GB", IF(Aggregate[[#This Row],[Avg Monthly GB Download]]&lt;10, "10 or more GB", "Between 5 and 10 GB"))</f>
        <v>Less than 5 GB</v>
      </c>
      <c r="W2183">
        <v>0</v>
      </c>
    </row>
    <row r="2184" spans="1:23" x14ac:dyDescent="0.2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J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 t="str">
        <f>IF(Aggregate[[#This Row],[Avg Monthly GB Download]]&lt;5, "Less than 5 GB", IF(Aggregate[[#This Row],[Avg Monthly GB Download]]&lt;10, "10 or more GB", "Between 5 and 10 GB"))</f>
        <v>Less than 5 GB</v>
      </c>
      <c r="W2184">
        <v>0</v>
      </c>
    </row>
    <row r="2185" spans="1:23" x14ac:dyDescent="0.2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J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 t="str">
        <f>IF(Aggregate[[#This Row],[Avg Monthly GB Download]]&lt;5, "Less than 5 GB", IF(Aggregate[[#This Row],[Avg Monthly GB Download]]&lt;10, "10 or more GB", "Between 5 and 10 GB"))</f>
        <v>Less than 5 GB</v>
      </c>
      <c r="W2185">
        <v>0</v>
      </c>
    </row>
    <row r="2186" spans="1:23" x14ac:dyDescent="0.2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tr">
        <f>IF(Aggregate[[#This Row],[Under 30]]="Yes", "Under 30", IF(Aggregate[[#This Row],[Senior]]="Yes", "Senior", "Other"))</f>
        <v>Senior</v>
      </c>
      <c r="K2186" t="s">
        <v>21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 t="str">
        <f>IF(Aggregate[[#This Row],[Avg Monthly GB Download]]&lt;5, "Less than 5 GB", IF(Aggregate[[#This Row],[Avg Monthly GB Download]]&lt;10, "10 or more GB", "Between 5 and 10 GB"))</f>
        <v>Less than 5 GB</v>
      </c>
      <c r="W2186">
        <v>0</v>
      </c>
    </row>
    <row r="2187" spans="1:23" x14ac:dyDescent="0.2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J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 t="str">
        <f>IF(Aggregate[[#This Row],[Avg Monthly GB Download]]&lt;5, "Less than 5 GB", IF(Aggregate[[#This Row],[Avg Monthly GB Download]]&lt;10, "10 or more GB", "Between 5 and 10 GB"))</f>
        <v>Less than 5 GB</v>
      </c>
      <c r="W2187">
        <v>0</v>
      </c>
    </row>
    <row r="2188" spans="1:23" x14ac:dyDescent="0.2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J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 t="str">
        <f>IF(Aggregate[[#This Row],[Avg Monthly GB Download]]&lt;5, "Less than 5 GB", IF(Aggregate[[#This Row],[Avg Monthly GB Download]]&lt;10, "10 or more GB", "Between 5 and 10 GB"))</f>
        <v>Less than 5 GB</v>
      </c>
      <c r="W2188">
        <v>0</v>
      </c>
    </row>
    <row r="2189" spans="1:23" x14ac:dyDescent="0.2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J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 t="str">
        <f>IF(Aggregate[[#This Row],[Avg Monthly GB Download]]&lt;5, "Less than 5 GB", IF(Aggregate[[#This Row],[Avg Monthly GB Download]]&lt;10, "10 or more GB", "Between 5 and 10 GB"))</f>
        <v>Between 5 and 10 GB</v>
      </c>
      <c r="W2189">
        <v>26</v>
      </c>
    </row>
    <row r="2190" spans="1:23" x14ac:dyDescent="0.2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J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 t="str">
        <f>IF(Aggregate[[#This Row],[Avg Monthly GB Download]]&lt;5, "Less than 5 GB", IF(Aggregate[[#This Row],[Avg Monthly GB Download]]&lt;10, "10 or more GB", "Between 5 and 10 GB"))</f>
        <v>Between 5 and 10 GB</v>
      </c>
      <c r="W2190">
        <v>21</v>
      </c>
    </row>
    <row r="2191" spans="1:23" x14ac:dyDescent="0.2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J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 t="str">
        <f>IF(Aggregate[[#This Row],[Avg Monthly GB Download]]&lt;5, "Less than 5 GB", IF(Aggregate[[#This Row],[Avg Monthly GB Download]]&lt;10, "10 or more GB", "Between 5 and 10 GB"))</f>
        <v>Less than 5 GB</v>
      </c>
      <c r="W2191">
        <v>2</v>
      </c>
    </row>
    <row r="2192" spans="1:23" x14ac:dyDescent="0.2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J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 t="str">
        <f>IF(Aggregate[[#This Row],[Avg Monthly GB Download]]&lt;5, "Less than 5 GB", IF(Aggregate[[#This Row],[Avg Monthly GB Download]]&lt;10, "10 or more GB", "Between 5 and 10 GB"))</f>
        <v>Between 5 and 10 GB</v>
      </c>
      <c r="W2192">
        <v>15</v>
      </c>
    </row>
    <row r="2193" spans="1:23" x14ac:dyDescent="0.2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J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 t="str">
        <f>IF(Aggregate[[#This Row],[Avg Monthly GB Download]]&lt;5, "Less than 5 GB", IF(Aggregate[[#This Row],[Avg Monthly GB Download]]&lt;10, "10 or more GB", "Between 5 and 10 GB"))</f>
        <v>Less than 5 GB</v>
      </c>
      <c r="W2193">
        <v>2</v>
      </c>
    </row>
    <row r="2194" spans="1:23" x14ac:dyDescent="0.2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J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 t="str">
        <f>IF(Aggregate[[#This Row],[Avg Monthly GB Download]]&lt;5, "Less than 5 GB", IF(Aggregate[[#This Row],[Avg Monthly GB Download]]&lt;10, "10 or more GB", "Between 5 and 10 GB"))</f>
        <v>Between 5 and 10 GB</v>
      </c>
      <c r="W2194">
        <v>16</v>
      </c>
    </row>
    <row r="2195" spans="1:23" x14ac:dyDescent="0.2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J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 t="str">
        <f>IF(Aggregate[[#This Row],[Avg Monthly GB Download]]&lt;5, "Less than 5 GB", IF(Aggregate[[#This Row],[Avg Monthly GB Download]]&lt;10, "10 or more GB", "Between 5 and 10 GB"))</f>
        <v>Less than 5 GB</v>
      </c>
      <c r="W2195">
        <v>4</v>
      </c>
    </row>
    <row r="2196" spans="1:23" x14ac:dyDescent="0.2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J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 t="str">
        <f>IF(Aggregate[[#This Row],[Avg Monthly GB Download]]&lt;5, "Less than 5 GB", IF(Aggregate[[#This Row],[Avg Monthly GB Download]]&lt;10, "10 or more GB", "Between 5 and 10 GB"))</f>
        <v>10 or more GB</v>
      </c>
      <c r="W2196">
        <v>7</v>
      </c>
    </row>
    <row r="2197" spans="1:23" x14ac:dyDescent="0.2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tr">
        <f>IF(Aggregate[[#This Row],[Under 30]]="Yes", "Under 30", IF(Aggregate[[#This Row],[Senior]]="Yes", "Senior", "Other"))</f>
        <v>Senior</v>
      </c>
      <c r="K2197" t="s">
        <v>21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 t="str">
        <f>IF(Aggregate[[#This Row],[Avg Monthly GB Download]]&lt;5, "Less than 5 GB", IF(Aggregate[[#This Row],[Avg Monthly GB Download]]&lt;10, "10 or more GB", "Between 5 and 10 GB"))</f>
        <v>Less than 5 GB</v>
      </c>
      <c r="W2197">
        <v>4</v>
      </c>
    </row>
    <row r="2198" spans="1:23" x14ac:dyDescent="0.2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J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 t="str">
        <f>IF(Aggregate[[#This Row],[Avg Monthly GB Download]]&lt;5, "Less than 5 GB", IF(Aggregate[[#This Row],[Avg Monthly GB Download]]&lt;10, "10 or more GB", "Between 5 and 10 GB"))</f>
        <v>Less than 5 GB</v>
      </c>
      <c r="W2198">
        <v>3</v>
      </c>
    </row>
    <row r="2199" spans="1:23" x14ac:dyDescent="0.2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tr">
        <f>IF(Aggregate[[#This Row],[Under 30]]="Yes", "Under 30", IF(Aggregate[[#This Row],[Senior]]="Yes", "Senior", "Other"))</f>
        <v>Senior</v>
      </c>
      <c r="K2199" t="s">
        <v>21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 t="str">
        <f>IF(Aggregate[[#This Row],[Avg Monthly GB Download]]&lt;5, "Less than 5 GB", IF(Aggregate[[#This Row],[Avg Monthly GB Download]]&lt;10, "10 or more GB", "Between 5 and 10 GB"))</f>
        <v>Between 5 and 10 GB</v>
      </c>
      <c r="W2199">
        <v>10</v>
      </c>
    </row>
    <row r="2200" spans="1:23" x14ac:dyDescent="0.2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J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 t="str">
        <f>IF(Aggregate[[#This Row],[Avg Monthly GB Download]]&lt;5, "Less than 5 GB", IF(Aggregate[[#This Row],[Avg Monthly GB Download]]&lt;10, "10 or more GB", "Between 5 and 10 GB"))</f>
        <v>10 or more GB</v>
      </c>
      <c r="W2200">
        <v>5</v>
      </c>
    </row>
    <row r="2201" spans="1:23" x14ac:dyDescent="0.2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J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 t="str">
        <f>IF(Aggregate[[#This Row],[Avg Monthly GB Download]]&lt;5, "Less than 5 GB", IF(Aggregate[[#This Row],[Avg Monthly GB Download]]&lt;10, "10 or more GB", "Between 5 and 10 GB"))</f>
        <v>Less than 5 GB</v>
      </c>
      <c r="W2201">
        <v>1</v>
      </c>
    </row>
    <row r="2202" spans="1:23" x14ac:dyDescent="0.2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J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 t="str">
        <f>IF(Aggregate[[#This Row],[Avg Monthly GB Download]]&lt;5, "Less than 5 GB", IF(Aggregate[[#This Row],[Avg Monthly GB Download]]&lt;10, "10 or more GB", "Between 5 and 10 GB"))</f>
        <v>Between 5 and 10 GB</v>
      </c>
      <c r="W2202">
        <v>12</v>
      </c>
    </row>
    <row r="2203" spans="1:23" x14ac:dyDescent="0.2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J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 t="str">
        <f>IF(Aggregate[[#This Row],[Avg Monthly GB Download]]&lt;5, "Less than 5 GB", IF(Aggregate[[#This Row],[Avg Monthly GB Download]]&lt;10, "10 or more GB", "Between 5 and 10 GB"))</f>
        <v>10 or more GB</v>
      </c>
      <c r="W2203">
        <v>5</v>
      </c>
    </row>
    <row r="2204" spans="1:23" x14ac:dyDescent="0.2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J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 t="str">
        <f>IF(Aggregate[[#This Row],[Avg Monthly GB Download]]&lt;5, "Less than 5 GB", IF(Aggregate[[#This Row],[Avg Monthly GB Download]]&lt;10, "10 or more GB", "Between 5 and 10 GB"))</f>
        <v>Less than 5 GB</v>
      </c>
      <c r="W2204">
        <v>3</v>
      </c>
    </row>
    <row r="2205" spans="1:23" x14ac:dyDescent="0.2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J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 t="str">
        <f>IF(Aggregate[[#This Row],[Avg Monthly GB Download]]&lt;5, "Less than 5 GB", IF(Aggregate[[#This Row],[Avg Monthly GB Download]]&lt;10, "10 or more GB", "Between 5 and 10 GB"))</f>
        <v>Between 5 and 10 GB</v>
      </c>
      <c r="W2205">
        <v>13</v>
      </c>
    </row>
    <row r="2206" spans="1:23" x14ac:dyDescent="0.2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tr">
        <f>IF(Aggregate[[#This Row],[Under 30]]="Yes", "Under 30", IF(Aggregate[[#This Row],[Senior]]="Yes", "Senior", "Other"))</f>
        <v>Senior</v>
      </c>
      <c r="K2206" t="s">
        <v>21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 t="str">
        <f>IF(Aggregate[[#This Row],[Avg Monthly GB Download]]&lt;5, "Less than 5 GB", IF(Aggregate[[#This Row],[Avg Monthly GB Download]]&lt;10, "10 or more GB", "Between 5 and 10 GB"))</f>
        <v>Less than 5 GB</v>
      </c>
      <c r="W2206">
        <v>2</v>
      </c>
    </row>
    <row r="2207" spans="1:23" x14ac:dyDescent="0.2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J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 t="str">
        <f>IF(Aggregate[[#This Row],[Avg Monthly GB Download]]&lt;5, "Less than 5 GB", IF(Aggregate[[#This Row],[Avg Monthly GB Download]]&lt;10, "10 or more GB", "Between 5 and 10 GB"))</f>
        <v>10 or more GB</v>
      </c>
      <c r="W2207">
        <v>6</v>
      </c>
    </row>
    <row r="2208" spans="1:23" x14ac:dyDescent="0.2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J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 t="str">
        <f>IF(Aggregate[[#This Row],[Avg Monthly GB Download]]&lt;5, "Less than 5 GB", IF(Aggregate[[#This Row],[Avg Monthly GB Download]]&lt;10, "10 or more GB", "Between 5 and 10 GB"))</f>
        <v>Between 5 and 10 GB</v>
      </c>
      <c r="W2208">
        <v>13</v>
      </c>
    </row>
    <row r="2209" spans="1:23" x14ac:dyDescent="0.2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J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 t="str">
        <f>IF(Aggregate[[#This Row],[Avg Monthly GB Download]]&lt;5, "Less than 5 GB", IF(Aggregate[[#This Row],[Avg Monthly GB Download]]&lt;10, "10 or more GB", "Between 5 and 10 GB"))</f>
        <v>Less than 5 GB</v>
      </c>
      <c r="W2209">
        <v>3</v>
      </c>
    </row>
    <row r="2210" spans="1:23" x14ac:dyDescent="0.2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J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 t="str">
        <f>IF(Aggregate[[#This Row],[Avg Monthly GB Download]]&lt;5, "Less than 5 GB", IF(Aggregate[[#This Row],[Avg Monthly GB Download]]&lt;10, "10 or more GB", "Between 5 and 10 GB"))</f>
        <v>Between 5 and 10 GB</v>
      </c>
      <c r="W2210">
        <v>15</v>
      </c>
    </row>
    <row r="2211" spans="1:23" x14ac:dyDescent="0.2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J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 t="str">
        <f>IF(Aggregate[[#This Row],[Avg Monthly GB Download]]&lt;5, "Less than 5 GB", IF(Aggregate[[#This Row],[Avg Monthly GB Download]]&lt;10, "10 or more GB", "Between 5 and 10 GB"))</f>
        <v>Between 5 and 10 GB</v>
      </c>
      <c r="W2211">
        <v>10</v>
      </c>
    </row>
    <row r="2212" spans="1:23" x14ac:dyDescent="0.2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tr">
        <f>IF(Aggregate[[#This Row],[Under 30]]="Yes", "Under 30", IF(Aggregate[[#This Row],[Senior]]="Yes", "Senior", "Other"))</f>
        <v>Senior</v>
      </c>
      <c r="K2212" t="s">
        <v>21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 t="str">
        <f>IF(Aggregate[[#This Row],[Avg Monthly GB Download]]&lt;5, "Less than 5 GB", IF(Aggregate[[#This Row],[Avg Monthly GB Download]]&lt;10, "10 or more GB", "Between 5 and 10 GB"))</f>
        <v>10 or more GB</v>
      </c>
      <c r="W2212">
        <v>7</v>
      </c>
    </row>
    <row r="2213" spans="1:23" x14ac:dyDescent="0.2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tr">
        <f>IF(Aggregate[[#This Row],[Under 30]]="Yes", "Under 30", IF(Aggregate[[#This Row],[Senior]]="Yes", "Senior", "Other"))</f>
        <v>Senior</v>
      </c>
      <c r="K2213" t="s">
        <v>21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 t="str">
        <f>IF(Aggregate[[#This Row],[Avg Monthly GB Download]]&lt;5, "Less than 5 GB", IF(Aggregate[[#This Row],[Avg Monthly GB Download]]&lt;10, "10 or more GB", "Between 5 and 10 GB"))</f>
        <v>10 or more GB</v>
      </c>
      <c r="W2213">
        <v>9</v>
      </c>
    </row>
    <row r="2214" spans="1:23" x14ac:dyDescent="0.2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J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 t="str">
        <f>IF(Aggregate[[#This Row],[Avg Monthly GB Download]]&lt;5, "Less than 5 GB", IF(Aggregate[[#This Row],[Avg Monthly GB Download]]&lt;10, "10 or more GB", "Between 5 and 10 GB"))</f>
        <v>10 or more GB</v>
      </c>
      <c r="W2214">
        <v>5</v>
      </c>
    </row>
    <row r="2215" spans="1:23" x14ac:dyDescent="0.2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J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 t="str">
        <f>IF(Aggregate[[#This Row],[Avg Monthly GB Download]]&lt;5, "Less than 5 GB", IF(Aggregate[[#This Row],[Avg Monthly GB Download]]&lt;10, "10 or more GB", "Between 5 and 10 GB"))</f>
        <v>10 or more GB</v>
      </c>
      <c r="W2215">
        <v>5</v>
      </c>
    </row>
    <row r="2216" spans="1:23" x14ac:dyDescent="0.2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J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 t="str">
        <f>IF(Aggregate[[#This Row],[Avg Monthly GB Download]]&lt;5, "Less than 5 GB", IF(Aggregate[[#This Row],[Avg Monthly GB Download]]&lt;10, "10 or more GB", "Between 5 and 10 GB"))</f>
        <v>Less than 5 GB</v>
      </c>
      <c r="W2216">
        <v>4</v>
      </c>
    </row>
    <row r="2217" spans="1:23" x14ac:dyDescent="0.2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J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 t="str">
        <f>IF(Aggregate[[#This Row],[Avg Monthly GB Download]]&lt;5, "Less than 5 GB", IF(Aggregate[[#This Row],[Avg Monthly GB Download]]&lt;10, "10 or more GB", "Between 5 and 10 GB"))</f>
        <v>Between 5 and 10 GB</v>
      </c>
      <c r="W2217">
        <v>15</v>
      </c>
    </row>
    <row r="2218" spans="1:23" x14ac:dyDescent="0.2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J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 t="str">
        <f>IF(Aggregate[[#This Row],[Avg Monthly GB Download]]&lt;5, "Less than 5 GB", IF(Aggregate[[#This Row],[Avg Monthly GB Download]]&lt;10, "10 or more GB", "Between 5 and 10 GB"))</f>
        <v>Less than 5 GB</v>
      </c>
      <c r="W2218">
        <v>1</v>
      </c>
    </row>
    <row r="2219" spans="1:23" x14ac:dyDescent="0.2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J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 t="str">
        <f>IF(Aggregate[[#This Row],[Avg Monthly GB Download]]&lt;5, "Less than 5 GB", IF(Aggregate[[#This Row],[Avg Monthly GB Download]]&lt;10, "10 or more GB", "Between 5 and 10 GB"))</f>
        <v>Between 5 and 10 GB</v>
      </c>
      <c r="W2219">
        <v>20</v>
      </c>
    </row>
    <row r="2220" spans="1:23" x14ac:dyDescent="0.2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J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 t="str">
        <f>IF(Aggregate[[#This Row],[Avg Monthly GB Download]]&lt;5, "Less than 5 GB", IF(Aggregate[[#This Row],[Avg Monthly GB Download]]&lt;10, "10 or more GB", "Between 5 and 10 GB"))</f>
        <v>10 or more GB</v>
      </c>
      <c r="W2220">
        <v>5</v>
      </c>
    </row>
    <row r="2221" spans="1:23" x14ac:dyDescent="0.2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tr">
        <f>IF(Aggregate[[#This Row],[Under 30]]="Yes", "Under 30", IF(Aggregate[[#This Row],[Senior]]="Yes", "Senior", "Other"))</f>
        <v>Senior</v>
      </c>
      <c r="K2221" t="s">
        <v>21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 t="str">
        <f>IF(Aggregate[[#This Row],[Avg Monthly GB Download]]&lt;5, "Less than 5 GB", IF(Aggregate[[#This Row],[Avg Monthly GB Download]]&lt;10, "10 or more GB", "Between 5 and 10 GB"))</f>
        <v>Less than 5 GB</v>
      </c>
      <c r="W2221">
        <v>1</v>
      </c>
    </row>
    <row r="2222" spans="1:23" x14ac:dyDescent="0.2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J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 t="str">
        <f>IF(Aggregate[[#This Row],[Avg Monthly GB Download]]&lt;5, "Less than 5 GB", IF(Aggregate[[#This Row],[Avg Monthly GB Download]]&lt;10, "10 or more GB", "Between 5 and 10 GB"))</f>
        <v>Less than 5 GB</v>
      </c>
      <c r="W2222">
        <v>1</v>
      </c>
    </row>
    <row r="2223" spans="1:23" x14ac:dyDescent="0.2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tr">
        <f>IF(Aggregate[[#This Row],[Under 30]]="Yes", "Under 30", IF(Aggregate[[#This Row],[Senior]]="Yes", "Senior", "Other"))</f>
        <v>Senior</v>
      </c>
      <c r="K2223" t="s">
        <v>21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 t="str">
        <f>IF(Aggregate[[#This Row],[Avg Monthly GB Download]]&lt;5, "Less than 5 GB", IF(Aggregate[[#This Row],[Avg Monthly GB Download]]&lt;10, "10 or more GB", "Between 5 and 10 GB"))</f>
        <v>Less than 5 GB</v>
      </c>
      <c r="W2223">
        <v>4</v>
      </c>
    </row>
    <row r="2224" spans="1:23" x14ac:dyDescent="0.2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J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 t="str">
        <f>IF(Aggregate[[#This Row],[Avg Monthly GB Download]]&lt;5, "Less than 5 GB", IF(Aggregate[[#This Row],[Avg Monthly GB Download]]&lt;10, "10 or more GB", "Between 5 and 10 GB"))</f>
        <v>Between 5 and 10 GB</v>
      </c>
      <c r="W2224">
        <v>15</v>
      </c>
    </row>
    <row r="2225" spans="1:23" x14ac:dyDescent="0.2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J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 t="str">
        <f>IF(Aggregate[[#This Row],[Avg Monthly GB Download]]&lt;5, "Less than 5 GB", IF(Aggregate[[#This Row],[Avg Monthly GB Download]]&lt;10, "10 or more GB", "Between 5 and 10 GB"))</f>
        <v>Between 5 and 10 GB</v>
      </c>
      <c r="W2225">
        <v>14</v>
      </c>
    </row>
    <row r="2226" spans="1:23" x14ac:dyDescent="0.2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J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 t="str">
        <f>IF(Aggregate[[#This Row],[Avg Monthly GB Download]]&lt;5, "Less than 5 GB", IF(Aggregate[[#This Row],[Avg Monthly GB Download]]&lt;10, "10 or more GB", "Between 5 and 10 GB"))</f>
        <v>10 or more GB</v>
      </c>
      <c r="W2226">
        <v>8</v>
      </c>
    </row>
    <row r="2227" spans="1:23" x14ac:dyDescent="0.2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J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 t="str">
        <f>IF(Aggregate[[#This Row],[Avg Monthly GB Download]]&lt;5, "Less than 5 GB", IF(Aggregate[[#This Row],[Avg Monthly GB Download]]&lt;10, "10 or more GB", "Between 5 and 10 GB"))</f>
        <v>10 or more GB</v>
      </c>
      <c r="W2227">
        <v>9</v>
      </c>
    </row>
    <row r="2228" spans="1:23" x14ac:dyDescent="0.2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J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 t="str">
        <f>IF(Aggregate[[#This Row],[Avg Monthly GB Download]]&lt;5, "Less than 5 GB", IF(Aggregate[[#This Row],[Avg Monthly GB Download]]&lt;10, "10 or more GB", "Between 5 and 10 GB"))</f>
        <v>10 or more GB</v>
      </c>
      <c r="W2228">
        <v>8</v>
      </c>
    </row>
    <row r="2229" spans="1:23" x14ac:dyDescent="0.2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J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 t="str">
        <f>IF(Aggregate[[#This Row],[Avg Monthly GB Download]]&lt;5, "Less than 5 GB", IF(Aggregate[[#This Row],[Avg Monthly GB Download]]&lt;10, "10 or more GB", "Between 5 and 10 GB"))</f>
        <v>10 or more GB</v>
      </c>
      <c r="W2229">
        <v>5</v>
      </c>
    </row>
    <row r="2230" spans="1:23" x14ac:dyDescent="0.2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J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 t="str">
        <f>IF(Aggregate[[#This Row],[Avg Monthly GB Download]]&lt;5, "Less than 5 GB", IF(Aggregate[[#This Row],[Avg Monthly GB Download]]&lt;10, "10 or more GB", "Between 5 and 10 GB"))</f>
        <v>Less than 5 GB</v>
      </c>
      <c r="W2230">
        <v>1</v>
      </c>
    </row>
    <row r="2231" spans="1:23" x14ac:dyDescent="0.2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J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 t="str">
        <f>IF(Aggregate[[#This Row],[Avg Monthly GB Download]]&lt;5, "Less than 5 GB", IF(Aggregate[[#This Row],[Avg Monthly GB Download]]&lt;10, "10 or more GB", "Between 5 and 10 GB"))</f>
        <v>10 or more GB</v>
      </c>
      <c r="W2231">
        <v>6</v>
      </c>
    </row>
    <row r="2232" spans="1:23" x14ac:dyDescent="0.2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J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 t="str">
        <f>IF(Aggregate[[#This Row],[Avg Monthly GB Download]]&lt;5, "Less than 5 GB", IF(Aggregate[[#This Row],[Avg Monthly GB Download]]&lt;10, "10 or more GB", "Between 5 and 10 GB"))</f>
        <v>Between 5 and 10 GB</v>
      </c>
      <c r="W2232">
        <v>13</v>
      </c>
    </row>
    <row r="2233" spans="1:23" x14ac:dyDescent="0.2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J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 t="str">
        <f>IF(Aggregate[[#This Row],[Avg Monthly GB Download]]&lt;5, "Less than 5 GB", IF(Aggregate[[#This Row],[Avg Monthly GB Download]]&lt;10, "10 or more GB", "Between 5 and 10 GB"))</f>
        <v>Less than 5 GB</v>
      </c>
      <c r="W2233">
        <v>3</v>
      </c>
    </row>
    <row r="2234" spans="1:23" x14ac:dyDescent="0.2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J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 t="str">
        <f>IF(Aggregate[[#This Row],[Avg Monthly GB Download]]&lt;5, "Less than 5 GB", IF(Aggregate[[#This Row],[Avg Monthly GB Download]]&lt;10, "10 or more GB", "Between 5 and 10 GB"))</f>
        <v>Less than 5 GB</v>
      </c>
      <c r="W2234">
        <v>3</v>
      </c>
    </row>
    <row r="2235" spans="1:23" x14ac:dyDescent="0.2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tr">
        <f>IF(Aggregate[[#This Row],[Under 30]]="Yes", "Under 30", IF(Aggregate[[#This Row],[Senior]]="Yes", "Senior", "Other"))</f>
        <v>Senior</v>
      </c>
      <c r="K2235" t="s">
        <v>21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 t="str">
        <f>IF(Aggregate[[#This Row],[Avg Monthly GB Download]]&lt;5, "Less than 5 GB", IF(Aggregate[[#This Row],[Avg Monthly GB Download]]&lt;10, "10 or more GB", "Between 5 and 10 GB"))</f>
        <v>10 or more GB</v>
      </c>
      <c r="W2235">
        <v>8</v>
      </c>
    </row>
    <row r="2236" spans="1:23" x14ac:dyDescent="0.2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J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 t="str">
        <f>IF(Aggregate[[#This Row],[Avg Monthly GB Download]]&lt;5, "Less than 5 GB", IF(Aggregate[[#This Row],[Avg Monthly GB Download]]&lt;10, "10 or more GB", "Between 5 and 10 GB"))</f>
        <v>10 or more GB</v>
      </c>
      <c r="W2236">
        <v>5</v>
      </c>
    </row>
    <row r="2237" spans="1:23" x14ac:dyDescent="0.2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J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 t="str">
        <f>IF(Aggregate[[#This Row],[Avg Monthly GB Download]]&lt;5, "Less than 5 GB", IF(Aggregate[[#This Row],[Avg Monthly GB Download]]&lt;10, "10 or more GB", "Between 5 and 10 GB"))</f>
        <v>Less than 5 GB</v>
      </c>
      <c r="W2237">
        <v>4</v>
      </c>
    </row>
    <row r="2238" spans="1:23" x14ac:dyDescent="0.2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J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 t="str">
        <f>IF(Aggregate[[#This Row],[Avg Monthly GB Download]]&lt;5, "Less than 5 GB", IF(Aggregate[[#This Row],[Avg Monthly GB Download]]&lt;10, "10 or more GB", "Between 5 and 10 GB"))</f>
        <v>Less than 5 GB</v>
      </c>
      <c r="W2238">
        <v>1</v>
      </c>
    </row>
    <row r="2239" spans="1:23" x14ac:dyDescent="0.2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J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 t="str">
        <f>IF(Aggregate[[#This Row],[Avg Monthly GB Download]]&lt;5, "Less than 5 GB", IF(Aggregate[[#This Row],[Avg Monthly GB Download]]&lt;10, "10 or more GB", "Between 5 and 10 GB"))</f>
        <v>10 or more GB</v>
      </c>
      <c r="W2239">
        <v>5</v>
      </c>
    </row>
    <row r="2240" spans="1:23" x14ac:dyDescent="0.2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tr">
        <f>IF(Aggregate[[#This Row],[Under 30]]="Yes", "Under 30", IF(Aggregate[[#This Row],[Senior]]="Yes", "Senior", "Other"))</f>
        <v>Senior</v>
      </c>
      <c r="K2240" t="s">
        <v>21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 t="str">
        <f>IF(Aggregate[[#This Row],[Avg Monthly GB Download]]&lt;5, "Less than 5 GB", IF(Aggregate[[#This Row],[Avg Monthly GB Download]]&lt;10, "10 or more GB", "Between 5 and 10 GB"))</f>
        <v>10 or more GB</v>
      </c>
      <c r="W2240">
        <v>7</v>
      </c>
    </row>
    <row r="2241" spans="1:23" x14ac:dyDescent="0.2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tr">
        <f>IF(Aggregate[[#This Row],[Under 30]]="Yes", "Under 30", IF(Aggregate[[#This Row],[Senior]]="Yes", "Senior", "Other"))</f>
        <v>Senior</v>
      </c>
      <c r="K2241" t="s">
        <v>21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 t="str">
        <f>IF(Aggregate[[#This Row],[Avg Monthly GB Download]]&lt;5, "Less than 5 GB", IF(Aggregate[[#This Row],[Avg Monthly GB Download]]&lt;10, "10 or more GB", "Between 5 and 10 GB"))</f>
        <v>Between 5 and 10 GB</v>
      </c>
      <c r="W2241">
        <v>12</v>
      </c>
    </row>
    <row r="2242" spans="1:23" x14ac:dyDescent="0.2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J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 t="str">
        <f>IF(Aggregate[[#This Row],[Avg Monthly GB Download]]&lt;5, "Less than 5 GB", IF(Aggregate[[#This Row],[Avg Monthly GB Download]]&lt;10, "10 or more GB", "Between 5 and 10 GB"))</f>
        <v>Between 5 and 10 GB</v>
      </c>
      <c r="W2242">
        <v>22.5</v>
      </c>
    </row>
    <row r="2243" spans="1:23" x14ac:dyDescent="0.2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tr">
        <f>IF(Aggregate[[#This Row],[Under 30]]="Yes", "Under 30", IF(Aggregate[[#This Row],[Senior]]="Yes", "Senior", "Other"))</f>
        <v>Senior</v>
      </c>
      <c r="K2243" t="s">
        <v>21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 t="str">
        <f>IF(Aggregate[[#This Row],[Avg Monthly GB Download]]&lt;5, "Less than 5 GB", IF(Aggregate[[#This Row],[Avg Monthly GB Download]]&lt;10, "10 or more GB", "Between 5 and 10 GB"))</f>
        <v>Between 5 and 10 GB</v>
      </c>
      <c r="W2243">
        <v>11</v>
      </c>
    </row>
    <row r="2244" spans="1:23" x14ac:dyDescent="0.2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tr">
        <f>IF(Aggregate[[#This Row],[Under 30]]="Yes", "Under 30", IF(Aggregate[[#This Row],[Senior]]="Yes", "Senior", "Other"))</f>
        <v>Senior</v>
      </c>
      <c r="K2244" t="s">
        <v>21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 t="str">
        <f>IF(Aggregate[[#This Row],[Avg Monthly GB Download]]&lt;5, "Less than 5 GB", IF(Aggregate[[#This Row],[Avg Monthly GB Download]]&lt;10, "10 or more GB", "Between 5 and 10 GB"))</f>
        <v>10 or more GB</v>
      </c>
      <c r="W2244">
        <v>5</v>
      </c>
    </row>
    <row r="2245" spans="1:23" x14ac:dyDescent="0.2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J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 t="str">
        <f>IF(Aggregate[[#This Row],[Avg Monthly GB Download]]&lt;5, "Less than 5 GB", IF(Aggregate[[#This Row],[Avg Monthly GB Download]]&lt;10, "10 or more GB", "Between 5 and 10 GB"))</f>
        <v>Between 5 and 10 GB</v>
      </c>
      <c r="W2245">
        <v>17</v>
      </c>
    </row>
    <row r="2246" spans="1:23" x14ac:dyDescent="0.2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J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 t="str">
        <f>IF(Aggregate[[#This Row],[Avg Monthly GB Download]]&lt;5, "Less than 5 GB", IF(Aggregate[[#This Row],[Avg Monthly GB Download]]&lt;10, "10 or more GB", "Between 5 and 10 GB"))</f>
        <v>Between 5 and 10 GB</v>
      </c>
      <c r="W2246">
        <v>10</v>
      </c>
    </row>
    <row r="2247" spans="1:23" x14ac:dyDescent="0.2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J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 t="str">
        <f>IF(Aggregate[[#This Row],[Avg Monthly GB Download]]&lt;5, "Less than 5 GB", IF(Aggregate[[#This Row],[Avg Monthly GB Download]]&lt;10, "10 or more GB", "Between 5 and 10 GB"))</f>
        <v>Between 5 and 10 GB</v>
      </c>
      <c r="W2247">
        <v>14</v>
      </c>
    </row>
    <row r="2248" spans="1:23" x14ac:dyDescent="0.2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tr">
        <f>IF(Aggregate[[#This Row],[Under 30]]="Yes", "Under 30", IF(Aggregate[[#This Row],[Senior]]="Yes", "Senior", "Other"))</f>
        <v>Senior</v>
      </c>
      <c r="K2248" t="s">
        <v>21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 t="str">
        <f>IF(Aggregate[[#This Row],[Avg Monthly GB Download]]&lt;5, "Less than 5 GB", IF(Aggregate[[#This Row],[Avg Monthly GB Download]]&lt;10, "10 or more GB", "Between 5 and 10 GB"))</f>
        <v>10 or more GB</v>
      </c>
      <c r="W2248">
        <v>8</v>
      </c>
    </row>
    <row r="2249" spans="1:23" x14ac:dyDescent="0.2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J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 t="str">
        <f>IF(Aggregate[[#This Row],[Avg Monthly GB Download]]&lt;5, "Less than 5 GB", IF(Aggregate[[#This Row],[Avg Monthly GB Download]]&lt;10, "10 or more GB", "Between 5 and 10 GB"))</f>
        <v>Between 5 and 10 GB</v>
      </c>
      <c r="W2249">
        <v>10</v>
      </c>
    </row>
    <row r="2250" spans="1:23" x14ac:dyDescent="0.2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J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 t="str">
        <f>IF(Aggregate[[#This Row],[Avg Monthly GB Download]]&lt;5, "Less than 5 GB", IF(Aggregate[[#This Row],[Avg Monthly GB Download]]&lt;10, "10 or more GB", "Between 5 and 10 GB"))</f>
        <v>10 or more GB</v>
      </c>
      <c r="W2250">
        <v>8</v>
      </c>
    </row>
    <row r="2251" spans="1:23" x14ac:dyDescent="0.2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J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 t="str">
        <f>IF(Aggregate[[#This Row],[Avg Monthly GB Download]]&lt;5, "Less than 5 GB", IF(Aggregate[[#This Row],[Avg Monthly GB Download]]&lt;10, "10 or more GB", "Between 5 and 10 GB"))</f>
        <v>Between 5 and 10 GB</v>
      </c>
      <c r="W2251">
        <v>17</v>
      </c>
    </row>
    <row r="2252" spans="1:23" x14ac:dyDescent="0.2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tr">
        <f>IF(Aggregate[[#This Row],[Under 30]]="Yes", "Under 30", IF(Aggregate[[#This Row],[Senior]]="Yes", "Senior", "Other"))</f>
        <v>Senior</v>
      </c>
      <c r="K2252" t="s">
        <v>21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 t="str">
        <f>IF(Aggregate[[#This Row],[Avg Monthly GB Download]]&lt;5, "Less than 5 GB", IF(Aggregate[[#This Row],[Avg Monthly GB Download]]&lt;10, "10 or more GB", "Between 5 and 10 GB"))</f>
        <v>Less than 5 GB</v>
      </c>
      <c r="W2252">
        <v>0</v>
      </c>
    </row>
    <row r="2253" spans="1:23" x14ac:dyDescent="0.2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J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 t="str">
        <f>IF(Aggregate[[#This Row],[Avg Monthly GB Download]]&lt;5, "Less than 5 GB", IF(Aggregate[[#This Row],[Avg Monthly GB Download]]&lt;10, "10 or more GB", "Between 5 and 10 GB"))</f>
        <v>Less than 5 GB</v>
      </c>
      <c r="W2253">
        <v>4</v>
      </c>
    </row>
    <row r="2254" spans="1:23" x14ac:dyDescent="0.2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J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 t="str">
        <f>IF(Aggregate[[#This Row],[Avg Monthly GB Download]]&lt;5, "Less than 5 GB", IF(Aggregate[[#This Row],[Avg Monthly GB Download]]&lt;10, "10 or more GB", "Between 5 and 10 GB"))</f>
        <v>10 or more GB</v>
      </c>
      <c r="W2254">
        <v>5</v>
      </c>
    </row>
    <row r="2255" spans="1:23" x14ac:dyDescent="0.2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J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 t="str">
        <f>IF(Aggregate[[#This Row],[Avg Monthly GB Download]]&lt;5, "Less than 5 GB", IF(Aggregate[[#This Row],[Avg Monthly GB Download]]&lt;10, "10 or more GB", "Between 5 and 10 GB"))</f>
        <v>Between 5 and 10 GB</v>
      </c>
      <c r="W2255">
        <v>11</v>
      </c>
    </row>
    <row r="2256" spans="1:23" x14ac:dyDescent="0.2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J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 t="str">
        <f>IF(Aggregate[[#This Row],[Avg Monthly GB Download]]&lt;5, "Less than 5 GB", IF(Aggregate[[#This Row],[Avg Monthly GB Download]]&lt;10, "10 or more GB", "Between 5 and 10 GB"))</f>
        <v>10 or more GB</v>
      </c>
      <c r="W2256">
        <v>5</v>
      </c>
    </row>
    <row r="2257" spans="1:23" x14ac:dyDescent="0.2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J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 t="str">
        <f>IF(Aggregate[[#This Row],[Avg Monthly GB Download]]&lt;5, "Less than 5 GB", IF(Aggregate[[#This Row],[Avg Monthly GB Download]]&lt;10, "10 or more GB", "Between 5 and 10 GB"))</f>
        <v>Between 5 and 10 GB</v>
      </c>
      <c r="W2257">
        <v>24.5</v>
      </c>
    </row>
    <row r="2258" spans="1:23" x14ac:dyDescent="0.2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J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 t="str">
        <f>IF(Aggregate[[#This Row],[Avg Monthly GB Download]]&lt;5, "Less than 5 GB", IF(Aggregate[[#This Row],[Avg Monthly GB Download]]&lt;10, "10 or more GB", "Between 5 and 10 GB"))</f>
        <v>Less than 5 GB</v>
      </c>
      <c r="W2258">
        <v>3</v>
      </c>
    </row>
    <row r="2259" spans="1:23" x14ac:dyDescent="0.2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J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 t="str">
        <f>IF(Aggregate[[#This Row],[Avg Monthly GB Download]]&lt;5, "Less than 5 GB", IF(Aggregate[[#This Row],[Avg Monthly GB Download]]&lt;10, "10 or more GB", "Between 5 and 10 GB"))</f>
        <v>Less than 5 GB</v>
      </c>
      <c r="W2259">
        <v>1</v>
      </c>
    </row>
    <row r="2260" spans="1:23" x14ac:dyDescent="0.2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J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 t="str">
        <f>IF(Aggregate[[#This Row],[Avg Monthly GB Download]]&lt;5, "Less than 5 GB", IF(Aggregate[[#This Row],[Avg Monthly GB Download]]&lt;10, "10 or more GB", "Between 5 and 10 GB"))</f>
        <v>10 or more GB</v>
      </c>
      <c r="W2260">
        <v>5</v>
      </c>
    </row>
    <row r="2261" spans="1:23" x14ac:dyDescent="0.2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J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 t="str">
        <f>IF(Aggregate[[#This Row],[Avg Monthly GB Download]]&lt;5, "Less than 5 GB", IF(Aggregate[[#This Row],[Avg Monthly GB Download]]&lt;10, "10 or more GB", "Between 5 and 10 GB"))</f>
        <v>Less than 5 GB</v>
      </c>
      <c r="W2261">
        <v>2</v>
      </c>
    </row>
    <row r="2262" spans="1:23" x14ac:dyDescent="0.2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J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 t="str">
        <f>IF(Aggregate[[#This Row],[Avg Monthly GB Download]]&lt;5, "Less than 5 GB", IF(Aggregate[[#This Row],[Avg Monthly GB Download]]&lt;10, "10 or more GB", "Between 5 and 10 GB"))</f>
        <v>Between 5 and 10 GB</v>
      </c>
      <c r="W2262">
        <v>11</v>
      </c>
    </row>
    <row r="2263" spans="1:23" x14ac:dyDescent="0.2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J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 t="str">
        <f>IF(Aggregate[[#This Row],[Avg Monthly GB Download]]&lt;5, "Less than 5 GB", IF(Aggregate[[#This Row],[Avg Monthly GB Download]]&lt;10, "10 or more GB", "Between 5 and 10 GB"))</f>
        <v>Less than 5 GB</v>
      </c>
      <c r="W2263">
        <v>4</v>
      </c>
    </row>
    <row r="2264" spans="1:23" x14ac:dyDescent="0.2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J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 t="str">
        <f>IF(Aggregate[[#This Row],[Avg Monthly GB Download]]&lt;5, "Less than 5 GB", IF(Aggregate[[#This Row],[Avg Monthly GB Download]]&lt;10, "10 or more GB", "Between 5 and 10 GB"))</f>
        <v>Between 5 and 10 GB</v>
      </c>
      <c r="W2264">
        <v>13</v>
      </c>
    </row>
    <row r="2265" spans="1:23" x14ac:dyDescent="0.2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tr">
        <f>IF(Aggregate[[#This Row],[Under 30]]="Yes", "Under 30", IF(Aggregate[[#This Row],[Senior]]="Yes", "Senior", "Other"))</f>
        <v>Senior</v>
      </c>
      <c r="K2265" t="s">
        <v>21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 t="str">
        <f>IF(Aggregate[[#This Row],[Avg Monthly GB Download]]&lt;5, "Less than 5 GB", IF(Aggregate[[#This Row],[Avg Monthly GB Download]]&lt;10, "10 or more GB", "Between 5 and 10 GB"))</f>
        <v>Less than 5 GB</v>
      </c>
      <c r="W2265">
        <v>3</v>
      </c>
    </row>
    <row r="2266" spans="1:23" x14ac:dyDescent="0.2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J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 t="str">
        <f>IF(Aggregate[[#This Row],[Avg Monthly GB Download]]&lt;5, "Less than 5 GB", IF(Aggregate[[#This Row],[Avg Monthly GB Download]]&lt;10, "10 or more GB", "Between 5 and 10 GB"))</f>
        <v>Less than 5 GB</v>
      </c>
      <c r="W2266">
        <v>4</v>
      </c>
    </row>
    <row r="2267" spans="1:23" x14ac:dyDescent="0.2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J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 t="str">
        <f>IF(Aggregate[[#This Row],[Avg Monthly GB Download]]&lt;5, "Less than 5 GB", IF(Aggregate[[#This Row],[Avg Monthly GB Download]]&lt;10, "10 or more GB", "Between 5 and 10 GB"))</f>
        <v>Less than 5 GB</v>
      </c>
      <c r="W2267">
        <v>4</v>
      </c>
    </row>
    <row r="2268" spans="1:23" x14ac:dyDescent="0.2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J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 t="str">
        <f>IF(Aggregate[[#This Row],[Avg Monthly GB Download]]&lt;5, "Less than 5 GB", IF(Aggregate[[#This Row],[Avg Monthly GB Download]]&lt;10, "10 or more GB", "Between 5 and 10 GB"))</f>
        <v>Less than 5 GB</v>
      </c>
      <c r="W2268">
        <v>1</v>
      </c>
    </row>
    <row r="2269" spans="1:23" x14ac:dyDescent="0.2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J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 t="str">
        <f>IF(Aggregate[[#This Row],[Avg Monthly GB Download]]&lt;5, "Less than 5 GB", IF(Aggregate[[#This Row],[Avg Monthly GB Download]]&lt;10, "10 or more GB", "Between 5 and 10 GB"))</f>
        <v>Less than 5 GB</v>
      </c>
      <c r="W2269">
        <v>3</v>
      </c>
    </row>
    <row r="2270" spans="1:23" x14ac:dyDescent="0.2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tr">
        <f>IF(Aggregate[[#This Row],[Under 30]]="Yes", "Under 30", IF(Aggregate[[#This Row],[Senior]]="Yes", "Senior", "Other"))</f>
        <v>Senior</v>
      </c>
      <c r="K2270" t="s">
        <v>21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 t="str">
        <f>IF(Aggregate[[#This Row],[Avg Monthly GB Download]]&lt;5, "Less than 5 GB", IF(Aggregate[[#This Row],[Avg Monthly GB Download]]&lt;10, "10 or more GB", "Between 5 and 10 GB"))</f>
        <v>Between 5 and 10 GB</v>
      </c>
      <c r="W2270">
        <v>10</v>
      </c>
    </row>
    <row r="2271" spans="1:23" x14ac:dyDescent="0.2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J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 t="str">
        <f>IF(Aggregate[[#This Row],[Avg Monthly GB Download]]&lt;5, "Less than 5 GB", IF(Aggregate[[#This Row],[Avg Monthly GB Download]]&lt;10, "10 or more GB", "Between 5 and 10 GB"))</f>
        <v>10 or more GB</v>
      </c>
      <c r="W2271">
        <v>6</v>
      </c>
    </row>
    <row r="2272" spans="1:23" x14ac:dyDescent="0.2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tr">
        <f>IF(Aggregate[[#This Row],[Under 30]]="Yes", "Under 30", IF(Aggregate[[#This Row],[Senior]]="Yes", "Senior", "Other"))</f>
        <v>Senior</v>
      </c>
      <c r="K2272" t="s">
        <v>21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 t="str">
        <f>IF(Aggregate[[#This Row],[Avg Monthly GB Download]]&lt;5, "Less than 5 GB", IF(Aggregate[[#This Row],[Avg Monthly GB Download]]&lt;10, "10 or more GB", "Between 5 and 10 GB"))</f>
        <v>Less than 5 GB</v>
      </c>
      <c r="W2272">
        <v>4</v>
      </c>
    </row>
    <row r="2273" spans="1:23" x14ac:dyDescent="0.2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tr">
        <f>IF(Aggregate[[#This Row],[Under 30]]="Yes", "Under 30", IF(Aggregate[[#This Row],[Senior]]="Yes", "Senior", "Other"))</f>
        <v>Senior</v>
      </c>
      <c r="K2273" t="s">
        <v>21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 t="str">
        <f>IF(Aggregate[[#This Row],[Avg Monthly GB Download]]&lt;5, "Less than 5 GB", IF(Aggregate[[#This Row],[Avg Monthly GB Download]]&lt;10, "10 or more GB", "Between 5 and 10 GB"))</f>
        <v>Less than 5 GB</v>
      </c>
      <c r="W2273">
        <v>3</v>
      </c>
    </row>
    <row r="2274" spans="1:23" x14ac:dyDescent="0.2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J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 t="str">
        <f>IF(Aggregate[[#This Row],[Avg Monthly GB Download]]&lt;5, "Less than 5 GB", IF(Aggregate[[#This Row],[Avg Monthly GB Download]]&lt;10, "10 or more GB", "Between 5 and 10 GB"))</f>
        <v>Between 5 and 10 GB</v>
      </c>
      <c r="W2274">
        <v>16</v>
      </c>
    </row>
    <row r="2275" spans="1:23" x14ac:dyDescent="0.2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tr">
        <f>IF(Aggregate[[#This Row],[Under 30]]="Yes", "Under 30", IF(Aggregate[[#This Row],[Senior]]="Yes", "Senior", "Other"))</f>
        <v>Senior</v>
      </c>
      <c r="K2275" t="s">
        <v>21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 t="str">
        <f>IF(Aggregate[[#This Row],[Avg Monthly GB Download]]&lt;5, "Less than 5 GB", IF(Aggregate[[#This Row],[Avg Monthly GB Download]]&lt;10, "10 or more GB", "Between 5 and 10 GB"))</f>
        <v>Less than 5 GB</v>
      </c>
      <c r="W2275">
        <v>2</v>
      </c>
    </row>
    <row r="2276" spans="1:23" x14ac:dyDescent="0.2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J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 t="str">
        <f>IF(Aggregate[[#This Row],[Avg Monthly GB Download]]&lt;5, "Less than 5 GB", IF(Aggregate[[#This Row],[Avg Monthly GB Download]]&lt;10, "10 or more GB", "Between 5 and 10 GB"))</f>
        <v>Between 5 and 10 GB</v>
      </c>
      <c r="W2276">
        <v>18</v>
      </c>
    </row>
    <row r="2277" spans="1:23" x14ac:dyDescent="0.2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J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 t="str">
        <f>IF(Aggregate[[#This Row],[Avg Monthly GB Download]]&lt;5, "Less than 5 GB", IF(Aggregate[[#This Row],[Avg Monthly GB Download]]&lt;10, "10 or more GB", "Between 5 and 10 GB"))</f>
        <v>Less than 5 GB</v>
      </c>
      <c r="W2277">
        <v>4</v>
      </c>
    </row>
    <row r="2278" spans="1:23" x14ac:dyDescent="0.2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J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 t="str">
        <f>IF(Aggregate[[#This Row],[Avg Monthly GB Download]]&lt;5, "Less than 5 GB", IF(Aggregate[[#This Row],[Avg Monthly GB Download]]&lt;10, "10 or more GB", "Between 5 and 10 GB"))</f>
        <v>Between 5 and 10 GB</v>
      </c>
      <c r="W2278">
        <v>15</v>
      </c>
    </row>
    <row r="2279" spans="1:23" x14ac:dyDescent="0.2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tr">
        <f>IF(Aggregate[[#This Row],[Under 30]]="Yes", "Under 30", IF(Aggregate[[#This Row],[Senior]]="Yes", "Senior", "Other"))</f>
        <v>Senior</v>
      </c>
      <c r="K2279" t="s">
        <v>21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 t="str">
        <f>IF(Aggregate[[#This Row],[Avg Monthly GB Download]]&lt;5, "Less than 5 GB", IF(Aggregate[[#This Row],[Avg Monthly GB Download]]&lt;10, "10 or more GB", "Between 5 and 10 GB"))</f>
        <v>Less than 5 GB</v>
      </c>
      <c r="W2279">
        <v>3</v>
      </c>
    </row>
    <row r="2280" spans="1:23" x14ac:dyDescent="0.2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J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 t="str">
        <f>IF(Aggregate[[#This Row],[Avg Monthly GB Download]]&lt;5, "Less than 5 GB", IF(Aggregate[[#This Row],[Avg Monthly GB Download]]&lt;10, "10 or more GB", "Between 5 and 10 GB"))</f>
        <v>10 or more GB</v>
      </c>
      <c r="W2280">
        <v>5</v>
      </c>
    </row>
    <row r="2281" spans="1:23" x14ac:dyDescent="0.2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J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 t="str">
        <f>IF(Aggregate[[#This Row],[Avg Monthly GB Download]]&lt;5, "Less than 5 GB", IF(Aggregate[[#This Row],[Avg Monthly GB Download]]&lt;10, "10 or more GB", "Between 5 and 10 GB"))</f>
        <v>Between 5 and 10 GB</v>
      </c>
      <c r="W2281">
        <v>10</v>
      </c>
    </row>
    <row r="2282" spans="1:23" x14ac:dyDescent="0.2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tr">
        <f>IF(Aggregate[[#This Row],[Under 30]]="Yes", "Under 30", IF(Aggregate[[#This Row],[Senior]]="Yes", "Senior", "Other"))</f>
        <v>Senior</v>
      </c>
      <c r="K2282" t="s">
        <v>21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 t="str">
        <f>IF(Aggregate[[#This Row],[Avg Monthly GB Download]]&lt;5, "Less than 5 GB", IF(Aggregate[[#This Row],[Avg Monthly GB Download]]&lt;10, "10 or more GB", "Between 5 and 10 GB"))</f>
        <v>Less than 5 GB</v>
      </c>
      <c r="W2282">
        <v>2</v>
      </c>
    </row>
    <row r="2283" spans="1:23" x14ac:dyDescent="0.2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J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 t="str">
        <f>IF(Aggregate[[#This Row],[Avg Monthly GB Download]]&lt;5, "Less than 5 GB", IF(Aggregate[[#This Row],[Avg Monthly GB Download]]&lt;10, "10 or more GB", "Between 5 and 10 GB"))</f>
        <v>10 or more GB</v>
      </c>
      <c r="W2283">
        <v>8</v>
      </c>
    </row>
    <row r="2284" spans="1:23" x14ac:dyDescent="0.2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J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 t="str">
        <f>IF(Aggregate[[#This Row],[Avg Monthly GB Download]]&lt;5, "Less than 5 GB", IF(Aggregate[[#This Row],[Avg Monthly GB Download]]&lt;10, "10 or more GB", "Between 5 and 10 GB"))</f>
        <v>10 or more GB</v>
      </c>
      <c r="W2284">
        <v>5</v>
      </c>
    </row>
    <row r="2285" spans="1:23" x14ac:dyDescent="0.2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J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 t="str">
        <f>IF(Aggregate[[#This Row],[Avg Monthly GB Download]]&lt;5, "Less than 5 GB", IF(Aggregate[[#This Row],[Avg Monthly GB Download]]&lt;10, "10 or more GB", "Between 5 and 10 GB"))</f>
        <v>Less than 5 GB</v>
      </c>
      <c r="W2285">
        <v>3</v>
      </c>
    </row>
    <row r="2286" spans="1:23" x14ac:dyDescent="0.2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J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 t="str">
        <f>IF(Aggregate[[#This Row],[Avg Monthly GB Download]]&lt;5, "Less than 5 GB", IF(Aggregate[[#This Row],[Avg Monthly GB Download]]&lt;10, "10 or more GB", "Between 5 and 10 GB"))</f>
        <v>Less than 5 GB</v>
      </c>
      <c r="W2286">
        <v>3</v>
      </c>
    </row>
    <row r="2287" spans="1:23" x14ac:dyDescent="0.2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J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 t="str">
        <f>IF(Aggregate[[#This Row],[Avg Monthly GB Download]]&lt;5, "Less than 5 GB", IF(Aggregate[[#This Row],[Avg Monthly GB Download]]&lt;10, "10 or more GB", "Between 5 and 10 GB"))</f>
        <v>Less than 5 GB</v>
      </c>
      <c r="W2287">
        <v>1</v>
      </c>
    </row>
    <row r="2288" spans="1:23" x14ac:dyDescent="0.2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J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 t="str">
        <f>IF(Aggregate[[#This Row],[Avg Monthly GB Download]]&lt;5, "Less than 5 GB", IF(Aggregate[[#This Row],[Avg Monthly GB Download]]&lt;10, "10 or more GB", "Between 5 and 10 GB"))</f>
        <v>Less than 5 GB</v>
      </c>
      <c r="W2288">
        <v>3</v>
      </c>
    </row>
    <row r="2289" spans="1:23" x14ac:dyDescent="0.2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J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 t="str">
        <f>IF(Aggregate[[#This Row],[Avg Monthly GB Download]]&lt;5, "Less than 5 GB", IF(Aggregate[[#This Row],[Avg Monthly GB Download]]&lt;10, "10 or more GB", "Between 5 and 10 GB"))</f>
        <v>Less than 5 GB</v>
      </c>
      <c r="W2289">
        <v>1</v>
      </c>
    </row>
    <row r="2290" spans="1:23" x14ac:dyDescent="0.2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J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 t="str">
        <f>IF(Aggregate[[#This Row],[Avg Monthly GB Download]]&lt;5, "Less than 5 GB", IF(Aggregate[[#This Row],[Avg Monthly GB Download]]&lt;10, "10 or more GB", "Between 5 and 10 GB"))</f>
        <v>Less than 5 GB</v>
      </c>
      <c r="W2290">
        <v>3</v>
      </c>
    </row>
    <row r="2291" spans="1:23" x14ac:dyDescent="0.2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J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 t="str">
        <f>IF(Aggregate[[#This Row],[Avg Monthly GB Download]]&lt;5, "Less than 5 GB", IF(Aggregate[[#This Row],[Avg Monthly GB Download]]&lt;10, "10 or more GB", "Between 5 and 10 GB"))</f>
        <v>10 or more GB</v>
      </c>
      <c r="W2291">
        <v>5</v>
      </c>
    </row>
    <row r="2292" spans="1:23" x14ac:dyDescent="0.2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J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 t="str">
        <f>IF(Aggregate[[#This Row],[Avg Monthly GB Download]]&lt;5, "Less than 5 GB", IF(Aggregate[[#This Row],[Avg Monthly GB Download]]&lt;10, "10 or more GB", "Between 5 and 10 GB"))</f>
        <v>Less than 5 GB</v>
      </c>
      <c r="W2292">
        <v>2</v>
      </c>
    </row>
    <row r="2293" spans="1:23" x14ac:dyDescent="0.2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tr">
        <f>IF(Aggregate[[#This Row],[Under 30]]="Yes", "Under 30", IF(Aggregate[[#This Row],[Senior]]="Yes", "Senior", "Other"))</f>
        <v>Senior</v>
      </c>
      <c r="K2293" t="s">
        <v>21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 t="str">
        <f>IF(Aggregate[[#This Row],[Avg Monthly GB Download]]&lt;5, "Less than 5 GB", IF(Aggregate[[#This Row],[Avg Monthly GB Download]]&lt;10, "10 or more GB", "Between 5 and 10 GB"))</f>
        <v>10 or more GB</v>
      </c>
      <c r="W2293">
        <v>6</v>
      </c>
    </row>
    <row r="2294" spans="1:23" x14ac:dyDescent="0.2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J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 t="str">
        <f>IF(Aggregate[[#This Row],[Avg Monthly GB Download]]&lt;5, "Less than 5 GB", IF(Aggregate[[#This Row],[Avg Monthly GB Download]]&lt;10, "10 or more GB", "Between 5 and 10 GB"))</f>
        <v>Between 5 and 10 GB</v>
      </c>
      <c r="W2294">
        <v>19</v>
      </c>
    </row>
    <row r="2295" spans="1:23" x14ac:dyDescent="0.2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J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 t="str">
        <f>IF(Aggregate[[#This Row],[Avg Monthly GB Download]]&lt;5, "Less than 5 GB", IF(Aggregate[[#This Row],[Avg Monthly GB Download]]&lt;10, "10 or more GB", "Between 5 and 10 GB"))</f>
        <v>10 or more GB</v>
      </c>
      <c r="W2295">
        <v>6</v>
      </c>
    </row>
    <row r="2296" spans="1:23" x14ac:dyDescent="0.2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J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 t="str">
        <f>IF(Aggregate[[#This Row],[Avg Monthly GB Download]]&lt;5, "Less than 5 GB", IF(Aggregate[[#This Row],[Avg Monthly GB Download]]&lt;10, "10 or more GB", "Between 5 and 10 GB"))</f>
        <v>Less than 5 GB</v>
      </c>
      <c r="W2296">
        <v>3</v>
      </c>
    </row>
    <row r="2297" spans="1:23" x14ac:dyDescent="0.2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J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 t="str">
        <f>IF(Aggregate[[#This Row],[Avg Monthly GB Download]]&lt;5, "Less than 5 GB", IF(Aggregate[[#This Row],[Avg Monthly GB Download]]&lt;10, "10 or more GB", "Between 5 and 10 GB"))</f>
        <v>10 or more GB</v>
      </c>
      <c r="W2297">
        <v>6</v>
      </c>
    </row>
    <row r="2298" spans="1:23" x14ac:dyDescent="0.2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J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 t="str">
        <f>IF(Aggregate[[#This Row],[Avg Monthly GB Download]]&lt;5, "Less than 5 GB", IF(Aggregate[[#This Row],[Avg Monthly GB Download]]&lt;10, "10 or more GB", "Between 5 and 10 GB"))</f>
        <v>Less than 5 GB</v>
      </c>
      <c r="W2298">
        <v>3</v>
      </c>
    </row>
    <row r="2299" spans="1:23" x14ac:dyDescent="0.2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J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 t="str">
        <f>IF(Aggregate[[#This Row],[Avg Monthly GB Download]]&lt;5, "Less than 5 GB", IF(Aggregate[[#This Row],[Avg Monthly GB Download]]&lt;10, "10 or more GB", "Between 5 and 10 GB"))</f>
        <v>Between 5 and 10 GB</v>
      </c>
      <c r="W2299">
        <v>20.5</v>
      </c>
    </row>
    <row r="2300" spans="1:23" x14ac:dyDescent="0.2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J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 t="str">
        <f>IF(Aggregate[[#This Row],[Avg Monthly GB Download]]&lt;5, "Less than 5 GB", IF(Aggregate[[#This Row],[Avg Monthly GB Download]]&lt;10, "10 or more GB", "Between 5 and 10 GB"))</f>
        <v>Between 5 and 10 GB</v>
      </c>
      <c r="W2300">
        <v>10</v>
      </c>
    </row>
    <row r="2301" spans="1:23" x14ac:dyDescent="0.2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J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 t="str">
        <f>IF(Aggregate[[#This Row],[Avg Monthly GB Download]]&lt;5, "Less than 5 GB", IF(Aggregate[[#This Row],[Avg Monthly GB Download]]&lt;10, "10 or more GB", "Between 5 and 10 GB"))</f>
        <v>Less than 5 GB</v>
      </c>
      <c r="W2301">
        <v>4</v>
      </c>
    </row>
    <row r="2302" spans="1:23" x14ac:dyDescent="0.2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J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 t="str">
        <f>IF(Aggregate[[#This Row],[Avg Monthly GB Download]]&lt;5, "Less than 5 GB", IF(Aggregate[[#This Row],[Avg Monthly GB Download]]&lt;10, "10 or more GB", "Between 5 and 10 GB"))</f>
        <v>10 or more GB</v>
      </c>
      <c r="W2302">
        <v>6</v>
      </c>
    </row>
    <row r="2303" spans="1:23" x14ac:dyDescent="0.2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J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 t="str">
        <f>IF(Aggregate[[#This Row],[Avg Monthly GB Download]]&lt;5, "Less than 5 GB", IF(Aggregate[[#This Row],[Avg Monthly GB Download]]&lt;10, "10 or more GB", "Between 5 and 10 GB"))</f>
        <v>Less than 5 GB</v>
      </c>
      <c r="W2303">
        <v>3.5</v>
      </c>
    </row>
    <row r="2304" spans="1:23" x14ac:dyDescent="0.2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J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 t="str">
        <f>IF(Aggregate[[#This Row],[Avg Monthly GB Download]]&lt;5, "Less than 5 GB", IF(Aggregate[[#This Row],[Avg Monthly GB Download]]&lt;10, "10 or more GB", "Between 5 and 10 GB"))</f>
        <v>Between 5 and 10 GB</v>
      </c>
      <c r="W2304">
        <v>11</v>
      </c>
    </row>
    <row r="2305" spans="1:23" x14ac:dyDescent="0.2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J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 t="str">
        <f>IF(Aggregate[[#This Row],[Avg Monthly GB Download]]&lt;5, "Less than 5 GB", IF(Aggregate[[#This Row],[Avg Monthly GB Download]]&lt;10, "10 or more GB", "Between 5 and 10 GB"))</f>
        <v>10 or more GB</v>
      </c>
      <c r="W2305">
        <v>6</v>
      </c>
    </row>
    <row r="2306" spans="1:23" x14ac:dyDescent="0.2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J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 t="str">
        <f>IF(Aggregate[[#This Row],[Avg Monthly GB Download]]&lt;5, "Less than 5 GB", IF(Aggregate[[#This Row],[Avg Monthly GB Download]]&lt;10, "10 or more GB", "Between 5 and 10 GB"))</f>
        <v>10 or more GB</v>
      </c>
      <c r="W2306">
        <v>7</v>
      </c>
    </row>
    <row r="2307" spans="1:23" x14ac:dyDescent="0.2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tr">
        <f>IF(Aggregate[[#This Row],[Under 30]]="Yes", "Under 30", IF(Aggregate[[#This Row],[Senior]]="Yes", "Senior", "Other"))</f>
        <v>Senior</v>
      </c>
      <c r="K2307" t="s">
        <v>21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 t="str">
        <f>IF(Aggregate[[#This Row],[Avg Monthly GB Download]]&lt;5, "Less than 5 GB", IF(Aggregate[[#This Row],[Avg Monthly GB Download]]&lt;10, "10 or more GB", "Between 5 and 10 GB"))</f>
        <v>Less than 5 GB</v>
      </c>
      <c r="W2307">
        <v>1</v>
      </c>
    </row>
    <row r="2308" spans="1:23" x14ac:dyDescent="0.2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J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 t="str">
        <f>IF(Aggregate[[#This Row],[Avg Monthly GB Download]]&lt;5, "Less than 5 GB", IF(Aggregate[[#This Row],[Avg Monthly GB Download]]&lt;10, "10 or more GB", "Between 5 and 10 GB"))</f>
        <v>10 or more GB</v>
      </c>
      <c r="W2308">
        <v>5</v>
      </c>
    </row>
    <row r="2309" spans="1:23" x14ac:dyDescent="0.2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J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 t="str">
        <f>IF(Aggregate[[#This Row],[Avg Monthly GB Download]]&lt;5, "Less than 5 GB", IF(Aggregate[[#This Row],[Avg Monthly GB Download]]&lt;10, "10 or more GB", "Between 5 and 10 GB"))</f>
        <v>Less than 5 GB</v>
      </c>
      <c r="W2309">
        <v>1</v>
      </c>
    </row>
    <row r="2310" spans="1:23" x14ac:dyDescent="0.2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J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 t="str">
        <f>IF(Aggregate[[#This Row],[Avg Monthly GB Download]]&lt;5, "Less than 5 GB", IF(Aggregate[[#This Row],[Avg Monthly GB Download]]&lt;10, "10 or more GB", "Between 5 and 10 GB"))</f>
        <v>Between 5 and 10 GB</v>
      </c>
      <c r="W2310">
        <v>12</v>
      </c>
    </row>
    <row r="2311" spans="1:23" x14ac:dyDescent="0.2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tr">
        <f>IF(Aggregate[[#This Row],[Under 30]]="Yes", "Under 30", IF(Aggregate[[#This Row],[Senior]]="Yes", "Senior", "Other"))</f>
        <v>Senior</v>
      </c>
      <c r="K2311" t="s">
        <v>21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 t="str">
        <f>IF(Aggregate[[#This Row],[Avg Monthly GB Download]]&lt;5, "Less than 5 GB", IF(Aggregate[[#This Row],[Avg Monthly GB Download]]&lt;10, "10 or more GB", "Between 5 and 10 GB"))</f>
        <v>Between 5 and 10 GB</v>
      </c>
      <c r="W2311">
        <v>15</v>
      </c>
    </row>
    <row r="2312" spans="1:23" x14ac:dyDescent="0.2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J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 t="str">
        <f>IF(Aggregate[[#This Row],[Avg Monthly GB Download]]&lt;5, "Less than 5 GB", IF(Aggregate[[#This Row],[Avg Monthly GB Download]]&lt;10, "10 or more GB", "Between 5 and 10 GB"))</f>
        <v>Between 5 and 10 GB</v>
      </c>
      <c r="W2312">
        <v>35</v>
      </c>
    </row>
    <row r="2313" spans="1:23" x14ac:dyDescent="0.2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J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 t="str">
        <f>IF(Aggregate[[#This Row],[Avg Monthly GB Download]]&lt;5, "Less than 5 GB", IF(Aggregate[[#This Row],[Avg Monthly GB Download]]&lt;10, "10 or more GB", "Between 5 and 10 GB"))</f>
        <v>Less than 5 GB</v>
      </c>
      <c r="W2313">
        <v>4.5</v>
      </c>
    </row>
    <row r="2314" spans="1:23" x14ac:dyDescent="0.2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tr">
        <f>IF(Aggregate[[#This Row],[Under 30]]="Yes", "Under 30", IF(Aggregate[[#This Row],[Senior]]="Yes", "Senior", "Other"))</f>
        <v>Senior</v>
      </c>
      <c r="K2314" t="s">
        <v>21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 t="str">
        <f>IF(Aggregate[[#This Row],[Avg Monthly GB Download]]&lt;5, "Less than 5 GB", IF(Aggregate[[#This Row],[Avg Monthly GB Download]]&lt;10, "10 or more GB", "Between 5 and 10 GB"))</f>
        <v>10 or more GB</v>
      </c>
      <c r="W2314">
        <v>6</v>
      </c>
    </row>
    <row r="2315" spans="1:23" x14ac:dyDescent="0.2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J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 t="str">
        <f>IF(Aggregate[[#This Row],[Avg Monthly GB Download]]&lt;5, "Less than 5 GB", IF(Aggregate[[#This Row],[Avg Monthly GB Download]]&lt;10, "10 or more GB", "Between 5 and 10 GB"))</f>
        <v>Less than 5 GB</v>
      </c>
      <c r="W2315">
        <v>4</v>
      </c>
    </row>
    <row r="2316" spans="1:23" x14ac:dyDescent="0.2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J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 t="str">
        <f>IF(Aggregate[[#This Row],[Avg Monthly GB Download]]&lt;5, "Less than 5 GB", IF(Aggregate[[#This Row],[Avg Monthly GB Download]]&lt;10, "10 or more GB", "Between 5 and 10 GB"))</f>
        <v>Between 5 and 10 GB</v>
      </c>
      <c r="W2316">
        <v>10</v>
      </c>
    </row>
    <row r="2317" spans="1:23" x14ac:dyDescent="0.2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J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 t="str">
        <f>IF(Aggregate[[#This Row],[Avg Monthly GB Download]]&lt;5, "Less than 5 GB", IF(Aggregate[[#This Row],[Avg Monthly GB Download]]&lt;10, "10 or more GB", "Between 5 and 10 GB"))</f>
        <v>Between 5 and 10 GB</v>
      </c>
      <c r="W2317">
        <v>13</v>
      </c>
    </row>
    <row r="2318" spans="1:23" x14ac:dyDescent="0.2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J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 t="str">
        <f>IF(Aggregate[[#This Row],[Avg Monthly GB Download]]&lt;5, "Less than 5 GB", IF(Aggregate[[#This Row],[Avg Monthly GB Download]]&lt;10, "10 or more GB", "Between 5 and 10 GB"))</f>
        <v>Between 5 and 10 GB</v>
      </c>
      <c r="W2318">
        <v>20</v>
      </c>
    </row>
    <row r="2319" spans="1:23" x14ac:dyDescent="0.2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tr">
        <f>IF(Aggregate[[#This Row],[Under 30]]="Yes", "Under 30", IF(Aggregate[[#This Row],[Senior]]="Yes", "Senior", "Other"))</f>
        <v>Senior</v>
      </c>
      <c r="K2319" t="s">
        <v>21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 t="str">
        <f>IF(Aggregate[[#This Row],[Avg Monthly GB Download]]&lt;5, "Less than 5 GB", IF(Aggregate[[#This Row],[Avg Monthly GB Download]]&lt;10, "10 or more GB", "Between 5 and 10 GB"))</f>
        <v>Less than 5 GB</v>
      </c>
      <c r="W2319">
        <v>3</v>
      </c>
    </row>
    <row r="2320" spans="1:23" x14ac:dyDescent="0.2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J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 t="str">
        <f>IF(Aggregate[[#This Row],[Avg Monthly GB Download]]&lt;5, "Less than 5 GB", IF(Aggregate[[#This Row],[Avg Monthly GB Download]]&lt;10, "10 or more GB", "Between 5 and 10 GB"))</f>
        <v>Between 5 and 10 GB</v>
      </c>
      <c r="W2320">
        <v>30</v>
      </c>
    </row>
    <row r="2321" spans="1:23" x14ac:dyDescent="0.2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tr">
        <f>IF(Aggregate[[#This Row],[Under 30]]="Yes", "Under 30", IF(Aggregate[[#This Row],[Senior]]="Yes", "Senior", "Other"))</f>
        <v>Senior</v>
      </c>
      <c r="K2321" t="s">
        <v>21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 t="str">
        <f>IF(Aggregate[[#This Row],[Avg Monthly GB Download]]&lt;5, "Less than 5 GB", IF(Aggregate[[#This Row],[Avg Monthly GB Download]]&lt;10, "10 or more GB", "Between 5 and 10 GB"))</f>
        <v>Less than 5 GB</v>
      </c>
      <c r="W2321">
        <v>4</v>
      </c>
    </row>
    <row r="2322" spans="1:23" x14ac:dyDescent="0.2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J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 t="str">
        <f>IF(Aggregate[[#This Row],[Avg Monthly GB Download]]&lt;5, "Less than 5 GB", IF(Aggregate[[#This Row],[Avg Monthly GB Download]]&lt;10, "10 or more GB", "Between 5 and 10 GB"))</f>
        <v>10 or more GB</v>
      </c>
      <c r="W2322">
        <v>7</v>
      </c>
    </row>
    <row r="2323" spans="1:23" x14ac:dyDescent="0.2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J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 t="str">
        <f>IF(Aggregate[[#This Row],[Avg Monthly GB Download]]&lt;5, "Less than 5 GB", IF(Aggregate[[#This Row],[Avg Monthly GB Download]]&lt;10, "10 or more GB", "Between 5 and 10 GB"))</f>
        <v>Less than 5 GB</v>
      </c>
      <c r="W2323">
        <v>1</v>
      </c>
    </row>
    <row r="2324" spans="1:23" x14ac:dyDescent="0.2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J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 t="str">
        <f>IF(Aggregate[[#This Row],[Avg Monthly GB Download]]&lt;5, "Less than 5 GB", IF(Aggregate[[#This Row],[Avg Monthly GB Download]]&lt;10, "10 or more GB", "Between 5 and 10 GB"))</f>
        <v>Less than 5 GB</v>
      </c>
      <c r="W2324">
        <v>2</v>
      </c>
    </row>
    <row r="2325" spans="1:23" x14ac:dyDescent="0.2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J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 t="str">
        <f>IF(Aggregate[[#This Row],[Avg Monthly GB Download]]&lt;5, "Less than 5 GB", IF(Aggregate[[#This Row],[Avg Monthly GB Download]]&lt;10, "10 or more GB", "Between 5 and 10 GB"))</f>
        <v>Between 5 and 10 GB</v>
      </c>
      <c r="W2325">
        <v>17</v>
      </c>
    </row>
    <row r="2326" spans="1:23" x14ac:dyDescent="0.2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tr">
        <f>IF(Aggregate[[#This Row],[Under 30]]="Yes", "Under 30", IF(Aggregate[[#This Row],[Senior]]="Yes", "Senior", "Other"))</f>
        <v>Senior</v>
      </c>
      <c r="K2326" t="s">
        <v>21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 t="str">
        <f>IF(Aggregate[[#This Row],[Avg Monthly GB Download]]&lt;5, "Less than 5 GB", IF(Aggregate[[#This Row],[Avg Monthly GB Download]]&lt;10, "10 or more GB", "Between 5 and 10 GB"))</f>
        <v>Less than 5 GB</v>
      </c>
      <c r="W2326">
        <v>3</v>
      </c>
    </row>
    <row r="2327" spans="1:23" x14ac:dyDescent="0.2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J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 t="str">
        <f>IF(Aggregate[[#This Row],[Avg Monthly GB Download]]&lt;5, "Less than 5 GB", IF(Aggregate[[#This Row],[Avg Monthly GB Download]]&lt;10, "10 or more GB", "Between 5 and 10 GB"))</f>
        <v>Between 5 and 10 GB</v>
      </c>
      <c r="W2327">
        <v>10</v>
      </c>
    </row>
    <row r="2328" spans="1:23" x14ac:dyDescent="0.2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tr">
        <f>IF(Aggregate[[#This Row],[Under 30]]="Yes", "Under 30", IF(Aggregate[[#This Row],[Senior]]="Yes", "Senior", "Other"))</f>
        <v>Senior</v>
      </c>
      <c r="K2328" t="s">
        <v>21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 t="str">
        <f>IF(Aggregate[[#This Row],[Avg Monthly GB Download]]&lt;5, "Less than 5 GB", IF(Aggregate[[#This Row],[Avg Monthly GB Download]]&lt;10, "10 or more GB", "Between 5 and 10 GB"))</f>
        <v>Less than 5 GB</v>
      </c>
      <c r="W2328">
        <v>2</v>
      </c>
    </row>
    <row r="2329" spans="1:23" x14ac:dyDescent="0.2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J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 t="str">
        <f>IF(Aggregate[[#This Row],[Avg Monthly GB Download]]&lt;5, "Less than 5 GB", IF(Aggregate[[#This Row],[Avg Monthly GB Download]]&lt;10, "10 or more GB", "Between 5 and 10 GB"))</f>
        <v>Less than 5 GB</v>
      </c>
      <c r="W2329">
        <v>2</v>
      </c>
    </row>
    <row r="2330" spans="1:23" x14ac:dyDescent="0.2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J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 t="str">
        <f>IF(Aggregate[[#This Row],[Avg Monthly GB Download]]&lt;5, "Less than 5 GB", IF(Aggregate[[#This Row],[Avg Monthly GB Download]]&lt;10, "10 or more GB", "Between 5 and 10 GB"))</f>
        <v>Between 5 and 10 GB</v>
      </c>
      <c r="W2330">
        <v>11</v>
      </c>
    </row>
    <row r="2331" spans="1:23" x14ac:dyDescent="0.2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J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 t="str">
        <f>IF(Aggregate[[#This Row],[Avg Monthly GB Download]]&lt;5, "Less than 5 GB", IF(Aggregate[[#This Row],[Avg Monthly GB Download]]&lt;10, "10 or more GB", "Between 5 and 10 GB"))</f>
        <v>Less than 5 GB</v>
      </c>
      <c r="W2331">
        <v>1</v>
      </c>
    </row>
    <row r="2332" spans="1:23" x14ac:dyDescent="0.2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J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 t="str">
        <f>IF(Aggregate[[#This Row],[Avg Monthly GB Download]]&lt;5, "Less than 5 GB", IF(Aggregate[[#This Row],[Avg Monthly GB Download]]&lt;10, "10 or more GB", "Between 5 and 10 GB"))</f>
        <v>Less than 5 GB</v>
      </c>
      <c r="W2332">
        <v>4</v>
      </c>
    </row>
    <row r="2333" spans="1:23" x14ac:dyDescent="0.2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J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 t="str">
        <f>IF(Aggregate[[#This Row],[Avg Monthly GB Download]]&lt;5, "Less than 5 GB", IF(Aggregate[[#This Row],[Avg Monthly GB Download]]&lt;10, "10 or more GB", "Between 5 and 10 GB"))</f>
        <v>10 or more GB</v>
      </c>
      <c r="W2333">
        <v>5</v>
      </c>
    </row>
    <row r="2334" spans="1:23" x14ac:dyDescent="0.2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J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 t="str">
        <f>IF(Aggregate[[#This Row],[Avg Monthly GB Download]]&lt;5, "Less than 5 GB", IF(Aggregate[[#This Row],[Avg Monthly GB Download]]&lt;10, "10 or more GB", "Between 5 and 10 GB"))</f>
        <v>Less than 5 GB</v>
      </c>
      <c r="W2334">
        <v>2</v>
      </c>
    </row>
    <row r="2335" spans="1:23" x14ac:dyDescent="0.2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J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 t="str">
        <f>IF(Aggregate[[#This Row],[Avg Monthly GB Download]]&lt;5, "Less than 5 GB", IF(Aggregate[[#This Row],[Avg Monthly GB Download]]&lt;10, "10 or more GB", "Between 5 and 10 GB"))</f>
        <v>Between 5 and 10 GB</v>
      </c>
      <c r="W2335">
        <v>38</v>
      </c>
    </row>
    <row r="2336" spans="1:23" x14ac:dyDescent="0.2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J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 t="str">
        <f>IF(Aggregate[[#This Row],[Avg Monthly GB Download]]&lt;5, "Less than 5 GB", IF(Aggregate[[#This Row],[Avg Monthly GB Download]]&lt;10, "10 or more GB", "Between 5 and 10 GB"))</f>
        <v>10 or more GB</v>
      </c>
      <c r="W2336">
        <v>7</v>
      </c>
    </row>
    <row r="2337" spans="1:23" x14ac:dyDescent="0.2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J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 t="str">
        <f>IF(Aggregate[[#This Row],[Avg Monthly GB Download]]&lt;5, "Less than 5 GB", IF(Aggregate[[#This Row],[Avg Monthly GB Download]]&lt;10, "10 or more GB", "Between 5 and 10 GB"))</f>
        <v>Less than 5 GB</v>
      </c>
      <c r="W2337">
        <v>1</v>
      </c>
    </row>
    <row r="2338" spans="1:23" x14ac:dyDescent="0.2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tr">
        <f>IF(Aggregate[[#This Row],[Under 30]]="Yes", "Under 30", IF(Aggregate[[#This Row],[Senior]]="Yes", "Senior", "Other"))</f>
        <v>Senior</v>
      </c>
      <c r="K2338" t="s">
        <v>21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 t="str">
        <f>IF(Aggregate[[#This Row],[Avg Monthly GB Download]]&lt;5, "Less than 5 GB", IF(Aggregate[[#This Row],[Avg Monthly GB Download]]&lt;10, "10 or more GB", "Between 5 and 10 GB"))</f>
        <v>10 or more GB</v>
      </c>
      <c r="W2338">
        <v>9</v>
      </c>
    </row>
    <row r="2339" spans="1:23" x14ac:dyDescent="0.2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J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 t="str">
        <f>IF(Aggregate[[#This Row],[Avg Monthly GB Download]]&lt;5, "Less than 5 GB", IF(Aggregate[[#This Row],[Avg Monthly GB Download]]&lt;10, "10 or more GB", "Between 5 and 10 GB"))</f>
        <v>Less than 5 GB</v>
      </c>
      <c r="W2339">
        <v>2</v>
      </c>
    </row>
    <row r="2340" spans="1:23" x14ac:dyDescent="0.2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tr">
        <f>IF(Aggregate[[#This Row],[Under 30]]="Yes", "Under 30", IF(Aggregate[[#This Row],[Senior]]="Yes", "Senior", "Other"))</f>
        <v>Senior</v>
      </c>
      <c r="K2340" t="s">
        <v>21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 t="str">
        <f>IF(Aggregate[[#This Row],[Avg Monthly GB Download]]&lt;5, "Less than 5 GB", IF(Aggregate[[#This Row],[Avg Monthly GB Download]]&lt;10, "10 or more GB", "Between 5 and 10 GB"))</f>
        <v>Between 5 and 10 GB</v>
      </c>
      <c r="W2340">
        <v>14</v>
      </c>
    </row>
    <row r="2341" spans="1:23" x14ac:dyDescent="0.2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J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 t="str">
        <f>IF(Aggregate[[#This Row],[Avg Monthly GB Download]]&lt;5, "Less than 5 GB", IF(Aggregate[[#This Row],[Avg Monthly GB Download]]&lt;10, "10 or more GB", "Between 5 and 10 GB"))</f>
        <v>Between 5 and 10 GB</v>
      </c>
      <c r="W2341">
        <v>11</v>
      </c>
    </row>
    <row r="2342" spans="1:23" x14ac:dyDescent="0.2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J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 t="str">
        <f>IF(Aggregate[[#This Row],[Avg Monthly GB Download]]&lt;5, "Less than 5 GB", IF(Aggregate[[#This Row],[Avg Monthly GB Download]]&lt;10, "10 or more GB", "Between 5 and 10 GB"))</f>
        <v>10 or more GB</v>
      </c>
      <c r="W2342">
        <v>5</v>
      </c>
    </row>
    <row r="2343" spans="1:23" x14ac:dyDescent="0.2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J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 t="str">
        <f>IF(Aggregate[[#This Row],[Avg Monthly GB Download]]&lt;5, "Less than 5 GB", IF(Aggregate[[#This Row],[Avg Monthly GB Download]]&lt;10, "10 or more GB", "Between 5 and 10 GB"))</f>
        <v>Less than 5 GB</v>
      </c>
      <c r="W2343">
        <v>4</v>
      </c>
    </row>
    <row r="2344" spans="1:23" x14ac:dyDescent="0.2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J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 t="str">
        <f>IF(Aggregate[[#This Row],[Avg Monthly GB Download]]&lt;5, "Less than 5 GB", IF(Aggregate[[#This Row],[Avg Monthly GB Download]]&lt;10, "10 or more GB", "Between 5 and 10 GB"))</f>
        <v>10 or more GB</v>
      </c>
      <c r="W2344">
        <v>7</v>
      </c>
    </row>
    <row r="2345" spans="1:23" x14ac:dyDescent="0.2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J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 t="str">
        <f>IF(Aggregate[[#This Row],[Avg Monthly GB Download]]&lt;5, "Less than 5 GB", IF(Aggregate[[#This Row],[Avg Monthly GB Download]]&lt;10, "10 or more GB", "Between 5 and 10 GB"))</f>
        <v>Less than 5 GB</v>
      </c>
      <c r="W2345">
        <v>3</v>
      </c>
    </row>
    <row r="2346" spans="1:23" x14ac:dyDescent="0.2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tr">
        <f>IF(Aggregate[[#This Row],[Under 30]]="Yes", "Under 30", IF(Aggregate[[#This Row],[Senior]]="Yes", "Senior", "Other"))</f>
        <v>Senior</v>
      </c>
      <c r="K2346" t="s">
        <v>21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 t="str">
        <f>IF(Aggregate[[#This Row],[Avg Monthly GB Download]]&lt;5, "Less than 5 GB", IF(Aggregate[[#This Row],[Avg Monthly GB Download]]&lt;10, "10 or more GB", "Between 5 and 10 GB"))</f>
        <v>10 or more GB</v>
      </c>
      <c r="W2346">
        <v>5</v>
      </c>
    </row>
    <row r="2347" spans="1:23" x14ac:dyDescent="0.2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J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 t="str">
        <f>IF(Aggregate[[#This Row],[Avg Monthly GB Download]]&lt;5, "Less than 5 GB", IF(Aggregate[[#This Row],[Avg Monthly GB Download]]&lt;10, "10 or more GB", "Between 5 and 10 GB"))</f>
        <v>10 or more GB</v>
      </c>
      <c r="W2347">
        <v>5</v>
      </c>
    </row>
    <row r="2348" spans="1:23" x14ac:dyDescent="0.2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J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 t="str">
        <f>IF(Aggregate[[#This Row],[Avg Monthly GB Download]]&lt;5, "Less than 5 GB", IF(Aggregate[[#This Row],[Avg Monthly GB Download]]&lt;10, "10 or more GB", "Between 5 and 10 GB"))</f>
        <v>Between 5 and 10 GB</v>
      </c>
      <c r="W2348">
        <v>18</v>
      </c>
    </row>
    <row r="2349" spans="1:23" x14ac:dyDescent="0.2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J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 t="str">
        <f>IF(Aggregate[[#This Row],[Avg Monthly GB Download]]&lt;5, "Less than 5 GB", IF(Aggregate[[#This Row],[Avg Monthly GB Download]]&lt;10, "10 or more GB", "Between 5 and 10 GB"))</f>
        <v>Less than 5 GB</v>
      </c>
      <c r="W2349">
        <v>3</v>
      </c>
    </row>
    <row r="2350" spans="1:23" x14ac:dyDescent="0.2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J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 t="str">
        <f>IF(Aggregate[[#This Row],[Avg Monthly GB Download]]&lt;5, "Less than 5 GB", IF(Aggregate[[#This Row],[Avg Monthly GB Download]]&lt;10, "10 or more GB", "Between 5 and 10 GB"))</f>
        <v>Between 5 and 10 GB</v>
      </c>
      <c r="W2350">
        <v>14</v>
      </c>
    </row>
    <row r="2351" spans="1:23" x14ac:dyDescent="0.2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tr">
        <f>IF(Aggregate[[#This Row],[Under 30]]="Yes", "Under 30", IF(Aggregate[[#This Row],[Senior]]="Yes", "Senior", "Other"))</f>
        <v>Senior</v>
      </c>
      <c r="K2351" t="s">
        <v>21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 t="str">
        <f>IF(Aggregate[[#This Row],[Avg Monthly GB Download]]&lt;5, "Less than 5 GB", IF(Aggregate[[#This Row],[Avg Monthly GB Download]]&lt;10, "10 or more GB", "Between 5 and 10 GB"))</f>
        <v>Between 5 and 10 GB</v>
      </c>
      <c r="W2351">
        <v>11</v>
      </c>
    </row>
    <row r="2352" spans="1:23" x14ac:dyDescent="0.2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tr">
        <f>IF(Aggregate[[#This Row],[Under 30]]="Yes", "Under 30", IF(Aggregate[[#This Row],[Senior]]="Yes", "Senior", "Other"))</f>
        <v>Senior</v>
      </c>
      <c r="K2352" t="s">
        <v>21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 t="str">
        <f>IF(Aggregate[[#This Row],[Avg Monthly GB Download]]&lt;5, "Less than 5 GB", IF(Aggregate[[#This Row],[Avg Monthly GB Download]]&lt;10, "10 or more GB", "Between 5 and 10 GB"))</f>
        <v>10 or more GB</v>
      </c>
      <c r="W2352">
        <v>5</v>
      </c>
    </row>
    <row r="2353" spans="1:23" x14ac:dyDescent="0.2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J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 t="str">
        <f>IF(Aggregate[[#This Row],[Avg Monthly GB Download]]&lt;5, "Less than 5 GB", IF(Aggregate[[#This Row],[Avg Monthly GB Download]]&lt;10, "10 or more GB", "Between 5 and 10 GB"))</f>
        <v>Between 5 and 10 GB</v>
      </c>
      <c r="W2353">
        <v>11</v>
      </c>
    </row>
    <row r="2354" spans="1:23" x14ac:dyDescent="0.2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J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 t="str">
        <f>IF(Aggregate[[#This Row],[Avg Monthly GB Download]]&lt;5, "Less than 5 GB", IF(Aggregate[[#This Row],[Avg Monthly GB Download]]&lt;10, "10 or more GB", "Between 5 and 10 GB"))</f>
        <v>Less than 5 GB</v>
      </c>
      <c r="W2354">
        <v>2</v>
      </c>
    </row>
    <row r="2355" spans="1:23" x14ac:dyDescent="0.2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J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 t="str">
        <f>IF(Aggregate[[#This Row],[Avg Monthly GB Download]]&lt;5, "Less than 5 GB", IF(Aggregate[[#This Row],[Avg Monthly GB Download]]&lt;10, "10 or more GB", "Between 5 and 10 GB"))</f>
        <v>10 or more GB</v>
      </c>
      <c r="W2355">
        <v>5</v>
      </c>
    </row>
    <row r="2356" spans="1:23" x14ac:dyDescent="0.2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J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 t="str">
        <f>IF(Aggregate[[#This Row],[Avg Monthly GB Download]]&lt;5, "Less than 5 GB", IF(Aggregate[[#This Row],[Avg Monthly GB Download]]&lt;10, "10 or more GB", "Between 5 and 10 GB"))</f>
        <v>10 or more GB</v>
      </c>
      <c r="W2356">
        <v>7</v>
      </c>
    </row>
    <row r="2357" spans="1:23" x14ac:dyDescent="0.2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J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 t="str">
        <f>IF(Aggregate[[#This Row],[Avg Monthly GB Download]]&lt;5, "Less than 5 GB", IF(Aggregate[[#This Row],[Avg Monthly GB Download]]&lt;10, "10 or more GB", "Between 5 and 10 GB"))</f>
        <v>Less than 5 GB</v>
      </c>
      <c r="W2357">
        <v>4</v>
      </c>
    </row>
    <row r="2358" spans="1:23" x14ac:dyDescent="0.2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J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 t="str">
        <f>IF(Aggregate[[#This Row],[Avg Monthly GB Download]]&lt;5, "Less than 5 GB", IF(Aggregate[[#This Row],[Avg Monthly GB Download]]&lt;10, "10 or more GB", "Between 5 and 10 GB"))</f>
        <v>Between 5 and 10 GB</v>
      </c>
      <c r="W2358">
        <v>11</v>
      </c>
    </row>
    <row r="2359" spans="1:23" x14ac:dyDescent="0.2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tr">
        <f>IF(Aggregate[[#This Row],[Under 30]]="Yes", "Under 30", IF(Aggregate[[#This Row],[Senior]]="Yes", "Senior", "Other"))</f>
        <v>Senior</v>
      </c>
      <c r="K2359" t="s">
        <v>21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 t="str">
        <f>IF(Aggregate[[#This Row],[Avg Monthly GB Download]]&lt;5, "Less than 5 GB", IF(Aggregate[[#This Row],[Avg Monthly GB Download]]&lt;10, "10 or more GB", "Between 5 and 10 GB"))</f>
        <v>Less than 5 GB</v>
      </c>
      <c r="W2359">
        <v>3</v>
      </c>
    </row>
    <row r="2360" spans="1:23" x14ac:dyDescent="0.2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tr">
        <f>IF(Aggregate[[#This Row],[Under 30]]="Yes", "Under 30", IF(Aggregate[[#This Row],[Senior]]="Yes", "Senior", "Other"))</f>
        <v>Senior</v>
      </c>
      <c r="K2360" t="s">
        <v>21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 t="str">
        <f>IF(Aggregate[[#This Row],[Avg Monthly GB Download]]&lt;5, "Less than 5 GB", IF(Aggregate[[#This Row],[Avg Monthly GB Download]]&lt;10, "10 or more GB", "Between 5 and 10 GB"))</f>
        <v>Between 5 and 10 GB</v>
      </c>
      <c r="W2360">
        <v>11</v>
      </c>
    </row>
    <row r="2361" spans="1:23" x14ac:dyDescent="0.2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J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 t="str">
        <f>IF(Aggregate[[#This Row],[Avg Monthly GB Download]]&lt;5, "Less than 5 GB", IF(Aggregate[[#This Row],[Avg Monthly GB Download]]&lt;10, "10 or more GB", "Between 5 and 10 GB"))</f>
        <v>Less than 5 GB</v>
      </c>
      <c r="W2361">
        <v>3</v>
      </c>
    </row>
    <row r="2362" spans="1:23" x14ac:dyDescent="0.2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tr">
        <f>IF(Aggregate[[#This Row],[Under 30]]="Yes", "Under 30", IF(Aggregate[[#This Row],[Senior]]="Yes", "Senior", "Other"))</f>
        <v>Senior</v>
      </c>
      <c r="K2362" t="s">
        <v>21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 t="str">
        <f>IF(Aggregate[[#This Row],[Avg Monthly GB Download]]&lt;5, "Less than 5 GB", IF(Aggregate[[#This Row],[Avg Monthly GB Download]]&lt;10, "10 or more GB", "Between 5 and 10 GB"))</f>
        <v>Less than 5 GB</v>
      </c>
      <c r="W2362">
        <v>4</v>
      </c>
    </row>
    <row r="2363" spans="1:23" x14ac:dyDescent="0.2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J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 t="str">
        <f>IF(Aggregate[[#This Row],[Avg Monthly GB Download]]&lt;5, "Less than 5 GB", IF(Aggregate[[#This Row],[Avg Monthly GB Download]]&lt;10, "10 or more GB", "Between 5 and 10 GB"))</f>
        <v>Less than 5 GB</v>
      </c>
      <c r="W2363">
        <v>2</v>
      </c>
    </row>
    <row r="2364" spans="1:23" x14ac:dyDescent="0.2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J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 t="str">
        <f>IF(Aggregate[[#This Row],[Avg Monthly GB Download]]&lt;5, "Less than 5 GB", IF(Aggregate[[#This Row],[Avg Monthly GB Download]]&lt;10, "10 or more GB", "Between 5 and 10 GB"))</f>
        <v>Less than 5 GB</v>
      </c>
      <c r="W2364">
        <v>4</v>
      </c>
    </row>
    <row r="2365" spans="1:23" x14ac:dyDescent="0.2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J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 t="str">
        <f>IF(Aggregate[[#This Row],[Avg Monthly GB Download]]&lt;5, "Less than 5 GB", IF(Aggregate[[#This Row],[Avg Monthly GB Download]]&lt;10, "10 or more GB", "Between 5 and 10 GB"))</f>
        <v>10 or more GB</v>
      </c>
      <c r="W2365">
        <v>9</v>
      </c>
    </row>
    <row r="2366" spans="1:23" x14ac:dyDescent="0.2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J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 t="str">
        <f>IF(Aggregate[[#This Row],[Avg Monthly GB Download]]&lt;5, "Less than 5 GB", IF(Aggregate[[#This Row],[Avg Monthly GB Download]]&lt;10, "10 or more GB", "Between 5 and 10 GB"))</f>
        <v>10 or more GB</v>
      </c>
      <c r="W2366">
        <v>7</v>
      </c>
    </row>
    <row r="2367" spans="1:23" x14ac:dyDescent="0.2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J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 t="str">
        <f>IF(Aggregate[[#This Row],[Avg Monthly GB Download]]&lt;5, "Less than 5 GB", IF(Aggregate[[#This Row],[Avg Monthly GB Download]]&lt;10, "10 or more GB", "Between 5 and 10 GB"))</f>
        <v>Less than 5 GB</v>
      </c>
      <c r="W2367">
        <v>2</v>
      </c>
    </row>
    <row r="2368" spans="1:23" x14ac:dyDescent="0.2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J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 t="str">
        <f>IF(Aggregate[[#This Row],[Avg Monthly GB Download]]&lt;5, "Less than 5 GB", IF(Aggregate[[#This Row],[Avg Monthly GB Download]]&lt;10, "10 or more GB", "Between 5 and 10 GB"))</f>
        <v>10 or more GB</v>
      </c>
      <c r="W2368">
        <v>6</v>
      </c>
    </row>
    <row r="2369" spans="1:23" x14ac:dyDescent="0.2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J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 t="str">
        <f>IF(Aggregate[[#This Row],[Avg Monthly GB Download]]&lt;5, "Less than 5 GB", IF(Aggregate[[#This Row],[Avg Monthly GB Download]]&lt;10, "10 or more GB", "Between 5 and 10 GB"))</f>
        <v>10 or more GB</v>
      </c>
      <c r="W2369">
        <v>7</v>
      </c>
    </row>
    <row r="2370" spans="1:23" x14ac:dyDescent="0.2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tr">
        <f>IF(Aggregate[[#This Row],[Under 30]]="Yes", "Under 30", IF(Aggregate[[#This Row],[Senior]]="Yes", "Senior", "Other"))</f>
        <v>Senior</v>
      </c>
      <c r="K2370" t="s">
        <v>21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 t="str">
        <f>IF(Aggregate[[#This Row],[Avg Monthly GB Download]]&lt;5, "Less than 5 GB", IF(Aggregate[[#This Row],[Avg Monthly GB Download]]&lt;10, "10 or more GB", "Between 5 and 10 GB"))</f>
        <v>10 or more GB</v>
      </c>
      <c r="W2370">
        <v>5</v>
      </c>
    </row>
    <row r="2371" spans="1:23" x14ac:dyDescent="0.2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tr">
        <f>IF(Aggregate[[#This Row],[Under 30]]="Yes", "Under 30", IF(Aggregate[[#This Row],[Senior]]="Yes", "Senior", "Other"))</f>
        <v>Senior</v>
      </c>
      <c r="K2371" t="s">
        <v>25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 t="str">
        <f>IF(Aggregate[[#This Row],[Avg Monthly GB Download]]&lt;5, "Less than 5 GB", IF(Aggregate[[#This Row],[Avg Monthly GB Download]]&lt;10, "10 or more GB", "Between 5 and 10 GB"))</f>
        <v>10 or more GB</v>
      </c>
      <c r="W2371">
        <v>6</v>
      </c>
    </row>
    <row r="2372" spans="1:23" x14ac:dyDescent="0.2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J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 t="str">
        <f>IF(Aggregate[[#This Row],[Avg Monthly GB Download]]&lt;5, "Less than 5 GB", IF(Aggregate[[#This Row],[Avg Monthly GB Download]]&lt;10, "10 or more GB", "Between 5 and 10 GB"))</f>
        <v>Between 5 and 10 GB</v>
      </c>
      <c r="W2372">
        <v>28</v>
      </c>
    </row>
    <row r="2373" spans="1:23" x14ac:dyDescent="0.2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J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 t="str">
        <f>IF(Aggregate[[#This Row],[Avg Monthly GB Download]]&lt;5, "Less than 5 GB", IF(Aggregate[[#This Row],[Avg Monthly GB Download]]&lt;10, "10 or more GB", "Between 5 and 10 GB"))</f>
        <v>Less than 5 GB</v>
      </c>
      <c r="W2373">
        <v>3</v>
      </c>
    </row>
    <row r="2374" spans="1:23" x14ac:dyDescent="0.2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tr">
        <f>IF(Aggregate[[#This Row],[Under 30]]="Yes", "Under 30", IF(Aggregate[[#This Row],[Senior]]="Yes", "Senior", "Other"))</f>
        <v>Senior</v>
      </c>
      <c r="K2374" t="s">
        <v>21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 t="str">
        <f>IF(Aggregate[[#This Row],[Avg Monthly GB Download]]&lt;5, "Less than 5 GB", IF(Aggregate[[#This Row],[Avg Monthly GB Download]]&lt;10, "10 or more GB", "Between 5 and 10 GB"))</f>
        <v>Less than 5 GB</v>
      </c>
      <c r="W2374">
        <v>1</v>
      </c>
    </row>
    <row r="2375" spans="1:23" x14ac:dyDescent="0.2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tr">
        <f>IF(Aggregate[[#This Row],[Under 30]]="Yes", "Under 30", IF(Aggregate[[#This Row],[Senior]]="Yes", "Senior", "Other"))</f>
        <v>Senior</v>
      </c>
      <c r="K2375" t="s">
        <v>21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 t="str">
        <f>IF(Aggregate[[#This Row],[Avg Monthly GB Download]]&lt;5, "Less than 5 GB", IF(Aggregate[[#This Row],[Avg Monthly GB Download]]&lt;10, "10 or more GB", "Between 5 and 10 GB"))</f>
        <v>10 or more GB</v>
      </c>
      <c r="W2375">
        <v>5</v>
      </c>
    </row>
    <row r="2376" spans="1:23" x14ac:dyDescent="0.2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J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 t="str">
        <f>IF(Aggregate[[#This Row],[Avg Monthly GB Download]]&lt;5, "Less than 5 GB", IF(Aggregate[[#This Row],[Avg Monthly GB Download]]&lt;10, "10 or more GB", "Between 5 and 10 GB"))</f>
        <v>Less than 5 GB</v>
      </c>
      <c r="W2376">
        <v>2</v>
      </c>
    </row>
    <row r="2377" spans="1:23" x14ac:dyDescent="0.2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tr">
        <f>IF(Aggregate[[#This Row],[Under 30]]="Yes", "Under 30", IF(Aggregate[[#This Row],[Senior]]="Yes", "Senior", "Other"))</f>
        <v>Senior</v>
      </c>
      <c r="K2377" t="s">
        <v>21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 t="str">
        <f>IF(Aggregate[[#This Row],[Avg Monthly GB Download]]&lt;5, "Less than 5 GB", IF(Aggregate[[#This Row],[Avg Monthly GB Download]]&lt;10, "10 or more GB", "Between 5 and 10 GB"))</f>
        <v>10 or more GB</v>
      </c>
      <c r="W2377">
        <v>5</v>
      </c>
    </row>
    <row r="2378" spans="1:23" x14ac:dyDescent="0.2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tr">
        <f>IF(Aggregate[[#This Row],[Under 30]]="Yes", "Under 30", IF(Aggregate[[#This Row],[Senior]]="Yes", "Senior", "Other"))</f>
        <v>Senior</v>
      </c>
      <c r="K2378" t="s">
        <v>21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 t="str">
        <f>IF(Aggregate[[#This Row],[Avg Monthly GB Download]]&lt;5, "Less than 5 GB", IF(Aggregate[[#This Row],[Avg Monthly GB Download]]&lt;10, "10 or more GB", "Between 5 and 10 GB"))</f>
        <v>10 or more GB</v>
      </c>
      <c r="W2378">
        <v>6</v>
      </c>
    </row>
    <row r="2379" spans="1:23" x14ac:dyDescent="0.2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J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 t="str">
        <f>IF(Aggregate[[#This Row],[Avg Monthly GB Download]]&lt;5, "Less than 5 GB", IF(Aggregate[[#This Row],[Avg Monthly GB Download]]&lt;10, "10 or more GB", "Between 5 and 10 GB"))</f>
        <v>10 or more GB</v>
      </c>
      <c r="W2379">
        <v>6</v>
      </c>
    </row>
    <row r="2380" spans="1:23" x14ac:dyDescent="0.2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J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 t="str">
        <f>IF(Aggregate[[#This Row],[Avg Monthly GB Download]]&lt;5, "Less than 5 GB", IF(Aggregate[[#This Row],[Avg Monthly GB Download]]&lt;10, "10 or more GB", "Between 5 and 10 GB"))</f>
        <v>10 or more GB</v>
      </c>
      <c r="W2380">
        <v>6</v>
      </c>
    </row>
    <row r="2381" spans="1:23" x14ac:dyDescent="0.2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J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 t="str">
        <f>IF(Aggregate[[#This Row],[Avg Monthly GB Download]]&lt;5, "Less than 5 GB", IF(Aggregate[[#This Row],[Avg Monthly GB Download]]&lt;10, "10 or more GB", "Between 5 and 10 GB"))</f>
        <v>Between 5 and 10 GB</v>
      </c>
      <c r="W2381">
        <v>12</v>
      </c>
    </row>
    <row r="2382" spans="1:23" x14ac:dyDescent="0.2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J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 t="str">
        <f>IF(Aggregate[[#This Row],[Avg Monthly GB Download]]&lt;5, "Less than 5 GB", IF(Aggregate[[#This Row],[Avg Monthly GB Download]]&lt;10, "10 or more GB", "Between 5 and 10 GB"))</f>
        <v>Between 5 and 10 GB</v>
      </c>
      <c r="W2382">
        <v>10</v>
      </c>
    </row>
    <row r="2383" spans="1:23" x14ac:dyDescent="0.2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J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 t="str">
        <f>IF(Aggregate[[#This Row],[Avg Monthly GB Download]]&lt;5, "Less than 5 GB", IF(Aggregate[[#This Row],[Avg Monthly GB Download]]&lt;10, "10 or more GB", "Between 5 and 10 GB"))</f>
        <v>10 or more GB</v>
      </c>
      <c r="W2383">
        <v>6</v>
      </c>
    </row>
    <row r="2384" spans="1:23" x14ac:dyDescent="0.2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J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 t="str">
        <f>IF(Aggregate[[#This Row],[Avg Monthly GB Download]]&lt;5, "Less than 5 GB", IF(Aggregate[[#This Row],[Avg Monthly GB Download]]&lt;10, "10 or more GB", "Between 5 and 10 GB"))</f>
        <v>Less than 5 GB</v>
      </c>
      <c r="W2384">
        <v>2</v>
      </c>
    </row>
    <row r="2385" spans="1:23" x14ac:dyDescent="0.2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J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 t="str">
        <f>IF(Aggregate[[#This Row],[Avg Monthly GB Download]]&lt;5, "Less than 5 GB", IF(Aggregate[[#This Row],[Avg Monthly GB Download]]&lt;10, "10 or more GB", "Between 5 and 10 GB"))</f>
        <v>Less than 5 GB</v>
      </c>
      <c r="W2385">
        <v>0</v>
      </c>
    </row>
    <row r="2386" spans="1:23" x14ac:dyDescent="0.2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J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 t="str">
        <f>IF(Aggregate[[#This Row],[Avg Monthly GB Download]]&lt;5, "Less than 5 GB", IF(Aggregate[[#This Row],[Avg Monthly GB Download]]&lt;10, "10 or more GB", "Between 5 and 10 GB"))</f>
        <v>Less than 5 GB</v>
      </c>
      <c r="W2386">
        <v>3</v>
      </c>
    </row>
    <row r="2387" spans="1:23" x14ac:dyDescent="0.2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J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 t="str">
        <f>IF(Aggregate[[#This Row],[Avg Monthly GB Download]]&lt;5, "Less than 5 GB", IF(Aggregate[[#This Row],[Avg Monthly GB Download]]&lt;10, "10 or more GB", "Between 5 and 10 GB"))</f>
        <v>Less than 5 GB</v>
      </c>
      <c r="W2387">
        <v>3</v>
      </c>
    </row>
    <row r="2388" spans="1:23" x14ac:dyDescent="0.2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J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 t="str">
        <f>IF(Aggregate[[#This Row],[Avg Monthly GB Download]]&lt;5, "Less than 5 GB", IF(Aggregate[[#This Row],[Avg Monthly GB Download]]&lt;10, "10 or more GB", "Between 5 and 10 GB"))</f>
        <v>Less than 5 GB</v>
      </c>
      <c r="W2388">
        <v>3</v>
      </c>
    </row>
    <row r="2389" spans="1:23" x14ac:dyDescent="0.2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J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 t="str">
        <f>IF(Aggregate[[#This Row],[Avg Monthly GB Download]]&lt;5, "Less than 5 GB", IF(Aggregate[[#This Row],[Avg Monthly GB Download]]&lt;10, "10 or more GB", "Between 5 and 10 GB"))</f>
        <v>Less than 5 GB</v>
      </c>
      <c r="W2389">
        <v>2</v>
      </c>
    </row>
    <row r="2390" spans="1:23" x14ac:dyDescent="0.2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tr">
        <f>IF(Aggregate[[#This Row],[Under 30]]="Yes", "Under 30", IF(Aggregate[[#This Row],[Senior]]="Yes", "Senior", "Other"))</f>
        <v>Senior</v>
      </c>
      <c r="K2390" t="s">
        <v>21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 t="str">
        <f>IF(Aggregate[[#This Row],[Avg Monthly GB Download]]&lt;5, "Less than 5 GB", IF(Aggregate[[#This Row],[Avg Monthly GB Download]]&lt;10, "10 or more GB", "Between 5 and 10 GB"))</f>
        <v>10 or more GB</v>
      </c>
      <c r="W2390">
        <v>5</v>
      </c>
    </row>
    <row r="2391" spans="1:23" x14ac:dyDescent="0.2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tr">
        <f>IF(Aggregate[[#This Row],[Under 30]]="Yes", "Under 30", IF(Aggregate[[#This Row],[Senior]]="Yes", "Senior", "Other"))</f>
        <v>Senior</v>
      </c>
      <c r="K2391" t="s">
        <v>21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 t="str">
        <f>IF(Aggregate[[#This Row],[Avg Monthly GB Download]]&lt;5, "Less than 5 GB", IF(Aggregate[[#This Row],[Avg Monthly GB Download]]&lt;10, "10 or more GB", "Between 5 and 10 GB"))</f>
        <v>10 or more GB</v>
      </c>
      <c r="W2391">
        <v>5</v>
      </c>
    </row>
    <row r="2392" spans="1:23" x14ac:dyDescent="0.2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J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 t="str">
        <f>IF(Aggregate[[#This Row],[Avg Monthly GB Download]]&lt;5, "Less than 5 GB", IF(Aggregate[[#This Row],[Avg Monthly GB Download]]&lt;10, "10 or more GB", "Between 5 and 10 GB"))</f>
        <v>10 or more GB</v>
      </c>
      <c r="W2392">
        <v>7</v>
      </c>
    </row>
    <row r="2393" spans="1:23" x14ac:dyDescent="0.2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J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 t="str">
        <f>IF(Aggregate[[#This Row],[Avg Monthly GB Download]]&lt;5, "Less than 5 GB", IF(Aggregate[[#This Row],[Avg Monthly GB Download]]&lt;10, "10 or more GB", "Between 5 and 10 GB"))</f>
        <v>Between 5 and 10 GB</v>
      </c>
      <c r="W2393">
        <v>14</v>
      </c>
    </row>
    <row r="2394" spans="1:23" x14ac:dyDescent="0.2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J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 t="str">
        <f>IF(Aggregate[[#This Row],[Avg Monthly GB Download]]&lt;5, "Less than 5 GB", IF(Aggregate[[#This Row],[Avg Monthly GB Download]]&lt;10, "10 or more GB", "Between 5 and 10 GB"))</f>
        <v>10 or more GB</v>
      </c>
      <c r="W2394">
        <v>5</v>
      </c>
    </row>
    <row r="2395" spans="1:23" x14ac:dyDescent="0.2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J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 t="str">
        <f>IF(Aggregate[[#This Row],[Avg Monthly GB Download]]&lt;5, "Less than 5 GB", IF(Aggregate[[#This Row],[Avg Monthly GB Download]]&lt;10, "10 or more GB", "Between 5 and 10 GB"))</f>
        <v>Less than 5 GB</v>
      </c>
      <c r="W2395">
        <v>3</v>
      </c>
    </row>
    <row r="2396" spans="1:23" x14ac:dyDescent="0.2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J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 t="str">
        <f>IF(Aggregate[[#This Row],[Avg Monthly GB Download]]&lt;5, "Less than 5 GB", IF(Aggregate[[#This Row],[Avg Monthly GB Download]]&lt;10, "10 or more GB", "Between 5 and 10 GB"))</f>
        <v>Between 5 and 10 GB</v>
      </c>
      <c r="W2396">
        <v>15</v>
      </c>
    </row>
    <row r="2397" spans="1:23" x14ac:dyDescent="0.2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J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 t="str">
        <f>IF(Aggregate[[#This Row],[Avg Monthly GB Download]]&lt;5, "Less than 5 GB", IF(Aggregate[[#This Row],[Avg Monthly GB Download]]&lt;10, "10 or more GB", "Between 5 and 10 GB"))</f>
        <v>Less than 5 GB</v>
      </c>
      <c r="W2397">
        <v>3</v>
      </c>
    </row>
    <row r="2398" spans="1:23" x14ac:dyDescent="0.2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J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 t="str">
        <f>IF(Aggregate[[#This Row],[Avg Monthly GB Download]]&lt;5, "Less than 5 GB", IF(Aggregate[[#This Row],[Avg Monthly GB Download]]&lt;10, "10 or more GB", "Between 5 and 10 GB"))</f>
        <v>Between 5 and 10 GB</v>
      </c>
      <c r="W2398">
        <v>11</v>
      </c>
    </row>
    <row r="2399" spans="1:23" x14ac:dyDescent="0.2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J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 t="str">
        <f>IF(Aggregate[[#This Row],[Avg Monthly GB Download]]&lt;5, "Less than 5 GB", IF(Aggregate[[#This Row],[Avg Monthly GB Download]]&lt;10, "10 or more GB", "Between 5 and 10 GB"))</f>
        <v>Less than 5 GB</v>
      </c>
      <c r="W2399">
        <v>1</v>
      </c>
    </row>
    <row r="2400" spans="1:23" x14ac:dyDescent="0.2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J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 t="str">
        <f>IF(Aggregate[[#This Row],[Avg Monthly GB Download]]&lt;5, "Less than 5 GB", IF(Aggregate[[#This Row],[Avg Monthly GB Download]]&lt;10, "10 or more GB", "Between 5 and 10 GB"))</f>
        <v>Between 5 and 10 GB</v>
      </c>
      <c r="W2400">
        <v>17</v>
      </c>
    </row>
    <row r="2401" spans="1:23" x14ac:dyDescent="0.2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J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 t="str">
        <f>IF(Aggregate[[#This Row],[Avg Monthly GB Download]]&lt;5, "Less than 5 GB", IF(Aggregate[[#This Row],[Avg Monthly GB Download]]&lt;10, "10 or more GB", "Between 5 and 10 GB"))</f>
        <v>Less than 5 GB</v>
      </c>
      <c r="W2401">
        <v>3</v>
      </c>
    </row>
    <row r="2402" spans="1:23" x14ac:dyDescent="0.2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J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 t="str">
        <f>IF(Aggregate[[#This Row],[Avg Monthly GB Download]]&lt;5, "Less than 5 GB", IF(Aggregate[[#This Row],[Avg Monthly GB Download]]&lt;10, "10 or more GB", "Between 5 and 10 GB"))</f>
        <v>Between 5 and 10 GB</v>
      </c>
      <c r="W2402">
        <v>11</v>
      </c>
    </row>
    <row r="2403" spans="1:23" x14ac:dyDescent="0.2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J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 t="str">
        <f>IF(Aggregate[[#This Row],[Avg Monthly GB Download]]&lt;5, "Less than 5 GB", IF(Aggregate[[#This Row],[Avg Monthly GB Download]]&lt;10, "10 or more GB", "Between 5 and 10 GB"))</f>
        <v>Between 5 and 10 GB</v>
      </c>
      <c r="W2403">
        <v>37</v>
      </c>
    </row>
    <row r="2404" spans="1:23" x14ac:dyDescent="0.2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J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 t="str">
        <f>IF(Aggregate[[#This Row],[Avg Monthly GB Download]]&lt;5, "Less than 5 GB", IF(Aggregate[[#This Row],[Avg Monthly GB Download]]&lt;10, "10 or more GB", "Between 5 and 10 GB"))</f>
        <v>10 or more GB</v>
      </c>
      <c r="W2404">
        <v>9</v>
      </c>
    </row>
    <row r="2405" spans="1:23" x14ac:dyDescent="0.2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J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 t="str">
        <f>IF(Aggregate[[#This Row],[Avg Monthly GB Download]]&lt;5, "Less than 5 GB", IF(Aggregate[[#This Row],[Avg Monthly GB Download]]&lt;10, "10 or more GB", "Between 5 and 10 GB"))</f>
        <v>Less than 5 GB</v>
      </c>
      <c r="W2405">
        <v>4</v>
      </c>
    </row>
    <row r="2406" spans="1:23" x14ac:dyDescent="0.2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tr">
        <f>IF(Aggregate[[#This Row],[Under 30]]="Yes", "Under 30", IF(Aggregate[[#This Row],[Senior]]="Yes", "Senior", "Other"))</f>
        <v>Senior</v>
      </c>
      <c r="K2406" t="s">
        <v>21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 t="str">
        <f>IF(Aggregate[[#This Row],[Avg Monthly GB Download]]&lt;5, "Less than 5 GB", IF(Aggregate[[#This Row],[Avg Monthly GB Download]]&lt;10, "10 or more GB", "Between 5 and 10 GB"))</f>
        <v>Less than 5 GB</v>
      </c>
      <c r="W2406">
        <v>2</v>
      </c>
    </row>
    <row r="2407" spans="1:23" x14ac:dyDescent="0.2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J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 t="str">
        <f>IF(Aggregate[[#This Row],[Avg Monthly GB Download]]&lt;5, "Less than 5 GB", IF(Aggregate[[#This Row],[Avg Monthly GB Download]]&lt;10, "10 or more GB", "Between 5 and 10 GB"))</f>
        <v>Less than 5 GB</v>
      </c>
      <c r="W2407">
        <v>2</v>
      </c>
    </row>
    <row r="2408" spans="1:23" x14ac:dyDescent="0.2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J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 t="str">
        <f>IF(Aggregate[[#This Row],[Avg Monthly GB Download]]&lt;5, "Less than 5 GB", IF(Aggregate[[#This Row],[Avg Monthly GB Download]]&lt;10, "10 or more GB", "Between 5 and 10 GB"))</f>
        <v>10 or more GB</v>
      </c>
      <c r="W2408">
        <v>6</v>
      </c>
    </row>
    <row r="2409" spans="1:23" x14ac:dyDescent="0.2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J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 t="str">
        <f>IF(Aggregate[[#This Row],[Avg Monthly GB Download]]&lt;5, "Less than 5 GB", IF(Aggregate[[#This Row],[Avg Monthly GB Download]]&lt;10, "10 or more GB", "Between 5 and 10 GB"))</f>
        <v>10 or more GB</v>
      </c>
      <c r="W2409">
        <v>5</v>
      </c>
    </row>
    <row r="2410" spans="1:23" x14ac:dyDescent="0.2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J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 t="str">
        <f>IF(Aggregate[[#This Row],[Avg Monthly GB Download]]&lt;5, "Less than 5 GB", IF(Aggregate[[#This Row],[Avg Monthly GB Download]]&lt;10, "10 or more GB", "Between 5 and 10 GB"))</f>
        <v>Less than 5 GB</v>
      </c>
      <c r="W2410">
        <v>2</v>
      </c>
    </row>
    <row r="2411" spans="1:23" x14ac:dyDescent="0.2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J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 t="str">
        <f>IF(Aggregate[[#This Row],[Avg Monthly GB Download]]&lt;5, "Less than 5 GB", IF(Aggregate[[#This Row],[Avg Monthly GB Download]]&lt;10, "10 or more GB", "Between 5 and 10 GB"))</f>
        <v>Less than 5 GB</v>
      </c>
      <c r="W2411">
        <v>3</v>
      </c>
    </row>
    <row r="2412" spans="1:23" x14ac:dyDescent="0.2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J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 t="str">
        <f>IF(Aggregate[[#This Row],[Avg Monthly GB Download]]&lt;5, "Less than 5 GB", IF(Aggregate[[#This Row],[Avg Monthly GB Download]]&lt;10, "10 or more GB", "Between 5 and 10 GB"))</f>
        <v>10 or more GB</v>
      </c>
      <c r="W2412">
        <v>6</v>
      </c>
    </row>
    <row r="2413" spans="1:23" x14ac:dyDescent="0.2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tr">
        <f>IF(Aggregate[[#This Row],[Under 30]]="Yes", "Under 30", IF(Aggregate[[#This Row],[Senior]]="Yes", "Senior", "Other"))</f>
        <v>Senior</v>
      </c>
      <c r="K2413" t="s">
        <v>21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 t="str">
        <f>IF(Aggregate[[#This Row],[Avg Monthly GB Download]]&lt;5, "Less than 5 GB", IF(Aggregate[[#This Row],[Avg Monthly GB Download]]&lt;10, "10 or more GB", "Between 5 and 10 GB"))</f>
        <v>10 or more GB</v>
      </c>
      <c r="W2413">
        <v>5</v>
      </c>
    </row>
    <row r="2414" spans="1:23" x14ac:dyDescent="0.2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J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 t="str">
        <f>IF(Aggregate[[#This Row],[Avg Monthly GB Download]]&lt;5, "Less than 5 GB", IF(Aggregate[[#This Row],[Avg Monthly GB Download]]&lt;10, "10 or more GB", "Between 5 and 10 GB"))</f>
        <v>10 or more GB</v>
      </c>
      <c r="W2414">
        <v>7</v>
      </c>
    </row>
    <row r="2415" spans="1:23" x14ac:dyDescent="0.2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tr">
        <f>IF(Aggregate[[#This Row],[Under 30]]="Yes", "Under 30", IF(Aggregate[[#This Row],[Senior]]="Yes", "Senior", "Other"))</f>
        <v>Senior</v>
      </c>
      <c r="K2415" t="s">
        <v>21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 t="str">
        <f>IF(Aggregate[[#This Row],[Avg Monthly GB Download]]&lt;5, "Less than 5 GB", IF(Aggregate[[#This Row],[Avg Monthly GB Download]]&lt;10, "10 or more GB", "Between 5 and 10 GB"))</f>
        <v>Between 5 and 10 GB</v>
      </c>
      <c r="W2415">
        <v>12</v>
      </c>
    </row>
    <row r="2416" spans="1:23" x14ac:dyDescent="0.2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tr">
        <f>IF(Aggregate[[#This Row],[Under 30]]="Yes", "Under 30", IF(Aggregate[[#This Row],[Senior]]="Yes", "Senior", "Other"))</f>
        <v>Senior</v>
      </c>
      <c r="K2416" t="s">
        <v>21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 t="str">
        <f>IF(Aggregate[[#This Row],[Avg Monthly GB Download]]&lt;5, "Less than 5 GB", IF(Aggregate[[#This Row],[Avg Monthly GB Download]]&lt;10, "10 or more GB", "Between 5 and 10 GB"))</f>
        <v>Less than 5 GB</v>
      </c>
      <c r="W2416">
        <v>2</v>
      </c>
    </row>
    <row r="2417" spans="1:23" x14ac:dyDescent="0.2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J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 t="str">
        <f>IF(Aggregate[[#This Row],[Avg Monthly GB Download]]&lt;5, "Less than 5 GB", IF(Aggregate[[#This Row],[Avg Monthly GB Download]]&lt;10, "10 or more GB", "Between 5 and 10 GB"))</f>
        <v>Between 5 and 10 GB</v>
      </c>
      <c r="W2417">
        <v>17</v>
      </c>
    </row>
    <row r="2418" spans="1:23" x14ac:dyDescent="0.2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J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 t="str">
        <f>IF(Aggregate[[#This Row],[Avg Monthly GB Download]]&lt;5, "Less than 5 GB", IF(Aggregate[[#This Row],[Avg Monthly GB Download]]&lt;10, "10 or more GB", "Between 5 and 10 GB"))</f>
        <v>Between 5 and 10 GB</v>
      </c>
      <c r="W2418">
        <v>10</v>
      </c>
    </row>
    <row r="2419" spans="1:23" x14ac:dyDescent="0.2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J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 t="str">
        <f>IF(Aggregate[[#This Row],[Avg Monthly GB Download]]&lt;5, "Less than 5 GB", IF(Aggregate[[#This Row],[Avg Monthly GB Download]]&lt;10, "10 or more GB", "Between 5 and 10 GB"))</f>
        <v>Less than 5 GB</v>
      </c>
      <c r="W2419">
        <v>4</v>
      </c>
    </row>
    <row r="2420" spans="1:23" x14ac:dyDescent="0.2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J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 t="str">
        <f>IF(Aggregate[[#This Row],[Avg Monthly GB Download]]&lt;5, "Less than 5 GB", IF(Aggregate[[#This Row],[Avg Monthly GB Download]]&lt;10, "10 or more GB", "Between 5 and 10 GB"))</f>
        <v>10 or more GB</v>
      </c>
      <c r="W2420">
        <v>6</v>
      </c>
    </row>
    <row r="2421" spans="1:23" x14ac:dyDescent="0.2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J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 t="str">
        <f>IF(Aggregate[[#This Row],[Avg Monthly GB Download]]&lt;5, "Less than 5 GB", IF(Aggregate[[#This Row],[Avg Monthly GB Download]]&lt;10, "10 or more GB", "Between 5 and 10 GB"))</f>
        <v>Between 5 and 10 GB</v>
      </c>
      <c r="W2421">
        <v>18</v>
      </c>
    </row>
    <row r="2422" spans="1:23" x14ac:dyDescent="0.2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J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 t="str">
        <f>IF(Aggregate[[#This Row],[Avg Monthly GB Download]]&lt;5, "Less than 5 GB", IF(Aggregate[[#This Row],[Avg Monthly GB Download]]&lt;10, "10 or more GB", "Between 5 and 10 GB"))</f>
        <v>Between 5 and 10 GB</v>
      </c>
      <c r="W2422">
        <v>12</v>
      </c>
    </row>
    <row r="2423" spans="1:23" x14ac:dyDescent="0.2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J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 t="str">
        <f>IF(Aggregate[[#This Row],[Avg Monthly GB Download]]&lt;5, "Less than 5 GB", IF(Aggregate[[#This Row],[Avg Monthly GB Download]]&lt;10, "10 or more GB", "Between 5 and 10 GB"))</f>
        <v>10 or more GB</v>
      </c>
      <c r="W2423">
        <v>6</v>
      </c>
    </row>
    <row r="2424" spans="1:23" x14ac:dyDescent="0.2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J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 t="str">
        <f>IF(Aggregate[[#This Row],[Avg Monthly GB Download]]&lt;5, "Less than 5 GB", IF(Aggregate[[#This Row],[Avg Monthly GB Download]]&lt;10, "10 or more GB", "Between 5 and 10 GB"))</f>
        <v>10 or more GB</v>
      </c>
      <c r="W2424">
        <v>6</v>
      </c>
    </row>
    <row r="2425" spans="1:23" x14ac:dyDescent="0.2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J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 t="str">
        <f>IF(Aggregate[[#This Row],[Avg Monthly GB Download]]&lt;5, "Less than 5 GB", IF(Aggregate[[#This Row],[Avg Monthly GB Download]]&lt;10, "10 or more GB", "Between 5 and 10 GB"))</f>
        <v>Less than 5 GB</v>
      </c>
      <c r="W2425">
        <v>3</v>
      </c>
    </row>
    <row r="2426" spans="1:23" x14ac:dyDescent="0.2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tr">
        <f>IF(Aggregate[[#This Row],[Under 30]]="Yes", "Under 30", IF(Aggregate[[#This Row],[Senior]]="Yes", "Senior", "Other"))</f>
        <v>Senior</v>
      </c>
      <c r="K2426" t="s">
        <v>21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 t="str">
        <f>IF(Aggregate[[#This Row],[Avg Monthly GB Download]]&lt;5, "Less than 5 GB", IF(Aggregate[[#This Row],[Avg Monthly GB Download]]&lt;10, "10 or more GB", "Between 5 and 10 GB"))</f>
        <v>10 or more GB</v>
      </c>
      <c r="W2426">
        <v>6</v>
      </c>
    </row>
    <row r="2427" spans="1:23" x14ac:dyDescent="0.2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J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 t="str">
        <f>IF(Aggregate[[#This Row],[Avg Monthly GB Download]]&lt;5, "Less than 5 GB", IF(Aggregate[[#This Row],[Avg Monthly GB Download]]&lt;10, "10 or more GB", "Between 5 and 10 GB"))</f>
        <v>Less than 5 GB</v>
      </c>
      <c r="W2427">
        <v>0</v>
      </c>
    </row>
    <row r="2428" spans="1:23" x14ac:dyDescent="0.2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tr">
        <f>IF(Aggregate[[#This Row],[Under 30]]="Yes", "Under 30", IF(Aggregate[[#This Row],[Senior]]="Yes", "Senior", "Other"))</f>
        <v>Senior</v>
      </c>
      <c r="K2428" t="s">
        <v>21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 t="str">
        <f>IF(Aggregate[[#This Row],[Avg Monthly GB Download]]&lt;5, "Less than 5 GB", IF(Aggregate[[#This Row],[Avg Monthly GB Download]]&lt;10, "10 or more GB", "Between 5 and 10 GB"))</f>
        <v>10 or more GB</v>
      </c>
      <c r="W2428">
        <v>6</v>
      </c>
    </row>
    <row r="2429" spans="1:23" x14ac:dyDescent="0.2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J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 t="str">
        <f>IF(Aggregate[[#This Row],[Avg Monthly GB Download]]&lt;5, "Less than 5 GB", IF(Aggregate[[#This Row],[Avg Monthly GB Download]]&lt;10, "10 or more GB", "Between 5 and 10 GB"))</f>
        <v>10 or more GB</v>
      </c>
      <c r="W2429">
        <v>6</v>
      </c>
    </row>
    <row r="2430" spans="1:23" x14ac:dyDescent="0.2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J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 t="str">
        <f>IF(Aggregate[[#This Row],[Avg Monthly GB Download]]&lt;5, "Less than 5 GB", IF(Aggregate[[#This Row],[Avg Monthly GB Download]]&lt;10, "10 or more GB", "Between 5 and 10 GB"))</f>
        <v>10 or more GB</v>
      </c>
      <c r="W2430">
        <v>6</v>
      </c>
    </row>
    <row r="2431" spans="1:23" x14ac:dyDescent="0.2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J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 t="str">
        <f>IF(Aggregate[[#This Row],[Avg Monthly GB Download]]&lt;5, "Less than 5 GB", IF(Aggregate[[#This Row],[Avg Monthly GB Download]]&lt;10, "10 or more GB", "Between 5 and 10 GB"))</f>
        <v>Between 5 and 10 GB</v>
      </c>
      <c r="W2431">
        <v>29</v>
      </c>
    </row>
    <row r="2432" spans="1:23" x14ac:dyDescent="0.2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J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 t="str">
        <f>IF(Aggregate[[#This Row],[Avg Monthly GB Download]]&lt;5, "Less than 5 GB", IF(Aggregate[[#This Row],[Avg Monthly GB Download]]&lt;10, "10 or more GB", "Between 5 and 10 GB"))</f>
        <v>10 or more GB</v>
      </c>
      <c r="W2432">
        <v>9</v>
      </c>
    </row>
    <row r="2433" spans="1:23" x14ac:dyDescent="0.2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J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 t="str">
        <f>IF(Aggregate[[#This Row],[Avg Monthly GB Download]]&lt;5, "Less than 5 GB", IF(Aggregate[[#This Row],[Avg Monthly GB Download]]&lt;10, "10 or more GB", "Between 5 and 10 GB"))</f>
        <v>Less than 5 GB</v>
      </c>
      <c r="W2433">
        <v>0</v>
      </c>
    </row>
    <row r="2434" spans="1:23" x14ac:dyDescent="0.2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J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 t="str">
        <f>IF(Aggregate[[#This Row],[Avg Monthly GB Download]]&lt;5, "Less than 5 GB", IF(Aggregate[[#This Row],[Avg Monthly GB Download]]&lt;10, "10 or more GB", "Between 5 and 10 GB"))</f>
        <v>Less than 5 GB</v>
      </c>
      <c r="W2434">
        <v>2</v>
      </c>
    </row>
    <row r="2435" spans="1:23" x14ac:dyDescent="0.2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tr">
        <f>IF(Aggregate[[#This Row],[Under 30]]="Yes", "Under 30", IF(Aggregate[[#This Row],[Senior]]="Yes", "Senior", "Other"))</f>
        <v>Senior</v>
      </c>
      <c r="K2435" t="s">
        <v>21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 t="str">
        <f>IF(Aggregate[[#This Row],[Avg Monthly GB Download]]&lt;5, "Less than 5 GB", IF(Aggregate[[#This Row],[Avg Monthly GB Download]]&lt;10, "10 or more GB", "Between 5 and 10 GB"))</f>
        <v>Less than 5 GB</v>
      </c>
      <c r="W2435">
        <v>2</v>
      </c>
    </row>
    <row r="2436" spans="1:23" x14ac:dyDescent="0.2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J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 t="str">
        <f>IF(Aggregate[[#This Row],[Avg Monthly GB Download]]&lt;5, "Less than 5 GB", IF(Aggregate[[#This Row],[Avg Monthly GB Download]]&lt;10, "10 or more GB", "Between 5 and 10 GB"))</f>
        <v>Less than 5 GB</v>
      </c>
      <c r="W2436">
        <v>1</v>
      </c>
    </row>
    <row r="2437" spans="1:23" x14ac:dyDescent="0.2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J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 t="str">
        <f>IF(Aggregate[[#This Row],[Avg Monthly GB Download]]&lt;5, "Less than 5 GB", IF(Aggregate[[#This Row],[Avg Monthly GB Download]]&lt;10, "10 or more GB", "Between 5 and 10 GB"))</f>
        <v>Less than 5 GB</v>
      </c>
      <c r="W2437">
        <v>1</v>
      </c>
    </row>
    <row r="2438" spans="1:23" x14ac:dyDescent="0.2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J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 t="str">
        <f>IF(Aggregate[[#This Row],[Avg Monthly GB Download]]&lt;5, "Less than 5 GB", IF(Aggregate[[#This Row],[Avg Monthly GB Download]]&lt;10, "10 or more GB", "Between 5 and 10 GB"))</f>
        <v>Less than 5 GB</v>
      </c>
      <c r="W2438">
        <v>2</v>
      </c>
    </row>
    <row r="2439" spans="1:23" x14ac:dyDescent="0.2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tr">
        <f>IF(Aggregate[[#This Row],[Under 30]]="Yes", "Under 30", IF(Aggregate[[#This Row],[Senior]]="Yes", "Senior", "Other"))</f>
        <v>Senior</v>
      </c>
      <c r="K2439" t="s">
        <v>21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 t="str">
        <f>IF(Aggregate[[#This Row],[Avg Monthly GB Download]]&lt;5, "Less than 5 GB", IF(Aggregate[[#This Row],[Avg Monthly GB Download]]&lt;10, "10 or more GB", "Between 5 and 10 GB"))</f>
        <v>Less than 5 GB</v>
      </c>
      <c r="W2439">
        <v>1</v>
      </c>
    </row>
    <row r="2440" spans="1:23" x14ac:dyDescent="0.2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J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 t="str">
        <f>IF(Aggregate[[#This Row],[Avg Monthly GB Download]]&lt;5, "Less than 5 GB", IF(Aggregate[[#This Row],[Avg Monthly GB Download]]&lt;10, "10 or more GB", "Between 5 and 10 GB"))</f>
        <v>Between 5 and 10 GB</v>
      </c>
      <c r="W2440">
        <v>30</v>
      </c>
    </row>
    <row r="2441" spans="1:23" x14ac:dyDescent="0.2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tr">
        <f>IF(Aggregate[[#This Row],[Under 30]]="Yes", "Under 30", IF(Aggregate[[#This Row],[Senior]]="Yes", "Senior", "Other"))</f>
        <v>Senior</v>
      </c>
      <c r="K2441" t="s">
        <v>21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 t="str">
        <f>IF(Aggregate[[#This Row],[Avg Monthly GB Download]]&lt;5, "Less than 5 GB", IF(Aggregate[[#This Row],[Avg Monthly GB Download]]&lt;10, "10 or more GB", "Between 5 and 10 GB"))</f>
        <v>Less than 5 GB</v>
      </c>
      <c r="W2441">
        <v>2</v>
      </c>
    </row>
    <row r="2442" spans="1:23" x14ac:dyDescent="0.2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J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 t="str">
        <f>IF(Aggregate[[#This Row],[Avg Monthly GB Download]]&lt;5, "Less than 5 GB", IF(Aggregate[[#This Row],[Avg Monthly GB Download]]&lt;10, "10 or more GB", "Between 5 and 10 GB"))</f>
        <v>Between 5 and 10 GB</v>
      </c>
      <c r="W2442">
        <v>30</v>
      </c>
    </row>
    <row r="2443" spans="1:23" x14ac:dyDescent="0.2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J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 t="str">
        <f>IF(Aggregate[[#This Row],[Avg Monthly GB Download]]&lt;5, "Less than 5 GB", IF(Aggregate[[#This Row],[Avg Monthly GB Download]]&lt;10, "10 or more GB", "Between 5 and 10 GB"))</f>
        <v>10 or more GB</v>
      </c>
      <c r="W2443">
        <v>9</v>
      </c>
    </row>
    <row r="2444" spans="1:23" x14ac:dyDescent="0.2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tr">
        <f>IF(Aggregate[[#This Row],[Under 30]]="Yes", "Under 30", IF(Aggregate[[#This Row],[Senior]]="Yes", "Senior", "Other"))</f>
        <v>Senior</v>
      </c>
      <c r="K2444" t="s">
        <v>21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 t="str">
        <f>IF(Aggregate[[#This Row],[Avg Monthly GB Download]]&lt;5, "Less than 5 GB", IF(Aggregate[[#This Row],[Avg Monthly GB Download]]&lt;10, "10 or more GB", "Between 5 and 10 GB"))</f>
        <v>10 or more GB</v>
      </c>
      <c r="W2444">
        <v>7</v>
      </c>
    </row>
    <row r="2445" spans="1:23" x14ac:dyDescent="0.2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J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 t="str">
        <f>IF(Aggregate[[#This Row],[Avg Monthly GB Download]]&lt;5, "Less than 5 GB", IF(Aggregate[[#This Row],[Avg Monthly GB Download]]&lt;10, "10 or more GB", "Between 5 and 10 GB"))</f>
        <v>10 or more GB</v>
      </c>
      <c r="W2445">
        <v>7</v>
      </c>
    </row>
    <row r="2446" spans="1:23" x14ac:dyDescent="0.2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J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 t="str">
        <f>IF(Aggregate[[#This Row],[Avg Monthly GB Download]]&lt;5, "Less than 5 GB", IF(Aggregate[[#This Row],[Avg Monthly GB Download]]&lt;10, "10 or more GB", "Between 5 and 10 GB"))</f>
        <v>Between 5 and 10 GB</v>
      </c>
      <c r="W2446">
        <v>17</v>
      </c>
    </row>
    <row r="2447" spans="1:23" x14ac:dyDescent="0.2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J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 t="str">
        <f>IF(Aggregate[[#This Row],[Avg Monthly GB Download]]&lt;5, "Less than 5 GB", IF(Aggregate[[#This Row],[Avg Monthly GB Download]]&lt;10, "10 or more GB", "Between 5 and 10 GB"))</f>
        <v>10 or more GB</v>
      </c>
      <c r="W2447">
        <v>5</v>
      </c>
    </row>
    <row r="2448" spans="1:23" x14ac:dyDescent="0.2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J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 t="str">
        <f>IF(Aggregate[[#This Row],[Avg Monthly GB Download]]&lt;5, "Less than 5 GB", IF(Aggregate[[#This Row],[Avg Monthly GB Download]]&lt;10, "10 or more GB", "Between 5 and 10 GB"))</f>
        <v>Between 5 and 10 GB</v>
      </c>
      <c r="W2448">
        <v>16</v>
      </c>
    </row>
    <row r="2449" spans="1:23" x14ac:dyDescent="0.2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J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 t="str">
        <f>IF(Aggregate[[#This Row],[Avg Monthly GB Download]]&lt;5, "Less than 5 GB", IF(Aggregate[[#This Row],[Avg Monthly GB Download]]&lt;10, "10 or more GB", "Between 5 and 10 GB"))</f>
        <v>Between 5 and 10 GB</v>
      </c>
      <c r="W2449">
        <v>23</v>
      </c>
    </row>
    <row r="2450" spans="1:23" x14ac:dyDescent="0.2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J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 t="str">
        <f>IF(Aggregate[[#This Row],[Avg Monthly GB Download]]&lt;5, "Less than 5 GB", IF(Aggregate[[#This Row],[Avg Monthly GB Download]]&lt;10, "10 or more GB", "Between 5 and 10 GB"))</f>
        <v>10 or more GB</v>
      </c>
      <c r="W2450">
        <v>6</v>
      </c>
    </row>
    <row r="2451" spans="1:23" x14ac:dyDescent="0.2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J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 t="str">
        <f>IF(Aggregate[[#This Row],[Avg Monthly GB Download]]&lt;5, "Less than 5 GB", IF(Aggregate[[#This Row],[Avg Monthly GB Download]]&lt;10, "10 or more GB", "Between 5 and 10 GB"))</f>
        <v>Less than 5 GB</v>
      </c>
      <c r="W2451">
        <v>3</v>
      </c>
    </row>
    <row r="2452" spans="1:23" x14ac:dyDescent="0.2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tr">
        <f>IF(Aggregate[[#This Row],[Under 30]]="Yes", "Under 30", IF(Aggregate[[#This Row],[Senior]]="Yes", "Senior", "Other"))</f>
        <v>Senior</v>
      </c>
      <c r="K2452" t="s">
        <v>21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 t="str">
        <f>IF(Aggregate[[#This Row],[Avg Monthly GB Download]]&lt;5, "Less than 5 GB", IF(Aggregate[[#This Row],[Avg Monthly GB Download]]&lt;10, "10 or more GB", "Between 5 and 10 GB"))</f>
        <v>Less than 5 GB</v>
      </c>
      <c r="W2452">
        <v>4</v>
      </c>
    </row>
    <row r="2453" spans="1:23" x14ac:dyDescent="0.2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J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 t="str">
        <f>IF(Aggregate[[#This Row],[Avg Monthly GB Download]]&lt;5, "Less than 5 GB", IF(Aggregate[[#This Row],[Avg Monthly GB Download]]&lt;10, "10 or more GB", "Between 5 and 10 GB"))</f>
        <v>Less than 5 GB</v>
      </c>
      <c r="W2453">
        <v>2</v>
      </c>
    </row>
    <row r="2454" spans="1:23" x14ac:dyDescent="0.2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tr">
        <f>IF(Aggregate[[#This Row],[Under 30]]="Yes", "Under 30", IF(Aggregate[[#This Row],[Senior]]="Yes", "Senior", "Other"))</f>
        <v>Senior</v>
      </c>
      <c r="K2454" t="s">
        <v>21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 t="str">
        <f>IF(Aggregate[[#This Row],[Avg Monthly GB Download]]&lt;5, "Less than 5 GB", IF(Aggregate[[#This Row],[Avg Monthly GB Download]]&lt;10, "10 or more GB", "Between 5 and 10 GB"))</f>
        <v>Less than 5 GB</v>
      </c>
      <c r="W2454">
        <v>2</v>
      </c>
    </row>
    <row r="2455" spans="1:23" x14ac:dyDescent="0.2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tr">
        <f>IF(Aggregate[[#This Row],[Under 30]]="Yes", "Under 30", IF(Aggregate[[#This Row],[Senior]]="Yes", "Senior", "Other"))</f>
        <v>Senior</v>
      </c>
      <c r="K2455" t="s">
        <v>21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 t="str">
        <f>IF(Aggregate[[#This Row],[Avg Monthly GB Download]]&lt;5, "Less than 5 GB", IF(Aggregate[[#This Row],[Avg Monthly GB Download]]&lt;10, "10 or more GB", "Between 5 and 10 GB"))</f>
        <v>Less than 5 GB</v>
      </c>
      <c r="W2455">
        <v>2</v>
      </c>
    </row>
    <row r="2456" spans="1:23" x14ac:dyDescent="0.2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J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 t="str">
        <f>IF(Aggregate[[#This Row],[Avg Monthly GB Download]]&lt;5, "Less than 5 GB", IF(Aggregate[[#This Row],[Avg Monthly GB Download]]&lt;10, "10 or more GB", "Between 5 and 10 GB"))</f>
        <v>Between 5 and 10 GB</v>
      </c>
      <c r="W2456">
        <v>13</v>
      </c>
    </row>
    <row r="2457" spans="1:23" x14ac:dyDescent="0.2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J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 t="str">
        <f>IF(Aggregate[[#This Row],[Avg Monthly GB Download]]&lt;5, "Less than 5 GB", IF(Aggregate[[#This Row],[Avg Monthly GB Download]]&lt;10, "10 or more GB", "Between 5 and 10 GB"))</f>
        <v>Between 5 and 10 GB</v>
      </c>
      <c r="W2457">
        <v>29</v>
      </c>
    </row>
    <row r="2458" spans="1:23" x14ac:dyDescent="0.2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tr">
        <f>IF(Aggregate[[#This Row],[Under 30]]="Yes", "Under 30", IF(Aggregate[[#This Row],[Senior]]="Yes", "Senior", "Other"))</f>
        <v>Senior</v>
      </c>
      <c r="K2458" t="s">
        <v>21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 t="str">
        <f>IF(Aggregate[[#This Row],[Avg Monthly GB Download]]&lt;5, "Less than 5 GB", IF(Aggregate[[#This Row],[Avg Monthly GB Download]]&lt;10, "10 or more GB", "Between 5 and 10 GB"))</f>
        <v>Less than 5 GB</v>
      </c>
      <c r="W2458">
        <v>4</v>
      </c>
    </row>
    <row r="2459" spans="1:23" x14ac:dyDescent="0.2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J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 t="str">
        <f>IF(Aggregate[[#This Row],[Avg Monthly GB Download]]&lt;5, "Less than 5 GB", IF(Aggregate[[#This Row],[Avg Monthly GB Download]]&lt;10, "10 or more GB", "Between 5 and 10 GB"))</f>
        <v>Between 5 and 10 GB</v>
      </c>
      <c r="W2459">
        <v>35</v>
      </c>
    </row>
    <row r="2460" spans="1:23" x14ac:dyDescent="0.2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J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 t="str">
        <f>IF(Aggregate[[#This Row],[Avg Monthly GB Download]]&lt;5, "Less than 5 GB", IF(Aggregate[[#This Row],[Avg Monthly GB Download]]&lt;10, "10 or more GB", "Between 5 and 10 GB"))</f>
        <v>Less than 5 GB</v>
      </c>
      <c r="W2460">
        <v>3</v>
      </c>
    </row>
    <row r="2461" spans="1:23" x14ac:dyDescent="0.2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J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 t="str">
        <f>IF(Aggregate[[#This Row],[Avg Monthly GB Download]]&lt;5, "Less than 5 GB", IF(Aggregate[[#This Row],[Avg Monthly GB Download]]&lt;10, "10 or more GB", "Between 5 and 10 GB"))</f>
        <v>Less than 5 GB</v>
      </c>
      <c r="W2461">
        <v>1</v>
      </c>
    </row>
    <row r="2462" spans="1:23" x14ac:dyDescent="0.2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J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 t="str">
        <f>IF(Aggregate[[#This Row],[Avg Monthly GB Download]]&lt;5, "Less than 5 GB", IF(Aggregate[[#This Row],[Avg Monthly GB Download]]&lt;10, "10 or more GB", "Between 5 and 10 GB"))</f>
        <v>10 or more GB</v>
      </c>
      <c r="W2462">
        <v>5</v>
      </c>
    </row>
    <row r="2463" spans="1:23" x14ac:dyDescent="0.2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J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 t="str">
        <f>IF(Aggregate[[#This Row],[Avg Monthly GB Download]]&lt;5, "Less than 5 GB", IF(Aggregate[[#This Row],[Avg Monthly GB Download]]&lt;10, "10 or more GB", "Between 5 and 10 GB"))</f>
        <v>10 or more GB</v>
      </c>
      <c r="W2463">
        <v>6</v>
      </c>
    </row>
    <row r="2464" spans="1:23" x14ac:dyDescent="0.2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J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 t="str">
        <f>IF(Aggregate[[#This Row],[Avg Monthly GB Download]]&lt;5, "Less than 5 GB", IF(Aggregate[[#This Row],[Avg Monthly GB Download]]&lt;10, "10 or more GB", "Between 5 and 10 GB"))</f>
        <v>Less than 5 GB</v>
      </c>
      <c r="W2464">
        <v>2</v>
      </c>
    </row>
    <row r="2465" spans="1:23" x14ac:dyDescent="0.2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J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 t="str">
        <f>IF(Aggregate[[#This Row],[Avg Monthly GB Download]]&lt;5, "Less than 5 GB", IF(Aggregate[[#This Row],[Avg Monthly GB Download]]&lt;10, "10 or more GB", "Between 5 and 10 GB"))</f>
        <v>10 or more GB</v>
      </c>
      <c r="W2465">
        <v>9</v>
      </c>
    </row>
    <row r="2466" spans="1:23" x14ac:dyDescent="0.2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J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 t="str">
        <f>IF(Aggregate[[#This Row],[Avg Monthly GB Download]]&lt;5, "Less than 5 GB", IF(Aggregate[[#This Row],[Avg Monthly GB Download]]&lt;10, "10 or more GB", "Between 5 and 10 GB"))</f>
        <v>10 or more GB</v>
      </c>
      <c r="W2466">
        <v>7</v>
      </c>
    </row>
    <row r="2467" spans="1:23" x14ac:dyDescent="0.2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tr">
        <f>IF(Aggregate[[#This Row],[Under 30]]="Yes", "Under 30", IF(Aggregate[[#This Row],[Senior]]="Yes", "Senior", "Other"))</f>
        <v>Senior</v>
      </c>
      <c r="K2467" t="s">
        <v>21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 t="str">
        <f>IF(Aggregate[[#This Row],[Avg Monthly GB Download]]&lt;5, "Less than 5 GB", IF(Aggregate[[#This Row],[Avg Monthly GB Download]]&lt;10, "10 or more GB", "Between 5 and 10 GB"))</f>
        <v>Less than 5 GB</v>
      </c>
      <c r="W2467">
        <v>3</v>
      </c>
    </row>
    <row r="2468" spans="1:23" x14ac:dyDescent="0.2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tr">
        <f>IF(Aggregate[[#This Row],[Under 30]]="Yes", "Under 30", IF(Aggregate[[#This Row],[Senior]]="Yes", "Senior", "Other"))</f>
        <v>Senior</v>
      </c>
      <c r="K2468" t="s">
        <v>21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 t="str">
        <f>IF(Aggregate[[#This Row],[Avg Monthly GB Download]]&lt;5, "Less than 5 GB", IF(Aggregate[[#This Row],[Avg Monthly GB Download]]&lt;10, "10 or more GB", "Between 5 and 10 GB"))</f>
        <v>Less than 5 GB</v>
      </c>
      <c r="W2468">
        <v>2</v>
      </c>
    </row>
    <row r="2469" spans="1:23" x14ac:dyDescent="0.2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J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 t="str">
        <f>IF(Aggregate[[#This Row],[Avg Monthly GB Download]]&lt;5, "Less than 5 GB", IF(Aggregate[[#This Row],[Avg Monthly GB Download]]&lt;10, "10 or more GB", "Between 5 and 10 GB"))</f>
        <v>Between 5 and 10 GB</v>
      </c>
      <c r="W2469">
        <v>17</v>
      </c>
    </row>
    <row r="2470" spans="1:23" x14ac:dyDescent="0.2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J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 t="str">
        <f>IF(Aggregate[[#This Row],[Avg Monthly GB Download]]&lt;5, "Less than 5 GB", IF(Aggregate[[#This Row],[Avg Monthly GB Download]]&lt;10, "10 or more GB", "Between 5 and 10 GB"))</f>
        <v>Less than 5 GB</v>
      </c>
      <c r="W2470">
        <v>3</v>
      </c>
    </row>
    <row r="2471" spans="1:23" x14ac:dyDescent="0.2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J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 t="str">
        <f>IF(Aggregate[[#This Row],[Avg Monthly GB Download]]&lt;5, "Less than 5 GB", IF(Aggregate[[#This Row],[Avg Monthly GB Download]]&lt;10, "10 or more GB", "Between 5 and 10 GB"))</f>
        <v>Between 5 and 10 GB</v>
      </c>
      <c r="W2471">
        <v>15</v>
      </c>
    </row>
    <row r="2472" spans="1:23" x14ac:dyDescent="0.2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J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 t="str">
        <f>IF(Aggregate[[#This Row],[Avg Monthly GB Download]]&lt;5, "Less than 5 GB", IF(Aggregate[[#This Row],[Avg Monthly GB Download]]&lt;10, "10 or more GB", "Between 5 and 10 GB"))</f>
        <v>10 or more GB</v>
      </c>
      <c r="W2472">
        <v>9</v>
      </c>
    </row>
    <row r="2473" spans="1:23" x14ac:dyDescent="0.2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tr">
        <f>IF(Aggregate[[#This Row],[Under 30]]="Yes", "Under 30", IF(Aggregate[[#This Row],[Senior]]="Yes", "Senior", "Other"))</f>
        <v>Senior</v>
      </c>
      <c r="K2473" t="s">
        <v>21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 t="str">
        <f>IF(Aggregate[[#This Row],[Avg Monthly GB Download]]&lt;5, "Less than 5 GB", IF(Aggregate[[#This Row],[Avg Monthly GB Download]]&lt;10, "10 or more GB", "Between 5 and 10 GB"))</f>
        <v>10 or more GB</v>
      </c>
      <c r="W2473">
        <v>6</v>
      </c>
    </row>
    <row r="2474" spans="1:23" x14ac:dyDescent="0.2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J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 t="str">
        <f>IF(Aggregate[[#This Row],[Avg Monthly GB Download]]&lt;5, "Less than 5 GB", IF(Aggregate[[#This Row],[Avg Monthly GB Download]]&lt;10, "10 or more GB", "Between 5 and 10 GB"))</f>
        <v>Between 5 and 10 GB</v>
      </c>
      <c r="W2474">
        <v>13</v>
      </c>
    </row>
    <row r="2475" spans="1:23" x14ac:dyDescent="0.2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J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 t="str">
        <f>IF(Aggregate[[#This Row],[Avg Monthly GB Download]]&lt;5, "Less than 5 GB", IF(Aggregate[[#This Row],[Avg Monthly GB Download]]&lt;10, "10 or more GB", "Between 5 and 10 GB"))</f>
        <v>Less than 5 GB</v>
      </c>
      <c r="W2475">
        <v>1</v>
      </c>
    </row>
    <row r="2476" spans="1:23" x14ac:dyDescent="0.2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J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 t="str">
        <f>IF(Aggregate[[#This Row],[Avg Monthly GB Download]]&lt;5, "Less than 5 GB", IF(Aggregate[[#This Row],[Avg Monthly GB Download]]&lt;10, "10 or more GB", "Between 5 and 10 GB"))</f>
        <v>Between 5 and 10 GB</v>
      </c>
      <c r="W2476">
        <v>14</v>
      </c>
    </row>
    <row r="2477" spans="1:23" x14ac:dyDescent="0.2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J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 t="str">
        <f>IF(Aggregate[[#This Row],[Avg Monthly GB Download]]&lt;5, "Less than 5 GB", IF(Aggregate[[#This Row],[Avg Monthly GB Download]]&lt;10, "10 or more GB", "Between 5 and 10 GB"))</f>
        <v>10 or more GB</v>
      </c>
      <c r="W2477">
        <v>6</v>
      </c>
    </row>
    <row r="2478" spans="1:23" x14ac:dyDescent="0.2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J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 t="str">
        <f>IF(Aggregate[[#This Row],[Avg Monthly GB Download]]&lt;5, "Less than 5 GB", IF(Aggregate[[#This Row],[Avg Monthly GB Download]]&lt;10, "10 or more GB", "Between 5 and 10 GB"))</f>
        <v>Between 5 and 10 GB</v>
      </c>
      <c r="W2478">
        <v>11</v>
      </c>
    </row>
    <row r="2479" spans="1:23" x14ac:dyDescent="0.2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J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 t="str">
        <f>IF(Aggregate[[#This Row],[Avg Monthly GB Download]]&lt;5, "Less than 5 GB", IF(Aggregate[[#This Row],[Avg Monthly GB Download]]&lt;10, "10 or more GB", "Between 5 and 10 GB"))</f>
        <v>10 or more GB</v>
      </c>
      <c r="W2479">
        <v>6</v>
      </c>
    </row>
    <row r="2480" spans="1:23" x14ac:dyDescent="0.2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tr">
        <f>IF(Aggregate[[#This Row],[Under 30]]="Yes", "Under 30", IF(Aggregate[[#This Row],[Senior]]="Yes", "Senior", "Other"))</f>
        <v>Senior</v>
      </c>
      <c r="K2480" t="s">
        <v>21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 t="str">
        <f>IF(Aggregate[[#This Row],[Avg Monthly GB Download]]&lt;5, "Less than 5 GB", IF(Aggregate[[#This Row],[Avg Monthly GB Download]]&lt;10, "10 or more GB", "Between 5 and 10 GB"))</f>
        <v>Less than 5 GB</v>
      </c>
      <c r="W2480">
        <v>1</v>
      </c>
    </row>
    <row r="2481" spans="1:23" x14ac:dyDescent="0.2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tr">
        <f>IF(Aggregate[[#This Row],[Under 30]]="Yes", "Under 30", IF(Aggregate[[#This Row],[Senior]]="Yes", "Senior", "Other"))</f>
        <v>Senior</v>
      </c>
      <c r="K2481" t="s">
        <v>25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 t="str">
        <f>IF(Aggregate[[#This Row],[Avg Monthly GB Download]]&lt;5, "Less than 5 GB", IF(Aggregate[[#This Row],[Avg Monthly GB Download]]&lt;10, "10 or more GB", "Between 5 and 10 GB"))</f>
        <v>Less than 5 GB</v>
      </c>
      <c r="W2481">
        <v>4</v>
      </c>
    </row>
    <row r="2482" spans="1:23" x14ac:dyDescent="0.2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J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 t="str">
        <f>IF(Aggregate[[#This Row],[Avg Monthly GB Download]]&lt;5, "Less than 5 GB", IF(Aggregate[[#This Row],[Avg Monthly GB Download]]&lt;10, "10 or more GB", "Between 5 and 10 GB"))</f>
        <v>Between 5 and 10 GB</v>
      </c>
      <c r="W2482">
        <v>25</v>
      </c>
    </row>
    <row r="2483" spans="1:23" x14ac:dyDescent="0.2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J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 t="str">
        <f>IF(Aggregate[[#This Row],[Avg Monthly GB Download]]&lt;5, "Less than 5 GB", IF(Aggregate[[#This Row],[Avg Monthly GB Download]]&lt;10, "10 or more GB", "Between 5 and 10 GB"))</f>
        <v>10 or more GB</v>
      </c>
      <c r="W2483">
        <v>5</v>
      </c>
    </row>
    <row r="2484" spans="1:23" x14ac:dyDescent="0.2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J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 t="str">
        <f>IF(Aggregate[[#This Row],[Avg Monthly GB Download]]&lt;5, "Less than 5 GB", IF(Aggregate[[#This Row],[Avg Monthly GB Download]]&lt;10, "10 or more GB", "Between 5 and 10 GB"))</f>
        <v>Less than 5 GB</v>
      </c>
      <c r="W2484">
        <v>2</v>
      </c>
    </row>
    <row r="2485" spans="1:23" x14ac:dyDescent="0.2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J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 t="str">
        <f>IF(Aggregate[[#This Row],[Avg Monthly GB Download]]&lt;5, "Less than 5 GB", IF(Aggregate[[#This Row],[Avg Monthly GB Download]]&lt;10, "10 or more GB", "Between 5 and 10 GB"))</f>
        <v>10 or more GB</v>
      </c>
      <c r="W2485">
        <v>9</v>
      </c>
    </row>
    <row r="2486" spans="1:23" x14ac:dyDescent="0.2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J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 t="str">
        <f>IF(Aggregate[[#This Row],[Avg Monthly GB Download]]&lt;5, "Less than 5 GB", IF(Aggregate[[#This Row],[Avg Monthly GB Download]]&lt;10, "10 or more GB", "Between 5 and 10 GB"))</f>
        <v>Less than 5 GB</v>
      </c>
      <c r="W2486">
        <v>3</v>
      </c>
    </row>
    <row r="2487" spans="1:23" x14ac:dyDescent="0.2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tr">
        <f>IF(Aggregate[[#This Row],[Under 30]]="Yes", "Under 30", IF(Aggregate[[#This Row],[Senior]]="Yes", "Senior", "Other"))</f>
        <v>Senior</v>
      </c>
      <c r="K2487" t="s">
        <v>25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 t="str">
        <f>IF(Aggregate[[#This Row],[Avg Monthly GB Download]]&lt;5, "Less than 5 GB", IF(Aggregate[[#This Row],[Avg Monthly GB Download]]&lt;10, "10 or more GB", "Between 5 and 10 GB"))</f>
        <v>Between 5 and 10 GB</v>
      </c>
      <c r="W2487">
        <v>10</v>
      </c>
    </row>
    <row r="2488" spans="1:23" x14ac:dyDescent="0.2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J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 t="str">
        <f>IF(Aggregate[[#This Row],[Avg Monthly GB Download]]&lt;5, "Less than 5 GB", IF(Aggregate[[#This Row],[Avg Monthly GB Download]]&lt;10, "10 or more GB", "Between 5 and 10 GB"))</f>
        <v>10 or more GB</v>
      </c>
      <c r="W2488">
        <v>6</v>
      </c>
    </row>
    <row r="2489" spans="1:23" x14ac:dyDescent="0.2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J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 t="str">
        <f>IF(Aggregate[[#This Row],[Avg Monthly GB Download]]&lt;5, "Less than 5 GB", IF(Aggregate[[#This Row],[Avg Monthly GB Download]]&lt;10, "10 or more GB", "Between 5 and 10 GB"))</f>
        <v>10 or more GB</v>
      </c>
      <c r="W2489">
        <v>8</v>
      </c>
    </row>
    <row r="2490" spans="1:23" x14ac:dyDescent="0.2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J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 t="str">
        <f>IF(Aggregate[[#This Row],[Avg Monthly GB Download]]&lt;5, "Less than 5 GB", IF(Aggregate[[#This Row],[Avg Monthly GB Download]]&lt;10, "10 or more GB", "Between 5 and 10 GB"))</f>
        <v>Less than 5 GB</v>
      </c>
      <c r="W2490">
        <v>3</v>
      </c>
    </row>
    <row r="2491" spans="1:23" x14ac:dyDescent="0.2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J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 t="str">
        <f>IF(Aggregate[[#This Row],[Avg Monthly GB Download]]&lt;5, "Less than 5 GB", IF(Aggregate[[#This Row],[Avg Monthly GB Download]]&lt;10, "10 or more GB", "Between 5 and 10 GB"))</f>
        <v>Less than 5 GB</v>
      </c>
      <c r="W2491">
        <v>4</v>
      </c>
    </row>
    <row r="2492" spans="1:23" x14ac:dyDescent="0.2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tr">
        <f>IF(Aggregate[[#This Row],[Under 30]]="Yes", "Under 30", IF(Aggregate[[#This Row],[Senior]]="Yes", "Senior", "Other"))</f>
        <v>Senior</v>
      </c>
      <c r="K2492" t="s">
        <v>21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 t="str">
        <f>IF(Aggregate[[#This Row],[Avg Monthly GB Download]]&lt;5, "Less than 5 GB", IF(Aggregate[[#This Row],[Avg Monthly GB Download]]&lt;10, "10 or more GB", "Between 5 and 10 GB"))</f>
        <v>Less than 5 GB</v>
      </c>
      <c r="W2492">
        <v>2</v>
      </c>
    </row>
    <row r="2493" spans="1:23" x14ac:dyDescent="0.2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J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 t="str">
        <f>IF(Aggregate[[#This Row],[Avg Monthly GB Download]]&lt;5, "Less than 5 GB", IF(Aggregate[[#This Row],[Avg Monthly GB Download]]&lt;10, "10 or more GB", "Between 5 and 10 GB"))</f>
        <v>Less than 5 GB</v>
      </c>
      <c r="W2493">
        <v>3</v>
      </c>
    </row>
    <row r="2494" spans="1:23" x14ac:dyDescent="0.2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J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 t="str">
        <f>IF(Aggregate[[#This Row],[Avg Monthly GB Download]]&lt;5, "Less than 5 GB", IF(Aggregate[[#This Row],[Avg Monthly GB Download]]&lt;10, "10 or more GB", "Between 5 and 10 GB"))</f>
        <v>Less than 5 GB</v>
      </c>
      <c r="W2494">
        <v>3</v>
      </c>
    </row>
    <row r="2495" spans="1:23" x14ac:dyDescent="0.2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J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 t="str">
        <f>IF(Aggregate[[#This Row],[Avg Monthly GB Download]]&lt;5, "Less than 5 GB", IF(Aggregate[[#This Row],[Avg Monthly GB Download]]&lt;10, "10 or more GB", "Between 5 and 10 GB"))</f>
        <v>Less than 5 GB</v>
      </c>
      <c r="W2495">
        <v>2</v>
      </c>
    </row>
    <row r="2496" spans="1:23" x14ac:dyDescent="0.2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J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 t="str">
        <f>IF(Aggregate[[#This Row],[Avg Monthly GB Download]]&lt;5, "Less than 5 GB", IF(Aggregate[[#This Row],[Avg Monthly GB Download]]&lt;10, "10 or more GB", "Between 5 and 10 GB"))</f>
        <v>Less than 5 GB</v>
      </c>
      <c r="W2496">
        <v>1</v>
      </c>
    </row>
    <row r="2497" spans="1:23" x14ac:dyDescent="0.2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tr">
        <f>IF(Aggregate[[#This Row],[Under 30]]="Yes", "Under 30", IF(Aggregate[[#This Row],[Senior]]="Yes", "Senior", "Other"))</f>
        <v>Senior</v>
      </c>
      <c r="K2497" t="s">
        <v>21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 t="str">
        <f>IF(Aggregate[[#This Row],[Avg Monthly GB Download]]&lt;5, "Less than 5 GB", IF(Aggregate[[#This Row],[Avg Monthly GB Download]]&lt;10, "10 or more GB", "Between 5 and 10 GB"))</f>
        <v>Less than 5 GB</v>
      </c>
      <c r="W2497">
        <v>1</v>
      </c>
    </row>
    <row r="2498" spans="1:23" x14ac:dyDescent="0.2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J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 t="str">
        <f>IF(Aggregate[[#This Row],[Avg Monthly GB Download]]&lt;5, "Less than 5 GB", IF(Aggregate[[#This Row],[Avg Monthly GB Download]]&lt;10, "10 or more GB", "Between 5 and 10 GB"))</f>
        <v>Less than 5 GB</v>
      </c>
      <c r="W2498">
        <v>2</v>
      </c>
    </row>
    <row r="2499" spans="1:23" x14ac:dyDescent="0.2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J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 t="str">
        <f>IF(Aggregate[[#This Row],[Avg Monthly GB Download]]&lt;5, "Less than 5 GB", IF(Aggregate[[#This Row],[Avg Monthly GB Download]]&lt;10, "10 or more GB", "Between 5 and 10 GB"))</f>
        <v>Between 5 and 10 GB</v>
      </c>
      <c r="W2499">
        <v>13</v>
      </c>
    </row>
    <row r="2500" spans="1:23" x14ac:dyDescent="0.2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J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 t="str">
        <f>IF(Aggregate[[#This Row],[Avg Monthly GB Download]]&lt;5, "Less than 5 GB", IF(Aggregate[[#This Row],[Avg Monthly GB Download]]&lt;10, "10 or more GB", "Between 5 and 10 GB"))</f>
        <v>Less than 5 GB</v>
      </c>
      <c r="W2500">
        <v>1</v>
      </c>
    </row>
    <row r="2501" spans="1:23" x14ac:dyDescent="0.2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tr">
        <f>IF(Aggregate[[#This Row],[Under 30]]="Yes", "Under 30", IF(Aggregate[[#This Row],[Senior]]="Yes", "Senior", "Other"))</f>
        <v>Senior</v>
      </c>
      <c r="K2501" t="s">
        <v>25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 t="str">
        <f>IF(Aggregate[[#This Row],[Avg Monthly GB Download]]&lt;5, "Less than 5 GB", IF(Aggregate[[#This Row],[Avg Monthly GB Download]]&lt;10, "10 or more GB", "Between 5 and 10 GB"))</f>
        <v>10 or more GB</v>
      </c>
      <c r="W2501">
        <v>5</v>
      </c>
    </row>
    <row r="2502" spans="1:23" x14ac:dyDescent="0.2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J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 t="str">
        <f>IF(Aggregate[[#This Row],[Avg Monthly GB Download]]&lt;5, "Less than 5 GB", IF(Aggregate[[#This Row],[Avg Monthly GB Download]]&lt;10, "10 or more GB", "Between 5 and 10 GB"))</f>
        <v>Less than 5 GB</v>
      </c>
      <c r="W2502">
        <v>3</v>
      </c>
    </row>
    <row r="2503" spans="1:23" x14ac:dyDescent="0.2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J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 t="str">
        <f>IF(Aggregate[[#This Row],[Avg Monthly GB Download]]&lt;5, "Less than 5 GB", IF(Aggregate[[#This Row],[Avg Monthly GB Download]]&lt;10, "10 or more GB", "Between 5 and 10 GB"))</f>
        <v>Between 5 and 10 GB</v>
      </c>
      <c r="W2503">
        <v>21</v>
      </c>
    </row>
    <row r="2504" spans="1:23" x14ac:dyDescent="0.2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J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 t="str">
        <f>IF(Aggregate[[#This Row],[Avg Monthly GB Download]]&lt;5, "Less than 5 GB", IF(Aggregate[[#This Row],[Avg Monthly GB Download]]&lt;10, "10 or more GB", "Between 5 and 10 GB"))</f>
        <v>10 or more GB</v>
      </c>
      <c r="W2504">
        <v>5</v>
      </c>
    </row>
    <row r="2505" spans="1:23" x14ac:dyDescent="0.2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J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 t="str">
        <f>IF(Aggregate[[#This Row],[Avg Monthly GB Download]]&lt;5, "Less than 5 GB", IF(Aggregate[[#This Row],[Avg Monthly GB Download]]&lt;10, "10 or more GB", "Between 5 and 10 GB"))</f>
        <v>10 or more GB</v>
      </c>
      <c r="W2505">
        <v>8</v>
      </c>
    </row>
    <row r="2506" spans="1:23" x14ac:dyDescent="0.2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J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 t="str">
        <f>IF(Aggregate[[#This Row],[Avg Monthly GB Download]]&lt;5, "Less than 5 GB", IF(Aggregate[[#This Row],[Avg Monthly GB Download]]&lt;10, "10 or more GB", "Between 5 and 10 GB"))</f>
        <v>10 or more GB</v>
      </c>
      <c r="W2506">
        <v>5</v>
      </c>
    </row>
    <row r="2507" spans="1:23" x14ac:dyDescent="0.2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tr">
        <f>IF(Aggregate[[#This Row],[Under 30]]="Yes", "Under 30", IF(Aggregate[[#This Row],[Senior]]="Yes", "Senior", "Other"))</f>
        <v>Senior</v>
      </c>
      <c r="K2507" t="s">
        <v>21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 t="str">
        <f>IF(Aggregate[[#This Row],[Avg Monthly GB Download]]&lt;5, "Less than 5 GB", IF(Aggregate[[#This Row],[Avg Monthly GB Download]]&lt;10, "10 or more GB", "Between 5 and 10 GB"))</f>
        <v>Less than 5 GB</v>
      </c>
      <c r="W2507">
        <v>1</v>
      </c>
    </row>
    <row r="2508" spans="1:23" x14ac:dyDescent="0.2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J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 t="str">
        <f>IF(Aggregate[[#This Row],[Avg Monthly GB Download]]&lt;5, "Less than 5 GB", IF(Aggregate[[#This Row],[Avg Monthly GB Download]]&lt;10, "10 or more GB", "Between 5 and 10 GB"))</f>
        <v>10 or more GB</v>
      </c>
      <c r="W2508">
        <v>5</v>
      </c>
    </row>
    <row r="2509" spans="1:23" x14ac:dyDescent="0.2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J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 t="str">
        <f>IF(Aggregate[[#This Row],[Avg Monthly GB Download]]&lt;5, "Less than 5 GB", IF(Aggregate[[#This Row],[Avg Monthly GB Download]]&lt;10, "10 or more GB", "Between 5 and 10 GB"))</f>
        <v>10 or more GB</v>
      </c>
      <c r="W2509">
        <v>8</v>
      </c>
    </row>
    <row r="2510" spans="1:23" x14ac:dyDescent="0.2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tr">
        <f>IF(Aggregate[[#This Row],[Under 30]]="Yes", "Under 30", IF(Aggregate[[#This Row],[Senior]]="Yes", "Senior", "Other"))</f>
        <v>Senior</v>
      </c>
      <c r="K2510" t="s">
        <v>21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 t="str">
        <f>IF(Aggregate[[#This Row],[Avg Monthly GB Download]]&lt;5, "Less than 5 GB", IF(Aggregate[[#This Row],[Avg Monthly GB Download]]&lt;10, "10 or more GB", "Between 5 and 10 GB"))</f>
        <v>10 or more GB</v>
      </c>
      <c r="W2510">
        <v>7</v>
      </c>
    </row>
    <row r="2511" spans="1:23" x14ac:dyDescent="0.2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tr">
        <f>IF(Aggregate[[#This Row],[Under 30]]="Yes", "Under 30", IF(Aggregate[[#This Row],[Senior]]="Yes", "Senior", "Other"))</f>
        <v>Senior</v>
      </c>
      <c r="K2511" t="s">
        <v>21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 t="str">
        <f>IF(Aggregate[[#This Row],[Avg Monthly GB Download]]&lt;5, "Less than 5 GB", IF(Aggregate[[#This Row],[Avg Monthly GB Download]]&lt;10, "10 or more GB", "Between 5 and 10 GB"))</f>
        <v>Less than 5 GB</v>
      </c>
      <c r="W2511">
        <v>4</v>
      </c>
    </row>
    <row r="2512" spans="1:23" x14ac:dyDescent="0.2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J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 t="str">
        <f>IF(Aggregate[[#This Row],[Avg Monthly GB Download]]&lt;5, "Less than 5 GB", IF(Aggregate[[#This Row],[Avg Monthly GB Download]]&lt;10, "10 or more GB", "Between 5 and 10 GB"))</f>
        <v>Between 5 and 10 GB</v>
      </c>
      <c r="W2512">
        <v>18</v>
      </c>
    </row>
    <row r="2513" spans="1:23" x14ac:dyDescent="0.2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J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 t="str">
        <f>IF(Aggregate[[#This Row],[Avg Monthly GB Download]]&lt;5, "Less than 5 GB", IF(Aggregate[[#This Row],[Avg Monthly GB Download]]&lt;10, "10 or more GB", "Between 5 and 10 GB"))</f>
        <v>Less than 5 GB</v>
      </c>
      <c r="W2513">
        <v>1</v>
      </c>
    </row>
    <row r="2514" spans="1:23" x14ac:dyDescent="0.2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J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 t="str">
        <f>IF(Aggregate[[#This Row],[Avg Monthly GB Download]]&lt;5, "Less than 5 GB", IF(Aggregate[[#This Row],[Avg Monthly GB Download]]&lt;10, "10 or more GB", "Between 5 and 10 GB"))</f>
        <v>Between 5 and 10 GB</v>
      </c>
      <c r="W2514">
        <v>15</v>
      </c>
    </row>
    <row r="2515" spans="1:23" x14ac:dyDescent="0.2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tr">
        <f>IF(Aggregate[[#This Row],[Under 30]]="Yes", "Under 30", IF(Aggregate[[#This Row],[Senior]]="Yes", "Senior", "Other"))</f>
        <v>Senior</v>
      </c>
      <c r="K2515" t="s">
        <v>21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 t="str">
        <f>IF(Aggregate[[#This Row],[Avg Monthly GB Download]]&lt;5, "Less than 5 GB", IF(Aggregate[[#This Row],[Avg Monthly GB Download]]&lt;10, "10 or more GB", "Between 5 and 10 GB"))</f>
        <v>10 or more GB</v>
      </c>
      <c r="W2515">
        <v>5</v>
      </c>
    </row>
    <row r="2516" spans="1:23" x14ac:dyDescent="0.2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J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 t="str">
        <f>IF(Aggregate[[#This Row],[Avg Monthly GB Download]]&lt;5, "Less than 5 GB", IF(Aggregate[[#This Row],[Avg Monthly GB Download]]&lt;10, "10 or more GB", "Between 5 and 10 GB"))</f>
        <v>10 or more GB</v>
      </c>
      <c r="W2516">
        <v>6</v>
      </c>
    </row>
    <row r="2517" spans="1:23" x14ac:dyDescent="0.2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J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 t="str">
        <f>IF(Aggregate[[#This Row],[Avg Monthly GB Download]]&lt;5, "Less than 5 GB", IF(Aggregate[[#This Row],[Avg Monthly GB Download]]&lt;10, "10 or more GB", "Between 5 and 10 GB"))</f>
        <v>Less than 5 GB</v>
      </c>
      <c r="W2517">
        <v>1</v>
      </c>
    </row>
    <row r="2518" spans="1:23" x14ac:dyDescent="0.2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tr">
        <f>IF(Aggregate[[#This Row],[Under 30]]="Yes", "Under 30", IF(Aggregate[[#This Row],[Senior]]="Yes", "Senior", "Other"))</f>
        <v>Senior</v>
      </c>
      <c r="K2518" t="s">
        <v>21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 t="str">
        <f>IF(Aggregate[[#This Row],[Avg Monthly GB Download]]&lt;5, "Less than 5 GB", IF(Aggregate[[#This Row],[Avg Monthly GB Download]]&lt;10, "10 or more GB", "Between 5 and 10 GB"))</f>
        <v>Less than 5 GB</v>
      </c>
      <c r="W2518">
        <v>2</v>
      </c>
    </row>
    <row r="2519" spans="1:23" x14ac:dyDescent="0.2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J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 t="str">
        <f>IF(Aggregate[[#This Row],[Avg Monthly GB Download]]&lt;5, "Less than 5 GB", IF(Aggregate[[#This Row],[Avg Monthly GB Download]]&lt;10, "10 or more GB", "Between 5 and 10 GB"))</f>
        <v>10 or more GB</v>
      </c>
      <c r="W2519">
        <v>5</v>
      </c>
    </row>
    <row r="2520" spans="1:23" x14ac:dyDescent="0.2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tr">
        <f>IF(Aggregate[[#This Row],[Under 30]]="Yes", "Under 30", IF(Aggregate[[#This Row],[Senior]]="Yes", "Senior", "Other"))</f>
        <v>Senior</v>
      </c>
      <c r="K2520" t="s">
        <v>21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 t="str">
        <f>IF(Aggregate[[#This Row],[Avg Monthly GB Download]]&lt;5, "Less than 5 GB", IF(Aggregate[[#This Row],[Avg Monthly GB Download]]&lt;10, "10 or more GB", "Between 5 and 10 GB"))</f>
        <v>10 or more GB</v>
      </c>
      <c r="W2520">
        <v>5</v>
      </c>
    </row>
    <row r="2521" spans="1:23" x14ac:dyDescent="0.2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tr">
        <f>IF(Aggregate[[#This Row],[Under 30]]="Yes", "Under 30", IF(Aggregate[[#This Row],[Senior]]="Yes", "Senior", "Other"))</f>
        <v>Senior</v>
      </c>
      <c r="K2521" t="s">
        <v>21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 t="str">
        <f>IF(Aggregate[[#This Row],[Avg Monthly GB Download]]&lt;5, "Less than 5 GB", IF(Aggregate[[#This Row],[Avg Monthly GB Download]]&lt;10, "10 or more GB", "Between 5 and 10 GB"))</f>
        <v>Less than 5 GB</v>
      </c>
      <c r="W2521">
        <v>3</v>
      </c>
    </row>
    <row r="2522" spans="1:23" x14ac:dyDescent="0.2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J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 t="str">
        <f>IF(Aggregate[[#This Row],[Avg Monthly GB Download]]&lt;5, "Less than 5 GB", IF(Aggregate[[#This Row],[Avg Monthly GB Download]]&lt;10, "10 or more GB", "Between 5 and 10 GB"))</f>
        <v>10 or more GB</v>
      </c>
      <c r="W2522">
        <v>7</v>
      </c>
    </row>
    <row r="2523" spans="1:23" x14ac:dyDescent="0.2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J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 t="str">
        <f>IF(Aggregate[[#This Row],[Avg Monthly GB Download]]&lt;5, "Less than 5 GB", IF(Aggregate[[#This Row],[Avg Monthly GB Download]]&lt;10, "10 or more GB", "Between 5 and 10 GB"))</f>
        <v>Less than 5 GB</v>
      </c>
      <c r="W2523">
        <v>1</v>
      </c>
    </row>
    <row r="2524" spans="1:23" x14ac:dyDescent="0.2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J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 t="str">
        <f>IF(Aggregate[[#This Row],[Avg Monthly GB Download]]&lt;5, "Less than 5 GB", IF(Aggregate[[#This Row],[Avg Monthly GB Download]]&lt;10, "10 or more GB", "Between 5 and 10 GB"))</f>
        <v>Less than 5 GB</v>
      </c>
      <c r="W2524">
        <v>2</v>
      </c>
    </row>
    <row r="2525" spans="1:23" x14ac:dyDescent="0.2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J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 t="str">
        <f>IF(Aggregate[[#This Row],[Avg Monthly GB Download]]&lt;5, "Less than 5 GB", IF(Aggregate[[#This Row],[Avg Monthly GB Download]]&lt;10, "10 or more GB", "Between 5 and 10 GB"))</f>
        <v>Between 5 and 10 GB</v>
      </c>
      <c r="W2525">
        <v>14</v>
      </c>
    </row>
    <row r="2526" spans="1:23" x14ac:dyDescent="0.2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J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 t="str">
        <f>IF(Aggregate[[#This Row],[Avg Monthly GB Download]]&lt;5, "Less than 5 GB", IF(Aggregate[[#This Row],[Avg Monthly GB Download]]&lt;10, "10 or more GB", "Between 5 and 10 GB"))</f>
        <v>10 or more GB</v>
      </c>
      <c r="W2526">
        <v>5</v>
      </c>
    </row>
    <row r="2527" spans="1:23" x14ac:dyDescent="0.2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tr">
        <f>IF(Aggregate[[#This Row],[Under 30]]="Yes", "Under 30", IF(Aggregate[[#This Row],[Senior]]="Yes", "Senior", "Other"))</f>
        <v>Senior</v>
      </c>
      <c r="K2527" t="s">
        <v>21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 t="str">
        <f>IF(Aggregate[[#This Row],[Avg Monthly GB Download]]&lt;5, "Less than 5 GB", IF(Aggregate[[#This Row],[Avg Monthly GB Download]]&lt;10, "10 or more GB", "Between 5 and 10 GB"))</f>
        <v>Less than 5 GB</v>
      </c>
      <c r="W2527">
        <v>4</v>
      </c>
    </row>
    <row r="2528" spans="1:23" x14ac:dyDescent="0.2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J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 t="str">
        <f>IF(Aggregate[[#This Row],[Avg Monthly GB Download]]&lt;5, "Less than 5 GB", IF(Aggregate[[#This Row],[Avg Monthly GB Download]]&lt;10, "10 or more GB", "Between 5 and 10 GB"))</f>
        <v>Less than 5 GB</v>
      </c>
      <c r="W2528">
        <v>4</v>
      </c>
    </row>
    <row r="2529" spans="1:23" x14ac:dyDescent="0.2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J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 t="str">
        <f>IF(Aggregate[[#This Row],[Avg Monthly GB Download]]&lt;5, "Less than 5 GB", IF(Aggregate[[#This Row],[Avg Monthly GB Download]]&lt;10, "10 or more GB", "Between 5 and 10 GB"))</f>
        <v>10 or more GB</v>
      </c>
      <c r="W2529">
        <v>9</v>
      </c>
    </row>
    <row r="2530" spans="1:23" x14ac:dyDescent="0.2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J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 t="str">
        <f>IF(Aggregate[[#This Row],[Avg Monthly GB Download]]&lt;5, "Less than 5 GB", IF(Aggregate[[#This Row],[Avg Monthly GB Download]]&lt;10, "10 or more GB", "Between 5 and 10 GB"))</f>
        <v>10 or more GB</v>
      </c>
      <c r="W2530">
        <v>8</v>
      </c>
    </row>
    <row r="2531" spans="1:23" x14ac:dyDescent="0.2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J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 t="str">
        <f>IF(Aggregate[[#This Row],[Avg Monthly GB Download]]&lt;5, "Less than 5 GB", IF(Aggregate[[#This Row],[Avg Monthly GB Download]]&lt;10, "10 or more GB", "Between 5 and 10 GB"))</f>
        <v>Less than 5 GB</v>
      </c>
      <c r="W2531">
        <v>4</v>
      </c>
    </row>
    <row r="2532" spans="1:23" x14ac:dyDescent="0.2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J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 t="str">
        <f>IF(Aggregate[[#This Row],[Avg Monthly GB Download]]&lt;5, "Less than 5 GB", IF(Aggregate[[#This Row],[Avg Monthly GB Download]]&lt;10, "10 or more GB", "Between 5 and 10 GB"))</f>
        <v>10 or more GB</v>
      </c>
      <c r="W2532">
        <v>9</v>
      </c>
    </row>
    <row r="2533" spans="1:23" x14ac:dyDescent="0.2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J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 t="str">
        <f>IF(Aggregate[[#This Row],[Avg Monthly GB Download]]&lt;5, "Less than 5 GB", IF(Aggregate[[#This Row],[Avg Monthly GB Download]]&lt;10, "10 or more GB", "Between 5 and 10 GB"))</f>
        <v>Less than 5 GB</v>
      </c>
      <c r="W2533">
        <v>1</v>
      </c>
    </row>
    <row r="2534" spans="1:23" x14ac:dyDescent="0.2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tr">
        <f>IF(Aggregate[[#This Row],[Under 30]]="Yes", "Under 30", IF(Aggregate[[#This Row],[Senior]]="Yes", "Senior", "Other"))</f>
        <v>Senior</v>
      </c>
      <c r="K2534" t="s">
        <v>21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 t="str">
        <f>IF(Aggregate[[#This Row],[Avg Monthly GB Download]]&lt;5, "Less than 5 GB", IF(Aggregate[[#This Row],[Avg Monthly GB Download]]&lt;10, "10 or more GB", "Between 5 and 10 GB"))</f>
        <v>Between 5 and 10 GB</v>
      </c>
      <c r="W2534">
        <v>12</v>
      </c>
    </row>
    <row r="2535" spans="1:23" x14ac:dyDescent="0.2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J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 t="str">
        <f>IF(Aggregate[[#This Row],[Avg Monthly GB Download]]&lt;5, "Less than 5 GB", IF(Aggregate[[#This Row],[Avg Monthly GB Download]]&lt;10, "10 or more GB", "Between 5 and 10 GB"))</f>
        <v>Less than 5 GB</v>
      </c>
      <c r="W2535">
        <v>2</v>
      </c>
    </row>
    <row r="2536" spans="1:23" x14ac:dyDescent="0.2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J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 t="str">
        <f>IF(Aggregate[[#This Row],[Avg Monthly GB Download]]&lt;5, "Less than 5 GB", IF(Aggregate[[#This Row],[Avg Monthly GB Download]]&lt;10, "10 or more GB", "Between 5 and 10 GB"))</f>
        <v>Less than 5 GB</v>
      </c>
      <c r="W2536">
        <v>3</v>
      </c>
    </row>
    <row r="2537" spans="1:23" x14ac:dyDescent="0.2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tr">
        <f>IF(Aggregate[[#This Row],[Under 30]]="Yes", "Under 30", IF(Aggregate[[#This Row],[Senior]]="Yes", "Senior", "Other"))</f>
        <v>Senior</v>
      </c>
      <c r="K2537" t="s">
        <v>21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 t="str">
        <f>IF(Aggregate[[#This Row],[Avg Monthly GB Download]]&lt;5, "Less than 5 GB", IF(Aggregate[[#This Row],[Avg Monthly GB Download]]&lt;10, "10 or more GB", "Between 5 and 10 GB"))</f>
        <v>10 or more GB</v>
      </c>
      <c r="W2537">
        <v>9</v>
      </c>
    </row>
    <row r="2538" spans="1:23" x14ac:dyDescent="0.2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J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 t="str">
        <f>IF(Aggregate[[#This Row],[Avg Monthly GB Download]]&lt;5, "Less than 5 GB", IF(Aggregate[[#This Row],[Avg Monthly GB Download]]&lt;10, "10 or more GB", "Between 5 and 10 GB"))</f>
        <v>Between 5 and 10 GB</v>
      </c>
      <c r="W2538">
        <v>21</v>
      </c>
    </row>
    <row r="2539" spans="1:23" x14ac:dyDescent="0.2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J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 t="str">
        <f>IF(Aggregate[[#This Row],[Avg Monthly GB Download]]&lt;5, "Less than 5 GB", IF(Aggregate[[#This Row],[Avg Monthly GB Download]]&lt;10, "10 or more GB", "Between 5 and 10 GB"))</f>
        <v>Between 5 and 10 GB</v>
      </c>
      <c r="W2539">
        <v>14</v>
      </c>
    </row>
    <row r="2540" spans="1:23" x14ac:dyDescent="0.2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J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 t="str">
        <f>IF(Aggregate[[#This Row],[Avg Monthly GB Download]]&lt;5, "Less than 5 GB", IF(Aggregate[[#This Row],[Avg Monthly GB Download]]&lt;10, "10 or more GB", "Between 5 and 10 GB"))</f>
        <v>Between 5 and 10 GB</v>
      </c>
      <c r="W2540">
        <v>29</v>
      </c>
    </row>
    <row r="2541" spans="1:23" x14ac:dyDescent="0.2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J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 t="str">
        <f>IF(Aggregate[[#This Row],[Avg Monthly GB Download]]&lt;5, "Less than 5 GB", IF(Aggregate[[#This Row],[Avg Monthly GB Download]]&lt;10, "10 or more GB", "Between 5 and 10 GB"))</f>
        <v>Less than 5 GB</v>
      </c>
      <c r="W2541">
        <v>3</v>
      </c>
    </row>
    <row r="2542" spans="1:23" x14ac:dyDescent="0.2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tr">
        <f>IF(Aggregate[[#This Row],[Under 30]]="Yes", "Under 30", IF(Aggregate[[#This Row],[Senior]]="Yes", "Senior", "Other"))</f>
        <v>Senior</v>
      </c>
      <c r="K2542" t="s">
        <v>21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 t="str">
        <f>IF(Aggregate[[#This Row],[Avg Monthly GB Download]]&lt;5, "Less than 5 GB", IF(Aggregate[[#This Row],[Avg Monthly GB Download]]&lt;10, "10 or more GB", "Between 5 and 10 GB"))</f>
        <v>10 or more GB</v>
      </c>
      <c r="W2542">
        <v>7</v>
      </c>
    </row>
    <row r="2543" spans="1:23" x14ac:dyDescent="0.2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J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 t="str">
        <f>IF(Aggregate[[#This Row],[Avg Monthly GB Download]]&lt;5, "Less than 5 GB", IF(Aggregate[[#This Row],[Avg Monthly GB Download]]&lt;10, "10 or more GB", "Between 5 and 10 GB"))</f>
        <v>Less than 5 GB</v>
      </c>
      <c r="W2543">
        <v>3</v>
      </c>
    </row>
    <row r="2544" spans="1:23" x14ac:dyDescent="0.2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J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 t="str">
        <f>IF(Aggregate[[#This Row],[Avg Monthly GB Download]]&lt;5, "Less than 5 GB", IF(Aggregate[[#This Row],[Avg Monthly GB Download]]&lt;10, "10 or more GB", "Between 5 and 10 GB"))</f>
        <v>Between 5 and 10 GB</v>
      </c>
      <c r="W2544">
        <v>26</v>
      </c>
    </row>
    <row r="2545" spans="1:23" x14ac:dyDescent="0.2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J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 t="str">
        <f>IF(Aggregate[[#This Row],[Avg Monthly GB Download]]&lt;5, "Less than 5 GB", IF(Aggregate[[#This Row],[Avg Monthly GB Download]]&lt;10, "10 or more GB", "Between 5 and 10 GB"))</f>
        <v>Less than 5 GB</v>
      </c>
      <c r="W2545">
        <v>4</v>
      </c>
    </row>
    <row r="2546" spans="1:23" x14ac:dyDescent="0.2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J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 t="str">
        <f>IF(Aggregate[[#This Row],[Avg Monthly GB Download]]&lt;5, "Less than 5 GB", IF(Aggregate[[#This Row],[Avg Monthly GB Download]]&lt;10, "10 or more GB", "Between 5 and 10 GB"))</f>
        <v>Less than 5 GB</v>
      </c>
      <c r="W2546">
        <v>1</v>
      </c>
    </row>
    <row r="2547" spans="1:23" x14ac:dyDescent="0.2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J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 t="str">
        <f>IF(Aggregate[[#This Row],[Avg Monthly GB Download]]&lt;5, "Less than 5 GB", IF(Aggregate[[#This Row],[Avg Monthly GB Download]]&lt;10, "10 or more GB", "Between 5 and 10 GB"))</f>
        <v>Between 5 and 10 GB</v>
      </c>
      <c r="W2547">
        <v>10</v>
      </c>
    </row>
    <row r="2548" spans="1:23" x14ac:dyDescent="0.2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J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 t="str">
        <f>IF(Aggregate[[#This Row],[Avg Monthly GB Download]]&lt;5, "Less than 5 GB", IF(Aggregate[[#This Row],[Avg Monthly GB Download]]&lt;10, "10 or more GB", "Between 5 and 10 GB"))</f>
        <v>10 or more GB</v>
      </c>
      <c r="W2548">
        <v>5</v>
      </c>
    </row>
    <row r="2549" spans="1:23" x14ac:dyDescent="0.2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J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 t="str">
        <f>IF(Aggregate[[#This Row],[Avg Monthly GB Download]]&lt;5, "Less than 5 GB", IF(Aggregate[[#This Row],[Avg Monthly GB Download]]&lt;10, "10 or more GB", "Between 5 and 10 GB"))</f>
        <v>10 or more GB</v>
      </c>
      <c r="W2549">
        <v>5</v>
      </c>
    </row>
    <row r="2550" spans="1:23" x14ac:dyDescent="0.2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J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 t="str">
        <f>IF(Aggregate[[#This Row],[Avg Monthly GB Download]]&lt;5, "Less than 5 GB", IF(Aggregate[[#This Row],[Avg Monthly GB Download]]&lt;10, "10 or more GB", "Between 5 and 10 GB"))</f>
        <v>10 or more GB</v>
      </c>
      <c r="W2550">
        <v>5</v>
      </c>
    </row>
    <row r="2551" spans="1:23" x14ac:dyDescent="0.2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J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 t="str">
        <f>IF(Aggregate[[#This Row],[Avg Monthly GB Download]]&lt;5, "Less than 5 GB", IF(Aggregate[[#This Row],[Avg Monthly GB Download]]&lt;10, "10 or more GB", "Between 5 and 10 GB"))</f>
        <v>Less than 5 GB</v>
      </c>
      <c r="W2551">
        <v>1</v>
      </c>
    </row>
    <row r="2552" spans="1:23" x14ac:dyDescent="0.2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J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 t="str">
        <f>IF(Aggregate[[#This Row],[Avg Monthly GB Download]]&lt;5, "Less than 5 GB", IF(Aggregate[[#This Row],[Avg Monthly GB Download]]&lt;10, "10 or more GB", "Between 5 and 10 GB"))</f>
        <v>Between 5 and 10 GB</v>
      </c>
      <c r="W2552">
        <v>17</v>
      </c>
    </row>
    <row r="2553" spans="1:23" x14ac:dyDescent="0.2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tr">
        <f>IF(Aggregate[[#This Row],[Under 30]]="Yes", "Under 30", IF(Aggregate[[#This Row],[Senior]]="Yes", "Senior", "Other"))</f>
        <v>Senior</v>
      </c>
      <c r="K2553" t="s">
        <v>21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 t="str">
        <f>IF(Aggregate[[#This Row],[Avg Monthly GB Download]]&lt;5, "Less than 5 GB", IF(Aggregate[[#This Row],[Avg Monthly GB Download]]&lt;10, "10 or more GB", "Between 5 and 10 GB"))</f>
        <v>Less than 5 GB</v>
      </c>
      <c r="W2553">
        <v>3</v>
      </c>
    </row>
    <row r="2554" spans="1:23" x14ac:dyDescent="0.2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J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 t="str">
        <f>IF(Aggregate[[#This Row],[Avg Monthly GB Download]]&lt;5, "Less than 5 GB", IF(Aggregate[[#This Row],[Avg Monthly GB Download]]&lt;10, "10 or more GB", "Between 5 and 10 GB"))</f>
        <v>Between 5 and 10 GB</v>
      </c>
      <c r="W2554">
        <v>12</v>
      </c>
    </row>
    <row r="2555" spans="1:23" x14ac:dyDescent="0.2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tr">
        <f>IF(Aggregate[[#This Row],[Under 30]]="Yes", "Under 30", IF(Aggregate[[#This Row],[Senior]]="Yes", "Senior", "Other"))</f>
        <v>Senior</v>
      </c>
      <c r="K2555" t="s">
        <v>21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 t="str">
        <f>IF(Aggregate[[#This Row],[Avg Monthly GB Download]]&lt;5, "Less than 5 GB", IF(Aggregate[[#This Row],[Avg Monthly GB Download]]&lt;10, "10 or more GB", "Between 5 and 10 GB"))</f>
        <v>10 or more GB</v>
      </c>
      <c r="W2555">
        <v>8</v>
      </c>
    </row>
    <row r="2556" spans="1:23" x14ac:dyDescent="0.2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J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 t="str">
        <f>IF(Aggregate[[#This Row],[Avg Monthly GB Download]]&lt;5, "Less than 5 GB", IF(Aggregate[[#This Row],[Avg Monthly GB Download]]&lt;10, "10 or more GB", "Between 5 and 10 GB"))</f>
        <v>Between 5 and 10 GB</v>
      </c>
      <c r="W2556">
        <v>17</v>
      </c>
    </row>
    <row r="2557" spans="1:23" x14ac:dyDescent="0.2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J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 t="str">
        <f>IF(Aggregate[[#This Row],[Avg Monthly GB Download]]&lt;5, "Less than 5 GB", IF(Aggregate[[#This Row],[Avg Monthly GB Download]]&lt;10, "10 or more GB", "Between 5 and 10 GB"))</f>
        <v>10 or more GB</v>
      </c>
      <c r="W2557">
        <v>6</v>
      </c>
    </row>
    <row r="2558" spans="1:23" x14ac:dyDescent="0.2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J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 t="str">
        <f>IF(Aggregate[[#This Row],[Avg Monthly GB Download]]&lt;5, "Less than 5 GB", IF(Aggregate[[#This Row],[Avg Monthly GB Download]]&lt;10, "10 or more GB", "Between 5 and 10 GB"))</f>
        <v>Between 5 and 10 GB</v>
      </c>
      <c r="W2558">
        <v>10</v>
      </c>
    </row>
    <row r="2559" spans="1:23" x14ac:dyDescent="0.2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J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 t="str">
        <f>IF(Aggregate[[#This Row],[Avg Monthly GB Download]]&lt;5, "Less than 5 GB", IF(Aggregate[[#This Row],[Avg Monthly GB Download]]&lt;10, "10 or more GB", "Between 5 and 10 GB"))</f>
        <v>Between 5 and 10 GB</v>
      </c>
      <c r="W2559">
        <v>11</v>
      </c>
    </row>
    <row r="2560" spans="1:23" x14ac:dyDescent="0.2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J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 t="str">
        <f>IF(Aggregate[[#This Row],[Avg Monthly GB Download]]&lt;5, "Less than 5 GB", IF(Aggregate[[#This Row],[Avg Monthly GB Download]]&lt;10, "10 or more GB", "Between 5 and 10 GB"))</f>
        <v>Between 5 and 10 GB</v>
      </c>
      <c r="W2560">
        <v>15</v>
      </c>
    </row>
    <row r="2561" spans="1:23" x14ac:dyDescent="0.2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J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 t="str">
        <f>IF(Aggregate[[#This Row],[Avg Monthly GB Download]]&lt;5, "Less than 5 GB", IF(Aggregate[[#This Row],[Avg Monthly GB Download]]&lt;10, "10 or more GB", "Between 5 and 10 GB"))</f>
        <v>Less than 5 GB</v>
      </c>
      <c r="W2561">
        <v>3</v>
      </c>
    </row>
    <row r="2562" spans="1:23" x14ac:dyDescent="0.2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tr">
        <f>IF(Aggregate[[#This Row],[Under 30]]="Yes", "Under 30", IF(Aggregate[[#This Row],[Senior]]="Yes", "Senior", "Other"))</f>
        <v>Senior</v>
      </c>
      <c r="K2562" t="s">
        <v>21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 t="str">
        <f>IF(Aggregate[[#This Row],[Avg Monthly GB Download]]&lt;5, "Less than 5 GB", IF(Aggregate[[#This Row],[Avg Monthly GB Download]]&lt;10, "10 or more GB", "Between 5 and 10 GB"))</f>
        <v>Less than 5 GB</v>
      </c>
      <c r="W2562">
        <v>3</v>
      </c>
    </row>
    <row r="2563" spans="1:23" x14ac:dyDescent="0.2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J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 t="str">
        <f>IF(Aggregate[[#This Row],[Avg Monthly GB Download]]&lt;5, "Less than 5 GB", IF(Aggregate[[#This Row],[Avg Monthly GB Download]]&lt;10, "10 or more GB", "Between 5 and 10 GB"))</f>
        <v>Less than 5 GB</v>
      </c>
      <c r="W2563">
        <v>3</v>
      </c>
    </row>
    <row r="2564" spans="1:23" x14ac:dyDescent="0.2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tr">
        <f>IF(Aggregate[[#This Row],[Under 30]]="Yes", "Under 30", IF(Aggregate[[#This Row],[Senior]]="Yes", "Senior", "Other"))</f>
        <v>Senior</v>
      </c>
      <c r="K2564" t="s">
        <v>21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 t="str">
        <f>IF(Aggregate[[#This Row],[Avg Monthly GB Download]]&lt;5, "Less than 5 GB", IF(Aggregate[[#This Row],[Avg Monthly GB Download]]&lt;10, "10 or more GB", "Between 5 and 10 GB"))</f>
        <v>10 or more GB</v>
      </c>
      <c r="W2564">
        <v>8</v>
      </c>
    </row>
    <row r="2565" spans="1:23" x14ac:dyDescent="0.2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tr">
        <f>IF(Aggregate[[#This Row],[Under 30]]="Yes", "Under 30", IF(Aggregate[[#This Row],[Senior]]="Yes", "Senior", "Other"))</f>
        <v>Senior</v>
      </c>
      <c r="K2565" t="s">
        <v>21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 t="str">
        <f>IF(Aggregate[[#This Row],[Avg Monthly GB Download]]&lt;5, "Less than 5 GB", IF(Aggregate[[#This Row],[Avg Monthly GB Download]]&lt;10, "10 or more GB", "Between 5 and 10 GB"))</f>
        <v>10 or more GB</v>
      </c>
      <c r="W2565">
        <v>5</v>
      </c>
    </row>
    <row r="2566" spans="1:23" x14ac:dyDescent="0.2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tr">
        <f>IF(Aggregate[[#This Row],[Under 30]]="Yes", "Under 30", IF(Aggregate[[#This Row],[Senior]]="Yes", "Senior", "Other"))</f>
        <v>Senior</v>
      </c>
      <c r="K2566" t="s">
        <v>21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 t="str">
        <f>IF(Aggregate[[#This Row],[Avg Monthly GB Download]]&lt;5, "Less than 5 GB", IF(Aggregate[[#This Row],[Avg Monthly GB Download]]&lt;10, "10 or more GB", "Between 5 and 10 GB"))</f>
        <v>Less than 5 GB</v>
      </c>
      <c r="W2566">
        <v>3</v>
      </c>
    </row>
    <row r="2567" spans="1:23" x14ac:dyDescent="0.2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J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 t="str">
        <f>IF(Aggregate[[#This Row],[Avg Monthly GB Download]]&lt;5, "Less than 5 GB", IF(Aggregate[[#This Row],[Avg Monthly GB Download]]&lt;10, "10 or more GB", "Between 5 and 10 GB"))</f>
        <v>Less than 5 GB</v>
      </c>
      <c r="W2567">
        <v>2</v>
      </c>
    </row>
    <row r="2568" spans="1:23" x14ac:dyDescent="0.2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J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 t="str">
        <f>IF(Aggregate[[#This Row],[Avg Monthly GB Download]]&lt;5, "Less than 5 GB", IF(Aggregate[[#This Row],[Avg Monthly GB Download]]&lt;10, "10 or more GB", "Between 5 and 10 GB"))</f>
        <v>Less than 5 GB</v>
      </c>
      <c r="W2568">
        <v>2</v>
      </c>
    </row>
    <row r="2569" spans="1:23" x14ac:dyDescent="0.2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tr">
        <f>IF(Aggregate[[#This Row],[Under 30]]="Yes", "Under 30", IF(Aggregate[[#This Row],[Senior]]="Yes", "Senior", "Other"))</f>
        <v>Senior</v>
      </c>
      <c r="K2569" t="s">
        <v>21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 t="str">
        <f>IF(Aggregate[[#This Row],[Avg Monthly GB Download]]&lt;5, "Less than 5 GB", IF(Aggregate[[#This Row],[Avg Monthly GB Download]]&lt;10, "10 or more GB", "Between 5 and 10 GB"))</f>
        <v>10 or more GB</v>
      </c>
      <c r="W2569">
        <v>9</v>
      </c>
    </row>
    <row r="2570" spans="1:23" x14ac:dyDescent="0.2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J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 t="str">
        <f>IF(Aggregate[[#This Row],[Avg Monthly GB Download]]&lt;5, "Less than 5 GB", IF(Aggregate[[#This Row],[Avg Monthly GB Download]]&lt;10, "10 or more GB", "Between 5 and 10 GB"))</f>
        <v>10 or more GB</v>
      </c>
      <c r="W2570">
        <v>8</v>
      </c>
    </row>
    <row r="2571" spans="1:23" x14ac:dyDescent="0.2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J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 t="str">
        <f>IF(Aggregate[[#This Row],[Avg Monthly GB Download]]&lt;5, "Less than 5 GB", IF(Aggregate[[#This Row],[Avg Monthly GB Download]]&lt;10, "10 or more GB", "Between 5 and 10 GB"))</f>
        <v>Between 5 and 10 GB</v>
      </c>
      <c r="W2571">
        <v>25</v>
      </c>
    </row>
    <row r="2572" spans="1:23" x14ac:dyDescent="0.2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J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 t="str">
        <f>IF(Aggregate[[#This Row],[Avg Monthly GB Download]]&lt;5, "Less than 5 GB", IF(Aggregate[[#This Row],[Avg Monthly GB Download]]&lt;10, "10 or more GB", "Between 5 and 10 GB"))</f>
        <v>Less than 5 GB</v>
      </c>
      <c r="W2572">
        <v>3</v>
      </c>
    </row>
    <row r="2573" spans="1:23" x14ac:dyDescent="0.2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J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 t="str">
        <f>IF(Aggregate[[#This Row],[Avg Monthly GB Download]]&lt;5, "Less than 5 GB", IF(Aggregate[[#This Row],[Avg Monthly GB Download]]&lt;10, "10 or more GB", "Between 5 and 10 GB"))</f>
        <v>Less than 5 GB</v>
      </c>
      <c r="W2573">
        <v>2</v>
      </c>
    </row>
    <row r="2574" spans="1:23" x14ac:dyDescent="0.2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J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 t="str">
        <f>IF(Aggregate[[#This Row],[Avg Monthly GB Download]]&lt;5, "Less than 5 GB", IF(Aggregate[[#This Row],[Avg Monthly GB Download]]&lt;10, "10 or more GB", "Between 5 and 10 GB"))</f>
        <v>Less than 5 GB</v>
      </c>
      <c r="W2574">
        <v>2</v>
      </c>
    </row>
    <row r="2575" spans="1:23" x14ac:dyDescent="0.2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J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 t="str">
        <f>IF(Aggregate[[#This Row],[Avg Monthly GB Download]]&lt;5, "Less than 5 GB", IF(Aggregate[[#This Row],[Avg Monthly GB Download]]&lt;10, "10 or more GB", "Between 5 and 10 GB"))</f>
        <v>10 or more GB</v>
      </c>
      <c r="W2575">
        <v>5</v>
      </c>
    </row>
    <row r="2576" spans="1:23" x14ac:dyDescent="0.2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J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 t="str">
        <f>IF(Aggregate[[#This Row],[Avg Monthly GB Download]]&lt;5, "Less than 5 GB", IF(Aggregate[[#This Row],[Avg Monthly GB Download]]&lt;10, "10 or more GB", "Between 5 and 10 GB"))</f>
        <v>Less than 5 GB</v>
      </c>
      <c r="W2576">
        <v>1</v>
      </c>
    </row>
    <row r="2577" spans="1:23" x14ac:dyDescent="0.2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J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 t="str">
        <f>IF(Aggregate[[#This Row],[Avg Monthly GB Download]]&lt;5, "Less than 5 GB", IF(Aggregate[[#This Row],[Avg Monthly GB Download]]&lt;10, "10 or more GB", "Between 5 and 10 GB"))</f>
        <v>10 or more GB</v>
      </c>
      <c r="W2577">
        <v>8</v>
      </c>
    </row>
    <row r="2578" spans="1:23" x14ac:dyDescent="0.2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J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 t="str">
        <f>IF(Aggregate[[#This Row],[Avg Monthly GB Download]]&lt;5, "Less than 5 GB", IF(Aggregate[[#This Row],[Avg Monthly GB Download]]&lt;10, "10 or more GB", "Between 5 and 10 GB"))</f>
        <v>10 or more GB</v>
      </c>
      <c r="W2578">
        <v>5</v>
      </c>
    </row>
    <row r="2579" spans="1:23" x14ac:dyDescent="0.2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J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 t="str">
        <f>IF(Aggregate[[#This Row],[Avg Monthly GB Download]]&lt;5, "Less than 5 GB", IF(Aggregate[[#This Row],[Avg Monthly GB Download]]&lt;10, "10 or more GB", "Between 5 and 10 GB"))</f>
        <v>10 or more GB</v>
      </c>
      <c r="W2579">
        <v>6</v>
      </c>
    </row>
    <row r="2580" spans="1:23" x14ac:dyDescent="0.2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tr">
        <f>IF(Aggregate[[#This Row],[Under 30]]="Yes", "Under 30", IF(Aggregate[[#This Row],[Senior]]="Yes", "Senior", "Other"))</f>
        <v>Senior</v>
      </c>
      <c r="K2580" t="s">
        <v>21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 t="str">
        <f>IF(Aggregate[[#This Row],[Avg Monthly GB Download]]&lt;5, "Less than 5 GB", IF(Aggregate[[#This Row],[Avg Monthly GB Download]]&lt;10, "10 or more GB", "Between 5 and 10 GB"))</f>
        <v>Between 5 and 10 GB</v>
      </c>
      <c r="W2580">
        <v>11</v>
      </c>
    </row>
    <row r="2581" spans="1:23" x14ac:dyDescent="0.2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J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 t="str">
        <f>IF(Aggregate[[#This Row],[Avg Monthly GB Download]]&lt;5, "Less than 5 GB", IF(Aggregate[[#This Row],[Avg Monthly GB Download]]&lt;10, "10 or more GB", "Between 5 and 10 GB"))</f>
        <v>Between 5 and 10 GB</v>
      </c>
      <c r="W2581">
        <v>27</v>
      </c>
    </row>
    <row r="2582" spans="1:23" x14ac:dyDescent="0.2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J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 t="str">
        <f>IF(Aggregate[[#This Row],[Avg Monthly GB Download]]&lt;5, "Less than 5 GB", IF(Aggregate[[#This Row],[Avg Monthly GB Download]]&lt;10, "10 or more GB", "Between 5 and 10 GB"))</f>
        <v>Between 5 and 10 GB</v>
      </c>
      <c r="W2582">
        <v>10</v>
      </c>
    </row>
    <row r="2583" spans="1:23" x14ac:dyDescent="0.2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J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 t="str">
        <f>IF(Aggregate[[#This Row],[Avg Monthly GB Download]]&lt;5, "Less than 5 GB", IF(Aggregate[[#This Row],[Avg Monthly GB Download]]&lt;10, "10 or more GB", "Between 5 and 10 GB"))</f>
        <v>Less than 5 GB</v>
      </c>
      <c r="W2583">
        <v>4</v>
      </c>
    </row>
    <row r="2584" spans="1:23" x14ac:dyDescent="0.2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J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 t="str">
        <f>IF(Aggregate[[#This Row],[Avg Monthly GB Download]]&lt;5, "Less than 5 GB", IF(Aggregate[[#This Row],[Avg Monthly GB Download]]&lt;10, "10 or more GB", "Between 5 and 10 GB"))</f>
        <v>Between 5 and 10 GB</v>
      </c>
      <c r="W2584">
        <v>30</v>
      </c>
    </row>
    <row r="2585" spans="1:23" x14ac:dyDescent="0.2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J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 t="str">
        <f>IF(Aggregate[[#This Row],[Avg Monthly GB Download]]&lt;5, "Less than 5 GB", IF(Aggregate[[#This Row],[Avg Monthly GB Download]]&lt;10, "10 or more GB", "Between 5 and 10 GB"))</f>
        <v>Between 5 and 10 GB</v>
      </c>
      <c r="W2585">
        <v>24</v>
      </c>
    </row>
    <row r="2586" spans="1:23" x14ac:dyDescent="0.2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J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 t="str">
        <f>IF(Aggregate[[#This Row],[Avg Monthly GB Download]]&lt;5, "Less than 5 GB", IF(Aggregate[[#This Row],[Avg Monthly GB Download]]&lt;10, "10 or more GB", "Between 5 and 10 GB"))</f>
        <v>Between 5 and 10 GB</v>
      </c>
      <c r="W2586">
        <v>25</v>
      </c>
    </row>
    <row r="2587" spans="1:23" x14ac:dyDescent="0.2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J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 t="str">
        <f>IF(Aggregate[[#This Row],[Avg Monthly GB Download]]&lt;5, "Less than 5 GB", IF(Aggregate[[#This Row],[Avg Monthly GB Download]]&lt;10, "10 or more GB", "Between 5 and 10 GB"))</f>
        <v>Between 5 and 10 GB</v>
      </c>
      <c r="W2587">
        <v>12</v>
      </c>
    </row>
    <row r="2588" spans="1:23" x14ac:dyDescent="0.2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J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 t="str">
        <f>IF(Aggregate[[#This Row],[Avg Monthly GB Download]]&lt;5, "Less than 5 GB", IF(Aggregate[[#This Row],[Avg Monthly GB Download]]&lt;10, "10 or more GB", "Between 5 and 10 GB"))</f>
        <v>Between 5 and 10 GB</v>
      </c>
      <c r="W2588">
        <v>37</v>
      </c>
    </row>
    <row r="2589" spans="1:23" x14ac:dyDescent="0.2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J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 t="str">
        <f>IF(Aggregate[[#This Row],[Avg Monthly GB Download]]&lt;5, "Less than 5 GB", IF(Aggregate[[#This Row],[Avg Monthly GB Download]]&lt;10, "10 or more GB", "Between 5 and 10 GB"))</f>
        <v>10 or more GB</v>
      </c>
      <c r="W2589">
        <v>8</v>
      </c>
    </row>
    <row r="2590" spans="1:23" x14ac:dyDescent="0.2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J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 t="str">
        <f>IF(Aggregate[[#This Row],[Avg Monthly GB Download]]&lt;5, "Less than 5 GB", IF(Aggregate[[#This Row],[Avg Monthly GB Download]]&lt;10, "10 or more GB", "Between 5 and 10 GB"))</f>
        <v>Between 5 and 10 GB</v>
      </c>
      <c r="W2590">
        <v>10</v>
      </c>
    </row>
    <row r="2591" spans="1:23" x14ac:dyDescent="0.2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J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 t="str">
        <f>IF(Aggregate[[#This Row],[Avg Monthly GB Download]]&lt;5, "Less than 5 GB", IF(Aggregate[[#This Row],[Avg Monthly GB Download]]&lt;10, "10 or more GB", "Between 5 and 10 GB"))</f>
        <v>10 or more GB</v>
      </c>
      <c r="W2591">
        <v>6</v>
      </c>
    </row>
    <row r="2592" spans="1:23" x14ac:dyDescent="0.2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J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 t="str">
        <f>IF(Aggregate[[#This Row],[Avg Monthly GB Download]]&lt;5, "Less than 5 GB", IF(Aggregate[[#This Row],[Avg Monthly GB Download]]&lt;10, "10 or more GB", "Between 5 and 10 GB"))</f>
        <v>Less than 5 GB</v>
      </c>
      <c r="W2592">
        <v>1</v>
      </c>
    </row>
    <row r="2593" spans="1:23" x14ac:dyDescent="0.2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tr">
        <f>IF(Aggregate[[#This Row],[Under 30]]="Yes", "Under 30", IF(Aggregate[[#This Row],[Senior]]="Yes", "Senior", "Other"))</f>
        <v>Senior</v>
      </c>
      <c r="K2593" t="s">
        <v>21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 t="str">
        <f>IF(Aggregate[[#This Row],[Avg Monthly GB Download]]&lt;5, "Less than 5 GB", IF(Aggregate[[#This Row],[Avg Monthly GB Download]]&lt;10, "10 or more GB", "Between 5 and 10 GB"))</f>
        <v>10 or more GB</v>
      </c>
      <c r="W2593">
        <v>7</v>
      </c>
    </row>
    <row r="2594" spans="1:23" x14ac:dyDescent="0.2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J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 t="str">
        <f>IF(Aggregate[[#This Row],[Avg Monthly GB Download]]&lt;5, "Less than 5 GB", IF(Aggregate[[#This Row],[Avg Monthly GB Download]]&lt;10, "10 or more GB", "Between 5 and 10 GB"))</f>
        <v>Between 5 and 10 GB</v>
      </c>
      <c r="W2594">
        <v>12</v>
      </c>
    </row>
    <row r="2595" spans="1:23" x14ac:dyDescent="0.2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J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 t="str">
        <f>IF(Aggregate[[#This Row],[Avg Monthly GB Download]]&lt;5, "Less than 5 GB", IF(Aggregate[[#This Row],[Avg Monthly GB Download]]&lt;10, "10 or more GB", "Between 5 and 10 GB"))</f>
        <v>10 or more GB</v>
      </c>
      <c r="W2595">
        <v>7</v>
      </c>
    </row>
    <row r="2596" spans="1:23" x14ac:dyDescent="0.2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J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 t="str">
        <f>IF(Aggregate[[#This Row],[Avg Monthly GB Download]]&lt;5, "Less than 5 GB", IF(Aggregate[[#This Row],[Avg Monthly GB Download]]&lt;10, "10 or more GB", "Between 5 and 10 GB"))</f>
        <v>Between 5 and 10 GB</v>
      </c>
      <c r="W2596">
        <v>30</v>
      </c>
    </row>
    <row r="2597" spans="1:23" x14ac:dyDescent="0.2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J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 t="str">
        <f>IF(Aggregate[[#This Row],[Avg Monthly GB Download]]&lt;5, "Less than 5 GB", IF(Aggregate[[#This Row],[Avg Monthly GB Download]]&lt;10, "10 or more GB", "Between 5 and 10 GB"))</f>
        <v>Between 5 and 10 GB</v>
      </c>
      <c r="W2597">
        <v>17</v>
      </c>
    </row>
    <row r="2598" spans="1:23" x14ac:dyDescent="0.2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J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 t="str">
        <f>IF(Aggregate[[#This Row],[Avg Monthly GB Download]]&lt;5, "Less than 5 GB", IF(Aggregate[[#This Row],[Avg Monthly GB Download]]&lt;10, "10 or more GB", "Between 5 and 10 GB"))</f>
        <v>10 or more GB</v>
      </c>
      <c r="W2598">
        <v>5</v>
      </c>
    </row>
    <row r="2599" spans="1:23" x14ac:dyDescent="0.2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J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 t="str">
        <f>IF(Aggregate[[#This Row],[Avg Monthly GB Download]]&lt;5, "Less than 5 GB", IF(Aggregate[[#This Row],[Avg Monthly GB Download]]&lt;10, "10 or more GB", "Between 5 and 10 GB"))</f>
        <v>Between 5 and 10 GB</v>
      </c>
      <c r="W2599">
        <v>11</v>
      </c>
    </row>
    <row r="2600" spans="1:23" x14ac:dyDescent="0.2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J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 t="str">
        <f>IF(Aggregate[[#This Row],[Avg Monthly GB Download]]&lt;5, "Less than 5 GB", IF(Aggregate[[#This Row],[Avg Monthly GB Download]]&lt;10, "10 or more GB", "Between 5 and 10 GB"))</f>
        <v>Between 5 and 10 GB</v>
      </c>
      <c r="W2600">
        <v>10</v>
      </c>
    </row>
    <row r="2601" spans="1:23" x14ac:dyDescent="0.2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J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 t="str">
        <f>IF(Aggregate[[#This Row],[Avg Monthly GB Download]]&lt;5, "Less than 5 GB", IF(Aggregate[[#This Row],[Avg Monthly GB Download]]&lt;10, "10 or more GB", "Between 5 and 10 GB"))</f>
        <v>10 or more GB</v>
      </c>
      <c r="W2601">
        <v>7</v>
      </c>
    </row>
    <row r="2602" spans="1:23" x14ac:dyDescent="0.2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J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 t="str">
        <f>IF(Aggregate[[#This Row],[Avg Monthly GB Download]]&lt;5, "Less than 5 GB", IF(Aggregate[[#This Row],[Avg Monthly GB Download]]&lt;10, "10 or more GB", "Between 5 and 10 GB"))</f>
        <v>Less than 5 GB</v>
      </c>
      <c r="W2602">
        <v>4</v>
      </c>
    </row>
    <row r="2603" spans="1:23" x14ac:dyDescent="0.2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tr">
        <f>IF(Aggregate[[#This Row],[Under 30]]="Yes", "Under 30", IF(Aggregate[[#This Row],[Senior]]="Yes", "Senior", "Other"))</f>
        <v>Senior</v>
      </c>
      <c r="K2603" t="s">
        <v>21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 t="str">
        <f>IF(Aggregate[[#This Row],[Avg Monthly GB Download]]&lt;5, "Less than 5 GB", IF(Aggregate[[#This Row],[Avg Monthly GB Download]]&lt;10, "10 or more GB", "Between 5 and 10 GB"))</f>
        <v>Less than 5 GB</v>
      </c>
      <c r="W2603">
        <v>2</v>
      </c>
    </row>
    <row r="2604" spans="1:23" x14ac:dyDescent="0.2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J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 t="str">
        <f>IF(Aggregate[[#This Row],[Avg Monthly GB Download]]&lt;5, "Less than 5 GB", IF(Aggregate[[#This Row],[Avg Monthly GB Download]]&lt;10, "10 or more GB", "Between 5 and 10 GB"))</f>
        <v>Between 5 and 10 GB</v>
      </c>
      <c r="W2604">
        <v>14</v>
      </c>
    </row>
    <row r="2605" spans="1:23" x14ac:dyDescent="0.2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J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 t="str">
        <f>IF(Aggregate[[#This Row],[Avg Monthly GB Download]]&lt;5, "Less than 5 GB", IF(Aggregate[[#This Row],[Avg Monthly GB Download]]&lt;10, "10 or more GB", "Between 5 and 10 GB"))</f>
        <v>Less than 5 GB</v>
      </c>
      <c r="W2605">
        <v>1</v>
      </c>
    </row>
    <row r="2606" spans="1:23" x14ac:dyDescent="0.2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tr">
        <f>IF(Aggregate[[#This Row],[Under 30]]="Yes", "Under 30", IF(Aggregate[[#This Row],[Senior]]="Yes", "Senior", "Other"))</f>
        <v>Senior</v>
      </c>
      <c r="K2606" t="s">
        <v>21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 t="str">
        <f>IF(Aggregate[[#This Row],[Avg Monthly GB Download]]&lt;5, "Less than 5 GB", IF(Aggregate[[#This Row],[Avg Monthly GB Download]]&lt;10, "10 or more GB", "Between 5 and 10 GB"))</f>
        <v>Less than 5 GB</v>
      </c>
      <c r="W2606">
        <v>1</v>
      </c>
    </row>
    <row r="2607" spans="1:23" x14ac:dyDescent="0.2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J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 t="str">
        <f>IF(Aggregate[[#This Row],[Avg Monthly GB Download]]&lt;5, "Less than 5 GB", IF(Aggregate[[#This Row],[Avg Monthly GB Download]]&lt;10, "10 or more GB", "Between 5 and 10 GB"))</f>
        <v>Between 5 and 10 GB</v>
      </c>
      <c r="W2607">
        <v>16</v>
      </c>
    </row>
    <row r="2608" spans="1:23" x14ac:dyDescent="0.2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J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 t="str">
        <f>IF(Aggregate[[#This Row],[Avg Monthly GB Download]]&lt;5, "Less than 5 GB", IF(Aggregate[[#This Row],[Avg Monthly GB Download]]&lt;10, "10 or more GB", "Between 5 and 10 GB"))</f>
        <v>10 or more GB</v>
      </c>
      <c r="W2608">
        <v>5</v>
      </c>
    </row>
    <row r="2609" spans="1:23" x14ac:dyDescent="0.2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J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 t="str">
        <f>IF(Aggregate[[#This Row],[Avg Monthly GB Download]]&lt;5, "Less than 5 GB", IF(Aggregate[[#This Row],[Avg Monthly GB Download]]&lt;10, "10 or more GB", "Between 5 and 10 GB"))</f>
        <v>Between 5 and 10 GB</v>
      </c>
      <c r="W2609">
        <v>13</v>
      </c>
    </row>
    <row r="2610" spans="1:23" x14ac:dyDescent="0.2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J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 t="str">
        <f>IF(Aggregate[[#This Row],[Avg Monthly GB Download]]&lt;5, "Less than 5 GB", IF(Aggregate[[#This Row],[Avg Monthly GB Download]]&lt;10, "10 or more GB", "Between 5 and 10 GB"))</f>
        <v>Less than 5 GB</v>
      </c>
      <c r="W2610">
        <v>3</v>
      </c>
    </row>
    <row r="2611" spans="1:23" x14ac:dyDescent="0.2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tr">
        <f>IF(Aggregate[[#This Row],[Under 30]]="Yes", "Under 30", IF(Aggregate[[#This Row],[Senior]]="Yes", "Senior", "Other"))</f>
        <v>Senior</v>
      </c>
      <c r="K2611" t="s">
        <v>21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 t="str">
        <f>IF(Aggregate[[#This Row],[Avg Monthly GB Download]]&lt;5, "Less than 5 GB", IF(Aggregate[[#This Row],[Avg Monthly GB Download]]&lt;10, "10 or more GB", "Between 5 and 10 GB"))</f>
        <v>10 or more GB</v>
      </c>
      <c r="W2611">
        <v>5</v>
      </c>
    </row>
    <row r="2612" spans="1:23" x14ac:dyDescent="0.2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tr">
        <f>IF(Aggregate[[#This Row],[Under 30]]="Yes", "Under 30", IF(Aggregate[[#This Row],[Senior]]="Yes", "Senior", "Other"))</f>
        <v>Senior</v>
      </c>
      <c r="K2612" t="s">
        <v>21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 t="str">
        <f>IF(Aggregate[[#This Row],[Avg Monthly GB Download]]&lt;5, "Less than 5 GB", IF(Aggregate[[#This Row],[Avg Monthly GB Download]]&lt;10, "10 or more GB", "Between 5 and 10 GB"))</f>
        <v>10 or more GB</v>
      </c>
      <c r="W2612">
        <v>9</v>
      </c>
    </row>
    <row r="2613" spans="1:23" x14ac:dyDescent="0.2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tr">
        <f>IF(Aggregate[[#This Row],[Under 30]]="Yes", "Under 30", IF(Aggregate[[#This Row],[Senior]]="Yes", "Senior", "Other"))</f>
        <v>Senior</v>
      </c>
      <c r="K2613" t="s">
        <v>21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 t="str">
        <f>IF(Aggregate[[#This Row],[Avg Monthly GB Download]]&lt;5, "Less than 5 GB", IF(Aggregate[[#This Row],[Avg Monthly GB Download]]&lt;10, "10 or more GB", "Between 5 and 10 GB"))</f>
        <v>Less than 5 GB</v>
      </c>
      <c r="W2613">
        <v>1</v>
      </c>
    </row>
    <row r="2614" spans="1:23" x14ac:dyDescent="0.2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J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 t="str">
        <f>IF(Aggregate[[#This Row],[Avg Monthly GB Download]]&lt;5, "Less than 5 GB", IF(Aggregate[[#This Row],[Avg Monthly GB Download]]&lt;10, "10 or more GB", "Between 5 and 10 GB"))</f>
        <v>10 or more GB</v>
      </c>
      <c r="W2614">
        <v>9</v>
      </c>
    </row>
    <row r="2615" spans="1:23" x14ac:dyDescent="0.2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tr">
        <f>IF(Aggregate[[#This Row],[Under 30]]="Yes", "Under 30", IF(Aggregate[[#This Row],[Senior]]="Yes", "Senior", "Other"))</f>
        <v>Senior</v>
      </c>
      <c r="K2615" t="s">
        <v>21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 t="str">
        <f>IF(Aggregate[[#This Row],[Avg Monthly GB Download]]&lt;5, "Less than 5 GB", IF(Aggregate[[#This Row],[Avg Monthly GB Download]]&lt;10, "10 or more GB", "Between 5 and 10 GB"))</f>
        <v>Less than 5 GB</v>
      </c>
      <c r="W2615">
        <v>4</v>
      </c>
    </row>
    <row r="2616" spans="1:23" x14ac:dyDescent="0.2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J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 t="str">
        <f>IF(Aggregate[[#This Row],[Avg Monthly GB Download]]&lt;5, "Less than 5 GB", IF(Aggregate[[#This Row],[Avg Monthly GB Download]]&lt;10, "10 or more GB", "Between 5 and 10 GB"))</f>
        <v>10 or more GB</v>
      </c>
      <c r="W2616">
        <v>9</v>
      </c>
    </row>
    <row r="2617" spans="1:23" x14ac:dyDescent="0.2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J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 t="str">
        <f>IF(Aggregate[[#This Row],[Avg Monthly GB Download]]&lt;5, "Less than 5 GB", IF(Aggregate[[#This Row],[Avg Monthly GB Download]]&lt;10, "10 or more GB", "Between 5 and 10 GB"))</f>
        <v>Less than 5 GB</v>
      </c>
      <c r="W2617">
        <v>4</v>
      </c>
    </row>
    <row r="2618" spans="1:23" x14ac:dyDescent="0.2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J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 t="str">
        <f>IF(Aggregate[[#This Row],[Avg Monthly GB Download]]&lt;5, "Less than 5 GB", IF(Aggregate[[#This Row],[Avg Monthly GB Download]]&lt;10, "10 or more GB", "Between 5 and 10 GB"))</f>
        <v>Less than 5 GB</v>
      </c>
      <c r="W2618">
        <v>1</v>
      </c>
    </row>
    <row r="2619" spans="1:23" x14ac:dyDescent="0.2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tr">
        <f>IF(Aggregate[[#This Row],[Under 30]]="Yes", "Under 30", IF(Aggregate[[#This Row],[Senior]]="Yes", "Senior", "Other"))</f>
        <v>Senior</v>
      </c>
      <c r="K2619" t="s">
        <v>21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 t="str">
        <f>IF(Aggregate[[#This Row],[Avg Monthly GB Download]]&lt;5, "Less than 5 GB", IF(Aggregate[[#This Row],[Avg Monthly GB Download]]&lt;10, "10 or more GB", "Between 5 and 10 GB"))</f>
        <v>Less than 5 GB</v>
      </c>
      <c r="W2619">
        <v>3</v>
      </c>
    </row>
    <row r="2620" spans="1:23" x14ac:dyDescent="0.2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J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 t="str">
        <f>IF(Aggregate[[#This Row],[Avg Monthly GB Download]]&lt;5, "Less than 5 GB", IF(Aggregate[[#This Row],[Avg Monthly GB Download]]&lt;10, "10 or more GB", "Between 5 and 10 GB"))</f>
        <v>10 or more GB</v>
      </c>
      <c r="W2620">
        <v>9</v>
      </c>
    </row>
    <row r="2621" spans="1:23" x14ac:dyDescent="0.2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J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 t="str">
        <f>IF(Aggregate[[#This Row],[Avg Monthly GB Download]]&lt;5, "Less than 5 GB", IF(Aggregate[[#This Row],[Avg Monthly GB Download]]&lt;10, "10 or more GB", "Between 5 and 10 GB"))</f>
        <v>Less than 5 GB</v>
      </c>
      <c r="W2621">
        <v>4</v>
      </c>
    </row>
    <row r="2622" spans="1:23" x14ac:dyDescent="0.2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J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 t="str">
        <f>IF(Aggregate[[#This Row],[Avg Monthly GB Download]]&lt;5, "Less than 5 GB", IF(Aggregate[[#This Row],[Avg Monthly GB Download]]&lt;10, "10 or more GB", "Between 5 and 10 GB"))</f>
        <v>Between 5 and 10 GB</v>
      </c>
      <c r="W2622">
        <v>14</v>
      </c>
    </row>
    <row r="2623" spans="1:23" x14ac:dyDescent="0.2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J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 t="str">
        <f>IF(Aggregate[[#This Row],[Avg Monthly GB Download]]&lt;5, "Less than 5 GB", IF(Aggregate[[#This Row],[Avg Monthly GB Download]]&lt;10, "10 or more GB", "Between 5 and 10 GB"))</f>
        <v>Less than 5 GB</v>
      </c>
      <c r="W2623">
        <v>1</v>
      </c>
    </row>
    <row r="2624" spans="1:23" x14ac:dyDescent="0.2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J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 t="str">
        <f>IF(Aggregate[[#This Row],[Avg Monthly GB Download]]&lt;5, "Less than 5 GB", IF(Aggregate[[#This Row],[Avg Monthly GB Download]]&lt;10, "10 or more GB", "Between 5 and 10 GB"))</f>
        <v>10 or more GB</v>
      </c>
      <c r="W2624">
        <v>5</v>
      </c>
    </row>
    <row r="2625" spans="1:23" x14ac:dyDescent="0.2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tr">
        <f>IF(Aggregate[[#This Row],[Under 30]]="Yes", "Under 30", IF(Aggregate[[#This Row],[Senior]]="Yes", "Senior", "Other"))</f>
        <v>Senior</v>
      </c>
      <c r="K2625" t="s">
        <v>21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 t="str">
        <f>IF(Aggregate[[#This Row],[Avg Monthly GB Download]]&lt;5, "Less than 5 GB", IF(Aggregate[[#This Row],[Avg Monthly GB Download]]&lt;10, "10 or more GB", "Between 5 and 10 GB"))</f>
        <v>10 or more GB</v>
      </c>
      <c r="W2625">
        <v>5</v>
      </c>
    </row>
    <row r="2626" spans="1:23" x14ac:dyDescent="0.2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J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 t="str">
        <f>IF(Aggregate[[#This Row],[Avg Monthly GB Download]]&lt;5, "Less than 5 GB", IF(Aggregate[[#This Row],[Avg Monthly GB Download]]&lt;10, "10 or more GB", "Between 5 and 10 GB"))</f>
        <v>Between 5 and 10 GB</v>
      </c>
      <c r="W2626">
        <v>10</v>
      </c>
    </row>
    <row r="2627" spans="1:23" x14ac:dyDescent="0.2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J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 t="str">
        <f>IF(Aggregate[[#This Row],[Avg Monthly GB Download]]&lt;5, "Less than 5 GB", IF(Aggregate[[#This Row],[Avg Monthly GB Download]]&lt;10, "10 or more GB", "Between 5 and 10 GB"))</f>
        <v>10 or more GB</v>
      </c>
      <c r="W2627">
        <v>5</v>
      </c>
    </row>
    <row r="2628" spans="1:23" x14ac:dyDescent="0.2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J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 t="str">
        <f>IF(Aggregate[[#This Row],[Avg Monthly GB Download]]&lt;5, "Less than 5 GB", IF(Aggregate[[#This Row],[Avg Monthly GB Download]]&lt;10, "10 or more GB", "Between 5 and 10 GB"))</f>
        <v>Less than 5 GB</v>
      </c>
      <c r="W2628">
        <v>2</v>
      </c>
    </row>
    <row r="2629" spans="1:23" x14ac:dyDescent="0.2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J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 t="str">
        <f>IF(Aggregate[[#This Row],[Avg Monthly GB Download]]&lt;5, "Less than 5 GB", IF(Aggregate[[#This Row],[Avg Monthly GB Download]]&lt;10, "10 or more GB", "Between 5 and 10 GB"))</f>
        <v>Between 5 and 10 GB</v>
      </c>
      <c r="W2629">
        <v>28</v>
      </c>
    </row>
    <row r="2630" spans="1:23" x14ac:dyDescent="0.2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J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 t="str">
        <f>IF(Aggregate[[#This Row],[Avg Monthly GB Download]]&lt;5, "Less than 5 GB", IF(Aggregate[[#This Row],[Avg Monthly GB Download]]&lt;10, "10 or more GB", "Between 5 and 10 GB"))</f>
        <v>10 or more GB</v>
      </c>
      <c r="W2630">
        <v>9</v>
      </c>
    </row>
    <row r="2631" spans="1:23" x14ac:dyDescent="0.2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J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 t="str">
        <f>IF(Aggregate[[#This Row],[Avg Monthly GB Download]]&lt;5, "Less than 5 GB", IF(Aggregate[[#This Row],[Avg Monthly GB Download]]&lt;10, "10 or more GB", "Between 5 and 10 GB"))</f>
        <v>Between 5 and 10 GB</v>
      </c>
      <c r="W2631">
        <v>13</v>
      </c>
    </row>
    <row r="2632" spans="1:23" x14ac:dyDescent="0.2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J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 t="str">
        <f>IF(Aggregate[[#This Row],[Avg Monthly GB Download]]&lt;5, "Less than 5 GB", IF(Aggregate[[#This Row],[Avg Monthly GB Download]]&lt;10, "10 or more GB", "Between 5 and 10 GB"))</f>
        <v>10 or more GB</v>
      </c>
      <c r="W2632">
        <v>7</v>
      </c>
    </row>
    <row r="2633" spans="1:23" x14ac:dyDescent="0.2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J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 t="str">
        <f>IF(Aggregate[[#This Row],[Avg Monthly GB Download]]&lt;5, "Less than 5 GB", IF(Aggregate[[#This Row],[Avg Monthly GB Download]]&lt;10, "10 or more GB", "Between 5 and 10 GB"))</f>
        <v>Between 5 and 10 GB</v>
      </c>
      <c r="W2633">
        <v>14</v>
      </c>
    </row>
    <row r="2634" spans="1:23" x14ac:dyDescent="0.2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tr">
        <f>IF(Aggregate[[#This Row],[Under 30]]="Yes", "Under 30", IF(Aggregate[[#This Row],[Senior]]="Yes", "Senior", "Other"))</f>
        <v>Senior</v>
      </c>
      <c r="K2634" t="s">
        <v>21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 t="str">
        <f>IF(Aggregate[[#This Row],[Avg Monthly GB Download]]&lt;5, "Less than 5 GB", IF(Aggregate[[#This Row],[Avg Monthly GB Download]]&lt;10, "10 or more GB", "Between 5 and 10 GB"))</f>
        <v>10 or more GB</v>
      </c>
      <c r="W2634">
        <v>5</v>
      </c>
    </row>
    <row r="2635" spans="1:23" x14ac:dyDescent="0.2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J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 t="str">
        <f>IF(Aggregate[[#This Row],[Avg Monthly GB Download]]&lt;5, "Less than 5 GB", IF(Aggregate[[#This Row],[Avg Monthly GB Download]]&lt;10, "10 or more GB", "Between 5 and 10 GB"))</f>
        <v>Less than 5 GB</v>
      </c>
      <c r="W2635">
        <v>4</v>
      </c>
    </row>
    <row r="2636" spans="1:23" x14ac:dyDescent="0.2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J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 t="str">
        <f>IF(Aggregate[[#This Row],[Avg Monthly GB Download]]&lt;5, "Less than 5 GB", IF(Aggregate[[#This Row],[Avg Monthly GB Download]]&lt;10, "10 or more GB", "Between 5 and 10 GB"))</f>
        <v>10 or more GB</v>
      </c>
      <c r="W2636">
        <v>5</v>
      </c>
    </row>
    <row r="2637" spans="1:23" x14ac:dyDescent="0.2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tr">
        <f>IF(Aggregate[[#This Row],[Under 30]]="Yes", "Under 30", IF(Aggregate[[#This Row],[Senior]]="Yes", "Senior", "Other"))</f>
        <v>Senior</v>
      </c>
      <c r="K2637" t="s">
        <v>21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 t="str">
        <f>IF(Aggregate[[#This Row],[Avg Monthly GB Download]]&lt;5, "Less than 5 GB", IF(Aggregate[[#This Row],[Avg Monthly GB Download]]&lt;10, "10 or more GB", "Between 5 and 10 GB"))</f>
        <v>Less than 5 GB</v>
      </c>
      <c r="W2637">
        <v>2</v>
      </c>
    </row>
    <row r="2638" spans="1:23" x14ac:dyDescent="0.2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J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 t="str">
        <f>IF(Aggregate[[#This Row],[Avg Monthly GB Download]]&lt;5, "Less than 5 GB", IF(Aggregate[[#This Row],[Avg Monthly GB Download]]&lt;10, "10 or more GB", "Between 5 and 10 GB"))</f>
        <v>Between 5 and 10 GB</v>
      </c>
      <c r="W2638">
        <v>10</v>
      </c>
    </row>
    <row r="2639" spans="1:23" x14ac:dyDescent="0.2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J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 t="str">
        <f>IF(Aggregate[[#This Row],[Avg Monthly GB Download]]&lt;5, "Less than 5 GB", IF(Aggregate[[#This Row],[Avg Monthly GB Download]]&lt;10, "10 or more GB", "Between 5 and 10 GB"))</f>
        <v>Between 5 and 10 GB</v>
      </c>
      <c r="W2639">
        <v>26</v>
      </c>
    </row>
    <row r="2640" spans="1:23" x14ac:dyDescent="0.2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J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 t="str">
        <f>IF(Aggregate[[#This Row],[Avg Monthly GB Download]]&lt;5, "Less than 5 GB", IF(Aggregate[[#This Row],[Avg Monthly GB Download]]&lt;10, "10 or more GB", "Between 5 and 10 GB"))</f>
        <v>10 or more GB</v>
      </c>
      <c r="W2640">
        <v>5</v>
      </c>
    </row>
    <row r="2641" spans="1:23" x14ac:dyDescent="0.2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J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 t="str">
        <f>IF(Aggregate[[#This Row],[Avg Monthly GB Download]]&lt;5, "Less than 5 GB", IF(Aggregate[[#This Row],[Avg Monthly GB Download]]&lt;10, "10 or more GB", "Between 5 and 10 GB"))</f>
        <v>10 or more GB</v>
      </c>
      <c r="W2641">
        <v>5</v>
      </c>
    </row>
    <row r="2642" spans="1:23" x14ac:dyDescent="0.2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J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 t="str">
        <f>IF(Aggregate[[#This Row],[Avg Monthly GB Download]]&lt;5, "Less than 5 GB", IF(Aggregate[[#This Row],[Avg Monthly GB Download]]&lt;10, "10 or more GB", "Between 5 and 10 GB"))</f>
        <v>Between 5 and 10 GB</v>
      </c>
      <c r="W2642">
        <v>17</v>
      </c>
    </row>
    <row r="2643" spans="1:23" x14ac:dyDescent="0.2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tr">
        <f>IF(Aggregate[[#This Row],[Under 30]]="Yes", "Under 30", IF(Aggregate[[#This Row],[Senior]]="Yes", "Senior", "Other"))</f>
        <v>Senior</v>
      </c>
      <c r="K2643" t="s">
        <v>21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 t="str">
        <f>IF(Aggregate[[#This Row],[Avg Monthly GB Download]]&lt;5, "Less than 5 GB", IF(Aggregate[[#This Row],[Avg Monthly GB Download]]&lt;10, "10 or more GB", "Between 5 and 10 GB"))</f>
        <v>10 or more GB</v>
      </c>
      <c r="W2643">
        <v>6</v>
      </c>
    </row>
    <row r="2644" spans="1:23" x14ac:dyDescent="0.2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J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 t="str">
        <f>IF(Aggregate[[#This Row],[Avg Monthly GB Download]]&lt;5, "Less than 5 GB", IF(Aggregate[[#This Row],[Avg Monthly GB Download]]&lt;10, "10 or more GB", "Between 5 and 10 GB"))</f>
        <v>Between 5 and 10 GB</v>
      </c>
      <c r="W2644">
        <v>27</v>
      </c>
    </row>
    <row r="2645" spans="1:23" x14ac:dyDescent="0.2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tr">
        <f>IF(Aggregate[[#This Row],[Under 30]]="Yes", "Under 30", IF(Aggregate[[#This Row],[Senior]]="Yes", "Senior", "Other"))</f>
        <v>Senior</v>
      </c>
      <c r="K2645" t="s">
        <v>21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 t="str">
        <f>IF(Aggregate[[#This Row],[Avg Monthly GB Download]]&lt;5, "Less than 5 GB", IF(Aggregate[[#This Row],[Avg Monthly GB Download]]&lt;10, "10 or more GB", "Between 5 and 10 GB"))</f>
        <v>10 or more GB</v>
      </c>
      <c r="W2645">
        <v>8</v>
      </c>
    </row>
    <row r="2646" spans="1:23" x14ac:dyDescent="0.2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J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 t="str">
        <f>IF(Aggregate[[#This Row],[Avg Monthly GB Download]]&lt;5, "Less than 5 GB", IF(Aggregate[[#This Row],[Avg Monthly GB Download]]&lt;10, "10 or more GB", "Between 5 and 10 GB"))</f>
        <v>Between 5 and 10 GB</v>
      </c>
      <c r="W2646">
        <v>37</v>
      </c>
    </row>
    <row r="2647" spans="1:23" x14ac:dyDescent="0.2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J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 t="str">
        <f>IF(Aggregate[[#This Row],[Avg Monthly GB Download]]&lt;5, "Less than 5 GB", IF(Aggregate[[#This Row],[Avg Monthly GB Download]]&lt;10, "10 or more GB", "Between 5 and 10 GB"))</f>
        <v>Less than 5 GB</v>
      </c>
      <c r="W2647">
        <v>1</v>
      </c>
    </row>
    <row r="2648" spans="1:23" x14ac:dyDescent="0.2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J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 t="str">
        <f>IF(Aggregate[[#This Row],[Avg Monthly GB Download]]&lt;5, "Less than 5 GB", IF(Aggregate[[#This Row],[Avg Monthly GB Download]]&lt;10, "10 or more GB", "Between 5 and 10 GB"))</f>
        <v>Between 5 and 10 GB</v>
      </c>
      <c r="W2648">
        <v>10</v>
      </c>
    </row>
    <row r="2649" spans="1:23" x14ac:dyDescent="0.2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J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 t="str">
        <f>IF(Aggregate[[#This Row],[Avg Monthly GB Download]]&lt;5, "Less than 5 GB", IF(Aggregate[[#This Row],[Avg Monthly GB Download]]&lt;10, "10 or more GB", "Between 5 and 10 GB"))</f>
        <v>10 or more GB</v>
      </c>
      <c r="W2649">
        <v>7</v>
      </c>
    </row>
    <row r="2650" spans="1:23" x14ac:dyDescent="0.2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tr">
        <f>IF(Aggregate[[#This Row],[Under 30]]="Yes", "Under 30", IF(Aggregate[[#This Row],[Senior]]="Yes", "Senior", "Other"))</f>
        <v>Senior</v>
      </c>
      <c r="K2650" t="s">
        <v>21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 t="str">
        <f>IF(Aggregate[[#This Row],[Avg Monthly GB Download]]&lt;5, "Less than 5 GB", IF(Aggregate[[#This Row],[Avg Monthly GB Download]]&lt;10, "10 or more GB", "Between 5 and 10 GB"))</f>
        <v>10 or more GB</v>
      </c>
      <c r="W2650">
        <v>9</v>
      </c>
    </row>
    <row r="2651" spans="1:23" x14ac:dyDescent="0.2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J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 t="str">
        <f>IF(Aggregate[[#This Row],[Avg Monthly GB Download]]&lt;5, "Less than 5 GB", IF(Aggregate[[#This Row],[Avg Monthly GB Download]]&lt;10, "10 or more GB", "Between 5 and 10 GB"))</f>
        <v>10 or more GB</v>
      </c>
      <c r="W2651">
        <v>5</v>
      </c>
    </row>
    <row r="2652" spans="1:23" x14ac:dyDescent="0.2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tr">
        <f>IF(Aggregate[[#This Row],[Under 30]]="Yes", "Under 30", IF(Aggregate[[#This Row],[Senior]]="Yes", "Senior", "Other"))</f>
        <v>Senior</v>
      </c>
      <c r="K2652" t="s">
        <v>21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 t="str">
        <f>IF(Aggregate[[#This Row],[Avg Monthly GB Download]]&lt;5, "Less than 5 GB", IF(Aggregate[[#This Row],[Avg Monthly GB Download]]&lt;10, "10 or more GB", "Between 5 and 10 GB"))</f>
        <v>10 or more GB</v>
      </c>
      <c r="W2652">
        <v>5</v>
      </c>
    </row>
    <row r="2653" spans="1:23" x14ac:dyDescent="0.2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J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 t="str">
        <f>IF(Aggregate[[#This Row],[Avg Monthly GB Download]]&lt;5, "Less than 5 GB", IF(Aggregate[[#This Row],[Avg Monthly GB Download]]&lt;10, "10 or more GB", "Between 5 and 10 GB"))</f>
        <v>Between 5 and 10 GB</v>
      </c>
      <c r="W2653">
        <v>12</v>
      </c>
    </row>
    <row r="2654" spans="1:23" x14ac:dyDescent="0.2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tr">
        <f>IF(Aggregate[[#This Row],[Under 30]]="Yes", "Under 30", IF(Aggregate[[#This Row],[Senior]]="Yes", "Senior", "Other"))</f>
        <v>Senior</v>
      </c>
      <c r="K2654" t="s">
        <v>21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 t="str">
        <f>IF(Aggregate[[#This Row],[Avg Monthly GB Download]]&lt;5, "Less than 5 GB", IF(Aggregate[[#This Row],[Avg Monthly GB Download]]&lt;10, "10 or more GB", "Between 5 and 10 GB"))</f>
        <v>10 or more GB</v>
      </c>
      <c r="W2654">
        <v>7</v>
      </c>
    </row>
    <row r="2655" spans="1:23" x14ac:dyDescent="0.2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J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 t="str">
        <f>IF(Aggregate[[#This Row],[Avg Monthly GB Download]]&lt;5, "Less than 5 GB", IF(Aggregate[[#This Row],[Avg Monthly GB Download]]&lt;10, "10 or more GB", "Between 5 and 10 GB"))</f>
        <v>Less than 5 GB</v>
      </c>
      <c r="W2655">
        <v>4</v>
      </c>
    </row>
    <row r="2656" spans="1:23" x14ac:dyDescent="0.2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J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 t="str">
        <f>IF(Aggregate[[#This Row],[Avg Monthly GB Download]]&lt;5, "Less than 5 GB", IF(Aggregate[[#This Row],[Avg Monthly GB Download]]&lt;10, "10 or more GB", "Between 5 and 10 GB"))</f>
        <v>Between 5 and 10 GB</v>
      </c>
      <c r="W2656">
        <v>10</v>
      </c>
    </row>
    <row r="2657" spans="1:23" x14ac:dyDescent="0.2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J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 t="str">
        <f>IF(Aggregate[[#This Row],[Avg Monthly GB Download]]&lt;5, "Less than 5 GB", IF(Aggregate[[#This Row],[Avg Monthly GB Download]]&lt;10, "10 or more GB", "Between 5 and 10 GB"))</f>
        <v>Between 5 and 10 GB</v>
      </c>
      <c r="W2657">
        <v>15</v>
      </c>
    </row>
    <row r="2658" spans="1:23" x14ac:dyDescent="0.2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J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 t="str">
        <f>IF(Aggregate[[#This Row],[Avg Monthly GB Download]]&lt;5, "Less than 5 GB", IF(Aggregate[[#This Row],[Avg Monthly GB Download]]&lt;10, "10 or more GB", "Between 5 and 10 GB"))</f>
        <v>Less than 5 GB</v>
      </c>
      <c r="W2658">
        <v>1</v>
      </c>
    </row>
    <row r="2659" spans="1:23" x14ac:dyDescent="0.2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J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 t="str">
        <f>IF(Aggregate[[#This Row],[Avg Monthly GB Download]]&lt;5, "Less than 5 GB", IF(Aggregate[[#This Row],[Avg Monthly GB Download]]&lt;10, "10 or more GB", "Between 5 and 10 GB"))</f>
        <v>10 or more GB</v>
      </c>
      <c r="W2659">
        <v>9</v>
      </c>
    </row>
    <row r="2660" spans="1:23" x14ac:dyDescent="0.2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tr">
        <f>IF(Aggregate[[#This Row],[Under 30]]="Yes", "Under 30", IF(Aggregate[[#This Row],[Senior]]="Yes", "Senior", "Other"))</f>
        <v>Senior</v>
      </c>
      <c r="K2660" t="s">
        <v>21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 t="str">
        <f>IF(Aggregate[[#This Row],[Avg Monthly GB Download]]&lt;5, "Less than 5 GB", IF(Aggregate[[#This Row],[Avg Monthly GB Download]]&lt;10, "10 or more GB", "Between 5 and 10 GB"))</f>
        <v>Less than 5 GB</v>
      </c>
      <c r="W2660">
        <v>4</v>
      </c>
    </row>
    <row r="2661" spans="1:23" x14ac:dyDescent="0.2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tr">
        <f>IF(Aggregate[[#This Row],[Under 30]]="Yes", "Under 30", IF(Aggregate[[#This Row],[Senior]]="Yes", "Senior", "Other"))</f>
        <v>Senior</v>
      </c>
      <c r="K2661" t="s">
        <v>21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 t="str">
        <f>IF(Aggregate[[#This Row],[Avg Monthly GB Download]]&lt;5, "Less than 5 GB", IF(Aggregate[[#This Row],[Avg Monthly GB Download]]&lt;10, "10 or more GB", "Between 5 and 10 GB"))</f>
        <v>Between 5 and 10 GB</v>
      </c>
      <c r="W2661">
        <v>15</v>
      </c>
    </row>
    <row r="2662" spans="1:23" x14ac:dyDescent="0.2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J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 t="str">
        <f>IF(Aggregate[[#This Row],[Avg Monthly GB Download]]&lt;5, "Less than 5 GB", IF(Aggregate[[#This Row],[Avg Monthly GB Download]]&lt;10, "10 or more GB", "Between 5 and 10 GB"))</f>
        <v>Less than 5 GB</v>
      </c>
      <c r="W2662">
        <v>1</v>
      </c>
    </row>
    <row r="2663" spans="1:23" x14ac:dyDescent="0.2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J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 t="str">
        <f>IF(Aggregate[[#This Row],[Avg Monthly GB Download]]&lt;5, "Less than 5 GB", IF(Aggregate[[#This Row],[Avg Monthly GB Download]]&lt;10, "10 or more GB", "Between 5 and 10 GB"))</f>
        <v>Between 5 and 10 GB</v>
      </c>
      <c r="W2663">
        <v>13</v>
      </c>
    </row>
    <row r="2664" spans="1:23" x14ac:dyDescent="0.2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tr">
        <f>IF(Aggregate[[#This Row],[Under 30]]="Yes", "Under 30", IF(Aggregate[[#This Row],[Senior]]="Yes", "Senior", "Other"))</f>
        <v>Senior</v>
      </c>
      <c r="K2664" t="s">
        <v>21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 t="str">
        <f>IF(Aggregate[[#This Row],[Avg Monthly GB Download]]&lt;5, "Less than 5 GB", IF(Aggregate[[#This Row],[Avg Monthly GB Download]]&lt;10, "10 or more GB", "Between 5 and 10 GB"))</f>
        <v>10 or more GB</v>
      </c>
      <c r="W2664">
        <v>7</v>
      </c>
    </row>
    <row r="2665" spans="1:23" x14ac:dyDescent="0.2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tr">
        <f>IF(Aggregate[[#This Row],[Under 30]]="Yes", "Under 30", IF(Aggregate[[#This Row],[Senior]]="Yes", "Senior", "Other"))</f>
        <v>Senior</v>
      </c>
      <c r="K2665" t="s">
        <v>21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 t="str">
        <f>IF(Aggregate[[#This Row],[Avg Monthly GB Download]]&lt;5, "Less than 5 GB", IF(Aggregate[[#This Row],[Avg Monthly GB Download]]&lt;10, "10 or more GB", "Between 5 and 10 GB"))</f>
        <v>10 or more GB</v>
      </c>
      <c r="W2665">
        <v>6</v>
      </c>
    </row>
    <row r="2666" spans="1:23" x14ac:dyDescent="0.2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J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 t="str">
        <f>IF(Aggregate[[#This Row],[Avg Monthly GB Download]]&lt;5, "Less than 5 GB", IF(Aggregate[[#This Row],[Avg Monthly GB Download]]&lt;10, "10 or more GB", "Between 5 and 10 GB"))</f>
        <v>10 or more GB</v>
      </c>
      <c r="W2666">
        <v>6</v>
      </c>
    </row>
    <row r="2667" spans="1:23" x14ac:dyDescent="0.2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J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 t="str">
        <f>IF(Aggregate[[#This Row],[Avg Monthly GB Download]]&lt;5, "Less than 5 GB", IF(Aggregate[[#This Row],[Avg Monthly GB Download]]&lt;10, "10 or more GB", "Between 5 and 10 GB"))</f>
        <v>Between 5 and 10 GB</v>
      </c>
      <c r="W2667">
        <v>10</v>
      </c>
    </row>
    <row r="2668" spans="1:23" x14ac:dyDescent="0.2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J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 t="str">
        <f>IF(Aggregate[[#This Row],[Avg Monthly GB Download]]&lt;5, "Less than 5 GB", IF(Aggregate[[#This Row],[Avg Monthly GB Download]]&lt;10, "10 or more GB", "Between 5 and 10 GB"))</f>
        <v>10 or more GB</v>
      </c>
      <c r="W2668">
        <v>9</v>
      </c>
    </row>
    <row r="2669" spans="1:23" x14ac:dyDescent="0.2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J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 t="str">
        <f>IF(Aggregate[[#This Row],[Avg Monthly GB Download]]&lt;5, "Less than 5 GB", IF(Aggregate[[#This Row],[Avg Monthly GB Download]]&lt;10, "10 or more GB", "Between 5 and 10 GB"))</f>
        <v>Between 5 and 10 GB</v>
      </c>
      <c r="W2669">
        <v>24</v>
      </c>
    </row>
    <row r="2670" spans="1:23" x14ac:dyDescent="0.2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tr">
        <f>IF(Aggregate[[#This Row],[Under 30]]="Yes", "Under 30", IF(Aggregate[[#This Row],[Senior]]="Yes", "Senior", "Other"))</f>
        <v>Senior</v>
      </c>
      <c r="K2670" t="s">
        <v>21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 t="str">
        <f>IF(Aggregate[[#This Row],[Avg Monthly GB Download]]&lt;5, "Less than 5 GB", IF(Aggregate[[#This Row],[Avg Monthly GB Download]]&lt;10, "10 or more GB", "Between 5 and 10 GB"))</f>
        <v>Less than 5 GB</v>
      </c>
      <c r="W2670">
        <v>4</v>
      </c>
    </row>
    <row r="2671" spans="1:23" x14ac:dyDescent="0.2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J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 t="str">
        <f>IF(Aggregate[[#This Row],[Avg Monthly GB Download]]&lt;5, "Less than 5 GB", IF(Aggregate[[#This Row],[Avg Monthly GB Download]]&lt;10, "10 or more GB", "Between 5 and 10 GB"))</f>
        <v>10 or more GB</v>
      </c>
      <c r="W2671">
        <v>8</v>
      </c>
    </row>
    <row r="2672" spans="1:23" x14ac:dyDescent="0.2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J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 t="str">
        <f>IF(Aggregate[[#This Row],[Avg Monthly GB Download]]&lt;5, "Less than 5 GB", IF(Aggregate[[#This Row],[Avg Monthly GB Download]]&lt;10, "10 or more GB", "Between 5 and 10 GB"))</f>
        <v>Between 5 and 10 GB</v>
      </c>
      <c r="W2672">
        <v>18</v>
      </c>
    </row>
    <row r="2673" spans="1:23" x14ac:dyDescent="0.2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J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 t="str">
        <f>IF(Aggregate[[#This Row],[Avg Monthly GB Download]]&lt;5, "Less than 5 GB", IF(Aggregate[[#This Row],[Avg Monthly GB Download]]&lt;10, "10 or more GB", "Between 5 and 10 GB"))</f>
        <v>10 or more GB</v>
      </c>
      <c r="W2673">
        <v>6</v>
      </c>
    </row>
    <row r="2674" spans="1:23" x14ac:dyDescent="0.2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tr">
        <f>IF(Aggregate[[#This Row],[Under 30]]="Yes", "Under 30", IF(Aggregate[[#This Row],[Senior]]="Yes", "Senior", "Other"))</f>
        <v>Senior</v>
      </c>
      <c r="K2674" t="s">
        <v>21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 t="str">
        <f>IF(Aggregate[[#This Row],[Avg Monthly GB Download]]&lt;5, "Less than 5 GB", IF(Aggregate[[#This Row],[Avg Monthly GB Download]]&lt;10, "10 or more GB", "Between 5 and 10 GB"))</f>
        <v>Less than 5 GB</v>
      </c>
      <c r="W2674">
        <v>4</v>
      </c>
    </row>
    <row r="2675" spans="1:23" x14ac:dyDescent="0.2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J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 t="str">
        <f>IF(Aggregate[[#This Row],[Avg Monthly GB Download]]&lt;5, "Less than 5 GB", IF(Aggregate[[#This Row],[Avg Monthly GB Download]]&lt;10, "10 or more GB", "Between 5 and 10 GB"))</f>
        <v>Between 5 and 10 GB</v>
      </c>
      <c r="W2675">
        <v>17</v>
      </c>
    </row>
    <row r="2676" spans="1:23" x14ac:dyDescent="0.2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J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 t="str">
        <f>IF(Aggregate[[#This Row],[Avg Monthly GB Download]]&lt;5, "Less than 5 GB", IF(Aggregate[[#This Row],[Avg Monthly GB Download]]&lt;10, "10 or more GB", "Between 5 and 10 GB"))</f>
        <v>Between 5 and 10 GB</v>
      </c>
      <c r="W2676">
        <v>13</v>
      </c>
    </row>
    <row r="2677" spans="1:23" x14ac:dyDescent="0.2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J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 t="str">
        <f>IF(Aggregate[[#This Row],[Avg Monthly GB Download]]&lt;5, "Less than 5 GB", IF(Aggregate[[#This Row],[Avg Monthly GB Download]]&lt;10, "10 or more GB", "Between 5 and 10 GB"))</f>
        <v>10 or more GB</v>
      </c>
      <c r="W2677">
        <v>5</v>
      </c>
    </row>
    <row r="2678" spans="1:23" x14ac:dyDescent="0.2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J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 t="str">
        <f>IF(Aggregate[[#This Row],[Avg Monthly GB Download]]&lt;5, "Less than 5 GB", IF(Aggregate[[#This Row],[Avg Monthly GB Download]]&lt;10, "10 or more GB", "Between 5 and 10 GB"))</f>
        <v>10 or more GB</v>
      </c>
      <c r="W2678">
        <v>7</v>
      </c>
    </row>
    <row r="2679" spans="1:23" x14ac:dyDescent="0.2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tr">
        <f>IF(Aggregate[[#This Row],[Under 30]]="Yes", "Under 30", IF(Aggregate[[#This Row],[Senior]]="Yes", "Senior", "Other"))</f>
        <v>Senior</v>
      </c>
      <c r="K2679" t="s">
        <v>21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 t="str">
        <f>IF(Aggregate[[#This Row],[Avg Monthly GB Download]]&lt;5, "Less than 5 GB", IF(Aggregate[[#This Row],[Avg Monthly GB Download]]&lt;10, "10 or more GB", "Between 5 and 10 GB"))</f>
        <v>10 or more GB</v>
      </c>
      <c r="W2679">
        <v>7</v>
      </c>
    </row>
    <row r="2680" spans="1:23" x14ac:dyDescent="0.2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J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 t="str">
        <f>IF(Aggregate[[#This Row],[Avg Monthly GB Download]]&lt;5, "Less than 5 GB", IF(Aggregate[[#This Row],[Avg Monthly GB Download]]&lt;10, "10 or more GB", "Between 5 and 10 GB"))</f>
        <v>Between 5 and 10 GB</v>
      </c>
      <c r="W2680">
        <v>11</v>
      </c>
    </row>
    <row r="2681" spans="1:23" x14ac:dyDescent="0.2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J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 t="str">
        <f>IF(Aggregate[[#This Row],[Avg Monthly GB Download]]&lt;5, "Less than 5 GB", IF(Aggregate[[#This Row],[Avg Monthly GB Download]]&lt;10, "10 or more GB", "Between 5 and 10 GB"))</f>
        <v>10 or more GB</v>
      </c>
      <c r="W2681">
        <v>5</v>
      </c>
    </row>
    <row r="2682" spans="1:23" x14ac:dyDescent="0.2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J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 t="str">
        <f>IF(Aggregate[[#This Row],[Avg Monthly GB Download]]&lt;5, "Less than 5 GB", IF(Aggregate[[#This Row],[Avg Monthly GB Download]]&lt;10, "10 or more GB", "Between 5 and 10 GB"))</f>
        <v>10 or more GB</v>
      </c>
      <c r="W2682">
        <v>9</v>
      </c>
    </row>
    <row r="2683" spans="1:23" x14ac:dyDescent="0.2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J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 t="str">
        <f>IF(Aggregate[[#This Row],[Avg Monthly GB Download]]&lt;5, "Less than 5 GB", IF(Aggregate[[#This Row],[Avg Monthly GB Download]]&lt;10, "10 or more GB", "Between 5 and 10 GB"))</f>
        <v>Less than 5 GB</v>
      </c>
      <c r="W2683">
        <v>4</v>
      </c>
    </row>
    <row r="2684" spans="1:23" x14ac:dyDescent="0.2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tr">
        <f>IF(Aggregate[[#This Row],[Under 30]]="Yes", "Under 30", IF(Aggregate[[#This Row],[Senior]]="Yes", "Senior", "Other"))</f>
        <v>Senior</v>
      </c>
      <c r="K2684" t="s">
        <v>21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 t="str">
        <f>IF(Aggregate[[#This Row],[Avg Monthly GB Download]]&lt;5, "Less than 5 GB", IF(Aggregate[[#This Row],[Avg Monthly GB Download]]&lt;10, "10 or more GB", "Between 5 and 10 GB"))</f>
        <v>10 or more GB</v>
      </c>
      <c r="W2684">
        <v>5</v>
      </c>
    </row>
    <row r="2685" spans="1:23" x14ac:dyDescent="0.2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J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 t="str">
        <f>IF(Aggregate[[#This Row],[Avg Monthly GB Download]]&lt;5, "Less than 5 GB", IF(Aggregate[[#This Row],[Avg Monthly GB Download]]&lt;10, "10 or more GB", "Between 5 and 10 GB"))</f>
        <v>Less than 5 GB</v>
      </c>
      <c r="W2685">
        <v>4</v>
      </c>
    </row>
    <row r="2686" spans="1:23" x14ac:dyDescent="0.2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J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 t="str">
        <f>IF(Aggregate[[#This Row],[Avg Monthly GB Download]]&lt;5, "Less than 5 GB", IF(Aggregate[[#This Row],[Avg Monthly GB Download]]&lt;10, "10 or more GB", "Between 5 and 10 GB"))</f>
        <v>10 or more GB</v>
      </c>
      <c r="W2686">
        <v>5</v>
      </c>
    </row>
    <row r="2687" spans="1:23" x14ac:dyDescent="0.2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J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 t="str">
        <f>IF(Aggregate[[#This Row],[Avg Monthly GB Download]]&lt;5, "Less than 5 GB", IF(Aggregate[[#This Row],[Avg Monthly GB Download]]&lt;10, "10 or more GB", "Between 5 and 10 GB"))</f>
        <v>10 or more GB</v>
      </c>
      <c r="W2687">
        <v>5</v>
      </c>
    </row>
    <row r="2688" spans="1:23" x14ac:dyDescent="0.2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J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 t="str">
        <f>IF(Aggregate[[#This Row],[Avg Monthly GB Download]]&lt;5, "Less than 5 GB", IF(Aggregate[[#This Row],[Avg Monthly GB Download]]&lt;10, "10 or more GB", "Between 5 and 10 GB"))</f>
        <v>10 or more GB</v>
      </c>
      <c r="W2688">
        <v>5</v>
      </c>
    </row>
    <row r="2689" spans="1:23" x14ac:dyDescent="0.2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tr">
        <f>IF(Aggregate[[#This Row],[Under 30]]="Yes", "Under 30", IF(Aggregate[[#This Row],[Senior]]="Yes", "Senior", "Other"))</f>
        <v>Senior</v>
      </c>
      <c r="K2689" t="s">
        <v>21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 t="str">
        <f>IF(Aggregate[[#This Row],[Avg Monthly GB Download]]&lt;5, "Less than 5 GB", IF(Aggregate[[#This Row],[Avg Monthly GB Download]]&lt;10, "10 or more GB", "Between 5 and 10 GB"))</f>
        <v>Less than 5 GB</v>
      </c>
      <c r="W2689">
        <v>4</v>
      </c>
    </row>
    <row r="2690" spans="1:23" x14ac:dyDescent="0.2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J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 t="str">
        <f>IF(Aggregate[[#This Row],[Avg Monthly GB Download]]&lt;5, "Less than 5 GB", IF(Aggregate[[#This Row],[Avg Monthly GB Download]]&lt;10, "10 or more GB", "Between 5 and 10 GB"))</f>
        <v>Between 5 and 10 GB</v>
      </c>
      <c r="W2690">
        <v>24</v>
      </c>
    </row>
    <row r="2691" spans="1:23" x14ac:dyDescent="0.2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J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 t="str">
        <f>IF(Aggregate[[#This Row],[Avg Monthly GB Download]]&lt;5, "Less than 5 GB", IF(Aggregate[[#This Row],[Avg Monthly GB Download]]&lt;10, "10 or more GB", "Between 5 and 10 GB"))</f>
        <v>Less than 5 GB</v>
      </c>
      <c r="W2691">
        <v>3</v>
      </c>
    </row>
    <row r="2692" spans="1:23" x14ac:dyDescent="0.2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tr">
        <f>IF(Aggregate[[#This Row],[Under 30]]="Yes", "Under 30", IF(Aggregate[[#This Row],[Senior]]="Yes", "Senior", "Other"))</f>
        <v>Senior</v>
      </c>
      <c r="K2692" t="s">
        <v>21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 t="str">
        <f>IF(Aggregate[[#This Row],[Avg Monthly GB Download]]&lt;5, "Less than 5 GB", IF(Aggregate[[#This Row],[Avg Monthly GB Download]]&lt;10, "10 or more GB", "Between 5 and 10 GB"))</f>
        <v>Less than 5 GB</v>
      </c>
      <c r="W2692">
        <v>4</v>
      </c>
    </row>
    <row r="2693" spans="1:23" x14ac:dyDescent="0.2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tr">
        <f>IF(Aggregate[[#This Row],[Under 30]]="Yes", "Under 30", IF(Aggregate[[#This Row],[Senior]]="Yes", "Senior", "Other"))</f>
        <v>Senior</v>
      </c>
      <c r="K2693" t="s">
        <v>21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 t="str">
        <f>IF(Aggregate[[#This Row],[Avg Monthly GB Download]]&lt;5, "Less than 5 GB", IF(Aggregate[[#This Row],[Avg Monthly GB Download]]&lt;10, "10 or more GB", "Between 5 and 10 GB"))</f>
        <v>10 or more GB</v>
      </c>
      <c r="W2693">
        <v>7</v>
      </c>
    </row>
    <row r="2694" spans="1:23" x14ac:dyDescent="0.2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J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 t="str">
        <f>IF(Aggregate[[#This Row],[Avg Monthly GB Download]]&lt;5, "Less than 5 GB", IF(Aggregate[[#This Row],[Avg Monthly GB Download]]&lt;10, "10 or more GB", "Between 5 and 10 GB"))</f>
        <v>Less than 5 GB</v>
      </c>
      <c r="W2694">
        <v>3</v>
      </c>
    </row>
    <row r="2695" spans="1:23" x14ac:dyDescent="0.2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J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 t="str">
        <f>IF(Aggregate[[#This Row],[Avg Monthly GB Download]]&lt;5, "Less than 5 GB", IF(Aggregate[[#This Row],[Avg Monthly GB Download]]&lt;10, "10 or more GB", "Between 5 and 10 GB"))</f>
        <v>Between 5 and 10 GB</v>
      </c>
      <c r="W2695">
        <v>15</v>
      </c>
    </row>
    <row r="2696" spans="1:23" x14ac:dyDescent="0.2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J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 t="str">
        <f>IF(Aggregate[[#This Row],[Avg Monthly GB Download]]&lt;5, "Less than 5 GB", IF(Aggregate[[#This Row],[Avg Monthly GB Download]]&lt;10, "10 or more GB", "Between 5 and 10 GB"))</f>
        <v>Between 5 and 10 GB</v>
      </c>
      <c r="W2696">
        <v>12</v>
      </c>
    </row>
    <row r="2697" spans="1:23" x14ac:dyDescent="0.2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J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 t="str">
        <f>IF(Aggregate[[#This Row],[Avg Monthly GB Download]]&lt;5, "Less than 5 GB", IF(Aggregate[[#This Row],[Avg Monthly GB Download]]&lt;10, "10 or more GB", "Between 5 and 10 GB"))</f>
        <v>Less than 5 GB</v>
      </c>
      <c r="W2697">
        <v>2</v>
      </c>
    </row>
    <row r="2698" spans="1:23" x14ac:dyDescent="0.2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J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 t="str">
        <f>IF(Aggregate[[#This Row],[Avg Monthly GB Download]]&lt;5, "Less than 5 GB", IF(Aggregate[[#This Row],[Avg Monthly GB Download]]&lt;10, "10 or more GB", "Between 5 and 10 GB"))</f>
        <v>10 or more GB</v>
      </c>
      <c r="W2698">
        <v>5</v>
      </c>
    </row>
    <row r="2699" spans="1:23" x14ac:dyDescent="0.2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J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 t="str">
        <f>IF(Aggregate[[#This Row],[Avg Monthly GB Download]]&lt;5, "Less than 5 GB", IF(Aggregate[[#This Row],[Avg Monthly GB Download]]&lt;10, "10 or more GB", "Between 5 and 10 GB"))</f>
        <v>Less than 5 GB</v>
      </c>
      <c r="W2699">
        <v>2</v>
      </c>
    </row>
    <row r="2700" spans="1:23" x14ac:dyDescent="0.2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J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 t="str">
        <f>IF(Aggregate[[#This Row],[Avg Monthly GB Download]]&lt;5, "Less than 5 GB", IF(Aggregate[[#This Row],[Avg Monthly GB Download]]&lt;10, "10 or more GB", "Between 5 and 10 GB"))</f>
        <v>Less than 5 GB</v>
      </c>
      <c r="W2700">
        <v>3</v>
      </c>
    </row>
    <row r="2701" spans="1:23" x14ac:dyDescent="0.2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J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 t="str">
        <f>IF(Aggregate[[#This Row],[Avg Monthly GB Download]]&lt;5, "Less than 5 GB", IF(Aggregate[[#This Row],[Avg Monthly GB Download]]&lt;10, "10 or more GB", "Between 5 and 10 GB"))</f>
        <v>Less than 5 GB</v>
      </c>
      <c r="W2701">
        <v>4</v>
      </c>
    </row>
    <row r="2702" spans="1:23" x14ac:dyDescent="0.2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J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 t="str">
        <f>IF(Aggregate[[#This Row],[Avg Monthly GB Download]]&lt;5, "Less than 5 GB", IF(Aggregate[[#This Row],[Avg Monthly GB Download]]&lt;10, "10 or more GB", "Between 5 and 10 GB"))</f>
        <v>Between 5 and 10 GB</v>
      </c>
      <c r="W2702">
        <v>26</v>
      </c>
    </row>
    <row r="2703" spans="1:23" x14ac:dyDescent="0.2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J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 t="str">
        <f>IF(Aggregate[[#This Row],[Avg Monthly GB Download]]&lt;5, "Less than 5 GB", IF(Aggregate[[#This Row],[Avg Monthly GB Download]]&lt;10, "10 or more GB", "Between 5 and 10 GB"))</f>
        <v>Less than 5 GB</v>
      </c>
      <c r="W2703">
        <v>2</v>
      </c>
    </row>
    <row r="2704" spans="1:23" x14ac:dyDescent="0.2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J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 t="str">
        <f>IF(Aggregate[[#This Row],[Avg Monthly GB Download]]&lt;5, "Less than 5 GB", IF(Aggregate[[#This Row],[Avg Monthly GB Download]]&lt;10, "10 or more GB", "Between 5 and 10 GB"))</f>
        <v>10 or more GB</v>
      </c>
      <c r="W2704">
        <v>5</v>
      </c>
    </row>
    <row r="2705" spans="1:23" x14ac:dyDescent="0.2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J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 t="str">
        <f>IF(Aggregate[[#This Row],[Avg Monthly GB Download]]&lt;5, "Less than 5 GB", IF(Aggregate[[#This Row],[Avg Monthly GB Download]]&lt;10, "10 or more GB", "Between 5 and 10 GB"))</f>
        <v>Between 5 and 10 GB</v>
      </c>
      <c r="W2705">
        <v>10</v>
      </c>
    </row>
    <row r="2706" spans="1:23" x14ac:dyDescent="0.2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J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 t="str">
        <f>IF(Aggregate[[#This Row],[Avg Monthly GB Download]]&lt;5, "Less than 5 GB", IF(Aggregate[[#This Row],[Avg Monthly GB Download]]&lt;10, "10 or more GB", "Between 5 and 10 GB"))</f>
        <v>Less than 5 GB</v>
      </c>
      <c r="W2706">
        <v>2</v>
      </c>
    </row>
    <row r="2707" spans="1:23" x14ac:dyDescent="0.2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J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 t="str">
        <f>IF(Aggregate[[#This Row],[Avg Monthly GB Download]]&lt;5, "Less than 5 GB", IF(Aggregate[[#This Row],[Avg Monthly GB Download]]&lt;10, "10 or more GB", "Between 5 and 10 GB"))</f>
        <v>Less than 5 GB</v>
      </c>
      <c r="W2707">
        <v>2</v>
      </c>
    </row>
    <row r="2708" spans="1:23" x14ac:dyDescent="0.2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tr">
        <f>IF(Aggregate[[#This Row],[Under 30]]="Yes", "Under 30", IF(Aggregate[[#This Row],[Senior]]="Yes", "Senior", "Other"))</f>
        <v>Senior</v>
      </c>
      <c r="K2708" t="s">
        <v>21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 t="str">
        <f>IF(Aggregate[[#This Row],[Avg Monthly GB Download]]&lt;5, "Less than 5 GB", IF(Aggregate[[#This Row],[Avg Monthly GB Download]]&lt;10, "10 or more GB", "Between 5 and 10 GB"))</f>
        <v>Between 5 and 10 GB</v>
      </c>
      <c r="W2708">
        <v>13</v>
      </c>
    </row>
    <row r="2709" spans="1:23" x14ac:dyDescent="0.2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tr">
        <f>IF(Aggregate[[#This Row],[Under 30]]="Yes", "Under 30", IF(Aggregate[[#This Row],[Senior]]="Yes", "Senior", "Other"))</f>
        <v>Senior</v>
      </c>
      <c r="K2709" t="s">
        <v>21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 t="str">
        <f>IF(Aggregate[[#This Row],[Avg Monthly GB Download]]&lt;5, "Less than 5 GB", IF(Aggregate[[#This Row],[Avg Monthly GB Download]]&lt;10, "10 or more GB", "Between 5 and 10 GB"))</f>
        <v>10 or more GB</v>
      </c>
      <c r="W2709">
        <v>8</v>
      </c>
    </row>
    <row r="2710" spans="1:23" x14ac:dyDescent="0.2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J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 t="str">
        <f>IF(Aggregate[[#This Row],[Avg Monthly GB Download]]&lt;5, "Less than 5 GB", IF(Aggregate[[#This Row],[Avg Monthly GB Download]]&lt;10, "10 or more GB", "Between 5 and 10 GB"))</f>
        <v>10 or more GB</v>
      </c>
      <c r="W2710">
        <v>7</v>
      </c>
    </row>
    <row r="2711" spans="1:23" x14ac:dyDescent="0.2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tr">
        <f>IF(Aggregate[[#This Row],[Under 30]]="Yes", "Under 30", IF(Aggregate[[#This Row],[Senior]]="Yes", "Senior", "Other"))</f>
        <v>Senior</v>
      </c>
      <c r="K2711" t="s">
        <v>21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 t="str">
        <f>IF(Aggregate[[#This Row],[Avg Monthly GB Download]]&lt;5, "Less than 5 GB", IF(Aggregate[[#This Row],[Avg Monthly GB Download]]&lt;10, "10 or more GB", "Between 5 and 10 GB"))</f>
        <v>10 or more GB</v>
      </c>
      <c r="W2711">
        <v>5</v>
      </c>
    </row>
    <row r="2712" spans="1:23" x14ac:dyDescent="0.2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J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 t="str">
        <f>IF(Aggregate[[#This Row],[Avg Monthly GB Download]]&lt;5, "Less than 5 GB", IF(Aggregate[[#This Row],[Avg Monthly GB Download]]&lt;10, "10 or more GB", "Between 5 and 10 GB"))</f>
        <v>Less than 5 GB</v>
      </c>
      <c r="W2712">
        <v>4</v>
      </c>
    </row>
    <row r="2713" spans="1:23" x14ac:dyDescent="0.2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J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 t="str">
        <f>IF(Aggregate[[#This Row],[Avg Monthly GB Download]]&lt;5, "Less than 5 GB", IF(Aggregate[[#This Row],[Avg Monthly GB Download]]&lt;10, "10 or more GB", "Between 5 and 10 GB"))</f>
        <v>10 or more GB</v>
      </c>
      <c r="W2713">
        <v>6</v>
      </c>
    </row>
    <row r="2714" spans="1:23" x14ac:dyDescent="0.2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J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 t="str">
        <f>IF(Aggregate[[#This Row],[Avg Monthly GB Download]]&lt;5, "Less than 5 GB", IF(Aggregate[[#This Row],[Avg Monthly GB Download]]&lt;10, "10 or more GB", "Between 5 and 10 GB"))</f>
        <v>Less than 5 GB</v>
      </c>
      <c r="W2714">
        <v>2</v>
      </c>
    </row>
    <row r="2715" spans="1:23" x14ac:dyDescent="0.2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J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 t="str">
        <f>IF(Aggregate[[#This Row],[Avg Monthly GB Download]]&lt;5, "Less than 5 GB", IF(Aggregate[[#This Row],[Avg Monthly GB Download]]&lt;10, "10 or more GB", "Between 5 and 10 GB"))</f>
        <v>10 or more GB</v>
      </c>
      <c r="W2715">
        <v>7</v>
      </c>
    </row>
    <row r="2716" spans="1:23" x14ac:dyDescent="0.2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J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 t="str">
        <f>IF(Aggregate[[#This Row],[Avg Monthly GB Download]]&lt;5, "Less than 5 GB", IF(Aggregate[[#This Row],[Avg Monthly GB Download]]&lt;10, "10 or more GB", "Between 5 and 10 GB"))</f>
        <v>Less than 5 GB</v>
      </c>
      <c r="W2716">
        <v>2</v>
      </c>
    </row>
    <row r="2717" spans="1:23" x14ac:dyDescent="0.2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J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 t="str">
        <f>IF(Aggregate[[#This Row],[Avg Monthly GB Download]]&lt;5, "Less than 5 GB", IF(Aggregate[[#This Row],[Avg Monthly GB Download]]&lt;10, "10 or more GB", "Between 5 and 10 GB"))</f>
        <v>Between 5 and 10 GB</v>
      </c>
      <c r="W2717">
        <v>30</v>
      </c>
    </row>
    <row r="2718" spans="1:23" x14ac:dyDescent="0.2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J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 t="str">
        <f>IF(Aggregate[[#This Row],[Avg Monthly GB Download]]&lt;5, "Less than 5 GB", IF(Aggregate[[#This Row],[Avg Monthly GB Download]]&lt;10, "10 or more GB", "Between 5 and 10 GB"))</f>
        <v>10 or more GB</v>
      </c>
      <c r="W2718">
        <v>9</v>
      </c>
    </row>
    <row r="2719" spans="1:23" x14ac:dyDescent="0.2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J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 t="str">
        <f>IF(Aggregate[[#This Row],[Avg Monthly GB Download]]&lt;5, "Less than 5 GB", IF(Aggregate[[#This Row],[Avg Monthly GB Download]]&lt;10, "10 or more GB", "Between 5 and 10 GB"))</f>
        <v>Less than 5 GB</v>
      </c>
      <c r="W2719">
        <v>3</v>
      </c>
    </row>
    <row r="2720" spans="1:23" x14ac:dyDescent="0.2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J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 t="str">
        <f>IF(Aggregate[[#This Row],[Avg Monthly GB Download]]&lt;5, "Less than 5 GB", IF(Aggregate[[#This Row],[Avg Monthly GB Download]]&lt;10, "10 or more GB", "Between 5 and 10 GB"))</f>
        <v>Between 5 and 10 GB</v>
      </c>
      <c r="W2720">
        <v>18</v>
      </c>
    </row>
    <row r="2721" spans="1:23" x14ac:dyDescent="0.2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J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 t="str">
        <f>IF(Aggregate[[#This Row],[Avg Monthly GB Download]]&lt;5, "Less than 5 GB", IF(Aggregate[[#This Row],[Avg Monthly GB Download]]&lt;10, "10 or more GB", "Between 5 and 10 GB"))</f>
        <v>Between 5 and 10 GB</v>
      </c>
      <c r="W2721">
        <v>17</v>
      </c>
    </row>
    <row r="2722" spans="1:23" x14ac:dyDescent="0.2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J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 t="str">
        <f>IF(Aggregate[[#This Row],[Avg Monthly GB Download]]&lt;5, "Less than 5 GB", IF(Aggregate[[#This Row],[Avg Monthly GB Download]]&lt;10, "10 or more GB", "Between 5 and 10 GB"))</f>
        <v>10 or more GB</v>
      </c>
      <c r="W2722">
        <v>8</v>
      </c>
    </row>
    <row r="2723" spans="1:23" x14ac:dyDescent="0.2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J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 t="str">
        <f>IF(Aggregate[[#This Row],[Avg Monthly GB Download]]&lt;5, "Less than 5 GB", IF(Aggregate[[#This Row],[Avg Monthly GB Download]]&lt;10, "10 or more GB", "Between 5 and 10 GB"))</f>
        <v>10 or more GB</v>
      </c>
      <c r="W2723">
        <v>7</v>
      </c>
    </row>
    <row r="2724" spans="1:23" x14ac:dyDescent="0.2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J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 t="str">
        <f>IF(Aggregate[[#This Row],[Avg Monthly GB Download]]&lt;5, "Less than 5 GB", IF(Aggregate[[#This Row],[Avg Monthly GB Download]]&lt;10, "10 or more GB", "Between 5 and 10 GB"))</f>
        <v>Less than 5 GB</v>
      </c>
      <c r="W2724">
        <v>2</v>
      </c>
    </row>
    <row r="2725" spans="1:23" x14ac:dyDescent="0.2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J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 t="str">
        <f>IF(Aggregate[[#This Row],[Avg Monthly GB Download]]&lt;5, "Less than 5 GB", IF(Aggregate[[#This Row],[Avg Monthly GB Download]]&lt;10, "10 or more GB", "Between 5 and 10 GB"))</f>
        <v>Less than 5 GB</v>
      </c>
      <c r="W2725">
        <v>1</v>
      </c>
    </row>
    <row r="2726" spans="1:23" x14ac:dyDescent="0.2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J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 t="str">
        <f>IF(Aggregate[[#This Row],[Avg Monthly GB Download]]&lt;5, "Less than 5 GB", IF(Aggregate[[#This Row],[Avg Monthly GB Download]]&lt;10, "10 or more GB", "Between 5 and 10 GB"))</f>
        <v>Between 5 and 10 GB</v>
      </c>
      <c r="W2726">
        <v>10</v>
      </c>
    </row>
    <row r="2727" spans="1:23" x14ac:dyDescent="0.2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J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 t="str">
        <f>IF(Aggregate[[#This Row],[Avg Monthly GB Download]]&lt;5, "Less than 5 GB", IF(Aggregate[[#This Row],[Avg Monthly GB Download]]&lt;10, "10 or more GB", "Between 5 and 10 GB"))</f>
        <v>10 or more GB</v>
      </c>
      <c r="W2727">
        <v>5</v>
      </c>
    </row>
    <row r="2728" spans="1:23" x14ac:dyDescent="0.2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tr">
        <f>IF(Aggregate[[#This Row],[Under 30]]="Yes", "Under 30", IF(Aggregate[[#This Row],[Senior]]="Yes", "Senior", "Other"))</f>
        <v>Senior</v>
      </c>
      <c r="K2728" t="s">
        <v>21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 t="str">
        <f>IF(Aggregate[[#This Row],[Avg Monthly GB Download]]&lt;5, "Less than 5 GB", IF(Aggregate[[#This Row],[Avg Monthly GB Download]]&lt;10, "10 or more GB", "Between 5 and 10 GB"))</f>
        <v>10 or more GB</v>
      </c>
      <c r="W2728">
        <v>8</v>
      </c>
    </row>
    <row r="2729" spans="1:23" x14ac:dyDescent="0.2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J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 t="str">
        <f>IF(Aggregate[[#This Row],[Avg Monthly GB Download]]&lt;5, "Less than 5 GB", IF(Aggregate[[#This Row],[Avg Monthly GB Download]]&lt;10, "10 or more GB", "Between 5 and 10 GB"))</f>
        <v>Less than 5 GB</v>
      </c>
      <c r="W2729">
        <v>3</v>
      </c>
    </row>
    <row r="2730" spans="1:23" x14ac:dyDescent="0.2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J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 t="str">
        <f>IF(Aggregate[[#This Row],[Avg Monthly GB Download]]&lt;5, "Less than 5 GB", IF(Aggregate[[#This Row],[Avg Monthly GB Download]]&lt;10, "10 or more GB", "Between 5 and 10 GB"))</f>
        <v>Between 5 and 10 GB</v>
      </c>
      <c r="W2730">
        <v>15</v>
      </c>
    </row>
    <row r="2731" spans="1:23" x14ac:dyDescent="0.2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tr">
        <f>IF(Aggregate[[#This Row],[Under 30]]="Yes", "Under 30", IF(Aggregate[[#This Row],[Senior]]="Yes", "Senior", "Other"))</f>
        <v>Senior</v>
      </c>
      <c r="K2731" t="s">
        <v>21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 t="str">
        <f>IF(Aggregate[[#This Row],[Avg Monthly GB Download]]&lt;5, "Less than 5 GB", IF(Aggregate[[#This Row],[Avg Monthly GB Download]]&lt;10, "10 or more GB", "Between 5 and 10 GB"))</f>
        <v>Less than 5 GB</v>
      </c>
      <c r="W2731">
        <v>2</v>
      </c>
    </row>
    <row r="2732" spans="1:23" x14ac:dyDescent="0.2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tr">
        <f>IF(Aggregate[[#This Row],[Under 30]]="Yes", "Under 30", IF(Aggregate[[#This Row],[Senior]]="Yes", "Senior", "Other"))</f>
        <v>Senior</v>
      </c>
      <c r="K2732" t="s">
        <v>21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 t="str">
        <f>IF(Aggregate[[#This Row],[Avg Monthly GB Download]]&lt;5, "Less than 5 GB", IF(Aggregate[[#This Row],[Avg Monthly GB Download]]&lt;10, "10 or more GB", "Between 5 and 10 GB"))</f>
        <v>10 or more GB</v>
      </c>
      <c r="W2732">
        <v>6</v>
      </c>
    </row>
    <row r="2733" spans="1:23" x14ac:dyDescent="0.2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J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 t="str">
        <f>IF(Aggregate[[#This Row],[Avg Monthly GB Download]]&lt;5, "Less than 5 GB", IF(Aggregate[[#This Row],[Avg Monthly GB Download]]&lt;10, "10 or more GB", "Between 5 and 10 GB"))</f>
        <v>Between 5 and 10 GB</v>
      </c>
      <c r="W2733">
        <v>30</v>
      </c>
    </row>
    <row r="2734" spans="1:23" x14ac:dyDescent="0.2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J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 t="str">
        <f>IF(Aggregate[[#This Row],[Avg Monthly GB Download]]&lt;5, "Less than 5 GB", IF(Aggregate[[#This Row],[Avg Monthly GB Download]]&lt;10, "10 or more GB", "Between 5 and 10 GB"))</f>
        <v>10 or more GB</v>
      </c>
      <c r="W2734">
        <v>5</v>
      </c>
    </row>
    <row r="2735" spans="1:23" x14ac:dyDescent="0.2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tr">
        <f>IF(Aggregate[[#This Row],[Under 30]]="Yes", "Under 30", IF(Aggregate[[#This Row],[Senior]]="Yes", "Senior", "Other"))</f>
        <v>Senior</v>
      </c>
      <c r="K2735" t="s">
        <v>25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 t="str">
        <f>IF(Aggregate[[#This Row],[Avg Monthly GB Download]]&lt;5, "Less than 5 GB", IF(Aggregate[[#This Row],[Avg Monthly GB Download]]&lt;10, "10 or more GB", "Between 5 and 10 GB"))</f>
        <v>Less than 5 GB</v>
      </c>
      <c r="W2735">
        <v>4</v>
      </c>
    </row>
    <row r="2736" spans="1:23" x14ac:dyDescent="0.2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tr">
        <f>IF(Aggregate[[#This Row],[Under 30]]="Yes", "Under 30", IF(Aggregate[[#This Row],[Senior]]="Yes", "Senior", "Other"))</f>
        <v>Senior</v>
      </c>
      <c r="K2736" t="s">
        <v>21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 t="str">
        <f>IF(Aggregate[[#This Row],[Avg Monthly GB Download]]&lt;5, "Less than 5 GB", IF(Aggregate[[#This Row],[Avg Monthly GB Download]]&lt;10, "10 or more GB", "Between 5 and 10 GB"))</f>
        <v>Less than 5 GB</v>
      </c>
      <c r="W2736">
        <v>1</v>
      </c>
    </row>
    <row r="2737" spans="1:23" x14ac:dyDescent="0.2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J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 t="str">
        <f>IF(Aggregate[[#This Row],[Avg Monthly GB Download]]&lt;5, "Less than 5 GB", IF(Aggregate[[#This Row],[Avg Monthly GB Download]]&lt;10, "10 or more GB", "Between 5 and 10 GB"))</f>
        <v>10 or more GB</v>
      </c>
      <c r="W2737">
        <v>7</v>
      </c>
    </row>
    <row r="2738" spans="1:23" x14ac:dyDescent="0.2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J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 t="str">
        <f>IF(Aggregate[[#This Row],[Avg Monthly GB Download]]&lt;5, "Less than 5 GB", IF(Aggregate[[#This Row],[Avg Monthly GB Download]]&lt;10, "10 or more GB", "Between 5 and 10 GB"))</f>
        <v>10 or more GB</v>
      </c>
      <c r="W2738">
        <v>8</v>
      </c>
    </row>
    <row r="2739" spans="1:23" x14ac:dyDescent="0.2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J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 t="str">
        <f>IF(Aggregate[[#This Row],[Avg Monthly GB Download]]&lt;5, "Less than 5 GB", IF(Aggregate[[#This Row],[Avg Monthly GB Download]]&lt;10, "10 or more GB", "Between 5 and 10 GB"))</f>
        <v>Less than 5 GB</v>
      </c>
      <c r="W2739">
        <v>2</v>
      </c>
    </row>
    <row r="2740" spans="1:23" x14ac:dyDescent="0.2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J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 t="str">
        <f>IF(Aggregate[[#This Row],[Avg Monthly GB Download]]&lt;5, "Less than 5 GB", IF(Aggregate[[#This Row],[Avg Monthly GB Download]]&lt;10, "10 or more GB", "Between 5 and 10 GB"))</f>
        <v>Between 5 and 10 GB</v>
      </c>
      <c r="W2740">
        <v>12</v>
      </c>
    </row>
    <row r="2741" spans="1:23" x14ac:dyDescent="0.2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J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 t="str">
        <f>IF(Aggregate[[#This Row],[Avg Monthly GB Download]]&lt;5, "Less than 5 GB", IF(Aggregate[[#This Row],[Avg Monthly GB Download]]&lt;10, "10 or more GB", "Between 5 and 10 GB"))</f>
        <v>Less than 5 GB</v>
      </c>
      <c r="W2741">
        <v>1</v>
      </c>
    </row>
    <row r="2742" spans="1:23" x14ac:dyDescent="0.2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J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 t="str">
        <f>IF(Aggregate[[#This Row],[Avg Monthly GB Download]]&lt;5, "Less than 5 GB", IF(Aggregate[[#This Row],[Avg Monthly GB Download]]&lt;10, "10 or more GB", "Between 5 and 10 GB"))</f>
        <v>Between 5 and 10 GB</v>
      </c>
      <c r="W2742">
        <v>20</v>
      </c>
    </row>
    <row r="2743" spans="1:23" x14ac:dyDescent="0.2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J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 t="str">
        <f>IF(Aggregate[[#This Row],[Avg Monthly GB Download]]&lt;5, "Less than 5 GB", IF(Aggregate[[#This Row],[Avg Monthly GB Download]]&lt;10, "10 or more GB", "Between 5 and 10 GB"))</f>
        <v>Less than 5 GB</v>
      </c>
      <c r="W2743">
        <v>4</v>
      </c>
    </row>
    <row r="2744" spans="1:23" x14ac:dyDescent="0.2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J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 t="str">
        <f>IF(Aggregate[[#This Row],[Avg Monthly GB Download]]&lt;5, "Less than 5 GB", IF(Aggregate[[#This Row],[Avg Monthly GB Download]]&lt;10, "10 or more GB", "Between 5 and 10 GB"))</f>
        <v>Less than 5 GB</v>
      </c>
      <c r="W2744">
        <v>2</v>
      </c>
    </row>
    <row r="2745" spans="1:23" x14ac:dyDescent="0.2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J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 t="str">
        <f>IF(Aggregate[[#This Row],[Avg Monthly GB Download]]&lt;5, "Less than 5 GB", IF(Aggregate[[#This Row],[Avg Monthly GB Download]]&lt;10, "10 or more GB", "Between 5 and 10 GB"))</f>
        <v>Between 5 and 10 GB</v>
      </c>
      <c r="W2745">
        <v>17</v>
      </c>
    </row>
    <row r="2746" spans="1:23" x14ac:dyDescent="0.2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J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 t="str">
        <f>IF(Aggregate[[#This Row],[Avg Monthly GB Download]]&lt;5, "Less than 5 GB", IF(Aggregate[[#This Row],[Avg Monthly GB Download]]&lt;10, "10 or more GB", "Between 5 and 10 GB"))</f>
        <v>Between 5 and 10 GB</v>
      </c>
      <c r="W2746">
        <v>11</v>
      </c>
    </row>
    <row r="2747" spans="1:23" x14ac:dyDescent="0.2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J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 t="str">
        <f>IF(Aggregate[[#This Row],[Avg Monthly GB Download]]&lt;5, "Less than 5 GB", IF(Aggregate[[#This Row],[Avg Monthly GB Download]]&lt;10, "10 or more GB", "Between 5 and 10 GB"))</f>
        <v>Between 5 and 10 GB</v>
      </c>
      <c r="W2747">
        <v>15</v>
      </c>
    </row>
    <row r="2748" spans="1:23" x14ac:dyDescent="0.2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J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 t="str">
        <f>IF(Aggregate[[#This Row],[Avg Monthly GB Download]]&lt;5, "Less than 5 GB", IF(Aggregate[[#This Row],[Avg Monthly GB Download]]&lt;10, "10 or more GB", "Between 5 and 10 GB"))</f>
        <v>10 or more GB</v>
      </c>
      <c r="W2748">
        <v>6</v>
      </c>
    </row>
    <row r="2749" spans="1:23" x14ac:dyDescent="0.2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tr">
        <f>IF(Aggregate[[#This Row],[Under 30]]="Yes", "Under 30", IF(Aggregate[[#This Row],[Senior]]="Yes", "Senior", "Other"))</f>
        <v>Senior</v>
      </c>
      <c r="K2749" t="s">
        <v>21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 t="str">
        <f>IF(Aggregate[[#This Row],[Avg Monthly GB Download]]&lt;5, "Less than 5 GB", IF(Aggregate[[#This Row],[Avg Monthly GB Download]]&lt;10, "10 or more GB", "Between 5 and 10 GB"))</f>
        <v>10 or more GB</v>
      </c>
      <c r="W2749">
        <v>5</v>
      </c>
    </row>
    <row r="2750" spans="1:23" x14ac:dyDescent="0.2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tr">
        <f>IF(Aggregate[[#This Row],[Under 30]]="Yes", "Under 30", IF(Aggregate[[#This Row],[Senior]]="Yes", "Senior", "Other"))</f>
        <v>Senior</v>
      </c>
      <c r="K2750" t="s">
        <v>21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 t="str">
        <f>IF(Aggregate[[#This Row],[Avg Monthly GB Download]]&lt;5, "Less than 5 GB", IF(Aggregate[[#This Row],[Avg Monthly GB Download]]&lt;10, "10 or more GB", "Between 5 and 10 GB"))</f>
        <v>Between 5 and 10 GB</v>
      </c>
      <c r="W2750">
        <v>14</v>
      </c>
    </row>
    <row r="2751" spans="1:23" x14ac:dyDescent="0.2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J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 t="str">
        <f>IF(Aggregate[[#This Row],[Avg Monthly GB Download]]&lt;5, "Less than 5 GB", IF(Aggregate[[#This Row],[Avg Monthly GB Download]]&lt;10, "10 or more GB", "Between 5 and 10 GB"))</f>
        <v>Between 5 and 10 GB</v>
      </c>
      <c r="W2751">
        <v>14</v>
      </c>
    </row>
    <row r="2752" spans="1:23" x14ac:dyDescent="0.2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J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 t="str">
        <f>IF(Aggregate[[#This Row],[Avg Monthly GB Download]]&lt;5, "Less than 5 GB", IF(Aggregate[[#This Row],[Avg Monthly GB Download]]&lt;10, "10 or more GB", "Between 5 and 10 GB"))</f>
        <v>Less than 5 GB</v>
      </c>
      <c r="W2752">
        <v>4</v>
      </c>
    </row>
    <row r="2753" spans="1:23" x14ac:dyDescent="0.2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J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 t="str">
        <f>IF(Aggregate[[#This Row],[Avg Monthly GB Download]]&lt;5, "Less than 5 GB", IF(Aggregate[[#This Row],[Avg Monthly GB Download]]&lt;10, "10 or more GB", "Between 5 and 10 GB"))</f>
        <v>Between 5 and 10 GB</v>
      </c>
      <c r="W2753">
        <v>35</v>
      </c>
    </row>
    <row r="2754" spans="1:23" x14ac:dyDescent="0.2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J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 t="str">
        <f>IF(Aggregate[[#This Row],[Avg Monthly GB Download]]&lt;5, "Less than 5 GB", IF(Aggregate[[#This Row],[Avg Monthly GB Download]]&lt;10, "10 or more GB", "Between 5 and 10 GB"))</f>
        <v>Less than 5 GB</v>
      </c>
      <c r="W2754">
        <v>4</v>
      </c>
    </row>
    <row r="2755" spans="1:23" x14ac:dyDescent="0.2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J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 t="str">
        <f>IF(Aggregate[[#This Row],[Avg Monthly GB Download]]&lt;5, "Less than 5 GB", IF(Aggregate[[#This Row],[Avg Monthly GB Download]]&lt;10, "10 or more GB", "Between 5 and 10 GB"))</f>
        <v>Less than 5 GB</v>
      </c>
      <c r="W2755">
        <v>4</v>
      </c>
    </row>
    <row r="2756" spans="1:23" x14ac:dyDescent="0.2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J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 t="str">
        <f>IF(Aggregate[[#This Row],[Avg Monthly GB Download]]&lt;5, "Less than 5 GB", IF(Aggregate[[#This Row],[Avg Monthly GB Download]]&lt;10, "10 or more GB", "Between 5 and 10 GB"))</f>
        <v>Less than 5 GB</v>
      </c>
      <c r="W2756">
        <v>2</v>
      </c>
    </row>
    <row r="2757" spans="1:23" x14ac:dyDescent="0.2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J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 t="str">
        <f>IF(Aggregate[[#This Row],[Avg Monthly GB Download]]&lt;5, "Less than 5 GB", IF(Aggregate[[#This Row],[Avg Monthly GB Download]]&lt;10, "10 or more GB", "Between 5 and 10 GB"))</f>
        <v>10 or more GB</v>
      </c>
      <c r="W2757">
        <v>9</v>
      </c>
    </row>
    <row r="2758" spans="1:23" x14ac:dyDescent="0.2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J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 t="str">
        <f>IF(Aggregate[[#This Row],[Avg Monthly GB Download]]&lt;5, "Less than 5 GB", IF(Aggregate[[#This Row],[Avg Monthly GB Download]]&lt;10, "10 or more GB", "Between 5 and 10 GB"))</f>
        <v>Between 5 and 10 GB</v>
      </c>
      <c r="W2758">
        <v>10</v>
      </c>
    </row>
    <row r="2759" spans="1:23" x14ac:dyDescent="0.2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J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 t="str">
        <f>IF(Aggregate[[#This Row],[Avg Monthly GB Download]]&lt;5, "Less than 5 GB", IF(Aggregate[[#This Row],[Avg Monthly GB Download]]&lt;10, "10 or more GB", "Between 5 and 10 GB"))</f>
        <v>Less than 5 GB</v>
      </c>
      <c r="W2759">
        <v>2</v>
      </c>
    </row>
    <row r="2760" spans="1:23" x14ac:dyDescent="0.2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J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 t="str">
        <f>IF(Aggregate[[#This Row],[Avg Monthly GB Download]]&lt;5, "Less than 5 GB", IF(Aggregate[[#This Row],[Avg Monthly GB Download]]&lt;10, "10 or more GB", "Between 5 and 10 GB"))</f>
        <v>Between 5 and 10 GB</v>
      </c>
      <c r="W2760">
        <v>17</v>
      </c>
    </row>
    <row r="2761" spans="1:23" x14ac:dyDescent="0.2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J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 t="str">
        <f>IF(Aggregate[[#This Row],[Avg Monthly GB Download]]&lt;5, "Less than 5 GB", IF(Aggregate[[#This Row],[Avg Monthly GB Download]]&lt;10, "10 or more GB", "Between 5 and 10 GB"))</f>
        <v>Between 5 and 10 GB</v>
      </c>
      <c r="W2761">
        <v>30</v>
      </c>
    </row>
    <row r="2762" spans="1:23" x14ac:dyDescent="0.2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J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 t="str">
        <f>IF(Aggregate[[#This Row],[Avg Monthly GB Download]]&lt;5, "Less than 5 GB", IF(Aggregate[[#This Row],[Avg Monthly GB Download]]&lt;10, "10 or more GB", "Between 5 and 10 GB"))</f>
        <v>Between 5 and 10 GB</v>
      </c>
      <c r="W2762">
        <v>12</v>
      </c>
    </row>
    <row r="2763" spans="1:23" x14ac:dyDescent="0.2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J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 t="str">
        <f>IF(Aggregate[[#This Row],[Avg Monthly GB Download]]&lt;5, "Less than 5 GB", IF(Aggregate[[#This Row],[Avg Monthly GB Download]]&lt;10, "10 or more GB", "Between 5 and 10 GB"))</f>
        <v>10 or more GB</v>
      </c>
      <c r="W2763">
        <v>5</v>
      </c>
    </row>
    <row r="2764" spans="1:23" x14ac:dyDescent="0.2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tr">
        <f>IF(Aggregate[[#This Row],[Under 30]]="Yes", "Under 30", IF(Aggregate[[#This Row],[Senior]]="Yes", "Senior", "Other"))</f>
        <v>Senior</v>
      </c>
      <c r="K2764" t="s">
        <v>21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 t="str">
        <f>IF(Aggregate[[#This Row],[Avg Monthly GB Download]]&lt;5, "Less than 5 GB", IF(Aggregate[[#This Row],[Avg Monthly GB Download]]&lt;10, "10 or more GB", "Between 5 and 10 GB"))</f>
        <v>Between 5 and 10 GB</v>
      </c>
      <c r="W2764">
        <v>15</v>
      </c>
    </row>
    <row r="2765" spans="1:23" x14ac:dyDescent="0.2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J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 t="str">
        <f>IF(Aggregate[[#This Row],[Avg Monthly GB Download]]&lt;5, "Less than 5 GB", IF(Aggregate[[#This Row],[Avg Monthly GB Download]]&lt;10, "10 or more GB", "Between 5 and 10 GB"))</f>
        <v>10 or more GB</v>
      </c>
      <c r="W2765">
        <v>5</v>
      </c>
    </row>
    <row r="2766" spans="1:23" x14ac:dyDescent="0.2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J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 t="str">
        <f>IF(Aggregate[[#This Row],[Avg Monthly GB Download]]&lt;5, "Less than 5 GB", IF(Aggregate[[#This Row],[Avg Monthly GB Download]]&lt;10, "10 or more GB", "Between 5 and 10 GB"))</f>
        <v>Less than 5 GB</v>
      </c>
      <c r="W2766">
        <v>1</v>
      </c>
    </row>
    <row r="2767" spans="1:23" x14ac:dyDescent="0.2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J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 t="str">
        <f>IF(Aggregate[[#This Row],[Avg Monthly GB Download]]&lt;5, "Less than 5 GB", IF(Aggregate[[#This Row],[Avg Monthly GB Download]]&lt;10, "10 or more GB", "Between 5 and 10 GB"))</f>
        <v>10 or more GB</v>
      </c>
      <c r="W2767">
        <v>5</v>
      </c>
    </row>
    <row r="2768" spans="1:23" x14ac:dyDescent="0.2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J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 t="str">
        <f>IF(Aggregate[[#This Row],[Avg Monthly GB Download]]&lt;5, "Less than 5 GB", IF(Aggregate[[#This Row],[Avg Monthly GB Download]]&lt;10, "10 or more GB", "Between 5 and 10 GB"))</f>
        <v>Between 5 and 10 GB</v>
      </c>
      <c r="W2768">
        <v>13</v>
      </c>
    </row>
    <row r="2769" spans="1:23" x14ac:dyDescent="0.2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J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 t="str">
        <f>IF(Aggregate[[#This Row],[Avg Monthly GB Download]]&lt;5, "Less than 5 GB", IF(Aggregate[[#This Row],[Avg Monthly GB Download]]&lt;10, "10 or more GB", "Between 5 and 10 GB"))</f>
        <v>Between 5 and 10 GB</v>
      </c>
      <c r="W2769">
        <v>14</v>
      </c>
    </row>
    <row r="2770" spans="1:23" x14ac:dyDescent="0.2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J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 t="str">
        <f>IF(Aggregate[[#This Row],[Avg Monthly GB Download]]&lt;5, "Less than 5 GB", IF(Aggregate[[#This Row],[Avg Monthly GB Download]]&lt;10, "10 or more GB", "Between 5 and 10 GB"))</f>
        <v>10 or more GB</v>
      </c>
      <c r="W2770">
        <v>6</v>
      </c>
    </row>
    <row r="2771" spans="1:23" x14ac:dyDescent="0.2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tr">
        <f>IF(Aggregate[[#This Row],[Under 30]]="Yes", "Under 30", IF(Aggregate[[#This Row],[Senior]]="Yes", "Senior", "Other"))</f>
        <v>Senior</v>
      </c>
      <c r="K2771" t="s">
        <v>21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 t="str">
        <f>IF(Aggregate[[#This Row],[Avg Monthly GB Download]]&lt;5, "Less than 5 GB", IF(Aggregate[[#This Row],[Avg Monthly GB Download]]&lt;10, "10 or more GB", "Between 5 and 10 GB"))</f>
        <v>Between 5 and 10 GB</v>
      </c>
      <c r="W2771">
        <v>13</v>
      </c>
    </row>
    <row r="2772" spans="1:23" x14ac:dyDescent="0.2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J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 t="str">
        <f>IF(Aggregate[[#This Row],[Avg Monthly GB Download]]&lt;5, "Less than 5 GB", IF(Aggregate[[#This Row],[Avg Monthly GB Download]]&lt;10, "10 or more GB", "Between 5 and 10 GB"))</f>
        <v>10 or more GB</v>
      </c>
      <c r="W2772">
        <v>9</v>
      </c>
    </row>
    <row r="2773" spans="1:23" x14ac:dyDescent="0.2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J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 t="str">
        <f>IF(Aggregate[[#This Row],[Avg Monthly GB Download]]&lt;5, "Less than 5 GB", IF(Aggregate[[#This Row],[Avg Monthly GB Download]]&lt;10, "10 or more GB", "Between 5 and 10 GB"))</f>
        <v>10 or more GB</v>
      </c>
      <c r="W2773">
        <v>6</v>
      </c>
    </row>
    <row r="2774" spans="1:23" x14ac:dyDescent="0.2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J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 t="str">
        <f>IF(Aggregate[[#This Row],[Avg Monthly GB Download]]&lt;5, "Less than 5 GB", IF(Aggregate[[#This Row],[Avg Monthly GB Download]]&lt;10, "10 or more GB", "Between 5 and 10 GB"))</f>
        <v>10 or more GB</v>
      </c>
      <c r="W2774">
        <v>9</v>
      </c>
    </row>
    <row r="2775" spans="1:23" x14ac:dyDescent="0.2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J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 t="str">
        <f>IF(Aggregate[[#This Row],[Avg Monthly GB Download]]&lt;5, "Less than 5 GB", IF(Aggregate[[#This Row],[Avg Monthly GB Download]]&lt;10, "10 or more GB", "Between 5 and 10 GB"))</f>
        <v>Between 5 and 10 GB</v>
      </c>
      <c r="W2775">
        <v>15</v>
      </c>
    </row>
    <row r="2776" spans="1:23" x14ac:dyDescent="0.2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J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 t="str">
        <f>IF(Aggregate[[#This Row],[Avg Monthly GB Download]]&lt;5, "Less than 5 GB", IF(Aggregate[[#This Row],[Avg Monthly GB Download]]&lt;10, "10 or more GB", "Between 5 and 10 GB"))</f>
        <v>10 or more GB</v>
      </c>
      <c r="W2776">
        <v>7</v>
      </c>
    </row>
    <row r="2777" spans="1:23" x14ac:dyDescent="0.2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J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 t="str">
        <f>IF(Aggregate[[#This Row],[Avg Monthly GB Download]]&lt;5, "Less than 5 GB", IF(Aggregate[[#This Row],[Avg Monthly GB Download]]&lt;10, "10 or more GB", "Between 5 and 10 GB"))</f>
        <v>Between 5 and 10 GB</v>
      </c>
      <c r="W2777">
        <v>26</v>
      </c>
    </row>
    <row r="2778" spans="1:23" x14ac:dyDescent="0.2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J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 t="str">
        <f>IF(Aggregate[[#This Row],[Avg Monthly GB Download]]&lt;5, "Less than 5 GB", IF(Aggregate[[#This Row],[Avg Monthly GB Download]]&lt;10, "10 or more GB", "Between 5 and 10 GB"))</f>
        <v>Less than 5 GB</v>
      </c>
      <c r="W2778">
        <v>1</v>
      </c>
    </row>
    <row r="2779" spans="1:23" x14ac:dyDescent="0.2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J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 t="str">
        <f>IF(Aggregate[[#This Row],[Avg Monthly GB Download]]&lt;5, "Less than 5 GB", IF(Aggregate[[#This Row],[Avg Monthly GB Download]]&lt;10, "10 or more GB", "Between 5 and 10 GB"))</f>
        <v>10 or more GB</v>
      </c>
      <c r="W2779">
        <v>6</v>
      </c>
    </row>
    <row r="2780" spans="1:23" x14ac:dyDescent="0.2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J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 t="str">
        <f>IF(Aggregate[[#This Row],[Avg Monthly GB Download]]&lt;5, "Less than 5 GB", IF(Aggregate[[#This Row],[Avg Monthly GB Download]]&lt;10, "10 or more GB", "Between 5 and 10 GB"))</f>
        <v>Less than 5 GB</v>
      </c>
      <c r="W2780">
        <v>3</v>
      </c>
    </row>
    <row r="2781" spans="1:23" x14ac:dyDescent="0.2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tr">
        <f>IF(Aggregate[[#This Row],[Under 30]]="Yes", "Under 30", IF(Aggregate[[#This Row],[Senior]]="Yes", "Senior", "Other"))</f>
        <v>Senior</v>
      </c>
      <c r="K2781" t="s">
        <v>21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 t="str">
        <f>IF(Aggregate[[#This Row],[Avg Monthly GB Download]]&lt;5, "Less than 5 GB", IF(Aggregate[[#This Row],[Avg Monthly GB Download]]&lt;10, "10 or more GB", "Between 5 and 10 GB"))</f>
        <v>10 or more GB</v>
      </c>
      <c r="W2781">
        <v>7</v>
      </c>
    </row>
    <row r="2782" spans="1:23" x14ac:dyDescent="0.2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tr">
        <f>IF(Aggregate[[#This Row],[Under 30]]="Yes", "Under 30", IF(Aggregate[[#This Row],[Senior]]="Yes", "Senior", "Other"))</f>
        <v>Senior</v>
      </c>
      <c r="K2782" t="s">
        <v>21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 t="str">
        <f>IF(Aggregate[[#This Row],[Avg Monthly GB Download]]&lt;5, "Less than 5 GB", IF(Aggregate[[#This Row],[Avg Monthly GB Download]]&lt;10, "10 or more GB", "Between 5 and 10 GB"))</f>
        <v>Less than 5 GB</v>
      </c>
      <c r="W2782">
        <v>3</v>
      </c>
    </row>
    <row r="2783" spans="1:23" x14ac:dyDescent="0.2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J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 t="str">
        <f>IF(Aggregate[[#This Row],[Avg Monthly GB Download]]&lt;5, "Less than 5 GB", IF(Aggregate[[#This Row],[Avg Monthly GB Download]]&lt;10, "10 or more GB", "Between 5 and 10 GB"))</f>
        <v>Between 5 and 10 GB</v>
      </c>
      <c r="W2783">
        <v>35</v>
      </c>
    </row>
    <row r="2784" spans="1:23" x14ac:dyDescent="0.2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J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 t="str">
        <f>IF(Aggregate[[#This Row],[Avg Monthly GB Download]]&lt;5, "Less than 5 GB", IF(Aggregate[[#This Row],[Avg Monthly GB Download]]&lt;10, "10 or more GB", "Between 5 and 10 GB"))</f>
        <v>10 or more GB</v>
      </c>
      <c r="W2784">
        <v>9</v>
      </c>
    </row>
    <row r="2785" spans="1:23" x14ac:dyDescent="0.2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J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 t="str">
        <f>IF(Aggregate[[#This Row],[Avg Monthly GB Download]]&lt;5, "Less than 5 GB", IF(Aggregate[[#This Row],[Avg Monthly GB Download]]&lt;10, "10 or more GB", "Between 5 and 10 GB"))</f>
        <v>10 or more GB</v>
      </c>
      <c r="W2785">
        <v>7</v>
      </c>
    </row>
    <row r="2786" spans="1:23" x14ac:dyDescent="0.2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J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 t="str">
        <f>IF(Aggregate[[#This Row],[Avg Monthly GB Download]]&lt;5, "Less than 5 GB", IF(Aggregate[[#This Row],[Avg Monthly GB Download]]&lt;10, "10 or more GB", "Between 5 and 10 GB"))</f>
        <v>Less than 5 GB</v>
      </c>
      <c r="W2786">
        <v>2</v>
      </c>
    </row>
    <row r="2787" spans="1:23" x14ac:dyDescent="0.2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J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 t="str">
        <f>IF(Aggregate[[#This Row],[Avg Monthly GB Download]]&lt;5, "Less than 5 GB", IF(Aggregate[[#This Row],[Avg Monthly GB Download]]&lt;10, "10 or more GB", "Between 5 and 10 GB"))</f>
        <v>Between 5 and 10 GB</v>
      </c>
      <c r="W2787">
        <v>15</v>
      </c>
    </row>
    <row r="2788" spans="1:23" x14ac:dyDescent="0.2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tr">
        <f>IF(Aggregate[[#This Row],[Under 30]]="Yes", "Under 30", IF(Aggregate[[#This Row],[Senior]]="Yes", "Senior", "Other"))</f>
        <v>Senior</v>
      </c>
      <c r="K2788" t="s">
        <v>21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 t="str">
        <f>IF(Aggregate[[#This Row],[Avg Monthly GB Download]]&lt;5, "Less than 5 GB", IF(Aggregate[[#This Row],[Avg Monthly GB Download]]&lt;10, "10 or more GB", "Between 5 and 10 GB"))</f>
        <v>Less than 5 GB</v>
      </c>
      <c r="W2788">
        <v>1</v>
      </c>
    </row>
    <row r="2789" spans="1:23" x14ac:dyDescent="0.2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J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 t="str">
        <f>IF(Aggregate[[#This Row],[Avg Monthly GB Download]]&lt;5, "Less than 5 GB", IF(Aggregate[[#This Row],[Avg Monthly GB Download]]&lt;10, "10 or more GB", "Between 5 and 10 GB"))</f>
        <v>Between 5 and 10 GB</v>
      </c>
      <c r="W2789">
        <v>14</v>
      </c>
    </row>
    <row r="2790" spans="1:23" x14ac:dyDescent="0.2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J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 t="str">
        <f>IF(Aggregate[[#This Row],[Avg Monthly GB Download]]&lt;5, "Less than 5 GB", IF(Aggregate[[#This Row],[Avg Monthly GB Download]]&lt;10, "10 or more GB", "Between 5 and 10 GB"))</f>
        <v>Less than 5 GB</v>
      </c>
      <c r="W2790">
        <v>4</v>
      </c>
    </row>
    <row r="2791" spans="1:23" x14ac:dyDescent="0.2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J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 t="str">
        <f>IF(Aggregate[[#This Row],[Avg Monthly GB Download]]&lt;5, "Less than 5 GB", IF(Aggregate[[#This Row],[Avg Monthly GB Download]]&lt;10, "10 or more GB", "Between 5 and 10 GB"))</f>
        <v>10 or more GB</v>
      </c>
      <c r="W2791">
        <v>6</v>
      </c>
    </row>
    <row r="2792" spans="1:23" x14ac:dyDescent="0.2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J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 t="str">
        <f>IF(Aggregate[[#This Row],[Avg Monthly GB Download]]&lt;5, "Less than 5 GB", IF(Aggregate[[#This Row],[Avg Monthly GB Download]]&lt;10, "10 or more GB", "Between 5 and 10 GB"))</f>
        <v>10 or more GB</v>
      </c>
      <c r="W2792">
        <v>6</v>
      </c>
    </row>
    <row r="2793" spans="1:23" x14ac:dyDescent="0.2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J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 t="str">
        <f>IF(Aggregate[[#This Row],[Avg Monthly GB Download]]&lt;5, "Less than 5 GB", IF(Aggregate[[#This Row],[Avg Monthly GB Download]]&lt;10, "10 or more GB", "Between 5 and 10 GB"))</f>
        <v>10 or more GB</v>
      </c>
      <c r="W2793">
        <v>6</v>
      </c>
    </row>
    <row r="2794" spans="1:23" x14ac:dyDescent="0.2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tr">
        <f>IF(Aggregate[[#This Row],[Under 30]]="Yes", "Under 30", IF(Aggregate[[#This Row],[Senior]]="Yes", "Senior", "Other"))</f>
        <v>Senior</v>
      </c>
      <c r="K2794" t="s">
        <v>21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 t="str">
        <f>IF(Aggregate[[#This Row],[Avg Monthly GB Download]]&lt;5, "Less than 5 GB", IF(Aggregate[[#This Row],[Avg Monthly GB Download]]&lt;10, "10 or more GB", "Between 5 and 10 GB"))</f>
        <v>10 or more GB</v>
      </c>
      <c r="W2794">
        <v>7</v>
      </c>
    </row>
    <row r="2795" spans="1:23" x14ac:dyDescent="0.2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J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 t="str">
        <f>IF(Aggregate[[#This Row],[Avg Monthly GB Download]]&lt;5, "Less than 5 GB", IF(Aggregate[[#This Row],[Avg Monthly GB Download]]&lt;10, "10 or more GB", "Between 5 and 10 GB"))</f>
        <v>Between 5 and 10 GB</v>
      </c>
      <c r="W2795">
        <v>10</v>
      </c>
    </row>
    <row r="2796" spans="1:23" x14ac:dyDescent="0.2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J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 t="str">
        <f>IF(Aggregate[[#This Row],[Avg Monthly GB Download]]&lt;5, "Less than 5 GB", IF(Aggregate[[#This Row],[Avg Monthly GB Download]]&lt;10, "10 or more GB", "Between 5 and 10 GB"))</f>
        <v>Less than 5 GB</v>
      </c>
      <c r="W2796">
        <v>3</v>
      </c>
    </row>
    <row r="2797" spans="1:23" x14ac:dyDescent="0.2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J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 t="str">
        <f>IF(Aggregate[[#This Row],[Avg Monthly GB Download]]&lt;5, "Less than 5 GB", IF(Aggregate[[#This Row],[Avg Monthly GB Download]]&lt;10, "10 or more GB", "Between 5 and 10 GB"))</f>
        <v>10 or more GB</v>
      </c>
      <c r="W2797">
        <v>9</v>
      </c>
    </row>
    <row r="2798" spans="1:23" x14ac:dyDescent="0.2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tr">
        <f>IF(Aggregate[[#This Row],[Under 30]]="Yes", "Under 30", IF(Aggregate[[#This Row],[Senior]]="Yes", "Senior", "Other"))</f>
        <v>Senior</v>
      </c>
      <c r="K2798" t="s">
        <v>21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 t="str">
        <f>IF(Aggregate[[#This Row],[Avg Monthly GB Download]]&lt;5, "Less than 5 GB", IF(Aggregate[[#This Row],[Avg Monthly GB Download]]&lt;10, "10 or more GB", "Between 5 and 10 GB"))</f>
        <v>Less than 5 GB</v>
      </c>
      <c r="W2798">
        <v>3</v>
      </c>
    </row>
    <row r="2799" spans="1:23" x14ac:dyDescent="0.2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J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 t="str">
        <f>IF(Aggregate[[#This Row],[Avg Monthly GB Download]]&lt;5, "Less than 5 GB", IF(Aggregate[[#This Row],[Avg Monthly GB Download]]&lt;10, "10 or more GB", "Between 5 and 10 GB"))</f>
        <v>Between 5 and 10 GB</v>
      </c>
      <c r="W2799">
        <v>14</v>
      </c>
    </row>
    <row r="2800" spans="1:23" x14ac:dyDescent="0.2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J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 t="str">
        <f>IF(Aggregate[[#This Row],[Avg Monthly GB Download]]&lt;5, "Less than 5 GB", IF(Aggregate[[#This Row],[Avg Monthly GB Download]]&lt;10, "10 or more GB", "Between 5 and 10 GB"))</f>
        <v>10 or more GB</v>
      </c>
      <c r="W2800">
        <v>5</v>
      </c>
    </row>
    <row r="2801" spans="1:23" x14ac:dyDescent="0.2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J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 t="str">
        <f>IF(Aggregate[[#This Row],[Avg Monthly GB Download]]&lt;5, "Less than 5 GB", IF(Aggregate[[#This Row],[Avg Monthly GB Download]]&lt;10, "10 or more GB", "Between 5 and 10 GB"))</f>
        <v>10 or more GB</v>
      </c>
      <c r="W2801">
        <v>6</v>
      </c>
    </row>
    <row r="2802" spans="1:23" x14ac:dyDescent="0.2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tr">
        <f>IF(Aggregate[[#This Row],[Under 30]]="Yes", "Under 30", IF(Aggregate[[#This Row],[Senior]]="Yes", "Senior", "Other"))</f>
        <v>Senior</v>
      </c>
      <c r="K2802" t="s">
        <v>21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 t="str">
        <f>IF(Aggregate[[#This Row],[Avg Monthly GB Download]]&lt;5, "Less than 5 GB", IF(Aggregate[[#This Row],[Avg Monthly GB Download]]&lt;10, "10 or more GB", "Between 5 and 10 GB"))</f>
        <v>10 or more GB</v>
      </c>
      <c r="W2802">
        <v>9</v>
      </c>
    </row>
    <row r="2803" spans="1:23" x14ac:dyDescent="0.2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J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 t="str">
        <f>IF(Aggregate[[#This Row],[Avg Monthly GB Download]]&lt;5, "Less than 5 GB", IF(Aggregate[[#This Row],[Avg Monthly GB Download]]&lt;10, "10 or more GB", "Between 5 and 10 GB"))</f>
        <v>10 or more GB</v>
      </c>
      <c r="W2803">
        <v>9</v>
      </c>
    </row>
    <row r="2804" spans="1:23" x14ac:dyDescent="0.2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J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 t="str">
        <f>IF(Aggregate[[#This Row],[Avg Monthly GB Download]]&lt;5, "Less than 5 GB", IF(Aggregate[[#This Row],[Avg Monthly GB Download]]&lt;10, "10 or more GB", "Between 5 and 10 GB"))</f>
        <v>Between 5 and 10 GB</v>
      </c>
      <c r="W2804">
        <v>11</v>
      </c>
    </row>
    <row r="2805" spans="1:23" x14ac:dyDescent="0.2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tr">
        <f>IF(Aggregate[[#This Row],[Under 30]]="Yes", "Under 30", IF(Aggregate[[#This Row],[Senior]]="Yes", "Senior", "Other"))</f>
        <v>Senior</v>
      </c>
      <c r="K2805" t="s">
        <v>21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 t="str">
        <f>IF(Aggregate[[#This Row],[Avg Monthly GB Download]]&lt;5, "Less than 5 GB", IF(Aggregate[[#This Row],[Avg Monthly GB Download]]&lt;10, "10 or more GB", "Between 5 and 10 GB"))</f>
        <v>10 or more GB</v>
      </c>
      <c r="W2805">
        <v>6</v>
      </c>
    </row>
    <row r="2806" spans="1:23" x14ac:dyDescent="0.2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J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 t="str">
        <f>IF(Aggregate[[#This Row],[Avg Monthly GB Download]]&lt;5, "Less than 5 GB", IF(Aggregate[[#This Row],[Avg Monthly GB Download]]&lt;10, "10 or more GB", "Between 5 and 10 GB"))</f>
        <v>Between 5 and 10 GB</v>
      </c>
      <c r="W2806">
        <v>25</v>
      </c>
    </row>
    <row r="2807" spans="1:23" x14ac:dyDescent="0.2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J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 t="str">
        <f>IF(Aggregate[[#This Row],[Avg Monthly GB Download]]&lt;5, "Less than 5 GB", IF(Aggregate[[#This Row],[Avg Monthly GB Download]]&lt;10, "10 or more GB", "Between 5 and 10 GB"))</f>
        <v>Less than 5 GB</v>
      </c>
      <c r="W2807">
        <v>2</v>
      </c>
    </row>
    <row r="2808" spans="1:23" x14ac:dyDescent="0.2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J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 t="str">
        <f>IF(Aggregate[[#This Row],[Avg Monthly GB Download]]&lt;5, "Less than 5 GB", IF(Aggregate[[#This Row],[Avg Monthly GB Download]]&lt;10, "10 or more GB", "Between 5 and 10 GB"))</f>
        <v>10 or more GB</v>
      </c>
      <c r="W2808">
        <v>7</v>
      </c>
    </row>
    <row r="2809" spans="1:23" x14ac:dyDescent="0.2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tr">
        <f>IF(Aggregate[[#This Row],[Under 30]]="Yes", "Under 30", IF(Aggregate[[#This Row],[Senior]]="Yes", "Senior", "Other"))</f>
        <v>Senior</v>
      </c>
      <c r="K2809" t="s">
        <v>21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 t="str">
        <f>IF(Aggregate[[#This Row],[Avg Monthly GB Download]]&lt;5, "Less than 5 GB", IF(Aggregate[[#This Row],[Avg Monthly GB Download]]&lt;10, "10 or more GB", "Between 5 and 10 GB"))</f>
        <v>Between 5 and 10 GB</v>
      </c>
      <c r="W2809">
        <v>10</v>
      </c>
    </row>
    <row r="2810" spans="1:23" x14ac:dyDescent="0.2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tr">
        <f>IF(Aggregate[[#This Row],[Under 30]]="Yes", "Under 30", IF(Aggregate[[#This Row],[Senior]]="Yes", "Senior", "Other"))</f>
        <v>Senior</v>
      </c>
      <c r="K2810" t="s">
        <v>21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 t="str">
        <f>IF(Aggregate[[#This Row],[Avg Monthly GB Download]]&lt;5, "Less than 5 GB", IF(Aggregate[[#This Row],[Avg Monthly GB Download]]&lt;10, "10 or more GB", "Between 5 and 10 GB"))</f>
        <v>Less than 5 GB</v>
      </c>
      <c r="W2810">
        <v>1</v>
      </c>
    </row>
    <row r="2811" spans="1:23" x14ac:dyDescent="0.2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J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 t="str">
        <f>IF(Aggregate[[#This Row],[Avg Monthly GB Download]]&lt;5, "Less than 5 GB", IF(Aggregate[[#This Row],[Avg Monthly GB Download]]&lt;10, "10 or more GB", "Between 5 and 10 GB"))</f>
        <v>10 or more GB</v>
      </c>
      <c r="W2811">
        <v>8</v>
      </c>
    </row>
    <row r="2812" spans="1:23" x14ac:dyDescent="0.2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J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 t="str">
        <f>IF(Aggregate[[#This Row],[Avg Monthly GB Download]]&lt;5, "Less than 5 GB", IF(Aggregate[[#This Row],[Avg Monthly GB Download]]&lt;10, "10 or more GB", "Between 5 and 10 GB"))</f>
        <v>Between 5 and 10 GB</v>
      </c>
      <c r="W2812">
        <v>15</v>
      </c>
    </row>
    <row r="2813" spans="1:23" x14ac:dyDescent="0.2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J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 t="str">
        <f>IF(Aggregate[[#This Row],[Avg Monthly GB Download]]&lt;5, "Less than 5 GB", IF(Aggregate[[#This Row],[Avg Monthly GB Download]]&lt;10, "10 or more GB", "Between 5 and 10 GB"))</f>
        <v>Between 5 and 10 GB</v>
      </c>
      <c r="W2813">
        <v>18</v>
      </c>
    </row>
    <row r="2814" spans="1:23" x14ac:dyDescent="0.2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tr">
        <f>IF(Aggregate[[#This Row],[Under 30]]="Yes", "Under 30", IF(Aggregate[[#This Row],[Senior]]="Yes", "Senior", "Other"))</f>
        <v>Senior</v>
      </c>
      <c r="K2814" t="s">
        <v>21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 t="str">
        <f>IF(Aggregate[[#This Row],[Avg Monthly GB Download]]&lt;5, "Less than 5 GB", IF(Aggregate[[#This Row],[Avg Monthly GB Download]]&lt;10, "10 or more GB", "Between 5 and 10 GB"))</f>
        <v>Less than 5 GB</v>
      </c>
      <c r="W2814">
        <v>4</v>
      </c>
    </row>
    <row r="2815" spans="1:23" x14ac:dyDescent="0.2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tr">
        <f>IF(Aggregate[[#This Row],[Under 30]]="Yes", "Under 30", IF(Aggregate[[#This Row],[Senior]]="Yes", "Senior", "Other"))</f>
        <v>Senior</v>
      </c>
      <c r="K2815" t="s">
        <v>21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 t="str">
        <f>IF(Aggregate[[#This Row],[Avg Monthly GB Download]]&lt;5, "Less than 5 GB", IF(Aggregate[[#This Row],[Avg Monthly GB Download]]&lt;10, "10 or more GB", "Between 5 and 10 GB"))</f>
        <v>10 or more GB</v>
      </c>
      <c r="W2815">
        <v>6</v>
      </c>
    </row>
    <row r="2816" spans="1:23" x14ac:dyDescent="0.2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J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 t="str">
        <f>IF(Aggregate[[#This Row],[Avg Monthly GB Download]]&lt;5, "Less than 5 GB", IF(Aggregate[[#This Row],[Avg Monthly GB Download]]&lt;10, "10 or more GB", "Between 5 and 10 GB"))</f>
        <v>Less than 5 GB</v>
      </c>
      <c r="W2816">
        <v>3</v>
      </c>
    </row>
    <row r="2817" spans="1:23" x14ac:dyDescent="0.2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J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 t="str">
        <f>IF(Aggregate[[#This Row],[Avg Monthly GB Download]]&lt;5, "Less than 5 GB", IF(Aggregate[[#This Row],[Avg Monthly GB Download]]&lt;10, "10 or more GB", "Between 5 and 10 GB"))</f>
        <v>10 or more GB</v>
      </c>
      <c r="W2817">
        <v>6</v>
      </c>
    </row>
    <row r="2818" spans="1:23" x14ac:dyDescent="0.2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J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 t="str">
        <f>IF(Aggregate[[#This Row],[Avg Monthly GB Download]]&lt;5, "Less than 5 GB", IF(Aggregate[[#This Row],[Avg Monthly GB Download]]&lt;10, "10 or more GB", "Between 5 and 10 GB"))</f>
        <v>Less than 5 GB</v>
      </c>
      <c r="W2818">
        <v>4</v>
      </c>
    </row>
    <row r="2819" spans="1:23" x14ac:dyDescent="0.2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J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 t="str">
        <f>IF(Aggregate[[#This Row],[Avg Monthly GB Download]]&lt;5, "Less than 5 GB", IF(Aggregate[[#This Row],[Avg Monthly GB Download]]&lt;10, "10 or more GB", "Between 5 and 10 GB"))</f>
        <v>Less than 5 GB</v>
      </c>
      <c r="W2819">
        <v>1</v>
      </c>
    </row>
    <row r="2820" spans="1:23" x14ac:dyDescent="0.2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tr">
        <f>IF(Aggregate[[#This Row],[Under 30]]="Yes", "Under 30", IF(Aggregate[[#This Row],[Senior]]="Yes", "Senior", "Other"))</f>
        <v>Senior</v>
      </c>
      <c r="K2820" t="s">
        <v>21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 t="str">
        <f>IF(Aggregate[[#This Row],[Avg Monthly GB Download]]&lt;5, "Less than 5 GB", IF(Aggregate[[#This Row],[Avg Monthly GB Download]]&lt;10, "10 or more GB", "Between 5 and 10 GB"))</f>
        <v>Less than 5 GB</v>
      </c>
      <c r="W2820">
        <v>3</v>
      </c>
    </row>
    <row r="2821" spans="1:23" x14ac:dyDescent="0.2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J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 t="str">
        <f>IF(Aggregate[[#This Row],[Avg Monthly GB Download]]&lt;5, "Less than 5 GB", IF(Aggregate[[#This Row],[Avg Monthly GB Download]]&lt;10, "10 or more GB", "Between 5 and 10 GB"))</f>
        <v>Between 5 and 10 GB</v>
      </c>
      <c r="W2821">
        <v>37</v>
      </c>
    </row>
    <row r="2822" spans="1:23" x14ac:dyDescent="0.2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J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 t="str">
        <f>IF(Aggregate[[#This Row],[Avg Monthly GB Download]]&lt;5, "Less than 5 GB", IF(Aggregate[[#This Row],[Avg Monthly GB Download]]&lt;10, "10 or more GB", "Between 5 and 10 GB"))</f>
        <v>Less than 5 GB</v>
      </c>
      <c r="W2822">
        <v>3</v>
      </c>
    </row>
    <row r="2823" spans="1:23" x14ac:dyDescent="0.2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J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 t="str">
        <f>IF(Aggregate[[#This Row],[Avg Monthly GB Download]]&lt;5, "Less than 5 GB", IF(Aggregate[[#This Row],[Avg Monthly GB Download]]&lt;10, "10 or more GB", "Between 5 and 10 GB"))</f>
        <v>Between 5 and 10 GB</v>
      </c>
      <c r="W2823">
        <v>17</v>
      </c>
    </row>
    <row r="2824" spans="1:23" x14ac:dyDescent="0.2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J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 t="str">
        <f>IF(Aggregate[[#This Row],[Avg Monthly GB Download]]&lt;5, "Less than 5 GB", IF(Aggregate[[#This Row],[Avg Monthly GB Download]]&lt;10, "10 or more GB", "Between 5 and 10 GB"))</f>
        <v>Less than 5 GB</v>
      </c>
      <c r="W2824">
        <v>3</v>
      </c>
    </row>
    <row r="2825" spans="1:23" x14ac:dyDescent="0.2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J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 t="str">
        <f>IF(Aggregate[[#This Row],[Avg Monthly GB Download]]&lt;5, "Less than 5 GB", IF(Aggregate[[#This Row],[Avg Monthly GB Download]]&lt;10, "10 or more GB", "Between 5 and 10 GB"))</f>
        <v>Less than 5 GB</v>
      </c>
      <c r="W2825">
        <v>2</v>
      </c>
    </row>
    <row r="2826" spans="1:23" x14ac:dyDescent="0.2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J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 t="str">
        <f>IF(Aggregate[[#This Row],[Avg Monthly GB Download]]&lt;5, "Less than 5 GB", IF(Aggregate[[#This Row],[Avg Monthly GB Download]]&lt;10, "10 or more GB", "Between 5 and 10 GB"))</f>
        <v>10 or more GB</v>
      </c>
      <c r="W2826">
        <v>8</v>
      </c>
    </row>
    <row r="2827" spans="1:23" x14ac:dyDescent="0.2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tr">
        <f>IF(Aggregate[[#This Row],[Under 30]]="Yes", "Under 30", IF(Aggregate[[#This Row],[Senior]]="Yes", "Senior", "Other"))</f>
        <v>Senior</v>
      </c>
      <c r="K2827" t="s">
        <v>21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 t="str">
        <f>IF(Aggregate[[#This Row],[Avg Monthly GB Download]]&lt;5, "Less than 5 GB", IF(Aggregate[[#This Row],[Avg Monthly GB Download]]&lt;10, "10 or more GB", "Between 5 and 10 GB"))</f>
        <v>Less than 5 GB</v>
      </c>
      <c r="W2827">
        <v>1</v>
      </c>
    </row>
    <row r="2828" spans="1:23" x14ac:dyDescent="0.2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J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 t="str">
        <f>IF(Aggregate[[#This Row],[Avg Monthly GB Download]]&lt;5, "Less than 5 GB", IF(Aggregate[[#This Row],[Avg Monthly GB Download]]&lt;10, "10 or more GB", "Between 5 and 10 GB"))</f>
        <v>10 or more GB</v>
      </c>
      <c r="W2828">
        <v>7</v>
      </c>
    </row>
    <row r="2829" spans="1:23" x14ac:dyDescent="0.2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J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 t="str">
        <f>IF(Aggregate[[#This Row],[Avg Monthly GB Download]]&lt;5, "Less than 5 GB", IF(Aggregate[[#This Row],[Avg Monthly GB Download]]&lt;10, "10 or more GB", "Between 5 and 10 GB"))</f>
        <v>10 or more GB</v>
      </c>
      <c r="W2829">
        <v>8</v>
      </c>
    </row>
    <row r="2830" spans="1:23" x14ac:dyDescent="0.2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J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 t="str">
        <f>IF(Aggregate[[#This Row],[Avg Monthly GB Download]]&lt;5, "Less than 5 GB", IF(Aggregate[[#This Row],[Avg Monthly GB Download]]&lt;10, "10 or more GB", "Between 5 and 10 GB"))</f>
        <v>Between 5 and 10 GB</v>
      </c>
      <c r="W2830">
        <v>15</v>
      </c>
    </row>
    <row r="2831" spans="1:23" x14ac:dyDescent="0.2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J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 t="str">
        <f>IF(Aggregate[[#This Row],[Avg Monthly GB Download]]&lt;5, "Less than 5 GB", IF(Aggregate[[#This Row],[Avg Monthly GB Download]]&lt;10, "10 or more GB", "Between 5 and 10 GB"))</f>
        <v>Between 5 and 10 GB</v>
      </c>
      <c r="W2831">
        <v>11</v>
      </c>
    </row>
    <row r="2832" spans="1:23" x14ac:dyDescent="0.2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J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 t="str">
        <f>IF(Aggregate[[#This Row],[Avg Monthly GB Download]]&lt;5, "Less than 5 GB", IF(Aggregate[[#This Row],[Avg Monthly GB Download]]&lt;10, "10 or more GB", "Between 5 and 10 GB"))</f>
        <v>Between 5 and 10 GB</v>
      </c>
      <c r="W2832">
        <v>29</v>
      </c>
    </row>
    <row r="2833" spans="1:23" x14ac:dyDescent="0.2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J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 t="str">
        <f>IF(Aggregate[[#This Row],[Avg Monthly GB Download]]&lt;5, "Less than 5 GB", IF(Aggregate[[#This Row],[Avg Monthly GB Download]]&lt;10, "10 or more GB", "Between 5 and 10 GB"))</f>
        <v>Less than 5 GB</v>
      </c>
      <c r="W2833">
        <v>3</v>
      </c>
    </row>
    <row r="2834" spans="1:23" x14ac:dyDescent="0.2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J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 t="str">
        <f>IF(Aggregate[[#This Row],[Avg Monthly GB Download]]&lt;5, "Less than 5 GB", IF(Aggregate[[#This Row],[Avg Monthly GB Download]]&lt;10, "10 or more GB", "Between 5 and 10 GB"))</f>
        <v>10 or more GB</v>
      </c>
      <c r="W2834">
        <v>9</v>
      </c>
    </row>
    <row r="2835" spans="1:23" x14ac:dyDescent="0.2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J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 t="str">
        <f>IF(Aggregate[[#This Row],[Avg Monthly GB Download]]&lt;5, "Less than 5 GB", IF(Aggregate[[#This Row],[Avg Monthly GB Download]]&lt;10, "10 or more GB", "Between 5 and 10 GB"))</f>
        <v>Less than 5 GB</v>
      </c>
      <c r="W2835">
        <v>2</v>
      </c>
    </row>
    <row r="2836" spans="1:23" x14ac:dyDescent="0.2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J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 t="str">
        <f>IF(Aggregate[[#This Row],[Avg Monthly GB Download]]&lt;5, "Less than 5 GB", IF(Aggregate[[#This Row],[Avg Monthly GB Download]]&lt;10, "10 or more GB", "Between 5 and 10 GB"))</f>
        <v>Less than 5 GB</v>
      </c>
      <c r="W2836">
        <v>2</v>
      </c>
    </row>
    <row r="2837" spans="1:23" x14ac:dyDescent="0.2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J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 t="str">
        <f>IF(Aggregate[[#This Row],[Avg Monthly GB Download]]&lt;5, "Less than 5 GB", IF(Aggregate[[#This Row],[Avg Monthly GB Download]]&lt;10, "10 or more GB", "Between 5 and 10 GB"))</f>
        <v>Less than 5 GB</v>
      </c>
      <c r="W2837">
        <v>4</v>
      </c>
    </row>
    <row r="2838" spans="1:23" x14ac:dyDescent="0.2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J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 t="str">
        <f>IF(Aggregate[[#This Row],[Avg Monthly GB Download]]&lt;5, "Less than 5 GB", IF(Aggregate[[#This Row],[Avg Monthly GB Download]]&lt;10, "10 or more GB", "Between 5 and 10 GB"))</f>
        <v>10 or more GB</v>
      </c>
      <c r="W2838">
        <v>6</v>
      </c>
    </row>
    <row r="2839" spans="1:23" x14ac:dyDescent="0.2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tr">
        <f>IF(Aggregate[[#This Row],[Under 30]]="Yes", "Under 30", IF(Aggregate[[#This Row],[Senior]]="Yes", "Senior", "Other"))</f>
        <v>Senior</v>
      </c>
      <c r="K2839" t="s">
        <v>21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 t="str">
        <f>IF(Aggregate[[#This Row],[Avg Monthly GB Download]]&lt;5, "Less than 5 GB", IF(Aggregate[[#This Row],[Avg Monthly GB Download]]&lt;10, "10 or more GB", "Between 5 and 10 GB"))</f>
        <v>Less than 5 GB</v>
      </c>
      <c r="W2839">
        <v>2</v>
      </c>
    </row>
    <row r="2840" spans="1:23" x14ac:dyDescent="0.2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tr">
        <f>IF(Aggregate[[#This Row],[Under 30]]="Yes", "Under 30", IF(Aggregate[[#This Row],[Senior]]="Yes", "Senior", "Other"))</f>
        <v>Senior</v>
      </c>
      <c r="K2840" t="s">
        <v>21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 t="str">
        <f>IF(Aggregate[[#This Row],[Avg Monthly GB Download]]&lt;5, "Less than 5 GB", IF(Aggregate[[#This Row],[Avg Monthly GB Download]]&lt;10, "10 or more GB", "Between 5 and 10 GB"))</f>
        <v>Between 5 and 10 GB</v>
      </c>
      <c r="W2840">
        <v>10</v>
      </c>
    </row>
    <row r="2841" spans="1:23" x14ac:dyDescent="0.2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J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 t="str">
        <f>IF(Aggregate[[#This Row],[Avg Monthly GB Download]]&lt;5, "Less than 5 GB", IF(Aggregate[[#This Row],[Avg Monthly GB Download]]&lt;10, "10 or more GB", "Between 5 and 10 GB"))</f>
        <v>Less than 5 GB</v>
      </c>
      <c r="W2841">
        <v>4</v>
      </c>
    </row>
    <row r="2842" spans="1:23" x14ac:dyDescent="0.2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J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 t="str">
        <f>IF(Aggregate[[#This Row],[Avg Monthly GB Download]]&lt;5, "Less than 5 GB", IF(Aggregate[[#This Row],[Avg Monthly GB Download]]&lt;10, "10 or more GB", "Between 5 and 10 GB"))</f>
        <v>Between 5 and 10 GB</v>
      </c>
      <c r="W2842">
        <v>24</v>
      </c>
    </row>
    <row r="2843" spans="1:23" x14ac:dyDescent="0.2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J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 t="str">
        <f>IF(Aggregate[[#This Row],[Avg Monthly GB Download]]&lt;5, "Less than 5 GB", IF(Aggregate[[#This Row],[Avg Monthly GB Download]]&lt;10, "10 or more GB", "Between 5 and 10 GB"))</f>
        <v>Less than 5 GB</v>
      </c>
      <c r="W2843">
        <v>4</v>
      </c>
    </row>
    <row r="2844" spans="1:23" x14ac:dyDescent="0.2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J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 t="str">
        <f>IF(Aggregate[[#This Row],[Avg Monthly GB Download]]&lt;5, "Less than 5 GB", IF(Aggregate[[#This Row],[Avg Monthly GB Download]]&lt;10, "10 or more GB", "Between 5 and 10 GB"))</f>
        <v>Less than 5 GB</v>
      </c>
      <c r="W2844">
        <v>3</v>
      </c>
    </row>
    <row r="2845" spans="1:23" x14ac:dyDescent="0.2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tr">
        <f>IF(Aggregate[[#This Row],[Under 30]]="Yes", "Under 30", IF(Aggregate[[#This Row],[Senior]]="Yes", "Senior", "Other"))</f>
        <v>Senior</v>
      </c>
      <c r="K2845" t="s">
        <v>21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 t="str">
        <f>IF(Aggregate[[#This Row],[Avg Monthly GB Download]]&lt;5, "Less than 5 GB", IF(Aggregate[[#This Row],[Avg Monthly GB Download]]&lt;10, "10 or more GB", "Between 5 and 10 GB"))</f>
        <v>Less than 5 GB</v>
      </c>
      <c r="W2845">
        <v>2</v>
      </c>
    </row>
    <row r="2846" spans="1:23" x14ac:dyDescent="0.2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J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 t="str">
        <f>IF(Aggregate[[#This Row],[Avg Monthly GB Download]]&lt;5, "Less than 5 GB", IF(Aggregate[[#This Row],[Avg Monthly GB Download]]&lt;10, "10 or more GB", "Between 5 and 10 GB"))</f>
        <v>Less than 5 GB</v>
      </c>
      <c r="W2846">
        <v>1</v>
      </c>
    </row>
    <row r="2847" spans="1:23" x14ac:dyDescent="0.2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tr">
        <f>IF(Aggregate[[#This Row],[Under 30]]="Yes", "Under 30", IF(Aggregate[[#This Row],[Senior]]="Yes", "Senior", "Other"))</f>
        <v>Senior</v>
      </c>
      <c r="K2847" t="s">
        <v>21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 t="str">
        <f>IF(Aggregate[[#This Row],[Avg Monthly GB Download]]&lt;5, "Less than 5 GB", IF(Aggregate[[#This Row],[Avg Monthly GB Download]]&lt;10, "10 or more GB", "Between 5 and 10 GB"))</f>
        <v>10 or more GB</v>
      </c>
      <c r="W2847">
        <v>9</v>
      </c>
    </row>
    <row r="2848" spans="1:23" x14ac:dyDescent="0.2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tr">
        <f>IF(Aggregate[[#This Row],[Under 30]]="Yes", "Under 30", IF(Aggregate[[#This Row],[Senior]]="Yes", "Senior", "Other"))</f>
        <v>Senior</v>
      </c>
      <c r="K2848" t="s">
        <v>21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 t="str">
        <f>IF(Aggregate[[#This Row],[Avg Monthly GB Download]]&lt;5, "Less than 5 GB", IF(Aggregate[[#This Row],[Avg Monthly GB Download]]&lt;10, "10 or more GB", "Between 5 and 10 GB"))</f>
        <v>Less than 5 GB</v>
      </c>
      <c r="W2848">
        <v>1</v>
      </c>
    </row>
    <row r="2849" spans="1:23" x14ac:dyDescent="0.2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J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 t="str">
        <f>IF(Aggregate[[#This Row],[Avg Monthly GB Download]]&lt;5, "Less than 5 GB", IF(Aggregate[[#This Row],[Avg Monthly GB Download]]&lt;10, "10 or more GB", "Between 5 and 10 GB"))</f>
        <v>Less than 5 GB</v>
      </c>
      <c r="W2849">
        <v>4</v>
      </c>
    </row>
    <row r="2850" spans="1:23" x14ac:dyDescent="0.2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J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 t="str">
        <f>IF(Aggregate[[#This Row],[Avg Monthly GB Download]]&lt;5, "Less than 5 GB", IF(Aggregate[[#This Row],[Avg Monthly GB Download]]&lt;10, "10 or more GB", "Between 5 and 10 GB"))</f>
        <v>Between 5 and 10 GB</v>
      </c>
      <c r="W2850">
        <v>14</v>
      </c>
    </row>
    <row r="2851" spans="1:23" x14ac:dyDescent="0.2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J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 t="str">
        <f>IF(Aggregate[[#This Row],[Avg Monthly GB Download]]&lt;5, "Less than 5 GB", IF(Aggregate[[#This Row],[Avg Monthly GB Download]]&lt;10, "10 or more GB", "Between 5 and 10 GB"))</f>
        <v>Less than 5 GB</v>
      </c>
      <c r="W2851">
        <v>1</v>
      </c>
    </row>
    <row r="2852" spans="1:23" x14ac:dyDescent="0.2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J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 t="str">
        <f>IF(Aggregate[[#This Row],[Avg Monthly GB Download]]&lt;5, "Less than 5 GB", IF(Aggregate[[#This Row],[Avg Monthly GB Download]]&lt;10, "10 or more GB", "Between 5 and 10 GB"))</f>
        <v>Less than 5 GB</v>
      </c>
      <c r="W2852">
        <v>1</v>
      </c>
    </row>
    <row r="2853" spans="1:23" x14ac:dyDescent="0.2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J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 t="str">
        <f>IF(Aggregate[[#This Row],[Avg Monthly GB Download]]&lt;5, "Less than 5 GB", IF(Aggregate[[#This Row],[Avg Monthly GB Download]]&lt;10, "10 or more GB", "Between 5 and 10 GB"))</f>
        <v>Between 5 and 10 GB</v>
      </c>
      <c r="W2853">
        <v>10</v>
      </c>
    </row>
    <row r="2854" spans="1:23" x14ac:dyDescent="0.2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J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 t="str">
        <f>IF(Aggregate[[#This Row],[Avg Monthly GB Download]]&lt;5, "Less than 5 GB", IF(Aggregate[[#This Row],[Avg Monthly GB Download]]&lt;10, "10 or more GB", "Between 5 and 10 GB"))</f>
        <v>Between 5 and 10 GB</v>
      </c>
      <c r="W2854">
        <v>10</v>
      </c>
    </row>
    <row r="2855" spans="1:23" x14ac:dyDescent="0.2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J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 t="str">
        <f>IF(Aggregate[[#This Row],[Avg Monthly GB Download]]&lt;5, "Less than 5 GB", IF(Aggregate[[#This Row],[Avg Monthly GB Download]]&lt;10, "10 or more GB", "Between 5 and 10 GB"))</f>
        <v>Between 5 and 10 GB</v>
      </c>
      <c r="W2855">
        <v>36</v>
      </c>
    </row>
    <row r="2856" spans="1:23" x14ac:dyDescent="0.2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J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 t="str">
        <f>IF(Aggregate[[#This Row],[Avg Monthly GB Download]]&lt;5, "Less than 5 GB", IF(Aggregate[[#This Row],[Avg Monthly GB Download]]&lt;10, "10 or more GB", "Between 5 and 10 GB"))</f>
        <v>Less than 5 GB</v>
      </c>
      <c r="W2856">
        <v>1</v>
      </c>
    </row>
    <row r="2857" spans="1:23" x14ac:dyDescent="0.2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J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 t="str">
        <f>IF(Aggregate[[#This Row],[Avg Monthly GB Download]]&lt;5, "Less than 5 GB", IF(Aggregate[[#This Row],[Avg Monthly GB Download]]&lt;10, "10 or more GB", "Between 5 and 10 GB"))</f>
        <v>Between 5 and 10 GB</v>
      </c>
      <c r="W2857">
        <v>11</v>
      </c>
    </row>
    <row r="2858" spans="1:23" x14ac:dyDescent="0.2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J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 t="str">
        <f>IF(Aggregate[[#This Row],[Avg Monthly GB Download]]&lt;5, "Less than 5 GB", IF(Aggregate[[#This Row],[Avg Monthly GB Download]]&lt;10, "10 or more GB", "Between 5 and 10 GB"))</f>
        <v>Between 5 and 10 GB</v>
      </c>
      <c r="W2858">
        <v>10</v>
      </c>
    </row>
    <row r="2859" spans="1:23" x14ac:dyDescent="0.2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J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 t="str">
        <f>IF(Aggregate[[#This Row],[Avg Monthly GB Download]]&lt;5, "Less than 5 GB", IF(Aggregate[[#This Row],[Avg Monthly GB Download]]&lt;10, "10 or more GB", "Between 5 and 10 GB"))</f>
        <v>Between 5 and 10 GB</v>
      </c>
      <c r="W2859">
        <v>26</v>
      </c>
    </row>
    <row r="2860" spans="1:23" x14ac:dyDescent="0.2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J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 t="str">
        <f>IF(Aggregate[[#This Row],[Avg Monthly GB Download]]&lt;5, "Less than 5 GB", IF(Aggregate[[#This Row],[Avg Monthly GB Download]]&lt;10, "10 or more GB", "Between 5 and 10 GB"))</f>
        <v>Between 5 and 10 GB</v>
      </c>
      <c r="W2860">
        <v>21</v>
      </c>
    </row>
    <row r="2861" spans="1:23" x14ac:dyDescent="0.2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tr">
        <f>IF(Aggregate[[#This Row],[Under 30]]="Yes", "Under 30", IF(Aggregate[[#This Row],[Senior]]="Yes", "Senior", "Other"))</f>
        <v>Senior</v>
      </c>
      <c r="K2861" t="s">
        <v>21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 t="str">
        <f>IF(Aggregate[[#This Row],[Avg Monthly GB Download]]&lt;5, "Less than 5 GB", IF(Aggregate[[#This Row],[Avg Monthly GB Download]]&lt;10, "10 or more GB", "Between 5 and 10 GB"))</f>
        <v>10 or more GB</v>
      </c>
      <c r="W2861">
        <v>5</v>
      </c>
    </row>
    <row r="2862" spans="1:23" x14ac:dyDescent="0.2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J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 t="str">
        <f>IF(Aggregate[[#This Row],[Avg Monthly GB Download]]&lt;5, "Less than 5 GB", IF(Aggregate[[#This Row],[Avg Monthly GB Download]]&lt;10, "10 or more GB", "Between 5 and 10 GB"))</f>
        <v>10 or more GB</v>
      </c>
      <c r="W2862">
        <v>9</v>
      </c>
    </row>
    <row r="2863" spans="1:23" x14ac:dyDescent="0.2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J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 t="str">
        <f>IF(Aggregate[[#This Row],[Avg Monthly GB Download]]&lt;5, "Less than 5 GB", IF(Aggregate[[#This Row],[Avg Monthly GB Download]]&lt;10, "10 or more GB", "Between 5 and 10 GB"))</f>
        <v>Between 5 and 10 GB</v>
      </c>
      <c r="W2863">
        <v>17</v>
      </c>
    </row>
    <row r="2864" spans="1:23" x14ac:dyDescent="0.2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J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 t="str">
        <f>IF(Aggregate[[#This Row],[Avg Monthly GB Download]]&lt;5, "Less than 5 GB", IF(Aggregate[[#This Row],[Avg Monthly GB Download]]&lt;10, "10 or more GB", "Between 5 and 10 GB"))</f>
        <v>Less than 5 GB</v>
      </c>
      <c r="W2864">
        <v>4</v>
      </c>
    </row>
    <row r="2865" spans="1:23" x14ac:dyDescent="0.2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J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 t="str">
        <f>IF(Aggregate[[#This Row],[Avg Monthly GB Download]]&lt;5, "Less than 5 GB", IF(Aggregate[[#This Row],[Avg Monthly GB Download]]&lt;10, "10 or more GB", "Between 5 and 10 GB"))</f>
        <v>Between 5 and 10 GB</v>
      </c>
      <c r="W2865">
        <v>11</v>
      </c>
    </row>
    <row r="2866" spans="1:23" x14ac:dyDescent="0.2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tr">
        <f>IF(Aggregate[[#This Row],[Under 30]]="Yes", "Under 30", IF(Aggregate[[#This Row],[Senior]]="Yes", "Senior", "Other"))</f>
        <v>Senior</v>
      </c>
      <c r="K2866" t="s">
        <v>21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 t="str">
        <f>IF(Aggregate[[#This Row],[Avg Monthly GB Download]]&lt;5, "Less than 5 GB", IF(Aggregate[[#This Row],[Avg Monthly GB Download]]&lt;10, "10 or more GB", "Between 5 and 10 GB"))</f>
        <v>10 or more GB</v>
      </c>
      <c r="W2866">
        <v>6</v>
      </c>
    </row>
    <row r="2867" spans="1:23" x14ac:dyDescent="0.2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J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 t="str">
        <f>IF(Aggregate[[#This Row],[Avg Monthly GB Download]]&lt;5, "Less than 5 GB", IF(Aggregate[[#This Row],[Avg Monthly GB Download]]&lt;10, "10 or more GB", "Between 5 and 10 GB"))</f>
        <v>Less than 5 GB</v>
      </c>
      <c r="W2867">
        <v>1</v>
      </c>
    </row>
    <row r="2868" spans="1:23" x14ac:dyDescent="0.2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J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 t="str">
        <f>IF(Aggregate[[#This Row],[Avg Monthly GB Download]]&lt;5, "Less than 5 GB", IF(Aggregate[[#This Row],[Avg Monthly GB Download]]&lt;10, "10 or more GB", "Between 5 and 10 GB"))</f>
        <v>Less than 5 GB</v>
      </c>
      <c r="W2868">
        <v>3</v>
      </c>
    </row>
    <row r="2869" spans="1:23" x14ac:dyDescent="0.2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J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 t="str">
        <f>IF(Aggregate[[#This Row],[Avg Monthly GB Download]]&lt;5, "Less than 5 GB", IF(Aggregate[[#This Row],[Avg Monthly GB Download]]&lt;10, "10 or more GB", "Between 5 and 10 GB"))</f>
        <v>Between 5 and 10 GB</v>
      </c>
      <c r="W2869">
        <v>10</v>
      </c>
    </row>
    <row r="2870" spans="1:23" x14ac:dyDescent="0.2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tr">
        <f>IF(Aggregate[[#This Row],[Under 30]]="Yes", "Under 30", IF(Aggregate[[#This Row],[Senior]]="Yes", "Senior", "Other"))</f>
        <v>Senior</v>
      </c>
      <c r="K2870" t="s">
        <v>21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 t="str">
        <f>IF(Aggregate[[#This Row],[Avg Monthly GB Download]]&lt;5, "Less than 5 GB", IF(Aggregate[[#This Row],[Avg Monthly GB Download]]&lt;10, "10 or more GB", "Between 5 and 10 GB"))</f>
        <v>10 or more GB</v>
      </c>
      <c r="W2870">
        <v>6</v>
      </c>
    </row>
    <row r="2871" spans="1:23" x14ac:dyDescent="0.2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J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 t="str">
        <f>IF(Aggregate[[#This Row],[Avg Monthly GB Download]]&lt;5, "Less than 5 GB", IF(Aggregate[[#This Row],[Avg Monthly GB Download]]&lt;10, "10 or more GB", "Between 5 and 10 GB"))</f>
        <v>Between 5 and 10 GB</v>
      </c>
      <c r="W2871">
        <v>10</v>
      </c>
    </row>
    <row r="2872" spans="1:23" x14ac:dyDescent="0.2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J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 t="str">
        <f>IF(Aggregate[[#This Row],[Avg Monthly GB Download]]&lt;5, "Less than 5 GB", IF(Aggregate[[#This Row],[Avg Monthly GB Download]]&lt;10, "10 or more GB", "Between 5 and 10 GB"))</f>
        <v>Less than 5 GB</v>
      </c>
      <c r="W2872">
        <v>1</v>
      </c>
    </row>
    <row r="2873" spans="1:23" x14ac:dyDescent="0.2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J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 t="str">
        <f>IF(Aggregate[[#This Row],[Avg Monthly GB Download]]&lt;5, "Less than 5 GB", IF(Aggregate[[#This Row],[Avg Monthly GB Download]]&lt;10, "10 or more GB", "Between 5 and 10 GB"))</f>
        <v>10 or more GB</v>
      </c>
      <c r="W2873">
        <v>8</v>
      </c>
    </row>
    <row r="2874" spans="1:23" x14ac:dyDescent="0.2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J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 t="str">
        <f>IF(Aggregate[[#This Row],[Avg Monthly GB Download]]&lt;5, "Less than 5 GB", IF(Aggregate[[#This Row],[Avg Monthly GB Download]]&lt;10, "10 or more GB", "Between 5 and 10 GB"))</f>
        <v>Between 5 and 10 GB</v>
      </c>
      <c r="W2874">
        <v>21</v>
      </c>
    </row>
    <row r="2875" spans="1:23" x14ac:dyDescent="0.2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tr">
        <f>IF(Aggregate[[#This Row],[Under 30]]="Yes", "Under 30", IF(Aggregate[[#This Row],[Senior]]="Yes", "Senior", "Other"))</f>
        <v>Senior</v>
      </c>
      <c r="K2875" t="s">
        <v>21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 t="str">
        <f>IF(Aggregate[[#This Row],[Avg Monthly GB Download]]&lt;5, "Less than 5 GB", IF(Aggregate[[#This Row],[Avg Monthly GB Download]]&lt;10, "10 or more GB", "Between 5 and 10 GB"))</f>
        <v>Less than 5 GB</v>
      </c>
      <c r="W2875">
        <v>2</v>
      </c>
    </row>
    <row r="2876" spans="1:23" x14ac:dyDescent="0.2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J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 t="str">
        <f>IF(Aggregate[[#This Row],[Avg Monthly GB Download]]&lt;5, "Less than 5 GB", IF(Aggregate[[#This Row],[Avg Monthly GB Download]]&lt;10, "10 or more GB", "Between 5 and 10 GB"))</f>
        <v>Between 5 and 10 GB</v>
      </c>
      <c r="W2876">
        <v>17</v>
      </c>
    </row>
    <row r="2877" spans="1:23" x14ac:dyDescent="0.2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J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 t="str">
        <f>IF(Aggregate[[#This Row],[Avg Monthly GB Download]]&lt;5, "Less than 5 GB", IF(Aggregate[[#This Row],[Avg Monthly GB Download]]&lt;10, "10 or more GB", "Between 5 and 10 GB"))</f>
        <v>Less than 5 GB</v>
      </c>
      <c r="W2877">
        <v>1</v>
      </c>
    </row>
    <row r="2878" spans="1:23" x14ac:dyDescent="0.2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tr">
        <f>IF(Aggregate[[#This Row],[Under 30]]="Yes", "Under 30", IF(Aggregate[[#This Row],[Senior]]="Yes", "Senior", "Other"))</f>
        <v>Senior</v>
      </c>
      <c r="K2878" t="s">
        <v>21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 t="str">
        <f>IF(Aggregate[[#This Row],[Avg Monthly GB Download]]&lt;5, "Less than 5 GB", IF(Aggregate[[#This Row],[Avg Monthly GB Download]]&lt;10, "10 or more GB", "Between 5 and 10 GB"))</f>
        <v>10 or more GB</v>
      </c>
      <c r="W2878">
        <v>6</v>
      </c>
    </row>
    <row r="2879" spans="1:23" x14ac:dyDescent="0.2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tr">
        <f>IF(Aggregate[[#This Row],[Under 30]]="Yes", "Under 30", IF(Aggregate[[#This Row],[Senior]]="Yes", "Senior", "Other"))</f>
        <v>Senior</v>
      </c>
      <c r="K2879" t="s">
        <v>21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 t="str">
        <f>IF(Aggregate[[#This Row],[Avg Monthly GB Download]]&lt;5, "Less than 5 GB", IF(Aggregate[[#This Row],[Avg Monthly GB Download]]&lt;10, "10 or more GB", "Between 5 and 10 GB"))</f>
        <v>10 or more GB</v>
      </c>
      <c r="W2879">
        <v>6</v>
      </c>
    </row>
    <row r="2880" spans="1:23" x14ac:dyDescent="0.2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J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 t="str">
        <f>IF(Aggregate[[#This Row],[Avg Monthly GB Download]]&lt;5, "Less than 5 GB", IF(Aggregate[[#This Row],[Avg Monthly GB Download]]&lt;10, "10 or more GB", "Between 5 and 10 GB"))</f>
        <v>Less than 5 GB</v>
      </c>
      <c r="W2880">
        <v>2</v>
      </c>
    </row>
    <row r="2881" spans="1:23" x14ac:dyDescent="0.2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J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 t="str">
        <f>IF(Aggregate[[#This Row],[Avg Monthly GB Download]]&lt;5, "Less than 5 GB", IF(Aggregate[[#This Row],[Avg Monthly GB Download]]&lt;10, "10 or more GB", "Between 5 and 10 GB"))</f>
        <v>Between 5 and 10 GB</v>
      </c>
      <c r="W2881">
        <v>15</v>
      </c>
    </row>
    <row r="2882" spans="1:23" x14ac:dyDescent="0.2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J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 t="str">
        <f>IF(Aggregate[[#This Row],[Avg Monthly GB Download]]&lt;5, "Less than 5 GB", IF(Aggregate[[#This Row],[Avg Monthly GB Download]]&lt;10, "10 or more GB", "Between 5 and 10 GB"))</f>
        <v>Between 5 and 10 GB</v>
      </c>
      <c r="W2882">
        <v>18</v>
      </c>
    </row>
    <row r="2883" spans="1:23" x14ac:dyDescent="0.2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J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 t="str">
        <f>IF(Aggregate[[#This Row],[Avg Monthly GB Download]]&lt;5, "Less than 5 GB", IF(Aggregate[[#This Row],[Avg Monthly GB Download]]&lt;10, "10 or more GB", "Between 5 and 10 GB"))</f>
        <v>10 or more GB</v>
      </c>
      <c r="W2883">
        <v>6</v>
      </c>
    </row>
    <row r="2884" spans="1:23" x14ac:dyDescent="0.2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J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 t="str">
        <f>IF(Aggregate[[#This Row],[Avg Monthly GB Download]]&lt;5, "Less than 5 GB", IF(Aggregate[[#This Row],[Avg Monthly GB Download]]&lt;10, "10 or more GB", "Between 5 and 10 GB"))</f>
        <v>Between 5 and 10 GB</v>
      </c>
      <c r="W2884">
        <v>17</v>
      </c>
    </row>
    <row r="2885" spans="1:23" x14ac:dyDescent="0.2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tr">
        <f>IF(Aggregate[[#This Row],[Under 30]]="Yes", "Under 30", IF(Aggregate[[#This Row],[Senior]]="Yes", "Senior", "Other"))</f>
        <v>Senior</v>
      </c>
      <c r="K2885" t="s">
        <v>21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 t="str">
        <f>IF(Aggregate[[#This Row],[Avg Monthly GB Download]]&lt;5, "Less than 5 GB", IF(Aggregate[[#This Row],[Avg Monthly GB Download]]&lt;10, "10 or more GB", "Between 5 and 10 GB"))</f>
        <v>10 or more GB</v>
      </c>
      <c r="W2885">
        <v>6</v>
      </c>
    </row>
    <row r="2886" spans="1:23" x14ac:dyDescent="0.2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J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 t="str">
        <f>IF(Aggregate[[#This Row],[Avg Monthly GB Download]]&lt;5, "Less than 5 GB", IF(Aggregate[[#This Row],[Avg Monthly GB Download]]&lt;10, "10 or more GB", "Between 5 and 10 GB"))</f>
        <v>10 or more GB</v>
      </c>
      <c r="W2886">
        <v>5</v>
      </c>
    </row>
    <row r="2887" spans="1:23" x14ac:dyDescent="0.2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J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 t="str">
        <f>IF(Aggregate[[#This Row],[Avg Monthly GB Download]]&lt;5, "Less than 5 GB", IF(Aggregate[[#This Row],[Avg Monthly GB Download]]&lt;10, "10 or more GB", "Between 5 and 10 GB"))</f>
        <v>Less than 5 GB</v>
      </c>
      <c r="W2887">
        <v>3</v>
      </c>
    </row>
    <row r="2888" spans="1:23" x14ac:dyDescent="0.2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J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 t="str">
        <f>IF(Aggregate[[#This Row],[Avg Monthly GB Download]]&lt;5, "Less than 5 GB", IF(Aggregate[[#This Row],[Avg Monthly GB Download]]&lt;10, "10 or more GB", "Between 5 and 10 GB"))</f>
        <v>Less than 5 GB</v>
      </c>
      <c r="W2888">
        <v>2</v>
      </c>
    </row>
    <row r="2889" spans="1:23" x14ac:dyDescent="0.2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tr">
        <f>IF(Aggregate[[#This Row],[Under 30]]="Yes", "Under 30", IF(Aggregate[[#This Row],[Senior]]="Yes", "Senior", "Other"))</f>
        <v>Senior</v>
      </c>
      <c r="K2889" t="s">
        <v>21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 t="str">
        <f>IF(Aggregate[[#This Row],[Avg Monthly GB Download]]&lt;5, "Less than 5 GB", IF(Aggregate[[#This Row],[Avg Monthly GB Download]]&lt;10, "10 or more GB", "Between 5 and 10 GB"))</f>
        <v>Less than 5 GB</v>
      </c>
      <c r="W2889">
        <v>4</v>
      </c>
    </row>
    <row r="2890" spans="1:23" x14ac:dyDescent="0.2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J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 t="str">
        <f>IF(Aggregate[[#This Row],[Avg Monthly GB Download]]&lt;5, "Less than 5 GB", IF(Aggregate[[#This Row],[Avg Monthly GB Download]]&lt;10, "10 or more GB", "Between 5 and 10 GB"))</f>
        <v>10 or more GB</v>
      </c>
      <c r="W2890">
        <v>5</v>
      </c>
    </row>
    <row r="2891" spans="1:23" x14ac:dyDescent="0.2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tr">
        <f>IF(Aggregate[[#This Row],[Under 30]]="Yes", "Under 30", IF(Aggregate[[#This Row],[Senior]]="Yes", "Senior", "Other"))</f>
        <v>Senior</v>
      </c>
      <c r="K2891" t="s">
        <v>21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 t="str">
        <f>IF(Aggregate[[#This Row],[Avg Monthly GB Download]]&lt;5, "Less than 5 GB", IF(Aggregate[[#This Row],[Avg Monthly GB Download]]&lt;10, "10 or more GB", "Between 5 and 10 GB"))</f>
        <v>10 or more GB</v>
      </c>
      <c r="W2891">
        <v>9</v>
      </c>
    </row>
    <row r="2892" spans="1:23" x14ac:dyDescent="0.2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J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 t="str">
        <f>IF(Aggregate[[#This Row],[Avg Monthly GB Download]]&lt;5, "Less than 5 GB", IF(Aggregate[[#This Row],[Avg Monthly GB Download]]&lt;10, "10 or more GB", "Between 5 and 10 GB"))</f>
        <v>Between 5 and 10 GB</v>
      </c>
      <c r="W2892">
        <v>12</v>
      </c>
    </row>
    <row r="2893" spans="1:23" x14ac:dyDescent="0.2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J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 t="str">
        <f>IF(Aggregate[[#This Row],[Avg Monthly GB Download]]&lt;5, "Less than 5 GB", IF(Aggregate[[#This Row],[Avg Monthly GB Download]]&lt;10, "10 or more GB", "Between 5 and 10 GB"))</f>
        <v>Less than 5 GB</v>
      </c>
      <c r="W2893">
        <v>4</v>
      </c>
    </row>
    <row r="2894" spans="1:23" x14ac:dyDescent="0.2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J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 t="str">
        <f>IF(Aggregate[[#This Row],[Avg Monthly GB Download]]&lt;5, "Less than 5 GB", IF(Aggregate[[#This Row],[Avg Monthly GB Download]]&lt;10, "10 or more GB", "Between 5 and 10 GB"))</f>
        <v>Between 5 and 10 GB</v>
      </c>
      <c r="W2894">
        <v>19</v>
      </c>
    </row>
    <row r="2895" spans="1:23" x14ac:dyDescent="0.2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J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 t="str">
        <f>IF(Aggregate[[#This Row],[Avg Monthly GB Download]]&lt;5, "Less than 5 GB", IF(Aggregate[[#This Row],[Avg Monthly GB Download]]&lt;10, "10 or more GB", "Between 5 and 10 GB"))</f>
        <v>Less than 5 GB</v>
      </c>
      <c r="W2895">
        <v>3</v>
      </c>
    </row>
    <row r="2896" spans="1:23" x14ac:dyDescent="0.2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J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 t="str">
        <f>IF(Aggregate[[#This Row],[Avg Monthly GB Download]]&lt;5, "Less than 5 GB", IF(Aggregate[[#This Row],[Avg Monthly GB Download]]&lt;10, "10 or more GB", "Between 5 and 10 GB"))</f>
        <v>Between 5 and 10 GB</v>
      </c>
      <c r="W2896">
        <v>38</v>
      </c>
    </row>
    <row r="2897" spans="1:23" x14ac:dyDescent="0.2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J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 t="str">
        <f>IF(Aggregate[[#This Row],[Avg Monthly GB Download]]&lt;5, "Less than 5 GB", IF(Aggregate[[#This Row],[Avg Monthly GB Download]]&lt;10, "10 or more GB", "Between 5 and 10 GB"))</f>
        <v>10 or more GB</v>
      </c>
      <c r="W2897">
        <v>5</v>
      </c>
    </row>
    <row r="2898" spans="1:23" x14ac:dyDescent="0.2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tr">
        <f>IF(Aggregate[[#This Row],[Under 30]]="Yes", "Under 30", IF(Aggregate[[#This Row],[Senior]]="Yes", "Senior", "Other"))</f>
        <v>Senior</v>
      </c>
      <c r="K2898" t="s">
        <v>21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 t="str">
        <f>IF(Aggregate[[#This Row],[Avg Monthly GB Download]]&lt;5, "Less than 5 GB", IF(Aggregate[[#This Row],[Avg Monthly GB Download]]&lt;10, "10 or more GB", "Between 5 and 10 GB"))</f>
        <v>Less than 5 GB</v>
      </c>
      <c r="W2898">
        <v>4</v>
      </c>
    </row>
    <row r="2899" spans="1:23" x14ac:dyDescent="0.2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J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 t="str">
        <f>IF(Aggregate[[#This Row],[Avg Monthly GB Download]]&lt;5, "Less than 5 GB", IF(Aggregate[[#This Row],[Avg Monthly GB Download]]&lt;10, "10 or more GB", "Between 5 and 10 GB"))</f>
        <v>10 or more GB</v>
      </c>
      <c r="W2899">
        <v>6</v>
      </c>
    </row>
    <row r="2900" spans="1:23" x14ac:dyDescent="0.2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J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 t="str">
        <f>IF(Aggregate[[#This Row],[Avg Monthly GB Download]]&lt;5, "Less than 5 GB", IF(Aggregate[[#This Row],[Avg Monthly GB Download]]&lt;10, "10 or more GB", "Between 5 and 10 GB"))</f>
        <v>Between 5 and 10 GB</v>
      </c>
      <c r="W2900">
        <v>12</v>
      </c>
    </row>
    <row r="2901" spans="1:23" x14ac:dyDescent="0.2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J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 t="str">
        <f>IF(Aggregate[[#This Row],[Avg Monthly GB Download]]&lt;5, "Less than 5 GB", IF(Aggregate[[#This Row],[Avg Monthly GB Download]]&lt;10, "10 or more GB", "Between 5 and 10 GB"))</f>
        <v>Less than 5 GB</v>
      </c>
      <c r="W2901">
        <v>4</v>
      </c>
    </row>
    <row r="2902" spans="1:23" x14ac:dyDescent="0.2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J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 t="str">
        <f>IF(Aggregate[[#This Row],[Avg Monthly GB Download]]&lt;5, "Less than 5 GB", IF(Aggregate[[#This Row],[Avg Monthly GB Download]]&lt;10, "10 or more GB", "Between 5 and 10 GB"))</f>
        <v>10 or more GB</v>
      </c>
      <c r="W2902">
        <v>6</v>
      </c>
    </row>
    <row r="2903" spans="1:23" x14ac:dyDescent="0.2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J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 t="str">
        <f>IF(Aggregate[[#This Row],[Avg Monthly GB Download]]&lt;5, "Less than 5 GB", IF(Aggregate[[#This Row],[Avg Monthly GB Download]]&lt;10, "10 or more GB", "Between 5 and 10 GB"))</f>
        <v>10 or more GB</v>
      </c>
      <c r="W2903">
        <v>6</v>
      </c>
    </row>
    <row r="2904" spans="1:23" x14ac:dyDescent="0.2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tr">
        <f>IF(Aggregate[[#This Row],[Under 30]]="Yes", "Under 30", IF(Aggregate[[#This Row],[Senior]]="Yes", "Senior", "Other"))</f>
        <v>Senior</v>
      </c>
      <c r="K2904" t="s">
        <v>21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 t="str">
        <f>IF(Aggregate[[#This Row],[Avg Monthly GB Download]]&lt;5, "Less than 5 GB", IF(Aggregate[[#This Row],[Avg Monthly GB Download]]&lt;10, "10 or more GB", "Between 5 and 10 GB"))</f>
        <v>Less than 5 GB</v>
      </c>
      <c r="W2904">
        <v>4</v>
      </c>
    </row>
    <row r="2905" spans="1:23" x14ac:dyDescent="0.2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J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 t="str">
        <f>IF(Aggregate[[#This Row],[Avg Monthly GB Download]]&lt;5, "Less than 5 GB", IF(Aggregate[[#This Row],[Avg Monthly GB Download]]&lt;10, "10 or more GB", "Between 5 and 10 GB"))</f>
        <v>Less than 5 GB</v>
      </c>
      <c r="W2905">
        <v>2</v>
      </c>
    </row>
    <row r="2906" spans="1:23" x14ac:dyDescent="0.2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tr">
        <f>IF(Aggregate[[#This Row],[Under 30]]="Yes", "Under 30", IF(Aggregate[[#This Row],[Senior]]="Yes", "Senior", "Other"))</f>
        <v>Senior</v>
      </c>
      <c r="K2906" t="s">
        <v>21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 t="str">
        <f>IF(Aggregate[[#This Row],[Avg Monthly GB Download]]&lt;5, "Less than 5 GB", IF(Aggregate[[#This Row],[Avg Monthly GB Download]]&lt;10, "10 or more GB", "Between 5 and 10 GB"))</f>
        <v>Between 5 and 10 GB</v>
      </c>
      <c r="W2906">
        <v>10</v>
      </c>
    </row>
    <row r="2907" spans="1:23" x14ac:dyDescent="0.2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tr">
        <f>IF(Aggregate[[#This Row],[Under 30]]="Yes", "Under 30", IF(Aggregate[[#This Row],[Senior]]="Yes", "Senior", "Other"))</f>
        <v>Senior</v>
      </c>
      <c r="K2907" t="s">
        <v>21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 t="str">
        <f>IF(Aggregate[[#This Row],[Avg Monthly GB Download]]&lt;5, "Less than 5 GB", IF(Aggregate[[#This Row],[Avg Monthly GB Download]]&lt;10, "10 or more GB", "Between 5 and 10 GB"))</f>
        <v>10 or more GB</v>
      </c>
      <c r="W2907">
        <v>7</v>
      </c>
    </row>
    <row r="2908" spans="1:23" x14ac:dyDescent="0.2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J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 t="str">
        <f>IF(Aggregate[[#This Row],[Avg Monthly GB Download]]&lt;5, "Less than 5 GB", IF(Aggregate[[#This Row],[Avg Monthly GB Download]]&lt;10, "10 or more GB", "Between 5 and 10 GB"))</f>
        <v>10 or more GB</v>
      </c>
      <c r="W2908">
        <v>7</v>
      </c>
    </row>
    <row r="2909" spans="1:23" x14ac:dyDescent="0.2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J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 t="str">
        <f>IF(Aggregate[[#This Row],[Avg Monthly GB Download]]&lt;5, "Less than 5 GB", IF(Aggregate[[#This Row],[Avg Monthly GB Download]]&lt;10, "10 or more GB", "Between 5 and 10 GB"))</f>
        <v>10 or more GB</v>
      </c>
      <c r="W2909">
        <v>6</v>
      </c>
    </row>
    <row r="2910" spans="1:23" x14ac:dyDescent="0.2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J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 t="str">
        <f>IF(Aggregate[[#This Row],[Avg Monthly GB Download]]&lt;5, "Less than 5 GB", IF(Aggregate[[#This Row],[Avg Monthly GB Download]]&lt;10, "10 or more GB", "Between 5 and 10 GB"))</f>
        <v>Between 5 and 10 GB</v>
      </c>
      <c r="W2910">
        <v>24</v>
      </c>
    </row>
    <row r="2911" spans="1:23" x14ac:dyDescent="0.2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tr">
        <f>IF(Aggregate[[#This Row],[Under 30]]="Yes", "Under 30", IF(Aggregate[[#This Row],[Senior]]="Yes", "Senior", "Other"))</f>
        <v>Senior</v>
      </c>
      <c r="K2911" t="s">
        <v>25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 t="str">
        <f>IF(Aggregate[[#This Row],[Avg Monthly GB Download]]&lt;5, "Less than 5 GB", IF(Aggregate[[#This Row],[Avg Monthly GB Download]]&lt;10, "10 or more GB", "Between 5 and 10 GB"))</f>
        <v>Between 5 and 10 GB</v>
      </c>
      <c r="W2911">
        <v>13</v>
      </c>
    </row>
    <row r="2912" spans="1:23" x14ac:dyDescent="0.2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tr">
        <f>IF(Aggregate[[#This Row],[Under 30]]="Yes", "Under 30", IF(Aggregate[[#This Row],[Senior]]="Yes", "Senior", "Other"))</f>
        <v>Senior</v>
      </c>
      <c r="K2912" t="s">
        <v>21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 t="str">
        <f>IF(Aggregate[[#This Row],[Avg Monthly GB Download]]&lt;5, "Less than 5 GB", IF(Aggregate[[#This Row],[Avg Monthly GB Download]]&lt;10, "10 or more GB", "Between 5 and 10 GB"))</f>
        <v>10 or more GB</v>
      </c>
      <c r="W2912">
        <v>7</v>
      </c>
    </row>
    <row r="2913" spans="1:23" x14ac:dyDescent="0.2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J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 t="str">
        <f>IF(Aggregate[[#This Row],[Avg Monthly GB Download]]&lt;5, "Less than 5 GB", IF(Aggregate[[#This Row],[Avg Monthly GB Download]]&lt;10, "10 or more GB", "Between 5 and 10 GB"))</f>
        <v>Between 5 and 10 GB</v>
      </c>
      <c r="W2913">
        <v>10</v>
      </c>
    </row>
    <row r="2914" spans="1:23" x14ac:dyDescent="0.2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J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 t="str">
        <f>IF(Aggregate[[#This Row],[Avg Monthly GB Download]]&lt;5, "Less than 5 GB", IF(Aggregate[[#This Row],[Avg Monthly GB Download]]&lt;10, "10 or more GB", "Between 5 and 10 GB"))</f>
        <v>Less than 5 GB</v>
      </c>
      <c r="W2914">
        <v>2</v>
      </c>
    </row>
    <row r="2915" spans="1:23" x14ac:dyDescent="0.2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J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 t="str">
        <f>IF(Aggregate[[#This Row],[Avg Monthly GB Download]]&lt;5, "Less than 5 GB", IF(Aggregate[[#This Row],[Avg Monthly GB Download]]&lt;10, "10 or more GB", "Between 5 and 10 GB"))</f>
        <v>10 or more GB</v>
      </c>
      <c r="W2915">
        <v>9</v>
      </c>
    </row>
    <row r="2916" spans="1:23" x14ac:dyDescent="0.2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J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 t="str">
        <f>IF(Aggregate[[#This Row],[Avg Monthly GB Download]]&lt;5, "Less than 5 GB", IF(Aggregate[[#This Row],[Avg Monthly GB Download]]&lt;10, "10 or more GB", "Between 5 and 10 GB"))</f>
        <v>10 or more GB</v>
      </c>
      <c r="W2916">
        <v>9</v>
      </c>
    </row>
    <row r="2917" spans="1:23" x14ac:dyDescent="0.2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J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 t="str">
        <f>IF(Aggregate[[#This Row],[Avg Monthly GB Download]]&lt;5, "Less than 5 GB", IF(Aggregate[[#This Row],[Avg Monthly GB Download]]&lt;10, "10 or more GB", "Between 5 and 10 GB"))</f>
        <v>Between 5 and 10 GB</v>
      </c>
      <c r="W2917">
        <v>27</v>
      </c>
    </row>
    <row r="2918" spans="1:23" x14ac:dyDescent="0.2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J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 t="str">
        <f>IF(Aggregate[[#This Row],[Avg Monthly GB Download]]&lt;5, "Less than 5 GB", IF(Aggregate[[#This Row],[Avg Monthly GB Download]]&lt;10, "10 or more GB", "Between 5 and 10 GB"))</f>
        <v>Between 5 and 10 GB</v>
      </c>
      <c r="W2918">
        <v>30</v>
      </c>
    </row>
    <row r="2919" spans="1:23" x14ac:dyDescent="0.2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J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 t="str">
        <f>IF(Aggregate[[#This Row],[Avg Monthly GB Download]]&lt;5, "Less than 5 GB", IF(Aggregate[[#This Row],[Avg Monthly GB Download]]&lt;10, "10 or more GB", "Between 5 and 10 GB"))</f>
        <v>Between 5 and 10 GB</v>
      </c>
      <c r="W2919">
        <v>18</v>
      </c>
    </row>
    <row r="2920" spans="1:23" x14ac:dyDescent="0.2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J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 t="str">
        <f>IF(Aggregate[[#This Row],[Avg Monthly GB Download]]&lt;5, "Less than 5 GB", IF(Aggregate[[#This Row],[Avg Monthly GB Download]]&lt;10, "10 or more GB", "Between 5 and 10 GB"))</f>
        <v>Less than 5 GB</v>
      </c>
      <c r="W2920">
        <v>2</v>
      </c>
    </row>
    <row r="2921" spans="1:23" x14ac:dyDescent="0.2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tr">
        <f>IF(Aggregate[[#This Row],[Under 30]]="Yes", "Under 30", IF(Aggregate[[#This Row],[Senior]]="Yes", "Senior", "Other"))</f>
        <v>Senior</v>
      </c>
      <c r="K2921" t="s">
        <v>21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 t="str">
        <f>IF(Aggregate[[#This Row],[Avg Monthly GB Download]]&lt;5, "Less than 5 GB", IF(Aggregate[[#This Row],[Avg Monthly GB Download]]&lt;10, "10 or more GB", "Between 5 and 10 GB"))</f>
        <v>10 or more GB</v>
      </c>
      <c r="W2921">
        <v>8</v>
      </c>
    </row>
    <row r="2922" spans="1:23" x14ac:dyDescent="0.2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J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 t="str">
        <f>IF(Aggregate[[#This Row],[Avg Monthly GB Download]]&lt;5, "Less than 5 GB", IF(Aggregate[[#This Row],[Avg Monthly GB Download]]&lt;10, "10 or more GB", "Between 5 and 10 GB"))</f>
        <v>Between 5 and 10 GB</v>
      </c>
      <c r="W2922">
        <v>10</v>
      </c>
    </row>
    <row r="2923" spans="1:23" x14ac:dyDescent="0.2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J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 t="str">
        <f>IF(Aggregate[[#This Row],[Avg Monthly GB Download]]&lt;5, "Less than 5 GB", IF(Aggregate[[#This Row],[Avg Monthly GB Download]]&lt;10, "10 or more GB", "Between 5 and 10 GB"))</f>
        <v>Between 5 and 10 GB</v>
      </c>
      <c r="W2923">
        <v>12</v>
      </c>
    </row>
    <row r="2924" spans="1:23" x14ac:dyDescent="0.2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J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 t="str">
        <f>IF(Aggregate[[#This Row],[Avg Monthly GB Download]]&lt;5, "Less than 5 GB", IF(Aggregate[[#This Row],[Avg Monthly GB Download]]&lt;10, "10 or more GB", "Between 5 and 10 GB"))</f>
        <v>Between 5 and 10 GB</v>
      </c>
      <c r="W2924">
        <v>10</v>
      </c>
    </row>
    <row r="2925" spans="1:23" x14ac:dyDescent="0.2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J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 t="str">
        <f>IF(Aggregate[[#This Row],[Avg Monthly GB Download]]&lt;5, "Less than 5 GB", IF(Aggregate[[#This Row],[Avg Monthly GB Download]]&lt;10, "10 or more GB", "Between 5 and 10 GB"))</f>
        <v>10 or more GB</v>
      </c>
      <c r="W2925">
        <v>9</v>
      </c>
    </row>
    <row r="2926" spans="1:23" x14ac:dyDescent="0.2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J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 t="str">
        <f>IF(Aggregate[[#This Row],[Avg Monthly GB Download]]&lt;5, "Less than 5 GB", IF(Aggregate[[#This Row],[Avg Monthly GB Download]]&lt;10, "10 or more GB", "Between 5 and 10 GB"))</f>
        <v>Between 5 and 10 GB</v>
      </c>
      <c r="W2926">
        <v>15</v>
      </c>
    </row>
    <row r="2927" spans="1:23" x14ac:dyDescent="0.2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J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 t="str">
        <f>IF(Aggregate[[#This Row],[Avg Monthly GB Download]]&lt;5, "Less than 5 GB", IF(Aggregate[[#This Row],[Avg Monthly GB Download]]&lt;10, "10 or more GB", "Between 5 and 10 GB"))</f>
        <v>Less than 5 GB</v>
      </c>
      <c r="W2927">
        <v>4</v>
      </c>
    </row>
    <row r="2928" spans="1:23" x14ac:dyDescent="0.2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J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 t="str">
        <f>IF(Aggregate[[#This Row],[Avg Monthly GB Download]]&lt;5, "Less than 5 GB", IF(Aggregate[[#This Row],[Avg Monthly GB Download]]&lt;10, "10 or more GB", "Between 5 and 10 GB"))</f>
        <v>Less than 5 GB</v>
      </c>
      <c r="W2928">
        <v>1</v>
      </c>
    </row>
    <row r="2929" spans="1:23" x14ac:dyDescent="0.2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J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 t="str">
        <f>IF(Aggregate[[#This Row],[Avg Monthly GB Download]]&lt;5, "Less than 5 GB", IF(Aggregate[[#This Row],[Avg Monthly GB Download]]&lt;10, "10 or more GB", "Between 5 and 10 GB"))</f>
        <v>Between 5 and 10 GB</v>
      </c>
      <c r="W2929">
        <v>27</v>
      </c>
    </row>
    <row r="2930" spans="1:23" x14ac:dyDescent="0.2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J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 t="str">
        <f>IF(Aggregate[[#This Row],[Avg Monthly GB Download]]&lt;5, "Less than 5 GB", IF(Aggregate[[#This Row],[Avg Monthly GB Download]]&lt;10, "10 or more GB", "Between 5 and 10 GB"))</f>
        <v>Between 5 and 10 GB</v>
      </c>
      <c r="W2930">
        <v>15</v>
      </c>
    </row>
    <row r="2931" spans="1:23" x14ac:dyDescent="0.2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J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 t="str">
        <f>IF(Aggregate[[#This Row],[Avg Monthly GB Download]]&lt;5, "Less than 5 GB", IF(Aggregate[[#This Row],[Avg Monthly GB Download]]&lt;10, "10 or more GB", "Between 5 and 10 GB"))</f>
        <v>10 or more GB</v>
      </c>
      <c r="W2931">
        <v>8</v>
      </c>
    </row>
    <row r="2932" spans="1:23" x14ac:dyDescent="0.2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J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 t="str">
        <f>IF(Aggregate[[#This Row],[Avg Monthly GB Download]]&lt;5, "Less than 5 GB", IF(Aggregate[[#This Row],[Avg Monthly GB Download]]&lt;10, "10 or more GB", "Between 5 and 10 GB"))</f>
        <v>Between 5 and 10 GB</v>
      </c>
      <c r="W2932">
        <v>12</v>
      </c>
    </row>
    <row r="2933" spans="1:23" x14ac:dyDescent="0.2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J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 t="str">
        <f>IF(Aggregate[[#This Row],[Avg Monthly GB Download]]&lt;5, "Less than 5 GB", IF(Aggregate[[#This Row],[Avg Monthly GB Download]]&lt;10, "10 or more GB", "Between 5 and 10 GB"))</f>
        <v>Between 5 and 10 GB</v>
      </c>
      <c r="W2933">
        <v>29</v>
      </c>
    </row>
    <row r="2934" spans="1:23" x14ac:dyDescent="0.2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J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 t="str">
        <f>IF(Aggregate[[#This Row],[Avg Monthly GB Download]]&lt;5, "Less than 5 GB", IF(Aggregate[[#This Row],[Avg Monthly GB Download]]&lt;10, "10 or more GB", "Between 5 and 10 GB"))</f>
        <v>10 or more GB</v>
      </c>
      <c r="W2934">
        <v>7</v>
      </c>
    </row>
    <row r="2935" spans="1:23" x14ac:dyDescent="0.2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J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 t="str">
        <f>IF(Aggregate[[#This Row],[Avg Monthly GB Download]]&lt;5, "Less than 5 GB", IF(Aggregate[[#This Row],[Avg Monthly GB Download]]&lt;10, "10 or more GB", "Between 5 and 10 GB"))</f>
        <v>10 or more GB</v>
      </c>
      <c r="W2935">
        <v>9</v>
      </c>
    </row>
    <row r="2936" spans="1:23" x14ac:dyDescent="0.2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J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 t="str">
        <f>IF(Aggregate[[#This Row],[Avg Monthly GB Download]]&lt;5, "Less than 5 GB", IF(Aggregate[[#This Row],[Avg Monthly GB Download]]&lt;10, "10 or more GB", "Between 5 and 10 GB"))</f>
        <v>10 or more GB</v>
      </c>
      <c r="W2936">
        <v>5</v>
      </c>
    </row>
    <row r="2937" spans="1:23" x14ac:dyDescent="0.2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J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 t="str">
        <f>IF(Aggregate[[#This Row],[Avg Monthly GB Download]]&lt;5, "Less than 5 GB", IF(Aggregate[[#This Row],[Avg Monthly GB Download]]&lt;10, "10 or more GB", "Between 5 and 10 GB"))</f>
        <v>10 or more GB</v>
      </c>
      <c r="W2937">
        <v>5</v>
      </c>
    </row>
    <row r="2938" spans="1:23" x14ac:dyDescent="0.2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J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 t="str">
        <f>IF(Aggregate[[#This Row],[Avg Monthly GB Download]]&lt;5, "Less than 5 GB", IF(Aggregate[[#This Row],[Avg Monthly GB Download]]&lt;10, "10 or more GB", "Between 5 and 10 GB"))</f>
        <v>Between 5 and 10 GB</v>
      </c>
      <c r="W2938">
        <v>35</v>
      </c>
    </row>
    <row r="2939" spans="1:23" x14ac:dyDescent="0.2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J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 t="str">
        <f>IF(Aggregate[[#This Row],[Avg Monthly GB Download]]&lt;5, "Less than 5 GB", IF(Aggregate[[#This Row],[Avg Monthly GB Download]]&lt;10, "10 or more GB", "Between 5 and 10 GB"))</f>
        <v>Between 5 and 10 GB</v>
      </c>
      <c r="W2939">
        <v>12</v>
      </c>
    </row>
    <row r="2940" spans="1:23" x14ac:dyDescent="0.2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tr">
        <f>IF(Aggregate[[#This Row],[Under 30]]="Yes", "Under 30", IF(Aggregate[[#This Row],[Senior]]="Yes", "Senior", "Other"))</f>
        <v>Senior</v>
      </c>
      <c r="K2940" t="s">
        <v>21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 t="str">
        <f>IF(Aggregate[[#This Row],[Avg Monthly GB Download]]&lt;5, "Less than 5 GB", IF(Aggregate[[#This Row],[Avg Monthly GB Download]]&lt;10, "10 or more GB", "Between 5 and 10 GB"))</f>
        <v>Less than 5 GB</v>
      </c>
      <c r="W2940">
        <v>4</v>
      </c>
    </row>
    <row r="2941" spans="1:23" x14ac:dyDescent="0.2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J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 t="str">
        <f>IF(Aggregate[[#This Row],[Avg Monthly GB Download]]&lt;5, "Less than 5 GB", IF(Aggregate[[#This Row],[Avg Monthly GB Download]]&lt;10, "10 or more GB", "Between 5 and 10 GB"))</f>
        <v>10 or more GB</v>
      </c>
      <c r="W2941">
        <v>8</v>
      </c>
    </row>
    <row r="2942" spans="1:23" x14ac:dyDescent="0.2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J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 t="str">
        <f>IF(Aggregate[[#This Row],[Avg Monthly GB Download]]&lt;5, "Less than 5 GB", IF(Aggregate[[#This Row],[Avg Monthly GB Download]]&lt;10, "10 or more GB", "Between 5 and 10 GB"))</f>
        <v>Between 5 and 10 GB</v>
      </c>
      <c r="W2942">
        <v>12</v>
      </c>
    </row>
    <row r="2943" spans="1:23" x14ac:dyDescent="0.2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J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 t="str">
        <f>IF(Aggregate[[#This Row],[Avg Monthly GB Download]]&lt;5, "Less than 5 GB", IF(Aggregate[[#This Row],[Avg Monthly GB Download]]&lt;10, "10 or more GB", "Between 5 and 10 GB"))</f>
        <v>Less than 5 GB</v>
      </c>
      <c r="W2943">
        <v>2</v>
      </c>
    </row>
    <row r="2944" spans="1:23" x14ac:dyDescent="0.2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J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 t="str">
        <f>IF(Aggregate[[#This Row],[Avg Monthly GB Download]]&lt;5, "Less than 5 GB", IF(Aggregate[[#This Row],[Avg Monthly GB Download]]&lt;10, "10 or more GB", "Between 5 and 10 GB"))</f>
        <v>Less than 5 GB</v>
      </c>
      <c r="W2944">
        <v>4</v>
      </c>
    </row>
    <row r="2945" spans="1:23" x14ac:dyDescent="0.2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J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 t="str">
        <f>IF(Aggregate[[#This Row],[Avg Monthly GB Download]]&lt;5, "Less than 5 GB", IF(Aggregate[[#This Row],[Avg Monthly GB Download]]&lt;10, "10 or more GB", "Between 5 and 10 GB"))</f>
        <v>10 or more GB</v>
      </c>
      <c r="W2945">
        <v>5</v>
      </c>
    </row>
    <row r="2946" spans="1:23" x14ac:dyDescent="0.2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J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 t="str">
        <f>IF(Aggregate[[#This Row],[Avg Monthly GB Download]]&lt;5, "Less than 5 GB", IF(Aggregate[[#This Row],[Avg Monthly GB Download]]&lt;10, "10 or more GB", "Between 5 and 10 GB"))</f>
        <v>10 or more GB</v>
      </c>
      <c r="W2946">
        <v>5</v>
      </c>
    </row>
    <row r="2947" spans="1:23" x14ac:dyDescent="0.2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tr">
        <f>IF(Aggregate[[#This Row],[Under 30]]="Yes", "Under 30", IF(Aggregate[[#This Row],[Senior]]="Yes", "Senior", "Other"))</f>
        <v>Senior</v>
      </c>
      <c r="K2947" t="s">
        <v>21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 t="str">
        <f>IF(Aggregate[[#This Row],[Avg Monthly GB Download]]&lt;5, "Less than 5 GB", IF(Aggregate[[#This Row],[Avg Monthly GB Download]]&lt;10, "10 or more GB", "Between 5 and 10 GB"))</f>
        <v>Less than 5 GB</v>
      </c>
      <c r="W2947">
        <v>4</v>
      </c>
    </row>
    <row r="2948" spans="1:23" x14ac:dyDescent="0.2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J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 t="str">
        <f>IF(Aggregate[[#This Row],[Avg Monthly GB Download]]&lt;5, "Less than 5 GB", IF(Aggregate[[#This Row],[Avg Monthly GB Download]]&lt;10, "10 or more GB", "Between 5 and 10 GB"))</f>
        <v>Between 5 and 10 GB</v>
      </c>
      <c r="W2948">
        <v>13</v>
      </c>
    </row>
    <row r="2949" spans="1:23" x14ac:dyDescent="0.2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tr">
        <f>IF(Aggregate[[#This Row],[Under 30]]="Yes", "Under 30", IF(Aggregate[[#This Row],[Senior]]="Yes", "Senior", "Other"))</f>
        <v>Senior</v>
      </c>
      <c r="K2949" t="s">
        <v>25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 t="str">
        <f>IF(Aggregate[[#This Row],[Avg Monthly GB Download]]&lt;5, "Less than 5 GB", IF(Aggregate[[#This Row],[Avg Monthly GB Download]]&lt;10, "10 or more GB", "Between 5 and 10 GB"))</f>
        <v>Less than 5 GB</v>
      </c>
      <c r="W2949">
        <v>4</v>
      </c>
    </row>
    <row r="2950" spans="1:23" x14ac:dyDescent="0.2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tr">
        <f>IF(Aggregate[[#This Row],[Under 30]]="Yes", "Under 30", IF(Aggregate[[#This Row],[Senior]]="Yes", "Senior", "Other"))</f>
        <v>Senior</v>
      </c>
      <c r="K2950" t="s">
        <v>21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 t="str">
        <f>IF(Aggregate[[#This Row],[Avg Monthly GB Download]]&lt;5, "Less than 5 GB", IF(Aggregate[[#This Row],[Avg Monthly GB Download]]&lt;10, "10 or more GB", "Between 5 and 10 GB"))</f>
        <v>Less than 5 GB</v>
      </c>
      <c r="W2950">
        <v>2</v>
      </c>
    </row>
    <row r="2951" spans="1:23" x14ac:dyDescent="0.2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J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 t="str">
        <f>IF(Aggregate[[#This Row],[Avg Monthly GB Download]]&lt;5, "Less than 5 GB", IF(Aggregate[[#This Row],[Avg Monthly GB Download]]&lt;10, "10 or more GB", "Between 5 and 10 GB"))</f>
        <v>10 or more GB</v>
      </c>
      <c r="W2951">
        <v>6</v>
      </c>
    </row>
    <row r="2952" spans="1:23" x14ac:dyDescent="0.2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J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 t="str">
        <f>IF(Aggregate[[#This Row],[Avg Monthly GB Download]]&lt;5, "Less than 5 GB", IF(Aggregate[[#This Row],[Avg Monthly GB Download]]&lt;10, "10 or more GB", "Between 5 and 10 GB"))</f>
        <v>Between 5 and 10 GB</v>
      </c>
      <c r="W2952">
        <v>17</v>
      </c>
    </row>
    <row r="2953" spans="1:23" x14ac:dyDescent="0.2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tr">
        <f>IF(Aggregate[[#This Row],[Under 30]]="Yes", "Under 30", IF(Aggregate[[#This Row],[Senior]]="Yes", "Senior", "Other"))</f>
        <v>Senior</v>
      </c>
      <c r="K2953" t="s">
        <v>21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 t="str">
        <f>IF(Aggregate[[#This Row],[Avg Monthly GB Download]]&lt;5, "Less than 5 GB", IF(Aggregate[[#This Row],[Avg Monthly GB Download]]&lt;10, "10 or more GB", "Between 5 and 10 GB"))</f>
        <v>Less than 5 GB</v>
      </c>
      <c r="W2953">
        <v>3</v>
      </c>
    </row>
    <row r="2954" spans="1:23" x14ac:dyDescent="0.2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J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 t="str">
        <f>IF(Aggregate[[#This Row],[Avg Monthly GB Download]]&lt;5, "Less than 5 GB", IF(Aggregate[[#This Row],[Avg Monthly GB Download]]&lt;10, "10 or more GB", "Between 5 and 10 GB"))</f>
        <v>Less than 5 GB</v>
      </c>
      <c r="W2954">
        <v>4</v>
      </c>
    </row>
    <row r="2955" spans="1:23" x14ac:dyDescent="0.2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J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 t="str">
        <f>IF(Aggregate[[#This Row],[Avg Monthly GB Download]]&lt;5, "Less than 5 GB", IF(Aggregate[[#This Row],[Avg Monthly GB Download]]&lt;10, "10 or more GB", "Between 5 and 10 GB"))</f>
        <v>Between 5 and 10 GB</v>
      </c>
      <c r="W2955">
        <v>13</v>
      </c>
    </row>
    <row r="2956" spans="1:23" x14ac:dyDescent="0.2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J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 t="str">
        <f>IF(Aggregate[[#This Row],[Avg Monthly GB Download]]&lt;5, "Less than 5 GB", IF(Aggregate[[#This Row],[Avg Monthly GB Download]]&lt;10, "10 or more GB", "Between 5 and 10 GB"))</f>
        <v>10 or more GB</v>
      </c>
      <c r="W2956">
        <v>5</v>
      </c>
    </row>
    <row r="2957" spans="1:23" x14ac:dyDescent="0.2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J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 t="str">
        <f>IF(Aggregate[[#This Row],[Avg Monthly GB Download]]&lt;5, "Less than 5 GB", IF(Aggregate[[#This Row],[Avg Monthly GB Download]]&lt;10, "10 or more GB", "Between 5 and 10 GB"))</f>
        <v>Less than 5 GB</v>
      </c>
      <c r="W2957">
        <v>4</v>
      </c>
    </row>
    <row r="2958" spans="1:23" x14ac:dyDescent="0.2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J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 t="str">
        <f>IF(Aggregate[[#This Row],[Avg Monthly GB Download]]&lt;5, "Less than 5 GB", IF(Aggregate[[#This Row],[Avg Monthly GB Download]]&lt;10, "10 or more GB", "Between 5 and 10 GB"))</f>
        <v>10 or more GB</v>
      </c>
      <c r="W2958">
        <v>6</v>
      </c>
    </row>
    <row r="2959" spans="1:23" x14ac:dyDescent="0.2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J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 t="str">
        <f>IF(Aggregate[[#This Row],[Avg Monthly GB Download]]&lt;5, "Less than 5 GB", IF(Aggregate[[#This Row],[Avg Monthly GB Download]]&lt;10, "10 or more GB", "Between 5 and 10 GB"))</f>
        <v>Less than 5 GB</v>
      </c>
      <c r="W2959">
        <v>1</v>
      </c>
    </row>
    <row r="2960" spans="1:23" x14ac:dyDescent="0.2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J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 t="str">
        <f>IF(Aggregate[[#This Row],[Avg Monthly GB Download]]&lt;5, "Less than 5 GB", IF(Aggregate[[#This Row],[Avg Monthly GB Download]]&lt;10, "10 or more GB", "Between 5 and 10 GB"))</f>
        <v>Less than 5 GB</v>
      </c>
      <c r="W2960">
        <v>3</v>
      </c>
    </row>
    <row r="2961" spans="1:23" x14ac:dyDescent="0.2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J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 t="str">
        <f>IF(Aggregate[[#This Row],[Avg Monthly GB Download]]&lt;5, "Less than 5 GB", IF(Aggregate[[#This Row],[Avg Monthly GB Download]]&lt;10, "10 or more GB", "Between 5 and 10 GB"))</f>
        <v>Between 5 and 10 GB</v>
      </c>
      <c r="W2961">
        <v>13</v>
      </c>
    </row>
    <row r="2962" spans="1:23" x14ac:dyDescent="0.2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J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 t="str">
        <f>IF(Aggregate[[#This Row],[Avg Monthly GB Download]]&lt;5, "Less than 5 GB", IF(Aggregate[[#This Row],[Avg Monthly GB Download]]&lt;10, "10 or more GB", "Between 5 and 10 GB"))</f>
        <v>10 or more GB</v>
      </c>
      <c r="W2962">
        <v>5</v>
      </c>
    </row>
    <row r="2963" spans="1:23" x14ac:dyDescent="0.2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tr">
        <f>IF(Aggregate[[#This Row],[Under 30]]="Yes", "Under 30", IF(Aggregate[[#This Row],[Senior]]="Yes", "Senior", "Other"))</f>
        <v>Senior</v>
      </c>
      <c r="K2963" t="s">
        <v>21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 t="str">
        <f>IF(Aggregate[[#This Row],[Avg Monthly GB Download]]&lt;5, "Less than 5 GB", IF(Aggregate[[#This Row],[Avg Monthly GB Download]]&lt;10, "10 or more GB", "Between 5 and 10 GB"))</f>
        <v>Less than 5 GB</v>
      </c>
      <c r="W2963">
        <v>3</v>
      </c>
    </row>
    <row r="2964" spans="1:23" x14ac:dyDescent="0.2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tr">
        <f>IF(Aggregate[[#This Row],[Under 30]]="Yes", "Under 30", IF(Aggregate[[#This Row],[Senior]]="Yes", "Senior", "Other"))</f>
        <v>Senior</v>
      </c>
      <c r="K2964" t="s">
        <v>21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 t="str">
        <f>IF(Aggregate[[#This Row],[Avg Monthly GB Download]]&lt;5, "Less than 5 GB", IF(Aggregate[[#This Row],[Avg Monthly GB Download]]&lt;10, "10 or more GB", "Between 5 and 10 GB"))</f>
        <v>Less than 5 GB</v>
      </c>
      <c r="W2964">
        <v>1</v>
      </c>
    </row>
    <row r="2965" spans="1:23" x14ac:dyDescent="0.2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J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 t="str">
        <f>IF(Aggregate[[#This Row],[Avg Monthly GB Download]]&lt;5, "Less than 5 GB", IF(Aggregate[[#This Row],[Avg Monthly GB Download]]&lt;10, "10 or more GB", "Between 5 and 10 GB"))</f>
        <v>Between 5 and 10 GB</v>
      </c>
      <c r="W2965">
        <v>10</v>
      </c>
    </row>
    <row r="2966" spans="1:23" x14ac:dyDescent="0.2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J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 t="str">
        <f>IF(Aggregate[[#This Row],[Avg Monthly GB Download]]&lt;5, "Less than 5 GB", IF(Aggregate[[#This Row],[Avg Monthly GB Download]]&lt;10, "10 or more GB", "Between 5 and 10 GB"))</f>
        <v>Less than 5 GB</v>
      </c>
      <c r="W2966">
        <v>3</v>
      </c>
    </row>
    <row r="2967" spans="1:23" x14ac:dyDescent="0.2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J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 t="str">
        <f>IF(Aggregate[[#This Row],[Avg Monthly GB Download]]&lt;5, "Less than 5 GB", IF(Aggregate[[#This Row],[Avg Monthly GB Download]]&lt;10, "10 or more GB", "Between 5 and 10 GB"))</f>
        <v>10 or more GB</v>
      </c>
      <c r="W2967">
        <v>8</v>
      </c>
    </row>
    <row r="2968" spans="1:23" x14ac:dyDescent="0.2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J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 t="str">
        <f>IF(Aggregate[[#This Row],[Avg Monthly GB Download]]&lt;5, "Less than 5 GB", IF(Aggregate[[#This Row],[Avg Monthly GB Download]]&lt;10, "10 or more GB", "Between 5 and 10 GB"))</f>
        <v>10 or more GB</v>
      </c>
      <c r="W2968">
        <v>5</v>
      </c>
    </row>
    <row r="2969" spans="1:23" x14ac:dyDescent="0.2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J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 t="str">
        <f>IF(Aggregate[[#This Row],[Avg Monthly GB Download]]&lt;5, "Less than 5 GB", IF(Aggregate[[#This Row],[Avg Monthly GB Download]]&lt;10, "10 or more GB", "Between 5 and 10 GB"))</f>
        <v>10 or more GB</v>
      </c>
      <c r="W2969">
        <v>9</v>
      </c>
    </row>
    <row r="2970" spans="1:23" x14ac:dyDescent="0.2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J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 t="str">
        <f>IF(Aggregate[[#This Row],[Avg Monthly GB Download]]&lt;5, "Less than 5 GB", IF(Aggregate[[#This Row],[Avg Monthly GB Download]]&lt;10, "10 or more GB", "Between 5 and 10 GB"))</f>
        <v>Between 5 and 10 GB</v>
      </c>
      <c r="W2970">
        <v>15</v>
      </c>
    </row>
    <row r="2971" spans="1:23" x14ac:dyDescent="0.2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tr">
        <f>IF(Aggregate[[#This Row],[Under 30]]="Yes", "Under 30", IF(Aggregate[[#This Row],[Senior]]="Yes", "Senior", "Other"))</f>
        <v>Senior</v>
      </c>
      <c r="K2971" t="s">
        <v>21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 t="str">
        <f>IF(Aggregate[[#This Row],[Avg Monthly GB Download]]&lt;5, "Less than 5 GB", IF(Aggregate[[#This Row],[Avg Monthly GB Download]]&lt;10, "10 or more GB", "Between 5 and 10 GB"))</f>
        <v>10 or more GB</v>
      </c>
      <c r="W2971">
        <v>6</v>
      </c>
    </row>
    <row r="2972" spans="1:23" x14ac:dyDescent="0.2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J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 t="str">
        <f>IF(Aggregate[[#This Row],[Avg Monthly GB Download]]&lt;5, "Less than 5 GB", IF(Aggregate[[#This Row],[Avg Monthly GB Download]]&lt;10, "10 or more GB", "Between 5 and 10 GB"))</f>
        <v>Less than 5 GB</v>
      </c>
      <c r="W2972">
        <v>3</v>
      </c>
    </row>
    <row r="2973" spans="1:23" x14ac:dyDescent="0.2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J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 t="str">
        <f>IF(Aggregate[[#This Row],[Avg Monthly GB Download]]&lt;5, "Less than 5 GB", IF(Aggregate[[#This Row],[Avg Monthly GB Download]]&lt;10, "10 or more GB", "Between 5 and 10 GB"))</f>
        <v>Less than 5 GB</v>
      </c>
      <c r="W2973">
        <v>1</v>
      </c>
    </row>
    <row r="2974" spans="1:23" x14ac:dyDescent="0.2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J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 t="str">
        <f>IF(Aggregate[[#This Row],[Avg Monthly GB Download]]&lt;5, "Less than 5 GB", IF(Aggregate[[#This Row],[Avg Monthly GB Download]]&lt;10, "10 or more GB", "Between 5 and 10 GB"))</f>
        <v>Between 5 and 10 GB</v>
      </c>
      <c r="W2974">
        <v>20</v>
      </c>
    </row>
    <row r="2975" spans="1:23" x14ac:dyDescent="0.2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J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 t="str">
        <f>IF(Aggregate[[#This Row],[Avg Monthly GB Download]]&lt;5, "Less than 5 GB", IF(Aggregate[[#This Row],[Avg Monthly GB Download]]&lt;10, "10 or more GB", "Between 5 and 10 GB"))</f>
        <v>Between 5 and 10 GB</v>
      </c>
      <c r="W2975">
        <v>15</v>
      </c>
    </row>
    <row r="2976" spans="1:23" x14ac:dyDescent="0.2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J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 t="str">
        <f>IF(Aggregate[[#This Row],[Avg Monthly GB Download]]&lt;5, "Less than 5 GB", IF(Aggregate[[#This Row],[Avg Monthly GB Download]]&lt;10, "10 or more GB", "Between 5 and 10 GB"))</f>
        <v>10 or more GB</v>
      </c>
      <c r="W2976">
        <v>5</v>
      </c>
    </row>
    <row r="2977" spans="1:23" x14ac:dyDescent="0.2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J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 t="str">
        <f>IF(Aggregate[[#This Row],[Avg Monthly GB Download]]&lt;5, "Less than 5 GB", IF(Aggregate[[#This Row],[Avg Monthly GB Download]]&lt;10, "10 or more GB", "Between 5 and 10 GB"))</f>
        <v>10 or more GB</v>
      </c>
      <c r="W2977">
        <v>6</v>
      </c>
    </row>
    <row r="2978" spans="1:23" x14ac:dyDescent="0.2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J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 t="str">
        <f>IF(Aggregate[[#This Row],[Avg Monthly GB Download]]&lt;5, "Less than 5 GB", IF(Aggregate[[#This Row],[Avg Monthly GB Download]]&lt;10, "10 or more GB", "Between 5 and 10 GB"))</f>
        <v>Between 5 and 10 GB</v>
      </c>
      <c r="W2978">
        <v>11</v>
      </c>
    </row>
    <row r="2979" spans="1:23" x14ac:dyDescent="0.2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J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 t="str">
        <f>IF(Aggregate[[#This Row],[Avg Monthly GB Download]]&lt;5, "Less than 5 GB", IF(Aggregate[[#This Row],[Avg Monthly GB Download]]&lt;10, "10 or more GB", "Between 5 and 10 GB"))</f>
        <v>Between 5 and 10 GB</v>
      </c>
      <c r="W2979">
        <v>14</v>
      </c>
    </row>
    <row r="2980" spans="1:23" x14ac:dyDescent="0.2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J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 t="str">
        <f>IF(Aggregate[[#This Row],[Avg Monthly GB Download]]&lt;5, "Less than 5 GB", IF(Aggregate[[#This Row],[Avg Monthly GB Download]]&lt;10, "10 or more GB", "Between 5 and 10 GB"))</f>
        <v>Less than 5 GB</v>
      </c>
      <c r="W2980">
        <v>3</v>
      </c>
    </row>
    <row r="2981" spans="1:23" x14ac:dyDescent="0.2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J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 t="str">
        <f>IF(Aggregate[[#This Row],[Avg Monthly GB Download]]&lt;5, "Less than 5 GB", IF(Aggregate[[#This Row],[Avg Monthly GB Download]]&lt;10, "10 or more GB", "Between 5 and 10 GB"))</f>
        <v>Between 5 and 10 GB</v>
      </c>
      <c r="W2981">
        <v>14</v>
      </c>
    </row>
    <row r="2982" spans="1:23" x14ac:dyDescent="0.2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J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 t="str">
        <f>IF(Aggregate[[#This Row],[Avg Monthly GB Download]]&lt;5, "Less than 5 GB", IF(Aggregate[[#This Row],[Avg Monthly GB Download]]&lt;10, "10 or more GB", "Between 5 and 10 GB"))</f>
        <v>Between 5 and 10 GB</v>
      </c>
      <c r="W2982">
        <v>10</v>
      </c>
    </row>
    <row r="2983" spans="1:23" x14ac:dyDescent="0.2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J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 t="str">
        <f>IF(Aggregate[[#This Row],[Avg Monthly GB Download]]&lt;5, "Less than 5 GB", IF(Aggregate[[#This Row],[Avg Monthly GB Download]]&lt;10, "10 or more GB", "Between 5 and 10 GB"))</f>
        <v>10 or more GB</v>
      </c>
      <c r="W2983">
        <v>6</v>
      </c>
    </row>
    <row r="2984" spans="1:23" x14ac:dyDescent="0.2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J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 t="str">
        <f>IF(Aggregate[[#This Row],[Avg Monthly GB Download]]&lt;5, "Less than 5 GB", IF(Aggregate[[#This Row],[Avg Monthly GB Download]]&lt;10, "10 or more GB", "Between 5 and 10 GB"))</f>
        <v>10 or more GB</v>
      </c>
      <c r="W2984">
        <v>5</v>
      </c>
    </row>
    <row r="2985" spans="1:23" x14ac:dyDescent="0.2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tr">
        <f>IF(Aggregate[[#This Row],[Under 30]]="Yes", "Under 30", IF(Aggregate[[#This Row],[Senior]]="Yes", "Senior", "Other"))</f>
        <v>Senior</v>
      </c>
      <c r="K2985" t="s">
        <v>21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 t="str">
        <f>IF(Aggregate[[#This Row],[Avg Monthly GB Download]]&lt;5, "Less than 5 GB", IF(Aggregate[[#This Row],[Avg Monthly GB Download]]&lt;10, "10 or more GB", "Between 5 and 10 GB"))</f>
        <v>Between 5 and 10 GB</v>
      </c>
      <c r="W2985">
        <v>10</v>
      </c>
    </row>
    <row r="2986" spans="1:23" x14ac:dyDescent="0.2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J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 t="str">
        <f>IF(Aggregate[[#This Row],[Avg Monthly GB Download]]&lt;5, "Less than 5 GB", IF(Aggregate[[#This Row],[Avg Monthly GB Download]]&lt;10, "10 or more GB", "Between 5 and 10 GB"))</f>
        <v>10 or more GB</v>
      </c>
      <c r="W2986">
        <v>8</v>
      </c>
    </row>
    <row r="2987" spans="1:23" x14ac:dyDescent="0.2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J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 t="str">
        <f>IF(Aggregate[[#This Row],[Avg Monthly GB Download]]&lt;5, "Less than 5 GB", IF(Aggregate[[#This Row],[Avg Monthly GB Download]]&lt;10, "10 or more GB", "Between 5 and 10 GB"))</f>
        <v>Between 5 and 10 GB</v>
      </c>
      <c r="W2987">
        <v>12</v>
      </c>
    </row>
    <row r="2988" spans="1:23" x14ac:dyDescent="0.2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J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 t="str">
        <f>IF(Aggregate[[#This Row],[Avg Monthly GB Download]]&lt;5, "Less than 5 GB", IF(Aggregate[[#This Row],[Avg Monthly GB Download]]&lt;10, "10 or more GB", "Between 5 and 10 GB"))</f>
        <v>Less than 5 GB</v>
      </c>
      <c r="W2988">
        <v>1</v>
      </c>
    </row>
    <row r="2989" spans="1:23" x14ac:dyDescent="0.2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tr">
        <f>IF(Aggregate[[#This Row],[Under 30]]="Yes", "Under 30", IF(Aggregate[[#This Row],[Senior]]="Yes", "Senior", "Other"))</f>
        <v>Senior</v>
      </c>
      <c r="K2989" t="s">
        <v>21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 t="str">
        <f>IF(Aggregate[[#This Row],[Avg Monthly GB Download]]&lt;5, "Less than 5 GB", IF(Aggregate[[#This Row],[Avg Monthly GB Download]]&lt;10, "10 or more GB", "Between 5 and 10 GB"))</f>
        <v>10 or more GB</v>
      </c>
      <c r="W2989">
        <v>5</v>
      </c>
    </row>
    <row r="2990" spans="1:23" x14ac:dyDescent="0.2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tr">
        <f>IF(Aggregate[[#This Row],[Under 30]]="Yes", "Under 30", IF(Aggregate[[#This Row],[Senior]]="Yes", "Senior", "Other"))</f>
        <v>Senior</v>
      </c>
      <c r="K2990" t="s">
        <v>21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 t="str">
        <f>IF(Aggregate[[#This Row],[Avg Monthly GB Download]]&lt;5, "Less than 5 GB", IF(Aggregate[[#This Row],[Avg Monthly GB Download]]&lt;10, "10 or more GB", "Between 5 and 10 GB"))</f>
        <v>Between 5 and 10 GB</v>
      </c>
      <c r="W2990">
        <v>13</v>
      </c>
    </row>
    <row r="2991" spans="1:23" x14ac:dyDescent="0.2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J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 t="str">
        <f>IF(Aggregate[[#This Row],[Avg Monthly GB Download]]&lt;5, "Less than 5 GB", IF(Aggregate[[#This Row],[Avg Monthly GB Download]]&lt;10, "10 or more GB", "Between 5 and 10 GB"))</f>
        <v>10 or more GB</v>
      </c>
      <c r="W2991">
        <v>5</v>
      </c>
    </row>
    <row r="2992" spans="1:23" x14ac:dyDescent="0.2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J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 t="str">
        <f>IF(Aggregate[[#This Row],[Avg Monthly GB Download]]&lt;5, "Less than 5 GB", IF(Aggregate[[#This Row],[Avg Monthly GB Download]]&lt;10, "10 or more GB", "Between 5 and 10 GB"))</f>
        <v>Between 5 and 10 GB</v>
      </c>
      <c r="W2992">
        <v>10</v>
      </c>
    </row>
    <row r="2993" spans="1:23" x14ac:dyDescent="0.2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J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 t="str">
        <f>IF(Aggregate[[#This Row],[Avg Monthly GB Download]]&lt;5, "Less than 5 GB", IF(Aggregate[[#This Row],[Avg Monthly GB Download]]&lt;10, "10 or more GB", "Between 5 and 10 GB"))</f>
        <v>Between 5 and 10 GB</v>
      </c>
      <c r="W2993">
        <v>19</v>
      </c>
    </row>
    <row r="2994" spans="1:23" x14ac:dyDescent="0.2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J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 t="str">
        <f>IF(Aggregate[[#This Row],[Avg Monthly GB Download]]&lt;5, "Less than 5 GB", IF(Aggregate[[#This Row],[Avg Monthly GB Download]]&lt;10, "10 or more GB", "Between 5 and 10 GB"))</f>
        <v>Less than 5 GB</v>
      </c>
      <c r="W2994">
        <v>3</v>
      </c>
    </row>
    <row r="2995" spans="1:23" x14ac:dyDescent="0.2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tr">
        <f>IF(Aggregate[[#This Row],[Under 30]]="Yes", "Under 30", IF(Aggregate[[#This Row],[Senior]]="Yes", "Senior", "Other"))</f>
        <v>Senior</v>
      </c>
      <c r="K2995" t="s">
        <v>21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 t="str">
        <f>IF(Aggregate[[#This Row],[Avg Monthly GB Download]]&lt;5, "Less than 5 GB", IF(Aggregate[[#This Row],[Avg Monthly GB Download]]&lt;10, "10 or more GB", "Between 5 and 10 GB"))</f>
        <v>Less than 5 GB</v>
      </c>
      <c r="W2995">
        <v>3</v>
      </c>
    </row>
    <row r="2996" spans="1:23" x14ac:dyDescent="0.2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tr">
        <f>IF(Aggregate[[#This Row],[Under 30]]="Yes", "Under 30", IF(Aggregate[[#This Row],[Senior]]="Yes", "Senior", "Other"))</f>
        <v>Senior</v>
      </c>
      <c r="K2996" t="s">
        <v>21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 t="str">
        <f>IF(Aggregate[[#This Row],[Avg Monthly GB Download]]&lt;5, "Less than 5 GB", IF(Aggregate[[#This Row],[Avg Monthly GB Download]]&lt;10, "10 or more GB", "Between 5 and 10 GB"))</f>
        <v>Less than 5 GB</v>
      </c>
      <c r="W2996">
        <v>3</v>
      </c>
    </row>
    <row r="2997" spans="1:23" x14ac:dyDescent="0.2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J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 t="str">
        <f>IF(Aggregate[[#This Row],[Avg Monthly GB Download]]&lt;5, "Less than 5 GB", IF(Aggregate[[#This Row],[Avg Monthly GB Download]]&lt;10, "10 or more GB", "Between 5 and 10 GB"))</f>
        <v>10 or more GB</v>
      </c>
      <c r="W2997">
        <v>8</v>
      </c>
    </row>
    <row r="2998" spans="1:23" x14ac:dyDescent="0.2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J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 t="str">
        <f>IF(Aggregate[[#This Row],[Avg Monthly GB Download]]&lt;5, "Less than 5 GB", IF(Aggregate[[#This Row],[Avg Monthly GB Download]]&lt;10, "10 or more GB", "Between 5 and 10 GB"))</f>
        <v>Between 5 and 10 GB</v>
      </c>
      <c r="W2998">
        <v>24</v>
      </c>
    </row>
    <row r="2999" spans="1:23" x14ac:dyDescent="0.2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J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 t="str">
        <f>IF(Aggregate[[#This Row],[Avg Monthly GB Download]]&lt;5, "Less than 5 GB", IF(Aggregate[[#This Row],[Avg Monthly GB Download]]&lt;10, "10 or more GB", "Between 5 and 10 GB"))</f>
        <v>10 or more GB</v>
      </c>
      <c r="W2999">
        <v>5</v>
      </c>
    </row>
    <row r="3000" spans="1:23" x14ac:dyDescent="0.2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J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 t="str">
        <f>IF(Aggregate[[#This Row],[Avg Monthly GB Download]]&lt;5, "Less than 5 GB", IF(Aggregate[[#This Row],[Avg Monthly GB Download]]&lt;10, "10 or more GB", "Between 5 and 10 GB"))</f>
        <v>Between 5 and 10 GB</v>
      </c>
      <c r="W3000">
        <v>20</v>
      </c>
    </row>
    <row r="3001" spans="1:23" x14ac:dyDescent="0.2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J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 t="str">
        <f>IF(Aggregate[[#This Row],[Avg Monthly GB Download]]&lt;5, "Less than 5 GB", IF(Aggregate[[#This Row],[Avg Monthly GB Download]]&lt;10, "10 or more GB", "Between 5 and 10 GB"))</f>
        <v>Between 5 and 10 GB</v>
      </c>
      <c r="W3001">
        <v>15</v>
      </c>
    </row>
    <row r="3002" spans="1:23" x14ac:dyDescent="0.2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J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 t="str">
        <f>IF(Aggregate[[#This Row],[Avg Monthly GB Download]]&lt;5, "Less than 5 GB", IF(Aggregate[[#This Row],[Avg Monthly GB Download]]&lt;10, "10 or more GB", "Between 5 and 10 GB"))</f>
        <v>10 or more GB</v>
      </c>
      <c r="W3002">
        <v>7</v>
      </c>
    </row>
    <row r="3003" spans="1:23" x14ac:dyDescent="0.2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J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 t="str">
        <f>IF(Aggregate[[#This Row],[Avg Monthly GB Download]]&lt;5, "Less than 5 GB", IF(Aggregate[[#This Row],[Avg Monthly GB Download]]&lt;10, "10 or more GB", "Between 5 and 10 GB"))</f>
        <v>10 or more GB</v>
      </c>
      <c r="W3003">
        <v>8</v>
      </c>
    </row>
    <row r="3004" spans="1:23" x14ac:dyDescent="0.2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tr">
        <f>IF(Aggregate[[#This Row],[Under 30]]="Yes", "Under 30", IF(Aggregate[[#This Row],[Senior]]="Yes", "Senior", "Other"))</f>
        <v>Senior</v>
      </c>
      <c r="K3004" t="s">
        <v>21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 t="str">
        <f>IF(Aggregate[[#This Row],[Avg Monthly GB Download]]&lt;5, "Less than 5 GB", IF(Aggregate[[#This Row],[Avg Monthly GB Download]]&lt;10, "10 or more GB", "Between 5 and 10 GB"))</f>
        <v>Less than 5 GB</v>
      </c>
      <c r="W3004">
        <v>3</v>
      </c>
    </row>
    <row r="3005" spans="1:23" x14ac:dyDescent="0.2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J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 t="str">
        <f>IF(Aggregate[[#This Row],[Avg Monthly GB Download]]&lt;5, "Less than 5 GB", IF(Aggregate[[#This Row],[Avg Monthly GB Download]]&lt;10, "10 or more GB", "Between 5 and 10 GB"))</f>
        <v>10 or more GB</v>
      </c>
      <c r="W3005">
        <v>8</v>
      </c>
    </row>
    <row r="3006" spans="1:23" x14ac:dyDescent="0.2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tr">
        <f>IF(Aggregate[[#This Row],[Under 30]]="Yes", "Under 30", IF(Aggregate[[#This Row],[Senior]]="Yes", "Senior", "Other"))</f>
        <v>Senior</v>
      </c>
      <c r="K3006" t="s">
        <v>21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 t="str">
        <f>IF(Aggregate[[#This Row],[Avg Monthly GB Download]]&lt;5, "Less than 5 GB", IF(Aggregate[[#This Row],[Avg Monthly GB Download]]&lt;10, "10 or more GB", "Between 5 and 10 GB"))</f>
        <v>Between 5 and 10 GB</v>
      </c>
      <c r="W3006">
        <v>12</v>
      </c>
    </row>
    <row r="3007" spans="1:23" x14ac:dyDescent="0.2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J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 t="str">
        <f>IF(Aggregate[[#This Row],[Avg Monthly GB Download]]&lt;5, "Less than 5 GB", IF(Aggregate[[#This Row],[Avg Monthly GB Download]]&lt;10, "10 or more GB", "Between 5 and 10 GB"))</f>
        <v>Between 5 and 10 GB</v>
      </c>
      <c r="W3007">
        <v>10</v>
      </c>
    </row>
    <row r="3008" spans="1:23" x14ac:dyDescent="0.2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J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 t="str">
        <f>IF(Aggregate[[#This Row],[Avg Monthly GB Download]]&lt;5, "Less than 5 GB", IF(Aggregate[[#This Row],[Avg Monthly GB Download]]&lt;10, "10 or more GB", "Between 5 and 10 GB"))</f>
        <v>10 or more GB</v>
      </c>
      <c r="W3008">
        <v>7</v>
      </c>
    </row>
    <row r="3009" spans="1:23" x14ac:dyDescent="0.2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J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 t="str">
        <f>IF(Aggregate[[#This Row],[Avg Monthly GB Download]]&lt;5, "Less than 5 GB", IF(Aggregate[[#This Row],[Avg Monthly GB Download]]&lt;10, "10 or more GB", "Between 5 and 10 GB"))</f>
        <v>Less than 5 GB</v>
      </c>
      <c r="W3009">
        <v>2</v>
      </c>
    </row>
    <row r="3010" spans="1:23" x14ac:dyDescent="0.2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tr">
        <f>IF(Aggregate[[#This Row],[Under 30]]="Yes", "Under 30", IF(Aggregate[[#This Row],[Senior]]="Yes", "Senior", "Other"))</f>
        <v>Senior</v>
      </c>
      <c r="K3010" t="s">
        <v>21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 t="str">
        <f>IF(Aggregate[[#This Row],[Avg Monthly GB Download]]&lt;5, "Less than 5 GB", IF(Aggregate[[#This Row],[Avg Monthly GB Download]]&lt;10, "10 or more GB", "Between 5 and 10 GB"))</f>
        <v>10 or more GB</v>
      </c>
      <c r="W3010">
        <v>7</v>
      </c>
    </row>
    <row r="3011" spans="1:23" x14ac:dyDescent="0.2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tr">
        <f>IF(Aggregate[[#This Row],[Under 30]]="Yes", "Under 30", IF(Aggregate[[#This Row],[Senior]]="Yes", "Senior", "Other"))</f>
        <v>Senior</v>
      </c>
      <c r="K3011" t="s">
        <v>21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 t="str">
        <f>IF(Aggregate[[#This Row],[Avg Monthly GB Download]]&lt;5, "Less than 5 GB", IF(Aggregate[[#This Row],[Avg Monthly GB Download]]&lt;10, "10 or more GB", "Between 5 and 10 GB"))</f>
        <v>Less than 5 GB</v>
      </c>
      <c r="W3011">
        <v>3</v>
      </c>
    </row>
    <row r="3012" spans="1:23" x14ac:dyDescent="0.2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J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 t="str">
        <f>IF(Aggregate[[#This Row],[Avg Monthly GB Download]]&lt;5, "Less than 5 GB", IF(Aggregate[[#This Row],[Avg Monthly GB Download]]&lt;10, "10 or more GB", "Between 5 and 10 GB"))</f>
        <v>Between 5 and 10 GB</v>
      </c>
      <c r="W3012">
        <v>13</v>
      </c>
    </row>
    <row r="3013" spans="1:23" x14ac:dyDescent="0.2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J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 t="str">
        <f>IF(Aggregate[[#This Row],[Avg Monthly GB Download]]&lt;5, "Less than 5 GB", IF(Aggregate[[#This Row],[Avg Monthly GB Download]]&lt;10, "10 or more GB", "Between 5 and 10 GB"))</f>
        <v>10 or more GB</v>
      </c>
      <c r="W3013">
        <v>5</v>
      </c>
    </row>
    <row r="3014" spans="1:23" x14ac:dyDescent="0.2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J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 t="str">
        <f>IF(Aggregate[[#This Row],[Avg Monthly GB Download]]&lt;5, "Less than 5 GB", IF(Aggregate[[#This Row],[Avg Monthly GB Download]]&lt;10, "10 or more GB", "Between 5 and 10 GB"))</f>
        <v>10 or more GB</v>
      </c>
      <c r="W3014">
        <v>5</v>
      </c>
    </row>
    <row r="3015" spans="1:23" x14ac:dyDescent="0.2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J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 t="str">
        <f>IF(Aggregate[[#This Row],[Avg Monthly GB Download]]&lt;5, "Less than 5 GB", IF(Aggregate[[#This Row],[Avg Monthly GB Download]]&lt;10, "10 or more GB", "Between 5 and 10 GB"))</f>
        <v>Between 5 and 10 GB</v>
      </c>
      <c r="W3015">
        <v>12</v>
      </c>
    </row>
    <row r="3016" spans="1:23" x14ac:dyDescent="0.2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J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 t="str">
        <f>IF(Aggregate[[#This Row],[Avg Monthly GB Download]]&lt;5, "Less than 5 GB", IF(Aggregate[[#This Row],[Avg Monthly GB Download]]&lt;10, "10 or more GB", "Between 5 and 10 GB"))</f>
        <v>Between 5 and 10 GB</v>
      </c>
      <c r="W3016">
        <v>20</v>
      </c>
    </row>
    <row r="3017" spans="1:23" x14ac:dyDescent="0.2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J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 t="str">
        <f>IF(Aggregate[[#This Row],[Avg Monthly GB Download]]&lt;5, "Less than 5 GB", IF(Aggregate[[#This Row],[Avg Monthly GB Download]]&lt;10, "10 or more GB", "Between 5 and 10 GB"))</f>
        <v>Between 5 and 10 GB</v>
      </c>
      <c r="W3017">
        <v>28</v>
      </c>
    </row>
    <row r="3018" spans="1:23" x14ac:dyDescent="0.2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J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 t="str">
        <f>IF(Aggregate[[#This Row],[Avg Monthly GB Download]]&lt;5, "Less than 5 GB", IF(Aggregate[[#This Row],[Avg Monthly GB Download]]&lt;10, "10 or more GB", "Between 5 and 10 GB"))</f>
        <v>Less than 5 GB</v>
      </c>
      <c r="W3018">
        <v>1</v>
      </c>
    </row>
    <row r="3019" spans="1:23" x14ac:dyDescent="0.2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tr">
        <f>IF(Aggregate[[#This Row],[Under 30]]="Yes", "Under 30", IF(Aggregate[[#This Row],[Senior]]="Yes", "Senior", "Other"))</f>
        <v>Senior</v>
      </c>
      <c r="K3019" t="s">
        <v>21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 t="str">
        <f>IF(Aggregate[[#This Row],[Avg Monthly GB Download]]&lt;5, "Less than 5 GB", IF(Aggregate[[#This Row],[Avg Monthly GB Download]]&lt;10, "10 or more GB", "Between 5 and 10 GB"))</f>
        <v>Less than 5 GB</v>
      </c>
      <c r="W3019">
        <v>4</v>
      </c>
    </row>
    <row r="3020" spans="1:23" x14ac:dyDescent="0.2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J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 t="str">
        <f>IF(Aggregate[[#This Row],[Avg Monthly GB Download]]&lt;5, "Less than 5 GB", IF(Aggregate[[#This Row],[Avg Monthly GB Download]]&lt;10, "10 or more GB", "Between 5 and 10 GB"))</f>
        <v>10 or more GB</v>
      </c>
      <c r="W3020">
        <v>7</v>
      </c>
    </row>
    <row r="3021" spans="1:23" x14ac:dyDescent="0.2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tr">
        <f>IF(Aggregate[[#This Row],[Under 30]]="Yes", "Under 30", IF(Aggregate[[#This Row],[Senior]]="Yes", "Senior", "Other"))</f>
        <v>Senior</v>
      </c>
      <c r="K3021" t="s">
        <v>21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 t="str">
        <f>IF(Aggregate[[#This Row],[Avg Monthly GB Download]]&lt;5, "Less than 5 GB", IF(Aggregate[[#This Row],[Avg Monthly GB Download]]&lt;10, "10 or more GB", "Between 5 and 10 GB"))</f>
        <v>Less than 5 GB</v>
      </c>
      <c r="W3021">
        <v>3</v>
      </c>
    </row>
    <row r="3022" spans="1:23" x14ac:dyDescent="0.2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J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 t="str">
        <f>IF(Aggregate[[#This Row],[Avg Monthly GB Download]]&lt;5, "Less than 5 GB", IF(Aggregate[[#This Row],[Avg Monthly GB Download]]&lt;10, "10 or more GB", "Between 5 and 10 GB"))</f>
        <v>Between 5 and 10 GB</v>
      </c>
      <c r="W3022">
        <v>12</v>
      </c>
    </row>
    <row r="3023" spans="1:23" x14ac:dyDescent="0.2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J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 t="str">
        <f>IF(Aggregate[[#This Row],[Avg Monthly GB Download]]&lt;5, "Less than 5 GB", IF(Aggregate[[#This Row],[Avg Monthly GB Download]]&lt;10, "10 or more GB", "Between 5 and 10 GB"))</f>
        <v>Between 5 and 10 GB</v>
      </c>
      <c r="W3023">
        <v>35</v>
      </c>
    </row>
    <row r="3024" spans="1:23" x14ac:dyDescent="0.2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J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 t="str">
        <f>IF(Aggregate[[#This Row],[Avg Monthly GB Download]]&lt;5, "Less than 5 GB", IF(Aggregate[[#This Row],[Avg Monthly GB Download]]&lt;10, "10 or more GB", "Between 5 and 10 GB"))</f>
        <v>Between 5 and 10 GB</v>
      </c>
      <c r="W3024">
        <v>15</v>
      </c>
    </row>
    <row r="3025" spans="1:23" x14ac:dyDescent="0.2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tr">
        <f>IF(Aggregate[[#This Row],[Under 30]]="Yes", "Under 30", IF(Aggregate[[#This Row],[Senior]]="Yes", "Senior", "Other"))</f>
        <v>Senior</v>
      </c>
      <c r="K3025" t="s">
        <v>21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 t="str">
        <f>IF(Aggregate[[#This Row],[Avg Monthly GB Download]]&lt;5, "Less than 5 GB", IF(Aggregate[[#This Row],[Avg Monthly GB Download]]&lt;10, "10 or more GB", "Between 5 and 10 GB"))</f>
        <v>10 or more GB</v>
      </c>
      <c r="W3025">
        <v>6</v>
      </c>
    </row>
    <row r="3026" spans="1:23" x14ac:dyDescent="0.2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tr">
        <f>IF(Aggregate[[#This Row],[Under 30]]="Yes", "Under 30", IF(Aggregate[[#This Row],[Senior]]="Yes", "Senior", "Other"))</f>
        <v>Senior</v>
      </c>
      <c r="K3026" t="s">
        <v>21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 t="str">
        <f>IF(Aggregate[[#This Row],[Avg Monthly GB Download]]&lt;5, "Less than 5 GB", IF(Aggregate[[#This Row],[Avg Monthly GB Download]]&lt;10, "10 or more GB", "Between 5 and 10 GB"))</f>
        <v>Less than 5 GB</v>
      </c>
      <c r="W3026">
        <v>1</v>
      </c>
    </row>
    <row r="3027" spans="1:23" x14ac:dyDescent="0.2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tr">
        <f>IF(Aggregate[[#This Row],[Under 30]]="Yes", "Under 30", IF(Aggregate[[#This Row],[Senior]]="Yes", "Senior", "Other"))</f>
        <v>Senior</v>
      </c>
      <c r="K3027" t="s">
        <v>21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 t="str">
        <f>IF(Aggregate[[#This Row],[Avg Monthly GB Download]]&lt;5, "Less than 5 GB", IF(Aggregate[[#This Row],[Avg Monthly GB Download]]&lt;10, "10 or more GB", "Between 5 and 10 GB"))</f>
        <v>Less than 5 GB</v>
      </c>
      <c r="W3027">
        <v>2</v>
      </c>
    </row>
    <row r="3028" spans="1:23" x14ac:dyDescent="0.2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J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 t="str">
        <f>IF(Aggregate[[#This Row],[Avg Monthly GB Download]]&lt;5, "Less than 5 GB", IF(Aggregate[[#This Row],[Avg Monthly GB Download]]&lt;10, "10 or more GB", "Between 5 and 10 GB"))</f>
        <v>Less than 5 GB</v>
      </c>
      <c r="W3028">
        <v>2</v>
      </c>
    </row>
    <row r="3029" spans="1:23" x14ac:dyDescent="0.2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J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 t="str">
        <f>IF(Aggregate[[#This Row],[Avg Monthly GB Download]]&lt;5, "Less than 5 GB", IF(Aggregate[[#This Row],[Avg Monthly GB Download]]&lt;10, "10 or more GB", "Between 5 and 10 GB"))</f>
        <v>Between 5 and 10 GB</v>
      </c>
      <c r="W3029">
        <v>14</v>
      </c>
    </row>
    <row r="3030" spans="1:23" x14ac:dyDescent="0.2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tr">
        <f>IF(Aggregate[[#This Row],[Under 30]]="Yes", "Under 30", IF(Aggregate[[#This Row],[Senior]]="Yes", "Senior", "Other"))</f>
        <v>Senior</v>
      </c>
      <c r="K3030" t="s">
        <v>21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 t="str">
        <f>IF(Aggregate[[#This Row],[Avg Monthly GB Download]]&lt;5, "Less than 5 GB", IF(Aggregate[[#This Row],[Avg Monthly GB Download]]&lt;10, "10 or more GB", "Between 5 and 10 GB"))</f>
        <v>10 or more GB</v>
      </c>
      <c r="W3030">
        <v>9</v>
      </c>
    </row>
    <row r="3031" spans="1:23" x14ac:dyDescent="0.2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J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 t="str">
        <f>IF(Aggregate[[#This Row],[Avg Monthly GB Download]]&lt;5, "Less than 5 GB", IF(Aggregate[[#This Row],[Avg Monthly GB Download]]&lt;10, "10 or more GB", "Between 5 and 10 GB"))</f>
        <v>Between 5 and 10 GB</v>
      </c>
      <c r="W3031">
        <v>17</v>
      </c>
    </row>
    <row r="3032" spans="1:23" x14ac:dyDescent="0.2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tr">
        <f>IF(Aggregate[[#This Row],[Under 30]]="Yes", "Under 30", IF(Aggregate[[#This Row],[Senior]]="Yes", "Senior", "Other"))</f>
        <v>Senior</v>
      </c>
      <c r="K3032" t="s">
        <v>21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 t="str">
        <f>IF(Aggregate[[#This Row],[Avg Monthly GB Download]]&lt;5, "Less than 5 GB", IF(Aggregate[[#This Row],[Avg Monthly GB Download]]&lt;10, "10 or more GB", "Between 5 and 10 GB"))</f>
        <v>Less than 5 GB</v>
      </c>
      <c r="W3032">
        <v>1</v>
      </c>
    </row>
    <row r="3033" spans="1:23" x14ac:dyDescent="0.2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J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 t="str">
        <f>IF(Aggregate[[#This Row],[Avg Monthly GB Download]]&lt;5, "Less than 5 GB", IF(Aggregate[[#This Row],[Avg Monthly GB Download]]&lt;10, "10 or more GB", "Between 5 and 10 GB"))</f>
        <v>Between 5 and 10 GB</v>
      </c>
      <c r="W3033">
        <v>13</v>
      </c>
    </row>
    <row r="3034" spans="1:23" x14ac:dyDescent="0.2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J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 t="str">
        <f>IF(Aggregate[[#This Row],[Avg Monthly GB Download]]&lt;5, "Less than 5 GB", IF(Aggregate[[#This Row],[Avg Monthly GB Download]]&lt;10, "10 or more GB", "Between 5 and 10 GB"))</f>
        <v>10 or more GB</v>
      </c>
      <c r="W3034">
        <v>5</v>
      </c>
    </row>
    <row r="3035" spans="1:23" x14ac:dyDescent="0.2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J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 t="str">
        <f>IF(Aggregate[[#This Row],[Avg Monthly GB Download]]&lt;5, "Less than 5 GB", IF(Aggregate[[#This Row],[Avg Monthly GB Download]]&lt;10, "10 or more GB", "Between 5 and 10 GB"))</f>
        <v>Between 5 and 10 GB</v>
      </c>
      <c r="W3035">
        <v>21</v>
      </c>
    </row>
    <row r="3036" spans="1:23" x14ac:dyDescent="0.2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J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 t="str">
        <f>IF(Aggregate[[#This Row],[Avg Monthly GB Download]]&lt;5, "Less than 5 GB", IF(Aggregate[[#This Row],[Avg Monthly GB Download]]&lt;10, "10 or more GB", "Between 5 and 10 GB"))</f>
        <v>10 or more GB</v>
      </c>
      <c r="W3036">
        <v>8</v>
      </c>
    </row>
    <row r="3037" spans="1:23" x14ac:dyDescent="0.2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tr">
        <f>IF(Aggregate[[#This Row],[Under 30]]="Yes", "Under 30", IF(Aggregate[[#This Row],[Senior]]="Yes", "Senior", "Other"))</f>
        <v>Senior</v>
      </c>
      <c r="K3037" t="s">
        <v>21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 t="str">
        <f>IF(Aggregate[[#This Row],[Avg Monthly GB Download]]&lt;5, "Less than 5 GB", IF(Aggregate[[#This Row],[Avg Monthly GB Download]]&lt;10, "10 or more GB", "Between 5 and 10 GB"))</f>
        <v>10 or more GB</v>
      </c>
      <c r="W3037">
        <v>5</v>
      </c>
    </row>
    <row r="3038" spans="1:23" x14ac:dyDescent="0.2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tr">
        <f>IF(Aggregate[[#This Row],[Under 30]]="Yes", "Under 30", IF(Aggregate[[#This Row],[Senior]]="Yes", "Senior", "Other"))</f>
        <v>Senior</v>
      </c>
      <c r="K3038" t="s">
        <v>21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 t="str">
        <f>IF(Aggregate[[#This Row],[Avg Monthly GB Download]]&lt;5, "Less than 5 GB", IF(Aggregate[[#This Row],[Avg Monthly GB Download]]&lt;10, "10 or more GB", "Between 5 and 10 GB"))</f>
        <v>10 or more GB</v>
      </c>
      <c r="W3038">
        <v>9</v>
      </c>
    </row>
    <row r="3039" spans="1:23" x14ac:dyDescent="0.2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J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 t="str">
        <f>IF(Aggregate[[#This Row],[Avg Monthly GB Download]]&lt;5, "Less than 5 GB", IF(Aggregate[[#This Row],[Avg Monthly GB Download]]&lt;10, "10 or more GB", "Between 5 and 10 GB"))</f>
        <v>Less than 5 GB</v>
      </c>
      <c r="W3039">
        <v>1</v>
      </c>
    </row>
    <row r="3040" spans="1:23" x14ac:dyDescent="0.2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J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 t="str">
        <f>IF(Aggregate[[#This Row],[Avg Monthly GB Download]]&lt;5, "Less than 5 GB", IF(Aggregate[[#This Row],[Avg Monthly GB Download]]&lt;10, "10 or more GB", "Between 5 and 10 GB"))</f>
        <v>Less than 5 GB</v>
      </c>
      <c r="W3040">
        <v>3</v>
      </c>
    </row>
    <row r="3041" spans="1:23" x14ac:dyDescent="0.2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J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 t="str">
        <f>IF(Aggregate[[#This Row],[Avg Monthly GB Download]]&lt;5, "Less than 5 GB", IF(Aggregate[[#This Row],[Avg Monthly GB Download]]&lt;10, "10 or more GB", "Between 5 and 10 GB"))</f>
        <v>Between 5 and 10 GB</v>
      </c>
      <c r="W3041">
        <v>24</v>
      </c>
    </row>
    <row r="3042" spans="1:23" x14ac:dyDescent="0.2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tr">
        <f>IF(Aggregate[[#This Row],[Under 30]]="Yes", "Under 30", IF(Aggregate[[#This Row],[Senior]]="Yes", "Senior", "Other"))</f>
        <v>Senior</v>
      </c>
      <c r="K3042" t="s">
        <v>21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 t="str">
        <f>IF(Aggregate[[#This Row],[Avg Monthly GB Download]]&lt;5, "Less than 5 GB", IF(Aggregate[[#This Row],[Avg Monthly GB Download]]&lt;10, "10 or more GB", "Between 5 and 10 GB"))</f>
        <v>Between 5 and 10 GB</v>
      </c>
      <c r="W3042">
        <v>10</v>
      </c>
    </row>
    <row r="3043" spans="1:23" x14ac:dyDescent="0.2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J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 t="str">
        <f>IF(Aggregate[[#This Row],[Avg Monthly GB Download]]&lt;5, "Less than 5 GB", IF(Aggregate[[#This Row],[Avg Monthly GB Download]]&lt;10, "10 or more GB", "Between 5 and 10 GB"))</f>
        <v>Between 5 and 10 GB</v>
      </c>
      <c r="W3043">
        <v>14</v>
      </c>
    </row>
    <row r="3044" spans="1:23" x14ac:dyDescent="0.2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J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 t="str">
        <f>IF(Aggregate[[#This Row],[Avg Monthly GB Download]]&lt;5, "Less than 5 GB", IF(Aggregate[[#This Row],[Avg Monthly GB Download]]&lt;10, "10 or more GB", "Between 5 and 10 GB"))</f>
        <v>10 or more GB</v>
      </c>
      <c r="W3044">
        <v>9</v>
      </c>
    </row>
    <row r="3045" spans="1:23" x14ac:dyDescent="0.2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J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 t="str">
        <f>IF(Aggregate[[#This Row],[Avg Monthly GB Download]]&lt;5, "Less than 5 GB", IF(Aggregate[[#This Row],[Avg Monthly GB Download]]&lt;10, "10 or more GB", "Between 5 and 10 GB"))</f>
        <v>10 or more GB</v>
      </c>
      <c r="W3045">
        <v>8</v>
      </c>
    </row>
    <row r="3046" spans="1:23" x14ac:dyDescent="0.2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J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 t="str">
        <f>IF(Aggregate[[#This Row],[Avg Monthly GB Download]]&lt;5, "Less than 5 GB", IF(Aggregate[[#This Row],[Avg Monthly GB Download]]&lt;10, "10 or more GB", "Between 5 and 10 GB"))</f>
        <v>10 or more GB</v>
      </c>
      <c r="W3046">
        <v>6</v>
      </c>
    </row>
    <row r="3047" spans="1:23" x14ac:dyDescent="0.2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tr">
        <f>IF(Aggregate[[#This Row],[Under 30]]="Yes", "Under 30", IF(Aggregate[[#This Row],[Senior]]="Yes", "Senior", "Other"))</f>
        <v>Senior</v>
      </c>
      <c r="K3047" t="s">
        <v>21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 t="str">
        <f>IF(Aggregate[[#This Row],[Avg Monthly GB Download]]&lt;5, "Less than 5 GB", IF(Aggregate[[#This Row],[Avg Monthly GB Download]]&lt;10, "10 or more GB", "Between 5 and 10 GB"))</f>
        <v>Less than 5 GB</v>
      </c>
      <c r="W3047">
        <v>4</v>
      </c>
    </row>
    <row r="3048" spans="1:23" x14ac:dyDescent="0.2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J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 t="str">
        <f>IF(Aggregate[[#This Row],[Avg Monthly GB Download]]&lt;5, "Less than 5 GB", IF(Aggregate[[#This Row],[Avg Monthly GB Download]]&lt;10, "10 or more GB", "Between 5 and 10 GB"))</f>
        <v>Less than 5 GB</v>
      </c>
      <c r="W3048">
        <v>4</v>
      </c>
    </row>
    <row r="3049" spans="1:23" x14ac:dyDescent="0.2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J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 t="str">
        <f>IF(Aggregate[[#This Row],[Avg Monthly GB Download]]&lt;5, "Less than 5 GB", IF(Aggregate[[#This Row],[Avg Monthly GB Download]]&lt;10, "10 or more GB", "Between 5 and 10 GB"))</f>
        <v>Less than 5 GB</v>
      </c>
      <c r="W3049">
        <v>3</v>
      </c>
    </row>
    <row r="3050" spans="1:23" x14ac:dyDescent="0.2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J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 t="str">
        <f>IF(Aggregate[[#This Row],[Avg Monthly GB Download]]&lt;5, "Less than 5 GB", IF(Aggregate[[#This Row],[Avg Monthly GB Download]]&lt;10, "10 or more GB", "Between 5 and 10 GB"))</f>
        <v>Between 5 and 10 GB</v>
      </c>
      <c r="W3050">
        <v>10</v>
      </c>
    </row>
    <row r="3051" spans="1:23" x14ac:dyDescent="0.2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J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 t="str">
        <f>IF(Aggregate[[#This Row],[Avg Monthly GB Download]]&lt;5, "Less than 5 GB", IF(Aggregate[[#This Row],[Avg Monthly GB Download]]&lt;10, "10 or more GB", "Between 5 and 10 GB"))</f>
        <v>Between 5 and 10 GB</v>
      </c>
      <c r="W3051">
        <v>23</v>
      </c>
    </row>
    <row r="3052" spans="1:23" x14ac:dyDescent="0.2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J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 t="str">
        <f>IF(Aggregate[[#This Row],[Avg Monthly GB Download]]&lt;5, "Less than 5 GB", IF(Aggregate[[#This Row],[Avg Monthly GB Download]]&lt;10, "10 or more GB", "Between 5 and 10 GB"))</f>
        <v>Between 5 and 10 GB</v>
      </c>
      <c r="W3052">
        <v>12</v>
      </c>
    </row>
    <row r="3053" spans="1:23" x14ac:dyDescent="0.2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J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 t="str">
        <f>IF(Aggregate[[#This Row],[Avg Monthly GB Download]]&lt;5, "Less than 5 GB", IF(Aggregate[[#This Row],[Avg Monthly GB Download]]&lt;10, "10 or more GB", "Between 5 and 10 GB"))</f>
        <v>Between 5 and 10 GB</v>
      </c>
      <c r="W3053">
        <v>15</v>
      </c>
    </row>
    <row r="3054" spans="1:23" x14ac:dyDescent="0.2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J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 t="str">
        <f>IF(Aggregate[[#This Row],[Avg Monthly GB Download]]&lt;5, "Less than 5 GB", IF(Aggregate[[#This Row],[Avg Monthly GB Download]]&lt;10, "10 or more GB", "Between 5 and 10 GB"))</f>
        <v>Between 5 and 10 GB</v>
      </c>
      <c r="W3054">
        <v>18</v>
      </c>
    </row>
    <row r="3055" spans="1:23" x14ac:dyDescent="0.2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J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 t="str">
        <f>IF(Aggregate[[#This Row],[Avg Monthly GB Download]]&lt;5, "Less than 5 GB", IF(Aggregate[[#This Row],[Avg Monthly GB Download]]&lt;10, "10 or more GB", "Between 5 and 10 GB"))</f>
        <v>Less than 5 GB</v>
      </c>
      <c r="W3055">
        <v>3</v>
      </c>
    </row>
    <row r="3056" spans="1:23" x14ac:dyDescent="0.2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J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 t="str">
        <f>IF(Aggregate[[#This Row],[Avg Monthly GB Download]]&lt;5, "Less than 5 GB", IF(Aggregate[[#This Row],[Avg Monthly GB Download]]&lt;10, "10 or more GB", "Between 5 and 10 GB"))</f>
        <v>Between 5 and 10 GB</v>
      </c>
      <c r="W3056">
        <v>12</v>
      </c>
    </row>
    <row r="3057" spans="1:23" x14ac:dyDescent="0.2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J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 t="str">
        <f>IF(Aggregate[[#This Row],[Avg Monthly GB Download]]&lt;5, "Less than 5 GB", IF(Aggregate[[#This Row],[Avg Monthly GB Download]]&lt;10, "10 or more GB", "Between 5 and 10 GB"))</f>
        <v>Less than 5 GB</v>
      </c>
      <c r="W3057">
        <v>4</v>
      </c>
    </row>
    <row r="3058" spans="1:23" x14ac:dyDescent="0.2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J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 t="str">
        <f>IF(Aggregate[[#This Row],[Avg Monthly GB Download]]&lt;5, "Less than 5 GB", IF(Aggregate[[#This Row],[Avg Monthly GB Download]]&lt;10, "10 or more GB", "Between 5 and 10 GB"))</f>
        <v>10 or more GB</v>
      </c>
      <c r="W3058">
        <v>7</v>
      </c>
    </row>
    <row r="3059" spans="1:23" x14ac:dyDescent="0.2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J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 t="str">
        <f>IF(Aggregate[[#This Row],[Avg Monthly GB Download]]&lt;5, "Less than 5 GB", IF(Aggregate[[#This Row],[Avg Monthly GB Download]]&lt;10, "10 or more GB", "Between 5 and 10 GB"))</f>
        <v>Between 5 and 10 GB</v>
      </c>
      <c r="W3059">
        <v>24</v>
      </c>
    </row>
    <row r="3060" spans="1:23" x14ac:dyDescent="0.2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J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 t="str">
        <f>IF(Aggregate[[#This Row],[Avg Monthly GB Download]]&lt;5, "Less than 5 GB", IF(Aggregate[[#This Row],[Avg Monthly GB Download]]&lt;10, "10 or more GB", "Between 5 and 10 GB"))</f>
        <v>10 or more GB</v>
      </c>
      <c r="W3060">
        <v>7</v>
      </c>
    </row>
    <row r="3061" spans="1:23" x14ac:dyDescent="0.2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J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 t="str">
        <f>IF(Aggregate[[#This Row],[Avg Monthly GB Download]]&lt;5, "Less than 5 GB", IF(Aggregate[[#This Row],[Avg Monthly GB Download]]&lt;10, "10 or more GB", "Between 5 and 10 GB"))</f>
        <v>Between 5 and 10 GB</v>
      </c>
      <c r="W3061">
        <v>10</v>
      </c>
    </row>
    <row r="3062" spans="1:23" x14ac:dyDescent="0.2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J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 t="str">
        <f>IF(Aggregate[[#This Row],[Avg Monthly GB Download]]&lt;5, "Less than 5 GB", IF(Aggregate[[#This Row],[Avg Monthly GB Download]]&lt;10, "10 or more GB", "Between 5 and 10 GB"))</f>
        <v>Less than 5 GB</v>
      </c>
      <c r="W3062">
        <v>3</v>
      </c>
    </row>
    <row r="3063" spans="1:23" x14ac:dyDescent="0.2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J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 t="str">
        <f>IF(Aggregate[[#This Row],[Avg Monthly GB Download]]&lt;5, "Less than 5 GB", IF(Aggregate[[#This Row],[Avg Monthly GB Download]]&lt;10, "10 or more GB", "Between 5 and 10 GB"))</f>
        <v>Less than 5 GB</v>
      </c>
      <c r="W3063">
        <v>1</v>
      </c>
    </row>
    <row r="3064" spans="1:23" x14ac:dyDescent="0.2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J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 t="str">
        <f>IF(Aggregate[[#This Row],[Avg Monthly GB Download]]&lt;5, "Less than 5 GB", IF(Aggregate[[#This Row],[Avg Monthly GB Download]]&lt;10, "10 or more GB", "Between 5 and 10 GB"))</f>
        <v>Between 5 and 10 GB</v>
      </c>
      <c r="W3064">
        <v>10</v>
      </c>
    </row>
    <row r="3065" spans="1:23" x14ac:dyDescent="0.2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J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 t="str">
        <f>IF(Aggregate[[#This Row],[Avg Monthly GB Download]]&lt;5, "Less than 5 GB", IF(Aggregate[[#This Row],[Avg Monthly GB Download]]&lt;10, "10 or more GB", "Between 5 and 10 GB"))</f>
        <v>Less than 5 GB</v>
      </c>
      <c r="W3065">
        <v>2</v>
      </c>
    </row>
    <row r="3066" spans="1:23" x14ac:dyDescent="0.2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J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 t="str">
        <f>IF(Aggregate[[#This Row],[Avg Monthly GB Download]]&lt;5, "Less than 5 GB", IF(Aggregate[[#This Row],[Avg Monthly GB Download]]&lt;10, "10 or more GB", "Between 5 and 10 GB"))</f>
        <v>10 or more GB</v>
      </c>
      <c r="W3066">
        <v>6</v>
      </c>
    </row>
    <row r="3067" spans="1:23" x14ac:dyDescent="0.2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J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 t="str">
        <f>IF(Aggregate[[#This Row],[Avg Monthly GB Download]]&lt;5, "Less than 5 GB", IF(Aggregate[[#This Row],[Avg Monthly GB Download]]&lt;10, "10 or more GB", "Between 5 and 10 GB"))</f>
        <v>Between 5 and 10 GB</v>
      </c>
      <c r="W3067">
        <v>21</v>
      </c>
    </row>
    <row r="3068" spans="1:23" x14ac:dyDescent="0.2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J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 t="str">
        <f>IF(Aggregate[[#This Row],[Avg Monthly GB Download]]&lt;5, "Less than 5 GB", IF(Aggregate[[#This Row],[Avg Monthly GB Download]]&lt;10, "10 or more GB", "Between 5 and 10 GB"))</f>
        <v>Between 5 and 10 GB</v>
      </c>
      <c r="W3068">
        <v>20</v>
      </c>
    </row>
    <row r="3069" spans="1:23" x14ac:dyDescent="0.2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J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 t="str">
        <f>IF(Aggregate[[#This Row],[Avg Monthly GB Download]]&lt;5, "Less than 5 GB", IF(Aggregate[[#This Row],[Avg Monthly GB Download]]&lt;10, "10 or more GB", "Between 5 and 10 GB"))</f>
        <v>10 or more GB</v>
      </c>
      <c r="W3069">
        <v>6</v>
      </c>
    </row>
    <row r="3070" spans="1:23" x14ac:dyDescent="0.2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J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 t="str">
        <f>IF(Aggregate[[#This Row],[Avg Monthly GB Download]]&lt;5, "Less than 5 GB", IF(Aggregate[[#This Row],[Avg Monthly GB Download]]&lt;10, "10 or more GB", "Between 5 and 10 GB"))</f>
        <v>Between 5 and 10 GB</v>
      </c>
      <c r="W3070">
        <v>15</v>
      </c>
    </row>
    <row r="3071" spans="1:23" x14ac:dyDescent="0.2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J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 t="str">
        <f>IF(Aggregate[[#This Row],[Avg Monthly GB Download]]&lt;5, "Less than 5 GB", IF(Aggregate[[#This Row],[Avg Monthly GB Download]]&lt;10, "10 or more GB", "Between 5 and 10 GB"))</f>
        <v>Less than 5 GB</v>
      </c>
      <c r="W3071">
        <v>4</v>
      </c>
    </row>
    <row r="3072" spans="1:23" x14ac:dyDescent="0.2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J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 t="str">
        <f>IF(Aggregate[[#This Row],[Avg Monthly GB Download]]&lt;5, "Less than 5 GB", IF(Aggregate[[#This Row],[Avg Monthly GB Download]]&lt;10, "10 or more GB", "Between 5 and 10 GB"))</f>
        <v>Between 5 and 10 GB</v>
      </c>
      <c r="W3072">
        <v>14</v>
      </c>
    </row>
    <row r="3073" spans="1:23" x14ac:dyDescent="0.2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tr">
        <f>IF(Aggregate[[#This Row],[Under 30]]="Yes", "Under 30", IF(Aggregate[[#This Row],[Senior]]="Yes", "Senior", "Other"))</f>
        <v>Senior</v>
      </c>
      <c r="K3073" t="s">
        <v>21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 t="str">
        <f>IF(Aggregate[[#This Row],[Avg Monthly GB Download]]&lt;5, "Less than 5 GB", IF(Aggregate[[#This Row],[Avg Monthly GB Download]]&lt;10, "10 or more GB", "Between 5 and 10 GB"))</f>
        <v>Between 5 and 10 GB</v>
      </c>
      <c r="W3073">
        <v>15</v>
      </c>
    </row>
    <row r="3074" spans="1:23" x14ac:dyDescent="0.2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tr">
        <f>IF(Aggregate[[#This Row],[Under 30]]="Yes", "Under 30", IF(Aggregate[[#This Row],[Senior]]="Yes", "Senior", "Other"))</f>
        <v>Senior</v>
      </c>
      <c r="K3074" t="s">
        <v>21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 t="str">
        <f>IF(Aggregate[[#This Row],[Avg Monthly GB Download]]&lt;5, "Less than 5 GB", IF(Aggregate[[#This Row],[Avg Monthly GB Download]]&lt;10, "10 or more GB", "Between 5 and 10 GB"))</f>
        <v>10 or more GB</v>
      </c>
      <c r="W3074">
        <v>6</v>
      </c>
    </row>
    <row r="3075" spans="1:23" x14ac:dyDescent="0.2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tr">
        <f>IF(Aggregate[[#This Row],[Under 30]]="Yes", "Under 30", IF(Aggregate[[#This Row],[Senior]]="Yes", "Senior", "Other"))</f>
        <v>Senior</v>
      </c>
      <c r="K3075" t="s">
        <v>21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 t="str">
        <f>IF(Aggregate[[#This Row],[Avg Monthly GB Download]]&lt;5, "Less than 5 GB", IF(Aggregate[[#This Row],[Avg Monthly GB Download]]&lt;10, "10 or more GB", "Between 5 and 10 GB"))</f>
        <v>10 or more GB</v>
      </c>
      <c r="W3075">
        <v>6</v>
      </c>
    </row>
    <row r="3076" spans="1:23" x14ac:dyDescent="0.2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J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 t="str">
        <f>IF(Aggregate[[#This Row],[Avg Monthly GB Download]]&lt;5, "Less than 5 GB", IF(Aggregate[[#This Row],[Avg Monthly GB Download]]&lt;10, "10 or more GB", "Between 5 and 10 GB"))</f>
        <v>Less than 5 GB</v>
      </c>
      <c r="W3076">
        <v>1</v>
      </c>
    </row>
    <row r="3077" spans="1:23" x14ac:dyDescent="0.2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J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 t="str">
        <f>IF(Aggregate[[#This Row],[Avg Monthly GB Download]]&lt;5, "Less than 5 GB", IF(Aggregate[[#This Row],[Avg Monthly GB Download]]&lt;10, "10 or more GB", "Between 5 and 10 GB"))</f>
        <v>Less than 5 GB</v>
      </c>
      <c r="W3077">
        <v>2</v>
      </c>
    </row>
    <row r="3078" spans="1:23" x14ac:dyDescent="0.2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J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 t="str">
        <f>IF(Aggregate[[#This Row],[Avg Monthly GB Download]]&lt;5, "Less than 5 GB", IF(Aggregate[[#This Row],[Avg Monthly GB Download]]&lt;10, "10 or more GB", "Between 5 and 10 GB"))</f>
        <v>Less than 5 GB</v>
      </c>
      <c r="W3078">
        <v>3</v>
      </c>
    </row>
    <row r="3079" spans="1:23" x14ac:dyDescent="0.2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J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 t="str">
        <f>IF(Aggregate[[#This Row],[Avg Monthly GB Download]]&lt;5, "Less than 5 GB", IF(Aggregate[[#This Row],[Avg Monthly GB Download]]&lt;10, "10 or more GB", "Between 5 and 10 GB"))</f>
        <v>Less than 5 GB</v>
      </c>
      <c r="W3079">
        <v>3</v>
      </c>
    </row>
    <row r="3080" spans="1:23" x14ac:dyDescent="0.2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J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 t="str">
        <f>IF(Aggregate[[#This Row],[Avg Monthly GB Download]]&lt;5, "Less than 5 GB", IF(Aggregate[[#This Row],[Avg Monthly GB Download]]&lt;10, "10 or more GB", "Between 5 and 10 GB"))</f>
        <v>10 or more GB</v>
      </c>
      <c r="W3080">
        <v>7</v>
      </c>
    </row>
    <row r="3081" spans="1:23" x14ac:dyDescent="0.2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J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 t="str">
        <f>IF(Aggregate[[#This Row],[Avg Monthly GB Download]]&lt;5, "Less than 5 GB", IF(Aggregate[[#This Row],[Avg Monthly GB Download]]&lt;10, "10 or more GB", "Between 5 and 10 GB"))</f>
        <v>Between 5 and 10 GB</v>
      </c>
      <c r="W3081">
        <v>14</v>
      </c>
    </row>
    <row r="3082" spans="1:23" x14ac:dyDescent="0.2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J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 t="str">
        <f>IF(Aggregate[[#This Row],[Avg Monthly GB Download]]&lt;5, "Less than 5 GB", IF(Aggregate[[#This Row],[Avg Monthly GB Download]]&lt;10, "10 or more GB", "Between 5 and 10 GB"))</f>
        <v>Between 5 and 10 GB</v>
      </c>
      <c r="W3082">
        <v>18</v>
      </c>
    </row>
    <row r="3083" spans="1:23" x14ac:dyDescent="0.2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J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 t="str">
        <f>IF(Aggregate[[#This Row],[Avg Monthly GB Download]]&lt;5, "Less than 5 GB", IF(Aggregate[[#This Row],[Avg Monthly GB Download]]&lt;10, "10 or more GB", "Between 5 and 10 GB"))</f>
        <v>Less than 5 GB</v>
      </c>
      <c r="W3083">
        <v>4</v>
      </c>
    </row>
    <row r="3084" spans="1:23" x14ac:dyDescent="0.2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tr">
        <f>IF(Aggregate[[#This Row],[Under 30]]="Yes", "Under 30", IF(Aggregate[[#This Row],[Senior]]="Yes", "Senior", "Other"))</f>
        <v>Senior</v>
      </c>
      <c r="K3084" t="s">
        <v>21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 t="str">
        <f>IF(Aggregate[[#This Row],[Avg Monthly GB Download]]&lt;5, "Less than 5 GB", IF(Aggregate[[#This Row],[Avg Monthly GB Download]]&lt;10, "10 or more GB", "Between 5 and 10 GB"))</f>
        <v>Less than 5 GB</v>
      </c>
      <c r="W3084">
        <v>3</v>
      </c>
    </row>
    <row r="3085" spans="1:23" x14ac:dyDescent="0.2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J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 t="str">
        <f>IF(Aggregate[[#This Row],[Avg Monthly GB Download]]&lt;5, "Less than 5 GB", IF(Aggregate[[#This Row],[Avg Monthly GB Download]]&lt;10, "10 or more GB", "Between 5 and 10 GB"))</f>
        <v>Between 5 and 10 GB</v>
      </c>
      <c r="W3085">
        <v>20</v>
      </c>
    </row>
    <row r="3086" spans="1:23" x14ac:dyDescent="0.2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J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 t="str">
        <f>IF(Aggregate[[#This Row],[Avg Monthly GB Download]]&lt;5, "Less than 5 GB", IF(Aggregate[[#This Row],[Avg Monthly GB Download]]&lt;10, "10 or more GB", "Between 5 and 10 GB"))</f>
        <v>10 or more GB</v>
      </c>
      <c r="W3086">
        <v>6</v>
      </c>
    </row>
    <row r="3087" spans="1:23" x14ac:dyDescent="0.2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J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 t="str">
        <f>IF(Aggregate[[#This Row],[Avg Monthly GB Download]]&lt;5, "Less than 5 GB", IF(Aggregate[[#This Row],[Avg Monthly GB Download]]&lt;10, "10 or more GB", "Between 5 and 10 GB"))</f>
        <v>Less than 5 GB</v>
      </c>
      <c r="W3087">
        <v>2</v>
      </c>
    </row>
    <row r="3088" spans="1:23" x14ac:dyDescent="0.2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J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 t="str">
        <f>IF(Aggregate[[#This Row],[Avg Monthly GB Download]]&lt;5, "Less than 5 GB", IF(Aggregate[[#This Row],[Avg Monthly GB Download]]&lt;10, "10 or more GB", "Between 5 and 10 GB"))</f>
        <v>10 or more GB</v>
      </c>
      <c r="W3088">
        <v>9</v>
      </c>
    </row>
    <row r="3089" spans="1:23" x14ac:dyDescent="0.2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J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 t="str">
        <f>IF(Aggregate[[#This Row],[Avg Monthly GB Download]]&lt;5, "Less than 5 GB", IF(Aggregate[[#This Row],[Avg Monthly GB Download]]&lt;10, "10 or more GB", "Between 5 and 10 GB"))</f>
        <v>10 or more GB</v>
      </c>
      <c r="W3089">
        <v>9</v>
      </c>
    </row>
    <row r="3090" spans="1:23" x14ac:dyDescent="0.2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J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 t="str">
        <f>IF(Aggregate[[#This Row],[Avg Monthly GB Download]]&lt;5, "Less than 5 GB", IF(Aggregate[[#This Row],[Avg Monthly GB Download]]&lt;10, "10 or more GB", "Between 5 and 10 GB"))</f>
        <v>10 or more GB</v>
      </c>
      <c r="W3090">
        <v>7</v>
      </c>
    </row>
    <row r="3091" spans="1:23" x14ac:dyDescent="0.2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tr">
        <f>IF(Aggregate[[#This Row],[Under 30]]="Yes", "Under 30", IF(Aggregate[[#This Row],[Senior]]="Yes", "Senior", "Other"))</f>
        <v>Senior</v>
      </c>
      <c r="K3091" t="s">
        <v>21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 t="str">
        <f>IF(Aggregate[[#This Row],[Avg Monthly GB Download]]&lt;5, "Less than 5 GB", IF(Aggregate[[#This Row],[Avg Monthly GB Download]]&lt;10, "10 or more GB", "Between 5 and 10 GB"))</f>
        <v>Less than 5 GB</v>
      </c>
      <c r="W3091">
        <v>2</v>
      </c>
    </row>
    <row r="3092" spans="1:23" x14ac:dyDescent="0.2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tr">
        <f>IF(Aggregate[[#This Row],[Under 30]]="Yes", "Under 30", IF(Aggregate[[#This Row],[Senior]]="Yes", "Senior", "Other"))</f>
        <v>Senior</v>
      </c>
      <c r="K3092" t="s">
        <v>21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 t="str">
        <f>IF(Aggregate[[#This Row],[Avg Monthly GB Download]]&lt;5, "Less than 5 GB", IF(Aggregate[[#This Row],[Avg Monthly GB Download]]&lt;10, "10 or more GB", "Between 5 and 10 GB"))</f>
        <v>Between 5 and 10 GB</v>
      </c>
      <c r="W3092">
        <v>13</v>
      </c>
    </row>
    <row r="3093" spans="1:23" x14ac:dyDescent="0.2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J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 t="str">
        <f>IF(Aggregate[[#This Row],[Avg Monthly GB Download]]&lt;5, "Less than 5 GB", IF(Aggregate[[#This Row],[Avg Monthly GB Download]]&lt;10, "10 or more GB", "Between 5 and 10 GB"))</f>
        <v>10 or more GB</v>
      </c>
      <c r="W3093">
        <v>5</v>
      </c>
    </row>
    <row r="3094" spans="1:23" x14ac:dyDescent="0.2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J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 t="str">
        <f>IF(Aggregate[[#This Row],[Avg Monthly GB Download]]&lt;5, "Less than 5 GB", IF(Aggregate[[#This Row],[Avg Monthly GB Download]]&lt;10, "10 or more GB", "Between 5 and 10 GB"))</f>
        <v>Between 5 and 10 GB</v>
      </c>
      <c r="W3094">
        <v>15</v>
      </c>
    </row>
    <row r="3095" spans="1:23" x14ac:dyDescent="0.2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J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 t="str">
        <f>IF(Aggregate[[#This Row],[Avg Monthly GB Download]]&lt;5, "Less than 5 GB", IF(Aggregate[[#This Row],[Avg Monthly GB Download]]&lt;10, "10 or more GB", "Between 5 and 10 GB"))</f>
        <v>Between 5 and 10 GB</v>
      </c>
      <c r="W3095">
        <v>13</v>
      </c>
    </row>
    <row r="3096" spans="1:23" x14ac:dyDescent="0.2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J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 t="str">
        <f>IF(Aggregate[[#This Row],[Avg Monthly GB Download]]&lt;5, "Less than 5 GB", IF(Aggregate[[#This Row],[Avg Monthly GB Download]]&lt;10, "10 or more GB", "Between 5 and 10 GB"))</f>
        <v>Between 5 and 10 GB</v>
      </c>
      <c r="W3096">
        <v>10</v>
      </c>
    </row>
    <row r="3097" spans="1:23" x14ac:dyDescent="0.2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J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 t="str">
        <f>IF(Aggregate[[#This Row],[Avg Monthly GB Download]]&lt;5, "Less than 5 GB", IF(Aggregate[[#This Row],[Avg Monthly GB Download]]&lt;10, "10 or more GB", "Between 5 and 10 GB"))</f>
        <v>Between 5 and 10 GB</v>
      </c>
      <c r="W3097">
        <v>10</v>
      </c>
    </row>
    <row r="3098" spans="1:23" x14ac:dyDescent="0.2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tr">
        <f>IF(Aggregate[[#This Row],[Under 30]]="Yes", "Under 30", IF(Aggregate[[#This Row],[Senior]]="Yes", "Senior", "Other"))</f>
        <v>Senior</v>
      </c>
      <c r="K3098" t="s">
        <v>21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 t="str">
        <f>IF(Aggregate[[#This Row],[Avg Monthly GB Download]]&lt;5, "Less than 5 GB", IF(Aggregate[[#This Row],[Avg Monthly GB Download]]&lt;10, "10 or more GB", "Between 5 and 10 GB"))</f>
        <v>10 or more GB</v>
      </c>
      <c r="W3098">
        <v>7</v>
      </c>
    </row>
    <row r="3099" spans="1:23" x14ac:dyDescent="0.2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J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 t="str">
        <f>IF(Aggregate[[#This Row],[Avg Monthly GB Download]]&lt;5, "Less than 5 GB", IF(Aggregate[[#This Row],[Avg Monthly GB Download]]&lt;10, "10 or more GB", "Between 5 and 10 GB"))</f>
        <v>Less than 5 GB</v>
      </c>
      <c r="W3099">
        <v>3</v>
      </c>
    </row>
    <row r="3100" spans="1:23" x14ac:dyDescent="0.2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J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 t="str">
        <f>IF(Aggregate[[#This Row],[Avg Monthly GB Download]]&lt;5, "Less than 5 GB", IF(Aggregate[[#This Row],[Avg Monthly GB Download]]&lt;10, "10 or more GB", "Between 5 and 10 GB"))</f>
        <v>Less than 5 GB</v>
      </c>
      <c r="W3100">
        <v>3</v>
      </c>
    </row>
    <row r="3101" spans="1:23" x14ac:dyDescent="0.2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J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 t="str">
        <f>IF(Aggregate[[#This Row],[Avg Monthly GB Download]]&lt;5, "Less than 5 GB", IF(Aggregate[[#This Row],[Avg Monthly GB Download]]&lt;10, "10 or more GB", "Between 5 and 10 GB"))</f>
        <v>Between 5 and 10 GB</v>
      </c>
      <c r="W3101">
        <v>12</v>
      </c>
    </row>
    <row r="3102" spans="1:23" x14ac:dyDescent="0.2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J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 t="str">
        <f>IF(Aggregate[[#This Row],[Avg Monthly GB Download]]&lt;5, "Less than 5 GB", IF(Aggregate[[#This Row],[Avg Monthly GB Download]]&lt;10, "10 or more GB", "Between 5 and 10 GB"))</f>
        <v>Between 5 and 10 GB</v>
      </c>
      <c r="W3102">
        <v>15</v>
      </c>
    </row>
    <row r="3103" spans="1:23" x14ac:dyDescent="0.2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J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 t="str">
        <f>IF(Aggregate[[#This Row],[Avg Monthly GB Download]]&lt;5, "Less than 5 GB", IF(Aggregate[[#This Row],[Avg Monthly GB Download]]&lt;10, "10 or more GB", "Between 5 and 10 GB"))</f>
        <v>Less than 5 GB</v>
      </c>
      <c r="W3103">
        <v>3</v>
      </c>
    </row>
    <row r="3104" spans="1:23" x14ac:dyDescent="0.2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J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 t="str">
        <f>IF(Aggregate[[#This Row],[Avg Monthly GB Download]]&lt;5, "Less than 5 GB", IF(Aggregate[[#This Row],[Avg Monthly GB Download]]&lt;10, "10 or more GB", "Between 5 and 10 GB"))</f>
        <v>10 or more GB</v>
      </c>
      <c r="W3104">
        <v>9</v>
      </c>
    </row>
    <row r="3105" spans="1:23" x14ac:dyDescent="0.2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J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 t="str">
        <f>IF(Aggregate[[#This Row],[Avg Monthly GB Download]]&lt;5, "Less than 5 GB", IF(Aggregate[[#This Row],[Avg Monthly GB Download]]&lt;10, "10 or more GB", "Between 5 and 10 GB"))</f>
        <v>10 or more GB</v>
      </c>
      <c r="W3105">
        <v>7</v>
      </c>
    </row>
    <row r="3106" spans="1:23" x14ac:dyDescent="0.2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J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 t="str">
        <f>IF(Aggregate[[#This Row],[Avg Monthly GB Download]]&lt;5, "Less than 5 GB", IF(Aggregate[[#This Row],[Avg Monthly GB Download]]&lt;10, "10 or more GB", "Between 5 and 10 GB"))</f>
        <v>Less than 5 GB</v>
      </c>
      <c r="W3106">
        <v>3</v>
      </c>
    </row>
    <row r="3107" spans="1:23" x14ac:dyDescent="0.2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J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 t="str">
        <f>IF(Aggregate[[#This Row],[Avg Monthly GB Download]]&lt;5, "Less than 5 GB", IF(Aggregate[[#This Row],[Avg Monthly GB Download]]&lt;10, "10 or more GB", "Between 5 and 10 GB"))</f>
        <v>Between 5 and 10 GB</v>
      </c>
      <c r="W3107">
        <v>24</v>
      </c>
    </row>
    <row r="3108" spans="1:23" x14ac:dyDescent="0.2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J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 t="str">
        <f>IF(Aggregate[[#This Row],[Avg Monthly GB Download]]&lt;5, "Less than 5 GB", IF(Aggregate[[#This Row],[Avg Monthly GB Download]]&lt;10, "10 or more GB", "Between 5 and 10 GB"))</f>
        <v>Between 5 and 10 GB</v>
      </c>
      <c r="W3108">
        <v>11</v>
      </c>
    </row>
    <row r="3109" spans="1:23" x14ac:dyDescent="0.2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tr">
        <f>IF(Aggregate[[#This Row],[Under 30]]="Yes", "Under 30", IF(Aggregate[[#This Row],[Senior]]="Yes", "Senior", "Other"))</f>
        <v>Senior</v>
      </c>
      <c r="K3109" t="s">
        <v>21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 t="str">
        <f>IF(Aggregate[[#This Row],[Avg Monthly GB Download]]&lt;5, "Less than 5 GB", IF(Aggregate[[#This Row],[Avg Monthly GB Download]]&lt;10, "10 or more GB", "Between 5 and 10 GB"))</f>
        <v>Between 5 and 10 GB</v>
      </c>
      <c r="W3109">
        <v>11</v>
      </c>
    </row>
    <row r="3110" spans="1:23" x14ac:dyDescent="0.2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tr">
        <f>IF(Aggregate[[#This Row],[Under 30]]="Yes", "Under 30", IF(Aggregate[[#This Row],[Senior]]="Yes", "Senior", "Other"))</f>
        <v>Senior</v>
      </c>
      <c r="K3110" t="s">
        <v>21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 t="str">
        <f>IF(Aggregate[[#This Row],[Avg Monthly GB Download]]&lt;5, "Less than 5 GB", IF(Aggregate[[#This Row],[Avg Monthly GB Download]]&lt;10, "10 or more GB", "Between 5 and 10 GB"))</f>
        <v>Between 5 and 10 GB</v>
      </c>
      <c r="W3110">
        <v>13</v>
      </c>
    </row>
    <row r="3111" spans="1:23" x14ac:dyDescent="0.2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tr">
        <f>IF(Aggregate[[#This Row],[Under 30]]="Yes", "Under 30", IF(Aggregate[[#This Row],[Senior]]="Yes", "Senior", "Other"))</f>
        <v>Senior</v>
      </c>
      <c r="K3111" t="s">
        <v>21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 t="str">
        <f>IF(Aggregate[[#This Row],[Avg Monthly GB Download]]&lt;5, "Less than 5 GB", IF(Aggregate[[#This Row],[Avg Monthly GB Download]]&lt;10, "10 or more GB", "Between 5 and 10 GB"))</f>
        <v>Less than 5 GB</v>
      </c>
      <c r="W3111">
        <v>1</v>
      </c>
    </row>
    <row r="3112" spans="1:23" x14ac:dyDescent="0.2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J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 t="str">
        <f>IF(Aggregate[[#This Row],[Avg Monthly GB Download]]&lt;5, "Less than 5 GB", IF(Aggregate[[#This Row],[Avg Monthly GB Download]]&lt;10, "10 or more GB", "Between 5 and 10 GB"))</f>
        <v>Between 5 and 10 GB</v>
      </c>
      <c r="W3112">
        <v>24</v>
      </c>
    </row>
    <row r="3113" spans="1:23" x14ac:dyDescent="0.2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J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 t="str">
        <f>IF(Aggregate[[#This Row],[Avg Monthly GB Download]]&lt;5, "Less than 5 GB", IF(Aggregate[[#This Row],[Avg Monthly GB Download]]&lt;10, "10 or more GB", "Between 5 and 10 GB"))</f>
        <v>Between 5 and 10 GB</v>
      </c>
      <c r="W3113">
        <v>24</v>
      </c>
    </row>
    <row r="3114" spans="1:23" x14ac:dyDescent="0.2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J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 t="str">
        <f>IF(Aggregate[[#This Row],[Avg Monthly GB Download]]&lt;5, "Less than 5 GB", IF(Aggregate[[#This Row],[Avg Monthly GB Download]]&lt;10, "10 or more GB", "Between 5 and 10 GB"))</f>
        <v>Between 5 and 10 GB</v>
      </c>
      <c r="W3114">
        <v>11</v>
      </c>
    </row>
    <row r="3115" spans="1:23" x14ac:dyDescent="0.2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J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 t="str">
        <f>IF(Aggregate[[#This Row],[Avg Monthly GB Download]]&lt;5, "Less than 5 GB", IF(Aggregate[[#This Row],[Avg Monthly GB Download]]&lt;10, "10 or more GB", "Between 5 and 10 GB"))</f>
        <v>10 or more GB</v>
      </c>
      <c r="W3115">
        <v>9</v>
      </c>
    </row>
    <row r="3116" spans="1:23" x14ac:dyDescent="0.2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J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 t="str">
        <f>IF(Aggregate[[#This Row],[Avg Monthly GB Download]]&lt;5, "Less than 5 GB", IF(Aggregate[[#This Row],[Avg Monthly GB Download]]&lt;10, "10 or more GB", "Between 5 and 10 GB"))</f>
        <v>10 or more GB</v>
      </c>
      <c r="W3116">
        <v>5</v>
      </c>
    </row>
    <row r="3117" spans="1:23" x14ac:dyDescent="0.2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J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 t="str">
        <f>IF(Aggregate[[#This Row],[Avg Monthly GB Download]]&lt;5, "Less than 5 GB", IF(Aggregate[[#This Row],[Avg Monthly GB Download]]&lt;10, "10 or more GB", "Between 5 and 10 GB"))</f>
        <v>Less than 5 GB</v>
      </c>
      <c r="W3117">
        <v>1</v>
      </c>
    </row>
    <row r="3118" spans="1:23" x14ac:dyDescent="0.2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J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 t="str">
        <f>IF(Aggregate[[#This Row],[Avg Monthly GB Download]]&lt;5, "Less than 5 GB", IF(Aggregate[[#This Row],[Avg Monthly GB Download]]&lt;10, "10 or more GB", "Between 5 and 10 GB"))</f>
        <v>Between 5 and 10 GB</v>
      </c>
      <c r="W3118">
        <v>14</v>
      </c>
    </row>
    <row r="3119" spans="1:23" x14ac:dyDescent="0.2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J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 t="str">
        <f>IF(Aggregate[[#This Row],[Avg Monthly GB Download]]&lt;5, "Less than 5 GB", IF(Aggregate[[#This Row],[Avg Monthly GB Download]]&lt;10, "10 or more GB", "Between 5 and 10 GB"))</f>
        <v>Less than 5 GB</v>
      </c>
      <c r="W3119">
        <v>3</v>
      </c>
    </row>
    <row r="3120" spans="1:23" x14ac:dyDescent="0.2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J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 t="str">
        <f>IF(Aggregate[[#This Row],[Avg Monthly GB Download]]&lt;5, "Less than 5 GB", IF(Aggregate[[#This Row],[Avg Monthly GB Download]]&lt;10, "10 or more GB", "Between 5 and 10 GB"))</f>
        <v>Between 5 and 10 GB</v>
      </c>
      <c r="W3120">
        <v>15</v>
      </c>
    </row>
    <row r="3121" spans="1:23" x14ac:dyDescent="0.2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J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 t="str">
        <f>IF(Aggregate[[#This Row],[Avg Monthly GB Download]]&lt;5, "Less than 5 GB", IF(Aggregate[[#This Row],[Avg Monthly GB Download]]&lt;10, "10 or more GB", "Between 5 and 10 GB"))</f>
        <v>10 or more GB</v>
      </c>
      <c r="W3121">
        <v>5</v>
      </c>
    </row>
    <row r="3122" spans="1:23" x14ac:dyDescent="0.2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J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 t="str">
        <f>IF(Aggregate[[#This Row],[Avg Monthly GB Download]]&lt;5, "Less than 5 GB", IF(Aggregate[[#This Row],[Avg Monthly GB Download]]&lt;10, "10 or more GB", "Between 5 and 10 GB"))</f>
        <v>Less than 5 GB</v>
      </c>
      <c r="W3122">
        <v>4</v>
      </c>
    </row>
    <row r="3123" spans="1:23" x14ac:dyDescent="0.2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J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 t="str">
        <f>IF(Aggregate[[#This Row],[Avg Monthly GB Download]]&lt;5, "Less than 5 GB", IF(Aggregate[[#This Row],[Avg Monthly GB Download]]&lt;10, "10 or more GB", "Between 5 and 10 GB"))</f>
        <v>10 or more GB</v>
      </c>
      <c r="W3123">
        <v>8</v>
      </c>
    </row>
    <row r="3124" spans="1:23" x14ac:dyDescent="0.2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J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 t="str">
        <f>IF(Aggregate[[#This Row],[Avg Monthly GB Download]]&lt;5, "Less than 5 GB", IF(Aggregate[[#This Row],[Avg Monthly GB Download]]&lt;10, "10 or more GB", "Between 5 and 10 GB"))</f>
        <v>10 or more GB</v>
      </c>
      <c r="W3124">
        <v>6</v>
      </c>
    </row>
    <row r="3125" spans="1:23" x14ac:dyDescent="0.2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J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 t="str">
        <f>IF(Aggregate[[#This Row],[Avg Monthly GB Download]]&lt;5, "Less than 5 GB", IF(Aggregate[[#This Row],[Avg Monthly GB Download]]&lt;10, "10 or more GB", "Between 5 and 10 GB"))</f>
        <v>Between 5 and 10 GB</v>
      </c>
      <c r="W3125">
        <v>21</v>
      </c>
    </row>
    <row r="3126" spans="1:23" x14ac:dyDescent="0.2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J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 t="str">
        <f>IF(Aggregate[[#This Row],[Avg Monthly GB Download]]&lt;5, "Less than 5 GB", IF(Aggregate[[#This Row],[Avg Monthly GB Download]]&lt;10, "10 or more GB", "Between 5 and 10 GB"))</f>
        <v>Between 5 and 10 GB</v>
      </c>
      <c r="W3126">
        <v>11</v>
      </c>
    </row>
    <row r="3127" spans="1:23" x14ac:dyDescent="0.2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J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 t="str">
        <f>IF(Aggregate[[#This Row],[Avg Monthly GB Download]]&lt;5, "Less than 5 GB", IF(Aggregate[[#This Row],[Avg Monthly GB Download]]&lt;10, "10 or more GB", "Between 5 and 10 GB"))</f>
        <v>Less than 5 GB</v>
      </c>
      <c r="W3127">
        <v>2</v>
      </c>
    </row>
    <row r="3128" spans="1:23" x14ac:dyDescent="0.2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J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 t="str">
        <f>IF(Aggregate[[#This Row],[Avg Monthly GB Download]]&lt;5, "Less than 5 GB", IF(Aggregate[[#This Row],[Avg Monthly GB Download]]&lt;10, "10 or more GB", "Between 5 and 10 GB"))</f>
        <v>Between 5 and 10 GB</v>
      </c>
      <c r="W3128">
        <v>11</v>
      </c>
    </row>
    <row r="3129" spans="1:23" x14ac:dyDescent="0.2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tr">
        <f>IF(Aggregate[[#This Row],[Under 30]]="Yes", "Under 30", IF(Aggregate[[#This Row],[Senior]]="Yes", "Senior", "Other"))</f>
        <v>Senior</v>
      </c>
      <c r="K3129" t="s">
        <v>21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 t="str">
        <f>IF(Aggregate[[#This Row],[Avg Monthly GB Download]]&lt;5, "Less than 5 GB", IF(Aggregate[[#This Row],[Avg Monthly GB Download]]&lt;10, "10 or more GB", "Between 5 and 10 GB"))</f>
        <v>Less than 5 GB</v>
      </c>
      <c r="W3129">
        <v>1</v>
      </c>
    </row>
    <row r="3130" spans="1:23" x14ac:dyDescent="0.2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J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 t="str">
        <f>IF(Aggregate[[#This Row],[Avg Monthly GB Download]]&lt;5, "Less than 5 GB", IF(Aggregate[[#This Row],[Avg Monthly GB Download]]&lt;10, "10 or more GB", "Between 5 and 10 GB"))</f>
        <v>Between 5 and 10 GB</v>
      </c>
      <c r="W3130">
        <v>14</v>
      </c>
    </row>
    <row r="3131" spans="1:23" x14ac:dyDescent="0.2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J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 t="str">
        <f>IF(Aggregate[[#This Row],[Avg Monthly GB Download]]&lt;5, "Less than 5 GB", IF(Aggregate[[#This Row],[Avg Monthly GB Download]]&lt;10, "10 or more GB", "Between 5 and 10 GB"))</f>
        <v>10 or more GB</v>
      </c>
      <c r="W3131">
        <v>5</v>
      </c>
    </row>
    <row r="3132" spans="1:23" x14ac:dyDescent="0.2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tr">
        <f>IF(Aggregate[[#This Row],[Under 30]]="Yes", "Under 30", IF(Aggregate[[#This Row],[Senior]]="Yes", "Senior", "Other"))</f>
        <v>Senior</v>
      </c>
      <c r="K3132" t="s">
        <v>21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 t="str">
        <f>IF(Aggregate[[#This Row],[Avg Monthly GB Download]]&lt;5, "Less than 5 GB", IF(Aggregate[[#This Row],[Avg Monthly GB Download]]&lt;10, "10 or more GB", "Between 5 and 10 GB"))</f>
        <v>10 or more GB</v>
      </c>
      <c r="W3132">
        <v>5</v>
      </c>
    </row>
    <row r="3133" spans="1:23" x14ac:dyDescent="0.2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J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 t="str">
        <f>IF(Aggregate[[#This Row],[Avg Monthly GB Download]]&lt;5, "Less than 5 GB", IF(Aggregate[[#This Row],[Avg Monthly GB Download]]&lt;10, "10 or more GB", "Between 5 and 10 GB"))</f>
        <v>Between 5 and 10 GB</v>
      </c>
      <c r="W3133">
        <v>12</v>
      </c>
    </row>
    <row r="3134" spans="1:23" x14ac:dyDescent="0.2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J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 t="str">
        <f>IF(Aggregate[[#This Row],[Avg Monthly GB Download]]&lt;5, "Less than 5 GB", IF(Aggregate[[#This Row],[Avg Monthly GB Download]]&lt;10, "10 or more GB", "Between 5 and 10 GB"))</f>
        <v>Between 5 and 10 GB</v>
      </c>
      <c r="W3134">
        <v>13</v>
      </c>
    </row>
    <row r="3135" spans="1:23" x14ac:dyDescent="0.2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tr">
        <f>IF(Aggregate[[#This Row],[Under 30]]="Yes", "Under 30", IF(Aggregate[[#This Row],[Senior]]="Yes", "Senior", "Other"))</f>
        <v>Senior</v>
      </c>
      <c r="K3135" t="s">
        <v>21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 t="str">
        <f>IF(Aggregate[[#This Row],[Avg Monthly GB Download]]&lt;5, "Less than 5 GB", IF(Aggregate[[#This Row],[Avg Monthly GB Download]]&lt;10, "10 or more GB", "Between 5 and 10 GB"))</f>
        <v>10 or more GB</v>
      </c>
      <c r="W3135">
        <v>6</v>
      </c>
    </row>
    <row r="3136" spans="1:23" x14ac:dyDescent="0.2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J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 t="str">
        <f>IF(Aggregate[[#This Row],[Avg Monthly GB Download]]&lt;5, "Less than 5 GB", IF(Aggregate[[#This Row],[Avg Monthly GB Download]]&lt;10, "10 or more GB", "Between 5 and 10 GB"))</f>
        <v>10 or more GB</v>
      </c>
      <c r="W3136">
        <v>7</v>
      </c>
    </row>
    <row r="3137" spans="1:23" x14ac:dyDescent="0.2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tr">
        <f>IF(Aggregate[[#This Row],[Under 30]]="Yes", "Under 30", IF(Aggregate[[#This Row],[Senior]]="Yes", "Senior", "Other"))</f>
        <v>Senior</v>
      </c>
      <c r="K3137" t="s">
        <v>21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 t="str">
        <f>IF(Aggregate[[#This Row],[Avg Monthly GB Download]]&lt;5, "Less than 5 GB", IF(Aggregate[[#This Row],[Avg Monthly GB Download]]&lt;10, "10 or more GB", "Between 5 and 10 GB"))</f>
        <v>Less than 5 GB</v>
      </c>
      <c r="W3137">
        <v>3</v>
      </c>
    </row>
    <row r="3138" spans="1:23" x14ac:dyDescent="0.2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tr">
        <f>IF(Aggregate[[#This Row],[Under 30]]="Yes", "Under 30", IF(Aggregate[[#This Row],[Senior]]="Yes", "Senior", "Other"))</f>
        <v>Senior</v>
      </c>
      <c r="K3138" t="s">
        <v>21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 t="str">
        <f>IF(Aggregate[[#This Row],[Avg Monthly GB Download]]&lt;5, "Less than 5 GB", IF(Aggregate[[#This Row],[Avg Monthly GB Download]]&lt;10, "10 or more GB", "Between 5 and 10 GB"))</f>
        <v>Less than 5 GB</v>
      </c>
      <c r="W3138">
        <v>2</v>
      </c>
    </row>
    <row r="3139" spans="1:23" x14ac:dyDescent="0.2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J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 t="str">
        <f>IF(Aggregate[[#This Row],[Avg Monthly GB Download]]&lt;5, "Less than 5 GB", IF(Aggregate[[#This Row],[Avg Monthly GB Download]]&lt;10, "10 or more GB", "Between 5 and 10 GB"))</f>
        <v>Between 5 and 10 GB</v>
      </c>
      <c r="W3139">
        <v>10</v>
      </c>
    </row>
    <row r="3140" spans="1:23" x14ac:dyDescent="0.2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tr">
        <f>IF(Aggregate[[#This Row],[Under 30]]="Yes", "Under 30", IF(Aggregate[[#This Row],[Senior]]="Yes", "Senior", "Other"))</f>
        <v>Senior</v>
      </c>
      <c r="K3140" t="s">
        <v>21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 t="str">
        <f>IF(Aggregate[[#This Row],[Avg Monthly GB Download]]&lt;5, "Less than 5 GB", IF(Aggregate[[#This Row],[Avg Monthly GB Download]]&lt;10, "10 or more GB", "Between 5 and 10 GB"))</f>
        <v>Less than 5 GB</v>
      </c>
      <c r="W3140">
        <v>3</v>
      </c>
    </row>
    <row r="3141" spans="1:23" x14ac:dyDescent="0.2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J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 t="str">
        <f>IF(Aggregate[[#This Row],[Avg Monthly GB Download]]&lt;5, "Less than 5 GB", IF(Aggregate[[#This Row],[Avg Monthly GB Download]]&lt;10, "10 or more GB", "Between 5 and 10 GB"))</f>
        <v>Less than 5 GB</v>
      </c>
      <c r="W3141">
        <v>3</v>
      </c>
    </row>
    <row r="3142" spans="1:23" x14ac:dyDescent="0.2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tr">
        <f>IF(Aggregate[[#This Row],[Under 30]]="Yes", "Under 30", IF(Aggregate[[#This Row],[Senior]]="Yes", "Senior", "Other"))</f>
        <v>Senior</v>
      </c>
      <c r="K3142" t="s">
        <v>21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 t="str">
        <f>IF(Aggregate[[#This Row],[Avg Monthly GB Download]]&lt;5, "Less than 5 GB", IF(Aggregate[[#This Row],[Avg Monthly GB Download]]&lt;10, "10 or more GB", "Between 5 and 10 GB"))</f>
        <v>10 or more GB</v>
      </c>
      <c r="W3142">
        <v>5</v>
      </c>
    </row>
    <row r="3143" spans="1:23" x14ac:dyDescent="0.2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J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 t="str">
        <f>IF(Aggregate[[#This Row],[Avg Monthly GB Download]]&lt;5, "Less than 5 GB", IF(Aggregate[[#This Row],[Avg Monthly GB Download]]&lt;10, "10 or more GB", "Between 5 and 10 GB"))</f>
        <v>Less than 5 GB</v>
      </c>
      <c r="W3143">
        <v>3</v>
      </c>
    </row>
    <row r="3144" spans="1:23" x14ac:dyDescent="0.2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tr">
        <f>IF(Aggregate[[#This Row],[Under 30]]="Yes", "Under 30", IF(Aggregate[[#This Row],[Senior]]="Yes", "Senior", "Other"))</f>
        <v>Senior</v>
      </c>
      <c r="K3144" t="s">
        <v>21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 t="str">
        <f>IF(Aggregate[[#This Row],[Avg Monthly GB Download]]&lt;5, "Less than 5 GB", IF(Aggregate[[#This Row],[Avg Monthly GB Download]]&lt;10, "10 or more GB", "Between 5 and 10 GB"))</f>
        <v>Less than 5 GB</v>
      </c>
      <c r="W3144">
        <v>3</v>
      </c>
    </row>
    <row r="3145" spans="1:23" x14ac:dyDescent="0.2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J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 t="str">
        <f>IF(Aggregate[[#This Row],[Avg Monthly GB Download]]&lt;5, "Less than 5 GB", IF(Aggregate[[#This Row],[Avg Monthly GB Download]]&lt;10, "10 or more GB", "Between 5 and 10 GB"))</f>
        <v>10 or more GB</v>
      </c>
      <c r="W3145">
        <v>5</v>
      </c>
    </row>
    <row r="3146" spans="1:23" x14ac:dyDescent="0.2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J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 t="str">
        <f>IF(Aggregate[[#This Row],[Avg Monthly GB Download]]&lt;5, "Less than 5 GB", IF(Aggregate[[#This Row],[Avg Monthly GB Download]]&lt;10, "10 or more GB", "Between 5 and 10 GB"))</f>
        <v>Between 5 and 10 GB</v>
      </c>
      <c r="W3146">
        <v>11</v>
      </c>
    </row>
    <row r="3147" spans="1:23" x14ac:dyDescent="0.2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J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 t="str">
        <f>IF(Aggregate[[#This Row],[Avg Monthly GB Download]]&lt;5, "Less than 5 GB", IF(Aggregate[[#This Row],[Avg Monthly GB Download]]&lt;10, "10 or more GB", "Between 5 and 10 GB"))</f>
        <v>10 or more GB</v>
      </c>
      <c r="W3147">
        <v>6</v>
      </c>
    </row>
    <row r="3148" spans="1:23" x14ac:dyDescent="0.2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J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 t="str">
        <f>IF(Aggregate[[#This Row],[Avg Monthly GB Download]]&lt;5, "Less than 5 GB", IF(Aggregate[[#This Row],[Avg Monthly GB Download]]&lt;10, "10 or more GB", "Between 5 and 10 GB"))</f>
        <v>Between 5 and 10 GB</v>
      </c>
      <c r="W3148">
        <v>29</v>
      </c>
    </row>
    <row r="3149" spans="1:23" x14ac:dyDescent="0.2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J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 t="str">
        <f>IF(Aggregate[[#This Row],[Avg Monthly GB Download]]&lt;5, "Less than 5 GB", IF(Aggregate[[#This Row],[Avg Monthly GB Download]]&lt;10, "10 or more GB", "Between 5 and 10 GB"))</f>
        <v>10 or more GB</v>
      </c>
      <c r="W3149">
        <v>9</v>
      </c>
    </row>
    <row r="3150" spans="1:23" x14ac:dyDescent="0.2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J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 t="str">
        <f>IF(Aggregate[[#This Row],[Avg Monthly GB Download]]&lt;5, "Less than 5 GB", IF(Aggregate[[#This Row],[Avg Monthly GB Download]]&lt;10, "10 or more GB", "Between 5 and 10 GB"))</f>
        <v>Between 5 and 10 GB</v>
      </c>
      <c r="W3150">
        <v>13</v>
      </c>
    </row>
    <row r="3151" spans="1:23" x14ac:dyDescent="0.2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J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 t="str">
        <f>IF(Aggregate[[#This Row],[Avg Monthly GB Download]]&lt;5, "Less than 5 GB", IF(Aggregate[[#This Row],[Avg Monthly GB Download]]&lt;10, "10 or more GB", "Between 5 and 10 GB"))</f>
        <v>Between 5 and 10 GB</v>
      </c>
      <c r="W3151">
        <v>18</v>
      </c>
    </row>
    <row r="3152" spans="1:23" x14ac:dyDescent="0.2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J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 t="str">
        <f>IF(Aggregate[[#This Row],[Avg Monthly GB Download]]&lt;5, "Less than 5 GB", IF(Aggregate[[#This Row],[Avg Monthly GB Download]]&lt;10, "10 or more GB", "Between 5 and 10 GB"))</f>
        <v>Between 5 and 10 GB</v>
      </c>
      <c r="W3152">
        <v>17</v>
      </c>
    </row>
    <row r="3153" spans="1:23" x14ac:dyDescent="0.2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J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 t="str">
        <f>IF(Aggregate[[#This Row],[Avg Monthly GB Download]]&lt;5, "Less than 5 GB", IF(Aggregate[[#This Row],[Avg Monthly GB Download]]&lt;10, "10 or more GB", "Between 5 and 10 GB"))</f>
        <v>10 or more GB</v>
      </c>
      <c r="W3153">
        <v>6</v>
      </c>
    </row>
    <row r="3154" spans="1:23" x14ac:dyDescent="0.2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tr">
        <f>IF(Aggregate[[#This Row],[Under 30]]="Yes", "Under 30", IF(Aggregate[[#This Row],[Senior]]="Yes", "Senior", "Other"))</f>
        <v>Senior</v>
      </c>
      <c r="K3154" t="s">
        <v>21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 t="str">
        <f>IF(Aggregate[[#This Row],[Avg Monthly GB Download]]&lt;5, "Less than 5 GB", IF(Aggregate[[#This Row],[Avg Monthly GB Download]]&lt;10, "10 or more GB", "Between 5 and 10 GB"))</f>
        <v>Less than 5 GB</v>
      </c>
      <c r="W3154">
        <v>2</v>
      </c>
    </row>
    <row r="3155" spans="1:23" x14ac:dyDescent="0.2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J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 t="str">
        <f>IF(Aggregate[[#This Row],[Avg Monthly GB Download]]&lt;5, "Less than 5 GB", IF(Aggregate[[#This Row],[Avg Monthly GB Download]]&lt;10, "10 or more GB", "Between 5 and 10 GB"))</f>
        <v>Less than 5 GB</v>
      </c>
      <c r="W3155">
        <v>4</v>
      </c>
    </row>
    <row r="3156" spans="1:23" x14ac:dyDescent="0.2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J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 t="str">
        <f>IF(Aggregate[[#This Row],[Avg Monthly GB Download]]&lt;5, "Less than 5 GB", IF(Aggregate[[#This Row],[Avg Monthly GB Download]]&lt;10, "10 or more GB", "Between 5 and 10 GB"))</f>
        <v>Less than 5 GB</v>
      </c>
      <c r="W3156">
        <v>3</v>
      </c>
    </row>
    <row r="3157" spans="1:23" x14ac:dyDescent="0.2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tr">
        <f>IF(Aggregate[[#This Row],[Under 30]]="Yes", "Under 30", IF(Aggregate[[#This Row],[Senior]]="Yes", "Senior", "Other"))</f>
        <v>Senior</v>
      </c>
      <c r="K3157" t="s">
        <v>21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 t="str">
        <f>IF(Aggregate[[#This Row],[Avg Monthly GB Download]]&lt;5, "Less than 5 GB", IF(Aggregate[[#This Row],[Avg Monthly GB Download]]&lt;10, "10 or more GB", "Between 5 and 10 GB"))</f>
        <v>10 or more GB</v>
      </c>
      <c r="W3157">
        <v>9</v>
      </c>
    </row>
    <row r="3158" spans="1:23" x14ac:dyDescent="0.2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tr">
        <f>IF(Aggregate[[#This Row],[Under 30]]="Yes", "Under 30", IF(Aggregate[[#This Row],[Senior]]="Yes", "Senior", "Other"))</f>
        <v>Senior</v>
      </c>
      <c r="K3158" t="s">
        <v>21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 t="str">
        <f>IF(Aggregate[[#This Row],[Avg Monthly GB Download]]&lt;5, "Less than 5 GB", IF(Aggregate[[#This Row],[Avg Monthly GB Download]]&lt;10, "10 or more GB", "Between 5 and 10 GB"))</f>
        <v>Less than 5 GB</v>
      </c>
      <c r="W3158">
        <v>1</v>
      </c>
    </row>
    <row r="3159" spans="1:23" x14ac:dyDescent="0.2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J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 t="str">
        <f>IF(Aggregate[[#This Row],[Avg Monthly GB Download]]&lt;5, "Less than 5 GB", IF(Aggregate[[#This Row],[Avg Monthly GB Download]]&lt;10, "10 or more GB", "Between 5 and 10 GB"))</f>
        <v>Between 5 and 10 GB</v>
      </c>
      <c r="W3159">
        <v>11</v>
      </c>
    </row>
    <row r="3160" spans="1:23" x14ac:dyDescent="0.2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J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 t="str">
        <f>IF(Aggregate[[#This Row],[Avg Monthly GB Download]]&lt;5, "Less than 5 GB", IF(Aggregate[[#This Row],[Avg Monthly GB Download]]&lt;10, "10 or more GB", "Between 5 and 10 GB"))</f>
        <v>Between 5 and 10 GB</v>
      </c>
      <c r="W3160">
        <v>24</v>
      </c>
    </row>
    <row r="3161" spans="1:23" x14ac:dyDescent="0.2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J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 t="str">
        <f>IF(Aggregate[[#This Row],[Avg Monthly GB Download]]&lt;5, "Less than 5 GB", IF(Aggregate[[#This Row],[Avg Monthly GB Download]]&lt;10, "10 or more GB", "Between 5 and 10 GB"))</f>
        <v>Between 5 and 10 GB</v>
      </c>
      <c r="W3161">
        <v>14</v>
      </c>
    </row>
    <row r="3162" spans="1:23" x14ac:dyDescent="0.2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J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 t="str">
        <f>IF(Aggregate[[#This Row],[Avg Monthly GB Download]]&lt;5, "Less than 5 GB", IF(Aggregate[[#This Row],[Avg Monthly GB Download]]&lt;10, "10 or more GB", "Between 5 and 10 GB"))</f>
        <v>Between 5 and 10 GB</v>
      </c>
      <c r="W3162">
        <v>13</v>
      </c>
    </row>
    <row r="3163" spans="1:23" x14ac:dyDescent="0.2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J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 t="str">
        <f>IF(Aggregate[[#This Row],[Avg Monthly GB Download]]&lt;5, "Less than 5 GB", IF(Aggregate[[#This Row],[Avg Monthly GB Download]]&lt;10, "10 or more GB", "Between 5 and 10 GB"))</f>
        <v>Between 5 and 10 GB</v>
      </c>
      <c r="W3163">
        <v>12</v>
      </c>
    </row>
    <row r="3164" spans="1:23" x14ac:dyDescent="0.2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J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 t="str">
        <f>IF(Aggregate[[#This Row],[Avg Monthly GB Download]]&lt;5, "Less than 5 GB", IF(Aggregate[[#This Row],[Avg Monthly GB Download]]&lt;10, "10 or more GB", "Between 5 and 10 GB"))</f>
        <v>Less than 5 GB</v>
      </c>
      <c r="W3164">
        <v>4</v>
      </c>
    </row>
    <row r="3165" spans="1:23" x14ac:dyDescent="0.2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J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 t="str">
        <f>IF(Aggregate[[#This Row],[Avg Monthly GB Download]]&lt;5, "Less than 5 GB", IF(Aggregate[[#This Row],[Avg Monthly GB Download]]&lt;10, "10 or more GB", "Between 5 and 10 GB"))</f>
        <v>Between 5 and 10 GB</v>
      </c>
      <c r="W3165">
        <v>14</v>
      </c>
    </row>
    <row r="3166" spans="1:23" x14ac:dyDescent="0.2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J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 t="str">
        <f>IF(Aggregate[[#This Row],[Avg Monthly GB Download]]&lt;5, "Less than 5 GB", IF(Aggregate[[#This Row],[Avg Monthly GB Download]]&lt;10, "10 or more GB", "Between 5 and 10 GB"))</f>
        <v>Less than 5 GB</v>
      </c>
      <c r="W3166">
        <v>1</v>
      </c>
    </row>
    <row r="3167" spans="1:23" x14ac:dyDescent="0.2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J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 t="str">
        <f>IF(Aggregate[[#This Row],[Avg Monthly GB Download]]&lt;5, "Less than 5 GB", IF(Aggregate[[#This Row],[Avg Monthly GB Download]]&lt;10, "10 or more GB", "Between 5 and 10 GB"))</f>
        <v>10 or more GB</v>
      </c>
      <c r="W3167">
        <v>6</v>
      </c>
    </row>
    <row r="3168" spans="1:23" x14ac:dyDescent="0.2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J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 t="str">
        <f>IF(Aggregate[[#This Row],[Avg Monthly GB Download]]&lt;5, "Less than 5 GB", IF(Aggregate[[#This Row],[Avg Monthly GB Download]]&lt;10, "10 or more GB", "Between 5 and 10 GB"))</f>
        <v>10 or more GB</v>
      </c>
      <c r="W3168">
        <v>6</v>
      </c>
    </row>
    <row r="3169" spans="1:23" x14ac:dyDescent="0.2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tr">
        <f>IF(Aggregate[[#This Row],[Under 30]]="Yes", "Under 30", IF(Aggregate[[#This Row],[Senior]]="Yes", "Senior", "Other"))</f>
        <v>Senior</v>
      </c>
      <c r="K3169" t="s">
        <v>21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 t="str">
        <f>IF(Aggregate[[#This Row],[Avg Monthly GB Download]]&lt;5, "Less than 5 GB", IF(Aggregate[[#This Row],[Avg Monthly GB Download]]&lt;10, "10 or more GB", "Between 5 and 10 GB"))</f>
        <v>Between 5 and 10 GB</v>
      </c>
      <c r="W3169">
        <v>11</v>
      </c>
    </row>
    <row r="3170" spans="1:23" x14ac:dyDescent="0.2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J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 t="str">
        <f>IF(Aggregate[[#This Row],[Avg Monthly GB Download]]&lt;5, "Less than 5 GB", IF(Aggregate[[#This Row],[Avg Monthly GB Download]]&lt;10, "10 or more GB", "Between 5 and 10 GB"))</f>
        <v>10 or more GB</v>
      </c>
      <c r="W3170">
        <v>6</v>
      </c>
    </row>
    <row r="3171" spans="1:23" x14ac:dyDescent="0.2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J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 t="str">
        <f>IF(Aggregate[[#This Row],[Avg Monthly GB Download]]&lt;5, "Less than 5 GB", IF(Aggregate[[#This Row],[Avg Monthly GB Download]]&lt;10, "10 or more GB", "Between 5 and 10 GB"))</f>
        <v>Less than 5 GB</v>
      </c>
      <c r="W3171">
        <v>2</v>
      </c>
    </row>
    <row r="3172" spans="1:23" x14ac:dyDescent="0.2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J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 t="str">
        <f>IF(Aggregate[[#This Row],[Avg Monthly GB Download]]&lt;5, "Less than 5 GB", IF(Aggregate[[#This Row],[Avg Monthly GB Download]]&lt;10, "10 or more GB", "Between 5 and 10 GB"))</f>
        <v>10 or more GB</v>
      </c>
      <c r="W3172">
        <v>5</v>
      </c>
    </row>
    <row r="3173" spans="1:23" x14ac:dyDescent="0.2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tr">
        <f>IF(Aggregate[[#This Row],[Under 30]]="Yes", "Under 30", IF(Aggregate[[#This Row],[Senior]]="Yes", "Senior", "Other"))</f>
        <v>Senior</v>
      </c>
      <c r="K3173" t="s">
        <v>25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 t="str">
        <f>IF(Aggregate[[#This Row],[Avg Monthly GB Download]]&lt;5, "Less than 5 GB", IF(Aggregate[[#This Row],[Avg Monthly GB Download]]&lt;10, "10 or more GB", "Between 5 and 10 GB"))</f>
        <v>Between 5 and 10 GB</v>
      </c>
      <c r="W3173">
        <v>26</v>
      </c>
    </row>
    <row r="3174" spans="1:23" x14ac:dyDescent="0.2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J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 t="str">
        <f>IF(Aggregate[[#This Row],[Avg Monthly GB Download]]&lt;5, "Less than 5 GB", IF(Aggregate[[#This Row],[Avg Monthly GB Download]]&lt;10, "10 or more GB", "Between 5 and 10 GB"))</f>
        <v>Between 5 and 10 GB</v>
      </c>
      <c r="W3174">
        <v>12</v>
      </c>
    </row>
    <row r="3175" spans="1:23" x14ac:dyDescent="0.2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J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 t="str">
        <f>IF(Aggregate[[#This Row],[Avg Monthly GB Download]]&lt;5, "Less than 5 GB", IF(Aggregate[[#This Row],[Avg Monthly GB Download]]&lt;10, "10 or more GB", "Between 5 and 10 GB"))</f>
        <v>10 or more GB</v>
      </c>
      <c r="W3175">
        <v>7</v>
      </c>
    </row>
    <row r="3176" spans="1:23" x14ac:dyDescent="0.2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J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 t="str">
        <f>IF(Aggregate[[#This Row],[Avg Monthly GB Download]]&lt;5, "Less than 5 GB", IF(Aggregate[[#This Row],[Avg Monthly GB Download]]&lt;10, "10 or more GB", "Between 5 and 10 GB"))</f>
        <v>10 or more GB</v>
      </c>
      <c r="W3176">
        <v>5</v>
      </c>
    </row>
    <row r="3177" spans="1:23" x14ac:dyDescent="0.2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tr">
        <f>IF(Aggregate[[#This Row],[Under 30]]="Yes", "Under 30", IF(Aggregate[[#This Row],[Senior]]="Yes", "Senior", "Other"))</f>
        <v>Senior</v>
      </c>
      <c r="K3177" t="s">
        <v>21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 t="str">
        <f>IF(Aggregate[[#This Row],[Avg Monthly GB Download]]&lt;5, "Less than 5 GB", IF(Aggregate[[#This Row],[Avg Monthly GB Download]]&lt;10, "10 or more GB", "Between 5 and 10 GB"))</f>
        <v>Less than 5 GB</v>
      </c>
      <c r="W3177">
        <v>4</v>
      </c>
    </row>
    <row r="3178" spans="1:23" x14ac:dyDescent="0.2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tr">
        <f>IF(Aggregate[[#This Row],[Under 30]]="Yes", "Under 30", IF(Aggregate[[#This Row],[Senior]]="Yes", "Senior", "Other"))</f>
        <v>Senior</v>
      </c>
      <c r="K3178" t="s">
        <v>21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 t="str">
        <f>IF(Aggregate[[#This Row],[Avg Monthly GB Download]]&lt;5, "Less than 5 GB", IF(Aggregate[[#This Row],[Avg Monthly GB Download]]&lt;10, "10 or more GB", "Between 5 and 10 GB"))</f>
        <v>10 or more GB</v>
      </c>
      <c r="W3178">
        <v>6</v>
      </c>
    </row>
    <row r="3179" spans="1:23" x14ac:dyDescent="0.2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J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 t="str">
        <f>IF(Aggregate[[#This Row],[Avg Monthly GB Download]]&lt;5, "Less than 5 GB", IF(Aggregate[[#This Row],[Avg Monthly GB Download]]&lt;10, "10 or more GB", "Between 5 and 10 GB"))</f>
        <v>Less than 5 GB</v>
      </c>
      <c r="W3179">
        <v>3</v>
      </c>
    </row>
    <row r="3180" spans="1:23" x14ac:dyDescent="0.2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J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 t="str">
        <f>IF(Aggregate[[#This Row],[Avg Monthly GB Download]]&lt;5, "Less than 5 GB", IF(Aggregate[[#This Row],[Avg Monthly GB Download]]&lt;10, "10 or more GB", "Between 5 and 10 GB"))</f>
        <v>Between 5 and 10 GB</v>
      </c>
      <c r="W3180">
        <v>28</v>
      </c>
    </row>
    <row r="3181" spans="1:23" x14ac:dyDescent="0.2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J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 t="str">
        <f>IF(Aggregate[[#This Row],[Avg Monthly GB Download]]&lt;5, "Less than 5 GB", IF(Aggregate[[#This Row],[Avg Monthly GB Download]]&lt;10, "10 or more GB", "Between 5 and 10 GB"))</f>
        <v>Less than 5 GB</v>
      </c>
      <c r="W3181">
        <v>2</v>
      </c>
    </row>
    <row r="3182" spans="1:23" x14ac:dyDescent="0.2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J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 t="str">
        <f>IF(Aggregate[[#This Row],[Avg Monthly GB Download]]&lt;5, "Less than 5 GB", IF(Aggregate[[#This Row],[Avg Monthly GB Download]]&lt;10, "10 or more GB", "Between 5 and 10 GB"))</f>
        <v>10 or more GB</v>
      </c>
      <c r="W3182">
        <v>5</v>
      </c>
    </row>
    <row r="3183" spans="1:23" x14ac:dyDescent="0.2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J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 t="str">
        <f>IF(Aggregate[[#This Row],[Avg Monthly GB Download]]&lt;5, "Less than 5 GB", IF(Aggregate[[#This Row],[Avg Monthly GB Download]]&lt;10, "10 or more GB", "Between 5 and 10 GB"))</f>
        <v>Between 5 and 10 GB</v>
      </c>
      <c r="W3183">
        <v>18</v>
      </c>
    </row>
    <row r="3184" spans="1:23" x14ac:dyDescent="0.2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J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 t="str">
        <f>IF(Aggregate[[#This Row],[Avg Monthly GB Download]]&lt;5, "Less than 5 GB", IF(Aggregate[[#This Row],[Avg Monthly GB Download]]&lt;10, "10 or more GB", "Between 5 and 10 GB"))</f>
        <v>Less than 5 GB</v>
      </c>
      <c r="W3184">
        <v>3</v>
      </c>
    </row>
    <row r="3185" spans="1:23" x14ac:dyDescent="0.2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tr">
        <f>IF(Aggregate[[#This Row],[Under 30]]="Yes", "Under 30", IF(Aggregate[[#This Row],[Senior]]="Yes", "Senior", "Other"))</f>
        <v>Senior</v>
      </c>
      <c r="K3185" t="s">
        <v>21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 t="str">
        <f>IF(Aggregate[[#This Row],[Avg Monthly GB Download]]&lt;5, "Less than 5 GB", IF(Aggregate[[#This Row],[Avg Monthly GB Download]]&lt;10, "10 or more GB", "Between 5 and 10 GB"))</f>
        <v>Less than 5 GB</v>
      </c>
      <c r="W3185">
        <v>1</v>
      </c>
    </row>
    <row r="3186" spans="1:23" x14ac:dyDescent="0.2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tr">
        <f>IF(Aggregate[[#This Row],[Under 30]]="Yes", "Under 30", IF(Aggregate[[#This Row],[Senior]]="Yes", "Senior", "Other"))</f>
        <v>Senior</v>
      </c>
      <c r="K3186" t="s">
        <v>21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 t="str">
        <f>IF(Aggregate[[#This Row],[Avg Monthly GB Download]]&lt;5, "Less than 5 GB", IF(Aggregate[[#This Row],[Avg Monthly GB Download]]&lt;10, "10 or more GB", "Between 5 and 10 GB"))</f>
        <v>10 or more GB</v>
      </c>
      <c r="W3186">
        <v>7</v>
      </c>
    </row>
    <row r="3187" spans="1:23" x14ac:dyDescent="0.2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tr">
        <f>IF(Aggregate[[#This Row],[Under 30]]="Yes", "Under 30", IF(Aggregate[[#This Row],[Senior]]="Yes", "Senior", "Other"))</f>
        <v>Senior</v>
      </c>
      <c r="K3187" t="s">
        <v>21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 t="str">
        <f>IF(Aggregate[[#This Row],[Avg Monthly GB Download]]&lt;5, "Less than 5 GB", IF(Aggregate[[#This Row],[Avg Monthly GB Download]]&lt;10, "10 or more GB", "Between 5 and 10 GB"))</f>
        <v>Less than 5 GB</v>
      </c>
      <c r="W3187">
        <v>2</v>
      </c>
    </row>
    <row r="3188" spans="1:23" x14ac:dyDescent="0.2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tr">
        <f>IF(Aggregate[[#This Row],[Under 30]]="Yes", "Under 30", IF(Aggregate[[#This Row],[Senior]]="Yes", "Senior", "Other"))</f>
        <v>Senior</v>
      </c>
      <c r="K3188" t="s">
        <v>21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 t="str">
        <f>IF(Aggregate[[#This Row],[Avg Monthly GB Download]]&lt;5, "Less than 5 GB", IF(Aggregate[[#This Row],[Avg Monthly GB Download]]&lt;10, "10 or more GB", "Between 5 and 10 GB"))</f>
        <v>10 or more GB</v>
      </c>
      <c r="W3188">
        <v>5</v>
      </c>
    </row>
    <row r="3189" spans="1:23" x14ac:dyDescent="0.2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J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 t="str">
        <f>IF(Aggregate[[#This Row],[Avg Monthly GB Download]]&lt;5, "Less than 5 GB", IF(Aggregate[[#This Row],[Avg Monthly GB Download]]&lt;10, "10 or more GB", "Between 5 and 10 GB"))</f>
        <v>10 or more GB</v>
      </c>
      <c r="W3189">
        <v>5</v>
      </c>
    </row>
    <row r="3190" spans="1:23" x14ac:dyDescent="0.2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J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 t="str">
        <f>IF(Aggregate[[#This Row],[Avg Monthly GB Download]]&lt;5, "Less than 5 GB", IF(Aggregate[[#This Row],[Avg Monthly GB Download]]&lt;10, "10 or more GB", "Between 5 and 10 GB"))</f>
        <v>10 or more GB</v>
      </c>
      <c r="W3190">
        <v>8</v>
      </c>
    </row>
    <row r="3191" spans="1:23" x14ac:dyDescent="0.2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J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 t="str">
        <f>IF(Aggregate[[#This Row],[Avg Monthly GB Download]]&lt;5, "Less than 5 GB", IF(Aggregate[[#This Row],[Avg Monthly GB Download]]&lt;10, "10 or more GB", "Between 5 and 10 GB"))</f>
        <v>Between 5 and 10 GB</v>
      </c>
      <c r="W3191">
        <v>41</v>
      </c>
    </row>
    <row r="3192" spans="1:23" x14ac:dyDescent="0.2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J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 t="str">
        <f>IF(Aggregate[[#This Row],[Avg Monthly GB Download]]&lt;5, "Less than 5 GB", IF(Aggregate[[#This Row],[Avg Monthly GB Download]]&lt;10, "10 or more GB", "Between 5 and 10 GB"))</f>
        <v>Less than 5 GB</v>
      </c>
      <c r="W3192">
        <v>3</v>
      </c>
    </row>
    <row r="3193" spans="1:23" x14ac:dyDescent="0.2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J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 t="str">
        <f>IF(Aggregate[[#This Row],[Avg Monthly GB Download]]&lt;5, "Less than 5 GB", IF(Aggregate[[#This Row],[Avg Monthly GB Download]]&lt;10, "10 or more GB", "Between 5 and 10 GB"))</f>
        <v>10 or more GB</v>
      </c>
      <c r="W3193">
        <v>5</v>
      </c>
    </row>
    <row r="3194" spans="1:23" x14ac:dyDescent="0.2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J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 t="str">
        <f>IF(Aggregate[[#This Row],[Avg Monthly GB Download]]&lt;5, "Less than 5 GB", IF(Aggregate[[#This Row],[Avg Monthly GB Download]]&lt;10, "10 or more GB", "Between 5 and 10 GB"))</f>
        <v>Less than 5 GB</v>
      </c>
      <c r="W3194">
        <v>4</v>
      </c>
    </row>
    <row r="3195" spans="1:23" x14ac:dyDescent="0.2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J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 t="str">
        <f>IF(Aggregate[[#This Row],[Avg Monthly GB Download]]&lt;5, "Less than 5 GB", IF(Aggregate[[#This Row],[Avg Monthly GB Download]]&lt;10, "10 or more GB", "Between 5 and 10 GB"))</f>
        <v>Between 5 and 10 GB</v>
      </c>
      <c r="W3195">
        <v>14</v>
      </c>
    </row>
    <row r="3196" spans="1:23" x14ac:dyDescent="0.2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J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 t="str">
        <f>IF(Aggregate[[#This Row],[Avg Monthly GB Download]]&lt;5, "Less than 5 GB", IF(Aggregate[[#This Row],[Avg Monthly GB Download]]&lt;10, "10 or more GB", "Between 5 and 10 GB"))</f>
        <v>Less than 5 GB</v>
      </c>
      <c r="W3196">
        <v>4</v>
      </c>
    </row>
    <row r="3197" spans="1:23" x14ac:dyDescent="0.2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tr">
        <f>IF(Aggregate[[#This Row],[Under 30]]="Yes", "Under 30", IF(Aggregate[[#This Row],[Senior]]="Yes", "Senior", "Other"))</f>
        <v>Senior</v>
      </c>
      <c r="K3197" t="s">
        <v>21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 t="str">
        <f>IF(Aggregate[[#This Row],[Avg Monthly GB Download]]&lt;5, "Less than 5 GB", IF(Aggregate[[#This Row],[Avg Monthly GB Download]]&lt;10, "10 or more GB", "Between 5 and 10 GB"))</f>
        <v>Less than 5 GB</v>
      </c>
      <c r="W3197">
        <v>1</v>
      </c>
    </row>
    <row r="3198" spans="1:23" x14ac:dyDescent="0.2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tr">
        <f>IF(Aggregate[[#This Row],[Under 30]]="Yes", "Under 30", IF(Aggregate[[#This Row],[Senior]]="Yes", "Senior", "Other"))</f>
        <v>Senior</v>
      </c>
      <c r="K3198" t="s">
        <v>21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 t="str">
        <f>IF(Aggregate[[#This Row],[Avg Monthly GB Download]]&lt;5, "Less than 5 GB", IF(Aggregate[[#This Row],[Avg Monthly GB Download]]&lt;10, "10 or more GB", "Between 5 and 10 GB"))</f>
        <v>Less than 5 GB</v>
      </c>
      <c r="W3198">
        <v>2</v>
      </c>
    </row>
    <row r="3199" spans="1:23" x14ac:dyDescent="0.2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tr">
        <f>IF(Aggregate[[#This Row],[Under 30]]="Yes", "Under 30", IF(Aggregate[[#This Row],[Senior]]="Yes", "Senior", "Other"))</f>
        <v>Senior</v>
      </c>
      <c r="K3199" t="s">
        <v>25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 t="str">
        <f>IF(Aggregate[[#This Row],[Avg Monthly GB Download]]&lt;5, "Less than 5 GB", IF(Aggregate[[#This Row],[Avg Monthly GB Download]]&lt;10, "10 or more GB", "Between 5 and 10 GB"))</f>
        <v>Between 5 and 10 GB</v>
      </c>
      <c r="W3199">
        <v>27</v>
      </c>
    </row>
    <row r="3200" spans="1:23" x14ac:dyDescent="0.2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J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 t="str">
        <f>IF(Aggregate[[#This Row],[Avg Monthly GB Download]]&lt;5, "Less than 5 GB", IF(Aggregate[[#This Row],[Avg Monthly GB Download]]&lt;10, "10 or more GB", "Between 5 and 10 GB"))</f>
        <v>Between 5 and 10 GB</v>
      </c>
      <c r="W3200">
        <v>12</v>
      </c>
    </row>
    <row r="3201" spans="1:23" x14ac:dyDescent="0.2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J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 t="str">
        <f>IF(Aggregate[[#This Row],[Avg Monthly GB Download]]&lt;5, "Less than 5 GB", IF(Aggregate[[#This Row],[Avg Monthly GB Download]]&lt;10, "10 or more GB", "Between 5 and 10 GB"))</f>
        <v>Between 5 and 10 GB</v>
      </c>
      <c r="W3201">
        <v>41</v>
      </c>
    </row>
    <row r="3202" spans="1:23" x14ac:dyDescent="0.2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J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 t="str">
        <f>IF(Aggregate[[#This Row],[Avg Monthly GB Download]]&lt;5, "Less than 5 GB", IF(Aggregate[[#This Row],[Avg Monthly GB Download]]&lt;10, "10 or more GB", "Between 5 and 10 GB"))</f>
        <v>Less than 5 GB</v>
      </c>
      <c r="W3202">
        <v>1</v>
      </c>
    </row>
    <row r="3203" spans="1:23" x14ac:dyDescent="0.2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J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 t="str">
        <f>IF(Aggregate[[#This Row],[Avg Monthly GB Download]]&lt;5, "Less than 5 GB", IF(Aggregate[[#This Row],[Avg Monthly GB Download]]&lt;10, "10 or more GB", "Between 5 and 10 GB"))</f>
        <v>10 or more GB</v>
      </c>
      <c r="W3203">
        <v>9</v>
      </c>
    </row>
    <row r="3204" spans="1:23" x14ac:dyDescent="0.2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tr">
        <f>IF(Aggregate[[#This Row],[Under 30]]="Yes", "Under 30", IF(Aggregate[[#This Row],[Senior]]="Yes", "Senior", "Other"))</f>
        <v>Senior</v>
      </c>
      <c r="K3204" t="s">
        <v>21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 t="str">
        <f>IF(Aggregate[[#This Row],[Avg Monthly GB Download]]&lt;5, "Less than 5 GB", IF(Aggregate[[#This Row],[Avg Monthly GB Download]]&lt;10, "10 or more GB", "Between 5 and 10 GB"))</f>
        <v>Between 5 and 10 GB</v>
      </c>
      <c r="W3204">
        <v>13</v>
      </c>
    </row>
    <row r="3205" spans="1:23" x14ac:dyDescent="0.2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J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 t="str">
        <f>IF(Aggregate[[#This Row],[Avg Monthly GB Download]]&lt;5, "Less than 5 GB", IF(Aggregate[[#This Row],[Avg Monthly GB Download]]&lt;10, "10 or more GB", "Between 5 and 10 GB"))</f>
        <v>Less than 5 GB</v>
      </c>
      <c r="W3205">
        <v>1</v>
      </c>
    </row>
    <row r="3206" spans="1:23" x14ac:dyDescent="0.2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J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 t="str">
        <f>IF(Aggregate[[#This Row],[Avg Monthly GB Download]]&lt;5, "Less than 5 GB", IF(Aggregate[[#This Row],[Avg Monthly GB Download]]&lt;10, "10 or more GB", "Between 5 and 10 GB"))</f>
        <v>Between 5 and 10 GB</v>
      </c>
      <c r="W3206">
        <v>12</v>
      </c>
    </row>
    <row r="3207" spans="1:23" x14ac:dyDescent="0.2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J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 t="str">
        <f>IF(Aggregate[[#This Row],[Avg Monthly GB Download]]&lt;5, "Less than 5 GB", IF(Aggregate[[#This Row],[Avg Monthly GB Download]]&lt;10, "10 or more GB", "Between 5 and 10 GB"))</f>
        <v>Less than 5 GB</v>
      </c>
      <c r="W3207">
        <v>1</v>
      </c>
    </row>
    <row r="3208" spans="1:23" x14ac:dyDescent="0.2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J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 t="str">
        <f>IF(Aggregate[[#This Row],[Avg Monthly GB Download]]&lt;5, "Less than 5 GB", IF(Aggregate[[#This Row],[Avg Monthly GB Download]]&lt;10, "10 or more GB", "Between 5 and 10 GB"))</f>
        <v>Less than 5 GB</v>
      </c>
      <c r="W3208">
        <v>1</v>
      </c>
    </row>
    <row r="3209" spans="1:23" x14ac:dyDescent="0.2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J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 t="str">
        <f>IF(Aggregate[[#This Row],[Avg Monthly GB Download]]&lt;5, "Less than 5 GB", IF(Aggregate[[#This Row],[Avg Monthly GB Download]]&lt;10, "10 or more GB", "Between 5 and 10 GB"))</f>
        <v>Less than 5 GB</v>
      </c>
      <c r="W3209">
        <v>1</v>
      </c>
    </row>
    <row r="3210" spans="1:23" x14ac:dyDescent="0.2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J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 t="str">
        <f>IF(Aggregate[[#This Row],[Avg Monthly GB Download]]&lt;5, "Less than 5 GB", IF(Aggregate[[#This Row],[Avg Monthly GB Download]]&lt;10, "10 or more GB", "Between 5 and 10 GB"))</f>
        <v>Between 5 and 10 GB</v>
      </c>
      <c r="W3210">
        <v>17</v>
      </c>
    </row>
    <row r="3211" spans="1:23" x14ac:dyDescent="0.2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J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 t="str">
        <f>IF(Aggregate[[#This Row],[Avg Monthly GB Download]]&lt;5, "Less than 5 GB", IF(Aggregate[[#This Row],[Avg Monthly GB Download]]&lt;10, "10 or more GB", "Between 5 and 10 GB"))</f>
        <v>Less than 5 GB</v>
      </c>
      <c r="W3211">
        <v>4</v>
      </c>
    </row>
    <row r="3212" spans="1:23" x14ac:dyDescent="0.2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J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 t="str">
        <f>IF(Aggregate[[#This Row],[Avg Monthly GB Download]]&lt;5, "Less than 5 GB", IF(Aggregate[[#This Row],[Avg Monthly GB Download]]&lt;10, "10 or more GB", "Between 5 and 10 GB"))</f>
        <v>Less than 5 GB</v>
      </c>
      <c r="W3212">
        <v>3</v>
      </c>
    </row>
    <row r="3213" spans="1:23" x14ac:dyDescent="0.2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tr">
        <f>IF(Aggregate[[#This Row],[Under 30]]="Yes", "Under 30", IF(Aggregate[[#This Row],[Senior]]="Yes", "Senior", "Other"))</f>
        <v>Senior</v>
      </c>
      <c r="K3213" t="s">
        <v>25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 t="str">
        <f>IF(Aggregate[[#This Row],[Avg Monthly GB Download]]&lt;5, "Less than 5 GB", IF(Aggregate[[#This Row],[Avg Monthly GB Download]]&lt;10, "10 or more GB", "Between 5 and 10 GB"))</f>
        <v>10 or more GB</v>
      </c>
      <c r="W3213">
        <v>9</v>
      </c>
    </row>
    <row r="3214" spans="1:23" x14ac:dyDescent="0.2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J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 t="str">
        <f>IF(Aggregate[[#This Row],[Avg Monthly GB Download]]&lt;5, "Less than 5 GB", IF(Aggregate[[#This Row],[Avg Monthly GB Download]]&lt;10, "10 or more GB", "Between 5 and 10 GB"))</f>
        <v>Less than 5 GB</v>
      </c>
      <c r="W3214">
        <v>2</v>
      </c>
    </row>
    <row r="3215" spans="1:23" x14ac:dyDescent="0.2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J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 t="str">
        <f>IF(Aggregate[[#This Row],[Avg Monthly GB Download]]&lt;5, "Less than 5 GB", IF(Aggregate[[#This Row],[Avg Monthly GB Download]]&lt;10, "10 or more GB", "Between 5 and 10 GB"))</f>
        <v>Between 5 and 10 GB</v>
      </c>
      <c r="W3215">
        <v>15</v>
      </c>
    </row>
    <row r="3216" spans="1:23" x14ac:dyDescent="0.2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J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 t="str">
        <f>IF(Aggregate[[#This Row],[Avg Monthly GB Download]]&lt;5, "Less than 5 GB", IF(Aggregate[[#This Row],[Avg Monthly GB Download]]&lt;10, "10 or more GB", "Between 5 and 10 GB"))</f>
        <v>Less than 5 GB</v>
      </c>
      <c r="W3216">
        <v>3</v>
      </c>
    </row>
    <row r="3217" spans="1:23" x14ac:dyDescent="0.2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J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 t="str">
        <f>IF(Aggregate[[#This Row],[Avg Monthly GB Download]]&lt;5, "Less than 5 GB", IF(Aggregate[[#This Row],[Avg Monthly GB Download]]&lt;10, "10 or more GB", "Between 5 and 10 GB"))</f>
        <v>Between 5 and 10 GB</v>
      </c>
      <c r="W3217">
        <v>38</v>
      </c>
    </row>
    <row r="3218" spans="1:23" x14ac:dyDescent="0.2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J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 t="str">
        <f>IF(Aggregate[[#This Row],[Avg Monthly GB Download]]&lt;5, "Less than 5 GB", IF(Aggregate[[#This Row],[Avg Monthly GB Download]]&lt;10, "10 or more GB", "Between 5 and 10 GB"))</f>
        <v>Between 5 and 10 GB</v>
      </c>
      <c r="W3218">
        <v>14</v>
      </c>
    </row>
    <row r="3219" spans="1:23" x14ac:dyDescent="0.2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J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 t="str">
        <f>IF(Aggregate[[#This Row],[Avg Monthly GB Download]]&lt;5, "Less than 5 GB", IF(Aggregate[[#This Row],[Avg Monthly GB Download]]&lt;10, "10 or more GB", "Between 5 and 10 GB"))</f>
        <v>10 or more GB</v>
      </c>
      <c r="W3219">
        <v>8</v>
      </c>
    </row>
    <row r="3220" spans="1:23" x14ac:dyDescent="0.2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J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 t="str">
        <f>IF(Aggregate[[#This Row],[Avg Monthly GB Download]]&lt;5, "Less than 5 GB", IF(Aggregate[[#This Row],[Avg Monthly GB Download]]&lt;10, "10 or more GB", "Between 5 and 10 GB"))</f>
        <v>Less than 5 GB</v>
      </c>
      <c r="W3220">
        <v>3</v>
      </c>
    </row>
    <row r="3221" spans="1:23" x14ac:dyDescent="0.2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J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 t="str">
        <f>IF(Aggregate[[#This Row],[Avg Monthly GB Download]]&lt;5, "Less than 5 GB", IF(Aggregate[[#This Row],[Avg Monthly GB Download]]&lt;10, "10 or more GB", "Between 5 and 10 GB"))</f>
        <v>Less than 5 GB</v>
      </c>
      <c r="W3221">
        <v>1</v>
      </c>
    </row>
    <row r="3222" spans="1:23" x14ac:dyDescent="0.2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tr">
        <f>IF(Aggregate[[#This Row],[Under 30]]="Yes", "Under 30", IF(Aggregate[[#This Row],[Senior]]="Yes", "Senior", "Other"))</f>
        <v>Senior</v>
      </c>
      <c r="K3222" t="s">
        <v>21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 t="str">
        <f>IF(Aggregate[[#This Row],[Avg Monthly GB Download]]&lt;5, "Less than 5 GB", IF(Aggregate[[#This Row],[Avg Monthly GB Download]]&lt;10, "10 or more GB", "Between 5 and 10 GB"))</f>
        <v>10 or more GB</v>
      </c>
      <c r="W3222">
        <v>6</v>
      </c>
    </row>
    <row r="3223" spans="1:23" x14ac:dyDescent="0.2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tr">
        <f>IF(Aggregate[[#This Row],[Under 30]]="Yes", "Under 30", IF(Aggregate[[#This Row],[Senior]]="Yes", "Senior", "Other"))</f>
        <v>Senior</v>
      </c>
      <c r="K3223" t="s">
        <v>21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 t="str">
        <f>IF(Aggregate[[#This Row],[Avg Monthly GB Download]]&lt;5, "Less than 5 GB", IF(Aggregate[[#This Row],[Avg Monthly GB Download]]&lt;10, "10 or more GB", "Between 5 and 10 GB"))</f>
        <v>Less than 5 GB</v>
      </c>
      <c r="W3223">
        <v>3</v>
      </c>
    </row>
    <row r="3224" spans="1:23" x14ac:dyDescent="0.2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J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 t="str">
        <f>IF(Aggregate[[#This Row],[Avg Monthly GB Download]]&lt;5, "Less than 5 GB", IF(Aggregate[[#This Row],[Avg Monthly GB Download]]&lt;10, "10 or more GB", "Between 5 and 10 GB"))</f>
        <v>Between 5 and 10 GB</v>
      </c>
      <c r="W3224">
        <v>18</v>
      </c>
    </row>
    <row r="3225" spans="1:23" x14ac:dyDescent="0.2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J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 t="str">
        <f>IF(Aggregate[[#This Row],[Avg Monthly GB Download]]&lt;5, "Less than 5 GB", IF(Aggregate[[#This Row],[Avg Monthly GB Download]]&lt;10, "10 or more GB", "Between 5 and 10 GB"))</f>
        <v>10 or more GB</v>
      </c>
      <c r="W3225">
        <v>8</v>
      </c>
    </row>
    <row r="3226" spans="1:23" x14ac:dyDescent="0.2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tr">
        <f>IF(Aggregate[[#This Row],[Under 30]]="Yes", "Under 30", IF(Aggregate[[#This Row],[Senior]]="Yes", "Senior", "Other"))</f>
        <v>Senior</v>
      </c>
      <c r="K3226" t="s">
        <v>21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 t="str">
        <f>IF(Aggregate[[#This Row],[Avg Monthly GB Download]]&lt;5, "Less than 5 GB", IF(Aggregate[[#This Row],[Avg Monthly GB Download]]&lt;10, "10 or more GB", "Between 5 and 10 GB"))</f>
        <v>Between 5 and 10 GB</v>
      </c>
      <c r="W3226">
        <v>10</v>
      </c>
    </row>
    <row r="3227" spans="1:23" x14ac:dyDescent="0.2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J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 t="str">
        <f>IF(Aggregate[[#This Row],[Avg Monthly GB Download]]&lt;5, "Less than 5 GB", IF(Aggregate[[#This Row],[Avg Monthly GB Download]]&lt;10, "10 or more GB", "Between 5 and 10 GB"))</f>
        <v>Between 5 and 10 GB</v>
      </c>
      <c r="W3227">
        <v>16</v>
      </c>
    </row>
    <row r="3228" spans="1:23" x14ac:dyDescent="0.2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J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 t="str">
        <f>IF(Aggregate[[#This Row],[Avg Monthly GB Download]]&lt;5, "Less than 5 GB", IF(Aggregate[[#This Row],[Avg Monthly GB Download]]&lt;10, "10 or more GB", "Between 5 and 10 GB"))</f>
        <v>10 or more GB</v>
      </c>
      <c r="W3228">
        <v>5</v>
      </c>
    </row>
    <row r="3229" spans="1:23" x14ac:dyDescent="0.2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J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 t="str">
        <f>IF(Aggregate[[#This Row],[Avg Monthly GB Download]]&lt;5, "Less than 5 GB", IF(Aggregate[[#This Row],[Avg Monthly GB Download]]&lt;10, "10 or more GB", "Between 5 and 10 GB"))</f>
        <v>10 or more GB</v>
      </c>
      <c r="W3229">
        <v>7</v>
      </c>
    </row>
    <row r="3230" spans="1:23" x14ac:dyDescent="0.2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J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 t="str">
        <f>IF(Aggregate[[#This Row],[Avg Monthly GB Download]]&lt;5, "Less than 5 GB", IF(Aggregate[[#This Row],[Avg Monthly GB Download]]&lt;10, "10 or more GB", "Between 5 and 10 GB"))</f>
        <v>Less than 5 GB</v>
      </c>
      <c r="W3230">
        <v>2</v>
      </c>
    </row>
    <row r="3231" spans="1:23" x14ac:dyDescent="0.2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tr">
        <f>IF(Aggregate[[#This Row],[Under 30]]="Yes", "Under 30", IF(Aggregate[[#This Row],[Senior]]="Yes", "Senior", "Other"))</f>
        <v>Senior</v>
      </c>
      <c r="K3231" t="s">
        <v>21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 t="str">
        <f>IF(Aggregate[[#This Row],[Avg Monthly GB Download]]&lt;5, "Less than 5 GB", IF(Aggregate[[#This Row],[Avg Monthly GB Download]]&lt;10, "10 or more GB", "Between 5 and 10 GB"))</f>
        <v>10 or more GB</v>
      </c>
      <c r="W3231">
        <v>6</v>
      </c>
    </row>
    <row r="3232" spans="1:23" x14ac:dyDescent="0.2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tr">
        <f>IF(Aggregate[[#This Row],[Under 30]]="Yes", "Under 30", IF(Aggregate[[#This Row],[Senior]]="Yes", "Senior", "Other"))</f>
        <v>Senior</v>
      </c>
      <c r="K3232" t="s">
        <v>21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 t="str">
        <f>IF(Aggregate[[#This Row],[Avg Monthly GB Download]]&lt;5, "Less than 5 GB", IF(Aggregate[[#This Row],[Avg Monthly GB Download]]&lt;10, "10 or more GB", "Between 5 and 10 GB"))</f>
        <v>Less than 5 GB</v>
      </c>
      <c r="W3232">
        <v>3</v>
      </c>
    </row>
    <row r="3233" spans="1:23" x14ac:dyDescent="0.2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J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 t="str">
        <f>IF(Aggregate[[#This Row],[Avg Monthly GB Download]]&lt;5, "Less than 5 GB", IF(Aggregate[[#This Row],[Avg Monthly GB Download]]&lt;10, "10 or more GB", "Between 5 and 10 GB"))</f>
        <v>10 or more GB</v>
      </c>
      <c r="W3233">
        <v>9</v>
      </c>
    </row>
    <row r="3234" spans="1:23" x14ac:dyDescent="0.2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J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 t="str">
        <f>IF(Aggregate[[#This Row],[Avg Monthly GB Download]]&lt;5, "Less than 5 GB", IF(Aggregate[[#This Row],[Avg Monthly GB Download]]&lt;10, "10 or more GB", "Between 5 and 10 GB"))</f>
        <v>Between 5 and 10 GB</v>
      </c>
      <c r="W3234">
        <v>15</v>
      </c>
    </row>
    <row r="3235" spans="1:23" x14ac:dyDescent="0.2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J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 t="str">
        <f>IF(Aggregate[[#This Row],[Avg Monthly GB Download]]&lt;5, "Less than 5 GB", IF(Aggregate[[#This Row],[Avg Monthly GB Download]]&lt;10, "10 or more GB", "Between 5 and 10 GB"))</f>
        <v>Between 5 and 10 GB</v>
      </c>
      <c r="W3235">
        <v>21</v>
      </c>
    </row>
    <row r="3236" spans="1:23" x14ac:dyDescent="0.2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J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 t="str">
        <f>IF(Aggregate[[#This Row],[Avg Monthly GB Download]]&lt;5, "Less than 5 GB", IF(Aggregate[[#This Row],[Avg Monthly GB Download]]&lt;10, "10 or more GB", "Between 5 and 10 GB"))</f>
        <v>Between 5 and 10 GB</v>
      </c>
      <c r="W3236">
        <v>21</v>
      </c>
    </row>
    <row r="3237" spans="1:23" x14ac:dyDescent="0.2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J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 t="str">
        <f>IF(Aggregate[[#This Row],[Avg Monthly GB Download]]&lt;5, "Less than 5 GB", IF(Aggregate[[#This Row],[Avg Monthly GB Download]]&lt;10, "10 or more GB", "Between 5 and 10 GB"))</f>
        <v>10 or more GB</v>
      </c>
      <c r="W3237">
        <v>8</v>
      </c>
    </row>
    <row r="3238" spans="1:23" x14ac:dyDescent="0.2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J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 t="str">
        <f>IF(Aggregate[[#This Row],[Avg Monthly GB Download]]&lt;5, "Less than 5 GB", IF(Aggregate[[#This Row],[Avg Monthly GB Download]]&lt;10, "10 or more GB", "Between 5 and 10 GB"))</f>
        <v>10 or more GB</v>
      </c>
      <c r="W3238">
        <v>6</v>
      </c>
    </row>
    <row r="3239" spans="1:23" x14ac:dyDescent="0.2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J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 t="str">
        <f>IF(Aggregate[[#This Row],[Avg Monthly GB Download]]&lt;5, "Less than 5 GB", IF(Aggregate[[#This Row],[Avg Monthly GB Download]]&lt;10, "10 or more GB", "Between 5 and 10 GB"))</f>
        <v>Less than 5 GB</v>
      </c>
      <c r="W3239">
        <v>2</v>
      </c>
    </row>
    <row r="3240" spans="1:23" x14ac:dyDescent="0.2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J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 t="str">
        <f>IF(Aggregate[[#This Row],[Avg Monthly GB Download]]&lt;5, "Less than 5 GB", IF(Aggregate[[#This Row],[Avg Monthly GB Download]]&lt;10, "10 or more GB", "Between 5 and 10 GB"))</f>
        <v>Less than 5 GB</v>
      </c>
      <c r="W3240">
        <v>2</v>
      </c>
    </row>
    <row r="3241" spans="1:23" x14ac:dyDescent="0.2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tr">
        <f>IF(Aggregate[[#This Row],[Under 30]]="Yes", "Under 30", IF(Aggregate[[#This Row],[Senior]]="Yes", "Senior", "Other"))</f>
        <v>Senior</v>
      </c>
      <c r="K3241" t="s">
        <v>21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 t="str">
        <f>IF(Aggregate[[#This Row],[Avg Monthly GB Download]]&lt;5, "Less than 5 GB", IF(Aggregate[[#This Row],[Avg Monthly GB Download]]&lt;10, "10 or more GB", "Between 5 and 10 GB"))</f>
        <v>Between 5 and 10 GB</v>
      </c>
      <c r="W3241">
        <v>14</v>
      </c>
    </row>
    <row r="3242" spans="1:23" x14ac:dyDescent="0.2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tr">
        <f>IF(Aggregate[[#This Row],[Under 30]]="Yes", "Under 30", IF(Aggregate[[#This Row],[Senior]]="Yes", "Senior", "Other"))</f>
        <v>Senior</v>
      </c>
      <c r="K3242" t="s">
        <v>21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 t="str">
        <f>IF(Aggregate[[#This Row],[Avg Monthly GB Download]]&lt;5, "Less than 5 GB", IF(Aggregate[[#This Row],[Avg Monthly GB Download]]&lt;10, "10 or more GB", "Between 5 and 10 GB"))</f>
        <v>Less than 5 GB</v>
      </c>
      <c r="W3242">
        <v>3</v>
      </c>
    </row>
    <row r="3243" spans="1:23" x14ac:dyDescent="0.2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tr">
        <f>IF(Aggregate[[#This Row],[Under 30]]="Yes", "Under 30", IF(Aggregate[[#This Row],[Senior]]="Yes", "Senior", "Other"))</f>
        <v>Senior</v>
      </c>
      <c r="K3243" t="s">
        <v>21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 t="str">
        <f>IF(Aggregate[[#This Row],[Avg Monthly GB Download]]&lt;5, "Less than 5 GB", IF(Aggregate[[#This Row],[Avg Monthly GB Download]]&lt;10, "10 or more GB", "Between 5 and 10 GB"))</f>
        <v>Less than 5 GB</v>
      </c>
      <c r="W3243">
        <v>4</v>
      </c>
    </row>
    <row r="3244" spans="1:23" x14ac:dyDescent="0.2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tr">
        <f>IF(Aggregate[[#This Row],[Under 30]]="Yes", "Under 30", IF(Aggregate[[#This Row],[Senior]]="Yes", "Senior", "Other"))</f>
        <v>Senior</v>
      </c>
      <c r="K3244" t="s">
        <v>21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 t="str">
        <f>IF(Aggregate[[#This Row],[Avg Monthly GB Download]]&lt;5, "Less than 5 GB", IF(Aggregate[[#This Row],[Avg Monthly GB Download]]&lt;10, "10 or more GB", "Between 5 and 10 GB"))</f>
        <v>10 or more GB</v>
      </c>
      <c r="W3244">
        <v>5</v>
      </c>
    </row>
    <row r="3245" spans="1:23" x14ac:dyDescent="0.2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J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 t="str">
        <f>IF(Aggregate[[#This Row],[Avg Monthly GB Download]]&lt;5, "Less than 5 GB", IF(Aggregate[[#This Row],[Avg Monthly GB Download]]&lt;10, "10 or more GB", "Between 5 and 10 GB"))</f>
        <v>10 or more GB</v>
      </c>
      <c r="W3245">
        <v>6</v>
      </c>
    </row>
    <row r="3246" spans="1:23" x14ac:dyDescent="0.2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tr">
        <f>IF(Aggregate[[#This Row],[Under 30]]="Yes", "Under 30", IF(Aggregate[[#This Row],[Senior]]="Yes", "Senior", "Other"))</f>
        <v>Senior</v>
      </c>
      <c r="K3246" t="s">
        <v>21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 t="str">
        <f>IF(Aggregate[[#This Row],[Avg Monthly GB Download]]&lt;5, "Less than 5 GB", IF(Aggregate[[#This Row],[Avg Monthly GB Download]]&lt;10, "10 or more GB", "Between 5 and 10 GB"))</f>
        <v>Less than 5 GB</v>
      </c>
      <c r="W3246">
        <v>1</v>
      </c>
    </row>
    <row r="3247" spans="1:23" x14ac:dyDescent="0.2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J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 t="str">
        <f>IF(Aggregate[[#This Row],[Avg Monthly GB Download]]&lt;5, "Less than 5 GB", IF(Aggregate[[#This Row],[Avg Monthly GB Download]]&lt;10, "10 or more GB", "Between 5 and 10 GB"))</f>
        <v>10 or more GB</v>
      </c>
      <c r="W3247">
        <v>6</v>
      </c>
    </row>
    <row r="3248" spans="1:23" x14ac:dyDes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J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 t="str">
        <f>IF(Aggregate[[#This Row],[Avg Monthly GB Download]]&lt;5, "Less than 5 GB", IF(Aggregate[[#This Row],[Avg Monthly GB Download]]&lt;10, "10 or more GB", "Between 5 and 10 GB"))</f>
        <v>10 or more GB</v>
      </c>
      <c r="W3248">
        <v>6</v>
      </c>
    </row>
    <row r="3249" spans="1:23" x14ac:dyDescent="0.2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J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 t="str">
        <f>IF(Aggregate[[#This Row],[Avg Monthly GB Download]]&lt;5, "Less than 5 GB", IF(Aggregate[[#This Row],[Avg Monthly GB Download]]&lt;10, "10 or more GB", "Between 5 and 10 GB"))</f>
        <v>Between 5 and 10 GB</v>
      </c>
      <c r="W3249">
        <v>10</v>
      </c>
    </row>
    <row r="3250" spans="1:23" x14ac:dyDescent="0.2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tr">
        <f>IF(Aggregate[[#This Row],[Under 30]]="Yes", "Under 30", IF(Aggregate[[#This Row],[Senior]]="Yes", "Senior", "Other"))</f>
        <v>Senior</v>
      </c>
      <c r="K3250" t="s">
        <v>21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 t="str">
        <f>IF(Aggregate[[#This Row],[Avg Monthly GB Download]]&lt;5, "Less than 5 GB", IF(Aggregate[[#This Row],[Avg Monthly GB Download]]&lt;10, "10 or more GB", "Between 5 and 10 GB"))</f>
        <v>Less than 5 GB</v>
      </c>
      <c r="W3250">
        <v>1</v>
      </c>
    </row>
    <row r="3251" spans="1:23" x14ac:dyDescent="0.2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tr">
        <f>IF(Aggregate[[#This Row],[Under 30]]="Yes", "Under 30", IF(Aggregate[[#This Row],[Senior]]="Yes", "Senior", "Other"))</f>
        <v>Senior</v>
      </c>
      <c r="K3251" t="s">
        <v>21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 t="str">
        <f>IF(Aggregate[[#This Row],[Avg Monthly GB Download]]&lt;5, "Less than 5 GB", IF(Aggregate[[#This Row],[Avg Monthly GB Download]]&lt;10, "10 or more GB", "Between 5 and 10 GB"))</f>
        <v>10 or more GB</v>
      </c>
      <c r="W3251">
        <v>5</v>
      </c>
    </row>
    <row r="3252" spans="1:23" x14ac:dyDescent="0.2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tr">
        <f>IF(Aggregate[[#This Row],[Under 30]]="Yes", "Under 30", IF(Aggregate[[#This Row],[Senior]]="Yes", "Senior", "Other"))</f>
        <v>Senior</v>
      </c>
      <c r="K3252" t="s">
        <v>25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 t="str">
        <f>IF(Aggregate[[#This Row],[Avg Monthly GB Download]]&lt;5, "Less than 5 GB", IF(Aggregate[[#This Row],[Avg Monthly GB Download]]&lt;10, "10 or more GB", "Between 5 and 10 GB"))</f>
        <v>10 or more GB</v>
      </c>
      <c r="W3252">
        <v>6</v>
      </c>
    </row>
    <row r="3253" spans="1:23" x14ac:dyDescent="0.2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J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 t="str">
        <f>IF(Aggregate[[#This Row],[Avg Monthly GB Download]]&lt;5, "Less than 5 GB", IF(Aggregate[[#This Row],[Avg Monthly GB Download]]&lt;10, "10 or more GB", "Between 5 and 10 GB"))</f>
        <v>10 or more GB</v>
      </c>
      <c r="W3253">
        <v>5</v>
      </c>
    </row>
    <row r="3254" spans="1:23" x14ac:dyDescent="0.2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J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 t="str">
        <f>IF(Aggregate[[#This Row],[Avg Monthly GB Download]]&lt;5, "Less than 5 GB", IF(Aggregate[[#This Row],[Avg Monthly GB Download]]&lt;10, "10 or more GB", "Between 5 and 10 GB"))</f>
        <v>10 or more GB</v>
      </c>
      <c r="W3254">
        <v>5</v>
      </c>
    </row>
    <row r="3255" spans="1:23" x14ac:dyDescent="0.2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J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 t="str">
        <f>IF(Aggregate[[#This Row],[Avg Monthly GB Download]]&lt;5, "Less than 5 GB", IF(Aggregate[[#This Row],[Avg Monthly GB Download]]&lt;10, "10 or more GB", "Between 5 and 10 GB"))</f>
        <v>Between 5 and 10 GB</v>
      </c>
      <c r="W3255">
        <v>13</v>
      </c>
    </row>
    <row r="3256" spans="1:23" x14ac:dyDescent="0.2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J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 t="str">
        <f>IF(Aggregate[[#This Row],[Avg Monthly GB Download]]&lt;5, "Less than 5 GB", IF(Aggregate[[#This Row],[Avg Monthly GB Download]]&lt;10, "10 or more GB", "Between 5 and 10 GB"))</f>
        <v>Between 5 and 10 GB</v>
      </c>
      <c r="W3256">
        <v>11</v>
      </c>
    </row>
    <row r="3257" spans="1:23" x14ac:dyDescent="0.2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J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 t="str">
        <f>IF(Aggregate[[#This Row],[Avg Monthly GB Download]]&lt;5, "Less than 5 GB", IF(Aggregate[[#This Row],[Avg Monthly GB Download]]&lt;10, "10 or more GB", "Between 5 and 10 GB"))</f>
        <v>Less than 5 GB</v>
      </c>
      <c r="W3257">
        <v>3</v>
      </c>
    </row>
    <row r="3258" spans="1:23" x14ac:dyDescent="0.2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J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 t="str">
        <f>IF(Aggregate[[#This Row],[Avg Monthly GB Download]]&lt;5, "Less than 5 GB", IF(Aggregate[[#This Row],[Avg Monthly GB Download]]&lt;10, "10 or more GB", "Between 5 and 10 GB"))</f>
        <v>10 or more GB</v>
      </c>
      <c r="W3258">
        <v>5</v>
      </c>
    </row>
    <row r="3259" spans="1:23" x14ac:dyDescent="0.2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tr">
        <f>IF(Aggregate[[#This Row],[Under 30]]="Yes", "Under 30", IF(Aggregate[[#This Row],[Senior]]="Yes", "Senior", "Other"))</f>
        <v>Senior</v>
      </c>
      <c r="K3259" t="s">
        <v>21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 t="str">
        <f>IF(Aggregate[[#This Row],[Avg Monthly GB Download]]&lt;5, "Less than 5 GB", IF(Aggregate[[#This Row],[Avg Monthly GB Download]]&lt;10, "10 or more GB", "Between 5 and 10 GB"))</f>
        <v>10 or more GB</v>
      </c>
      <c r="W3259">
        <v>9</v>
      </c>
    </row>
    <row r="3260" spans="1:23" x14ac:dyDescent="0.2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J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 t="str">
        <f>IF(Aggregate[[#This Row],[Avg Monthly GB Download]]&lt;5, "Less than 5 GB", IF(Aggregate[[#This Row],[Avg Monthly GB Download]]&lt;10, "10 or more GB", "Between 5 and 10 GB"))</f>
        <v>Between 5 and 10 GB</v>
      </c>
      <c r="W3260">
        <v>13</v>
      </c>
    </row>
    <row r="3261" spans="1:23" x14ac:dyDescent="0.2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J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 t="str">
        <f>IF(Aggregate[[#This Row],[Avg Monthly GB Download]]&lt;5, "Less than 5 GB", IF(Aggregate[[#This Row],[Avg Monthly GB Download]]&lt;10, "10 or more GB", "Between 5 and 10 GB"))</f>
        <v>10 or more GB</v>
      </c>
      <c r="W3261">
        <v>6</v>
      </c>
    </row>
    <row r="3262" spans="1:23" x14ac:dyDescent="0.2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J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 t="str">
        <f>IF(Aggregate[[#This Row],[Avg Monthly GB Download]]&lt;5, "Less than 5 GB", IF(Aggregate[[#This Row],[Avg Monthly GB Download]]&lt;10, "10 or more GB", "Between 5 and 10 GB"))</f>
        <v>10 or more GB</v>
      </c>
      <c r="W3262">
        <v>5</v>
      </c>
    </row>
    <row r="3263" spans="1:23" x14ac:dyDescent="0.2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J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 t="str">
        <f>IF(Aggregate[[#This Row],[Avg Monthly GB Download]]&lt;5, "Less than 5 GB", IF(Aggregate[[#This Row],[Avg Monthly GB Download]]&lt;10, "10 or more GB", "Between 5 and 10 GB"))</f>
        <v>10 or more GB</v>
      </c>
      <c r="W3263">
        <v>5</v>
      </c>
    </row>
    <row r="3264" spans="1:23" x14ac:dyDescent="0.2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J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 t="str">
        <f>IF(Aggregate[[#This Row],[Avg Monthly GB Download]]&lt;5, "Less than 5 GB", IF(Aggregate[[#This Row],[Avg Monthly GB Download]]&lt;10, "10 or more GB", "Between 5 and 10 GB"))</f>
        <v>Less than 5 GB</v>
      </c>
      <c r="W3264">
        <v>3</v>
      </c>
    </row>
    <row r="3265" spans="1:23" x14ac:dyDescent="0.2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J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 t="str">
        <f>IF(Aggregate[[#This Row],[Avg Monthly GB Download]]&lt;5, "Less than 5 GB", IF(Aggregate[[#This Row],[Avg Monthly GB Download]]&lt;10, "10 or more GB", "Between 5 and 10 GB"))</f>
        <v>Between 5 and 10 GB</v>
      </c>
      <c r="W3265">
        <v>27</v>
      </c>
    </row>
    <row r="3266" spans="1:23" x14ac:dyDescent="0.2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J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 t="str">
        <f>IF(Aggregate[[#This Row],[Avg Monthly GB Download]]&lt;5, "Less than 5 GB", IF(Aggregate[[#This Row],[Avg Monthly GB Download]]&lt;10, "10 or more GB", "Between 5 and 10 GB"))</f>
        <v>Less than 5 GB</v>
      </c>
      <c r="W3266">
        <v>4</v>
      </c>
    </row>
    <row r="3267" spans="1:23" x14ac:dyDescent="0.2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J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 t="str">
        <f>IF(Aggregate[[#This Row],[Avg Monthly GB Download]]&lt;5, "Less than 5 GB", IF(Aggregate[[#This Row],[Avg Monthly GB Download]]&lt;10, "10 or more GB", "Between 5 and 10 GB"))</f>
        <v>Between 5 and 10 GB</v>
      </c>
      <c r="W3267">
        <v>26</v>
      </c>
    </row>
    <row r="3268" spans="1:23" x14ac:dyDescent="0.2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J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 t="str">
        <f>IF(Aggregate[[#This Row],[Avg Monthly GB Download]]&lt;5, "Less than 5 GB", IF(Aggregate[[#This Row],[Avg Monthly GB Download]]&lt;10, "10 or more GB", "Between 5 and 10 GB"))</f>
        <v>Between 5 and 10 GB</v>
      </c>
      <c r="W3268">
        <v>10</v>
      </c>
    </row>
    <row r="3269" spans="1:23" x14ac:dyDescent="0.2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J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 t="str">
        <f>IF(Aggregate[[#This Row],[Avg Monthly GB Download]]&lt;5, "Less than 5 GB", IF(Aggregate[[#This Row],[Avg Monthly GB Download]]&lt;10, "10 or more GB", "Between 5 and 10 GB"))</f>
        <v>Less than 5 GB</v>
      </c>
      <c r="W3269">
        <v>2</v>
      </c>
    </row>
    <row r="3270" spans="1:23" x14ac:dyDescent="0.2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J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 t="str">
        <f>IF(Aggregate[[#This Row],[Avg Monthly GB Download]]&lt;5, "Less than 5 GB", IF(Aggregate[[#This Row],[Avg Monthly GB Download]]&lt;10, "10 or more GB", "Between 5 and 10 GB"))</f>
        <v>Between 5 and 10 GB</v>
      </c>
      <c r="W3270">
        <v>20</v>
      </c>
    </row>
    <row r="3271" spans="1:23" x14ac:dyDescent="0.2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J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 t="str">
        <f>IF(Aggregate[[#This Row],[Avg Monthly GB Download]]&lt;5, "Less than 5 GB", IF(Aggregate[[#This Row],[Avg Monthly GB Download]]&lt;10, "10 or more GB", "Between 5 and 10 GB"))</f>
        <v>10 or more GB</v>
      </c>
      <c r="W3271">
        <v>5</v>
      </c>
    </row>
    <row r="3272" spans="1:23" x14ac:dyDescent="0.2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J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 t="str">
        <f>IF(Aggregate[[#This Row],[Avg Monthly GB Download]]&lt;5, "Less than 5 GB", IF(Aggregate[[#This Row],[Avg Monthly GB Download]]&lt;10, "10 or more GB", "Between 5 and 10 GB"))</f>
        <v>Between 5 and 10 GB</v>
      </c>
      <c r="W3272">
        <v>10</v>
      </c>
    </row>
    <row r="3273" spans="1:23" x14ac:dyDescent="0.2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J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 t="str">
        <f>IF(Aggregate[[#This Row],[Avg Monthly GB Download]]&lt;5, "Less than 5 GB", IF(Aggregate[[#This Row],[Avg Monthly GB Download]]&lt;10, "10 or more GB", "Between 5 and 10 GB"))</f>
        <v>Between 5 and 10 GB</v>
      </c>
      <c r="W3273">
        <v>12</v>
      </c>
    </row>
    <row r="3274" spans="1:23" x14ac:dyDescent="0.2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J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 t="str">
        <f>IF(Aggregate[[#This Row],[Avg Monthly GB Download]]&lt;5, "Less than 5 GB", IF(Aggregate[[#This Row],[Avg Monthly GB Download]]&lt;10, "10 or more GB", "Between 5 and 10 GB"))</f>
        <v>Between 5 and 10 GB</v>
      </c>
      <c r="W3274">
        <v>13</v>
      </c>
    </row>
    <row r="3275" spans="1:23" x14ac:dyDescent="0.2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tr">
        <f>IF(Aggregate[[#This Row],[Under 30]]="Yes", "Under 30", IF(Aggregate[[#This Row],[Senior]]="Yes", "Senior", "Other"))</f>
        <v>Senior</v>
      </c>
      <c r="K3275" t="s">
        <v>21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 t="str">
        <f>IF(Aggregate[[#This Row],[Avg Monthly GB Download]]&lt;5, "Less than 5 GB", IF(Aggregate[[#This Row],[Avg Monthly GB Download]]&lt;10, "10 or more GB", "Between 5 and 10 GB"))</f>
        <v>Less than 5 GB</v>
      </c>
      <c r="W3275">
        <v>2</v>
      </c>
    </row>
    <row r="3276" spans="1:23" x14ac:dyDescent="0.2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J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 t="str">
        <f>IF(Aggregate[[#This Row],[Avg Monthly GB Download]]&lt;5, "Less than 5 GB", IF(Aggregate[[#This Row],[Avg Monthly GB Download]]&lt;10, "10 or more GB", "Between 5 and 10 GB"))</f>
        <v>10 or more GB</v>
      </c>
      <c r="W3276">
        <v>8</v>
      </c>
    </row>
    <row r="3277" spans="1:23" x14ac:dyDescent="0.2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tr">
        <f>IF(Aggregate[[#This Row],[Under 30]]="Yes", "Under 30", IF(Aggregate[[#This Row],[Senior]]="Yes", "Senior", "Other"))</f>
        <v>Senior</v>
      </c>
      <c r="K3277" t="s">
        <v>21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 t="str">
        <f>IF(Aggregate[[#This Row],[Avg Monthly GB Download]]&lt;5, "Less than 5 GB", IF(Aggregate[[#This Row],[Avg Monthly GB Download]]&lt;10, "10 or more GB", "Between 5 and 10 GB"))</f>
        <v>10 or more GB</v>
      </c>
      <c r="W3277">
        <v>5</v>
      </c>
    </row>
    <row r="3278" spans="1:23" x14ac:dyDescent="0.2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J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 t="str">
        <f>IF(Aggregate[[#This Row],[Avg Monthly GB Download]]&lt;5, "Less than 5 GB", IF(Aggregate[[#This Row],[Avg Monthly GB Download]]&lt;10, "10 or more GB", "Between 5 and 10 GB"))</f>
        <v>Between 5 and 10 GB</v>
      </c>
      <c r="W3278">
        <v>18</v>
      </c>
    </row>
    <row r="3279" spans="1:23" x14ac:dyDescent="0.2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J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 t="str">
        <f>IF(Aggregate[[#This Row],[Avg Monthly GB Download]]&lt;5, "Less than 5 GB", IF(Aggregate[[#This Row],[Avg Monthly GB Download]]&lt;10, "10 or more GB", "Between 5 and 10 GB"))</f>
        <v>Less than 5 GB</v>
      </c>
      <c r="W3279">
        <v>1</v>
      </c>
    </row>
    <row r="3280" spans="1:23" x14ac:dyDescent="0.2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J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 t="str">
        <f>IF(Aggregate[[#This Row],[Avg Monthly GB Download]]&lt;5, "Less than 5 GB", IF(Aggregate[[#This Row],[Avg Monthly GB Download]]&lt;10, "10 or more GB", "Between 5 and 10 GB"))</f>
        <v>Between 5 and 10 GB</v>
      </c>
      <c r="W3280">
        <v>10</v>
      </c>
    </row>
    <row r="3281" spans="1:23" x14ac:dyDescent="0.2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tr">
        <f>IF(Aggregate[[#This Row],[Under 30]]="Yes", "Under 30", IF(Aggregate[[#This Row],[Senior]]="Yes", "Senior", "Other"))</f>
        <v>Senior</v>
      </c>
      <c r="K3281" t="s">
        <v>21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 t="str">
        <f>IF(Aggregate[[#This Row],[Avg Monthly GB Download]]&lt;5, "Less than 5 GB", IF(Aggregate[[#This Row],[Avg Monthly GB Download]]&lt;10, "10 or more GB", "Between 5 and 10 GB"))</f>
        <v>10 or more GB</v>
      </c>
      <c r="W3281">
        <v>8</v>
      </c>
    </row>
    <row r="3282" spans="1:23" x14ac:dyDescent="0.2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J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 t="str">
        <f>IF(Aggregate[[#This Row],[Avg Monthly GB Download]]&lt;5, "Less than 5 GB", IF(Aggregate[[#This Row],[Avg Monthly GB Download]]&lt;10, "10 or more GB", "Between 5 and 10 GB"))</f>
        <v>Less than 5 GB</v>
      </c>
      <c r="W3282">
        <v>1</v>
      </c>
    </row>
    <row r="3283" spans="1:23" x14ac:dyDescent="0.2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J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 t="str">
        <f>IF(Aggregate[[#This Row],[Avg Monthly GB Download]]&lt;5, "Less than 5 GB", IF(Aggregate[[#This Row],[Avg Monthly GB Download]]&lt;10, "10 or more GB", "Between 5 and 10 GB"))</f>
        <v>Between 5 and 10 GB</v>
      </c>
      <c r="W3283">
        <v>19</v>
      </c>
    </row>
    <row r="3284" spans="1:23" x14ac:dyDescent="0.2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J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 t="str">
        <f>IF(Aggregate[[#This Row],[Avg Monthly GB Download]]&lt;5, "Less than 5 GB", IF(Aggregate[[#This Row],[Avg Monthly GB Download]]&lt;10, "10 or more GB", "Between 5 and 10 GB"))</f>
        <v>Less than 5 GB</v>
      </c>
      <c r="W3284">
        <v>4</v>
      </c>
    </row>
    <row r="3285" spans="1:23" x14ac:dyDescent="0.2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tr">
        <f>IF(Aggregate[[#This Row],[Under 30]]="Yes", "Under 30", IF(Aggregate[[#This Row],[Senior]]="Yes", "Senior", "Other"))</f>
        <v>Senior</v>
      </c>
      <c r="K3285" t="s">
        <v>21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 t="str">
        <f>IF(Aggregate[[#This Row],[Avg Monthly GB Download]]&lt;5, "Less than 5 GB", IF(Aggregate[[#This Row],[Avg Monthly GB Download]]&lt;10, "10 or more GB", "Between 5 and 10 GB"))</f>
        <v>Less than 5 GB</v>
      </c>
      <c r="W3285">
        <v>2</v>
      </c>
    </row>
    <row r="3286" spans="1:23" x14ac:dyDescent="0.2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J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 t="str">
        <f>IF(Aggregate[[#This Row],[Avg Monthly GB Download]]&lt;5, "Less than 5 GB", IF(Aggregate[[#This Row],[Avg Monthly GB Download]]&lt;10, "10 or more GB", "Between 5 and 10 GB"))</f>
        <v>Less than 5 GB</v>
      </c>
      <c r="W3286">
        <v>2</v>
      </c>
    </row>
    <row r="3287" spans="1:23" x14ac:dyDescent="0.2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J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 t="str">
        <f>IF(Aggregate[[#This Row],[Avg Monthly GB Download]]&lt;5, "Less than 5 GB", IF(Aggregate[[#This Row],[Avg Monthly GB Download]]&lt;10, "10 or more GB", "Between 5 and 10 GB"))</f>
        <v>Less than 5 GB</v>
      </c>
      <c r="W3287">
        <v>4</v>
      </c>
    </row>
    <row r="3288" spans="1:23" x14ac:dyDescent="0.2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J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 t="str">
        <f>IF(Aggregate[[#This Row],[Avg Monthly GB Download]]&lt;5, "Less than 5 GB", IF(Aggregate[[#This Row],[Avg Monthly GB Download]]&lt;10, "10 or more GB", "Between 5 and 10 GB"))</f>
        <v>Between 5 and 10 GB</v>
      </c>
      <c r="W3288">
        <v>19</v>
      </c>
    </row>
    <row r="3289" spans="1:23" x14ac:dyDescent="0.2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J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 t="str">
        <f>IF(Aggregate[[#This Row],[Avg Monthly GB Download]]&lt;5, "Less than 5 GB", IF(Aggregate[[#This Row],[Avg Monthly GB Download]]&lt;10, "10 or more GB", "Between 5 and 10 GB"))</f>
        <v>10 or more GB</v>
      </c>
      <c r="W3289">
        <v>9</v>
      </c>
    </row>
    <row r="3290" spans="1:23" x14ac:dyDescent="0.2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J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 t="str">
        <f>IF(Aggregate[[#This Row],[Avg Monthly GB Download]]&lt;5, "Less than 5 GB", IF(Aggregate[[#This Row],[Avg Monthly GB Download]]&lt;10, "10 or more GB", "Between 5 and 10 GB"))</f>
        <v>Between 5 and 10 GB</v>
      </c>
      <c r="W3290">
        <v>13</v>
      </c>
    </row>
    <row r="3291" spans="1:23" x14ac:dyDescent="0.2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J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 t="str">
        <f>IF(Aggregate[[#This Row],[Avg Monthly GB Download]]&lt;5, "Less than 5 GB", IF(Aggregate[[#This Row],[Avg Monthly GB Download]]&lt;10, "10 or more GB", "Between 5 and 10 GB"))</f>
        <v>10 or more GB</v>
      </c>
      <c r="W3291">
        <v>6</v>
      </c>
    </row>
    <row r="3292" spans="1:23" x14ac:dyDescent="0.2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J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 t="str">
        <f>IF(Aggregate[[#This Row],[Avg Monthly GB Download]]&lt;5, "Less than 5 GB", IF(Aggregate[[#This Row],[Avg Monthly GB Download]]&lt;10, "10 or more GB", "Between 5 and 10 GB"))</f>
        <v>Between 5 and 10 GB</v>
      </c>
      <c r="W3292">
        <v>35</v>
      </c>
    </row>
    <row r="3293" spans="1:23" x14ac:dyDescent="0.2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J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 t="str">
        <f>IF(Aggregate[[#This Row],[Avg Monthly GB Download]]&lt;5, "Less than 5 GB", IF(Aggregate[[#This Row],[Avg Monthly GB Download]]&lt;10, "10 or more GB", "Between 5 and 10 GB"))</f>
        <v>10 or more GB</v>
      </c>
      <c r="W3293">
        <v>6</v>
      </c>
    </row>
    <row r="3294" spans="1:23" x14ac:dyDescent="0.2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J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 t="str">
        <f>IF(Aggregate[[#This Row],[Avg Monthly GB Download]]&lt;5, "Less than 5 GB", IF(Aggregate[[#This Row],[Avg Monthly GB Download]]&lt;10, "10 or more GB", "Between 5 and 10 GB"))</f>
        <v>Between 5 and 10 GB</v>
      </c>
      <c r="W3294">
        <v>10</v>
      </c>
    </row>
    <row r="3295" spans="1:23" x14ac:dyDescent="0.2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J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 t="str">
        <f>IF(Aggregate[[#This Row],[Avg Monthly GB Download]]&lt;5, "Less than 5 GB", IF(Aggregate[[#This Row],[Avg Monthly GB Download]]&lt;10, "10 or more GB", "Between 5 and 10 GB"))</f>
        <v>Between 5 and 10 GB</v>
      </c>
      <c r="W3295">
        <v>19</v>
      </c>
    </row>
    <row r="3296" spans="1:23" x14ac:dyDescent="0.2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J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 t="str">
        <f>IF(Aggregate[[#This Row],[Avg Monthly GB Download]]&lt;5, "Less than 5 GB", IF(Aggregate[[#This Row],[Avg Monthly GB Download]]&lt;10, "10 or more GB", "Between 5 and 10 GB"))</f>
        <v>Less than 5 GB</v>
      </c>
      <c r="W3296">
        <v>2</v>
      </c>
    </row>
    <row r="3297" spans="1:23" x14ac:dyDescent="0.2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J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 t="str">
        <f>IF(Aggregate[[#This Row],[Avg Monthly GB Download]]&lt;5, "Less than 5 GB", IF(Aggregate[[#This Row],[Avg Monthly GB Download]]&lt;10, "10 or more GB", "Between 5 and 10 GB"))</f>
        <v>Less than 5 GB</v>
      </c>
      <c r="W3297">
        <v>3</v>
      </c>
    </row>
    <row r="3298" spans="1:23" x14ac:dyDescent="0.2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J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 t="str">
        <f>IF(Aggregate[[#This Row],[Avg Monthly GB Download]]&lt;5, "Less than 5 GB", IF(Aggregate[[#This Row],[Avg Monthly GB Download]]&lt;10, "10 or more GB", "Between 5 and 10 GB"))</f>
        <v>Between 5 and 10 GB</v>
      </c>
      <c r="W3298">
        <v>14</v>
      </c>
    </row>
    <row r="3299" spans="1:23" x14ac:dyDescent="0.2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J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 t="str">
        <f>IF(Aggregate[[#This Row],[Avg Monthly GB Download]]&lt;5, "Less than 5 GB", IF(Aggregate[[#This Row],[Avg Monthly GB Download]]&lt;10, "10 or more GB", "Between 5 and 10 GB"))</f>
        <v>10 or more GB</v>
      </c>
      <c r="W3299">
        <v>7</v>
      </c>
    </row>
    <row r="3300" spans="1:23" x14ac:dyDescent="0.2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J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 t="str">
        <f>IF(Aggregate[[#This Row],[Avg Monthly GB Download]]&lt;5, "Less than 5 GB", IF(Aggregate[[#This Row],[Avg Monthly GB Download]]&lt;10, "10 or more GB", "Between 5 and 10 GB"))</f>
        <v>10 or more GB</v>
      </c>
      <c r="W3300">
        <v>5</v>
      </c>
    </row>
    <row r="3301" spans="1:23" x14ac:dyDescent="0.2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tr">
        <f>IF(Aggregate[[#This Row],[Under 30]]="Yes", "Under 30", IF(Aggregate[[#This Row],[Senior]]="Yes", "Senior", "Other"))</f>
        <v>Senior</v>
      </c>
      <c r="K3301" t="s">
        <v>21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 t="str">
        <f>IF(Aggregate[[#This Row],[Avg Monthly GB Download]]&lt;5, "Less than 5 GB", IF(Aggregate[[#This Row],[Avg Monthly GB Download]]&lt;10, "10 or more GB", "Between 5 and 10 GB"))</f>
        <v>10 or more GB</v>
      </c>
      <c r="W3301">
        <v>8</v>
      </c>
    </row>
    <row r="3302" spans="1:23" x14ac:dyDescent="0.2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J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 t="str">
        <f>IF(Aggregate[[#This Row],[Avg Monthly GB Download]]&lt;5, "Less than 5 GB", IF(Aggregate[[#This Row],[Avg Monthly GB Download]]&lt;10, "10 or more GB", "Between 5 and 10 GB"))</f>
        <v>Less than 5 GB</v>
      </c>
      <c r="W3302">
        <v>4</v>
      </c>
    </row>
    <row r="3303" spans="1:23" x14ac:dyDescent="0.2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tr">
        <f>IF(Aggregate[[#This Row],[Under 30]]="Yes", "Under 30", IF(Aggregate[[#This Row],[Senior]]="Yes", "Senior", "Other"))</f>
        <v>Senior</v>
      </c>
      <c r="K3303" t="s">
        <v>21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 t="str">
        <f>IF(Aggregate[[#This Row],[Avg Monthly GB Download]]&lt;5, "Less than 5 GB", IF(Aggregate[[#This Row],[Avg Monthly GB Download]]&lt;10, "10 or more GB", "Between 5 and 10 GB"))</f>
        <v>10 or more GB</v>
      </c>
      <c r="W3303">
        <v>5</v>
      </c>
    </row>
    <row r="3304" spans="1:23" x14ac:dyDescent="0.2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J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 t="str">
        <f>IF(Aggregate[[#This Row],[Avg Monthly GB Download]]&lt;5, "Less than 5 GB", IF(Aggregate[[#This Row],[Avg Monthly GB Download]]&lt;10, "10 or more GB", "Between 5 and 10 GB"))</f>
        <v>Less than 5 GB</v>
      </c>
      <c r="W3304">
        <v>1</v>
      </c>
    </row>
    <row r="3305" spans="1:23" x14ac:dyDescent="0.2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J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 t="str">
        <f>IF(Aggregate[[#This Row],[Avg Monthly GB Download]]&lt;5, "Less than 5 GB", IF(Aggregate[[#This Row],[Avg Monthly GB Download]]&lt;10, "10 or more GB", "Between 5 and 10 GB"))</f>
        <v>10 or more GB</v>
      </c>
      <c r="W3305">
        <v>6</v>
      </c>
    </row>
    <row r="3306" spans="1:23" x14ac:dyDescent="0.2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J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 t="str">
        <f>IF(Aggregate[[#This Row],[Avg Monthly GB Download]]&lt;5, "Less than 5 GB", IF(Aggregate[[#This Row],[Avg Monthly GB Download]]&lt;10, "10 or more GB", "Between 5 and 10 GB"))</f>
        <v>Less than 5 GB</v>
      </c>
      <c r="W3306">
        <v>2</v>
      </c>
    </row>
    <row r="3307" spans="1:23" x14ac:dyDescent="0.2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J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 t="str">
        <f>IF(Aggregate[[#This Row],[Avg Monthly GB Download]]&lt;5, "Less than 5 GB", IF(Aggregate[[#This Row],[Avg Monthly GB Download]]&lt;10, "10 or more GB", "Between 5 and 10 GB"))</f>
        <v>Less than 5 GB</v>
      </c>
      <c r="W3307">
        <v>2</v>
      </c>
    </row>
    <row r="3308" spans="1:23" x14ac:dyDescent="0.2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J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 t="str">
        <f>IF(Aggregate[[#This Row],[Avg Monthly GB Download]]&lt;5, "Less than 5 GB", IF(Aggregate[[#This Row],[Avg Monthly GB Download]]&lt;10, "10 or more GB", "Between 5 and 10 GB"))</f>
        <v>Less than 5 GB</v>
      </c>
      <c r="W3308">
        <v>0</v>
      </c>
    </row>
    <row r="3309" spans="1:23" x14ac:dyDescent="0.2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J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 t="str">
        <f>IF(Aggregate[[#This Row],[Avg Monthly GB Download]]&lt;5, "Less than 5 GB", IF(Aggregate[[#This Row],[Avg Monthly GB Download]]&lt;10, "10 or more GB", "Between 5 and 10 GB"))</f>
        <v>Between 5 and 10 GB</v>
      </c>
      <c r="W3309">
        <v>12</v>
      </c>
    </row>
    <row r="3310" spans="1:23" x14ac:dyDescent="0.2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J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 t="str">
        <f>IF(Aggregate[[#This Row],[Avg Monthly GB Download]]&lt;5, "Less than 5 GB", IF(Aggregate[[#This Row],[Avg Monthly GB Download]]&lt;10, "10 or more GB", "Between 5 and 10 GB"))</f>
        <v>10 or more GB</v>
      </c>
      <c r="W3310">
        <v>6</v>
      </c>
    </row>
    <row r="3311" spans="1:23" x14ac:dyDescent="0.2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J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 t="str">
        <f>IF(Aggregate[[#This Row],[Avg Monthly GB Download]]&lt;5, "Less than 5 GB", IF(Aggregate[[#This Row],[Avg Monthly GB Download]]&lt;10, "10 or more GB", "Between 5 and 10 GB"))</f>
        <v>10 or more GB</v>
      </c>
      <c r="W3311">
        <v>8</v>
      </c>
    </row>
    <row r="3312" spans="1:23" x14ac:dyDescent="0.2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J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 t="str">
        <f>IF(Aggregate[[#This Row],[Avg Monthly GB Download]]&lt;5, "Less than 5 GB", IF(Aggregate[[#This Row],[Avg Monthly GB Download]]&lt;10, "10 or more GB", "Between 5 and 10 GB"))</f>
        <v>Less than 5 GB</v>
      </c>
      <c r="W3312">
        <v>2</v>
      </c>
    </row>
    <row r="3313" spans="1:23" x14ac:dyDescent="0.2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J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 t="str">
        <f>IF(Aggregate[[#This Row],[Avg Monthly GB Download]]&lt;5, "Less than 5 GB", IF(Aggregate[[#This Row],[Avg Monthly GB Download]]&lt;10, "10 or more GB", "Between 5 and 10 GB"))</f>
        <v>Less than 5 GB</v>
      </c>
      <c r="W3313">
        <v>4</v>
      </c>
    </row>
    <row r="3314" spans="1:23" x14ac:dyDescent="0.2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tr">
        <f>IF(Aggregate[[#This Row],[Under 30]]="Yes", "Under 30", IF(Aggregate[[#This Row],[Senior]]="Yes", "Senior", "Other"))</f>
        <v>Senior</v>
      </c>
      <c r="K3314" t="s">
        <v>21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 t="str">
        <f>IF(Aggregate[[#This Row],[Avg Monthly GB Download]]&lt;5, "Less than 5 GB", IF(Aggregate[[#This Row],[Avg Monthly GB Download]]&lt;10, "10 or more GB", "Between 5 and 10 GB"))</f>
        <v>10 or more GB</v>
      </c>
      <c r="W3314">
        <v>7</v>
      </c>
    </row>
    <row r="3315" spans="1:23" x14ac:dyDescent="0.2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J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 t="str">
        <f>IF(Aggregate[[#This Row],[Avg Monthly GB Download]]&lt;5, "Less than 5 GB", IF(Aggregate[[#This Row],[Avg Monthly GB Download]]&lt;10, "10 or more GB", "Between 5 and 10 GB"))</f>
        <v>10 or more GB</v>
      </c>
      <c r="W3315">
        <v>8</v>
      </c>
    </row>
    <row r="3316" spans="1:23" x14ac:dyDescent="0.2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tr">
        <f>IF(Aggregate[[#This Row],[Under 30]]="Yes", "Under 30", IF(Aggregate[[#This Row],[Senior]]="Yes", "Senior", "Other"))</f>
        <v>Senior</v>
      </c>
      <c r="K3316" t="s">
        <v>21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 t="str">
        <f>IF(Aggregate[[#This Row],[Avg Monthly GB Download]]&lt;5, "Less than 5 GB", IF(Aggregate[[#This Row],[Avg Monthly GB Download]]&lt;10, "10 or more GB", "Between 5 and 10 GB"))</f>
        <v>10 or more GB</v>
      </c>
      <c r="W3316">
        <v>9</v>
      </c>
    </row>
    <row r="3317" spans="1:23" x14ac:dyDescent="0.2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tr">
        <f>IF(Aggregate[[#This Row],[Under 30]]="Yes", "Under 30", IF(Aggregate[[#This Row],[Senior]]="Yes", "Senior", "Other"))</f>
        <v>Senior</v>
      </c>
      <c r="K3317" t="s">
        <v>21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 t="str">
        <f>IF(Aggregate[[#This Row],[Avg Monthly GB Download]]&lt;5, "Less than 5 GB", IF(Aggregate[[#This Row],[Avg Monthly GB Download]]&lt;10, "10 or more GB", "Between 5 and 10 GB"))</f>
        <v>Less than 5 GB</v>
      </c>
      <c r="W3317">
        <v>2</v>
      </c>
    </row>
    <row r="3318" spans="1:23" x14ac:dyDescent="0.2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J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 t="str">
        <f>IF(Aggregate[[#This Row],[Avg Monthly GB Download]]&lt;5, "Less than 5 GB", IF(Aggregate[[#This Row],[Avg Monthly GB Download]]&lt;10, "10 or more GB", "Between 5 and 10 GB"))</f>
        <v>10 or more GB</v>
      </c>
      <c r="W3318">
        <v>7</v>
      </c>
    </row>
    <row r="3319" spans="1:23" x14ac:dyDescent="0.2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J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 t="str">
        <f>IF(Aggregate[[#This Row],[Avg Monthly GB Download]]&lt;5, "Less than 5 GB", IF(Aggregate[[#This Row],[Avg Monthly GB Download]]&lt;10, "10 or more GB", "Between 5 and 10 GB"))</f>
        <v>10 or more GB</v>
      </c>
      <c r="W3319">
        <v>5</v>
      </c>
    </row>
    <row r="3320" spans="1:23" x14ac:dyDescent="0.2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tr">
        <f>IF(Aggregate[[#This Row],[Under 30]]="Yes", "Under 30", IF(Aggregate[[#This Row],[Senior]]="Yes", "Senior", "Other"))</f>
        <v>Senior</v>
      </c>
      <c r="K3320" t="s">
        <v>21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 t="str">
        <f>IF(Aggregate[[#This Row],[Avg Monthly GB Download]]&lt;5, "Less than 5 GB", IF(Aggregate[[#This Row],[Avg Monthly GB Download]]&lt;10, "10 or more GB", "Between 5 and 10 GB"))</f>
        <v>10 or more GB</v>
      </c>
      <c r="W3320">
        <v>8</v>
      </c>
    </row>
    <row r="3321" spans="1:23" x14ac:dyDescent="0.2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J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 t="str">
        <f>IF(Aggregate[[#This Row],[Avg Monthly GB Download]]&lt;5, "Less than 5 GB", IF(Aggregate[[#This Row],[Avg Monthly GB Download]]&lt;10, "10 or more GB", "Between 5 and 10 GB"))</f>
        <v>10 or more GB</v>
      </c>
      <c r="W3321">
        <v>7</v>
      </c>
    </row>
    <row r="3322" spans="1:23" x14ac:dyDescent="0.2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J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 t="str">
        <f>IF(Aggregate[[#This Row],[Avg Monthly GB Download]]&lt;5, "Less than 5 GB", IF(Aggregate[[#This Row],[Avg Monthly GB Download]]&lt;10, "10 or more GB", "Between 5 and 10 GB"))</f>
        <v>10 or more GB</v>
      </c>
      <c r="W3322">
        <v>5</v>
      </c>
    </row>
    <row r="3323" spans="1:23" x14ac:dyDescent="0.2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J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 t="str">
        <f>IF(Aggregate[[#This Row],[Avg Monthly GB Download]]&lt;5, "Less than 5 GB", IF(Aggregate[[#This Row],[Avg Monthly GB Download]]&lt;10, "10 or more GB", "Between 5 and 10 GB"))</f>
        <v>Between 5 and 10 GB</v>
      </c>
      <c r="W3323">
        <v>14</v>
      </c>
    </row>
    <row r="3324" spans="1:23" x14ac:dyDescent="0.2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J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 t="str">
        <f>IF(Aggregate[[#This Row],[Avg Monthly GB Download]]&lt;5, "Less than 5 GB", IF(Aggregate[[#This Row],[Avg Monthly GB Download]]&lt;10, "10 or more GB", "Between 5 and 10 GB"))</f>
        <v>10 or more GB</v>
      </c>
      <c r="W3324">
        <v>6</v>
      </c>
    </row>
    <row r="3325" spans="1:23" x14ac:dyDescent="0.2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J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 t="str">
        <f>IF(Aggregate[[#This Row],[Avg Monthly GB Download]]&lt;5, "Less than 5 GB", IF(Aggregate[[#This Row],[Avg Monthly GB Download]]&lt;10, "10 or more GB", "Between 5 and 10 GB"))</f>
        <v>Less than 5 GB</v>
      </c>
      <c r="W3325">
        <v>2</v>
      </c>
    </row>
    <row r="3326" spans="1:23" x14ac:dyDescent="0.2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J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 t="str">
        <f>IF(Aggregate[[#This Row],[Avg Monthly GB Download]]&lt;5, "Less than 5 GB", IF(Aggregate[[#This Row],[Avg Monthly GB Download]]&lt;10, "10 or more GB", "Between 5 and 10 GB"))</f>
        <v>10 or more GB</v>
      </c>
      <c r="W3326">
        <v>6</v>
      </c>
    </row>
    <row r="3327" spans="1:23" x14ac:dyDescent="0.2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tr">
        <f>IF(Aggregate[[#This Row],[Under 30]]="Yes", "Under 30", IF(Aggregate[[#This Row],[Senior]]="Yes", "Senior", "Other"))</f>
        <v>Senior</v>
      </c>
      <c r="K3327" t="s">
        <v>21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 t="str">
        <f>IF(Aggregate[[#This Row],[Avg Monthly GB Download]]&lt;5, "Less than 5 GB", IF(Aggregate[[#This Row],[Avg Monthly GB Download]]&lt;10, "10 or more GB", "Between 5 and 10 GB"))</f>
        <v>Less than 5 GB</v>
      </c>
      <c r="W3327">
        <v>1</v>
      </c>
    </row>
    <row r="3328" spans="1:23" x14ac:dyDescent="0.2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tr">
        <f>IF(Aggregate[[#This Row],[Under 30]]="Yes", "Under 30", IF(Aggregate[[#This Row],[Senior]]="Yes", "Senior", "Other"))</f>
        <v>Senior</v>
      </c>
      <c r="K3328" t="s">
        <v>21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 t="str">
        <f>IF(Aggregate[[#This Row],[Avg Monthly GB Download]]&lt;5, "Less than 5 GB", IF(Aggregate[[#This Row],[Avg Monthly GB Download]]&lt;10, "10 or more GB", "Between 5 and 10 GB"))</f>
        <v>10 or more GB</v>
      </c>
      <c r="W3328">
        <v>7</v>
      </c>
    </row>
    <row r="3329" spans="1:23" x14ac:dyDescent="0.2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tr">
        <f>IF(Aggregate[[#This Row],[Under 30]]="Yes", "Under 30", IF(Aggregate[[#This Row],[Senior]]="Yes", "Senior", "Other"))</f>
        <v>Senior</v>
      </c>
      <c r="K3329" t="s">
        <v>21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 t="str">
        <f>IF(Aggregate[[#This Row],[Avg Monthly GB Download]]&lt;5, "Less than 5 GB", IF(Aggregate[[#This Row],[Avg Monthly GB Download]]&lt;10, "10 or more GB", "Between 5 and 10 GB"))</f>
        <v>10 or more GB</v>
      </c>
      <c r="W3329">
        <v>7</v>
      </c>
    </row>
    <row r="3330" spans="1:23" x14ac:dyDescent="0.2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J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 t="str">
        <f>IF(Aggregate[[#This Row],[Avg Monthly GB Download]]&lt;5, "Less than 5 GB", IF(Aggregate[[#This Row],[Avg Monthly GB Download]]&lt;10, "10 or more GB", "Between 5 and 10 GB"))</f>
        <v>Less than 5 GB</v>
      </c>
      <c r="W3330">
        <v>2</v>
      </c>
    </row>
    <row r="3331" spans="1:23" x14ac:dyDescent="0.2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J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 t="str">
        <f>IF(Aggregate[[#This Row],[Avg Monthly GB Download]]&lt;5, "Less than 5 GB", IF(Aggregate[[#This Row],[Avg Monthly GB Download]]&lt;10, "10 or more GB", "Between 5 and 10 GB"))</f>
        <v>Less than 5 GB</v>
      </c>
      <c r="W3331">
        <v>2</v>
      </c>
    </row>
    <row r="3332" spans="1:23" x14ac:dyDescent="0.2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J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 t="str">
        <f>IF(Aggregate[[#This Row],[Avg Monthly GB Download]]&lt;5, "Less than 5 GB", IF(Aggregate[[#This Row],[Avg Monthly GB Download]]&lt;10, "10 or more GB", "Between 5 and 10 GB"))</f>
        <v>Less than 5 GB</v>
      </c>
      <c r="W3332">
        <v>3</v>
      </c>
    </row>
    <row r="3333" spans="1:23" x14ac:dyDescent="0.2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tr">
        <f>IF(Aggregate[[#This Row],[Under 30]]="Yes", "Under 30", IF(Aggregate[[#This Row],[Senior]]="Yes", "Senior", "Other"))</f>
        <v>Senior</v>
      </c>
      <c r="K3333" t="s">
        <v>21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 t="str">
        <f>IF(Aggregate[[#This Row],[Avg Monthly GB Download]]&lt;5, "Less than 5 GB", IF(Aggregate[[#This Row],[Avg Monthly GB Download]]&lt;10, "10 or more GB", "Between 5 and 10 GB"))</f>
        <v>Less than 5 GB</v>
      </c>
      <c r="W3333">
        <v>1</v>
      </c>
    </row>
    <row r="3334" spans="1:23" x14ac:dyDescent="0.2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J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 t="str">
        <f>IF(Aggregate[[#This Row],[Avg Monthly GB Download]]&lt;5, "Less than 5 GB", IF(Aggregate[[#This Row],[Avg Monthly GB Download]]&lt;10, "10 or more GB", "Between 5 and 10 GB"))</f>
        <v>Less than 5 GB</v>
      </c>
      <c r="W3334">
        <v>1</v>
      </c>
    </row>
    <row r="3335" spans="1:23" x14ac:dyDescent="0.2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J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 t="str">
        <f>IF(Aggregate[[#This Row],[Avg Monthly GB Download]]&lt;5, "Less than 5 GB", IF(Aggregate[[#This Row],[Avg Monthly GB Download]]&lt;10, "10 or more GB", "Between 5 and 10 GB"))</f>
        <v>Between 5 and 10 GB</v>
      </c>
      <c r="W3335">
        <v>10</v>
      </c>
    </row>
    <row r="3336" spans="1:23" x14ac:dyDescent="0.2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J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 t="str">
        <f>IF(Aggregate[[#This Row],[Avg Monthly GB Download]]&lt;5, "Less than 5 GB", IF(Aggregate[[#This Row],[Avg Monthly GB Download]]&lt;10, "10 or more GB", "Between 5 and 10 GB"))</f>
        <v>Between 5 and 10 GB</v>
      </c>
      <c r="W3336">
        <v>29</v>
      </c>
    </row>
    <row r="3337" spans="1:23" x14ac:dyDescent="0.2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J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 t="str">
        <f>IF(Aggregate[[#This Row],[Avg Monthly GB Download]]&lt;5, "Less than 5 GB", IF(Aggregate[[#This Row],[Avg Monthly GB Download]]&lt;10, "10 or more GB", "Between 5 and 10 GB"))</f>
        <v>Between 5 and 10 GB</v>
      </c>
      <c r="W3337">
        <v>16</v>
      </c>
    </row>
    <row r="3338" spans="1:23" x14ac:dyDescent="0.2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J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 t="str">
        <f>IF(Aggregate[[#This Row],[Avg Monthly GB Download]]&lt;5, "Less than 5 GB", IF(Aggregate[[#This Row],[Avg Monthly GB Download]]&lt;10, "10 or more GB", "Between 5 and 10 GB"))</f>
        <v>10 or more GB</v>
      </c>
      <c r="W3338">
        <v>8</v>
      </c>
    </row>
    <row r="3339" spans="1:23" x14ac:dyDescent="0.2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J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 t="str">
        <f>IF(Aggregate[[#This Row],[Avg Monthly GB Download]]&lt;5, "Less than 5 GB", IF(Aggregate[[#This Row],[Avg Monthly GB Download]]&lt;10, "10 or more GB", "Between 5 and 10 GB"))</f>
        <v>Less than 5 GB</v>
      </c>
      <c r="W3339">
        <v>3</v>
      </c>
    </row>
    <row r="3340" spans="1:23" x14ac:dyDescent="0.2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tr">
        <f>IF(Aggregate[[#This Row],[Under 30]]="Yes", "Under 30", IF(Aggregate[[#This Row],[Senior]]="Yes", "Senior", "Other"))</f>
        <v>Senior</v>
      </c>
      <c r="K3340" t="s">
        <v>21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 t="str">
        <f>IF(Aggregate[[#This Row],[Avg Monthly GB Download]]&lt;5, "Less than 5 GB", IF(Aggregate[[#This Row],[Avg Monthly GB Download]]&lt;10, "10 or more GB", "Between 5 and 10 GB"))</f>
        <v>Less than 5 GB</v>
      </c>
      <c r="W3340">
        <v>1</v>
      </c>
    </row>
    <row r="3341" spans="1:23" x14ac:dyDescent="0.2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J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 t="str">
        <f>IF(Aggregate[[#This Row],[Avg Monthly GB Download]]&lt;5, "Less than 5 GB", IF(Aggregate[[#This Row],[Avg Monthly GB Download]]&lt;10, "10 or more GB", "Between 5 and 10 GB"))</f>
        <v>Less than 5 GB</v>
      </c>
      <c r="W3341">
        <v>3</v>
      </c>
    </row>
    <row r="3342" spans="1:23" x14ac:dyDescent="0.2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tr">
        <f>IF(Aggregate[[#This Row],[Under 30]]="Yes", "Under 30", IF(Aggregate[[#This Row],[Senior]]="Yes", "Senior", "Other"))</f>
        <v>Senior</v>
      </c>
      <c r="K3342" t="s">
        <v>21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 t="str">
        <f>IF(Aggregate[[#This Row],[Avg Monthly GB Download]]&lt;5, "Less than 5 GB", IF(Aggregate[[#This Row],[Avg Monthly GB Download]]&lt;10, "10 or more GB", "Between 5 and 10 GB"))</f>
        <v>10 or more GB</v>
      </c>
      <c r="W3342">
        <v>9</v>
      </c>
    </row>
    <row r="3343" spans="1:23" x14ac:dyDescent="0.2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J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 t="str">
        <f>IF(Aggregate[[#This Row],[Avg Monthly GB Download]]&lt;5, "Less than 5 GB", IF(Aggregate[[#This Row],[Avg Monthly GB Download]]&lt;10, "10 or more GB", "Between 5 and 10 GB"))</f>
        <v>10 or more GB</v>
      </c>
      <c r="W3343">
        <v>9</v>
      </c>
    </row>
    <row r="3344" spans="1:23" x14ac:dyDescent="0.2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J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 t="str">
        <f>IF(Aggregate[[#This Row],[Avg Monthly GB Download]]&lt;5, "Less than 5 GB", IF(Aggregate[[#This Row],[Avg Monthly GB Download]]&lt;10, "10 or more GB", "Between 5 and 10 GB"))</f>
        <v>10 or more GB</v>
      </c>
      <c r="W3344">
        <v>7</v>
      </c>
    </row>
    <row r="3345" spans="1:23" x14ac:dyDescent="0.2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J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 t="str">
        <f>IF(Aggregate[[#This Row],[Avg Monthly GB Download]]&lt;5, "Less than 5 GB", IF(Aggregate[[#This Row],[Avg Monthly GB Download]]&lt;10, "10 or more GB", "Between 5 and 10 GB"))</f>
        <v>10 or more GB</v>
      </c>
      <c r="W3345">
        <v>8</v>
      </c>
    </row>
    <row r="3346" spans="1:23" x14ac:dyDescent="0.2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J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 t="str">
        <f>IF(Aggregate[[#This Row],[Avg Monthly GB Download]]&lt;5, "Less than 5 GB", IF(Aggregate[[#This Row],[Avg Monthly GB Download]]&lt;10, "10 or more GB", "Between 5 and 10 GB"))</f>
        <v>10 or more GB</v>
      </c>
      <c r="W3346">
        <v>7</v>
      </c>
    </row>
    <row r="3347" spans="1:23" x14ac:dyDescent="0.2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J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 t="str">
        <f>IF(Aggregate[[#This Row],[Avg Monthly GB Download]]&lt;5, "Less than 5 GB", IF(Aggregate[[#This Row],[Avg Monthly GB Download]]&lt;10, "10 or more GB", "Between 5 and 10 GB"))</f>
        <v>Less than 5 GB</v>
      </c>
      <c r="W3347">
        <v>2</v>
      </c>
    </row>
    <row r="3348" spans="1:23" x14ac:dyDescent="0.2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tr">
        <f>IF(Aggregate[[#This Row],[Under 30]]="Yes", "Under 30", IF(Aggregate[[#This Row],[Senior]]="Yes", "Senior", "Other"))</f>
        <v>Senior</v>
      </c>
      <c r="K3348" t="s">
        <v>21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 t="str">
        <f>IF(Aggregate[[#This Row],[Avg Monthly GB Download]]&lt;5, "Less than 5 GB", IF(Aggregate[[#This Row],[Avg Monthly GB Download]]&lt;10, "10 or more GB", "Between 5 and 10 GB"))</f>
        <v>Less than 5 GB</v>
      </c>
      <c r="W3348">
        <v>2</v>
      </c>
    </row>
    <row r="3349" spans="1:23" x14ac:dyDescent="0.2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J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 t="str">
        <f>IF(Aggregate[[#This Row],[Avg Monthly GB Download]]&lt;5, "Less than 5 GB", IF(Aggregate[[#This Row],[Avg Monthly GB Download]]&lt;10, "10 or more GB", "Between 5 and 10 GB"))</f>
        <v>Less than 5 GB</v>
      </c>
      <c r="W3349">
        <v>4</v>
      </c>
    </row>
    <row r="3350" spans="1:23" x14ac:dyDescent="0.2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tr">
        <f>IF(Aggregate[[#This Row],[Under 30]]="Yes", "Under 30", IF(Aggregate[[#This Row],[Senior]]="Yes", "Senior", "Other"))</f>
        <v>Senior</v>
      </c>
      <c r="K3350" t="s">
        <v>21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 t="str">
        <f>IF(Aggregate[[#This Row],[Avg Monthly GB Download]]&lt;5, "Less than 5 GB", IF(Aggregate[[#This Row],[Avg Monthly GB Download]]&lt;10, "10 or more GB", "Between 5 and 10 GB"))</f>
        <v>10 or more GB</v>
      </c>
      <c r="W3350">
        <v>8</v>
      </c>
    </row>
    <row r="3351" spans="1:23" x14ac:dyDescent="0.2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J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 t="str">
        <f>IF(Aggregate[[#This Row],[Avg Monthly GB Download]]&lt;5, "Less than 5 GB", IF(Aggregate[[#This Row],[Avg Monthly GB Download]]&lt;10, "10 or more GB", "Between 5 and 10 GB"))</f>
        <v>Between 5 and 10 GB</v>
      </c>
      <c r="W3351">
        <v>12</v>
      </c>
    </row>
    <row r="3352" spans="1:23" x14ac:dyDescent="0.2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J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 t="str">
        <f>IF(Aggregate[[#This Row],[Avg Monthly GB Download]]&lt;5, "Less than 5 GB", IF(Aggregate[[#This Row],[Avg Monthly GB Download]]&lt;10, "10 or more GB", "Between 5 and 10 GB"))</f>
        <v>Between 5 and 10 GB</v>
      </c>
      <c r="W3352">
        <v>17</v>
      </c>
    </row>
    <row r="3353" spans="1:23" x14ac:dyDescent="0.2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J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 t="str">
        <f>IF(Aggregate[[#This Row],[Avg Monthly GB Download]]&lt;5, "Less than 5 GB", IF(Aggregate[[#This Row],[Avg Monthly GB Download]]&lt;10, "10 or more GB", "Between 5 and 10 GB"))</f>
        <v>10 or more GB</v>
      </c>
      <c r="W3353">
        <v>8</v>
      </c>
    </row>
    <row r="3354" spans="1:23" x14ac:dyDescent="0.2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J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 t="str">
        <f>IF(Aggregate[[#This Row],[Avg Monthly GB Download]]&lt;5, "Less than 5 GB", IF(Aggregate[[#This Row],[Avg Monthly GB Download]]&lt;10, "10 or more GB", "Between 5 and 10 GB"))</f>
        <v>Less than 5 GB</v>
      </c>
      <c r="W3354">
        <v>3</v>
      </c>
    </row>
    <row r="3355" spans="1:23" x14ac:dyDescent="0.2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J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 t="str">
        <f>IF(Aggregate[[#This Row],[Avg Monthly GB Download]]&lt;5, "Less than 5 GB", IF(Aggregate[[#This Row],[Avg Monthly GB Download]]&lt;10, "10 or more GB", "Between 5 and 10 GB"))</f>
        <v>10 or more GB</v>
      </c>
      <c r="W3355">
        <v>7</v>
      </c>
    </row>
    <row r="3356" spans="1:23" x14ac:dyDescent="0.2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J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 t="str">
        <f>IF(Aggregate[[#This Row],[Avg Monthly GB Download]]&lt;5, "Less than 5 GB", IF(Aggregate[[#This Row],[Avg Monthly GB Download]]&lt;10, "10 or more GB", "Between 5 and 10 GB"))</f>
        <v>10 or more GB</v>
      </c>
      <c r="W3356">
        <v>7</v>
      </c>
    </row>
    <row r="3357" spans="1:23" x14ac:dyDescent="0.2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J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 t="str">
        <f>IF(Aggregate[[#This Row],[Avg Monthly GB Download]]&lt;5, "Less than 5 GB", IF(Aggregate[[#This Row],[Avg Monthly GB Download]]&lt;10, "10 or more GB", "Between 5 and 10 GB"))</f>
        <v>Between 5 and 10 GB</v>
      </c>
      <c r="W3357">
        <v>13</v>
      </c>
    </row>
    <row r="3358" spans="1:23" x14ac:dyDescent="0.2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J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 t="str">
        <f>IF(Aggregate[[#This Row],[Avg Monthly GB Download]]&lt;5, "Less than 5 GB", IF(Aggregate[[#This Row],[Avg Monthly GB Download]]&lt;10, "10 or more GB", "Between 5 and 10 GB"))</f>
        <v>Less than 5 GB</v>
      </c>
      <c r="W3358">
        <v>2</v>
      </c>
    </row>
    <row r="3359" spans="1:23" x14ac:dyDescent="0.2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J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 t="str">
        <f>IF(Aggregate[[#This Row],[Avg Monthly GB Download]]&lt;5, "Less than 5 GB", IF(Aggregate[[#This Row],[Avg Monthly GB Download]]&lt;10, "10 or more GB", "Between 5 and 10 GB"))</f>
        <v>10 or more GB</v>
      </c>
      <c r="W3359">
        <v>7</v>
      </c>
    </row>
    <row r="3360" spans="1:23" x14ac:dyDescent="0.2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J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 t="str">
        <f>IF(Aggregate[[#This Row],[Avg Monthly GB Download]]&lt;5, "Less than 5 GB", IF(Aggregate[[#This Row],[Avg Monthly GB Download]]&lt;10, "10 or more GB", "Between 5 and 10 GB"))</f>
        <v>Between 5 and 10 GB</v>
      </c>
      <c r="W3360">
        <v>43</v>
      </c>
    </row>
    <row r="3361" spans="1:23" x14ac:dyDescent="0.2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J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 t="str">
        <f>IF(Aggregate[[#This Row],[Avg Monthly GB Download]]&lt;5, "Less than 5 GB", IF(Aggregate[[#This Row],[Avg Monthly GB Download]]&lt;10, "10 or more GB", "Between 5 and 10 GB"))</f>
        <v>Less than 5 GB</v>
      </c>
      <c r="W3361">
        <v>2</v>
      </c>
    </row>
    <row r="3362" spans="1:23" x14ac:dyDescent="0.2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tr">
        <f>IF(Aggregate[[#This Row],[Under 30]]="Yes", "Under 30", IF(Aggregate[[#This Row],[Senior]]="Yes", "Senior", "Other"))</f>
        <v>Senior</v>
      </c>
      <c r="K3362" t="s">
        <v>21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 t="str">
        <f>IF(Aggregate[[#This Row],[Avg Monthly GB Download]]&lt;5, "Less than 5 GB", IF(Aggregate[[#This Row],[Avg Monthly GB Download]]&lt;10, "10 or more GB", "Between 5 and 10 GB"))</f>
        <v>10 or more GB</v>
      </c>
      <c r="W3362">
        <v>8</v>
      </c>
    </row>
    <row r="3363" spans="1:23" x14ac:dyDescent="0.2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J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 t="str">
        <f>IF(Aggregate[[#This Row],[Avg Monthly GB Download]]&lt;5, "Less than 5 GB", IF(Aggregate[[#This Row],[Avg Monthly GB Download]]&lt;10, "10 or more GB", "Between 5 and 10 GB"))</f>
        <v>Between 5 and 10 GB</v>
      </c>
      <c r="W3363">
        <v>15</v>
      </c>
    </row>
    <row r="3364" spans="1:23" x14ac:dyDescent="0.2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J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 t="str">
        <f>IF(Aggregate[[#This Row],[Avg Monthly GB Download]]&lt;5, "Less than 5 GB", IF(Aggregate[[#This Row],[Avg Monthly GB Download]]&lt;10, "10 or more GB", "Between 5 and 10 GB"))</f>
        <v>Between 5 and 10 GB</v>
      </c>
      <c r="W3364">
        <v>12</v>
      </c>
    </row>
    <row r="3365" spans="1:23" x14ac:dyDescent="0.2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J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 t="str">
        <f>IF(Aggregate[[#This Row],[Avg Monthly GB Download]]&lt;5, "Less than 5 GB", IF(Aggregate[[#This Row],[Avg Monthly GB Download]]&lt;10, "10 or more GB", "Between 5 and 10 GB"))</f>
        <v>10 or more GB</v>
      </c>
      <c r="W3365">
        <v>6</v>
      </c>
    </row>
    <row r="3366" spans="1:23" x14ac:dyDescent="0.2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J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 t="str">
        <f>IF(Aggregate[[#This Row],[Avg Monthly GB Download]]&lt;5, "Less than 5 GB", IF(Aggregate[[#This Row],[Avg Monthly GB Download]]&lt;10, "10 or more GB", "Between 5 and 10 GB"))</f>
        <v>Less than 5 GB</v>
      </c>
      <c r="W3366">
        <v>1</v>
      </c>
    </row>
    <row r="3367" spans="1:23" x14ac:dyDescent="0.2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J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 t="str">
        <f>IF(Aggregate[[#This Row],[Avg Monthly GB Download]]&lt;5, "Less than 5 GB", IF(Aggregate[[#This Row],[Avg Monthly GB Download]]&lt;10, "10 or more GB", "Between 5 and 10 GB"))</f>
        <v>10 or more GB</v>
      </c>
      <c r="W3367">
        <v>7</v>
      </c>
    </row>
    <row r="3368" spans="1:23" x14ac:dyDescent="0.2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J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 t="str">
        <f>IF(Aggregate[[#This Row],[Avg Monthly GB Download]]&lt;5, "Less than 5 GB", IF(Aggregate[[#This Row],[Avg Monthly GB Download]]&lt;10, "10 or more GB", "Between 5 and 10 GB"))</f>
        <v>Between 5 and 10 GB</v>
      </c>
      <c r="W3368">
        <v>12</v>
      </c>
    </row>
    <row r="3369" spans="1:23" x14ac:dyDescent="0.2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J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 t="str">
        <f>IF(Aggregate[[#This Row],[Avg Monthly GB Download]]&lt;5, "Less than 5 GB", IF(Aggregate[[#This Row],[Avg Monthly GB Download]]&lt;10, "10 or more GB", "Between 5 and 10 GB"))</f>
        <v>Less than 5 GB</v>
      </c>
      <c r="W3369">
        <v>4</v>
      </c>
    </row>
    <row r="3370" spans="1:23" x14ac:dyDescent="0.2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J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 t="str">
        <f>IF(Aggregate[[#This Row],[Avg Monthly GB Download]]&lt;5, "Less than 5 GB", IF(Aggregate[[#This Row],[Avg Monthly GB Download]]&lt;10, "10 or more GB", "Between 5 and 10 GB"))</f>
        <v>Less than 5 GB</v>
      </c>
      <c r="W3370">
        <v>3</v>
      </c>
    </row>
    <row r="3371" spans="1:23" x14ac:dyDescent="0.2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J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 t="str">
        <f>IF(Aggregate[[#This Row],[Avg Monthly GB Download]]&lt;5, "Less than 5 GB", IF(Aggregate[[#This Row],[Avg Monthly GB Download]]&lt;10, "10 or more GB", "Between 5 and 10 GB"))</f>
        <v>Between 5 and 10 GB</v>
      </c>
      <c r="W3371">
        <v>11</v>
      </c>
    </row>
    <row r="3372" spans="1:23" x14ac:dyDescent="0.2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J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 t="str">
        <f>IF(Aggregate[[#This Row],[Avg Monthly GB Download]]&lt;5, "Less than 5 GB", IF(Aggregate[[#This Row],[Avg Monthly GB Download]]&lt;10, "10 or more GB", "Between 5 and 10 GB"))</f>
        <v>10 or more GB</v>
      </c>
      <c r="W3372">
        <v>5</v>
      </c>
    </row>
    <row r="3373" spans="1:23" x14ac:dyDescent="0.2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J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 t="str">
        <f>IF(Aggregate[[#This Row],[Avg Monthly GB Download]]&lt;5, "Less than 5 GB", IF(Aggregate[[#This Row],[Avg Monthly GB Download]]&lt;10, "10 or more GB", "Between 5 and 10 GB"))</f>
        <v>Less than 5 GB</v>
      </c>
      <c r="W3373">
        <v>4</v>
      </c>
    </row>
    <row r="3374" spans="1:23" x14ac:dyDescent="0.2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J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 t="str">
        <f>IF(Aggregate[[#This Row],[Avg Monthly GB Download]]&lt;5, "Less than 5 GB", IF(Aggregate[[#This Row],[Avg Monthly GB Download]]&lt;10, "10 or more GB", "Between 5 and 10 GB"))</f>
        <v>Less than 5 GB</v>
      </c>
      <c r="W3374">
        <v>3</v>
      </c>
    </row>
    <row r="3375" spans="1:23" x14ac:dyDescent="0.2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J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 t="str">
        <f>IF(Aggregate[[#This Row],[Avg Monthly GB Download]]&lt;5, "Less than 5 GB", IF(Aggregate[[#This Row],[Avg Monthly GB Download]]&lt;10, "10 or more GB", "Between 5 and 10 GB"))</f>
        <v>10 or more GB</v>
      </c>
      <c r="W3375">
        <v>7</v>
      </c>
    </row>
    <row r="3376" spans="1:23" x14ac:dyDescent="0.2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tr">
        <f>IF(Aggregate[[#This Row],[Under 30]]="Yes", "Under 30", IF(Aggregate[[#This Row],[Senior]]="Yes", "Senior", "Other"))</f>
        <v>Senior</v>
      </c>
      <c r="K3376" t="s">
        <v>25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 t="str">
        <f>IF(Aggregate[[#This Row],[Avg Monthly GB Download]]&lt;5, "Less than 5 GB", IF(Aggregate[[#This Row],[Avg Monthly GB Download]]&lt;10, "10 or more GB", "Between 5 and 10 GB"))</f>
        <v>10 or more GB</v>
      </c>
      <c r="W3376">
        <v>6</v>
      </c>
    </row>
    <row r="3377" spans="1:23" x14ac:dyDescent="0.2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J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 t="str">
        <f>IF(Aggregate[[#This Row],[Avg Monthly GB Download]]&lt;5, "Less than 5 GB", IF(Aggregate[[#This Row],[Avg Monthly GB Download]]&lt;10, "10 or more GB", "Between 5 and 10 GB"))</f>
        <v>Between 5 and 10 GB</v>
      </c>
      <c r="W3377">
        <v>17</v>
      </c>
    </row>
    <row r="3378" spans="1:23" x14ac:dyDescent="0.2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J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 t="str">
        <f>IF(Aggregate[[#This Row],[Avg Monthly GB Download]]&lt;5, "Less than 5 GB", IF(Aggregate[[#This Row],[Avg Monthly GB Download]]&lt;10, "10 or more GB", "Between 5 and 10 GB"))</f>
        <v>10 or more GB</v>
      </c>
      <c r="W3378">
        <v>5</v>
      </c>
    </row>
    <row r="3379" spans="1:23" x14ac:dyDescent="0.2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J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 t="str">
        <f>IF(Aggregate[[#This Row],[Avg Monthly GB Download]]&lt;5, "Less than 5 GB", IF(Aggregate[[#This Row],[Avg Monthly GB Download]]&lt;10, "10 or more GB", "Between 5 and 10 GB"))</f>
        <v>10 or more GB</v>
      </c>
      <c r="W3379">
        <v>9</v>
      </c>
    </row>
    <row r="3380" spans="1:23" x14ac:dyDescent="0.2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J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 t="str">
        <f>IF(Aggregate[[#This Row],[Avg Monthly GB Download]]&lt;5, "Less than 5 GB", IF(Aggregate[[#This Row],[Avg Monthly GB Download]]&lt;10, "10 or more GB", "Between 5 and 10 GB"))</f>
        <v>10 or more GB</v>
      </c>
      <c r="W3380">
        <v>5</v>
      </c>
    </row>
    <row r="3381" spans="1:23" x14ac:dyDescent="0.2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tr">
        <f>IF(Aggregate[[#This Row],[Under 30]]="Yes", "Under 30", IF(Aggregate[[#This Row],[Senior]]="Yes", "Senior", "Other"))</f>
        <v>Senior</v>
      </c>
      <c r="K3381" t="s">
        <v>21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 t="str">
        <f>IF(Aggregate[[#This Row],[Avg Monthly GB Download]]&lt;5, "Less than 5 GB", IF(Aggregate[[#This Row],[Avg Monthly GB Download]]&lt;10, "10 or more GB", "Between 5 and 10 GB"))</f>
        <v>Less than 5 GB</v>
      </c>
      <c r="W3381">
        <v>2</v>
      </c>
    </row>
    <row r="3382" spans="1:23" x14ac:dyDescent="0.2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tr">
        <f>IF(Aggregate[[#This Row],[Under 30]]="Yes", "Under 30", IF(Aggregate[[#This Row],[Senior]]="Yes", "Senior", "Other"))</f>
        <v>Senior</v>
      </c>
      <c r="K3382" t="s">
        <v>21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 t="str">
        <f>IF(Aggregate[[#This Row],[Avg Monthly GB Download]]&lt;5, "Less than 5 GB", IF(Aggregate[[#This Row],[Avg Monthly GB Download]]&lt;10, "10 or more GB", "Between 5 and 10 GB"))</f>
        <v>10 or more GB</v>
      </c>
      <c r="W3382">
        <v>6</v>
      </c>
    </row>
    <row r="3383" spans="1:23" x14ac:dyDescent="0.2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J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 t="str">
        <f>IF(Aggregate[[#This Row],[Avg Monthly GB Download]]&lt;5, "Less than 5 GB", IF(Aggregate[[#This Row],[Avg Monthly GB Download]]&lt;10, "10 or more GB", "Between 5 and 10 GB"))</f>
        <v>10 or more GB</v>
      </c>
      <c r="W3383">
        <v>5</v>
      </c>
    </row>
    <row r="3384" spans="1:23" x14ac:dyDescent="0.2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J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 t="str">
        <f>IF(Aggregate[[#This Row],[Avg Monthly GB Download]]&lt;5, "Less than 5 GB", IF(Aggregate[[#This Row],[Avg Monthly GB Download]]&lt;10, "10 or more GB", "Between 5 and 10 GB"))</f>
        <v>Less than 5 GB</v>
      </c>
      <c r="W3384">
        <v>1</v>
      </c>
    </row>
    <row r="3385" spans="1:23" x14ac:dyDescent="0.2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J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 t="str">
        <f>IF(Aggregate[[#This Row],[Avg Monthly GB Download]]&lt;5, "Less than 5 GB", IF(Aggregate[[#This Row],[Avg Monthly GB Download]]&lt;10, "10 or more GB", "Between 5 and 10 GB"))</f>
        <v>Between 5 and 10 GB</v>
      </c>
      <c r="W3385">
        <v>13</v>
      </c>
    </row>
    <row r="3386" spans="1:23" x14ac:dyDescent="0.2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J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 t="str">
        <f>IF(Aggregate[[#This Row],[Avg Monthly GB Download]]&lt;5, "Less than 5 GB", IF(Aggregate[[#This Row],[Avg Monthly GB Download]]&lt;10, "10 or more GB", "Between 5 and 10 GB"))</f>
        <v>10 or more GB</v>
      </c>
      <c r="W3386">
        <v>6</v>
      </c>
    </row>
    <row r="3387" spans="1:23" x14ac:dyDescent="0.2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J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 t="str">
        <f>IF(Aggregate[[#This Row],[Avg Monthly GB Download]]&lt;5, "Less than 5 GB", IF(Aggregate[[#This Row],[Avg Monthly GB Download]]&lt;10, "10 or more GB", "Between 5 and 10 GB"))</f>
        <v>Between 5 and 10 GB</v>
      </c>
      <c r="W3387">
        <v>17</v>
      </c>
    </row>
    <row r="3388" spans="1:23" x14ac:dyDescent="0.2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J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 t="str">
        <f>IF(Aggregate[[#This Row],[Avg Monthly GB Download]]&lt;5, "Less than 5 GB", IF(Aggregate[[#This Row],[Avg Monthly GB Download]]&lt;10, "10 or more GB", "Between 5 and 10 GB"))</f>
        <v>Less than 5 GB</v>
      </c>
      <c r="W3388">
        <v>3</v>
      </c>
    </row>
    <row r="3389" spans="1:23" x14ac:dyDescent="0.2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tr">
        <f>IF(Aggregate[[#This Row],[Under 30]]="Yes", "Under 30", IF(Aggregate[[#This Row],[Senior]]="Yes", "Senior", "Other"))</f>
        <v>Senior</v>
      </c>
      <c r="K3389" t="s">
        <v>25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 t="str">
        <f>IF(Aggregate[[#This Row],[Avg Monthly GB Download]]&lt;5, "Less than 5 GB", IF(Aggregate[[#This Row],[Avg Monthly GB Download]]&lt;10, "10 or more GB", "Between 5 and 10 GB"))</f>
        <v>Between 5 and 10 GB</v>
      </c>
      <c r="W3389">
        <v>18</v>
      </c>
    </row>
    <row r="3390" spans="1:23" x14ac:dyDescent="0.2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J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 t="str">
        <f>IF(Aggregate[[#This Row],[Avg Monthly GB Download]]&lt;5, "Less than 5 GB", IF(Aggregate[[#This Row],[Avg Monthly GB Download]]&lt;10, "10 or more GB", "Between 5 and 10 GB"))</f>
        <v>Less than 5 GB</v>
      </c>
      <c r="W3390">
        <v>1</v>
      </c>
    </row>
    <row r="3391" spans="1:23" x14ac:dyDescent="0.2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J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 t="str">
        <f>IF(Aggregate[[#This Row],[Avg Monthly GB Download]]&lt;5, "Less than 5 GB", IF(Aggregate[[#This Row],[Avg Monthly GB Download]]&lt;10, "10 or more GB", "Between 5 and 10 GB"))</f>
        <v>Less than 5 GB</v>
      </c>
      <c r="W3391">
        <v>4</v>
      </c>
    </row>
    <row r="3392" spans="1:23" x14ac:dyDescent="0.2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tr">
        <f>IF(Aggregate[[#This Row],[Under 30]]="Yes", "Under 30", IF(Aggregate[[#This Row],[Senior]]="Yes", "Senior", "Other"))</f>
        <v>Senior</v>
      </c>
      <c r="K3392" t="s">
        <v>21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 t="str">
        <f>IF(Aggregate[[#This Row],[Avg Monthly GB Download]]&lt;5, "Less than 5 GB", IF(Aggregate[[#This Row],[Avg Monthly GB Download]]&lt;10, "10 or more GB", "Between 5 and 10 GB"))</f>
        <v>Less than 5 GB</v>
      </c>
      <c r="W3392">
        <v>4</v>
      </c>
    </row>
    <row r="3393" spans="1:23" x14ac:dyDescent="0.2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J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 t="str">
        <f>IF(Aggregate[[#This Row],[Avg Monthly GB Download]]&lt;5, "Less than 5 GB", IF(Aggregate[[#This Row],[Avg Monthly GB Download]]&lt;10, "10 or more GB", "Between 5 and 10 GB"))</f>
        <v>Less than 5 GB</v>
      </c>
      <c r="W3393">
        <v>1</v>
      </c>
    </row>
    <row r="3394" spans="1:23" x14ac:dyDescent="0.2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tr">
        <f>IF(Aggregate[[#This Row],[Under 30]]="Yes", "Under 30", IF(Aggregate[[#This Row],[Senior]]="Yes", "Senior", "Other"))</f>
        <v>Senior</v>
      </c>
      <c r="K3394" t="s">
        <v>21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 t="str">
        <f>IF(Aggregate[[#This Row],[Avg Monthly GB Download]]&lt;5, "Less than 5 GB", IF(Aggregate[[#This Row],[Avg Monthly GB Download]]&lt;10, "10 or more GB", "Between 5 and 10 GB"))</f>
        <v>Less than 5 GB</v>
      </c>
      <c r="W3394">
        <v>2</v>
      </c>
    </row>
    <row r="3395" spans="1:23" x14ac:dyDescent="0.2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J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 t="str">
        <f>IF(Aggregate[[#This Row],[Avg Monthly GB Download]]&lt;5, "Less than 5 GB", IF(Aggregate[[#This Row],[Avg Monthly GB Download]]&lt;10, "10 or more GB", "Between 5 and 10 GB"))</f>
        <v>10 or more GB</v>
      </c>
      <c r="W3395">
        <v>7</v>
      </c>
    </row>
    <row r="3396" spans="1:23" x14ac:dyDescent="0.2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tr">
        <f>IF(Aggregate[[#This Row],[Under 30]]="Yes", "Under 30", IF(Aggregate[[#This Row],[Senior]]="Yes", "Senior", "Other"))</f>
        <v>Senior</v>
      </c>
      <c r="K3396" t="s">
        <v>21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 t="str">
        <f>IF(Aggregate[[#This Row],[Avg Monthly GB Download]]&lt;5, "Less than 5 GB", IF(Aggregate[[#This Row],[Avg Monthly GB Download]]&lt;10, "10 or more GB", "Between 5 and 10 GB"))</f>
        <v>10 or more GB</v>
      </c>
      <c r="W3396">
        <v>5</v>
      </c>
    </row>
    <row r="3397" spans="1:23" x14ac:dyDescent="0.2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tr">
        <f>IF(Aggregate[[#This Row],[Under 30]]="Yes", "Under 30", IF(Aggregate[[#This Row],[Senior]]="Yes", "Senior", "Other"))</f>
        <v>Senior</v>
      </c>
      <c r="K3397" t="s">
        <v>21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 t="str">
        <f>IF(Aggregate[[#This Row],[Avg Monthly GB Download]]&lt;5, "Less than 5 GB", IF(Aggregate[[#This Row],[Avg Monthly GB Download]]&lt;10, "10 or more GB", "Between 5 and 10 GB"))</f>
        <v>Less than 5 GB</v>
      </c>
      <c r="W3397">
        <v>1</v>
      </c>
    </row>
    <row r="3398" spans="1:23" x14ac:dyDescent="0.2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J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 t="str">
        <f>IF(Aggregate[[#This Row],[Avg Monthly GB Download]]&lt;5, "Less than 5 GB", IF(Aggregate[[#This Row],[Avg Monthly GB Download]]&lt;10, "10 or more GB", "Between 5 and 10 GB"))</f>
        <v>10 or more GB</v>
      </c>
      <c r="W3398">
        <v>6</v>
      </c>
    </row>
    <row r="3399" spans="1:23" x14ac:dyDescent="0.2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tr">
        <f>IF(Aggregate[[#This Row],[Under 30]]="Yes", "Under 30", IF(Aggregate[[#This Row],[Senior]]="Yes", "Senior", "Other"))</f>
        <v>Senior</v>
      </c>
      <c r="K3399" t="s">
        <v>21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 t="str">
        <f>IF(Aggregate[[#This Row],[Avg Monthly GB Download]]&lt;5, "Less than 5 GB", IF(Aggregate[[#This Row],[Avg Monthly GB Download]]&lt;10, "10 or more GB", "Between 5 and 10 GB"))</f>
        <v>10 or more GB</v>
      </c>
      <c r="W3399">
        <v>7</v>
      </c>
    </row>
    <row r="3400" spans="1:23" x14ac:dyDescent="0.2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J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 t="str">
        <f>IF(Aggregate[[#This Row],[Avg Monthly GB Download]]&lt;5, "Less than 5 GB", IF(Aggregate[[#This Row],[Avg Monthly GB Download]]&lt;10, "10 or more GB", "Between 5 and 10 GB"))</f>
        <v>10 or more GB</v>
      </c>
      <c r="W3400">
        <v>9</v>
      </c>
    </row>
    <row r="3401" spans="1:23" x14ac:dyDescent="0.2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J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 t="str">
        <f>IF(Aggregate[[#This Row],[Avg Monthly GB Download]]&lt;5, "Less than 5 GB", IF(Aggregate[[#This Row],[Avg Monthly GB Download]]&lt;10, "10 or more GB", "Between 5 and 10 GB"))</f>
        <v>10 or more GB</v>
      </c>
      <c r="W3401">
        <v>5</v>
      </c>
    </row>
    <row r="3402" spans="1:23" x14ac:dyDescent="0.2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J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 t="str">
        <f>IF(Aggregate[[#This Row],[Avg Monthly GB Download]]&lt;5, "Less than 5 GB", IF(Aggregate[[#This Row],[Avg Monthly GB Download]]&lt;10, "10 or more GB", "Between 5 and 10 GB"))</f>
        <v>Between 5 and 10 GB</v>
      </c>
      <c r="W3402">
        <v>11</v>
      </c>
    </row>
    <row r="3403" spans="1:23" x14ac:dyDescent="0.2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J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 t="str">
        <f>IF(Aggregate[[#This Row],[Avg Monthly GB Download]]&lt;5, "Less than 5 GB", IF(Aggregate[[#This Row],[Avg Monthly GB Download]]&lt;10, "10 or more GB", "Between 5 and 10 GB"))</f>
        <v>Less than 5 GB</v>
      </c>
      <c r="W3403">
        <v>2</v>
      </c>
    </row>
    <row r="3404" spans="1:23" x14ac:dyDescent="0.2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J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 t="str">
        <f>IF(Aggregate[[#This Row],[Avg Monthly GB Download]]&lt;5, "Less than 5 GB", IF(Aggregate[[#This Row],[Avg Monthly GB Download]]&lt;10, "10 or more GB", "Between 5 and 10 GB"))</f>
        <v>Between 5 and 10 GB</v>
      </c>
      <c r="W3404">
        <v>15</v>
      </c>
    </row>
    <row r="3405" spans="1:23" x14ac:dyDescent="0.2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J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 t="str">
        <f>IF(Aggregate[[#This Row],[Avg Monthly GB Download]]&lt;5, "Less than 5 GB", IF(Aggregate[[#This Row],[Avg Monthly GB Download]]&lt;10, "10 or more GB", "Between 5 and 10 GB"))</f>
        <v>Between 5 and 10 GB</v>
      </c>
      <c r="W3405">
        <v>30</v>
      </c>
    </row>
    <row r="3406" spans="1:23" x14ac:dyDescent="0.2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J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 t="str">
        <f>IF(Aggregate[[#This Row],[Avg Monthly GB Download]]&lt;5, "Less than 5 GB", IF(Aggregate[[#This Row],[Avg Monthly GB Download]]&lt;10, "10 or more GB", "Between 5 and 10 GB"))</f>
        <v>10 or more GB</v>
      </c>
      <c r="W3406">
        <v>6</v>
      </c>
    </row>
    <row r="3407" spans="1:23" x14ac:dyDescent="0.2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tr">
        <f>IF(Aggregate[[#This Row],[Under 30]]="Yes", "Under 30", IF(Aggregate[[#This Row],[Senior]]="Yes", "Senior", "Other"))</f>
        <v>Senior</v>
      </c>
      <c r="K3407" t="s">
        <v>21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 t="str">
        <f>IF(Aggregate[[#This Row],[Avg Monthly GB Download]]&lt;5, "Less than 5 GB", IF(Aggregate[[#This Row],[Avg Monthly GB Download]]&lt;10, "10 or more GB", "Between 5 and 10 GB"))</f>
        <v>Less than 5 GB</v>
      </c>
      <c r="W3407">
        <v>1</v>
      </c>
    </row>
    <row r="3408" spans="1:23" x14ac:dyDescent="0.2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J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 t="str">
        <f>IF(Aggregate[[#This Row],[Avg Monthly GB Download]]&lt;5, "Less than 5 GB", IF(Aggregate[[#This Row],[Avg Monthly GB Download]]&lt;10, "10 or more GB", "Between 5 and 10 GB"))</f>
        <v>10 or more GB</v>
      </c>
      <c r="W3408">
        <v>8</v>
      </c>
    </row>
    <row r="3409" spans="1:23" x14ac:dyDescent="0.2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J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 t="str">
        <f>IF(Aggregate[[#This Row],[Avg Monthly GB Download]]&lt;5, "Less than 5 GB", IF(Aggregate[[#This Row],[Avg Monthly GB Download]]&lt;10, "10 or more GB", "Between 5 and 10 GB"))</f>
        <v>Less than 5 GB</v>
      </c>
      <c r="W3409">
        <v>2</v>
      </c>
    </row>
    <row r="3410" spans="1:23" x14ac:dyDescent="0.2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J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 t="str">
        <f>IF(Aggregate[[#This Row],[Avg Monthly GB Download]]&lt;5, "Less than 5 GB", IF(Aggregate[[#This Row],[Avg Monthly GB Download]]&lt;10, "10 or more GB", "Between 5 and 10 GB"))</f>
        <v>Less than 5 GB</v>
      </c>
      <c r="W3410">
        <v>3</v>
      </c>
    </row>
    <row r="3411" spans="1:23" x14ac:dyDescent="0.2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J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 t="str">
        <f>IF(Aggregate[[#This Row],[Avg Monthly GB Download]]&lt;5, "Less than 5 GB", IF(Aggregate[[#This Row],[Avg Monthly GB Download]]&lt;10, "10 or more GB", "Between 5 and 10 GB"))</f>
        <v>10 or more GB</v>
      </c>
      <c r="W3411">
        <v>5</v>
      </c>
    </row>
    <row r="3412" spans="1:23" x14ac:dyDescent="0.2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J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 t="str">
        <f>IF(Aggregate[[#This Row],[Avg Monthly GB Download]]&lt;5, "Less than 5 GB", IF(Aggregate[[#This Row],[Avg Monthly GB Download]]&lt;10, "10 or more GB", "Between 5 and 10 GB"))</f>
        <v>10 or more GB</v>
      </c>
      <c r="W3412">
        <v>5</v>
      </c>
    </row>
    <row r="3413" spans="1:23" x14ac:dyDescent="0.2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J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 t="str">
        <f>IF(Aggregate[[#This Row],[Avg Monthly GB Download]]&lt;5, "Less than 5 GB", IF(Aggregate[[#This Row],[Avg Monthly GB Download]]&lt;10, "10 or more GB", "Between 5 and 10 GB"))</f>
        <v>Less than 5 GB</v>
      </c>
      <c r="W3413">
        <v>2</v>
      </c>
    </row>
    <row r="3414" spans="1:23" x14ac:dyDescent="0.2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J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 t="str">
        <f>IF(Aggregate[[#This Row],[Avg Monthly GB Download]]&lt;5, "Less than 5 GB", IF(Aggregate[[#This Row],[Avg Monthly GB Download]]&lt;10, "10 or more GB", "Between 5 and 10 GB"))</f>
        <v>Less than 5 GB</v>
      </c>
      <c r="W3414">
        <v>3</v>
      </c>
    </row>
    <row r="3415" spans="1:23" x14ac:dyDescent="0.2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J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 t="str">
        <f>IF(Aggregate[[#This Row],[Avg Monthly GB Download]]&lt;5, "Less than 5 GB", IF(Aggregate[[#This Row],[Avg Monthly GB Download]]&lt;10, "10 or more GB", "Between 5 and 10 GB"))</f>
        <v>Between 5 and 10 GB</v>
      </c>
      <c r="W3415">
        <v>15</v>
      </c>
    </row>
    <row r="3416" spans="1:23" x14ac:dyDescent="0.2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J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 t="str">
        <f>IF(Aggregate[[#This Row],[Avg Monthly GB Download]]&lt;5, "Less than 5 GB", IF(Aggregate[[#This Row],[Avg Monthly GB Download]]&lt;10, "10 or more GB", "Between 5 and 10 GB"))</f>
        <v>10 or more GB</v>
      </c>
      <c r="W3416">
        <v>8</v>
      </c>
    </row>
    <row r="3417" spans="1:23" x14ac:dyDescent="0.2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tr">
        <f>IF(Aggregate[[#This Row],[Under 30]]="Yes", "Under 30", IF(Aggregate[[#This Row],[Senior]]="Yes", "Senior", "Other"))</f>
        <v>Senior</v>
      </c>
      <c r="K3417" t="s">
        <v>21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 t="str">
        <f>IF(Aggregate[[#This Row],[Avg Monthly GB Download]]&lt;5, "Less than 5 GB", IF(Aggregate[[#This Row],[Avg Monthly GB Download]]&lt;10, "10 or more GB", "Between 5 and 10 GB"))</f>
        <v>10 or more GB</v>
      </c>
      <c r="W3417">
        <v>5</v>
      </c>
    </row>
    <row r="3418" spans="1:23" x14ac:dyDescent="0.2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J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 t="str">
        <f>IF(Aggregate[[#This Row],[Avg Monthly GB Download]]&lt;5, "Less than 5 GB", IF(Aggregate[[#This Row],[Avg Monthly GB Download]]&lt;10, "10 or more GB", "Between 5 and 10 GB"))</f>
        <v>Between 5 and 10 GB</v>
      </c>
      <c r="W3418">
        <v>15</v>
      </c>
    </row>
    <row r="3419" spans="1:23" x14ac:dyDescent="0.2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J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 t="str">
        <f>IF(Aggregate[[#This Row],[Avg Monthly GB Download]]&lt;5, "Less than 5 GB", IF(Aggregate[[#This Row],[Avg Monthly GB Download]]&lt;10, "10 or more GB", "Between 5 and 10 GB"))</f>
        <v>Less than 5 GB</v>
      </c>
      <c r="W3419">
        <v>3</v>
      </c>
    </row>
    <row r="3420" spans="1:23" x14ac:dyDescent="0.2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J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 t="str">
        <f>IF(Aggregate[[#This Row],[Avg Monthly GB Download]]&lt;5, "Less than 5 GB", IF(Aggregate[[#This Row],[Avg Monthly GB Download]]&lt;10, "10 or more GB", "Between 5 and 10 GB"))</f>
        <v>Between 5 and 10 GB</v>
      </c>
      <c r="W3420">
        <v>15</v>
      </c>
    </row>
    <row r="3421" spans="1:23" x14ac:dyDescent="0.2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J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 t="str">
        <f>IF(Aggregate[[#This Row],[Avg Monthly GB Download]]&lt;5, "Less than 5 GB", IF(Aggregate[[#This Row],[Avg Monthly GB Download]]&lt;10, "10 or more GB", "Between 5 and 10 GB"))</f>
        <v>Less than 5 GB</v>
      </c>
      <c r="W3421">
        <v>3</v>
      </c>
    </row>
    <row r="3422" spans="1:23" x14ac:dyDescent="0.2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J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 t="str">
        <f>IF(Aggregate[[#This Row],[Avg Monthly GB Download]]&lt;5, "Less than 5 GB", IF(Aggregate[[#This Row],[Avg Monthly GB Download]]&lt;10, "10 or more GB", "Between 5 and 10 GB"))</f>
        <v>Between 5 and 10 GB</v>
      </c>
      <c r="W3422">
        <v>24</v>
      </c>
    </row>
    <row r="3423" spans="1:23" x14ac:dyDescent="0.2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J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 t="str">
        <f>IF(Aggregate[[#This Row],[Avg Monthly GB Download]]&lt;5, "Less than 5 GB", IF(Aggregate[[#This Row],[Avg Monthly GB Download]]&lt;10, "10 or more GB", "Between 5 and 10 GB"))</f>
        <v>Between 5 and 10 GB</v>
      </c>
      <c r="W3423">
        <v>14</v>
      </c>
    </row>
    <row r="3424" spans="1:23" x14ac:dyDescent="0.2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J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 t="str">
        <f>IF(Aggregate[[#This Row],[Avg Monthly GB Download]]&lt;5, "Less than 5 GB", IF(Aggregate[[#This Row],[Avg Monthly GB Download]]&lt;10, "10 or more GB", "Between 5 and 10 GB"))</f>
        <v>Between 5 and 10 GB</v>
      </c>
      <c r="W3424">
        <v>13</v>
      </c>
    </row>
    <row r="3425" spans="1:23" x14ac:dyDescent="0.2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J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 t="str">
        <f>IF(Aggregate[[#This Row],[Avg Monthly GB Download]]&lt;5, "Less than 5 GB", IF(Aggregate[[#This Row],[Avg Monthly GB Download]]&lt;10, "10 or more GB", "Between 5 and 10 GB"))</f>
        <v>Less than 5 GB</v>
      </c>
      <c r="W3425">
        <v>2</v>
      </c>
    </row>
    <row r="3426" spans="1:23" x14ac:dyDescent="0.2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tr">
        <f>IF(Aggregate[[#This Row],[Under 30]]="Yes", "Under 30", IF(Aggregate[[#This Row],[Senior]]="Yes", "Senior", "Other"))</f>
        <v>Senior</v>
      </c>
      <c r="K3426" t="s">
        <v>21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 t="str">
        <f>IF(Aggregate[[#This Row],[Avg Monthly GB Download]]&lt;5, "Less than 5 GB", IF(Aggregate[[#This Row],[Avg Monthly GB Download]]&lt;10, "10 or more GB", "Between 5 and 10 GB"))</f>
        <v>10 or more GB</v>
      </c>
      <c r="W3426">
        <v>5</v>
      </c>
    </row>
    <row r="3427" spans="1:23" x14ac:dyDescent="0.2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J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 t="str">
        <f>IF(Aggregate[[#This Row],[Avg Monthly GB Download]]&lt;5, "Less than 5 GB", IF(Aggregate[[#This Row],[Avg Monthly GB Download]]&lt;10, "10 or more GB", "Between 5 and 10 GB"))</f>
        <v>Less than 5 GB</v>
      </c>
      <c r="W3427">
        <v>2</v>
      </c>
    </row>
    <row r="3428" spans="1:23" x14ac:dyDescent="0.2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J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 t="str">
        <f>IF(Aggregate[[#This Row],[Avg Monthly GB Download]]&lt;5, "Less than 5 GB", IF(Aggregate[[#This Row],[Avg Monthly GB Download]]&lt;10, "10 or more GB", "Between 5 and 10 GB"))</f>
        <v>Between 5 and 10 GB</v>
      </c>
      <c r="W3428">
        <v>25</v>
      </c>
    </row>
    <row r="3429" spans="1:23" x14ac:dyDescent="0.2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J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 t="str">
        <f>IF(Aggregate[[#This Row],[Avg Monthly GB Download]]&lt;5, "Less than 5 GB", IF(Aggregate[[#This Row],[Avg Monthly GB Download]]&lt;10, "10 or more GB", "Between 5 and 10 GB"))</f>
        <v>Between 5 and 10 GB</v>
      </c>
      <c r="W3429">
        <v>15</v>
      </c>
    </row>
    <row r="3430" spans="1:23" x14ac:dyDescent="0.2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J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 t="str">
        <f>IF(Aggregate[[#This Row],[Avg Monthly GB Download]]&lt;5, "Less than 5 GB", IF(Aggregate[[#This Row],[Avg Monthly GB Download]]&lt;10, "10 or more GB", "Between 5 and 10 GB"))</f>
        <v>10 or more GB</v>
      </c>
      <c r="W3430">
        <v>5</v>
      </c>
    </row>
    <row r="3431" spans="1:23" x14ac:dyDescent="0.2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J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 t="str">
        <f>IF(Aggregate[[#This Row],[Avg Monthly GB Download]]&lt;5, "Less than 5 GB", IF(Aggregate[[#This Row],[Avg Monthly GB Download]]&lt;10, "10 or more GB", "Between 5 and 10 GB"))</f>
        <v>10 or more GB</v>
      </c>
      <c r="W3431">
        <v>9</v>
      </c>
    </row>
    <row r="3432" spans="1:23" x14ac:dyDescent="0.2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J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 t="str">
        <f>IF(Aggregate[[#This Row],[Avg Monthly GB Download]]&lt;5, "Less than 5 GB", IF(Aggregate[[#This Row],[Avg Monthly GB Download]]&lt;10, "10 or more GB", "Between 5 and 10 GB"))</f>
        <v>10 or more GB</v>
      </c>
      <c r="W3432">
        <v>8</v>
      </c>
    </row>
    <row r="3433" spans="1:23" x14ac:dyDescent="0.2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J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 t="str">
        <f>IF(Aggregate[[#This Row],[Avg Monthly GB Download]]&lt;5, "Less than 5 GB", IF(Aggregate[[#This Row],[Avg Monthly GB Download]]&lt;10, "10 or more GB", "Between 5 and 10 GB"))</f>
        <v>10 or more GB</v>
      </c>
      <c r="W3433">
        <v>9</v>
      </c>
    </row>
    <row r="3434" spans="1:23" x14ac:dyDescent="0.2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J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 t="str">
        <f>IF(Aggregate[[#This Row],[Avg Monthly GB Download]]&lt;5, "Less than 5 GB", IF(Aggregate[[#This Row],[Avg Monthly GB Download]]&lt;10, "10 or more GB", "Between 5 and 10 GB"))</f>
        <v>Between 5 and 10 GB</v>
      </c>
      <c r="W3434">
        <v>26</v>
      </c>
    </row>
    <row r="3435" spans="1:23" x14ac:dyDescent="0.2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J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 t="str">
        <f>IF(Aggregate[[#This Row],[Avg Monthly GB Download]]&lt;5, "Less than 5 GB", IF(Aggregate[[#This Row],[Avg Monthly GB Download]]&lt;10, "10 or more GB", "Between 5 and 10 GB"))</f>
        <v>Less than 5 GB</v>
      </c>
      <c r="W3435">
        <v>4</v>
      </c>
    </row>
    <row r="3436" spans="1:23" x14ac:dyDescent="0.2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J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 t="str">
        <f>IF(Aggregate[[#This Row],[Avg Monthly GB Download]]&lt;5, "Less than 5 GB", IF(Aggregate[[#This Row],[Avg Monthly GB Download]]&lt;10, "10 or more GB", "Between 5 and 10 GB"))</f>
        <v>Between 5 and 10 GB</v>
      </c>
      <c r="W3436">
        <v>13</v>
      </c>
    </row>
    <row r="3437" spans="1:23" x14ac:dyDescent="0.2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J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 t="str">
        <f>IF(Aggregate[[#This Row],[Avg Monthly GB Download]]&lt;5, "Less than 5 GB", IF(Aggregate[[#This Row],[Avg Monthly GB Download]]&lt;10, "10 or more GB", "Between 5 and 10 GB"))</f>
        <v>10 or more GB</v>
      </c>
      <c r="W3437">
        <v>7</v>
      </c>
    </row>
    <row r="3438" spans="1:23" x14ac:dyDescent="0.2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J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 t="str">
        <f>IF(Aggregate[[#This Row],[Avg Monthly GB Download]]&lt;5, "Less than 5 GB", IF(Aggregate[[#This Row],[Avg Monthly GB Download]]&lt;10, "10 or more GB", "Between 5 and 10 GB"))</f>
        <v>10 or more GB</v>
      </c>
      <c r="W3438">
        <v>9</v>
      </c>
    </row>
    <row r="3439" spans="1:23" x14ac:dyDescent="0.2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J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 t="str">
        <f>IF(Aggregate[[#This Row],[Avg Monthly GB Download]]&lt;5, "Less than 5 GB", IF(Aggregate[[#This Row],[Avg Monthly GB Download]]&lt;10, "10 or more GB", "Between 5 and 10 GB"))</f>
        <v>Between 5 and 10 GB</v>
      </c>
      <c r="W3439">
        <v>14</v>
      </c>
    </row>
    <row r="3440" spans="1:23" x14ac:dyDescent="0.2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J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 t="str">
        <f>IF(Aggregate[[#This Row],[Avg Monthly GB Download]]&lt;5, "Less than 5 GB", IF(Aggregate[[#This Row],[Avg Monthly GB Download]]&lt;10, "10 or more GB", "Between 5 and 10 GB"))</f>
        <v>10 or more GB</v>
      </c>
      <c r="W3440">
        <v>9</v>
      </c>
    </row>
    <row r="3441" spans="1:23" x14ac:dyDescent="0.2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tr">
        <f>IF(Aggregate[[#This Row],[Under 30]]="Yes", "Under 30", IF(Aggregate[[#This Row],[Senior]]="Yes", "Senior", "Other"))</f>
        <v>Senior</v>
      </c>
      <c r="K3441" t="s">
        <v>21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 t="str">
        <f>IF(Aggregate[[#This Row],[Avg Monthly GB Download]]&lt;5, "Less than 5 GB", IF(Aggregate[[#This Row],[Avg Monthly GB Download]]&lt;10, "10 or more GB", "Between 5 and 10 GB"))</f>
        <v>Less than 5 GB</v>
      </c>
      <c r="W3441">
        <v>4</v>
      </c>
    </row>
    <row r="3442" spans="1:23" x14ac:dyDescent="0.2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J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 t="str">
        <f>IF(Aggregate[[#This Row],[Avg Monthly GB Download]]&lt;5, "Less than 5 GB", IF(Aggregate[[#This Row],[Avg Monthly GB Download]]&lt;10, "10 or more GB", "Between 5 and 10 GB"))</f>
        <v>Between 5 and 10 GB</v>
      </c>
      <c r="W3442">
        <v>13</v>
      </c>
    </row>
    <row r="3443" spans="1:23" x14ac:dyDescent="0.2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J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 t="str">
        <f>IF(Aggregate[[#This Row],[Avg Monthly GB Download]]&lt;5, "Less than 5 GB", IF(Aggregate[[#This Row],[Avg Monthly GB Download]]&lt;10, "10 or more GB", "Between 5 and 10 GB"))</f>
        <v>10 or more GB</v>
      </c>
      <c r="W3443">
        <v>9</v>
      </c>
    </row>
    <row r="3444" spans="1:23" x14ac:dyDescent="0.2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J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 t="str">
        <f>IF(Aggregate[[#This Row],[Avg Monthly GB Download]]&lt;5, "Less than 5 GB", IF(Aggregate[[#This Row],[Avg Monthly GB Download]]&lt;10, "10 or more GB", "Between 5 and 10 GB"))</f>
        <v>Less than 5 GB</v>
      </c>
      <c r="W3444">
        <v>3</v>
      </c>
    </row>
    <row r="3445" spans="1:23" x14ac:dyDescent="0.2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tr">
        <f>IF(Aggregate[[#This Row],[Under 30]]="Yes", "Under 30", IF(Aggregate[[#This Row],[Senior]]="Yes", "Senior", "Other"))</f>
        <v>Senior</v>
      </c>
      <c r="K3445" t="s">
        <v>21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 t="str">
        <f>IF(Aggregate[[#This Row],[Avg Monthly GB Download]]&lt;5, "Less than 5 GB", IF(Aggregate[[#This Row],[Avg Monthly GB Download]]&lt;10, "10 or more GB", "Between 5 and 10 GB"))</f>
        <v>10 or more GB</v>
      </c>
      <c r="W3445">
        <v>9</v>
      </c>
    </row>
    <row r="3446" spans="1:23" x14ac:dyDescent="0.2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J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 t="str">
        <f>IF(Aggregate[[#This Row],[Avg Monthly GB Download]]&lt;5, "Less than 5 GB", IF(Aggregate[[#This Row],[Avg Monthly GB Download]]&lt;10, "10 or more GB", "Between 5 and 10 GB"))</f>
        <v>Less than 5 GB</v>
      </c>
      <c r="W3446">
        <v>1</v>
      </c>
    </row>
    <row r="3447" spans="1:23" x14ac:dyDescent="0.2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J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 t="str">
        <f>IF(Aggregate[[#This Row],[Avg Monthly GB Download]]&lt;5, "Less than 5 GB", IF(Aggregate[[#This Row],[Avg Monthly GB Download]]&lt;10, "10 or more GB", "Between 5 and 10 GB"))</f>
        <v>Between 5 and 10 GB</v>
      </c>
      <c r="W3447">
        <v>12</v>
      </c>
    </row>
    <row r="3448" spans="1:23" x14ac:dyDescent="0.2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J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 t="str">
        <f>IF(Aggregate[[#This Row],[Avg Monthly GB Download]]&lt;5, "Less than 5 GB", IF(Aggregate[[#This Row],[Avg Monthly GB Download]]&lt;10, "10 or more GB", "Between 5 and 10 GB"))</f>
        <v>Less than 5 GB</v>
      </c>
      <c r="W3448">
        <v>2</v>
      </c>
    </row>
    <row r="3449" spans="1:23" x14ac:dyDescent="0.2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J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 t="str">
        <f>IF(Aggregate[[#This Row],[Avg Monthly GB Download]]&lt;5, "Less than 5 GB", IF(Aggregate[[#This Row],[Avg Monthly GB Download]]&lt;10, "10 or more GB", "Between 5 and 10 GB"))</f>
        <v>Less than 5 GB</v>
      </c>
      <c r="W3449">
        <v>1</v>
      </c>
    </row>
    <row r="3450" spans="1:23" x14ac:dyDescent="0.2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J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 t="str">
        <f>IF(Aggregate[[#This Row],[Avg Monthly GB Download]]&lt;5, "Less than 5 GB", IF(Aggregate[[#This Row],[Avg Monthly GB Download]]&lt;10, "10 or more GB", "Between 5 and 10 GB"))</f>
        <v>Less than 5 GB</v>
      </c>
      <c r="W3450">
        <v>2</v>
      </c>
    </row>
    <row r="3451" spans="1:23" x14ac:dyDescent="0.2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J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 t="str">
        <f>IF(Aggregate[[#This Row],[Avg Monthly GB Download]]&lt;5, "Less than 5 GB", IF(Aggregate[[#This Row],[Avg Monthly GB Download]]&lt;10, "10 or more GB", "Between 5 and 10 GB"))</f>
        <v>Between 5 and 10 GB</v>
      </c>
      <c r="W3451">
        <v>10</v>
      </c>
    </row>
    <row r="3452" spans="1:23" x14ac:dyDescent="0.2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J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 t="str">
        <f>IF(Aggregate[[#This Row],[Avg Monthly GB Download]]&lt;5, "Less than 5 GB", IF(Aggregate[[#This Row],[Avg Monthly GB Download]]&lt;10, "10 or more GB", "Between 5 and 10 GB"))</f>
        <v>10 or more GB</v>
      </c>
      <c r="W3452">
        <v>7</v>
      </c>
    </row>
    <row r="3453" spans="1:23" x14ac:dyDescent="0.2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J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 t="str">
        <f>IF(Aggregate[[#This Row],[Avg Monthly GB Download]]&lt;5, "Less than 5 GB", IF(Aggregate[[#This Row],[Avg Monthly GB Download]]&lt;10, "10 or more GB", "Between 5 and 10 GB"))</f>
        <v>Less than 5 GB</v>
      </c>
      <c r="W3453">
        <v>2</v>
      </c>
    </row>
    <row r="3454" spans="1:23" x14ac:dyDescent="0.2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J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 t="str">
        <f>IF(Aggregate[[#This Row],[Avg Monthly GB Download]]&lt;5, "Less than 5 GB", IF(Aggregate[[#This Row],[Avg Monthly GB Download]]&lt;10, "10 or more GB", "Between 5 and 10 GB"))</f>
        <v>10 or more GB</v>
      </c>
      <c r="W3454">
        <v>9</v>
      </c>
    </row>
    <row r="3455" spans="1:23" x14ac:dyDescent="0.2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J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 t="str">
        <f>IF(Aggregate[[#This Row],[Avg Monthly GB Download]]&lt;5, "Less than 5 GB", IF(Aggregate[[#This Row],[Avg Monthly GB Download]]&lt;10, "10 or more GB", "Between 5 and 10 GB"))</f>
        <v>Between 5 and 10 GB</v>
      </c>
      <c r="W3455">
        <v>12</v>
      </c>
    </row>
    <row r="3456" spans="1:23" x14ac:dyDescent="0.2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J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 t="str">
        <f>IF(Aggregate[[#This Row],[Avg Monthly GB Download]]&lt;5, "Less than 5 GB", IF(Aggregate[[#This Row],[Avg Monthly GB Download]]&lt;10, "10 or more GB", "Between 5 and 10 GB"))</f>
        <v>Between 5 and 10 GB</v>
      </c>
      <c r="W3456">
        <v>12</v>
      </c>
    </row>
    <row r="3457" spans="1:23" x14ac:dyDescent="0.2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J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 t="str">
        <f>IF(Aggregate[[#This Row],[Avg Monthly GB Download]]&lt;5, "Less than 5 GB", IF(Aggregate[[#This Row],[Avg Monthly GB Download]]&lt;10, "10 or more GB", "Between 5 and 10 GB"))</f>
        <v>10 or more GB</v>
      </c>
      <c r="W3457">
        <v>9</v>
      </c>
    </row>
    <row r="3458" spans="1:23" x14ac:dyDescent="0.2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J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 t="str">
        <f>IF(Aggregate[[#This Row],[Avg Monthly GB Download]]&lt;5, "Less than 5 GB", IF(Aggregate[[#This Row],[Avg Monthly GB Download]]&lt;10, "10 or more GB", "Between 5 and 10 GB"))</f>
        <v>10 or more GB</v>
      </c>
      <c r="W3458">
        <v>5</v>
      </c>
    </row>
    <row r="3459" spans="1:23" x14ac:dyDescent="0.2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J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 t="str">
        <f>IF(Aggregate[[#This Row],[Avg Monthly GB Download]]&lt;5, "Less than 5 GB", IF(Aggregate[[#This Row],[Avg Monthly GB Download]]&lt;10, "10 or more GB", "Between 5 and 10 GB"))</f>
        <v>10 or more GB</v>
      </c>
      <c r="W3459">
        <v>8</v>
      </c>
    </row>
    <row r="3460" spans="1:23" x14ac:dyDescent="0.2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tr">
        <f>IF(Aggregate[[#This Row],[Under 30]]="Yes", "Under 30", IF(Aggregate[[#This Row],[Senior]]="Yes", "Senior", "Other"))</f>
        <v>Senior</v>
      </c>
      <c r="K3460" t="s">
        <v>21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 t="str">
        <f>IF(Aggregate[[#This Row],[Avg Monthly GB Download]]&lt;5, "Less than 5 GB", IF(Aggregate[[#This Row],[Avg Monthly GB Download]]&lt;10, "10 or more GB", "Between 5 and 10 GB"))</f>
        <v>Less than 5 GB</v>
      </c>
      <c r="W3460">
        <v>4</v>
      </c>
    </row>
    <row r="3461" spans="1:23" x14ac:dyDescent="0.2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J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 t="str">
        <f>IF(Aggregate[[#This Row],[Avg Monthly GB Download]]&lt;5, "Less than 5 GB", IF(Aggregate[[#This Row],[Avg Monthly GB Download]]&lt;10, "10 or more GB", "Between 5 and 10 GB"))</f>
        <v>Between 5 and 10 GB</v>
      </c>
      <c r="W3461">
        <v>14</v>
      </c>
    </row>
    <row r="3462" spans="1:23" x14ac:dyDescent="0.2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J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 t="str">
        <f>IF(Aggregate[[#This Row],[Avg Monthly GB Download]]&lt;5, "Less than 5 GB", IF(Aggregate[[#This Row],[Avg Monthly GB Download]]&lt;10, "10 or more GB", "Between 5 and 10 GB"))</f>
        <v>Between 5 and 10 GB</v>
      </c>
      <c r="W3462">
        <v>10</v>
      </c>
    </row>
    <row r="3463" spans="1:23" x14ac:dyDescent="0.2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J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 t="str">
        <f>IF(Aggregate[[#This Row],[Avg Monthly GB Download]]&lt;5, "Less than 5 GB", IF(Aggregate[[#This Row],[Avg Monthly GB Download]]&lt;10, "10 or more GB", "Between 5 and 10 GB"))</f>
        <v>Between 5 and 10 GB</v>
      </c>
      <c r="W3463">
        <v>15</v>
      </c>
    </row>
    <row r="3464" spans="1:23" x14ac:dyDescent="0.2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J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 t="str">
        <f>IF(Aggregate[[#This Row],[Avg Monthly GB Download]]&lt;5, "Less than 5 GB", IF(Aggregate[[#This Row],[Avg Monthly GB Download]]&lt;10, "10 or more GB", "Between 5 and 10 GB"))</f>
        <v>10 or more GB</v>
      </c>
      <c r="W3464">
        <v>9</v>
      </c>
    </row>
    <row r="3465" spans="1:23" x14ac:dyDescent="0.2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J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 t="str">
        <f>IF(Aggregate[[#This Row],[Avg Monthly GB Download]]&lt;5, "Less than 5 GB", IF(Aggregate[[#This Row],[Avg Monthly GB Download]]&lt;10, "10 or more GB", "Between 5 and 10 GB"))</f>
        <v>Less than 5 GB</v>
      </c>
      <c r="W3465">
        <v>4</v>
      </c>
    </row>
    <row r="3466" spans="1:23" x14ac:dyDescent="0.2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J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 t="str">
        <f>IF(Aggregate[[#This Row],[Avg Monthly GB Download]]&lt;5, "Less than 5 GB", IF(Aggregate[[#This Row],[Avg Monthly GB Download]]&lt;10, "10 or more GB", "Between 5 and 10 GB"))</f>
        <v>Between 5 and 10 GB</v>
      </c>
      <c r="W3466">
        <v>11</v>
      </c>
    </row>
    <row r="3467" spans="1:23" x14ac:dyDescent="0.2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J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 t="str">
        <f>IF(Aggregate[[#This Row],[Avg Monthly GB Download]]&lt;5, "Less than 5 GB", IF(Aggregate[[#This Row],[Avg Monthly GB Download]]&lt;10, "10 or more GB", "Between 5 and 10 GB"))</f>
        <v>10 or more GB</v>
      </c>
      <c r="W3467">
        <v>5</v>
      </c>
    </row>
    <row r="3468" spans="1:23" x14ac:dyDescent="0.2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J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 t="str">
        <f>IF(Aggregate[[#This Row],[Avg Monthly GB Download]]&lt;5, "Less than 5 GB", IF(Aggregate[[#This Row],[Avg Monthly GB Download]]&lt;10, "10 or more GB", "Between 5 and 10 GB"))</f>
        <v>10 or more GB</v>
      </c>
      <c r="W3468">
        <v>9</v>
      </c>
    </row>
    <row r="3469" spans="1:23" x14ac:dyDescent="0.2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J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 t="str">
        <f>IF(Aggregate[[#This Row],[Avg Monthly GB Download]]&lt;5, "Less than 5 GB", IF(Aggregate[[#This Row],[Avg Monthly GB Download]]&lt;10, "10 or more GB", "Between 5 and 10 GB"))</f>
        <v>10 or more GB</v>
      </c>
      <c r="W3469">
        <v>7</v>
      </c>
    </row>
    <row r="3470" spans="1:23" x14ac:dyDescent="0.2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tr">
        <f>IF(Aggregate[[#This Row],[Under 30]]="Yes", "Under 30", IF(Aggregate[[#This Row],[Senior]]="Yes", "Senior", "Other"))</f>
        <v>Senior</v>
      </c>
      <c r="K3470" t="s">
        <v>25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 t="str">
        <f>IF(Aggregate[[#This Row],[Avg Monthly GB Download]]&lt;5, "Less than 5 GB", IF(Aggregate[[#This Row],[Avg Monthly GB Download]]&lt;10, "10 or more GB", "Between 5 and 10 GB"))</f>
        <v>10 or more GB</v>
      </c>
      <c r="W3470">
        <v>8</v>
      </c>
    </row>
    <row r="3471" spans="1:23" x14ac:dyDescent="0.2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tr">
        <f>IF(Aggregate[[#This Row],[Under 30]]="Yes", "Under 30", IF(Aggregate[[#This Row],[Senior]]="Yes", "Senior", "Other"))</f>
        <v>Senior</v>
      </c>
      <c r="K3471" t="s">
        <v>25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 t="str">
        <f>IF(Aggregate[[#This Row],[Avg Monthly GB Download]]&lt;5, "Less than 5 GB", IF(Aggregate[[#This Row],[Avg Monthly GB Download]]&lt;10, "10 or more GB", "Between 5 and 10 GB"))</f>
        <v>10 or more GB</v>
      </c>
      <c r="W3471">
        <v>6</v>
      </c>
    </row>
    <row r="3472" spans="1:23" x14ac:dyDescent="0.2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tr">
        <f>IF(Aggregate[[#This Row],[Under 30]]="Yes", "Under 30", IF(Aggregate[[#This Row],[Senior]]="Yes", "Senior", "Other"))</f>
        <v>Senior</v>
      </c>
      <c r="K3472" t="s">
        <v>25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 t="str">
        <f>IF(Aggregate[[#This Row],[Avg Monthly GB Download]]&lt;5, "Less than 5 GB", IF(Aggregate[[#This Row],[Avg Monthly GB Download]]&lt;10, "10 or more GB", "Between 5 and 10 GB"))</f>
        <v>Less than 5 GB</v>
      </c>
      <c r="W3472">
        <v>4</v>
      </c>
    </row>
    <row r="3473" spans="1:23" x14ac:dyDescent="0.2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J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 t="str">
        <f>IF(Aggregate[[#This Row],[Avg Monthly GB Download]]&lt;5, "Less than 5 GB", IF(Aggregate[[#This Row],[Avg Monthly GB Download]]&lt;10, "10 or more GB", "Between 5 and 10 GB"))</f>
        <v>Between 5 and 10 GB</v>
      </c>
      <c r="W3473">
        <v>21</v>
      </c>
    </row>
    <row r="3474" spans="1:23" x14ac:dyDescent="0.2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tr">
        <f>IF(Aggregate[[#This Row],[Under 30]]="Yes", "Under 30", IF(Aggregate[[#This Row],[Senior]]="Yes", "Senior", "Other"))</f>
        <v>Senior</v>
      </c>
      <c r="K3474" t="s">
        <v>21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 t="str">
        <f>IF(Aggregate[[#This Row],[Avg Monthly GB Download]]&lt;5, "Less than 5 GB", IF(Aggregate[[#This Row],[Avg Monthly GB Download]]&lt;10, "10 or more GB", "Between 5 and 10 GB"))</f>
        <v>Less than 5 GB</v>
      </c>
      <c r="W3474">
        <v>3</v>
      </c>
    </row>
    <row r="3475" spans="1:23" x14ac:dyDescent="0.2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J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 t="str">
        <f>IF(Aggregate[[#This Row],[Avg Monthly GB Download]]&lt;5, "Less than 5 GB", IF(Aggregate[[#This Row],[Avg Monthly GB Download]]&lt;10, "10 or more GB", "Between 5 and 10 GB"))</f>
        <v>Between 5 and 10 GB</v>
      </c>
      <c r="W3475">
        <v>10</v>
      </c>
    </row>
    <row r="3476" spans="1:23" x14ac:dyDescent="0.2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J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 t="str">
        <f>IF(Aggregate[[#This Row],[Avg Monthly GB Download]]&lt;5, "Less than 5 GB", IF(Aggregate[[#This Row],[Avg Monthly GB Download]]&lt;10, "10 or more GB", "Between 5 and 10 GB"))</f>
        <v>Less than 5 GB</v>
      </c>
      <c r="W3476">
        <v>1</v>
      </c>
    </row>
    <row r="3477" spans="1:23" x14ac:dyDescent="0.2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J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 t="str">
        <f>IF(Aggregate[[#This Row],[Avg Monthly GB Download]]&lt;5, "Less than 5 GB", IF(Aggregate[[#This Row],[Avg Monthly GB Download]]&lt;10, "10 or more GB", "Between 5 and 10 GB"))</f>
        <v>10 or more GB</v>
      </c>
      <c r="W3477">
        <v>8</v>
      </c>
    </row>
    <row r="3478" spans="1:23" x14ac:dyDescent="0.2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tr">
        <f>IF(Aggregate[[#This Row],[Under 30]]="Yes", "Under 30", IF(Aggregate[[#This Row],[Senior]]="Yes", "Senior", "Other"))</f>
        <v>Senior</v>
      </c>
      <c r="K3478" t="s">
        <v>21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 t="str">
        <f>IF(Aggregate[[#This Row],[Avg Monthly GB Download]]&lt;5, "Less than 5 GB", IF(Aggregate[[#This Row],[Avg Monthly GB Download]]&lt;10, "10 or more GB", "Between 5 and 10 GB"))</f>
        <v>10 or more GB</v>
      </c>
      <c r="W3478">
        <v>7</v>
      </c>
    </row>
    <row r="3479" spans="1:23" x14ac:dyDescent="0.2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J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 t="str">
        <f>IF(Aggregate[[#This Row],[Avg Monthly GB Download]]&lt;5, "Less than 5 GB", IF(Aggregate[[#This Row],[Avg Monthly GB Download]]&lt;10, "10 or more GB", "Between 5 and 10 GB"))</f>
        <v>Less than 5 GB</v>
      </c>
      <c r="W3479">
        <v>1</v>
      </c>
    </row>
    <row r="3480" spans="1:23" x14ac:dyDescent="0.2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J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 t="str">
        <f>IF(Aggregate[[#This Row],[Avg Monthly GB Download]]&lt;5, "Less than 5 GB", IF(Aggregate[[#This Row],[Avg Monthly GB Download]]&lt;10, "10 or more GB", "Between 5 and 10 GB"))</f>
        <v>10 or more GB</v>
      </c>
      <c r="W3480">
        <v>6</v>
      </c>
    </row>
    <row r="3481" spans="1:23" x14ac:dyDescent="0.2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tr">
        <f>IF(Aggregate[[#This Row],[Under 30]]="Yes", "Under 30", IF(Aggregate[[#This Row],[Senior]]="Yes", "Senior", "Other"))</f>
        <v>Senior</v>
      </c>
      <c r="K3481" t="s">
        <v>25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 t="str">
        <f>IF(Aggregate[[#This Row],[Avg Monthly GB Download]]&lt;5, "Less than 5 GB", IF(Aggregate[[#This Row],[Avg Monthly GB Download]]&lt;10, "10 or more GB", "Between 5 and 10 GB"))</f>
        <v>10 or more GB</v>
      </c>
      <c r="W3481">
        <v>6</v>
      </c>
    </row>
    <row r="3482" spans="1:23" x14ac:dyDescent="0.2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tr">
        <f>IF(Aggregate[[#This Row],[Under 30]]="Yes", "Under 30", IF(Aggregate[[#This Row],[Senior]]="Yes", "Senior", "Other"))</f>
        <v>Senior</v>
      </c>
      <c r="K3482" t="s">
        <v>21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 t="str">
        <f>IF(Aggregate[[#This Row],[Avg Monthly GB Download]]&lt;5, "Less than 5 GB", IF(Aggregate[[#This Row],[Avg Monthly GB Download]]&lt;10, "10 or more GB", "Between 5 and 10 GB"))</f>
        <v>Less than 5 GB</v>
      </c>
      <c r="W3482">
        <v>1</v>
      </c>
    </row>
    <row r="3483" spans="1:23" x14ac:dyDescent="0.2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J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 t="str">
        <f>IF(Aggregate[[#This Row],[Avg Monthly GB Download]]&lt;5, "Less than 5 GB", IF(Aggregate[[#This Row],[Avg Monthly GB Download]]&lt;10, "10 or more GB", "Between 5 and 10 GB"))</f>
        <v>10 or more GB</v>
      </c>
      <c r="W3483">
        <v>8</v>
      </c>
    </row>
    <row r="3484" spans="1:23" x14ac:dyDescent="0.2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J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 t="str">
        <f>IF(Aggregate[[#This Row],[Avg Monthly GB Download]]&lt;5, "Less than 5 GB", IF(Aggregate[[#This Row],[Avg Monthly GB Download]]&lt;10, "10 or more GB", "Between 5 and 10 GB"))</f>
        <v>Less than 5 GB</v>
      </c>
      <c r="W3484">
        <v>1</v>
      </c>
    </row>
    <row r="3485" spans="1:23" x14ac:dyDescent="0.2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J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 t="str">
        <f>IF(Aggregate[[#This Row],[Avg Monthly GB Download]]&lt;5, "Less than 5 GB", IF(Aggregate[[#This Row],[Avg Monthly GB Download]]&lt;10, "10 or more GB", "Between 5 and 10 GB"))</f>
        <v>10 or more GB</v>
      </c>
      <c r="W3485">
        <v>6</v>
      </c>
    </row>
    <row r="3486" spans="1:23" x14ac:dyDescent="0.2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J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 t="str">
        <f>IF(Aggregate[[#This Row],[Avg Monthly GB Download]]&lt;5, "Less than 5 GB", IF(Aggregate[[#This Row],[Avg Monthly GB Download]]&lt;10, "10 or more GB", "Between 5 and 10 GB"))</f>
        <v>Between 5 and 10 GB</v>
      </c>
      <c r="W3486">
        <v>10</v>
      </c>
    </row>
    <row r="3487" spans="1:23" x14ac:dyDescent="0.2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J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 t="str">
        <f>IF(Aggregate[[#This Row],[Avg Monthly GB Download]]&lt;5, "Less than 5 GB", IF(Aggregate[[#This Row],[Avg Monthly GB Download]]&lt;10, "10 or more GB", "Between 5 and 10 GB"))</f>
        <v>Between 5 and 10 GB</v>
      </c>
      <c r="W3487">
        <v>15</v>
      </c>
    </row>
    <row r="3488" spans="1:23" x14ac:dyDescent="0.2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tr">
        <f>IF(Aggregate[[#This Row],[Under 30]]="Yes", "Under 30", IF(Aggregate[[#This Row],[Senior]]="Yes", "Senior", "Other"))</f>
        <v>Senior</v>
      </c>
      <c r="K3488" t="s">
        <v>21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 t="str">
        <f>IF(Aggregate[[#This Row],[Avg Monthly GB Download]]&lt;5, "Less than 5 GB", IF(Aggregate[[#This Row],[Avg Monthly GB Download]]&lt;10, "10 or more GB", "Between 5 and 10 GB"))</f>
        <v>Less than 5 GB</v>
      </c>
      <c r="W3488">
        <v>4</v>
      </c>
    </row>
    <row r="3489" spans="1:23" x14ac:dyDescent="0.2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J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 t="str">
        <f>IF(Aggregate[[#This Row],[Avg Monthly GB Download]]&lt;5, "Less than 5 GB", IF(Aggregate[[#This Row],[Avg Monthly GB Download]]&lt;10, "10 or more GB", "Between 5 and 10 GB"))</f>
        <v>Between 5 and 10 GB</v>
      </c>
      <c r="W3489">
        <v>24</v>
      </c>
    </row>
    <row r="3490" spans="1:23" x14ac:dyDescent="0.2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J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 t="str">
        <f>IF(Aggregate[[#This Row],[Avg Monthly GB Download]]&lt;5, "Less than 5 GB", IF(Aggregate[[#This Row],[Avg Monthly GB Download]]&lt;10, "10 or more GB", "Between 5 and 10 GB"))</f>
        <v>Between 5 and 10 GB</v>
      </c>
      <c r="W3490">
        <v>24</v>
      </c>
    </row>
    <row r="3491" spans="1:23" x14ac:dyDescent="0.2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J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 t="str">
        <f>IF(Aggregate[[#This Row],[Avg Monthly GB Download]]&lt;5, "Less than 5 GB", IF(Aggregate[[#This Row],[Avg Monthly GB Download]]&lt;10, "10 or more GB", "Between 5 and 10 GB"))</f>
        <v>Less than 5 GB</v>
      </c>
      <c r="W3491">
        <v>2</v>
      </c>
    </row>
    <row r="3492" spans="1:23" x14ac:dyDescent="0.2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J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 t="str">
        <f>IF(Aggregate[[#This Row],[Avg Monthly GB Download]]&lt;5, "Less than 5 GB", IF(Aggregate[[#This Row],[Avg Monthly GB Download]]&lt;10, "10 or more GB", "Between 5 and 10 GB"))</f>
        <v>10 or more GB</v>
      </c>
      <c r="W3492">
        <v>5</v>
      </c>
    </row>
    <row r="3493" spans="1:23" x14ac:dyDescent="0.2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J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 t="str">
        <f>IF(Aggregate[[#This Row],[Avg Monthly GB Download]]&lt;5, "Less than 5 GB", IF(Aggregate[[#This Row],[Avg Monthly GB Download]]&lt;10, "10 or more GB", "Between 5 and 10 GB"))</f>
        <v>10 or more GB</v>
      </c>
      <c r="W3493">
        <v>7</v>
      </c>
    </row>
    <row r="3494" spans="1:23" x14ac:dyDescent="0.2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J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 t="str">
        <f>IF(Aggregate[[#This Row],[Avg Monthly GB Download]]&lt;5, "Less than 5 GB", IF(Aggregate[[#This Row],[Avg Monthly GB Download]]&lt;10, "10 or more GB", "Between 5 and 10 GB"))</f>
        <v>Between 5 and 10 GB</v>
      </c>
      <c r="W3494">
        <v>15</v>
      </c>
    </row>
    <row r="3495" spans="1:23" x14ac:dyDescent="0.2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J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 t="str">
        <f>IF(Aggregate[[#This Row],[Avg Monthly GB Download]]&lt;5, "Less than 5 GB", IF(Aggregate[[#This Row],[Avg Monthly GB Download]]&lt;10, "10 or more GB", "Between 5 and 10 GB"))</f>
        <v>Less than 5 GB</v>
      </c>
      <c r="W3495">
        <v>4</v>
      </c>
    </row>
    <row r="3496" spans="1:23" x14ac:dyDescent="0.2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J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 t="str">
        <f>IF(Aggregate[[#This Row],[Avg Monthly GB Download]]&lt;5, "Less than 5 GB", IF(Aggregate[[#This Row],[Avg Monthly GB Download]]&lt;10, "10 or more GB", "Between 5 and 10 GB"))</f>
        <v>Less than 5 GB</v>
      </c>
      <c r="W3496">
        <v>3</v>
      </c>
    </row>
    <row r="3497" spans="1:23" x14ac:dyDescent="0.2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J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 t="str">
        <f>IF(Aggregate[[#This Row],[Avg Monthly GB Download]]&lt;5, "Less than 5 GB", IF(Aggregate[[#This Row],[Avg Monthly GB Download]]&lt;10, "10 or more GB", "Between 5 and 10 GB"))</f>
        <v>Less than 5 GB</v>
      </c>
      <c r="W3497">
        <v>1</v>
      </c>
    </row>
    <row r="3498" spans="1:23" x14ac:dyDescent="0.2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J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 t="str">
        <f>IF(Aggregate[[#This Row],[Avg Monthly GB Download]]&lt;5, "Less than 5 GB", IF(Aggregate[[#This Row],[Avg Monthly GB Download]]&lt;10, "10 or more GB", "Between 5 and 10 GB"))</f>
        <v>10 or more GB</v>
      </c>
      <c r="W3498">
        <v>8</v>
      </c>
    </row>
    <row r="3499" spans="1:23" x14ac:dyDescent="0.2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J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 t="str">
        <f>IF(Aggregate[[#This Row],[Avg Monthly GB Download]]&lt;5, "Less than 5 GB", IF(Aggregate[[#This Row],[Avg Monthly GB Download]]&lt;10, "10 or more GB", "Between 5 and 10 GB"))</f>
        <v>10 or more GB</v>
      </c>
      <c r="W3499">
        <v>5</v>
      </c>
    </row>
    <row r="3500" spans="1:23" x14ac:dyDescent="0.2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J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 t="str">
        <f>IF(Aggregate[[#This Row],[Avg Monthly GB Download]]&lt;5, "Less than 5 GB", IF(Aggregate[[#This Row],[Avg Monthly GB Download]]&lt;10, "10 or more GB", "Between 5 and 10 GB"))</f>
        <v>Less than 5 GB</v>
      </c>
      <c r="W3500">
        <v>1</v>
      </c>
    </row>
    <row r="3501" spans="1:23" x14ac:dyDescent="0.2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J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 t="str">
        <f>IF(Aggregate[[#This Row],[Avg Monthly GB Download]]&lt;5, "Less than 5 GB", IF(Aggregate[[#This Row],[Avg Monthly GB Download]]&lt;10, "10 or more GB", "Between 5 and 10 GB"))</f>
        <v>Less than 5 GB</v>
      </c>
      <c r="W3501">
        <v>3</v>
      </c>
    </row>
    <row r="3502" spans="1:23" x14ac:dyDescent="0.2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tr">
        <f>IF(Aggregate[[#This Row],[Under 30]]="Yes", "Under 30", IF(Aggregate[[#This Row],[Senior]]="Yes", "Senior", "Other"))</f>
        <v>Senior</v>
      </c>
      <c r="K3502" t="s">
        <v>25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 t="str">
        <f>IF(Aggregate[[#This Row],[Avg Monthly GB Download]]&lt;5, "Less than 5 GB", IF(Aggregate[[#This Row],[Avg Monthly GB Download]]&lt;10, "10 or more GB", "Between 5 and 10 GB"))</f>
        <v>10 or more GB</v>
      </c>
      <c r="W3502">
        <v>7</v>
      </c>
    </row>
    <row r="3503" spans="1:23" x14ac:dyDescent="0.2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J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 t="str">
        <f>IF(Aggregate[[#This Row],[Avg Monthly GB Download]]&lt;5, "Less than 5 GB", IF(Aggregate[[#This Row],[Avg Monthly GB Download]]&lt;10, "10 or more GB", "Between 5 and 10 GB"))</f>
        <v>Less than 5 GB</v>
      </c>
      <c r="W3503">
        <v>1</v>
      </c>
    </row>
    <row r="3504" spans="1:23" x14ac:dyDescent="0.2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tr">
        <f>IF(Aggregate[[#This Row],[Under 30]]="Yes", "Under 30", IF(Aggregate[[#This Row],[Senior]]="Yes", "Senior", "Other"))</f>
        <v>Senior</v>
      </c>
      <c r="K3504" t="s">
        <v>21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 t="str">
        <f>IF(Aggregate[[#This Row],[Avg Monthly GB Download]]&lt;5, "Less than 5 GB", IF(Aggregate[[#This Row],[Avg Monthly GB Download]]&lt;10, "10 or more GB", "Between 5 and 10 GB"))</f>
        <v>Less than 5 GB</v>
      </c>
      <c r="W3504">
        <v>3</v>
      </c>
    </row>
    <row r="3505" spans="1:23" x14ac:dyDescent="0.2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J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 t="str">
        <f>IF(Aggregate[[#This Row],[Avg Monthly GB Download]]&lt;5, "Less than 5 GB", IF(Aggregate[[#This Row],[Avg Monthly GB Download]]&lt;10, "10 or more GB", "Between 5 and 10 GB"))</f>
        <v>Between 5 and 10 GB</v>
      </c>
      <c r="W3505">
        <v>24</v>
      </c>
    </row>
    <row r="3506" spans="1:23" x14ac:dyDescent="0.2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J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 t="str">
        <f>IF(Aggregate[[#This Row],[Avg Monthly GB Download]]&lt;5, "Less than 5 GB", IF(Aggregate[[#This Row],[Avg Monthly GB Download]]&lt;10, "10 or more GB", "Between 5 and 10 GB"))</f>
        <v>Less than 5 GB</v>
      </c>
      <c r="W3506">
        <v>4</v>
      </c>
    </row>
    <row r="3507" spans="1:23" x14ac:dyDescent="0.2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J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 t="str">
        <f>IF(Aggregate[[#This Row],[Avg Monthly GB Download]]&lt;5, "Less than 5 GB", IF(Aggregate[[#This Row],[Avg Monthly GB Download]]&lt;10, "10 or more GB", "Between 5 and 10 GB"))</f>
        <v>Between 5 and 10 GB</v>
      </c>
      <c r="W3507">
        <v>10</v>
      </c>
    </row>
    <row r="3508" spans="1:23" x14ac:dyDescent="0.2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J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 t="str">
        <f>IF(Aggregate[[#This Row],[Avg Monthly GB Download]]&lt;5, "Less than 5 GB", IF(Aggregate[[#This Row],[Avg Monthly GB Download]]&lt;10, "10 or more GB", "Between 5 and 10 GB"))</f>
        <v>10 or more GB</v>
      </c>
      <c r="W3508">
        <v>5</v>
      </c>
    </row>
    <row r="3509" spans="1:23" x14ac:dyDescent="0.2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tr">
        <f>IF(Aggregate[[#This Row],[Under 30]]="Yes", "Under 30", IF(Aggregate[[#This Row],[Senior]]="Yes", "Senior", "Other"))</f>
        <v>Senior</v>
      </c>
      <c r="K3509" t="s">
        <v>21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 t="str">
        <f>IF(Aggregate[[#This Row],[Avg Monthly GB Download]]&lt;5, "Less than 5 GB", IF(Aggregate[[#This Row],[Avg Monthly GB Download]]&lt;10, "10 or more GB", "Between 5 and 10 GB"))</f>
        <v>10 or more GB</v>
      </c>
      <c r="W3509">
        <v>7</v>
      </c>
    </row>
    <row r="3510" spans="1:23" x14ac:dyDescent="0.2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tr">
        <f>IF(Aggregate[[#This Row],[Under 30]]="Yes", "Under 30", IF(Aggregate[[#This Row],[Senior]]="Yes", "Senior", "Other"))</f>
        <v>Senior</v>
      </c>
      <c r="K3510" t="s">
        <v>21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 t="str">
        <f>IF(Aggregate[[#This Row],[Avg Monthly GB Download]]&lt;5, "Less than 5 GB", IF(Aggregate[[#This Row],[Avg Monthly GB Download]]&lt;10, "10 or more GB", "Between 5 and 10 GB"))</f>
        <v>10 or more GB</v>
      </c>
      <c r="W3510">
        <v>9</v>
      </c>
    </row>
    <row r="3511" spans="1:23" x14ac:dyDescent="0.2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J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 t="str">
        <f>IF(Aggregate[[#This Row],[Avg Monthly GB Download]]&lt;5, "Less than 5 GB", IF(Aggregate[[#This Row],[Avg Monthly GB Download]]&lt;10, "10 or more GB", "Between 5 and 10 GB"))</f>
        <v>10 or more GB</v>
      </c>
      <c r="W3511">
        <v>5</v>
      </c>
    </row>
    <row r="3512" spans="1:23" x14ac:dyDescent="0.2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J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 t="str">
        <f>IF(Aggregate[[#This Row],[Avg Monthly GB Download]]&lt;5, "Less than 5 GB", IF(Aggregate[[#This Row],[Avg Monthly GB Download]]&lt;10, "10 or more GB", "Between 5 and 10 GB"))</f>
        <v>10 or more GB</v>
      </c>
      <c r="W3512">
        <v>6</v>
      </c>
    </row>
    <row r="3513" spans="1:23" x14ac:dyDescent="0.2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tr">
        <f>IF(Aggregate[[#This Row],[Under 30]]="Yes", "Under 30", IF(Aggregate[[#This Row],[Senior]]="Yes", "Senior", "Other"))</f>
        <v>Senior</v>
      </c>
      <c r="K3513" t="s">
        <v>21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 t="str">
        <f>IF(Aggregate[[#This Row],[Avg Monthly GB Download]]&lt;5, "Less than 5 GB", IF(Aggregate[[#This Row],[Avg Monthly GB Download]]&lt;10, "10 or more GB", "Between 5 and 10 GB"))</f>
        <v>10 or more GB</v>
      </c>
      <c r="W3513">
        <v>5</v>
      </c>
    </row>
    <row r="3514" spans="1:23" x14ac:dyDescent="0.2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J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 t="str">
        <f>IF(Aggregate[[#This Row],[Avg Monthly GB Download]]&lt;5, "Less than 5 GB", IF(Aggregate[[#This Row],[Avg Monthly GB Download]]&lt;10, "10 or more GB", "Between 5 and 10 GB"))</f>
        <v>Less than 5 GB</v>
      </c>
      <c r="W3514">
        <v>2</v>
      </c>
    </row>
    <row r="3515" spans="1:23" x14ac:dyDescent="0.2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J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 t="str">
        <f>IF(Aggregate[[#This Row],[Avg Monthly GB Download]]&lt;5, "Less than 5 GB", IF(Aggregate[[#This Row],[Avg Monthly GB Download]]&lt;10, "10 or more GB", "Between 5 and 10 GB"))</f>
        <v>Less than 5 GB</v>
      </c>
      <c r="W3515">
        <v>2</v>
      </c>
    </row>
    <row r="3516" spans="1:23" x14ac:dyDescent="0.2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J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 t="str">
        <f>IF(Aggregate[[#This Row],[Avg Monthly GB Download]]&lt;5, "Less than 5 GB", IF(Aggregate[[#This Row],[Avg Monthly GB Download]]&lt;10, "10 or more GB", "Between 5 and 10 GB"))</f>
        <v>10 or more GB</v>
      </c>
      <c r="W3516">
        <v>9</v>
      </c>
    </row>
    <row r="3517" spans="1:23" x14ac:dyDescent="0.2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J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 t="str">
        <f>IF(Aggregate[[#This Row],[Avg Monthly GB Download]]&lt;5, "Less than 5 GB", IF(Aggregate[[#This Row],[Avg Monthly GB Download]]&lt;10, "10 or more GB", "Between 5 and 10 GB"))</f>
        <v>10 or more GB</v>
      </c>
      <c r="W3517">
        <v>6</v>
      </c>
    </row>
    <row r="3518" spans="1:23" x14ac:dyDescent="0.2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J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 t="str">
        <f>IF(Aggregate[[#This Row],[Avg Monthly GB Download]]&lt;5, "Less than 5 GB", IF(Aggregate[[#This Row],[Avg Monthly GB Download]]&lt;10, "10 or more GB", "Between 5 and 10 GB"))</f>
        <v>Between 5 and 10 GB</v>
      </c>
      <c r="W3518">
        <v>11</v>
      </c>
    </row>
    <row r="3519" spans="1:23" x14ac:dyDescent="0.2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J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 t="str">
        <f>IF(Aggregate[[#This Row],[Avg Monthly GB Download]]&lt;5, "Less than 5 GB", IF(Aggregate[[#This Row],[Avg Monthly GB Download]]&lt;10, "10 or more GB", "Between 5 and 10 GB"))</f>
        <v>Between 5 and 10 GB</v>
      </c>
      <c r="W3519">
        <v>15</v>
      </c>
    </row>
    <row r="3520" spans="1:23" x14ac:dyDescent="0.2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J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 t="str">
        <f>IF(Aggregate[[#This Row],[Avg Monthly GB Download]]&lt;5, "Less than 5 GB", IF(Aggregate[[#This Row],[Avg Monthly GB Download]]&lt;10, "10 or more GB", "Between 5 and 10 GB"))</f>
        <v>Less than 5 GB</v>
      </c>
      <c r="W3520">
        <v>4</v>
      </c>
    </row>
    <row r="3521" spans="1:23" x14ac:dyDescent="0.2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J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 t="str">
        <f>IF(Aggregate[[#This Row],[Avg Monthly GB Download]]&lt;5, "Less than 5 GB", IF(Aggregate[[#This Row],[Avg Monthly GB Download]]&lt;10, "10 or more GB", "Between 5 and 10 GB"))</f>
        <v>Less than 5 GB</v>
      </c>
      <c r="W3521">
        <v>2</v>
      </c>
    </row>
    <row r="3522" spans="1:23" x14ac:dyDescent="0.2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J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 t="str">
        <f>IF(Aggregate[[#This Row],[Avg Monthly GB Download]]&lt;5, "Less than 5 GB", IF(Aggregate[[#This Row],[Avg Monthly GB Download]]&lt;10, "10 or more GB", "Between 5 and 10 GB"))</f>
        <v>Less than 5 GB</v>
      </c>
      <c r="W3522">
        <v>4</v>
      </c>
    </row>
    <row r="3523" spans="1:23" x14ac:dyDescent="0.2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J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 t="str">
        <f>IF(Aggregate[[#This Row],[Avg Monthly GB Download]]&lt;5, "Less than 5 GB", IF(Aggregate[[#This Row],[Avg Monthly GB Download]]&lt;10, "10 or more GB", "Between 5 and 10 GB"))</f>
        <v>Less than 5 GB</v>
      </c>
      <c r="W3523">
        <v>3</v>
      </c>
    </row>
    <row r="3524" spans="1:23" x14ac:dyDescent="0.2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J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 t="str">
        <f>IF(Aggregate[[#This Row],[Avg Monthly GB Download]]&lt;5, "Less than 5 GB", IF(Aggregate[[#This Row],[Avg Monthly GB Download]]&lt;10, "10 or more GB", "Between 5 and 10 GB"))</f>
        <v>Between 5 and 10 GB</v>
      </c>
      <c r="W3524">
        <v>12</v>
      </c>
    </row>
    <row r="3525" spans="1:23" x14ac:dyDescent="0.2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J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 t="str">
        <f>IF(Aggregate[[#This Row],[Avg Monthly GB Download]]&lt;5, "Less than 5 GB", IF(Aggregate[[#This Row],[Avg Monthly GB Download]]&lt;10, "10 or more GB", "Between 5 and 10 GB"))</f>
        <v>10 or more GB</v>
      </c>
      <c r="W3525">
        <v>7</v>
      </c>
    </row>
    <row r="3526" spans="1:23" x14ac:dyDescent="0.2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J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 t="str">
        <f>IF(Aggregate[[#This Row],[Avg Monthly GB Download]]&lt;5, "Less than 5 GB", IF(Aggregate[[#This Row],[Avg Monthly GB Download]]&lt;10, "10 or more GB", "Between 5 and 10 GB"))</f>
        <v>10 or more GB</v>
      </c>
      <c r="W3526">
        <v>9</v>
      </c>
    </row>
    <row r="3527" spans="1:23" x14ac:dyDescent="0.2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J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 t="str">
        <f>IF(Aggregate[[#This Row],[Avg Monthly GB Download]]&lt;5, "Less than 5 GB", IF(Aggregate[[#This Row],[Avg Monthly GB Download]]&lt;10, "10 or more GB", "Between 5 and 10 GB"))</f>
        <v>Less than 5 GB</v>
      </c>
      <c r="W3527">
        <v>3</v>
      </c>
    </row>
    <row r="3528" spans="1:23" x14ac:dyDescent="0.2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J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 t="str">
        <f>IF(Aggregate[[#This Row],[Avg Monthly GB Download]]&lt;5, "Less than 5 GB", IF(Aggregate[[#This Row],[Avg Monthly GB Download]]&lt;10, "10 or more GB", "Between 5 and 10 GB"))</f>
        <v>10 or more GB</v>
      </c>
      <c r="W3528">
        <v>6</v>
      </c>
    </row>
    <row r="3529" spans="1:23" x14ac:dyDescent="0.2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tr">
        <f>IF(Aggregate[[#This Row],[Under 30]]="Yes", "Under 30", IF(Aggregate[[#This Row],[Senior]]="Yes", "Senior", "Other"))</f>
        <v>Senior</v>
      </c>
      <c r="K3529" t="s">
        <v>21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 t="str">
        <f>IF(Aggregate[[#This Row],[Avg Monthly GB Download]]&lt;5, "Less than 5 GB", IF(Aggregate[[#This Row],[Avg Monthly GB Download]]&lt;10, "10 or more GB", "Between 5 and 10 GB"))</f>
        <v>Less than 5 GB</v>
      </c>
      <c r="W3529">
        <v>4</v>
      </c>
    </row>
    <row r="3530" spans="1:23" x14ac:dyDescent="0.2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tr">
        <f>IF(Aggregate[[#This Row],[Under 30]]="Yes", "Under 30", IF(Aggregate[[#This Row],[Senior]]="Yes", "Senior", "Other"))</f>
        <v>Senior</v>
      </c>
      <c r="K3530" t="s">
        <v>21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 t="str">
        <f>IF(Aggregate[[#This Row],[Avg Monthly GB Download]]&lt;5, "Less than 5 GB", IF(Aggregate[[#This Row],[Avg Monthly GB Download]]&lt;10, "10 or more GB", "Between 5 and 10 GB"))</f>
        <v>10 or more GB</v>
      </c>
      <c r="W3530">
        <v>9</v>
      </c>
    </row>
    <row r="3531" spans="1:23" x14ac:dyDescent="0.2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J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 t="str">
        <f>IF(Aggregate[[#This Row],[Avg Monthly GB Download]]&lt;5, "Less than 5 GB", IF(Aggregate[[#This Row],[Avg Monthly GB Download]]&lt;10, "10 or more GB", "Between 5 and 10 GB"))</f>
        <v>10 or more GB</v>
      </c>
      <c r="W3531">
        <v>5</v>
      </c>
    </row>
    <row r="3532" spans="1:23" x14ac:dyDescent="0.2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J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 t="str">
        <f>IF(Aggregate[[#This Row],[Avg Monthly GB Download]]&lt;5, "Less than 5 GB", IF(Aggregate[[#This Row],[Avg Monthly GB Download]]&lt;10, "10 or more GB", "Between 5 and 10 GB"))</f>
        <v>Less than 5 GB</v>
      </c>
      <c r="W3532">
        <v>3</v>
      </c>
    </row>
    <row r="3533" spans="1:23" x14ac:dyDescent="0.2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J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 t="str">
        <f>IF(Aggregate[[#This Row],[Avg Monthly GB Download]]&lt;5, "Less than 5 GB", IF(Aggregate[[#This Row],[Avg Monthly GB Download]]&lt;10, "10 or more GB", "Between 5 and 10 GB"))</f>
        <v>Between 5 and 10 GB</v>
      </c>
      <c r="W3533">
        <v>20</v>
      </c>
    </row>
    <row r="3534" spans="1:23" x14ac:dyDescent="0.2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J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 t="str">
        <f>IF(Aggregate[[#This Row],[Avg Monthly GB Download]]&lt;5, "Less than 5 GB", IF(Aggregate[[#This Row],[Avg Monthly GB Download]]&lt;10, "10 or more GB", "Between 5 and 10 GB"))</f>
        <v>10 or more GB</v>
      </c>
      <c r="W3534">
        <v>6</v>
      </c>
    </row>
    <row r="3535" spans="1:23" x14ac:dyDescent="0.2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J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 t="str">
        <f>IF(Aggregate[[#This Row],[Avg Monthly GB Download]]&lt;5, "Less than 5 GB", IF(Aggregate[[#This Row],[Avg Monthly GB Download]]&lt;10, "10 or more GB", "Between 5 and 10 GB"))</f>
        <v>Between 5 and 10 GB</v>
      </c>
      <c r="W3535">
        <v>32.5</v>
      </c>
    </row>
    <row r="3536" spans="1:23" x14ac:dyDescent="0.2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J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 t="str">
        <f>IF(Aggregate[[#This Row],[Avg Monthly GB Download]]&lt;5, "Less than 5 GB", IF(Aggregate[[#This Row],[Avg Monthly GB Download]]&lt;10, "10 or more GB", "Between 5 and 10 GB"))</f>
        <v>10 or more GB</v>
      </c>
      <c r="W3536">
        <v>5</v>
      </c>
    </row>
    <row r="3537" spans="1:23" x14ac:dyDescent="0.2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J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 t="str">
        <f>IF(Aggregate[[#This Row],[Avg Monthly GB Download]]&lt;5, "Less than 5 GB", IF(Aggregate[[#This Row],[Avg Monthly GB Download]]&lt;10, "10 or more GB", "Between 5 and 10 GB"))</f>
        <v>Less than 5 GB</v>
      </c>
      <c r="W3537">
        <v>1</v>
      </c>
    </row>
    <row r="3538" spans="1:23" x14ac:dyDescent="0.2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J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 t="str">
        <f>IF(Aggregate[[#This Row],[Avg Monthly GB Download]]&lt;5, "Less than 5 GB", IF(Aggregate[[#This Row],[Avg Monthly GB Download]]&lt;10, "10 or more GB", "Between 5 and 10 GB"))</f>
        <v>10 or more GB</v>
      </c>
      <c r="W3538">
        <v>8</v>
      </c>
    </row>
    <row r="3539" spans="1:23" x14ac:dyDescent="0.2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J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 t="str">
        <f>IF(Aggregate[[#This Row],[Avg Monthly GB Download]]&lt;5, "Less than 5 GB", IF(Aggregate[[#This Row],[Avg Monthly GB Download]]&lt;10, "10 or more GB", "Between 5 and 10 GB"))</f>
        <v>Less than 5 GB</v>
      </c>
      <c r="W3539">
        <v>1</v>
      </c>
    </row>
    <row r="3540" spans="1:23" x14ac:dyDescent="0.2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J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 t="str">
        <f>IF(Aggregate[[#This Row],[Avg Monthly GB Download]]&lt;5, "Less than 5 GB", IF(Aggregate[[#This Row],[Avg Monthly GB Download]]&lt;10, "10 or more GB", "Between 5 and 10 GB"))</f>
        <v>Less than 5 GB</v>
      </c>
      <c r="W3540">
        <v>4</v>
      </c>
    </row>
    <row r="3541" spans="1:23" x14ac:dyDescent="0.2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J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 t="str">
        <f>IF(Aggregate[[#This Row],[Avg Monthly GB Download]]&lt;5, "Less than 5 GB", IF(Aggregate[[#This Row],[Avg Monthly GB Download]]&lt;10, "10 or more GB", "Between 5 and 10 GB"))</f>
        <v>Less than 5 GB</v>
      </c>
      <c r="W3541">
        <v>3</v>
      </c>
    </row>
    <row r="3542" spans="1:23" x14ac:dyDescent="0.2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tr">
        <f>IF(Aggregate[[#This Row],[Under 30]]="Yes", "Under 30", IF(Aggregate[[#This Row],[Senior]]="Yes", "Senior", "Other"))</f>
        <v>Senior</v>
      </c>
      <c r="K3542" t="s">
        <v>21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 t="str">
        <f>IF(Aggregate[[#This Row],[Avg Monthly GB Download]]&lt;5, "Less than 5 GB", IF(Aggregate[[#This Row],[Avg Monthly GB Download]]&lt;10, "10 or more GB", "Between 5 and 10 GB"))</f>
        <v>10 or more GB</v>
      </c>
      <c r="W3542">
        <v>7</v>
      </c>
    </row>
    <row r="3543" spans="1:23" x14ac:dyDescent="0.2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J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 t="str">
        <f>IF(Aggregate[[#This Row],[Avg Monthly GB Download]]&lt;5, "Less than 5 GB", IF(Aggregate[[#This Row],[Avg Monthly GB Download]]&lt;10, "10 or more GB", "Between 5 and 10 GB"))</f>
        <v>10 or more GB</v>
      </c>
      <c r="W3543">
        <v>5</v>
      </c>
    </row>
    <row r="3544" spans="1:23" x14ac:dyDescent="0.2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J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 t="str">
        <f>IF(Aggregate[[#This Row],[Avg Monthly GB Download]]&lt;5, "Less than 5 GB", IF(Aggregate[[#This Row],[Avg Monthly GB Download]]&lt;10, "10 or more GB", "Between 5 and 10 GB"))</f>
        <v>10 or more GB</v>
      </c>
      <c r="W3544">
        <v>7</v>
      </c>
    </row>
    <row r="3545" spans="1:23" x14ac:dyDescent="0.2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J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 t="str">
        <f>IF(Aggregate[[#This Row],[Avg Monthly GB Download]]&lt;5, "Less than 5 GB", IF(Aggregate[[#This Row],[Avg Monthly GB Download]]&lt;10, "10 or more GB", "Between 5 and 10 GB"))</f>
        <v>Less than 5 GB</v>
      </c>
      <c r="W3545">
        <v>3</v>
      </c>
    </row>
    <row r="3546" spans="1:23" x14ac:dyDescent="0.2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J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 t="str">
        <f>IF(Aggregate[[#This Row],[Avg Monthly GB Download]]&lt;5, "Less than 5 GB", IF(Aggregate[[#This Row],[Avg Monthly GB Download]]&lt;10, "10 or more GB", "Between 5 and 10 GB"))</f>
        <v>Less than 5 GB</v>
      </c>
      <c r="W3546">
        <v>2</v>
      </c>
    </row>
    <row r="3547" spans="1:23" x14ac:dyDescent="0.2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tr">
        <f>IF(Aggregate[[#This Row],[Under 30]]="Yes", "Under 30", IF(Aggregate[[#This Row],[Senior]]="Yes", "Senior", "Other"))</f>
        <v>Senior</v>
      </c>
      <c r="K3547" t="s">
        <v>21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 t="str">
        <f>IF(Aggregate[[#This Row],[Avg Monthly GB Download]]&lt;5, "Less than 5 GB", IF(Aggregate[[#This Row],[Avg Monthly GB Download]]&lt;10, "10 or more GB", "Between 5 and 10 GB"))</f>
        <v>Less than 5 GB</v>
      </c>
      <c r="W3547">
        <v>1</v>
      </c>
    </row>
    <row r="3548" spans="1:23" x14ac:dyDescent="0.2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J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 t="str">
        <f>IF(Aggregate[[#This Row],[Avg Monthly GB Download]]&lt;5, "Less than 5 GB", IF(Aggregate[[#This Row],[Avg Monthly GB Download]]&lt;10, "10 or more GB", "Between 5 and 10 GB"))</f>
        <v>Less than 5 GB</v>
      </c>
      <c r="W3548">
        <v>4</v>
      </c>
    </row>
    <row r="3549" spans="1:23" x14ac:dyDescent="0.2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tr">
        <f>IF(Aggregate[[#This Row],[Under 30]]="Yes", "Under 30", IF(Aggregate[[#This Row],[Senior]]="Yes", "Senior", "Other"))</f>
        <v>Senior</v>
      </c>
      <c r="K3549" t="s">
        <v>21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 t="str">
        <f>IF(Aggregate[[#This Row],[Avg Monthly GB Download]]&lt;5, "Less than 5 GB", IF(Aggregate[[#This Row],[Avg Monthly GB Download]]&lt;10, "10 or more GB", "Between 5 and 10 GB"))</f>
        <v>Less than 5 GB</v>
      </c>
      <c r="W3549">
        <v>3</v>
      </c>
    </row>
    <row r="3550" spans="1:23" x14ac:dyDescent="0.2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tr">
        <f>IF(Aggregate[[#This Row],[Under 30]]="Yes", "Under 30", IF(Aggregate[[#This Row],[Senior]]="Yes", "Senior", "Other"))</f>
        <v>Senior</v>
      </c>
      <c r="K3550" t="s">
        <v>21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 t="str">
        <f>IF(Aggregate[[#This Row],[Avg Monthly GB Download]]&lt;5, "Less than 5 GB", IF(Aggregate[[#This Row],[Avg Monthly GB Download]]&lt;10, "10 or more GB", "Between 5 and 10 GB"))</f>
        <v>Less than 5 GB</v>
      </c>
      <c r="W3550">
        <v>1</v>
      </c>
    </row>
    <row r="3551" spans="1:23" x14ac:dyDescent="0.2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tr">
        <f>IF(Aggregate[[#This Row],[Under 30]]="Yes", "Under 30", IF(Aggregate[[#This Row],[Senior]]="Yes", "Senior", "Other"))</f>
        <v>Senior</v>
      </c>
      <c r="K3551" t="s">
        <v>21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 t="str">
        <f>IF(Aggregate[[#This Row],[Avg Monthly GB Download]]&lt;5, "Less than 5 GB", IF(Aggregate[[#This Row],[Avg Monthly GB Download]]&lt;10, "10 or more GB", "Between 5 and 10 GB"))</f>
        <v>Less than 5 GB</v>
      </c>
      <c r="W3551">
        <v>1</v>
      </c>
    </row>
    <row r="3552" spans="1:23" x14ac:dyDescent="0.2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J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 t="str">
        <f>IF(Aggregate[[#This Row],[Avg Monthly GB Download]]&lt;5, "Less than 5 GB", IF(Aggregate[[#This Row],[Avg Monthly GB Download]]&lt;10, "10 or more GB", "Between 5 and 10 GB"))</f>
        <v>10 or more GB</v>
      </c>
      <c r="W3552">
        <v>8</v>
      </c>
    </row>
    <row r="3553" spans="1:23" x14ac:dyDescent="0.2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J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 t="str">
        <f>IF(Aggregate[[#This Row],[Avg Monthly GB Download]]&lt;5, "Less than 5 GB", IF(Aggregate[[#This Row],[Avg Monthly GB Download]]&lt;10, "10 or more GB", "Between 5 and 10 GB"))</f>
        <v>Between 5 and 10 GB</v>
      </c>
      <c r="W3553">
        <v>17</v>
      </c>
    </row>
    <row r="3554" spans="1:23" x14ac:dyDescent="0.2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J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 t="str">
        <f>IF(Aggregate[[#This Row],[Avg Monthly GB Download]]&lt;5, "Less than 5 GB", IF(Aggregate[[#This Row],[Avg Monthly GB Download]]&lt;10, "10 or more GB", "Between 5 and 10 GB"))</f>
        <v>Between 5 and 10 GB</v>
      </c>
      <c r="W3554">
        <v>21</v>
      </c>
    </row>
    <row r="3555" spans="1:23" x14ac:dyDescent="0.2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J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 t="str">
        <f>IF(Aggregate[[#This Row],[Avg Monthly GB Download]]&lt;5, "Less than 5 GB", IF(Aggregate[[#This Row],[Avg Monthly GB Download]]&lt;10, "10 or more GB", "Between 5 and 10 GB"))</f>
        <v>Between 5 and 10 GB</v>
      </c>
      <c r="W3555">
        <v>10</v>
      </c>
    </row>
    <row r="3556" spans="1:23" x14ac:dyDescent="0.2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J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 t="str">
        <f>IF(Aggregate[[#This Row],[Avg Monthly GB Download]]&lt;5, "Less than 5 GB", IF(Aggregate[[#This Row],[Avg Monthly GB Download]]&lt;10, "10 or more GB", "Between 5 and 10 GB"))</f>
        <v>Between 5 and 10 GB</v>
      </c>
      <c r="W3556">
        <v>11</v>
      </c>
    </row>
    <row r="3557" spans="1:23" x14ac:dyDescent="0.2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J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 t="str">
        <f>IF(Aggregate[[#This Row],[Avg Monthly GB Download]]&lt;5, "Less than 5 GB", IF(Aggregate[[#This Row],[Avg Monthly GB Download]]&lt;10, "10 or more GB", "Between 5 and 10 GB"))</f>
        <v>10 or more GB</v>
      </c>
      <c r="W3557">
        <v>6</v>
      </c>
    </row>
    <row r="3558" spans="1:23" x14ac:dyDescent="0.2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J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 t="str">
        <f>IF(Aggregate[[#This Row],[Avg Monthly GB Download]]&lt;5, "Less than 5 GB", IF(Aggregate[[#This Row],[Avg Monthly GB Download]]&lt;10, "10 or more GB", "Between 5 and 10 GB"))</f>
        <v>10 or more GB</v>
      </c>
      <c r="W3558">
        <v>9</v>
      </c>
    </row>
    <row r="3559" spans="1:23" x14ac:dyDescent="0.2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J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 t="str">
        <f>IF(Aggregate[[#This Row],[Avg Monthly GB Download]]&lt;5, "Less than 5 GB", IF(Aggregate[[#This Row],[Avg Monthly GB Download]]&lt;10, "10 or more GB", "Between 5 and 10 GB"))</f>
        <v>Less than 5 GB</v>
      </c>
      <c r="W3559">
        <v>4</v>
      </c>
    </row>
    <row r="3560" spans="1:23" x14ac:dyDescent="0.2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tr">
        <f>IF(Aggregate[[#This Row],[Under 30]]="Yes", "Under 30", IF(Aggregate[[#This Row],[Senior]]="Yes", "Senior", "Other"))</f>
        <v>Senior</v>
      </c>
      <c r="K3560" t="s">
        <v>21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 t="str">
        <f>IF(Aggregate[[#This Row],[Avg Monthly GB Download]]&lt;5, "Less than 5 GB", IF(Aggregate[[#This Row],[Avg Monthly GB Download]]&lt;10, "10 or more GB", "Between 5 and 10 GB"))</f>
        <v>Less than 5 GB</v>
      </c>
      <c r="W3560">
        <v>4</v>
      </c>
    </row>
    <row r="3561" spans="1:23" x14ac:dyDescent="0.2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J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 t="str">
        <f>IF(Aggregate[[#This Row],[Avg Monthly GB Download]]&lt;5, "Less than 5 GB", IF(Aggregate[[#This Row],[Avg Monthly GB Download]]&lt;10, "10 or more GB", "Between 5 and 10 GB"))</f>
        <v>Less than 5 GB</v>
      </c>
      <c r="W3561">
        <v>4</v>
      </c>
    </row>
    <row r="3562" spans="1:23" x14ac:dyDescent="0.2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J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 t="str">
        <f>IF(Aggregate[[#This Row],[Avg Monthly GB Download]]&lt;5, "Less than 5 GB", IF(Aggregate[[#This Row],[Avg Monthly GB Download]]&lt;10, "10 or more GB", "Between 5 and 10 GB"))</f>
        <v>10 or more GB</v>
      </c>
      <c r="W3562">
        <v>7</v>
      </c>
    </row>
    <row r="3563" spans="1:23" x14ac:dyDescent="0.2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tr">
        <f>IF(Aggregate[[#This Row],[Under 30]]="Yes", "Under 30", IF(Aggregate[[#This Row],[Senior]]="Yes", "Senior", "Other"))</f>
        <v>Senior</v>
      </c>
      <c r="K3563" t="s">
        <v>21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 t="str">
        <f>IF(Aggregate[[#This Row],[Avg Monthly GB Download]]&lt;5, "Less than 5 GB", IF(Aggregate[[#This Row],[Avg Monthly GB Download]]&lt;10, "10 or more GB", "Between 5 and 10 GB"))</f>
        <v>Less than 5 GB</v>
      </c>
      <c r="W3563">
        <v>1</v>
      </c>
    </row>
    <row r="3564" spans="1:23" x14ac:dyDescent="0.2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J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 t="str">
        <f>IF(Aggregate[[#This Row],[Avg Monthly GB Download]]&lt;5, "Less than 5 GB", IF(Aggregate[[#This Row],[Avg Monthly GB Download]]&lt;10, "10 or more GB", "Between 5 and 10 GB"))</f>
        <v>Less than 5 GB</v>
      </c>
      <c r="W3564">
        <v>2</v>
      </c>
    </row>
    <row r="3565" spans="1:23" x14ac:dyDescent="0.2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tr">
        <f>IF(Aggregate[[#This Row],[Under 30]]="Yes", "Under 30", IF(Aggregate[[#This Row],[Senior]]="Yes", "Senior", "Other"))</f>
        <v>Senior</v>
      </c>
      <c r="K3565" t="s">
        <v>21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 t="str">
        <f>IF(Aggregate[[#This Row],[Avg Monthly GB Download]]&lt;5, "Less than 5 GB", IF(Aggregate[[#This Row],[Avg Monthly GB Download]]&lt;10, "10 or more GB", "Between 5 and 10 GB"))</f>
        <v>Less than 5 GB</v>
      </c>
      <c r="W3565">
        <v>1</v>
      </c>
    </row>
    <row r="3566" spans="1:23" x14ac:dyDescent="0.2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J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 t="str">
        <f>IF(Aggregate[[#This Row],[Avg Monthly GB Download]]&lt;5, "Less than 5 GB", IF(Aggregate[[#This Row],[Avg Monthly GB Download]]&lt;10, "10 or more GB", "Between 5 and 10 GB"))</f>
        <v>Between 5 and 10 GB</v>
      </c>
      <c r="W3566">
        <v>26</v>
      </c>
    </row>
    <row r="3567" spans="1:23" x14ac:dyDescent="0.2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J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 t="str">
        <f>IF(Aggregate[[#This Row],[Avg Monthly GB Download]]&lt;5, "Less than 5 GB", IF(Aggregate[[#This Row],[Avg Monthly GB Download]]&lt;10, "10 or more GB", "Between 5 and 10 GB"))</f>
        <v>Between 5 and 10 GB</v>
      </c>
      <c r="W3567">
        <v>21</v>
      </c>
    </row>
    <row r="3568" spans="1:23" x14ac:dyDescent="0.2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J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 t="str">
        <f>IF(Aggregate[[#This Row],[Avg Monthly GB Download]]&lt;5, "Less than 5 GB", IF(Aggregate[[#This Row],[Avg Monthly GB Download]]&lt;10, "10 or more GB", "Between 5 and 10 GB"))</f>
        <v>10 or more GB</v>
      </c>
      <c r="W3568">
        <v>8</v>
      </c>
    </row>
    <row r="3569" spans="1:23" x14ac:dyDescent="0.2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tr">
        <f>IF(Aggregate[[#This Row],[Under 30]]="Yes", "Under 30", IF(Aggregate[[#This Row],[Senior]]="Yes", "Senior", "Other"))</f>
        <v>Senior</v>
      </c>
      <c r="K3569" t="s">
        <v>21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 t="str">
        <f>IF(Aggregate[[#This Row],[Avg Monthly GB Download]]&lt;5, "Less than 5 GB", IF(Aggregate[[#This Row],[Avg Monthly GB Download]]&lt;10, "10 or more GB", "Between 5 and 10 GB"))</f>
        <v>10 or more GB</v>
      </c>
      <c r="W3569">
        <v>5</v>
      </c>
    </row>
    <row r="3570" spans="1:23" x14ac:dyDescent="0.2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J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 t="str">
        <f>IF(Aggregate[[#This Row],[Avg Monthly GB Download]]&lt;5, "Less than 5 GB", IF(Aggregate[[#This Row],[Avg Monthly GB Download]]&lt;10, "10 or more GB", "Between 5 and 10 GB"))</f>
        <v>Between 5 and 10 GB</v>
      </c>
      <c r="W3570">
        <v>20</v>
      </c>
    </row>
    <row r="3571" spans="1:23" x14ac:dyDescent="0.2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J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 t="str">
        <f>IF(Aggregate[[#This Row],[Avg Monthly GB Download]]&lt;5, "Less than 5 GB", IF(Aggregate[[#This Row],[Avg Monthly GB Download]]&lt;10, "10 or more GB", "Between 5 and 10 GB"))</f>
        <v>Between 5 and 10 GB</v>
      </c>
      <c r="W3571">
        <v>18</v>
      </c>
    </row>
    <row r="3572" spans="1:23" x14ac:dyDescent="0.2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J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 t="str">
        <f>IF(Aggregate[[#This Row],[Avg Monthly GB Download]]&lt;5, "Less than 5 GB", IF(Aggregate[[#This Row],[Avg Monthly GB Download]]&lt;10, "10 or more GB", "Between 5 and 10 GB"))</f>
        <v>10 or more GB</v>
      </c>
      <c r="W3572">
        <v>8</v>
      </c>
    </row>
    <row r="3573" spans="1:23" x14ac:dyDescent="0.2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J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 t="str">
        <f>IF(Aggregate[[#This Row],[Avg Monthly GB Download]]&lt;5, "Less than 5 GB", IF(Aggregate[[#This Row],[Avg Monthly GB Download]]&lt;10, "10 or more GB", "Between 5 and 10 GB"))</f>
        <v>Less than 5 GB</v>
      </c>
      <c r="W3573">
        <v>4</v>
      </c>
    </row>
    <row r="3574" spans="1:23" x14ac:dyDescent="0.2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tr">
        <f>IF(Aggregate[[#This Row],[Under 30]]="Yes", "Under 30", IF(Aggregate[[#This Row],[Senior]]="Yes", "Senior", "Other"))</f>
        <v>Senior</v>
      </c>
      <c r="K3574" t="s">
        <v>21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 t="str">
        <f>IF(Aggregate[[#This Row],[Avg Monthly GB Download]]&lt;5, "Less than 5 GB", IF(Aggregate[[#This Row],[Avg Monthly GB Download]]&lt;10, "10 or more GB", "Between 5 and 10 GB"))</f>
        <v>Less than 5 GB</v>
      </c>
      <c r="W3574">
        <v>2</v>
      </c>
    </row>
    <row r="3575" spans="1:23" x14ac:dyDescent="0.2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tr">
        <f>IF(Aggregate[[#This Row],[Under 30]]="Yes", "Under 30", IF(Aggregate[[#This Row],[Senior]]="Yes", "Senior", "Other"))</f>
        <v>Senior</v>
      </c>
      <c r="K3575" t="s">
        <v>21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 t="str">
        <f>IF(Aggregate[[#This Row],[Avg Monthly GB Download]]&lt;5, "Less than 5 GB", IF(Aggregate[[#This Row],[Avg Monthly GB Download]]&lt;10, "10 or more GB", "Between 5 and 10 GB"))</f>
        <v>Less than 5 GB</v>
      </c>
      <c r="W3575">
        <v>2</v>
      </c>
    </row>
    <row r="3576" spans="1:23" x14ac:dyDescent="0.2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tr">
        <f>IF(Aggregate[[#This Row],[Under 30]]="Yes", "Under 30", IF(Aggregate[[#This Row],[Senior]]="Yes", "Senior", "Other"))</f>
        <v>Senior</v>
      </c>
      <c r="K3576" t="s">
        <v>21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 t="str">
        <f>IF(Aggregate[[#This Row],[Avg Monthly GB Download]]&lt;5, "Less than 5 GB", IF(Aggregate[[#This Row],[Avg Monthly GB Download]]&lt;10, "10 or more GB", "Between 5 and 10 GB"))</f>
        <v>10 or more GB</v>
      </c>
      <c r="W3576">
        <v>5</v>
      </c>
    </row>
    <row r="3577" spans="1:23" x14ac:dyDescent="0.2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J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 t="str">
        <f>IF(Aggregate[[#This Row],[Avg Monthly GB Download]]&lt;5, "Less than 5 GB", IF(Aggregate[[#This Row],[Avg Monthly GB Download]]&lt;10, "10 or more GB", "Between 5 and 10 GB"))</f>
        <v>10 or more GB</v>
      </c>
      <c r="W3577">
        <v>8</v>
      </c>
    </row>
    <row r="3578" spans="1:23" x14ac:dyDescent="0.2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J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 t="str">
        <f>IF(Aggregate[[#This Row],[Avg Monthly GB Download]]&lt;5, "Less than 5 GB", IF(Aggregate[[#This Row],[Avg Monthly GB Download]]&lt;10, "10 or more GB", "Between 5 and 10 GB"))</f>
        <v>Between 5 and 10 GB</v>
      </c>
      <c r="W3578">
        <v>10</v>
      </c>
    </row>
    <row r="3579" spans="1:23" x14ac:dyDescent="0.2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J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 t="str">
        <f>IF(Aggregate[[#This Row],[Avg Monthly GB Download]]&lt;5, "Less than 5 GB", IF(Aggregate[[#This Row],[Avg Monthly GB Download]]&lt;10, "10 or more GB", "Between 5 and 10 GB"))</f>
        <v>10 or more GB</v>
      </c>
      <c r="W3579">
        <v>7</v>
      </c>
    </row>
    <row r="3580" spans="1:23" x14ac:dyDescent="0.2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J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 t="str">
        <f>IF(Aggregate[[#This Row],[Avg Monthly GB Download]]&lt;5, "Less than 5 GB", IF(Aggregate[[#This Row],[Avg Monthly GB Download]]&lt;10, "10 or more GB", "Between 5 and 10 GB"))</f>
        <v>10 or more GB</v>
      </c>
      <c r="W3580">
        <v>5</v>
      </c>
    </row>
    <row r="3581" spans="1:23" x14ac:dyDescent="0.2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J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 t="str">
        <f>IF(Aggregate[[#This Row],[Avg Monthly GB Download]]&lt;5, "Less than 5 GB", IF(Aggregate[[#This Row],[Avg Monthly GB Download]]&lt;10, "10 or more GB", "Between 5 and 10 GB"))</f>
        <v>Less than 5 GB</v>
      </c>
      <c r="W3581">
        <v>1</v>
      </c>
    </row>
    <row r="3582" spans="1:23" x14ac:dyDescent="0.2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J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 t="str">
        <f>IF(Aggregate[[#This Row],[Avg Monthly GB Download]]&lt;5, "Less than 5 GB", IF(Aggregate[[#This Row],[Avg Monthly GB Download]]&lt;10, "10 or more GB", "Between 5 and 10 GB"))</f>
        <v>10 or more GB</v>
      </c>
      <c r="W3582">
        <v>7</v>
      </c>
    </row>
    <row r="3583" spans="1:23" x14ac:dyDescent="0.2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J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 t="str">
        <f>IF(Aggregate[[#This Row],[Avg Monthly GB Download]]&lt;5, "Less than 5 GB", IF(Aggregate[[#This Row],[Avg Monthly GB Download]]&lt;10, "10 or more GB", "Between 5 and 10 GB"))</f>
        <v>Between 5 and 10 GB</v>
      </c>
      <c r="W3583">
        <v>24</v>
      </c>
    </row>
    <row r="3584" spans="1:23" x14ac:dyDescent="0.2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J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 t="str">
        <f>IF(Aggregate[[#This Row],[Avg Monthly GB Download]]&lt;5, "Less than 5 GB", IF(Aggregate[[#This Row],[Avg Monthly GB Download]]&lt;10, "10 or more GB", "Between 5 and 10 GB"))</f>
        <v>Less than 5 GB</v>
      </c>
      <c r="W3584">
        <v>2</v>
      </c>
    </row>
    <row r="3585" spans="1:23" x14ac:dyDescent="0.2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J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 t="str">
        <f>IF(Aggregate[[#This Row],[Avg Monthly GB Download]]&lt;5, "Less than 5 GB", IF(Aggregate[[#This Row],[Avg Monthly GB Download]]&lt;10, "10 or more GB", "Between 5 and 10 GB"))</f>
        <v>10 or more GB</v>
      </c>
      <c r="W3585">
        <v>6</v>
      </c>
    </row>
    <row r="3586" spans="1:23" x14ac:dyDescent="0.2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J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 t="str">
        <f>IF(Aggregate[[#This Row],[Avg Monthly GB Download]]&lt;5, "Less than 5 GB", IF(Aggregate[[#This Row],[Avg Monthly GB Download]]&lt;10, "10 or more GB", "Between 5 and 10 GB"))</f>
        <v>Between 5 and 10 GB</v>
      </c>
      <c r="W3586">
        <v>10</v>
      </c>
    </row>
    <row r="3587" spans="1:23" x14ac:dyDescent="0.2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J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 t="str">
        <f>IF(Aggregate[[#This Row],[Avg Monthly GB Download]]&lt;5, "Less than 5 GB", IF(Aggregate[[#This Row],[Avg Monthly GB Download]]&lt;10, "10 or more GB", "Between 5 and 10 GB"))</f>
        <v>Between 5 and 10 GB</v>
      </c>
      <c r="W3587">
        <v>11</v>
      </c>
    </row>
    <row r="3588" spans="1:23" x14ac:dyDescent="0.2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tr">
        <f>IF(Aggregate[[#This Row],[Under 30]]="Yes", "Under 30", IF(Aggregate[[#This Row],[Senior]]="Yes", "Senior", "Other"))</f>
        <v>Senior</v>
      </c>
      <c r="K3588" t="s">
        <v>21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 t="str">
        <f>IF(Aggregate[[#This Row],[Avg Monthly GB Download]]&lt;5, "Less than 5 GB", IF(Aggregate[[#This Row],[Avg Monthly GB Download]]&lt;10, "10 or more GB", "Between 5 and 10 GB"))</f>
        <v>10 or more GB</v>
      </c>
      <c r="W3588">
        <v>6</v>
      </c>
    </row>
    <row r="3589" spans="1:23" x14ac:dyDescent="0.2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J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 t="str">
        <f>IF(Aggregate[[#This Row],[Avg Monthly GB Download]]&lt;5, "Less than 5 GB", IF(Aggregate[[#This Row],[Avg Monthly GB Download]]&lt;10, "10 or more GB", "Between 5 and 10 GB"))</f>
        <v>Between 5 and 10 GB</v>
      </c>
      <c r="W3589">
        <v>17</v>
      </c>
    </row>
    <row r="3590" spans="1:23" x14ac:dyDescent="0.2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J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 t="str">
        <f>IF(Aggregate[[#This Row],[Avg Monthly GB Download]]&lt;5, "Less than 5 GB", IF(Aggregate[[#This Row],[Avg Monthly GB Download]]&lt;10, "10 or more GB", "Between 5 and 10 GB"))</f>
        <v>10 or more GB</v>
      </c>
      <c r="W3590">
        <v>9</v>
      </c>
    </row>
    <row r="3591" spans="1:23" x14ac:dyDescent="0.2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J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 t="str">
        <f>IF(Aggregate[[#This Row],[Avg Monthly GB Download]]&lt;5, "Less than 5 GB", IF(Aggregate[[#This Row],[Avg Monthly GB Download]]&lt;10, "10 or more GB", "Between 5 and 10 GB"))</f>
        <v>Between 5 and 10 GB</v>
      </c>
      <c r="W3591">
        <v>14</v>
      </c>
    </row>
    <row r="3592" spans="1:23" x14ac:dyDescent="0.2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J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 t="str">
        <f>IF(Aggregate[[#This Row],[Avg Monthly GB Download]]&lt;5, "Less than 5 GB", IF(Aggregate[[#This Row],[Avg Monthly GB Download]]&lt;10, "10 or more GB", "Between 5 and 10 GB"))</f>
        <v>10 or more GB</v>
      </c>
      <c r="W3592">
        <v>8</v>
      </c>
    </row>
    <row r="3593" spans="1:23" x14ac:dyDescent="0.2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J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 t="str">
        <f>IF(Aggregate[[#This Row],[Avg Monthly GB Download]]&lt;5, "Less than 5 GB", IF(Aggregate[[#This Row],[Avg Monthly GB Download]]&lt;10, "10 or more GB", "Between 5 and 10 GB"))</f>
        <v>Between 5 and 10 GB</v>
      </c>
      <c r="W3593">
        <v>15</v>
      </c>
    </row>
    <row r="3594" spans="1:23" x14ac:dyDescent="0.2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J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 t="str">
        <f>IF(Aggregate[[#This Row],[Avg Monthly GB Download]]&lt;5, "Less than 5 GB", IF(Aggregate[[#This Row],[Avg Monthly GB Download]]&lt;10, "10 or more GB", "Between 5 and 10 GB"))</f>
        <v>10 or more GB</v>
      </c>
      <c r="W3594">
        <v>8</v>
      </c>
    </row>
    <row r="3595" spans="1:23" x14ac:dyDescent="0.2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J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 t="str">
        <f>IF(Aggregate[[#This Row],[Avg Monthly GB Download]]&lt;5, "Less than 5 GB", IF(Aggregate[[#This Row],[Avg Monthly GB Download]]&lt;10, "10 or more GB", "Between 5 and 10 GB"))</f>
        <v>10 or more GB</v>
      </c>
      <c r="W3595">
        <v>5</v>
      </c>
    </row>
    <row r="3596" spans="1:23" x14ac:dyDescent="0.2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J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 t="str">
        <f>IF(Aggregate[[#This Row],[Avg Monthly GB Download]]&lt;5, "Less than 5 GB", IF(Aggregate[[#This Row],[Avg Monthly GB Download]]&lt;10, "10 or more GB", "Between 5 and 10 GB"))</f>
        <v>Between 5 and 10 GB</v>
      </c>
      <c r="W3596">
        <v>14</v>
      </c>
    </row>
    <row r="3597" spans="1:23" x14ac:dyDescent="0.2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J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 t="str">
        <f>IF(Aggregate[[#This Row],[Avg Monthly GB Download]]&lt;5, "Less than 5 GB", IF(Aggregate[[#This Row],[Avg Monthly GB Download]]&lt;10, "10 or more GB", "Between 5 and 10 GB"))</f>
        <v>10 or more GB</v>
      </c>
      <c r="W3597">
        <v>9</v>
      </c>
    </row>
    <row r="3598" spans="1:23" x14ac:dyDescent="0.2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J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 t="str">
        <f>IF(Aggregate[[#This Row],[Avg Monthly GB Download]]&lt;5, "Less than 5 GB", IF(Aggregate[[#This Row],[Avg Monthly GB Download]]&lt;10, "10 or more GB", "Between 5 and 10 GB"))</f>
        <v>10 or more GB</v>
      </c>
      <c r="W3598">
        <v>5</v>
      </c>
    </row>
    <row r="3599" spans="1:23" x14ac:dyDescent="0.2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J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 t="str">
        <f>IF(Aggregate[[#This Row],[Avg Monthly GB Download]]&lt;5, "Less than 5 GB", IF(Aggregate[[#This Row],[Avg Monthly GB Download]]&lt;10, "10 or more GB", "Between 5 and 10 GB"))</f>
        <v>Less than 5 GB</v>
      </c>
      <c r="W3599">
        <v>4</v>
      </c>
    </row>
    <row r="3600" spans="1:23" x14ac:dyDescent="0.2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J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 t="str">
        <f>IF(Aggregate[[#This Row],[Avg Monthly GB Download]]&lt;5, "Less than 5 GB", IF(Aggregate[[#This Row],[Avg Monthly GB Download]]&lt;10, "10 or more GB", "Between 5 and 10 GB"))</f>
        <v>Less than 5 GB</v>
      </c>
      <c r="W3600">
        <v>4</v>
      </c>
    </row>
    <row r="3601" spans="1:23" x14ac:dyDescent="0.2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J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 t="str">
        <f>IF(Aggregate[[#This Row],[Avg Monthly GB Download]]&lt;5, "Less than 5 GB", IF(Aggregate[[#This Row],[Avg Monthly GB Download]]&lt;10, "10 or more GB", "Between 5 and 10 GB"))</f>
        <v>Less than 5 GB</v>
      </c>
      <c r="W3601">
        <v>4</v>
      </c>
    </row>
    <row r="3602" spans="1:23" x14ac:dyDescent="0.2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J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 t="str">
        <f>IF(Aggregate[[#This Row],[Avg Monthly GB Download]]&lt;5, "Less than 5 GB", IF(Aggregate[[#This Row],[Avg Monthly GB Download]]&lt;10, "10 or more GB", "Between 5 and 10 GB"))</f>
        <v>Between 5 and 10 GB</v>
      </c>
      <c r="W3602">
        <v>16</v>
      </c>
    </row>
    <row r="3603" spans="1:23" x14ac:dyDescent="0.2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J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 t="str">
        <f>IF(Aggregate[[#This Row],[Avg Monthly GB Download]]&lt;5, "Less than 5 GB", IF(Aggregate[[#This Row],[Avg Monthly GB Download]]&lt;10, "10 or more GB", "Between 5 and 10 GB"))</f>
        <v>Less than 5 GB</v>
      </c>
      <c r="W3603">
        <v>1</v>
      </c>
    </row>
    <row r="3604" spans="1:23" x14ac:dyDescent="0.2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J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 t="str">
        <f>IF(Aggregate[[#This Row],[Avg Monthly GB Download]]&lt;5, "Less than 5 GB", IF(Aggregate[[#This Row],[Avg Monthly GB Download]]&lt;10, "10 or more GB", "Between 5 and 10 GB"))</f>
        <v>Between 5 and 10 GB</v>
      </c>
      <c r="W3604">
        <v>17</v>
      </c>
    </row>
    <row r="3605" spans="1:23" x14ac:dyDescent="0.2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J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 t="str">
        <f>IF(Aggregate[[#This Row],[Avg Monthly GB Download]]&lt;5, "Less than 5 GB", IF(Aggregate[[#This Row],[Avg Monthly GB Download]]&lt;10, "10 or more GB", "Between 5 and 10 GB"))</f>
        <v>Between 5 and 10 GB</v>
      </c>
      <c r="W3605">
        <v>15</v>
      </c>
    </row>
    <row r="3606" spans="1:23" x14ac:dyDescent="0.2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J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 t="str">
        <f>IF(Aggregate[[#This Row],[Avg Monthly GB Download]]&lt;5, "Less than 5 GB", IF(Aggregate[[#This Row],[Avg Monthly GB Download]]&lt;10, "10 or more GB", "Between 5 and 10 GB"))</f>
        <v>Between 5 and 10 GB</v>
      </c>
      <c r="W3606">
        <v>14</v>
      </c>
    </row>
    <row r="3607" spans="1:23" x14ac:dyDescent="0.2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J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 t="str">
        <f>IF(Aggregate[[#This Row],[Avg Monthly GB Download]]&lt;5, "Less than 5 GB", IF(Aggregate[[#This Row],[Avg Monthly GB Download]]&lt;10, "10 or more GB", "Between 5 and 10 GB"))</f>
        <v>Less than 5 GB</v>
      </c>
      <c r="W3607">
        <v>3</v>
      </c>
    </row>
    <row r="3608" spans="1:23" x14ac:dyDescent="0.2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tr">
        <f>IF(Aggregate[[#This Row],[Under 30]]="Yes", "Under 30", IF(Aggregate[[#This Row],[Senior]]="Yes", "Senior", "Other"))</f>
        <v>Senior</v>
      </c>
      <c r="K3608" t="s">
        <v>21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 t="str">
        <f>IF(Aggregate[[#This Row],[Avg Monthly GB Download]]&lt;5, "Less than 5 GB", IF(Aggregate[[#This Row],[Avg Monthly GB Download]]&lt;10, "10 or more GB", "Between 5 and 10 GB"))</f>
        <v>10 or more GB</v>
      </c>
      <c r="W3608">
        <v>6</v>
      </c>
    </row>
    <row r="3609" spans="1:23" x14ac:dyDescent="0.2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J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 t="str">
        <f>IF(Aggregate[[#This Row],[Avg Monthly GB Download]]&lt;5, "Less than 5 GB", IF(Aggregate[[#This Row],[Avg Monthly GB Download]]&lt;10, "10 or more GB", "Between 5 and 10 GB"))</f>
        <v>Less than 5 GB</v>
      </c>
      <c r="W3609">
        <v>4</v>
      </c>
    </row>
    <row r="3610" spans="1:23" x14ac:dyDescent="0.2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J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 t="str">
        <f>IF(Aggregate[[#This Row],[Avg Monthly GB Download]]&lt;5, "Less than 5 GB", IF(Aggregate[[#This Row],[Avg Monthly GB Download]]&lt;10, "10 or more GB", "Between 5 and 10 GB"))</f>
        <v>Less than 5 GB</v>
      </c>
      <c r="W3610">
        <v>1</v>
      </c>
    </row>
    <row r="3611" spans="1:23" x14ac:dyDescent="0.2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J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 t="str">
        <f>IF(Aggregate[[#This Row],[Avg Monthly GB Download]]&lt;5, "Less than 5 GB", IF(Aggregate[[#This Row],[Avg Monthly GB Download]]&lt;10, "10 or more GB", "Between 5 and 10 GB"))</f>
        <v>10 or more GB</v>
      </c>
      <c r="W3611">
        <v>6</v>
      </c>
    </row>
    <row r="3612" spans="1:23" x14ac:dyDescent="0.2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J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 t="str">
        <f>IF(Aggregate[[#This Row],[Avg Monthly GB Download]]&lt;5, "Less than 5 GB", IF(Aggregate[[#This Row],[Avg Monthly GB Download]]&lt;10, "10 or more GB", "Between 5 and 10 GB"))</f>
        <v>10 or more GB</v>
      </c>
      <c r="W3612">
        <v>5</v>
      </c>
    </row>
    <row r="3613" spans="1:23" x14ac:dyDescent="0.2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J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 t="str">
        <f>IF(Aggregate[[#This Row],[Avg Monthly GB Download]]&lt;5, "Less than 5 GB", IF(Aggregate[[#This Row],[Avg Monthly GB Download]]&lt;10, "10 or more GB", "Between 5 and 10 GB"))</f>
        <v>Less than 5 GB</v>
      </c>
      <c r="W3613">
        <v>4</v>
      </c>
    </row>
    <row r="3614" spans="1:23" x14ac:dyDescent="0.2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tr">
        <f>IF(Aggregate[[#This Row],[Under 30]]="Yes", "Under 30", IF(Aggregate[[#This Row],[Senior]]="Yes", "Senior", "Other"))</f>
        <v>Senior</v>
      </c>
      <c r="K3614" t="s">
        <v>21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 t="str">
        <f>IF(Aggregate[[#This Row],[Avg Monthly GB Download]]&lt;5, "Less than 5 GB", IF(Aggregate[[#This Row],[Avg Monthly GB Download]]&lt;10, "10 or more GB", "Between 5 and 10 GB"))</f>
        <v>10 or more GB</v>
      </c>
      <c r="W3614">
        <v>6</v>
      </c>
    </row>
    <row r="3615" spans="1:23" x14ac:dyDescent="0.2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J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 t="str">
        <f>IF(Aggregate[[#This Row],[Avg Monthly GB Download]]&lt;5, "Less than 5 GB", IF(Aggregate[[#This Row],[Avg Monthly GB Download]]&lt;10, "10 or more GB", "Between 5 and 10 GB"))</f>
        <v>Less than 5 GB</v>
      </c>
      <c r="W3615">
        <v>4</v>
      </c>
    </row>
    <row r="3616" spans="1:23" x14ac:dyDescent="0.2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J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 t="str">
        <f>IF(Aggregate[[#This Row],[Avg Monthly GB Download]]&lt;5, "Less than 5 GB", IF(Aggregate[[#This Row],[Avg Monthly GB Download]]&lt;10, "10 or more GB", "Between 5 and 10 GB"))</f>
        <v>Between 5 and 10 GB</v>
      </c>
      <c r="W3616">
        <v>11</v>
      </c>
    </row>
    <row r="3617" spans="1:23" x14ac:dyDescent="0.2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J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 t="str">
        <f>IF(Aggregate[[#This Row],[Avg Monthly GB Download]]&lt;5, "Less than 5 GB", IF(Aggregate[[#This Row],[Avg Monthly GB Download]]&lt;10, "10 or more GB", "Between 5 and 10 GB"))</f>
        <v>10 or more GB</v>
      </c>
      <c r="W3617">
        <v>9</v>
      </c>
    </row>
    <row r="3618" spans="1:23" x14ac:dyDescent="0.2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tr">
        <f>IF(Aggregate[[#This Row],[Under 30]]="Yes", "Under 30", IF(Aggregate[[#This Row],[Senior]]="Yes", "Senior", "Other"))</f>
        <v>Senior</v>
      </c>
      <c r="K3618" t="s">
        <v>21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 t="str">
        <f>IF(Aggregate[[#This Row],[Avg Monthly GB Download]]&lt;5, "Less than 5 GB", IF(Aggregate[[#This Row],[Avg Monthly GB Download]]&lt;10, "10 or more GB", "Between 5 and 10 GB"))</f>
        <v>Between 5 and 10 GB</v>
      </c>
      <c r="W3618">
        <v>10</v>
      </c>
    </row>
    <row r="3619" spans="1:23" x14ac:dyDescent="0.2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J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 t="str">
        <f>IF(Aggregate[[#This Row],[Avg Monthly GB Download]]&lt;5, "Less than 5 GB", IF(Aggregate[[#This Row],[Avg Monthly GB Download]]&lt;10, "10 or more GB", "Between 5 and 10 GB"))</f>
        <v>Less than 5 GB</v>
      </c>
      <c r="W3619">
        <v>2</v>
      </c>
    </row>
    <row r="3620" spans="1:23" x14ac:dyDescent="0.2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J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 t="str">
        <f>IF(Aggregate[[#This Row],[Avg Monthly GB Download]]&lt;5, "Less than 5 GB", IF(Aggregate[[#This Row],[Avg Monthly GB Download]]&lt;10, "10 or more GB", "Between 5 and 10 GB"))</f>
        <v>Between 5 and 10 GB</v>
      </c>
      <c r="W3620">
        <v>15</v>
      </c>
    </row>
    <row r="3621" spans="1:23" x14ac:dyDescent="0.2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J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 t="str">
        <f>IF(Aggregate[[#This Row],[Avg Monthly GB Download]]&lt;5, "Less than 5 GB", IF(Aggregate[[#This Row],[Avg Monthly GB Download]]&lt;10, "10 or more GB", "Between 5 and 10 GB"))</f>
        <v>Between 5 and 10 GB</v>
      </c>
      <c r="W3621">
        <v>10</v>
      </c>
    </row>
    <row r="3622" spans="1:23" x14ac:dyDescent="0.2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J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 t="str">
        <f>IF(Aggregate[[#This Row],[Avg Monthly GB Download]]&lt;5, "Less than 5 GB", IF(Aggregate[[#This Row],[Avg Monthly GB Download]]&lt;10, "10 or more GB", "Between 5 and 10 GB"))</f>
        <v>Between 5 and 10 GB</v>
      </c>
      <c r="W3622">
        <v>15</v>
      </c>
    </row>
    <row r="3623" spans="1:23" x14ac:dyDescent="0.2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J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 t="str">
        <f>IF(Aggregate[[#This Row],[Avg Monthly GB Download]]&lt;5, "Less than 5 GB", IF(Aggregate[[#This Row],[Avg Monthly GB Download]]&lt;10, "10 or more GB", "Between 5 and 10 GB"))</f>
        <v>Less than 5 GB</v>
      </c>
      <c r="W3623">
        <v>1</v>
      </c>
    </row>
    <row r="3624" spans="1:23" x14ac:dyDescent="0.2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J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 t="str">
        <f>IF(Aggregate[[#This Row],[Avg Monthly GB Download]]&lt;5, "Less than 5 GB", IF(Aggregate[[#This Row],[Avg Monthly GB Download]]&lt;10, "10 or more GB", "Between 5 and 10 GB"))</f>
        <v>10 or more GB</v>
      </c>
      <c r="W3624">
        <v>5</v>
      </c>
    </row>
    <row r="3625" spans="1:23" x14ac:dyDescent="0.2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J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 t="str">
        <f>IF(Aggregate[[#This Row],[Avg Monthly GB Download]]&lt;5, "Less than 5 GB", IF(Aggregate[[#This Row],[Avg Monthly GB Download]]&lt;10, "10 or more GB", "Between 5 and 10 GB"))</f>
        <v>Between 5 and 10 GB</v>
      </c>
      <c r="W3625">
        <v>11</v>
      </c>
    </row>
    <row r="3626" spans="1:23" x14ac:dyDescent="0.2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J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 t="str">
        <f>IF(Aggregate[[#This Row],[Avg Monthly GB Download]]&lt;5, "Less than 5 GB", IF(Aggregate[[#This Row],[Avg Monthly GB Download]]&lt;10, "10 or more GB", "Between 5 and 10 GB"))</f>
        <v>Between 5 and 10 GB</v>
      </c>
      <c r="W3626">
        <v>20</v>
      </c>
    </row>
    <row r="3627" spans="1:23" x14ac:dyDescent="0.2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J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 t="str">
        <f>IF(Aggregate[[#This Row],[Avg Monthly GB Download]]&lt;5, "Less than 5 GB", IF(Aggregate[[#This Row],[Avg Monthly GB Download]]&lt;10, "10 or more GB", "Between 5 and 10 GB"))</f>
        <v>Between 5 and 10 GB</v>
      </c>
      <c r="W3627">
        <v>15</v>
      </c>
    </row>
    <row r="3628" spans="1:23" x14ac:dyDescent="0.2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tr">
        <f>IF(Aggregate[[#This Row],[Under 30]]="Yes", "Under 30", IF(Aggregate[[#This Row],[Senior]]="Yes", "Senior", "Other"))</f>
        <v>Senior</v>
      </c>
      <c r="K3628" t="s">
        <v>25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 t="str">
        <f>IF(Aggregate[[#This Row],[Avg Monthly GB Download]]&lt;5, "Less than 5 GB", IF(Aggregate[[#This Row],[Avg Monthly GB Download]]&lt;10, "10 or more GB", "Between 5 and 10 GB"))</f>
        <v>Between 5 and 10 GB</v>
      </c>
      <c r="W3628">
        <v>15</v>
      </c>
    </row>
    <row r="3629" spans="1:23" x14ac:dyDescent="0.2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tr">
        <f>IF(Aggregate[[#This Row],[Under 30]]="Yes", "Under 30", IF(Aggregate[[#This Row],[Senior]]="Yes", "Senior", "Other"))</f>
        <v>Senior</v>
      </c>
      <c r="K3629" t="s">
        <v>21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 t="str">
        <f>IF(Aggregate[[#This Row],[Avg Monthly GB Download]]&lt;5, "Less than 5 GB", IF(Aggregate[[#This Row],[Avg Monthly GB Download]]&lt;10, "10 or more GB", "Between 5 and 10 GB"))</f>
        <v>10 or more GB</v>
      </c>
      <c r="W3629">
        <v>5</v>
      </c>
    </row>
    <row r="3630" spans="1:23" x14ac:dyDescent="0.2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J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 t="str">
        <f>IF(Aggregate[[#This Row],[Avg Monthly GB Download]]&lt;5, "Less than 5 GB", IF(Aggregate[[#This Row],[Avg Monthly GB Download]]&lt;10, "10 or more GB", "Between 5 and 10 GB"))</f>
        <v>Less than 5 GB</v>
      </c>
      <c r="W3630">
        <v>4</v>
      </c>
    </row>
    <row r="3631" spans="1:23" x14ac:dyDescent="0.2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J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 t="str">
        <f>IF(Aggregate[[#This Row],[Avg Monthly GB Download]]&lt;5, "Less than 5 GB", IF(Aggregate[[#This Row],[Avg Monthly GB Download]]&lt;10, "10 or more GB", "Between 5 and 10 GB"))</f>
        <v>10 or more GB</v>
      </c>
      <c r="W3631">
        <v>9</v>
      </c>
    </row>
    <row r="3632" spans="1:23" x14ac:dyDescent="0.2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J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 t="str">
        <f>IF(Aggregate[[#This Row],[Avg Monthly GB Download]]&lt;5, "Less than 5 GB", IF(Aggregate[[#This Row],[Avg Monthly GB Download]]&lt;10, "10 or more GB", "Between 5 and 10 GB"))</f>
        <v>10 or more GB</v>
      </c>
      <c r="W3632">
        <v>7</v>
      </c>
    </row>
    <row r="3633" spans="1:23" x14ac:dyDescent="0.2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J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 t="str">
        <f>IF(Aggregate[[#This Row],[Avg Monthly GB Download]]&lt;5, "Less than 5 GB", IF(Aggregate[[#This Row],[Avg Monthly GB Download]]&lt;10, "10 or more GB", "Between 5 and 10 GB"))</f>
        <v>Between 5 and 10 GB</v>
      </c>
      <c r="W3633">
        <v>10</v>
      </c>
    </row>
    <row r="3634" spans="1:23" x14ac:dyDescent="0.2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J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 t="str">
        <f>IF(Aggregate[[#This Row],[Avg Monthly GB Download]]&lt;5, "Less than 5 GB", IF(Aggregate[[#This Row],[Avg Monthly GB Download]]&lt;10, "10 or more GB", "Between 5 and 10 GB"))</f>
        <v>10 or more GB</v>
      </c>
      <c r="W3634">
        <v>8</v>
      </c>
    </row>
    <row r="3635" spans="1:23" x14ac:dyDescent="0.2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J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 t="str">
        <f>IF(Aggregate[[#This Row],[Avg Monthly GB Download]]&lt;5, "Less than 5 GB", IF(Aggregate[[#This Row],[Avg Monthly GB Download]]&lt;10, "10 or more GB", "Between 5 and 10 GB"))</f>
        <v>Less than 5 GB</v>
      </c>
      <c r="W3635">
        <v>1</v>
      </c>
    </row>
    <row r="3636" spans="1:23" x14ac:dyDescent="0.2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J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 t="str">
        <f>IF(Aggregate[[#This Row],[Avg Monthly GB Download]]&lt;5, "Less than 5 GB", IF(Aggregate[[#This Row],[Avg Monthly GB Download]]&lt;10, "10 or more GB", "Between 5 and 10 GB"))</f>
        <v>10 or more GB</v>
      </c>
      <c r="W3636">
        <v>7</v>
      </c>
    </row>
    <row r="3637" spans="1:23" x14ac:dyDescent="0.2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J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 t="str">
        <f>IF(Aggregate[[#This Row],[Avg Monthly GB Download]]&lt;5, "Less than 5 GB", IF(Aggregate[[#This Row],[Avg Monthly GB Download]]&lt;10, "10 or more GB", "Between 5 and 10 GB"))</f>
        <v>Less than 5 GB</v>
      </c>
      <c r="W3637">
        <v>2</v>
      </c>
    </row>
    <row r="3638" spans="1:23" x14ac:dyDescent="0.2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tr">
        <f>IF(Aggregate[[#This Row],[Under 30]]="Yes", "Under 30", IF(Aggregate[[#This Row],[Senior]]="Yes", "Senior", "Other"))</f>
        <v>Senior</v>
      </c>
      <c r="K3638" t="s">
        <v>25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 t="str">
        <f>IF(Aggregate[[#This Row],[Avg Monthly GB Download]]&lt;5, "Less than 5 GB", IF(Aggregate[[#This Row],[Avg Monthly GB Download]]&lt;10, "10 or more GB", "Between 5 and 10 GB"))</f>
        <v>Less than 5 GB</v>
      </c>
      <c r="W3638">
        <v>3</v>
      </c>
    </row>
    <row r="3639" spans="1:23" x14ac:dyDescent="0.2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J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 t="str">
        <f>IF(Aggregate[[#This Row],[Avg Monthly GB Download]]&lt;5, "Less than 5 GB", IF(Aggregate[[#This Row],[Avg Monthly GB Download]]&lt;10, "10 or more GB", "Between 5 and 10 GB"))</f>
        <v>Less than 5 GB</v>
      </c>
      <c r="W3639">
        <v>3</v>
      </c>
    </row>
    <row r="3640" spans="1:23" x14ac:dyDescent="0.2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J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 t="str">
        <f>IF(Aggregate[[#This Row],[Avg Monthly GB Download]]&lt;5, "Less than 5 GB", IF(Aggregate[[#This Row],[Avg Monthly GB Download]]&lt;10, "10 or more GB", "Between 5 and 10 GB"))</f>
        <v>Between 5 and 10 GB</v>
      </c>
      <c r="W3640">
        <v>25</v>
      </c>
    </row>
    <row r="3641" spans="1:23" x14ac:dyDescent="0.2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tr">
        <f>IF(Aggregate[[#This Row],[Under 30]]="Yes", "Under 30", IF(Aggregate[[#This Row],[Senior]]="Yes", "Senior", "Other"))</f>
        <v>Senior</v>
      </c>
      <c r="K3641" t="s">
        <v>21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 t="str">
        <f>IF(Aggregate[[#This Row],[Avg Monthly GB Download]]&lt;5, "Less than 5 GB", IF(Aggregate[[#This Row],[Avg Monthly GB Download]]&lt;10, "10 or more GB", "Between 5 and 10 GB"))</f>
        <v>Less than 5 GB</v>
      </c>
      <c r="W3641">
        <v>2</v>
      </c>
    </row>
    <row r="3642" spans="1:23" x14ac:dyDescent="0.2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J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 t="str">
        <f>IF(Aggregate[[#This Row],[Avg Monthly GB Download]]&lt;5, "Less than 5 GB", IF(Aggregate[[#This Row],[Avg Monthly GB Download]]&lt;10, "10 or more GB", "Between 5 and 10 GB"))</f>
        <v>Between 5 and 10 GB</v>
      </c>
      <c r="W3642">
        <v>26</v>
      </c>
    </row>
    <row r="3643" spans="1:23" x14ac:dyDescent="0.2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tr">
        <f>IF(Aggregate[[#This Row],[Under 30]]="Yes", "Under 30", IF(Aggregate[[#This Row],[Senior]]="Yes", "Senior", "Other"))</f>
        <v>Senior</v>
      </c>
      <c r="K3643" t="s">
        <v>21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 t="str">
        <f>IF(Aggregate[[#This Row],[Avg Monthly GB Download]]&lt;5, "Less than 5 GB", IF(Aggregate[[#This Row],[Avg Monthly GB Download]]&lt;10, "10 or more GB", "Between 5 and 10 GB"))</f>
        <v>Less than 5 GB</v>
      </c>
      <c r="W3643">
        <v>2</v>
      </c>
    </row>
    <row r="3644" spans="1:23" x14ac:dyDescent="0.2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J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 t="str">
        <f>IF(Aggregate[[#This Row],[Avg Monthly GB Download]]&lt;5, "Less than 5 GB", IF(Aggregate[[#This Row],[Avg Monthly GB Download]]&lt;10, "10 or more GB", "Between 5 and 10 GB"))</f>
        <v>10 or more GB</v>
      </c>
      <c r="W3644">
        <v>5</v>
      </c>
    </row>
    <row r="3645" spans="1:23" x14ac:dyDescent="0.2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J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 t="str">
        <f>IF(Aggregate[[#This Row],[Avg Monthly GB Download]]&lt;5, "Less than 5 GB", IF(Aggregate[[#This Row],[Avg Monthly GB Download]]&lt;10, "10 or more GB", "Between 5 and 10 GB"))</f>
        <v>10 or more GB</v>
      </c>
      <c r="W3645">
        <v>6</v>
      </c>
    </row>
    <row r="3646" spans="1:23" x14ac:dyDescent="0.2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J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 t="str">
        <f>IF(Aggregate[[#This Row],[Avg Monthly GB Download]]&lt;5, "Less than 5 GB", IF(Aggregate[[#This Row],[Avg Monthly GB Download]]&lt;10, "10 or more GB", "Between 5 and 10 GB"))</f>
        <v>Between 5 and 10 GB</v>
      </c>
      <c r="W3646">
        <v>19</v>
      </c>
    </row>
    <row r="3647" spans="1:23" x14ac:dyDescent="0.2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J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 t="str">
        <f>IF(Aggregate[[#This Row],[Avg Monthly GB Download]]&lt;5, "Less than 5 GB", IF(Aggregate[[#This Row],[Avg Monthly GB Download]]&lt;10, "10 or more GB", "Between 5 and 10 GB"))</f>
        <v>10 or more GB</v>
      </c>
      <c r="W3647">
        <v>5</v>
      </c>
    </row>
    <row r="3648" spans="1:23" x14ac:dyDescent="0.2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tr">
        <f>IF(Aggregate[[#This Row],[Under 30]]="Yes", "Under 30", IF(Aggregate[[#This Row],[Senior]]="Yes", "Senior", "Other"))</f>
        <v>Senior</v>
      </c>
      <c r="K3648" t="s">
        <v>21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 t="str">
        <f>IF(Aggregate[[#This Row],[Avg Monthly GB Download]]&lt;5, "Less than 5 GB", IF(Aggregate[[#This Row],[Avg Monthly GB Download]]&lt;10, "10 or more GB", "Between 5 and 10 GB"))</f>
        <v>10 or more GB</v>
      </c>
      <c r="W3648">
        <v>7</v>
      </c>
    </row>
    <row r="3649" spans="1:23" x14ac:dyDescent="0.2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J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 t="str">
        <f>IF(Aggregate[[#This Row],[Avg Monthly GB Download]]&lt;5, "Less than 5 GB", IF(Aggregate[[#This Row],[Avg Monthly GB Download]]&lt;10, "10 or more GB", "Between 5 and 10 GB"))</f>
        <v>Less than 5 GB</v>
      </c>
      <c r="W3649">
        <v>3</v>
      </c>
    </row>
    <row r="3650" spans="1:23" x14ac:dyDescent="0.2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J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 t="str">
        <f>IF(Aggregate[[#This Row],[Avg Monthly GB Download]]&lt;5, "Less than 5 GB", IF(Aggregate[[#This Row],[Avg Monthly GB Download]]&lt;10, "10 or more GB", "Between 5 and 10 GB"))</f>
        <v>Less than 5 GB</v>
      </c>
      <c r="W3650">
        <v>4</v>
      </c>
    </row>
    <row r="3651" spans="1:23" x14ac:dyDescent="0.2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J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 t="str">
        <f>IF(Aggregate[[#This Row],[Avg Monthly GB Download]]&lt;5, "Less than 5 GB", IF(Aggregate[[#This Row],[Avg Monthly GB Download]]&lt;10, "10 or more GB", "Between 5 and 10 GB"))</f>
        <v>10 or more GB</v>
      </c>
      <c r="W3651">
        <v>7</v>
      </c>
    </row>
    <row r="3652" spans="1:23" x14ac:dyDescent="0.2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tr">
        <f>IF(Aggregate[[#This Row],[Under 30]]="Yes", "Under 30", IF(Aggregate[[#This Row],[Senior]]="Yes", "Senior", "Other"))</f>
        <v>Senior</v>
      </c>
      <c r="K3652" t="s">
        <v>21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 t="str">
        <f>IF(Aggregate[[#This Row],[Avg Monthly GB Download]]&lt;5, "Less than 5 GB", IF(Aggregate[[#This Row],[Avg Monthly GB Download]]&lt;10, "10 or more GB", "Between 5 and 10 GB"))</f>
        <v>10 or more GB</v>
      </c>
      <c r="W3652">
        <v>8</v>
      </c>
    </row>
    <row r="3653" spans="1:23" x14ac:dyDescent="0.2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J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 t="str">
        <f>IF(Aggregate[[#This Row],[Avg Monthly GB Download]]&lt;5, "Less than 5 GB", IF(Aggregate[[#This Row],[Avg Monthly GB Download]]&lt;10, "10 or more GB", "Between 5 and 10 GB"))</f>
        <v>10 or more GB</v>
      </c>
      <c r="W3653">
        <v>7</v>
      </c>
    </row>
    <row r="3654" spans="1:23" x14ac:dyDescent="0.2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J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 t="str">
        <f>IF(Aggregate[[#This Row],[Avg Monthly GB Download]]&lt;5, "Less than 5 GB", IF(Aggregate[[#This Row],[Avg Monthly GB Download]]&lt;10, "10 or more GB", "Between 5 and 10 GB"))</f>
        <v>10 or more GB</v>
      </c>
      <c r="W3654">
        <v>7</v>
      </c>
    </row>
    <row r="3655" spans="1:23" x14ac:dyDescent="0.2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J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 t="str">
        <f>IF(Aggregate[[#This Row],[Avg Monthly GB Download]]&lt;5, "Less than 5 GB", IF(Aggregate[[#This Row],[Avg Monthly GB Download]]&lt;10, "10 or more GB", "Between 5 and 10 GB"))</f>
        <v>10 or more GB</v>
      </c>
      <c r="W3655">
        <v>5</v>
      </c>
    </row>
    <row r="3656" spans="1:23" x14ac:dyDescent="0.2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tr">
        <f>IF(Aggregate[[#This Row],[Under 30]]="Yes", "Under 30", IF(Aggregate[[#This Row],[Senior]]="Yes", "Senior", "Other"))</f>
        <v>Senior</v>
      </c>
      <c r="K3656" t="s">
        <v>21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 t="str">
        <f>IF(Aggregate[[#This Row],[Avg Monthly GB Download]]&lt;5, "Less than 5 GB", IF(Aggregate[[#This Row],[Avg Monthly GB Download]]&lt;10, "10 or more GB", "Between 5 and 10 GB"))</f>
        <v>10 or more GB</v>
      </c>
      <c r="W3656">
        <v>9</v>
      </c>
    </row>
    <row r="3657" spans="1:23" x14ac:dyDescent="0.2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J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 t="str">
        <f>IF(Aggregate[[#This Row],[Avg Monthly GB Download]]&lt;5, "Less than 5 GB", IF(Aggregate[[#This Row],[Avg Monthly GB Download]]&lt;10, "10 or more GB", "Between 5 and 10 GB"))</f>
        <v>10 or more GB</v>
      </c>
      <c r="W3657">
        <v>7</v>
      </c>
    </row>
    <row r="3658" spans="1:23" x14ac:dyDescent="0.2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tr">
        <f>IF(Aggregate[[#This Row],[Under 30]]="Yes", "Under 30", IF(Aggregate[[#This Row],[Senior]]="Yes", "Senior", "Other"))</f>
        <v>Senior</v>
      </c>
      <c r="K3658" t="s">
        <v>21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 t="str">
        <f>IF(Aggregate[[#This Row],[Avg Monthly GB Download]]&lt;5, "Less than 5 GB", IF(Aggregate[[#This Row],[Avg Monthly GB Download]]&lt;10, "10 or more GB", "Between 5 and 10 GB"))</f>
        <v>10 or more GB</v>
      </c>
      <c r="W3658">
        <v>6</v>
      </c>
    </row>
    <row r="3659" spans="1:23" x14ac:dyDescent="0.2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J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 t="str">
        <f>IF(Aggregate[[#This Row],[Avg Monthly GB Download]]&lt;5, "Less than 5 GB", IF(Aggregate[[#This Row],[Avg Monthly GB Download]]&lt;10, "10 or more GB", "Between 5 and 10 GB"))</f>
        <v>10 or more GB</v>
      </c>
      <c r="W3659">
        <v>6</v>
      </c>
    </row>
    <row r="3660" spans="1:23" x14ac:dyDescent="0.2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J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 t="str">
        <f>IF(Aggregate[[#This Row],[Avg Monthly GB Download]]&lt;5, "Less than 5 GB", IF(Aggregate[[#This Row],[Avg Monthly GB Download]]&lt;10, "10 or more GB", "Between 5 and 10 GB"))</f>
        <v>10 or more GB</v>
      </c>
      <c r="W3660">
        <v>8</v>
      </c>
    </row>
    <row r="3661" spans="1:23" x14ac:dyDescent="0.2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J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 t="str">
        <f>IF(Aggregate[[#This Row],[Avg Monthly GB Download]]&lt;5, "Less than 5 GB", IF(Aggregate[[#This Row],[Avg Monthly GB Download]]&lt;10, "10 or more GB", "Between 5 and 10 GB"))</f>
        <v>10 or more GB</v>
      </c>
      <c r="W3661">
        <v>9</v>
      </c>
    </row>
    <row r="3662" spans="1:23" x14ac:dyDescent="0.2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J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 t="str">
        <f>IF(Aggregate[[#This Row],[Avg Monthly GB Download]]&lt;5, "Less than 5 GB", IF(Aggregate[[#This Row],[Avg Monthly GB Download]]&lt;10, "10 or more GB", "Between 5 and 10 GB"))</f>
        <v>Between 5 and 10 GB</v>
      </c>
      <c r="W3662">
        <v>12</v>
      </c>
    </row>
    <row r="3663" spans="1:23" x14ac:dyDescent="0.2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J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 t="str">
        <f>IF(Aggregate[[#This Row],[Avg Monthly GB Download]]&lt;5, "Less than 5 GB", IF(Aggregate[[#This Row],[Avg Monthly GB Download]]&lt;10, "10 or more GB", "Between 5 and 10 GB"))</f>
        <v>Less than 5 GB</v>
      </c>
      <c r="W3663">
        <v>1</v>
      </c>
    </row>
    <row r="3664" spans="1:23" x14ac:dyDescent="0.2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J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 t="str">
        <f>IF(Aggregate[[#This Row],[Avg Monthly GB Download]]&lt;5, "Less than 5 GB", IF(Aggregate[[#This Row],[Avg Monthly GB Download]]&lt;10, "10 or more GB", "Between 5 and 10 GB"))</f>
        <v>Between 5 and 10 GB</v>
      </c>
      <c r="W3664">
        <v>10</v>
      </c>
    </row>
    <row r="3665" spans="1:23" x14ac:dyDescent="0.2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J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 t="str">
        <f>IF(Aggregate[[#This Row],[Avg Monthly GB Download]]&lt;5, "Less than 5 GB", IF(Aggregate[[#This Row],[Avg Monthly GB Download]]&lt;10, "10 or more GB", "Between 5 and 10 GB"))</f>
        <v>10 or more GB</v>
      </c>
      <c r="W3665">
        <v>6</v>
      </c>
    </row>
    <row r="3666" spans="1:23" x14ac:dyDescent="0.2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J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 t="str">
        <f>IF(Aggregate[[#This Row],[Avg Monthly GB Download]]&lt;5, "Less than 5 GB", IF(Aggregate[[#This Row],[Avg Monthly GB Download]]&lt;10, "10 or more GB", "Between 5 and 10 GB"))</f>
        <v>Between 5 and 10 GB</v>
      </c>
      <c r="W3666">
        <v>30</v>
      </c>
    </row>
    <row r="3667" spans="1:23" x14ac:dyDescent="0.2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tr">
        <f>IF(Aggregate[[#This Row],[Under 30]]="Yes", "Under 30", IF(Aggregate[[#This Row],[Senior]]="Yes", "Senior", "Other"))</f>
        <v>Senior</v>
      </c>
      <c r="K3667" t="s">
        <v>21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 t="str">
        <f>IF(Aggregate[[#This Row],[Avg Monthly GB Download]]&lt;5, "Less than 5 GB", IF(Aggregate[[#This Row],[Avg Monthly GB Download]]&lt;10, "10 or more GB", "Between 5 and 10 GB"))</f>
        <v>Between 5 and 10 GB</v>
      </c>
      <c r="W3667">
        <v>12</v>
      </c>
    </row>
    <row r="3668" spans="1:23" x14ac:dyDescent="0.2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J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 t="str">
        <f>IF(Aggregate[[#This Row],[Avg Monthly GB Download]]&lt;5, "Less than 5 GB", IF(Aggregate[[#This Row],[Avg Monthly GB Download]]&lt;10, "10 or more GB", "Between 5 and 10 GB"))</f>
        <v>Less than 5 GB</v>
      </c>
      <c r="W3668">
        <v>3</v>
      </c>
    </row>
    <row r="3669" spans="1:23" x14ac:dyDescent="0.2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J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 t="str">
        <f>IF(Aggregate[[#This Row],[Avg Monthly GB Download]]&lt;5, "Less than 5 GB", IF(Aggregate[[#This Row],[Avg Monthly GB Download]]&lt;10, "10 or more GB", "Between 5 and 10 GB"))</f>
        <v>Less than 5 GB</v>
      </c>
      <c r="W3669">
        <v>2</v>
      </c>
    </row>
    <row r="3670" spans="1:23" x14ac:dyDescent="0.2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J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 t="str">
        <f>IF(Aggregate[[#This Row],[Avg Monthly GB Download]]&lt;5, "Less than 5 GB", IF(Aggregate[[#This Row],[Avg Monthly GB Download]]&lt;10, "10 or more GB", "Between 5 and 10 GB"))</f>
        <v>Less than 5 GB</v>
      </c>
      <c r="W3670">
        <v>1</v>
      </c>
    </row>
    <row r="3671" spans="1:23" x14ac:dyDescent="0.2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J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 t="str">
        <f>IF(Aggregate[[#This Row],[Avg Monthly GB Download]]&lt;5, "Less than 5 GB", IF(Aggregate[[#This Row],[Avg Monthly GB Download]]&lt;10, "10 or more GB", "Between 5 and 10 GB"))</f>
        <v>Between 5 and 10 GB</v>
      </c>
      <c r="W3671">
        <v>16</v>
      </c>
    </row>
    <row r="3672" spans="1:23" x14ac:dyDescent="0.2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J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 t="str">
        <f>IF(Aggregate[[#This Row],[Avg Monthly GB Download]]&lt;5, "Less than 5 GB", IF(Aggregate[[#This Row],[Avg Monthly GB Download]]&lt;10, "10 or more GB", "Between 5 and 10 GB"))</f>
        <v>10 or more GB</v>
      </c>
      <c r="W3672">
        <v>8</v>
      </c>
    </row>
    <row r="3673" spans="1:23" x14ac:dyDescent="0.2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J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 t="str">
        <f>IF(Aggregate[[#This Row],[Avg Monthly GB Download]]&lt;5, "Less than 5 GB", IF(Aggregate[[#This Row],[Avg Monthly GB Download]]&lt;10, "10 or more GB", "Between 5 and 10 GB"))</f>
        <v>10 or more GB</v>
      </c>
      <c r="W3673">
        <v>5</v>
      </c>
    </row>
    <row r="3674" spans="1:23" x14ac:dyDescent="0.2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J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 t="str">
        <f>IF(Aggregate[[#This Row],[Avg Monthly GB Download]]&lt;5, "Less than 5 GB", IF(Aggregate[[#This Row],[Avg Monthly GB Download]]&lt;10, "10 or more GB", "Between 5 and 10 GB"))</f>
        <v>Between 5 and 10 GB</v>
      </c>
      <c r="W3674">
        <v>29</v>
      </c>
    </row>
    <row r="3675" spans="1:23" x14ac:dyDescent="0.2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J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 t="str">
        <f>IF(Aggregate[[#This Row],[Avg Monthly GB Download]]&lt;5, "Less than 5 GB", IF(Aggregate[[#This Row],[Avg Monthly GB Download]]&lt;10, "10 or more GB", "Between 5 and 10 GB"))</f>
        <v>10 or more GB</v>
      </c>
      <c r="W3675">
        <v>8</v>
      </c>
    </row>
    <row r="3676" spans="1:23" x14ac:dyDescent="0.2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J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 t="str">
        <f>IF(Aggregate[[#This Row],[Avg Monthly GB Download]]&lt;5, "Less than 5 GB", IF(Aggregate[[#This Row],[Avg Monthly GB Download]]&lt;10, "10 or more GB", "Between 5 and 10 GB"))</f>
        <v>10 or more GB</v>
      </c>
      <c r="W3676">
        <v>7</v>
      </c>
    </row>
    <row r="3677" spans="1:23" x14ac:dyDescent="0.2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tr">
        <f>IF(Aggregate[[#This Row],[Under 30]]="Yes", "Under 30", IF(Aggregate[[#This Row],[Senior]]="Yes", "Senior", "Other"))</f>
        <v>Senior</v>
      </c>
      <c r="K3677" t="s">
        <v>21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 t="str">
        <f>IF(Aggregate[[#This Row],[Avg Monthly GB Download]]&lt;5, "Less than 5 GB", IF(Aggregate[[#This Row],[Avg Monthly GB Download]]&lt;10, "10 or more GB", "Between 5 and 10 GB"))</f>
        <v>10 or more GB</v>
      </c>
      <c r="W3677">
        <v>5</v>
      </c>
    </row>
    <row r="3678" spans="1:23" x14ac:dyDescent="0.2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J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 t="str">
        <f>IF(Aggregate[[#This Row],[Avg Monthly GB Download]]&lt;5, "Less than 5 GB", IF(Aggregate[[#This Row],[Avg Monthly GB Download]]&lt;10, "10 or more GB", "Between 5 and 10 GB"))</f>
        <v>10 or more GB</v>
      </c>
      <c r="W3678">
        <v>7</v>
      </c>
    </row>
    <row r="3679" spans="1:23" x14ac:dyDescent="0.2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J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 t="str">
        <f>IF(Aggregate[[#This Row],[Avg Monthly GB Download]]&lt;5, "Less than 5 GB", IF(Aggregate[[#This Row],[Avg Monthly GB Download]]&lt;10, "10 or more GB", "Between 5 and 10 GB"))</f>
        <v>10 or more GB</v>
      </c>
      <c r="W3679">
        <v>5</v>
      </c>
    </row>
    <row r="3680" spans="1:23" x14ac:dyDescent="0.2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J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 t="str">
        <f>IF(Aggregate[[#This Row],[Avg Monthly GB Download]]&lt;5, "Less than 5 GB", IF(Aggregate[[#This Row],[Avg Monthly GB Download]]&lt;10, "10 or more GB", "Between 5 and 10 GB"))</f>
        <v>10 or more GB</v>
      </c>
      <c r="W3680">
        <v>9</v>
      </c>
    </row>
    <row r="3681" spans="1:23" x14ac:dyDescent="0.2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tr">
        <f>IF(Aggregate[[#This Row],[Under 30]]="Yes", "Under 30", IF(Aggregate[[#This Row],[Senior]]="Yes", "Senior", "Other"))</f>
        <v>Senior</v>
      </c>
      <c r="K3681" t="s">
        <v>21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 t="str">
        <f>IF(Aggregate[[#This Row],[Avg Monthly GB Download]]&lt;5, "Less than 5 GB", IF(Aggregate[[#This Row],[Avg Monthly GB Download]]&lt;10, "10 or more GB", "Between 5 and 10 GB"))</f>
        <v>Less than 5 GB</v>
      </c>
      <c r="W3681">
        <v>4</v>
      </c>
    </row>
    <row r="3682" spans="1:23" x14ac:dyDescent="0.2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tr">
        <f>IF(Aggregate[[#This Row],[Under 30]]="Yes", "Under 30", IF(Aggregate[[#This Row],[Senior]]="Yes", "Senior", "Other"))</f>
        <v>Senior</v>
      </c>
      <c r="K3682" t="s">
        <v>25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 t="str">
        <f>IF(Aggregate[[#This Row],[Avg Monthly GB Download]]&lt;5, "Less than 5 GB", IF(Aggregate[[#This Row],[Avg Monthly GB Download]]&lt;10, "10 or more GB", "Between 5 and 10 GB"))</f>
        <v>Between 5 and 10 GB</v>
      </c>
      <c r="W3682">
        <v>10</v>
      </c>
    </row>
    <row r="3683" spans="1:23" x14ac:dyDescent="0.2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J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 t="str">
        <f>IF(Aggregate[[#This Row],[Avg Monthly GB Download]]&lt;5, "Less than 5 GB", IF(Aggregate[[#This Row],[Avg Monthly GB Download]]&lt;10, "10 or more GB", "Between 5 and 10 GB"))</f>
        <v>Between 5 and 10 GB</v>
      </c>
      <c r="W3683">
        <v>14</v>
      </c>
    </row>
    <row r="3684" spans="1:23" x14ac:dyDescent="0.2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tr">
        <f>IF(Aggregate[[#This Row],[Under 30]]="Yes", "Under 30", IF(Aggregate[[#This Row],[Senior]]="Yes", "Senior", "Other"))</f>
        <v>Senior</v>
      </c>
      <c r="K3684" t="s">
        <v>21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 t="str">
        <f>IF(Aggregate[[#This Row],[Avg Monthly GB Download]]&lt;5, "Less than 5 GB", IF(Aggregate[[#This Row],[Avg Monthly GB Download]]&lt;10, "10 or more GB", "Between 5 and 10 GB"))</f>
        <v>Less than 5 GB</v>
      </c>
      <c r="W3684">
        <v>3</v>
      </c>
    </row>
    <row r="3685" spans="1:23" x14ac:dyDescent="0.2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J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 t="str">
        <f>IF(Aggregate[[#This Row],[Avg Monthly GB Download]]&lt;5, "Less than 5 GB", IF(Aggregate[[#This Row],[Avg Monthly GB Download]]&lt;10, "10 or more GB", "Between 5 and 10 GB"))</f>
        <v>10 or more GB</v>
      </c>
      <c r="W3685">
        <v>6</v>
      </c>
    </row>
    <row r="3686" spans="1:23" x14ac:dyDescent="0.2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J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 t="str">
        <f>IF(Aggregate[[#This Row],[Avg Monthly GB Download]]&lt;5, "Less than 5 GB", IF(Aggregate[[#This Row],[Avg Monthly GB Download]]&lt;10, "10 or more GB", "Between 5 and 10 GB"))</f>
        <v>Less than 5 GB</v>
      </c>
      <c r="W3686">
        <v>0</v>
      </c>
    </row>
    <row r="3687" spans="1:23" x14ac:dyDescent="0.2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tr">
        <f>IF(Aggregate[[#This Row],[Under 30]]="Yes", "Under 30", IF(Aggregate[[#This Row],[Senior]]="Yes", "Senior", "Other"))</f>
        <v>Senior</v>
      </c>
      <c r="K3687" t="s">
        <v>21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 t="str">
        <f>IF(Aggregate[[#This Row],[Avg Monthly GB Download]]&lt;5, "Less than 5 GB", IF(Aggregate[[#This Row],[Avg Monthly GB Download]]&lt;10, "10 or more GB", "Between 5 and 10 GB"))</f>
        <v>10 or more GB</v>
      </c>
      <c r="W3687">
        <v>5</v>
      </c>
    </row>
    <row r="3688" spans="1:23" x14ac:dyDescent="0.2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J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 t="str">
        <f>IF(Aggregate[[#This Row],[Avg Monthly GB Download]]&lt;5, "Less than 5 GB", IF(Aggregate[[#This Row],[Avg Monthly GB Download]]&lt;10, "10 or more GB", "Between 5 and 10 GB"))</f>
        <v>10 or more GB</v>
      </c>
      <c r="W3688">
        <v>6</v>
      </c>
    </row>
    <row r="3689" spans="1:23" x14ac:dyDescent="0.2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J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 t="str">
        <f>IF(Aggregate[[#This Row],[Avg Monthly GB Download]]&lt;5, "Less than 5 GB", IF(Aggregate[[#This Row],[Avg Monthly GB Download]]&lt;10, "10 or more GB", "Between 5 and 10 GB"))</f>
        <v>Between 5 and 10 GB</v>
      </c>
      <c r="W3689">
        <v>11</v>
      </c>
    </row>
    <row r="3690" spans="1:23" x14ac:dyDescent="0.2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tr">
        <f>IF(Aggregate[[#This Row],[Under 30]]="Yes", "Under 30", IF(Aggregate[[#This Row],[Senior]]="Yes", "Senior", "Other"))</f>
        <v>Senior</v>
      </c>
      <c r="K3690" t="s">
        <v>21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 t="str">
        <f>IF(Aggregate[[#This Row],[Avg Monthly GB Download]]&lt;5, "Less than 5 GB", IF(Aggregate[[#This Row],[Avg Monthly GB Download]]&lt;10, "10 or more GB", "Between 5 and 10 GB"))</f>
        <v>Less than 5 GB</v>
      </c>
      <c r="W3690">
        <v>1</v>
      </c>
    </row>
    <row r="3691" spans="1:23" x14ac:dyDescent="0.2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J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 t="str">
        <f>IF(Aggregate[[#This Row],[Avg Monthly GB Download]]&lt;5, "Less than 5 GB", IF(Aggregate[[#This Row],[Avg Monthly GB Download]]&lt;10, "10 or more GB", "Between 5 and 10 GB"))</f>
        <v>Between 5 and 10 GB</v>
      </c>
      <c r="W3691">
        <v>15</v>
      </c>
    </row>
    <row r="3692" spans="1:23" x14ac:dyDescent="0.2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J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 t="str">
        <f>IF(Aggregate[[#This Row],[Avg Monthly GB Download]]&lt;5, "Less than 5 GB", IF(Aggregate[[#This Row],[Avg Monthly GB Download]]&lt;10, "10 or more GB", "Between 5 and 10 GB"))</f>
        <v>Less than 5 GB</v>
      </c>
      <c r="W3692">
        <v>2</v>
      </c>
    </row>
    <row r="3693" spans="1:23" x14ac:dyDescent="0.2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J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 t="str">
        <f>IF(Aggregate[[#This Row],[Avg Monthly GB Download]]&lt;5, "Less than 5 GB", IF(Aggregate[[#This Row],[Avg Monthly GB Download]]&lt;10, "10 or more GB", "Between 5 and 10 GB"))</f>
        <v>Between 5 and 10 GB</v>
      </c>
      <c r="W3693">
        <v>17</v>
      </c>
    </row>
    <row r="3694" spans="1:23" x14ac:dyDescent="0.2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J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 t="str">
        <f>IF(Aggregate[[#This Row],[Avg Monthly GB Download]]&lt;5, "Less than 5 GB", IF(Aggregate[[#This Row],[Avg Monthly GB Download]]&lt;10, "10 or more GB", "Between 5 and 10 GB"))</f>
        <v>Between 5 and 10 GB</v>
      </c>
      <c r="W3694">
        <v>13</v>
      </c>
    </row>
    <row r="3695" spans="1:23" x14ac:dyDescent="0.2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tr">
        <f>IF(Aggregate[[#This Row],[Under 30]]="Yes", "Under 30", IF(Aggregate[[#This Row],[Senior]]="Yes", "Senior", "Other"))</f>
        <v>Senior</v>
      </c>
      <c r="K3695" t="s">
        <v>21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 t="str">
        <f>IF(Aggregate[[#This Row],[Avg Monthly GB Download]]&lt;5, "Less than 5 GB", IF(Aggregate[[#This Row],[Avg Monthly GB Download]]&lt;10, "10 or more GB", "Between 5 and 10 GB"))</f>
        <v>Less than 5 GB</v>
      </c>
      <c r="W3695">
        <v>1</v>
      </c>
    </row>
    <row r="3696" spans="1:23" x14ac:dyDescent="0.2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J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 t="str">
        <f>IF(Aggregate[[#This Row],[Avg Monthly GB Download]]&lt;5, "Less than 5 GB", IF(Aggregate[[#This Row],[Avg Monthly GB Download]]&lt;10, "10 or more GB", "Between 5 and 10 GB"))</f>
        <v>Between 5 and 10 GB</v>
      </c>
      <c r="W3696">
        <v>24</v>
      </c>
    </row>
    <row r="3697" spans="1:23" x14ac:dyDescent="0.2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J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 t="str">
        <f>IF(Aggregate[[#This Row],[Avg Monthly GB Download]]&lt;5, "Less than 5 GB", IF(Aggregate[[#This Row],[Avg Monthly GB Download]]&lt;10, "10 or more GB", "Between 5 and 10 GB"))</f>
        <v>10 or more GB</v>
      </c>
      <c r="W3697">
        <v>6</v>
      </c>
    </row>
    <row r="3698" spans="1:23" x14ac:dyDescent="0.2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J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 t="str">
        <f>IF(Aggregate[[#This Row],[Avg Monthly GB Download]]&lt;5, "Less than 5 GB", IF(Aggregate[[#This Row],[Avg Monthly GB Download]]&lt;10, "10 or more GB", "Between 5 and 10 GB"))</f>
        <v>Between 5 and 10 GB</v>
      </c>
      <c r="W3698">
        <v>26</v>
      </c>
    </row>
    <row r="3699" spans="1:23" x14ac:dyDescent="0.2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J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 t="str">
        <f>IF(Aggregate[[#This Row],[Avg Monthly GB Download]]&lt;5, "Less than 5 GB", IF(Aggregate[[#This Row],[Avg Monthly GB Download]]&lt;10, "10 or more GB", "Between 5 and 10 GB"))</f>
        <v>Less than 5 GB</v>
      </c>
      <c r="W3699">
        <v>4</v>
      </c>
    </row>
    <row r="3700" spans="1:23" x14ac:dyDescent="0.2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J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 t="str">
        <f>IF(Aggregate[[#This Row],[Avg Monthly GB Download]]&lt;5, "Less than 5 GB", IF(Aggregate[[#This Row],[Avg Monthly GB Download]]&lt;10, "10 or more GB", "Between 5 and 10 GB"))</f>
        <v>10 or more GB</v>
      </c>
      <c r="W3700">
        <v>6</v>
      </c>
    </row>
    <row r="3701" spans="1:23" x14ac:dyDescent="0.2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J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 t="str">
        <f>IF(Aggregate[[#This Row],[Avg Monthly GB Download]]&lt;5, "Less than 5 GB", IF(Aggregate[[#This Row],[Avg Monthly GB Download]]&lt;10, "10 or more GB", "Between 5 and 10 GB"))</f>
        <v>10 or more GB</v>
      </c>
      <c r="W3701">
        <v>8</v>
      </c>
    </row>
    <row r="3702" spans="1:23" x14ac:dyDescent="0.2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J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 t="str">
        <f>IF(Aggregate[[#This Row],[Avg Monthly GB Download]]&lt;5, "Less than 5 GB", IF(Aggregate[[#This Row],[Avg Monthly GB Download]]&lt;10, "10 or more GB", "Between 5 and 10 GB"))</f>
        <v>10 or more GB</v>
      </c>
      <c r="W3702">
        <v>5</v>
      </c>
    </row>
    <row r="3703" spans="1:23" x14ac:dyDescent="0.2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J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 t="str">
        <f>IF(Aggregate[[#This Row],[Avg Monthly GB Download]]&lt;5, "Less than 5 GB", IF(Aggregate[[#This Row],[Avg Monthly GB Download]]&lt;10, "10 or more GB", "Between 5 and 10 GB"))</f>
        <v>Between 5 and 10 GB</v>
      </c>
      <c r="W3703">
        <v>10</v>
      </c>
    </row>
    <row r="3704" spans="1:23" x14ac:dyDescent="0.2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J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 t="str">
        <f>IF(Aggregate[[#This Row],[Avg Monthly GB Download]]&lt;5, "Less than 5 GB", IF(Aggregate[[#This Row],[Avg Monthly GB Download]]&lt;10, "10 or more GB", "Between 5 and 10 GB"))</f>
        <v>Between 5 and 10 GB</v>
      </c>
      <c r="W3704">
        <v>13</v>
      </c>
    </row>
    <row r="3705" spans="1:23" x14ac:dyDescent="0.2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J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 t="str">
        <f>IF(Aggregate[[#This Row],[Avg Monthly GB Download]]&lt;5, "Less than 5 GB", IF(Aggregate[[#This Row],[Avg Monthly GB Download]]&lt;10, "10 or more GB", "Between 5 and 10 GB"))</f>
        <v>10 or more GB</v>
      </c>
      <c r="W3705">
        <v>7</v>
      </c>
    </row>
    <row r="3706" spans="1:23" x14ac:dyDescent="0.2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J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 t="str">
        <f>IF(Aggregate[[#This Row],[Avg Monthly GB Download]]&lt;5, "Less than 5 GB", IF(Aggregate[[#This Row],[Avg Monthly GB Download]]&lt;10, "10 or more GB", "Between 5 and 10 GB"))</f>
        <v>Between 5 and 10 GB</v>
      </c>
      <c r="W3706">
        <v>12</v>
      </c>
    </row>
    <row r="3707" spans="1:23" x14ac:dyDescent="0.2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tr">
        <f>IF(Aggregate[[#This Row],[Under 30]]="Yes", "Under 30", IF(Aggregate[[#This Row],[Senior]]="Yes", "Senior", "Other"))</f>
        <v>Senior</v>
      </c>
      <c r="K3707" t="s">
        <v>21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 t="str">
        <f>IF(Aggregate[[#This Row],[Avg Monthly GB Download]]&lt;5, "Less than 5 GB", IF(Aggregate[[#This Row],[Avg Monthly GB Download]]&lt;10, "10 or more GB", "Between 5 and 10 GB"))</f>
        <v>10 or more GB</v>
      </c>
      <c r="W3707">
        <v>5</v>
      </c>
    </row>
    <row r="3708" spans="1:23" x14ac:dyDescent="0.2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tr">
        <f>IF(Aggregate[[#This Row],[Under 30]]="Yes", "Under 30", IF(Aggregate[[#This Row],[Senior]]="Yes", "Senior", "Other"))</f>
        <v>Senior</v>
      </c>
      <c r="K3708" t="s">
        <v>21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 t="str">
        <f>IF(Aggregate[[#This Row],[Avg Monthly GB Download]]&lt;5, "Less than 5 GB", IF(Aggregate[[#This Row],[Avg Monthly GB Download]]&lt;10, "10 or more GB", "Between 5 and 10 GB"))</f>
        <v>Less than 5 GB</v>
      </c>
      <c r="W3708">
        <v>2</v>
      </c>
    </row>
    <row r="3709" spans="1:23" x14ac:dyDescent="0.2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J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 t="str">
        <f>IF(Aggregate[[#This Row],[Avg Monthly GB Download]]&lt;5, "Less than 5 GB", IF(Aggregate[[#This Row],[Avg Monthly GB Download]]&lt;10, "10 or more GB", "Between 5 and 10 GB"))</f>
        <v>10 or more GB</v>
      </c>
      <c r="W3709">
        <v>9</v>
      </c>
    </row>
    <row r="3710" spans="1:23" x14ac:dyDescent="0.2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tr">
        <f>IF(Aggregate[[#This Row],[Under 30]]="Yes", "Under 30", IF(Aggregate[[#This Row],[Senior]]="Yes", "Senior", "Other"))</f>
        <v>Senior</v>
      </c>
      <c r="K3710" t="s">
        <v>21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 t="str">
        <f>IF(Aggregate[[#This Row],[Avg Monthly GB Download]]&lt;5, "Less than 5 GB", IF(Aggregate[[#This Row],[Avg Monthly GB Download]]&lt;10, "10 or more GB", "Between 5 and 10 GB"))</f>
        <v>Less than 5 GB</v>
      </c>
      <c r="W3710">
        <v>4</v>
      </c>
    </row>
    <row r="3711" spans="1:23" x14ac:dyDescent="0.2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tr">
        <f>IF(Aggregate[[#This Row],[Under 30]]="Yes", "Under 30", IF(Aggregate[[#This Row],[Senior]]="Yes", "Senior", "Other"))</f>
        <v>Senior</v>
      </c>
      <c r="K3711" t="s">
        <v>21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 t="str">
        <f>IF(Aggregate[[#This Row],[Avg Monthly GB Download]]&lt;5, "Less than 5 GB", IF(Aggregate[[#This Row],[Avg Monthly GB Download]]&lt;10, "10 or more GB", "Between 5 and 10 GB"))</f>
        <v>Less than 5 GB</v>
      </c>
      <c r="W3711">
        <v>4</v>
      </c>
    </row>
    <row r="3712" spans="1:23" x14ac:dyDescent="0.2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J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 t="str">
        <f>IF(Aggregate[[#This Row],[Avg Monthly GB Download]]&lt;5, "Less than 5 GB", IF(Aggregate[[#This Row],[Avg Monthly GB Download]]&lt;10, "10 or more GB", "Between 5 and 10 GB"))</f>
        <v>Less than 5 GB</v>
      </c>
      <c r="W3712">
        <v>2</v>
      </c>
    </row>
    <row r="3713" spans="1:23" x14ac:dyDescent="0.2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J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 t="str">
        <f>IF(Aggregate[[#This Row],[Avg Monthly GB Download]]&lt;5, "Less than 5 GB", IF(Aggregate[[#This Row],[Avg Monthly GB Download]]&lt;10, "10 or more GB", "Between 5 and 10 GB"))</f>
        <v>Less than 5 GB</v>
      </c>
      <c r="W3713">
        <v>2</v>
      </c>
    </row>
    <row r="3714" spans="1:23" x14ac:dyDescent="0.2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J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 t="str">
        <f>IF(Aggregate[[#This Row],[Avg Monthly GB Download]]&lt;5, "Less than 5 GB", IF(Aggregate[[#This Row],[Avg Monthly GB Download]]&lt;10, "10 or more GB", "Between 5 and 10 GB"))</f>
        <v>Less than 5 GB</v>
      </c>
      <c r="W3714">
        <v>4</v>
      </c>
    </row>
    <row r="3715" spans="1:23" x14ac:dyDescent="0.2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J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 t="str">
        <f>IF(Aggregate[[#This Row],[Avg Monthly GB Download]]&lt;5, "Less than 5 GB", IF(Aggregate[[#This Row],[Avg Monthly GB Download]]&lt;10, "10 or more GB", "Between 5 and 10 GB"))</f>
        <v>Between 5 and 10 GB</v>
      </c>
      <c r="W3715">
        <v>20</v>
      </c>
    </row>
    <row r="3716" spans="1:23" x14ac:dyDescent="0.2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J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 t="str">
        <f>IF(Aggregate[[#This Row],[Avg Monthly GB Download]]&lt;5, "Less than 5 GB", IF(Aggregate[[#This Row],[Avg Monthly GB Download]]&lt;10, "10 or more GB", "Between 5 and 10 GB"))</f>
        <v>Between 5 and 10 GB</v>
      </c>
      <c r="W3716">
        <v>24</v>
      </c>
    </row>
    <row r="3717" spans="1:23" x14ac:dyDescent="0.2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J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 t="str">
        <f>IF(Aggregate[[#This Row],[Avg Monthly GB Download]]&lt;5, "Less than 5 GB", IF(Aggregate[[#This Row],[Avg Monthly GB Download]]&lt;10, "10 or more GB", "Between 5 and 10 GB"))</f>
        <v>10 or more GB</v>
      </c>
      <c r="W3717">
        <v>9</v>
      </c>
    </row>
    <row r="3718" spans="1:23" x14ac:dyDescent="0.2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J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 t="str">
        <f>IF(Aggregate[[#This Row],[Avg Monthly GB Download]]&lt;5, "Less than 5 GB", IF(Aggregate[[#This Row],[Avg Monthly GB Download]]&lt;10, "10 or more GB", "Between 5 and 10 GB"))</f>
        <v>Less than 5 GB</v>
      </c>
      <c r="W3718">
        <v>1</v>
      </c>
    </row>
    <row r="3719" spans="1:23" x14ac:dyDescent="0.2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J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 t="str">
        <f>IF(Aggregate[[#This Row],[Avg Monthly GB Download]]&lt;5, "Less than 5 GB", IF(Aggregate[[#This Row],[Avg Monthly GB Download]]&lt;10, "10 or more GB", "Between 5 and 10 GB"))</f>
        <v>Between 5 and 10 GB</v>
      </c>
      <c r="W3719">
        <v>15</v>
      </c>
    </row>
    <row r="3720" spans="1:23" x14ac:dyDescent="0.2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J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 t="str">
        <f>IF(Aggregate[[#This Row],[Avg Monthly GB Download]]&lt;5, "Less than 5 GB", IF(Aggregate[[#This Row],[Avg Monthly GB Download]]&lt;10, "10 or more GB", "Between 5 and 10 GB"))</f>
        <v>Less than 5 GB</v>
      </c>
      <c r="W3720">
        <v>3</v>
      </c>
    </row>
    <row r="3721" spans="1:23" x14ac:dyDescent="0.2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tr">
        <f>IF(Aggregate[[#This Row],[Under 30]]="Yes", "Under 30", IF(Aggregate[[#This Row],[Senior]]="Yes", "Senior", "Other"))</f>
        <v>Senior</v>
      </c>
      <c r="K3721" t="s">
        <v>21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 t="str">
        <f>IF(Aggregate[[#This Row],[Avg Monthly GB Download]]&lt;5, "Less than 5 GB", IF(Aggregate[[#This Row],[Avg Monthly GB Download]]&lt;10, "10 or more GB", "Between 5 and 10 GB"))</f>
        <v>Less than 5 GB</v>
      </c>
      <c r="W3721">
        <v>3</v>
      </c>
    </row>
    <row r="3722" spans="1:23" x14ac:dyDescent="0.2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J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 t="str">
        <f>IF(Aggregate[[#This Row],[Avg Monthly GB Download]]&lt;5, "Less than 5 GB", IF(Aggregate[[#This Row],[Avg Monthly GB Download]]&lt;10, "10 or more GB", "Between 5 and 10 GB"))</f>
        <v>10 or more GB</v>
      </c>
      <c r="W3722">
        <v>9</v>
      </c>
    </row>
    <row r="3723" spans="1:23" x14ac:dyDescent="0.2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J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 t="str">
        <f>IF(Aggregate[[#This Row],[Avg Monthly GB Download]]&lt;5, "Less than 5 GB", IF(Aggregate[[#This Row],[Avg Monthly GB Download]]&lt;10, "10 or more GB", "Between 5 and 10 GB"))</f>
        <v>Between 5 and 10 GB</v>
      </c>
      <c r="W3723">
        <v>10</v>
      </c>
    </row>
    <row r="3724" spans="1:23" x14ac:dyDescent="0.2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tr">
        <f>IF(Aggregate[[#This Row],[Under 30]]="Yes", "Under 30", IF(Aggregate[[#This Row],[Senior]]="Yes", "Senior", "Other"))</f>
        <v>Senior</v>
      </c>
      <c r="K3724" t="s">
        <v>21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 t="str">
        <f>IF(Aggregate[[#This Row],[Avg Monthly GB Download]]&lt;5, "Less than 5 GB", IF(Aggregate[[#This Row],[Avg Monthly GB Download]]&lt;10, "10 or more GB", "Between 5 and 10 GB"))</f>
        <v>Less than 5 GB</v>
      </c>
      <c r="W3724">
        <v>1</v>
      </c>
    </row>
    <row r="3725" spans="1:23" x14ac:dyDescent="0.2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J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 t="str">
        <f>IF(Aggregate[[#This Row],[Avg Monthly GB Download]]&lt;5, "Less than 5 GB", IF(Aggregate[[#This Row],[Avg Monthly GB Download]]&lt;10, "10 or more GB", "Between 5 and 10 GB"))</f>
        <v>Less than 5 GB</v>
      </c>
      <c r="W3725">
        <v>4</v>
      </c>
    </row>
    <row r="3726" spans="1:23" x14ac:dyDescent="0.2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J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 t="str">
        <f>IF(Aggregate[[#This Row],[Avg Monthly GB Download]]&lt;5, "Less than 5 GB", IF(Aggregate[[#This Row],[Avg Monthly GB Download]]&lt;10, "10 or more GB", "Between 5 and 10 GB"))</f>
        <v>Between 5 and 10 GB</v>
      </c>
      <c r="W3726">
        <v>35</v>
      </c>
    </row>
    <row r="3727" spans="1:23" x14ac:dyDescent="0.2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tr">
        <f>IF(Aggregate[[#This Row],[Under 30]]="Yes", "Under 30", IF(Aggregate[[#This Row],[Senior]]="Yes", "Senior", "Other"))</f>
        <v>Senior</v>
      </c>
      <c r="K3727" t="s">
        <v>21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 t="str">
        <f>IF(Aggregate[[#This Row],[Avg Monthly GB Download]]&lt;5, "Less than 5 GB", IF(Aggregate[[#This Row],[Avg Monthly GB Download]]&lt;10, "10 or more GB", "Between 5 and 10 GB"))</f>
        <v>Less than 5 GB</v>
      </c>
      <c r="W3727">
        <v>3</v>
      </c>
    </row>
    <row r="3728" spans="1:23" x14ac:dyDescent="0.2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J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 t="str">
        <f>IF(Aggregate[[#This Row],[Avg Monthly GB Download]]&lt;5, "Less than 5 GB", IF(Aggregate[[#This Row],[Avg Monthly GB Download]]&lt;10, "10 or more GB", "Between 5 and 10 GB"))</f>
        <v>10 or more GB</v>
      </c>
      <c r="W3728">
        <v>9</v>
      </c>
    </row>
    <row r="3729" spans="1:23" x14ac:dyDescent="0.2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tr">
        <f>IF(Aggregate[[#This Row],[Under 30]]="Yes", "Under 30", IF(Aggregate[[#This Row],[Senior]]="Yes", "Senior", "Other"))</f>
        <v>Senior</v>
      </c>
      <c r="K3729" t="s">
        <v>21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 t="str">
        <f>IF(Aggregate[[#This Row],[Avg Monthly GB Download]]&lt;5, "Less than 5 GB", IF(Aggregate[[#This Row],[Avg Monthly GB Download]]&lt;10, "10 or more GB", "Between 5 and 10 GB"))</f>
        <v>Less than 5 GB</v>
      </c>
      <c r="W3729">
        <v>4</v>
      </c>
    </row>
    <row r="3730" spans="1:23" x14ac:dyDescent="0.2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J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 t="str">
        <f>IF(Aggregate[[#This Row],[Avg Monthly GB Download]]&lt;5, "Less than 5 GB", IF(Aggregate[[#This Row],[Avg Monthly GB Download]]&lt;10, "10 or more GB", "Between 5 and 10 GB"))</f>
        <v>Less than 5 GB</v>
      </c>
      <c r="W3730">
        <v>1</v>
      </c>
    </row>
    <row r="3731" spans="1:23" x14ac:dyDescent="0.2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J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 t="str">
        <f>IF(Aggregate[[#This Row],[Avg Monthly GB Download]]&lt;5, "Less than 5 GB", IF(Aggregate[[#This Row],[Avg Monthly GB Download]]&lt;10, "10 or more GB", "Between 5 and 10 GB"))</f>
        <v>Between 5 and 10 GB</v>
      </c>
      <c r="W3731">
        <v>10</v>
      </c>
    </row>
    <row r="3732" spans="1:23" x14ac:dyDescent="0.2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J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 t="str">
        <f>IF(Aggregate[[#This Row],[Avg Monthly GB Download]]&lt;5, "Less than 5 GB", IF(Aggregate[[#This Row],[Avg Monthly GB Download]]&lt;10, "10 or more GB", "Between 5 and 10 GB"))</f>
        <v>10 or more GB</v>
      </c>
      <c r="W3732">
        <v>5</v>
      </c>
    </row>
    <row r="3733" spans="1:23" x14ac:dyDescent="0.2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J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 t="str">
        <f>IF(Aggregate[[#This Row],[Avg Monthly GB Download]]&lt;5, "Less than 5 GB", IF(Aggregate[[#This Row],[Avg Monthly GB Download]]&lt;10, "10 or more GB", "Between 5 and 10 GB"))</f>
        <v>10 or more GB</v>
      </c>
      <c r="W3733">
        <v>5</v>
      </c>
    </row>
    <row r="3734" spans="1:23" x14ac:dyDescent="0.2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J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 t="str">
        <f>IF(Aggregate[[#This Row],[Avg Monthly GB Download]]&lt;5, "Less than 5 GB", IF(Aggregate[[#This Row],[Avg Monthly GB Download]]&lt;10, "10 or more GB", "Between 5 and 10 GB"))</f>
        <v>10 or more GB</v>
      </c>
      <c r="W3734">
        <v>9</v>
      </c>
    </row>
    <row r="3735" spans="1:23" x14ac:dyDescent="0.2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J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 t="str">
        <f>IF(Aggregate[[#This Row],[Avg Monthly GB Download]]&lt;5, "Less than 5 GB", IF(Aggregate[[#This Row],[Avg Monthly GB Download]]&lt;10, "10 or more GB", "Between 5 and 10 GB"))</f>
        <v>Between 5 and 10 GB</v>
      </c>
      <c r="W3735">
        <v>10</v>
      </c>
    </row>
    <row r="3736" spans="1:23" x14ac:dyDescent="0.2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J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 t="str">
        <f>IF(Aggregate[[#This Row],[Avg Monthly GB Download]]&lt;5, "Less than 5 GB", IF(Aggregate[[#This Row],[Avg Monthly GB Download]]&lt;10, "10 or more GB", "Between 5 and 10 GB"))</f>
        <v>10 or more GB</v>
      </c>
      <c r="W3736">
        <v>6</v>
      </c>
    </row>
    <row r="3737" spans="1:23" x14ac:dyDescent="0.2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J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 t="str">
        <f>IF(Aggregate[[#This Row],[Avg Monthly GB Download]]&lt;5, "Less than 5 GB", IF(Aggregate[[#This Row],[Avg Monthly GB Download]]&lt;10, "10 or more GB", "Between 5 and 10 GB"))</f>
        <v>Between 5 and 10 GB</v>
      </c>
      <c r="W3737">
        <v>38</v>
      </c>
    </row>
    <row r="3738" spans="1:23" x14ac:dyDescent="0.2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J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 t="str">
        <f>IF(Aggregate[[#This Row],[Avg Monthly GB Download]]&lt;5, "Less than 5 GB", IF(Aggregate[[#This Row],[Avg Monthly GB Download]]&lt;10, "10 or more GB", "Between 5 and 10 GB"))</f>
        <v>Between 5 and 10 GB</v>
      </c>
      <c r="W3738">
        <v>12</v>
      </c>
    </row>
    <row r="3739" spans="1:23" x14ac:dyDescent="0.2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J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 t="str">
        <f>IF(Aggregate[[#This Row],[Avg Monthly GB Download]]&lt;5, "Less than 5 GB", IF(Aggregate[[#This Row],[Avg Monthly GB Download]]&lt;10, "10 or more GB", "Between 5 and 10 GB"))</f>
        <v>10 or more GB</v>
      </c>
      <c r="W3739">
        <v>7</v>
      </c>
    </row>
    <row r="3740" spans="1:23" x14ac:dyDescent="0.2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tr">
        <f>IF(Aggregate[[#This Row],[Under 30]]="Yes", "Under 30", IF(Aggregate[[#This Row],[Senior]]="Yes", "Senior", "Other"))</f>
        <v>Senior</v>
      </c>
      <c r="K3740" t="s">
        <v>21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 t="str">
        <f>IF(Aggregate[[#This Row],[Avg Monthly GB Download]]&lt;5, "Less than 5 GB", IF(Aggregate[[#This Row],[Avg Monthly GB Download]]&lt;10, "10 or more GB", "Between 5 and 10 GB"))</f>
        <v>10 or more GB</v>
      </c>
      <c r="W3740">
        <v>5</v>
      </c>
    </row>
    <row r="3741" spans="1:23" x14ac:dyDescent="0.2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J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 t="str">
        <f>IF(Aggregate[[#This Row],[Avg Monthly GB Download]]&lt;5, "Less than 5 GB", IF(Aggregate[[#This Row],[Avg Monthly GB Download]]&lt;10, "10 or more GB", "Between 5 and 10 GB"))</f>
        <v>Between 5 and 10 GB</v>
      </c>
      <c r="W3741">
        <v>15</v>
      </c>
    </row>
    <row r="3742" spans="1:23" x14ac:dyDescent="0.2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J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 t="str">
        <f>IF(Aggregate[[#This Row],[Avg Monthly GB Download]]&lt;5, "Less than 5 GB", IF(Aggregate[[#This Row],[Avg Monthly GB Download]]&lt;10, "10 or more GB", "Between 5 and 10 GB"))</f>
        <v>Less than 5 GB</v>
      </c>
      <c r="W3742">
        <v>3</v>
      </c>
    </row>
    <row r="3743" spans="1:23" x14ac:dyDescent="0.2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J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 t="str">
        <f>IF(Aggregate[[#This Row],[Avg Monthly GB Download]]&lt;5, "Less than 5 GB", IF(Aggregate[[#This Row],[Avg Monthly GB Download]]&lt;10, "10 or more GB", "Between 5 and 10 GB"))</f>
        <v>Between 5 and 10 GB</v>
      </c>
      <c r="W3743">
        <v>15</v>
      </c>
    </row>
    <row r="3744" spans="1:23" x14ac:dyDescent="0.2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J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 t="str">
        <f>IF(Aggregate[[#This Row],[Avg Monthly GB Download]]&lt;5, "Less than 5 GB", IF(Aggregate[[#This Row],[Avg Monthly GB Download]]&lt;10, "10 or more GB", "Between 5 and 10 GB"))</f>
        <v>Between 5 and 10 GB</v>
      </c>
      <c r="W3744">
        <v>17</v>
      </c>
    </row>
    <row r="3745" spans="1:23" x14ac:dyDescent="0.2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J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 t="str">
        <f>IF(Aggregate[[#This Row],[Avg Monthly GB Download]]&lt;5, "Less than 5 GB", IF(Aggregate[[#This Row],[Avg Monthly GB Download]]&lt;10, "10 or more GB", "Between 5 and 10 GB"))</f>
        <v>Between 5 and 10 GB</v>
      </c>
      <c r="W3745">
        <v>15</v>
      </c>
    </row>
    <row r="3746" spans="1:23" x14ac:dyDescent="0.2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J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 t="str">
        <f>IF(Aggregate[[#This Row],[Avg Monthly GB Download]]&lt;5, "Less than 5 GB", IF(Aggregate[[#This Row],[Avg Monthly GB Download]]&lt;10, "10 or more GB", "Between 5 and 10 GB"))</f>
        <v>Less than 5 GB</v>
      </c>
      <c r="W3746">
        <v>3</v>
      </c>
    </row>
    <row r="3747" spans="1:23" x14ac:dyDescent="0.2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tr">
        <f>IF(Aggregate[[#This Row],[Under 30]]="Yes", "Under 30", IF(Aggregate[[#This Row],[Senior]]="Yes", "Senior", "Other"))</f>
        <v>Senior</v>
      </c>
      <c r="K3747" t="s">
        <v>21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 t="str">
        <f>IF(Aggregate[[#This Row],[Avg Monthly GB Download]]&lt;5, "Less than 5 GB", IF(Aggregate[[#This Row],[Avg Monthly GB Download]]&lt;10, "10 or more GB", "Between 5 and 10 GB"))</f>
        <v>Less than 5 GB</v>
      </c>
      <c r="W3747">
        <v>2</v>
      </c>
    </row>
    <row r="3748" spans="1:23" x14ac:dyDescent="0.2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J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 t="str">
        <f>IF(Aggregate[[#This Row],[Avg Monthly GB Download]]&lt;5, "Less than 5 GB", IF(Aggregate[[#This Row],[Avg Monthly GB Download]]&lt;10, "10 or more GB", "Between 5 and 10 GB"))</f>
        <v>Less than 5 GB</v>
      </c>
      <c r="W3748">
        <v>3</v>
      </c>
    </row>
    <row r="3749" spans="1:23" x14ac:dyDescent="0.2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J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 t="str">
        <f>IF(Aggregate[[#This Row],[Avg Monthly GB Download]]&lt;5, "Less than 5 GB", IF(Aggregate[[#This Row],[Avg Monthly GB Download]]&lt;10, "10 or more GB", "Between 5 and 10 GB"))</f>
        <v>Between 5 and 10 GB</v>
      </c>
      <c r="W3749">
        <v>15</v>
      </c>
    </row>
    <row r="3750" spans="1:23" x14ac:dyDescent="0.2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J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 t="str">
        <f>IF(Aggregate[[#This Row],[Avg Monthly GB Download]]&lt;5, "Less than 5 GB", IF(Aggregate[[#This Row],[Avg Monthly GB Download]]&lt;10, "10 or more GB", "Between 5 and 10 GB"))</f>
        <v>10 or more GB</v>
      </c>
      <c r="W3750">
        <v>9</v>
      </c>
    </row>
    <row r="3751" spans="1:23" x14ac:dyDescent="0.2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J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 t="str">
        <f>IF(Aggregate[[#This Row],[Avg Monthly GB Download]]&lt;5, "Less than 5 GB", IF(Aggregate[[#This Row],[Avg Monthly GB Download]]&lt;10, "10 or more GB", "Between 5 and 10 GB"))</f>
        <v>Less than 5 GB</v>
      </c>
      <c r="W3751">
        <v>4</v>
      </c>
    </row>
    <row r="3752" spans="1:23" x14ac:dyDescent="0.2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tr">
        <f>IF(Aggregate[[#This Row],[Under 30]]="Yes", "Under 30", IF(Aggregate[[#This Row],[Senior]]="Yes", "Senior", "Other"))</f>
        <v>Senior</v>
      </c>
      <c r="K3752" t="s">
        <v>21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 t="str">
        <f>IF(Aggregate[[#This Row],[Avg Monthly GB Download]]&lt;5, "Less than 5 GB", IF(Aggregate[[#This Row],[Avg Monthly GB Download]]&lt;10, "10 or more GB", "Between 5 and 10 GB"))</f>
        <v>Less than 5 GB</v>
      </c>
      <c r="W3752">
        <v>2</v>
      </c>
    </row>
    <row r="3753" spans="1:23" x14ac:dyDescent="0.2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tr">
        <f>IF(Aggregate[[#This Row],[Under 30]]="Yes", "Under 30", IF(Aggregate[[#This Row],[Senior]]="Yes", "Senior", "Other"))</f>
        <v>Senior</v>
      </c>
      <c r="K3753" t="s">
        <v>21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 t="str">
        <f>IF(Aggregate[[#This Row],[Avg Monthly GB Download]]&lt;5, "Less than 5 GB", IF(Aggregate[[#This Row],[Avg Monthly GB Download]]&lt;10, "10 or more GB", "Between 5 and 10 GB"))</f>
        <v>10 or more GB</v>
      </c>
      <c r="W3753">
        <v>6</v>
      </c>
    </row>
    <row r="3754" spans="1:23" x14ac:dyDescent="0.2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J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 t="str">
        <f>IF(Aggregate[[#This Row],[Avg Monthly GB Download]]&lt;5, "Less than 5 GB", IF(Aggregate[[#This Row],[Avg Monthly GB Download]]&lt;10, "10 or more GB", "Between 5 and 10 GB"))</f>
        <v>10 or more GB</v>
      </c>
      <c r="W3754">
        <v>8</v>
      </c>
    </row>
    <row r="3755" spans="1:23" x14ac:dyDescent="0.2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tr">
        <f>IF(Aggregate[[#This Row],[Under 30]]="Yes", "Under 30", IF(Aggregate[[#This Row],[Senior]]="Yes", "Senior", "Other"))</f>
        <v>Senior</v>
      </c>
      <c r="K3755" t="s">
        <v>21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 t="str">
        <f>IF(Aggregate[[#This Row],[Avg Monthly GB Download]]&lt;5, "Less than 5 GB", IF(Aggregate[[#This Row],[Avg Monthly GB Download]]&lt;10, "10 or more GB", "Between 5 and 10 GB"))</f>
        <v>10 or more GB</v>
      </c>
      <c r="W3755">
        <v>5</v>
      </c>
    </row>
    <row r="3756" spans="1:23" x14ac:dyDescent="0.2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tr">
        <f>IF(Aggregate[[#This Row],[Under 30]]="Yes", "Under 30", IF(Aggregate[[#This Row],[Senior]]="Yes", "Senior", "Other"))</f>
        <v>Senior</v>
      </c>
      <c r="K3756" t="s">
        <v>21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 t="str">
        <f>IF(Aggregate[[#This Row],[Avg Monthly GB Download]]&lt;5, "Less than 5 GB", IF(Aggregate[[#This Row],[Avg Monthly GB Download]]&lt;10, "10 or more GB", "Between 5 and 10 GB"))</f>
        <v>Less than 5 GB</v>
      </c>
      <c r="W3756">
        <v>2</v>
      </c>
    </row>
    <row r="3757" spans="1:23" x14ac:dyDescent="0.2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J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 t="str">
        <f>IF(Aggregate[[#This Row],[Avg Monthly GB Download]]&lt;5, "Less than 5 GB", IF(Aggregate[[#This Row],[Avg Monthly GB Download]]&lt;10, "10 or more GB", "Between 5 and 10 GB"))</f>
        <v>Between 5 and 10 GB</v>
      </c>
      <c r="W3757">
        <v>10</v>
      </c>
    </row>
    <row r="3758" spans="1:23" x14ac:dyDescent="0.2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tr">
        <f>IF(Aggregate[[#This Row],[Under 30]]="Yes", "Under 30", IF(Aggregate[[#This Row],[Senior]]="Yes", "Senior", "Other"))</f>
        <v>Senior</v>
      </c>
      <c r="K3758" t="s">
        <v>21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 t="str">
        <f>IF(Aggregate[[#This Row],[Avg Monthly GB Download]]&lt;5, "Less than 5 GB", IF(Aggregate[[#This Row],[Avg Monthly GB Download]]&lt;10, "10 or more GB", "Between 5 and 10 GB"))</f>
        <v>10 or more GB</v>
      </c>
      <c r="W3758">
        <v>8</v>
      </c>
    </row>
    <row r="3759" spans="1:23" x14ac:dyDescent="0.2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J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 t="str">
        <f>IF(Aggregate[[#This Row],[Avg Monthly GB Download]]&lt;5, "Less than 5 GB", IF(Aggregate[[#This Row],[Avg Monthly GB Download]]&lt;10, "10 or more GB", "Between 5 and 10 GB"))</f>
        <v>Between 5 and 10 GB</v>
      </c>
      <c r="W3759">
        <v>16</v>
      </c>
    </row>
    <row r="3760" spans="1:23" x14ac:dyDescent="0.2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J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 t="str">
        <f>IF(Aggregate[[#This Row],[Avg Monthly GB Download]]&lt;5, "Less than 5 GB", IF(Aggregate[[#This Row],[Avg Monthly GB Download]]&lt;10, "10 or more GB", "Between 5 and 10 GB"))</f>
        <v>Between 5 and 10 GB</v>
      </c>
      <c r="W3760">
        <v>11</v>
      </c>
    </row>
    <row r="3761" spans="1:23" x14ac:dyDescent="0.2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J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 t="str">
        <f>IF(Aggregate[[#This Row],[Avg Monthly GB Download]]&lt;5, "Less than 5 GB", IF(Aggregate[[#This Row],[Avg Monthly GB Download]]&lt;10, "10 or more GB", "Between 5 and 10 GB"))</f>
        <v>Less than 5 GB</v>
      </c>
      <c r="W3761">
        <v>4</v>
      </c>
    </row>
    <row r="3762" spans="1:23" x14ac:dyDescent="0.2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J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 t="str">
        <f>IF(Aggregate[[#This Row],[Avg Monthly GB Download]]&lt;5, "Less than 5 GB", IF(Aggregate[[#This Row],[Avg Monthly GB Download]]&lt;10, "10 or more GB", "Between 5 and 10 GB"))</f>
        <v>10 or more GB</v>
      </c>
      <c r="W3762">
        <v>6</v>
      </c>
    </row>
    <row r="3763" spans="1:23" x14ac:dyDescent="0.2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J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 t="str">
        <f>IF(Aggregate[[#This Row],[Avg Monthly GB Download]]&lt;5, "Less than 5 GB", IF(Aggregate[[#This Row],[Avg Monthly GB Download]]&lt;10, "10 or more GB", "Between 5 and 10 GB"))</f>
        <v>Less than 5 GB</v>
      </c>
      <c r="W3763">
        <v>2</v>
      </c>
    </row>
    <row r="3764" spans="1:23" x14ac:dyDescent="0.2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J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 t="str">
        <f>IF(Aggregate[[#This Row],[Avg Monthly GB Download]]&lt;5, "Less than 5 GB", IF(Aggregate[[#This Row],[Avg Monthly GB Download]]&lt;10, "10 or more GB", "Between 5 and 10 GB"))</f>
        <v>10 or more GB</v>
      </c>
      <c r="W3764">
        <v>6</v>
      </c>
    </row>
    <row r="3765" spans="1:23" x14ac:dyDescent="0.2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J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 t="str">
        <f>IF(Aggregate[[#This Row],[Avg Monthly GB Download]]&lt;5, "Less than 5 GB", IF(Aggregate[[#This Row],[Avg Monthly GB Download]]&lt;10, "10 or more GB", "Between 5 and 10 GB"))</f>
        <v>10 or more GB</v>
      </c>
      <c r="W3765">
        <v>5</v>
      </c>
    </row>
    <row r="3766" spans="1:23" x14ac:dyDescent="0.2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J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 t="str">
        <f>IF(Aggregate[[#This Row],[Avg Monthly GB Download]]&lt;5, "Less than 5 GB", IF(Aggregate[[#This Row],[Avg Monthly GB Download]]&lt;10, "10 or more GB", "Between 5 and 10 GB"))</f>
        <v>Less than 5 GB</v>
      </c>
      <c r="W3766">
        <v>3</v>
      </c>
    </row>
    <row r="3767" spans="1:23" x14ac:dyDescent="0.2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J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 t="str">
        <f>IF(Aggregate[[#This Row],[Avg Monthly GB Download]]&lt;5, "Less than 5 GB", IF(Aggregate[[#This Row],[Avg Monthly GB Download]]&lt;10, "10 or more GB", "Between 5 and 10 GB"))</f>
        <v>10 or more GB</v>
      </c>
      <c r="W3767">
        <v>8</v>
      </c>
    </row>
    <row r="3768" spans="1:23" x14ac:dyDescent="0.2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tr">
        <f>IF(Aggregate[[#This Row],[Under 30]]="Yes", "Under 30", IF(Aggregate[[#This Row],[Senior]]="Yes", "Senior", "Other"))</f>
        <v>Senior</v>
      </c>
      <c r="K3768" t="s">
        <v>21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 t="str">
        <f>IF(Aggregate[[#This Row],[Avg Monthly GB Download]]&lt;5, "Less than 5 GB", IF(Aggregate[[#This Row],[Avg Monthly GB Download]]&lt;10, "10 or more GB", "Between 5 and 10 GB"))</f>
        <v>Less than 5 GB</v>
      </c>
      <c r="W3768">
        <v>2</v>
      </c>
    </row>
    <row r="3769" spans="1:23" x14ac:dyDescent="0.2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J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 t="str">
        <f>IF(Aggregate[[#This Row],[Avg Monthly GB Download]]&lt;5, "Less than 5 GB", IF(Aggregate[[#This Row],[Avg Monthly GB Download]]&lt;10, "10 or more GB", "Between 5 and 10 GB"))</f>
        <v>10 or more GB</v>
      </c>
      <c r="W3769">
        <v>5</v>
      </c>
    </row>
    <row r="3770" spans="1:23" x14ac:dyDescent="0.2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J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 t="str">
        <f>IF(Aggregate[[#This Row],[Avg Monthly GB Download]]&lt;5, "Less than 5 GB", IF(Aggregate[[#This Row],[Avg Monthly GB Download]]&lt;10, "10 or more GB", "Between 5 and 10 GB"))</f>
        <v>Less than 5 GB</v>
      </c>
      <c r="W3770">
        <v>2</v>
      </c>
    </row>
    <row r="3771" spans="1:23" x14ac:dyDescent="0.2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J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 t="str">
        <f>IF(Aggregate[[#This Row],[Avg Monthly GB Download]]&lt;5, "Less than 5 GB", IF(Aggregate[[#This Row],[Avg Monthly GB Download]]&lt;10, "10 or more GB", "Between 5 and 10 GB"))</f>
        <v>Between 5 and 10 GB</v>
      </c>
      <c r="W3771">
        <v>12</v>
      </c>
    </row>
    <row r="3772" spans="1:23" x14ac:dyDescent="0.2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J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 t="str">
        <f>IF(Aggregate[[#This Row],[Avg Monthly GB Download]]&lt;5, "Less than 5 GB", IF(Aggregate[[#This Row],[Avg Monthly GB Download]]&lt;10, "10 or more GB", "Between 5 and 10 GB"))</f>
        <v>Less than 5 GB</v>
      </c>
      <c r="W3772">
        <v>2</v>
      </c>
    </row>
    <row r="3773" spans="1:23" x14ac:dyDescent="0.2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tr">
        <f>IF(Aggregate[[#This Row],[Under 30]]="Yes", "Under 30", IF(Aggregate[[#This Row],[Senior]]="Yes", "Senior", "Other"))</f>
        <v>Senior</v>
      </c>
      <c r="K3773" t="s">
        <v>21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 t="str">
        <f>IF(Aggregate[[#This Row],[Avg Monthly GB Download]]&lt;5, "Less than 5 GB", IF(Aggregate[[#This Row],[Avg Monthly GB Download]]&lt;10, "10 or more GB", "Between 5 and 10 GB"))</f>
        <v>10 or more GB</v>
      </c>
      <c r="W3773">
        <v>7</v>
      </c>
    </row>
    <row r="3774" spans="1:23" x14ac:dyDescent="0.2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J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 t="str">
        <f>IF(Aggregate[[#This Row],[Avg Monthly GB Download]]&lt;5, "Less than 5 GB", IF(Aggregate[[#This Row],[Avg Monthly GB Download]]&lt;10, "10 or more GB", "Between 5 and 10 GB"))</f>
        <v>Less than 5 GB</v>
      </c>
      <c r="W3774">
        <v>3</v>
      </c>
    </row>
    <row r="3775" spans="1:23" x14ac:dyDescent="0.2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J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 t="str">
        <f>IF(Aggregate[[#This Row],[Avg Monthly GB Download]]&lt;5, "Less than 5 GB", IF(Aggregate[[#This Row],[Avg Monthly GB Download]]&lt;10, "10 or more GB", "Between 5 and 10 GB"))</f>
        <v>Between 5 and 10 GB</v>
      </c>
      <c r="W3775">
        <v>20</v>
      </c>
    </row>
    <row r="3776" spans="1:23" x14ac:dyDescent="0.2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tr">
        <f>IF(Aggregate[[#This Row],[Under 30]]="Yes", "Under 30", IF(Aggregate[[#This Row],[Senior]]="Yes", "Senior", "Other"))</f>
        <v>Senior</v>
      </c>
      <c r="K3776" t="s">
        <v>21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 t="str">
        <f>IF(Aggregate[[#This Row],[Avg Monthly GB Download]]&lt;5, "Less than 5 GB", IF(Aggregate[[#This Row],[Avg Monthly GB Download]]&lt;10, "10 or more GB", "Between 5 and 10 GB"))</f>
        <v>Less than 5 GB</v>
      </c>
      <c r="W3776">
        <v>3</v>
      </c>
    </row>
    <row r="3777" spans="1:23" x14ac:dyDescent="0.2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tr">
        <f>IF(Aggregate[[#This Row],[Under 30]]="Yes", "Under 30", IF(Aggregate[[#This Row],[Senior]]="Yes", "Senior", "Other"))</f>
        <v>Senior</v>
      </c>
      <c r="K3777" t="s">
        <v>21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 t="str">
        <f>IF(Aggregate[[#This Row],[Avg Monthly GB Download]]&lt;5, "Less than 5 GB", IF(Aggregate[[#This Row],[Avg Monthly GB Download]]&lt;10, "10 or more GB", "Between 5 and 10 GB"))</f>
        <v>10 or more GB</v>
      </c>
      <c r="W3777">
        <v>6</v>
      </c>
    </row>
    <row r="3778" spans="1:23" x14ac:dyDescent="0.2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J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 t="str">
        <f>IF(Aggregate[[#This Row],[Avg Monthly GB Download]]&lt;5, "Less than 5 GB", IF(Aggregate[[#This Row],[Avg Monthly GB Download]]&lt;10, "10 or more GB", "Between 5 and 10 GB"))</f>
        <v>Between 5 and 10 GB</v>
      </c>
      <c r="W3778">
        <v>13</v>
      </c>
    </row>
    <row r="3779" spans="1:23" x14ac:dyDescent="0.2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J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 t="str">
        <f>IF(Aggregate[[#This Row],[Avg Monthly GB Download]]&lt;5, "Less than 5 GB", IF(Aggregate[[#This Row],[Avg Monthly GB Download]]&lt;10, "10 or more GB", "Between 5 and 10 GB"))</f>
        <v>Less than 5 GB</v>
      </c>
      <c r="W3779">
        <v>4</v>
      </c>
    </row>
    <row r="3780" spans="1:23" x14ac:dyDescent="0.2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tr">
        <f>IF(Aggregate[[#This Row],[Under 30]]="Yes", "Under 30", IF(Aggregate[[#This Row],[Senior]]="Yes", "Senior", "Other"))</f>
        <v>Senior</v>
      </c>
      <c r="K3780" t="s">
        <v>21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 t="str">
        <f>IF(Aggregate[[#This Row],[Avg Monthly GB Download]]&lt;5, "Less than 5 GB", IF(Aggregate[[#This Row],[Avg Monthly GB Download]]&lt;10, "10 or more GB", "Between 5 and 10 GB"))</f>
        <v>Less than 5 GB</v>
      </c>
      <c r="W3780">
        <v>0</v>
      </c>
    </row>
    <row r="3781" spans="1:23" x14ac:dyDescent="0.2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J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 t="str">
        <f>IF(Aggregate[[#This Row],[Avg Monthly GB Download]]&lt;5, "Less than 5 GB", IF(Aggregate[[#This Row],[Avg Monthly GB Download]]&lt;10, "10 or more GB", "Between 5 and 10 GB"))</f>
        <v>Between 5 and 10 GB</v>
      </c>
      <c r="W3781">
        <v>27</v>
      </c>
    </row>
    <row r="3782" spans="1:23" x14ac:dyDescent="0.2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J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 t="str">
        <f>IF(Aggregate[[#This Row],[Avg Monthly GB Download]]&lt;5, "Less than 5 GB", IF(Aggregate[[#This Row],[Avg Monthly GB Download]]&lt;10, "10 or more GB", "Between 5 and 10 GB"))</f>
        <v>Less than 5 GB</v>
      </c>
      <c r="W3782">
        <v>1</v>
      </c>
    </row>
    <row r="3783" spans="1:23" x14ac:dyDescent="0.2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J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 t="str">
        <f>IF(Aggregate[[#This Row],[Avg Monthly GB Download]]&lt;5, "Less than 5 GB", IF(Aggregate[[#This Row],[Avg Monthly GB Download]]&lt;10, "10 or more GB", "Between 5 and 10 GB"))</f>
        <v>10 or more GB</v>
      </c>
      <c r="W3783">
        <v>8</v>
      </c>
    </row>
    <row r="3784" spans="1:23" x14ac:dyDescent="0.2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J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 t="str">
        <f>IF(Aggregate[[#This Row],[Avg Monthly GB Download]]&lt;5, "Less than 5 GB", IF(Aggregate[[#This Row],[Avg Monthly GB Download]]&lt;10, "10 or more GB", "Between 5 and 10 GB"))</f>
        <v>Less than 5 GB</v>
      </c>
      <c r="W3784">
        <v>1</v>
      </c>
    </row>
    <row r="3785" spans="1:23" x14ac:dyDescent="0.2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J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 t="str">
        <f>IF(Aggregate[[#This Row],[Avg Monthly GB Download]]&lt;5, "Less than 5 GB", IF(Aggregate[[#This Row],[Avg Monthly GB Download]]&lt;10, "10 or more GB", "Between 5 and 10 GB"))</f>
        <v>Between 5 and 10 GB</v>
      </c>
      <c r="W3785">
        <v>35</v>
      </c>
    </row>
    <row r="3786" spans="1:23" x14ac:dyDescent="0.2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J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 t="str">
        <f>IF(Aggregate[[#This Row],[Avg Monthly GB Download]]&lt;5, "Less than 5 GB", IF(Aggregate[[#This Row],[Avg Monthly GB Download]]&lt;10, "10 or more GB", "Between 5 and 10 GB"))</f>
        <v>10 or more GB</v>
      </c>
      <c r="W3786">
        <v>7</v>
      </c>
    </row>
    <row r="3787" spans="1:23" x14ac:dyDescent="0.2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J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 t="str">
        <f>IF(Aggregate[[#This Row],[Avg Monthly GB Download]]&lt;5, "Less than 5 GB", IF(Aggregate[[#This Row],[Avg Monthly GB Download]]&lt;10, "10 or more GB", "Between 5 and 10 GB"))</f>
        <v>Between 5 and 10 GB</v>
      </c>
      <c r="W3787">
        <v>13</v>
      </c>
    </row>
    <row r="3788" spans="1:23" x14ac:dyDescent="0.2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J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 t="str">
        <f>IF(Aggregate[[#This Row],[Avg Monthly GB Download]]&lt;5, "Less than 5 GB", IF(Aggregate[[#This Row],[Avg Monthly GB Download]]&lt;10, "10 or more GB", "Between 5 and 10 GB"))</f>
        <v>10 or more GB</v>
      </c>
      <c r="W3788">
        <v>8</v>
      </c>
    </row>
    <row r="3789" spans="1:23" x14ac:dyDescent="0.2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J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 t="str">
        <f>IF(Aggregate[[#This Row],[Avg Monthly GB Download]]&lt;5, "Less than 5 GB", IF(Aggregate[[#This Row],[Avg Monthly GB Download]]&lt;10, "10 or more GB", "Between 5 and 10 GB"))</f>
        <v>Less than 5 GB</v>
      </c>
      <c r="W3789">
        <v>4</v>
      </c>
    </row>
    <row r="3790" spans="1:23" x14ac:dyDescent="0.2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J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 t="str">
        <f>IF(Aggregate[[#This Row],[Avg Monthly GB Download]]&lt;5, "Less than 5 GB", IF(Aggregate[[#This Row],[Avg Monthly GB Download]]&lt;10, "10 or more GB", "Between 5 and 10 GB"))</f>
        <v>Between 5 and 10 GB</v>
      </c>
      <c r="W3790">
        <v>10</v>
      </c>
    </row>
    <row r="3791" spans="1:23" x14ac:dyDescent="0.2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J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 t="str">
        <f>IF(Aggregate[[#This Row],[Avg Monthly GB Download]]&lt;5, "Less than 5 GB", IF(Aggregate[[#This Row],[Avg Monthly GB Download]]&lt;10, "10 or more GB", "Between 5 and 10 GB"))</f>
        <v>10 or more GB</v>
      </c>
      <c r="W3791">
        <v>5</v>
      </c>
    </row>
    <row r="3792" spans="1:23" x14ac:dyDescent="0.2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J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 t="str">
        <f>IF(Aggregate[[#This Row],[Avg Monthly GB Download]]&lt;5, "Less than 5 GB", IF(Aggregate[[#This Row],[Avg Monthly GB Download]]&lt;10, "10 or more GB", "Between 5 and 10 GB"))</f>
        <v>Between 5 and 10 GB</v>
      </c>
      <c r="W3792">
        <v>13</v>
      </c>
    </row>
    <row r="3793" spans="1:23" x14ac:dyDescent="0.2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J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 t="str">
        <f>IF(Aggregate[[#This Row],[Avg Monthly GB Download]]&lt;5, "Less than 5 GB", IF(Aggregate[[#This Row],[Avg Monthly GB Download]]&lt;10, "10 or more GB", "Between 5 and 10 GB"))</f>
        <v>10 or more GB</v>
      </c>
      <c r="W3793">
        <v>9</v>
      </c>
    </row>
    <row r="3794" spans="1:23" x14ac:dyDescent="0.2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J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 t="str">
        <f>IF(Aggregate[[#This Row],[Avg Monthly GB Download]]&lt;5, "Less than 5 GB", IF(Aggregate[[#This Row],[Avg Monthly GB Download]]&lt;10, "10 or more GB", "Between 5 and 10 GB"))</f>
        <v>Between 5 and 10 GB</v>
      </c>
      <c r="W3794">
        <v>10</v>
      </c>
    </row>
    <row r="3795" spans="1:23" x14ac:dyDescent="0.2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tr">
        <f>IF(Aggregate[[#This Row],[Under 30]]="Yes", "Under 30", IF(Aggregate[[#This Row],[Senior]]="Yes", "Senior", "Other"))</f>
        <v>Senior</v>
      </c>
      <c r="K3795" t="s">
        <v>21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 t="str">
        <f>IF(Aggregate[[#This Row],[Avg Monthly GB Download]]&lt;5, "Less than 5 GB", IF(Aggregate[[#This Row],[Avg Monthly GB Download]]&lt;10, "10 or more GB", "Between 5 and 10 GB"))</f>
        <v>Less than 5 GB</v>
      </c>
      <c r="W3795">
        <v>4</v>
      </c>
    </row>
    <row r="3796" spans="1:23" x14ac:dyDescent="0.2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J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 t="str">
        <f>IF(Aggregate[[#This Row],[Avg Monthly GB Download]]&lt;5, "Less than 5 GB", IF(Aggregate[[#This Row],[Avg Monthly GB Download]]&lt;10, "10 or more GB", "Between 5 and 10 GB"))</f>
        <v>Between 5 and 10 GB</v>
      </c>
      <c r="W3796">
        <v>12</v>
      </c>
    </row>
    <row r="3797" spans="1:23" x14ac:dyDescent="0.2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J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 t="str">
        <f>IF(Aggregate[[#This Row],[Avg Monthly GB Download]]&lt;5, "Less than 5 GB", IF(Aggregate[[#This Row],[Avg Monthly GB Download]]&lt;10, "10 or more GB", "Between 5 and 10 GB"))</f>
        <v>Less than 5 GB</v>
      </c>
      <c r="W3797">
        <v>4</v>
      </c>
    </row>
    <row r="3798" spans="1:23" x14ac:dyDescent="0.2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tr">
        <f>IF(Aggregate[[#This Row],[Under 30]]="Yes", "Under 30", IF(Aggregate[[#This Row],[Senior]]="Yes", "Senior", "Other"))</f>
        <v>Senior</v>
      </c>
      <c r="K3798" t="s">
        <v>21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 t="str">
        <f>IF(Aggregate[[#This Row],[Avg Monthly GB Download]]&lt;5, "Less than 5 GB", IF(Aggregate[[#This Row],[Avg Monthly GB Download]]&lt;10, "10 or more GB", "Between 5 and 10 GB"))</f>
        <v>Less than 5 GB</v>
      </c>
      <c r="W3798">
        <v>4</v>
      </c>
    </row>
    <row r="3799" spans="1:23" x14ac:dyDescent="0.2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J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 t="str">
        <f>IF(Aggregate[[#This Row],[Avg Monthly GB Download]]&lt;5, "Less than 5 GB", IF(Aggregate[[#This Row],[Avg Monthly GB Download]]&lt;10, "10 or more GB", "Between 5 and 10 GB"))</f>
        <v>10 or more GB</v>
      </c>
      <c r="W3799">
        <v>5</v>
      </c>
    </row>
    <row r="3800" spans="1:23" x14ac:dyDescent="0.2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J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 t="str">
        <f>IF(Aggregate[[#This Row],[Avg Monthly GB Download]]&lt;5, "Less than 5 GB", IF(Aggregate[[#This Row],[Avg Monthly GB Download]]&lt;10, "10 or more GB", "Between 5 and 10 GB"))</f>
        <v>Less than 5 GB</v>
      </c>
      <c r="W3800">
        <v>2</v>
      </c>
    </row>
    <row r="3801" spans="1:23" x14ac:dyDescent="0.2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tr">
        <f>IF(Aggregate[[#This Row],[Under 30]]="Yes", "Under 30", IF(Aggregate[[#This Row],[Senior]]="Yes", "Senior", "Other"))</f>
        <v>Senior</v>
      </c>
      <c r="K3801" t="s">
        <v>21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 t="str">
        <f>IF(Aggregate[[#This Row],[Avg Monthly GB Download]]&lt;5, "Less than 5 GB", IF(Aggregate[[#This Row],[Avg Monthly GB Download]]&lt;10, "10 or more GB", "Between 5 and 10 GB"))</f>
        <v>Less than 5 GB</v>
      </c>
      <c r="W3801">
        <v>2</v>
      </c>
    </row>
    <row r="3802" spans="1:23" x14ac:dyDescent="0.2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J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 t="str">
        <f>IF(Aggregate[[#This Row],[Avg Monthly GB Download]]&lt;5, "Less than 5 GB", IF(Aggregate[[#This Row],[Avg Monthly GB Download]]&lt;10, "10 or more GB", "Between 5 and 10 GB"))</f>
        <v>Less than 5 GB</v>
      </c>
      <c r="W3802">
        <v>2</v>
      </c>
    </row>
    <row r="3803" spans="1:23" x14ac:dyDescent="0.2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J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 t="str">
        <f>IF(Aggregate[[#This Row],[Avg Monthly GB Download]]&lt;5, "Less than 5 GB", IF(Aggregate[[#This Row],[Avg Monthly GB Download]]&lt;10, "10 or more GB", "Between 5 and 10 GB"))</f>
        <v>Less than 5 GB</v>
      </c>
      <c r="W3803">
        <v>2</v>
      </c>
    </row>
    <row r="3804" spans="1:23" x14ac:dyDescent="0.2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J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 t="str">
        <f>IF(Aggregate[[#This Row],[Avg Monthly GB Download]]&lt;5, "Less than 5 GB", IF(Aggregate[[#This Row],[Avg Monthly GB Download]]&lt;10, "10 or more GB", "Between 5 and 10 GB"))</f>
        <v>Less than 5 GB</v>
      </c>
      <c r="W3804">
        <v>3.5</v>
      </c>
    </row>
    <row r="3805" spans="1:23" x14ac:dyDescent="0.2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J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 t="str">
        <f>IF(Aggregate[[#This Row],[Avg Monthly GB Download]]&lt;5, "Less than 5 GB", IF(Aggregate[[#This Row],[Avg Monthly GB Download]]&lt;10, "10 or more GB", "Between 5 and 10 GB"))</f>
        <v>10 or more GB</v>
      </c>
      <c r="W3805">
        <v>5</v>
      </c>
    </row>
    <row r="3806" spans="1:23" x14ac:dyDescent="0.2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J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 t="str">
        <f>IF(Aggregate[[#This Row],[Avg Monthly GB Download]]&lt;5, "Less than 5 GB", IF(Aggregate[[#This Row],[Avg Monthly GB Download]]&lt;10, "10 or more GB", "Between 5 and 10 GB"))</f>
        <v>Less than 5 GB</v>
      </c>
      <c r="W3806">
        <v>4</v>
      </c>
    </row>
    <row r="3807" spans="1:23" x14ac:dyDescent="0.2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J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 t="str">
        <f>IF(Aggregate[[#This Row],[Avg Monthly GB Download]]&lt;5, "Less than 5 GB", IF(Aggregate[[#This Row],[Avg Monthly GB Download]]&lt;10, "10 or more GB", "Between 5 and 10 GB"))</f>
        <v>Between 5 and 10 GB</v>
      </c>
      <c r="W3807">
        <v>11</v>
      </c>
    </row>
    <row r="3808" spans="1:23" x14ac:dyDescent="0.2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J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 t="str">
        <f>IF(Aggregate[[#This Row],[Avg Monthly GB Download]]&lt;5, "Less than 5 GB", IF(Aggregate[[#This Row],[Avg Monthly GB Download]]&lt;10, "10 or more GB", "Between 5 and 10 GB"))</f>
        <v>Less than 5 GB</v>
      </c>
      <c r="W3808">
        <v>2</v>
      </c>
    </row>
    <row r="3809" spans="1:23" x14ac:dyDescent="0.2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J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 t="str">
        <f>IF(Aggregate[[#This Row],[Avg Monthly GB Download]]&lt;5, "Less than 5 GB", IF(Aggregate[[#This Row],[Avg Monthly GB Download]]&lt;10, "10 or more GB", "Between 5 and 10 GB"))</f>
        <v>Less than 5 GB</v>
      </c>
      <c r="W3809">
        <v>4</v>
      </c>
    </row>
    <row r="3810" spans="1:23" x14ac:dyDescent="0.2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J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 t="str">
        <f>IF(Aggregate[[#This Row],[Avg Monthly GB Download]]&lt;5, "Less than 5 GB", IF(Aggregate[[#This Row],[Avg Monthly GB Download]]&lt;10, "10 or more GB", "Between 5 and 10 GB"))</f>
        <v>Less than 5 GB</v>
      </c>
      <c r="W3810">
        <v>3</v>
      </c>
    </row>
    <row r="3811" spans="1:23" x14ac:dyDescent="0.2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J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 t="str">
        <f>IF(Aggregate[[#This Row],[Avg Monthly GB Download]]&lt;5, "Less than 5 GB", IF(Aggregate[[#This Row],[Avg Monthly GB Download]]&lt;10, "10 or more GB", "Between 5 and 10 GB"))</f>
        <v>Less than 5 GB</v>
      </c>
      <c r="W3811">
        <v>2</v>
      </c>
    </row>
    <row r="3812" spans="1:23" x14ac:dyDescent="0.2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J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 t="str">
        <f>IF(Aggregate[[#This Row],[Avg Monthly GB Download]]&lt;5, "Less than 5 GB", IF(Aggregate[[#This Row],[Avg Monthly GB Download]]&lt;10, "10 or more GB", "Between 5 and 10 GB"))</f>
        <v>10 or more GB</v>
      </c>
      <c r="W3812">
        <v>8</v>
      </c>
    </row>
    <row r="3813" spans="1:23" x14ac:dyDescent="0.2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tr">
        <f>IF(Aggregate[[#This Row],[Under 30]]="Yes", "Under 30", IF(Aggregate[[#This Row],[Senior]]="Yes", "Senior", "Other"))</f>
        <v>Senior</v>
      </c>
      <c r="K3813" t="s">
        <v>21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 t="str">
        <f>IF(Aggregate[[#This Row],[Avg Monthly GB Download]]&lt;5, "Less than 5 GB", IF(Aggregate[[#This Row],[Avg Monthly GB Download]]&lt;10, "10 or more GB", "Between 5 and 10 GB"))</f>
        <v>Less than 5 GB</v>
      </c>
      <c r="W3813">
        <v>2</v>
      </c>
    </row>
    <row r="3814" spans="1:23" x14ac:dyDescent="0.2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J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 t="str">
        <f>IF(Aggregate[[#This Row],[Avg Monthly GB Download]]&lt;5, "Less than 5 GB", IF(Aggregate[[#This Row],[Avg Monthly GB Download]]&lt;10, "10 or more GB", "Between 5 and 10 GB"))</f>
        <v>Between 5 and 10 GB</v>
      </c>
      <c r="W3814">
        <v>10</v>
      </c>
    </row>
    <row r="3815" spans="1:23" x14ac:dyDescent="0.2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J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 t="str">
        <f>IF(Aggregate[[#This Row],[Avg Monthly GB Download]]&lt;5, "Less than 5 GB", IF(Aggregate[[#This Row],[Avg Monthly GB Download]]&lt;10, "10 or more GB", "Between 5 and 10 GB"))</f>
        <v>Between 5 and 10 GB</v>
      </c>
      <c r="W3815">
        <v>10</v>
      </c>
    </row>
    <row r="3816" spans="1:23" x14ac:dyDescent="0.2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J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 t="str">
        <f>IF(Aggregate[[#This Row],[Avg Monthly GB Download]]&lt;5, "Less than 5 GB", IF(Aggregate[[#This Row],[Avg Monthly GB Download]]&lt;10, "10 or more GB", "Between 5 and 10 GB"))</f>
        <v>Less than 5 GB</v>
      </c>
      <c r="W3816">
        <v>3</v>
      </c>
    </row>
    <row r="3817" spans="1:23" x14ac:dyDescent="0.2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J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 t="str">
        <f>IF(Aggregate[[#This Row],[Avg Monthly GB Download]]&lt;5, "Less than 5 GB", IF(Aggregate[[#This Row],[Avg Monthly GB Download]]&lt;10, "10 or more GB", "Between 5 and 10 GB"))</f>
        <v>Less than 5 GB</v>
      </c>
      <c r="W3817">
        <v>2</v>
      </c>
    </row>
    <row r="3818" spans="1:23" x14ac:dyDescent="0.2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J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 t="str">
        <f>IF(Aggregate[[#This Row],[Avg Monthly GB Download]]&lt;5, "Less than 5 GB", IF(Aggregate[[#This Row],[Avg Monthly GB Download]]&lt;10, "10 or more GB", "Between 5 and 10 GB"))</f>
        <v>10 or more GB</v>
      </c>
      <c r="W3818">
        <v>9</v>
      </c>
    </row>
    <row r="3819" spans="1:23" x14ac:dyDescent="0.2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J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 t="str">
        <f>IF(Aggregate[[#This Row],[Avg Monthly GB Download]]&lt;5, "Less than 5 GB", IF(Aggregate[[#This Row],[Avg Monthly GB Download]]&lt;10, "10 or more GB", "Between 5 and 10 GB"))</f>
        <v>Less than 5 GB</v>
      </c>
      <c r="W3819">
        <v>1</v>
      </c>
    </row>
    <row r="3820" spans="1:23" x14ac:dyDescent="0.2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J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 t="str">
        <f>IF(Aggregate[[#This Row],[Avg Monthly GB Download]]&lt;5, "Less than 5 GB", IF(Aggregate[[#This Row],[Avg Monthly GB Download]]&lt;10, "10 or more GB", "Between 5 and 10 GB"))</f>
        <v>Less than 5 GB</v>
      </c>
      <c r="W3820">
        <v>3</v>
      </c>
    </row>
    <row r="3821" spans="1:23" x14ac:dyDescent="0.2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J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 t="str">
        <f>IF(Aggregate[[#This Row],[Avg Monthly GB Download]]&lt;5, "Less than 5 GB", IF(Aggregate[[#This Row],[Avg Monthly GB Download]]&lt;10, "10 or more GB", "Between 5 and 10 GB"))</f>
        <v>10 or more GB</v>
      </c>
      <c r="W3821">
        <v>7</v>
      </c>
    </row>
    <row r="3822" spans="1:23" x14ac:dyDescent="0.2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J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 t="str">
        <f>IF(Aggregate[[#This Row],[Avg Monthly GB Download]]&lt;5, "Less than 5 GB", IF(Aggregate[[#This Row],[Avg Monthly GB Download]]&lt;10, "10 or more GB", "Between 5 and 10 GB"))</f>
        <v>10 or more GB</v>
      </c>
      <c r="W3822">
        <v>8</v>
      </c>
    </row>
    <row r="3823" spans="1:23" x14ac:dyDescent="0.2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tr">
        <f>IF(Aggregate[[#This Row],[Under 30]]="Yes", "Under 30", IF(Aggregate[[#This Row],[Senior]]="Yes", "Senior", "Other"))</f>
        <v>Senior</v>
      </c>
      <c r="K3823" t="s">
        <v>21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 t="str">
        <f>IF(Aggregate[[#This Row],[Avg Monthly GB Download]]&lt;5, "Less than 5 GB", IF(Aggregate[[#This Row],[Avg Monthly GB Download]]&lt;10, "10 or more GB", "Between 5 and 10 GB"))</f>
        <v>Between 5 and 10 GB</v>
      </c>
      <c r="W3823">
        <v>12</v>
      </c>
    </row>
    <row r="3824" spans="1:23" x14ac:dyDescent="0.2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tr">
        <f>IF(Aggregate[[#This Row],[Under 30]]="Yes", "Under 30", IF(Aggregate[[#This Row],[Senior]]="Yes", "Senior", "Other"))</f>
        <v>Senior</v>
      </c>
      <c r="K3824" t="s">
        <v>21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 t="str">
        <f>IF(Aggregate[[#This Row],[Avg Monthly GB Download]]&lt;5, "Less than 5 GB", IF(Aggregate[[#This Row],[Avg Monthly GB Download]]&lt;10, "10 or more GB", "Between 5 and 10 GB"))</f>
        <v>10 or more GB</v>
      </c>
      <c r="W3824">
        <v>5</v>
      </c>
    </row>
    <row r="3825" spans="1:23" x14ac:dyDescent="0.2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J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 t="str">
        <f>IF(Aggregate[[#This Row],[Avg Monthly GB Download]]&lt;5, "Less than 5 GB", IF(Aggregate[[#This Row],[Avg Monthly GB Download]]&lt;10, "10 or more GB", "Between 5 and 10 GB"))</f>
        <v>Between 5 and 10 GB</v>
      </c>
      <c r="W3825">
        <v>17</v>
      </c>
    </row>
    <row r="3826" spans="1:23" x14ac:dyDescent="0.2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tr">
        <f>IF(Aggregate[[#This Row],[Under 30]]="Yes", "Under 30", IF(Aggregate[[#This Row],[Senior]]="Yes", "Senior", "Other"))</f>
        <v>Senior</v>
      </c>
      <c r="K3826" t="s">
        <v>21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 t="str">
        <f>IF(Aggregate[[#This Row],[Avg Monthly GB Download]]&lt;5, "Less than 5 GB", IF(Aggregate[[#This Row],[Avg Monthly GB Download]]&lt;10, "10 or more GB", "Between 5 and 10 GB"))</f>
        <v>Less than 5 GB</v>
      </c>
      <c r="W3826">
        <v>2</v>
      </c>
    </row>
    <row r="3827" spans="1:23" x14ac:dyDescent="0.2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tr">
        <f>IF(Aggregate[[#This Row],[Under 30]]="Yes", "Under 30", IF(Aggregate[[#This Row],[Senior]]="Yes", "Senior", "Other"))</f>
        <v>Senior</v>
      </c>
      <c r="K3827" t="s">
        <v>21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 t="str">
        <f>IF(Aggregate[[#This Row],[Avg Monthly GB Download]]&lt;5, "Less than 5 GB", IF(Aggregate[[#This Row],[Avg Monthly GB Download]]&lt;10, "10 or more GB", "Between 5 and 10 GB"))</f>
        <v>10 or more GB</v>
      </c>
      <c r="W3827">
        <v>5</v>
      </c>
    </row>
    <row r="3828" spans="1:23" x14ac:dyDescent="0.2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J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 t="str">
        <f>IF(Aggregate[[#This Row],[Avg Monthly GB Download]]&lt;5, "Less than 5 GB", IF(Aggregate[[#This Row],[Avg Monthly GB Download]]&lt;10, "10 or more GB", "Between 5 and 10 GB"))</f>
        <v>Between 5 and 10 GB</v>
      </c>
      <c r="W3828">
        <v>14</v>
      </c>
    </row>
    <row r="3829" spans="1:23" x14ac:dyDescent="0.2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J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 t="str">
        <f>IF(Aggregate[[#This Row],[Avg Monthly GB Download]]&lt;5, "Less than 5 GB", IF(Aggregate[[#This Row],[Avg Monthly GB Download]]&lt;10, "10 or more GB", "Between 5 and 10 GB"))</f>
        <v>Less than 5 GB</v>
      </c>
      <c r="W3829">
        <v>4</v>
      </c>
    </row>
    <row r="3830" spans="1:23" x14ac:dyDescent="0.2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tr">
        <f>IF(Aggregate[[#This Row],[Under 30]]="Yes", "Under 30", IF(Aggregate[[#This Row],[Senior]]="Yes", "Senior", "Other"))</f>
        <v>Senior</v>
      </c>
      <c r="K3830" t="s">
        <v>21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 t="str">
        <f>IF(Aggregate[[#This Row],[Avg Monthly GB Download]]&lt;5, "Less than 5 GB", IF(Aggregate[[#This Row],[Avg Monthly GB Download]]&lt;10, "10 or more GB", "Between 5 and 10 GB"))</f>
        <v>Less than 5 GB</v>
      </c>
      <c r="W3830">
        <v>4</v>
      </c>
    </row>
    <row r="3831" spans="1:23" x14ac:dyDescent="0.2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J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 t="str">
        <f>IF(Aggregate[[#This Row],[Avg Monthly GB Download]]&lt;5, "Less than 5 GB", IF(Aggregate[[#This Row],[Avg Monthly GB Download]]&lt;10, "10 or more GB", "Between 5 and 10 GB"))</f>
        <v>Less than 5 GB</v>
      </c>
      <c r="W3831">
        <v>4</v>
      </c>
    </row>
    <row r="3832" spans="1:23" x14ac:dyDescent="0.2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J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 t="str">
        <f>IF(Aggregate[[#This Row],[Avg Monthly GB Download]]&lt;5, "Less than 5 GB", IF(Aggregate[[#This Row],[Avg Monthly GB Download]]&lt;10, "10 or more GB", "Between 5 and 10 GB"))</f>
        <v>10 or more GB</v>
      </c>
      <c r="W3832">
        <v>5</v>
      </c>
    </row>
    <row r="3833" spans="1:23" x14ac:dyDescent="0.2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J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 t="str">
        <f>IF(Aggregate[[#This Row],[Avg Monthly GB Download]]&lt;5, "Less than 5 GB", IF(Aggregate[[#This Row],[Avg Monthly GB Download]]&lt;10, "10 or more GB", "Between 5 and 10 GB"))</f>
        <v>Between 5 and 10 GB</v>
      </c>
      <c r="W3833">
        <v>10</v>
      </c>
    </row>
    <row r="3834" spans="1:23" x14ac:dyDescent="0.2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J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 t="str">
        <f>IF(Aggregate[[#This Row],[Avg Monthly GB Download]]&lt;5, "Less than 5 GB", IF(Aggregate[[#This Row],[Avg Monthly GB Download]]&lt;10, "10 or more GB", "Between 5 and 10 GB"))</f>
        <v>Between 5 and 10 GB</v>
      </c>
      <c r="W3834">
        <v>21</v>
      </c>
    </row>
    <row r="3835" spans="1:23" x14ac:dyDescent="0.2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J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 t="str">
        <f>IF(Aggregate[[#This Row],[Avg Monthly GB Download]]&lt;5, "Less than 5 GB", IF(Aggregate[[#This Row],[Avg Monthly GB Download]]&lt;10, "10 or more GB", "Between 5 and 10 GB"))</f>
        <v>Between 5 and 10 GB</v>
      </c>
      <c r="W3835">
        <v>14</v>
      </c>
    </row>
    <row r="3836" spans="1:23" x14ac:dyDescent="0.2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tr">
        <f>IF(Aggregate[[#This Row],[Under 30]]="Yes", "Under 30", IF(Aggregate[[#This Row],[Senior]]="Yes", "Senior", "Other"))</f>
        <v>Senior</v>
      </c>
      <c r="K3836" t="s">
        <v>21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 t="str">
        <f>IF(Aggregate[[#This Row],[Avg Monthly GB Download]]&lt;5, "Less than 5 GB", IF(Aggregate[[#This Row],[Avg Monthly GB Download]]&lt;10, "10 or more GB", "Between 5 and 10 GB"))</f>
        <v>Less than 5 GB</v>
      </c>
      <c r="W3836">
        <v>4</v>
      </c>
    </row>
    <row r="3837" spans="1:23" x14ac:dyDescent="0.2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J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 t="str">
        <f>IF(Aggregate[[#This Row],[Avg Monthly GB Download]]&lt;5, "Less than 5 GB", IF(Aggregate[[#This Row],[Avg Monthly GB Download]]&lt;10, "10 or more GB", "Between 5 and 10 GB"))</f>
        <v>Less than 5 GB</v>
      </c>
      <c r="W3837">
        <v>2</v>
      </c>
    </row>
    <row r="3838" spans="1:23" x14ac:dyDescent="0.2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J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 t="str">
        <f>IF(Aggregate[[#This Row],[Avg Monthly GB Download]]&lt;5, "Less than 5 GB", IF(Aggregate[[#This Row],[Avg Monthly GB Download]]&lt;10, "10 or more GB", "Between 5 and 10 GB"))</f>
        <v>Between 5 and 10 GB</v>
      </c>
      <c r="W3838">
        <v>25</v>
      </c>
    </row>
    <row r="3839" spans="1:23" x14ac:dyDescent="0.2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tr">
        <f>IF(Aggregate[[#This Row],[Under 30]]="Yes", "Under 30", IF(Aggregate[[#This Row],[Senior]]="Yes", "Senior", "Other"))</f>
        <v>Senior</v>
      </c>
      <c r="K3839" t="s">
        <v>21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 t="str">
        <f>IF(Aggregate[[#This Row],[Avg Monthly GB Download]]&lt;5, "Less than 5 GB", IF(Aggregate[[#This Row],[Avg Monthly GB Download]]&lt;10, "10 or more GB", "Between 5 and 10 GB"))</f>
        <v>10 or more GB</v>
      </c>
      <c r="W3839">
        <v>9</v>
      </c>
    </row>
    <row r="3840" spans="1:23" x14ac:dyDescent="0.2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J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 t="str">
        <f>IF(Aggregate[[#This Row],[Avg Monthly GB Download]]&lt;5, "Less than 5 GB", IF(Aggregate[[#This Row],[Avg Monthly GB Download]]&lt;10, "10 or more GB", "Between 5 and 10 GB"))</f>
        <v>Between 5 and 10 GB</v>
      </c>
      <c r="W3840">
        <v>15</v>
      </c>
    </row>
    <row r="3841" spans="1:23" x14ac:dyDescent="0.2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J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 t="str">
        <f>IF(Aggregate[[#This Row],[Avg Monthly GB Download]]&lt;5, "Less than 5 GB", IF(Aggregate[[#This Row],[Avg Monthly GB Download]]&lt;10, "10 or more GB", "Between 5 and 10 GB"))</f>
        <v>Less than 5 GB</v>
      </c>
      <c r="W3841">
        <v>4</v>
      </c>
    </row>
    <row r="3842" spans="1:23" x14ac:dyDescent="0.2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tr">
        <f>IF(Aggregate[[#This Row],[Under 30]]="Yes", "Under 30", IF(Aggregate[[#This Row],[Senior]]="Yes", "Senior", "Other"))</f>
        <v>Senior</v>
      </c>
      <c r="K3842" t="s">
        <v>21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 t="str">
        <f>IF(Aggregate[[#This Row],[Avg Monthly GB Download]]&lt;5, "Less than 5 GB", IF(Aggregate[[#This Row],[Avg Monthly GB Download]]&lt;10, "10 or more GB", "Between 5 and 10 GB"))</f>
        <v>Less than 5 GB</v>
      </c>
      <c r="W3842">
        <v>3</v>
      </c>
    </row>
    <row r="3843" spans="1:23" x14ac:dyDescent="0.2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J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 t="str">
        <f>IF(Aggregate[[#This Row],[Avg Monthly GB Download]]&lt;5, "Less than 5 GB", IF(Aggregate[[#This Row],[Avg Monthly GB Download]]&lt;10, "10 or more GB", "Between 5 and 10 GB"))</f>
        <v>Between 5 and 10 GB</v>
      </c>
      <c r="W3843">
        <v>13</v>
      </c>
    </row>
    <row r="3844" spans="1:23" x14ac:dyDescent="0.2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J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 t="str">
        <f>IF(Aggregate[[#This Row],[Avg Monthly GB Download]]&lt;5, "Less than 5 GB", IF(Aggregate[[#This Row],[Avg Monthly GB Download]]&lt;10, "10 or more GB", "Between 5 and 10 GB"))</f>
        <v>Less than 5 GB</v>
      </c>
      <c r="W3844">
        <v>2</v>
      </c>
    </row>
    <row r="3845" spans="1:23" x14ac:dyDescent="0.2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tr">
        <f>IF(Aggregate[[#This Row],[Under 30]]="Yes", "Under 30", IF(Aggregate[[#This Row],[Senior]]="Yes", "Senior", "Other"))</f>
        <v>Senior</v>
      </c>
      <c r="K3845" t="s">
        <v>21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 t="str">
        <f>IF(Aggregate[[#This Row],[Avg Monthly GB Download]]&lt;5, "Less than 5 GB", IF(Aggregate[[#This Row],[Avg Monthly GB Download]]&lt;10, "10 or more GB", "Between 5 and 10 GB"))</f>
        <v>Between 5 and 10 GB</v>
      </c>
      <c r="W3845">
        <v>10</v>
      </c>
    </row>
    <row r="3846" spans="1:23" x14ac:dyDescent="0.2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J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 t="str">
        <f>IF(Aggregate[[#This Row],[Avg Monthly GB Download]]&lt;5, "Less than 5 GB", IF(Aggregate[[#This Row],[Avg Monthly GB Download]]&lt;10, "10 or more GB", "Between 5 and 10 GB"))</f>
        <v>Between 5 and 10 GB</v>
      </c>
      <c r="W3846">
        <v>15</v>
      </c>
    </row>
    <row r="3847" spans="1:23" x14ac:dyDescent="0.2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tr">
        <f>IF(Aggregate[[#This Row],[Under 30]]="Yes", "Under 30", IF(Aggregate[[#This Row],[Senior]]="Yes", "Senior", "Other"))</f>
        <v>Senior</v>
      </c>
      <c r="K3847" t="s">
        <v>21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 t="str">
        <f>IF(Aggregate[[#This Row],[Avg Monthly GB Download]]&lt;5, "Less than 5 GB", IF(Aggregate[[#This Row],[Avg Monthly GB Download]]&lt;10, "10 or more GB", "Between 5 and 10 GB"))</f>
        <v>10 or more GB</v>
      </c>
      <c r="W3847">
        <v>6</v>
      </c>
    </row>
    <row r="3848" spans="1:23" x14ac:dyDescent="0.2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J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 t="str">
        <f>IF(Aggregate[[#This Row],[Avg Monthly GB Download]]&lt;5, "Less than 5 GB", IF(Aggregate[[#This Row],[Avg Monthly GB Download]]&lt;10, "10 or more GB", "Between 5 and 10 GB"))</f>
        <v>10 or more GB</v>
      </c>
      <c r="W3848">
        <v>8</v>
      </c>
    </row>
    <row r="3849" spans="1:23" x14ac:dyDescent="0.2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J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 t="str">
        <f>IF(Aggregate[[#This Row],[Avg Monthly GB Download]]&lt;5, "Less than 5 GB", IF(Aggregate[[#This Row],[Avg Monthly GB Download]]&lt;10, "10 or more GB", "Between 5 and 10 GB"))</f>
        <v>Between 5 and 10 GB</v>
      </c>
      <c r="W3849">
        <v>11</v>
      </c>
    </row>
    <row r="3850" spans="1:23" x14ac:dyDescent="0.2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J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 t="str">
        <f>IF(Aggregate[[#This Row],[Avg Monthly GB Download]]&lt;5, "Less than 5 GB", IF(Aggregate[[#This Row],[Avg Monthly GB Download]]&lt;10, "10 or more GB", "Between 5 and 10 GB"))</f>
        <v>Between 5 and 10 GB</v>
      </c>
      <c r="W3850">
        <v>29</v>
      </c>
    </row>
    <row r="3851" spans="1:23" x14ac:dyDescent="0.2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J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 t="str">
        <f>IF(Aggregate[[#This Row],[Avg Monthly GB Download]]&lt;5, "Less than 5 GB", IF(Aggregate[[#This Row],[Avg Monthly GB Download]]&lt;10, "10 or more GB", "Between 5 and 10 GB"))</f>
        <v>Less than 5 GB</v>
      </c>
      <c r="W3851">
        <v>4</v>
      </c>
    </row>
    <row r="3852" spans="1:23" x14ac:dyDescent="0.2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J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 t="str">
        <f>IF(Aggregate[[#This Row],[Avg Monthly GB Download]]&lt;5, "Less than 5 GB", IF(Aggregate[[#This Row],[Avg Monthly GB Download]]&lt;10, "10 or more GB", "Between 5 and 10 GB"))</f>
        <v>Between 5 and 10 GB</v>
      </c>
      <c r="W3852">
        <v>17</v>
      </c>
    </row>
    <row r="3853" spans="1:23" x14ac:dyDescent="0.2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J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 t="str">
        <f>IF(Aggregate[[#This Row],[Avg Monthly GB Download]]&lt;5, "Less than 5 GB", IF(Aggregate[[#This Row],[Avg Monthly GB Download]]&lt;10, "10 or more GB", "Between 5 and 10 GB"))</f>
        <v>Less than 5 GB</v>
      </c>
      <c r="W3853">
        <v>2</v>
      </c>
    </row>
    <row r="3854" spans="1:23" x14ac:dyDescent="0.2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J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 t="str">
        <f>IF(Aggregate[[#This Row],[Avg Monthly GB Download]]&lt;5, "Less than 5 GB", IF(Aggregate[[#This Row],[Avg Monthly GB Download]]&lt;10, "10 or more GB", "Between 5 and 10 GB"))</f>
        <v>10 or more GB</v>
      </c>
      <c r="W3854">
        <v>5</v>
      </c>
    </row>
    <row r="3855" spans="1:23" x14ac:dyDescent="0.2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J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 t="str">
        <f>IF(Aggregate[[#This Row],[Avg Monthly GB Download]]&lt;5, "Less than 5 GB", IF(Aggregate[[#This Row],[Avg Monthly GB Download]]&lt;10, "10 or more GB", "Between 5 and 10 GB"))</f>
        <v>Between 5 and 10 GB</v>
      </c>
      <c r="W3855">
        <v>12</v>
      </c>
    </row>
    <row r="3856" spans="1:23" x14ac:dyDescent="0.2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J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 t="str">
        <f>IF(Aggregate[[#This Row],[Avg Monthly GB Download]]&lt;5, "Less than 5 GB", IF(Aggregate[[#This Row],[Avg Monthly GB Download]]&lt;10, "10 or more GB", "Between 5 and 10 GB"))</f>
        <v>10 or more GB</v>
      </c>
      <c r="W3856">
        <v>8</v>
      </c>
    </row>
    <row r="3857" spans="1:23" x14ac:dyDescent="0.2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J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 t="str">
        <f>IF(Aggregate[[#This Row],[Avg Monthly GB Download]]&lt;5, "Less than 5 GB", IF(Aggregate[[#This Row],[Avg Monthly GB Download]]&lt;10, "10 or more GB", "Between 5 and 10 GB"))</f>
        <v>Less than 5 GB</v>
      </c>
      <c r="W3857">
        <v>1</v>
      </c>
    </row>
    <row r="3858" spans="1:23" x14ac:dyDescent="0.2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J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 t="str">
        <f>IF(Aggregate[[#This Row],[Avg Monthly GB Download]]&lt;5, "Less than 5 GB", IF(Aggregate[[#This Row],[Avg Monthly GB Download]]&lt;10, "10 or more GB", "Between 5 and 10 GB"))</f>
        <v>10 or more GB</v>
      </c>
      <c r="W3858">
        <v>6</v>
      </c>
    </row>
    <row r="3859" spans="1:23" x14ac:dyDescent="0.2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tr">
        <f>IF(Aggregate[[#This Row],[Under 30]]="Yes", "Under 30", IF(Aggregate[[#This Row],[Senior]]="Yes", "Senior", "Other"))</f>
        <v>Senior</v>
      </c>
      <c r="K3859" t="s">
        <v>21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 t="str">
        <f>IF(Aggregate[[#This Row],[Avg Monthly GB Download]]&lt;5, "Less than 5 GB", IF(Aggregate[[#This Row],[Avg Monthly GB Download]]&lt;10, "10 or more GB", "Between 5 and 10 GB"))</f>
        <v>10 or more GB</v>
      </c>
      <c r="W3859">
        <v>5</v>
      </c>
    </row>
    <row r="3860" spans="1:23" x14ac:dyDescent="0.2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J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 t="str">
        <f>IF(Aggregate[[#This Row],[Avg Monthly GB Download]]&lt;5, "Less than 5 GB", IF(Aggregate[[#This Row],[Avg Monthly GB Download]]&lt;10, "10 or more GB", "Between 5 and 10 GB"))</f>
        <v>Between 5 and 10 GB</v>
      </c>
      <c r="W3860">
        <v>14</v>
      </c>
    </row>
    <row r="3861" spans="1:23" x14ac:dyDescent="0.2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J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 t="str">
        <f>IF(Aggregate[[#This Row],[Avg Monthly GB Download]]&lt;5, "Less than 5 GB", IF(Aggregate[[#This Row],[Avg Monthly GB Download]]&lt;10, "10 or more GB", "Between 5 and 10 GB"))</f>
        <v>Less than 5 GB</v>
      </c>
      <c r="W3861">
        <v>4</v>
      </c>
    </row>
    <row r="3862" spans="1:23" x14ac:dyDescent="0.2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J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 t="str">
        <f>IF(Aggregate[[#This Row],[Avg Monthly GB Download]]&lt;5, "Less than 5 GB", IF(Aggregate[[#This Row],[Avg Monthly GB Download]]&lt;10, "10 or more GB", "Between 5 and 10 GB"))</f>
        <v>Between 5 and 10 GB</v>
      </c>
      <c r="W3862">
        <v>26</v>
      </c>
    </row>
    <row r="3863" spans="1:23" x14ac:dyDescent="0.2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tr">
        <f>IF(Aggregate[[#This Row],[Under 30]]="Yes", "Under 30", IF(Aggregate[[#This Row],[Senior]]="Yes", "Senior", "Other"))</f>
        <v>Senior</v>
      </c>
      <c r="K3863" t="s">
        <v>21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 t="str">
        <f>IF(Aggregate[[#This Row],[Avg Monthly GB Download]]&lt;5, "Less than 5 GB", IF(Aggregate[[#This Row],[Avg Monthly GB Download]]&lt;10, "10 or more GB", "Between 5 and 10 GB"))</f>
        <v>Less than 5 GB</v>
      </c>
      <c r="W3863">
        <v>4</v>
      </c>
    </row>
    <row r="3864" spans="1:23" x14ac:dyDescent="0.2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J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 t="str">
        <f>IF(Aggregate[[#This Row],[Avg Monthly GB Download]]&lt;5, "Less than 5 GB", IF(Aggregate[[#This Row],[Avg Monthly GB Download]]&lt;10, "10 or more GB", "Between 5 and 10 GB"))</f>
        <v>Between 5 and 10 GB</v>
      </c>
      <c r="W3864">
        <v>20</v>
      </c>
    </row>
    <row r="3865" spans="1:23" x14ac:dyDescent="0.2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J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 t="str">
        <f>IF(Aggregate[[#This Row],[Avg Monthly GB Download]]&lt;5, "Less than 5 GB", IF(Aggregate[[#This Row],[Avg Monthly GB Download]]&lt;10, "10 or more GB", "Between 5 and 10 GB"))</f>
        <v>Between 5 and 10 GB</v>
      </c>
      <c r="W3865">
        <v>12</v>
      </c>
    </row>
    <row r="3866" spans="1:23" x14ac:dyDescent="0.2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J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 t="str">
        <f>IF(Aggregate[[#This Row],[Avg Monthly GB Download]]&lt;5, "Less than 5 GB", IF(Aggregate[[#This Row],[Avg Monthly GB Download]]&lt;10, "10 or more GB", "Between 5 and 10 GB"))</f>
        <v>Less than 5 GB</v>
      </c>
      <c r="W3866">
        <v>4</v>
      </c>
    </row>
    <row r="3867" spans="1:23" x14ac:dyDescent="0.2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J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 t="str">
        <f>IF(Aggregate[[#This Row],[Avg Monthly GB Download]]&lt;5, "Less than 5 GB", IF(Aggregate[[#This Row],[Avg Monthly GB Download]]&lt;10, "10 or more GB", "Between 5 and 10 GB"))</f>
        <v>Between 5 and 10 GB</v>
      </c>
      <c r="W3867">
        <v>10</v>
      </c>
    </row>
    <row r="3868" spans="1:23" x14ac:dyDescent="0.2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J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 t="str">
        <f>IF(Aggregate[[#This Row],[Avg Monthly GB Download]]&lt;5, "Less than 5 GB", IF(Aggregate[[#This Row],[Avg Monthly GB Download]]&lt;10, "10 or more GB", "Between 5 and 10 GB"))</f>
        <v>Less than 5 GB</v>
      </c>
      <c r="W3868">
        <v>1</v>
      </c>
    </row>
    <row r="3869" spans="1:23" x14ac:dyDescent="0.2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J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 t="str">
        <f>IF(Aggregate[[#This Row],[Avg Monthly GB Download]]&lt;5, "Less than 5 GB", IF(Aggregate[[#This Row],[Avg Monthly GB Download]]&lt;10, "10 or more GB", "Between 5 and 10 GB"))</f>
        <v>10 or more GB</v>
      </c>
      <c r="W3869">
        <v>7</v>
      </c>
    </row>
    <row r="3870" spans="1:23" x14ac:dyDescent="0.2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J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 t="str">
        <f>IF(Aggregate[[#This Row],[Avg Monthly GB Download]]&lt;5, "Less than 5 GB", IF(Aggregate[[#This Row],[Avg Monthly GB Download]]&lt;10, "10 or more GB", "Between 5 and 10 GB"))</f>
        <v>Between 5 and 10 GB</v>
      </c>
      <c r="W3870">
        <v>23</v>
      </c>
    </row>
    <row r="3871" spans="1:23" x14ac:dyDescent="0.2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J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 t="str">
        <f>IF(Aggregate[[#This Row],[Avg Monthly GB Download]]&lt;5, "Less than 5 GB", IF(Aggregate[[#This Row],[Avg Monthly GB Download]]&lt;10, "10 or more GB", "Between 5 and 10 GB"))</f>
        <v>10 or more GB</v>
      </c>
      <c r="W3871">
        <v>9</v>
      </c>
    </row>
    <row r="3872" spans="1:23" x14ac:dyDescent="0.2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tr">
        <f>IF(Aggregate[[#This Row],[Under 30]]="Yes", "Under 30", IF(Aggregate[[#This Row],[Senior]]="Yes", "Senior", "Other"))</f>
        <v>Senior</v>
      </c>
      <c r="K3872" t="s">
        <v>21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 t="str">
        <f>IF(Aggregate[[#This Row],[Avg Monthly GB Download]]&lt;5, "Less than 5 GB", IF(Aggregate[[#This Row],[Avg Monthly GB Download]]&lt;10, "10 or more GB", "Between 5 and 10 GB"))</f>
        <v>Between 5 and 10 GB</v>
      </c>
      <c r="W3872">
        <v>12</v>
      </c>
    </row>
    <row r="3873" spans="1:23" x14ac:dyDescent="0.2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tr">
        <f>IF(Aggregate[[#This Row],[Under 30]]="Yes", "Under 30", IF(Aggregate[[#This Row],[Senior]]="Yes", "Senior", "Other"))</f>
        <v>Senior</v>
      </c>
      <c r="K3873" t="s">
        <v>21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 t="str">
        <f>IF(Aggregate[[#This Row],[Avg Monthly GB Download]]&lt;5, "Less than 5 GB", IF(Aggregate[[#This Row],[Avg Monthly GB Download]]&lt;10, "10 or more GB", "Between 5 and 10 GB"))</f>
        <v>10 or more GB</v>
      </c>
      <c r="W3873">
        <v>5</v>
      </c>
    </row>
    <row r="3874" spans="1:23" x14ac:dyDescent="0.2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J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 t="str">
        <f>IF(Aggregate[[#This Row],[Avg Monthly GB Download]]&lt;5, "Less than 5 GB", IF(Aggregate[[#This Row],[Avg Monthly GB Download]]&lt;10, "10 or more GB", "Between 5 and 10 GB"))</f>
        <v>Between 5 and 10 GB</v>
      </c>
      <c r="W3874">
        <v>14</v>
      </c>
    </row>
    <row r="3875" spans="1:23" x14ac:dyDescent="0.2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J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 t="str">
        <f>IF(Aggregate[[#This Row],[Avg Monthly GB Download]]&lt;5, "Less than 5 GB", IF(Aggregate[[#This Row],[Avg Monthly GB Download]]&lt;10, "10 or more GB", "Between 5 and 10 GB"))</f>
        <v>Less than 5 GB</v>
      </c>
      <c r="W3875">
        <v>3</v>
      </c>
    </row>
    <row r="3876" spans="1:23" x14ac:dyDescent="0.2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J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 t="str">
        <f>IF(Aggregate[[#This Row],[Avg Monthly GB Download]]&lt;5, "Less than 5 GB", IF(Aggregate[[#This Row],[Avg Monthly GB Download]]&lt;10, "10 or more GB", "Between 5 and 10 GB"))</f>
        <v>10 or more GB</v>
      </c>
      <c r="W3876">
        <v>5</v>
      </c>
    </row>
    <row r="3877" spans="1:23" x14ac:dyDescent="0.2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J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 t="str">
        <f>IF(Aggregate[[#This Row],[Avg Monthly GB Download]]&lt;5, "Less than 5 GB", IF(Aggregate[[#This Row],[Avg Monthly GB Download]]&lt;10, "10 or more GB", "Between 5 and 10 GB"))</f>
        <v>Between 5 and 10 GB</v>
      </c>
      <c r="W3877">
        <v>17</v>
      </c>
    </row>
    <row r="3878" spans="1:23" x14ac:dyDescent="0.2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J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 t="str">
        <f>IF(Aggregate[[#This Row],[Avg Monthly GB Download]]&lt;5, "Less than 5 GB", IF(Aggregate[[#This Row],[Avg Monthly GB Download]]&lt;10, "10 or more GB", "Between 5 and 10 GB"))</f>
        <v>10 or more GB</v>
      </c>
      <c r="W3878">
        <v>7</v>
      </c>
    </row>
    <row r="3879" spans="1:23" x14ac:dyDescent="0.2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tr">
        <f>IF(Aggregate[[#This Row],[Under 30]]="Yes", "Under 30", IF(Aggregate[[#This Row],[Senior]]="Yes", "Senior", "Other"))</f>
        <v>Senior</v>
      </c>
      <c r="K3879" t="s">
        <v>21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 t="str">
        <f>IF(Aggregate[[#This Row],[Avg Monthly GB Download]]&lt;5, "Less than 5 GB", IF(Aggregate[[#This Row],[Avg Monthly GB Download]]&lt;10, "10 or more GB", "Between 5 and 10 GB"))</f>
        <v>10 or more GB</v>
      </c>
      <c r="W3879">
        <v>7</v>
      </c>
    </row>
    <row r="3880" spans="1:23" x14ac:dyDescent="0.2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J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 t="str">
        <f>IF(Aggregate[[#This Row],[Avg Monthly GB Download]]&lt;5, "Less than 5 GB", IF(Aggregate[[#This Row],[Avg Monthly GB Download]]&lt;10, "10 or more GB", "Between 5 and 10 GB"))</f>
        <v>10 or more GB</v>
      </c>
      <c r="W3880">
        <v>5</v>
      </c>
    </row>
    <row r="3881" spans="1:23" x14ac:dyDescent="0.2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J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 t="str">
        <f>IF(Aggregate[[#This Row],[Avg Monthly GB Download]]&lt;5, "Less than 5 GB", IF(Aggregate[[#This Row],[Avg Monthly GB Download]]&lt;10, "10 or more GB", "Between 5 and 10 GB"))</f>
        <v>Less than 5 GB</v>
      </c>
      <c r="W3881">
        <v>2</v>
      </c>
    </row>
    <row r="3882" spans="1:23" x14ac:dyDescent="0.2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J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 t="str">
        <f>IF(Aggregate[[#This Row],[Avg Monthly GB Download]]&lt;5, "Less than 5 GB", IF(Aggregate[[#This Row],[Avg Monthly GB Download]]&lt;10, "10 or more GB", "Between 5 and 10 GB"))</f>
        <v>Less than 5 GB</v>
      </c>
      <c r="W3882">
        <v>4</v>
      </c>
    </row>
    <row r="3883" spans="1:23" x14ac:dyDescent="0.2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J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 t="str">
        <f>IF(Aggregate[[#This Row],[Avg Monthly GB Download]]&lt;5, "Less than 5 GB", IF(Aggregate[[#This Row],[Avg Monthly GB Download]]&lt;10, "10 or more GB", "Between 5 and 10 GB"))</f>
        <v>Less than 5 GB</v>
      </c>
      <c r="W3883">
        <v>4</v>
      </c>
    </row>
    <row r="3884" spans="1:23" x14ac:dyDescent="0.2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tr">
        <f>IF(Aggregate[[#This Row],[Under 30]]="Yes", "Under 30", IF(Aggregate[[#This Row],[Senior]]="Yes", "Senior", "Other"))</f>
        <v>Senior</v>
      </c>
      <c r="K3884" t="s">
        <v>25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 t="str">
        <f>IF(Aggregate[[#This Row],[Avg Monthly GB Download]]&lt;5, "Less than 5 GB", IF(Aggregate[[#This Row],[Avg Monthly GB Download]]&lt;10, "10 or more GB", "Between 5 and 10 GB"))</f>
        <v>Between 5 and 10 GB</v>
      </c>
      <c r="W3884">
        <v>10</v>
      </c>
    </row>
    <row r="3885" spans="1:23" x14ac:dyDescent="0.2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J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 t="str">
        <f>IF(Aggregate[[#This Row],[Avg Monthly GB Download]]&lt;5, "Less than 5 GB", IF(Aggregate[[#This Row],[Avg Monthly GB Download]]&lt;10, "10 or more GB", "Between 5 and 10 GB"))</f>
        <v>10 or more GB</v>
      </c>
      <c r="W3885">
        <v>8</v>
      </c>
    </row>
    <row r="3886" spans="1:23" x14ac:dyDescent="0.2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J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 t="str">
        <f>IF(Aggregate[[#This Row],[Avg Monthly GB Download]]&lt;5, "Less than 5 GB", IF(Aggregate[[#This Row],[Avg Monthly GB Download]]&lt;10, "10 or more GB", "Between 5 and 10 GB"))</f>
        <v>Less than 5 GB</v>
      </c>
      <c r="W3886">
        <v>4</v>
      </c>
    </row>
    <row r="3887" spans="1:23" x14ac:dyDescent="0.2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J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 t="str">
        <f>IF(Aggregate[[#This Row],[Avg Monthly GB Download]]&lt;5, "Less than 5 GB", IF(Aggregate[[#This Row],[Avg Monthly GB Download]]&lt;10, "10 or more GB", "Between 5 and 10 GB"))</f>
        <v>Less than 5 GB</v>
      </c>
      <c r="W3887">
        <v>3</v>
      </c>
    </row>
    <row r="3888" spans="1:23" x14ac:dyDescent="0.2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J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 t="str">
        <f>IF(Aggregate[[#This Row],[Avg Monthly GB Download]]&lt;5, "Less than 5 GB", IF(Aggregate[[#This Row],[Avg Monthly GB Download]]&lt;10, "10 or more GB", "Between 5 and 10 GB"))</f>
        <v>10 or more GB</v>
      </c>
      <c r="W3888">
        <v>5</v>
      </c>
    </row>
    <row r="3889" spans="1:23" x14ac:dyDescent="0.2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tr">
        <f>IF(Aggregate[[#This Row],[Under 30]]="Yes", "Under 30", IF(Aggregate[[#This Row],[Senior]]="Yes", "Senior", "Other"))</f>
        <v>Senior</v>
      </c>
      <c r="K3889" t="s">
        <v>21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 t="str">
        <f>IF(Aggregate[[#This Row],[Avg Monthly GB Download]]&lt;5, "Less than 5 GB", IF(Aggregate[[#This Row],[Avg Monthly GB Download]]&lt;10, "10 or more GB", "Between 5 and 10 GB"))</f>
        <v>Between 5 and 10 GB</v>
      </c>
      <c r="W3889">
        <v>10</v>
      </c>
    </row>
    <row r="3890" spans="1:23" x14ac:dyDescent="0.2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tr">
        <f>IF(Aggregate[[#This Row],[Under 30]]="Yes", "Under 30", IF(Aggregate[[#This Row],[Senior]]="Yes", "Senior", "Other"))</f>
        <v>Senior</v>
      </c>
      <c r="K3890" t="s">
        <v>21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 t="str">
        <f>IF(Aggregate[[#This Row],[Avg Monthly GB Download]]&lt;5, "Less than 5 GB", IF(Aggregate[[#This Row],[Avg Monthly GB Download]]&lt;10, "10 or more GB", "Between 5 and 10 GB"))</f>
        <v>10 or more GB</v>
      </c>
      <c r="W3890">
        <v>5</v>
      </c>
    </row>
    <row r="3891" spans="1:23" x14ac:dyDescent="0.2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J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 t="str">
        <f>IF(Aggregate[[#This Row],[Avg Monthly GB Download]]&lt;5, "Less than 5 GB", IF(Aggregate[[#This Row],[Avg Monthly GB Download]]&lt;10, "10 or more GB", "Between 5 and 10 GB"))</f>
        <v>Between 5 and 10 GB</v>
      </c>
      <c r="W3891">
        <v>10</v>
      </c>
    </row>
    <row r="3892" spans="1:23" x14ac:dyDescent="0.2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J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 t="str">
        <f>IF(Aggregate[[#This Row],[Avg Monthly GB Download]]&lt;5, "Less than 5 GB", IF(Aggregate[[#This Row],[Avg Monthly GB Download]]&lt;10, "10 or more GB", "Between 5 and 10 GB"))</f>
        <v>10 or more GB</v>
      </c>
      <c r="W3892">
        <v>9</v>
      </c>
    </row>
    <row r="3893" spans="1:23" x14ac:dyDescent="0.2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J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 t="str">
        <f>IF(Aggregate[[#This Row],[Avg Monthly GB Download]]&lt;5, "Less than 5 GB", IF(Aggregate[[#This Row],[Avg Monthly GB Download]]&lt;10, "10 or more GB", "Between 5 and 10 GB"))</f>
        <v>10 or more GB</v>
      </c>
      <c r="W3893">
        <v>6</v>
      </c>
    </row>
    <row r="3894" spans="1:23" x14ac:dyDescent="0.2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J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 t="str">
        <f>IF(Aggregate[[#This Row],[Avg Monthly GB Download]]&lt;5, "Less than 5 GB", IF(Aggregate[[#This Row],[Avg Monthly GB Download]]&lt;10, "10 or more GB", "Between 5 and 10 GB"))</f>
        <v>Between 5 and 10 GB</v>
      </c>
      <c r="W3894">
        <v>17</v>
      </c>
    </row>
    <row r="3895" spans="1:23" x14ac:dyDescent="0.2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J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 t="str">
        <f>IF(Aggregate[[#This Row],[Avg Monthly GB Download]]&lt;5, "Less than 5 GB", IF(Aggregate[[#This Row],[Avg Monthly GB Download]]&lt;10, "10 or more GB", "Between 5 and 10 GB"))</f>
        <v>Between 5 and 10 GB</v>
      </c>
      <c r="W3895">
        <v>24</v>
      </c>
    </row>
    <row r="3896" spans="1:23" x14ac:dyDescent="0.2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J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 t="str">
        <f>IF(Aggregate[[#This Row],[Avg Monthly GB Download]]&lt;5, "Less than 5 GB", IF(Aggregate[[#This Row],[Avg Monthly GB Download]]&lt;10, "10 or more GB", "Between 5 and 10 GB"))</f>
        <v>Between 5 and 10 GB</v>
      </c>
      <c r="W3896">
        <v>17</v>
      </c>
    </row>
    <row r="3897" spans="1:23" x14ac:dyDescent="0.2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J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 t="str">
        <f>IF(Aggregate[[#This Row],[Avg Monthly GB Download]]&lt;5, "Less than 5 GB", IF(Aggregate[[#This Row],[Avg Monthly GB Download]]&lt;10, "10 or more GB", "Between 5 and 10 GB"))</f>
        <v>10 or more GB</v>
      </c>
      <c r="W3897">
        <v>5</v>
      </c>
    </row>
    <row r="3898" spans="1:23" x14ac:dyDescent="0.2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tr">
        <f>IF(Aggregate[[#This Row],[Under 30]]="Yes", "Under 30", IF(Aggregate[[#This Row],[Senior]]="Yes", "Senior", "Other"))</f>
        <v>Senior</v>
      </c>
      <c r="K3898" t="s">
        <v>21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 t="str">
        <f>IF(Aggregate[[#This Row],[Avg Monthly GB Download]]&lt;5, "Less than 5 GB", IF(Aggregate[[#This Row],[Avg Monthly GB Download]]&lt;10, "10 or more GB", "Between 5 and 10 GB"))</f>
        <v>Less than 5 GB</v>
      </c>
      <c r="W3898">
        <v>4</v>
      </c>
    </row>
    <row r="3899" spans="1:23" x14ac:dyDescent="0.2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J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 t="str">
        <f>IF(Aggregate[[#This Row],[Avg Monthly GB Download]]&lt;5, "Less than 5 GB", IF(Aggregate[[#This Row],[Avg Monthly GB Download]]&lt;10, "10 or more GB", "Between 5 and 10 GB"))</f>
        <v>10 or more GB</v>
      </c>
      <c r="W3899">
        <v>9</v>
      </c>
    </row>
    <row r="3900" spans="1:23" x14ac:dyDescent="0.2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J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 t="str">
        <f>IF(Aggregate[[#This Row],[Avg Monthly GB Download]]&lt;5, "Less than 5 GB", IF(Aggregate[[#This Row],[Avg Monthly GB Download]]&lt;10, "10 or more GB", "Between 5 and 10 GB"))</f>
        <v>10 or more GB</v>
      </c>
      <c r="W3900">
        <v>5</v>
      </c>
    </row>
    <row r="3901" spans="1:23" x14ac:dyDescent="0.2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J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 t="str">
        <f>IF(Aggregate[[#This Row],[Avg Monthly GB Download]]&lt;5, "Less than 5 GB", IF(Aggregate[[#This Row],[Avg Monthly GB Download]]&lt;10, "10 or more GB", "Between 5 and 10 GB"))</f>
        <v>10 or more GB</v>
      </c>
      <c r="W3901">
        <v>6</v>
      </c>
    </row>
    <row r="3902" spans="1:23" x14ac:dyDescent="0.2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J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 t="str">
        <f>IF(Aggregate[[#This Row],[Avg Monthly GB Download]]&lt;5, "Less than 5 GB", IF(Aggregate[[#This Row],[Avg Monthly GB Download]]&lt;10, "10 or more GB", "Between 5 and 10 GB"))</f>
        <v>Less than 5 GB</v>
      </c>
      <c r="W3902">
        <v>3</v>
      </c>
    </row>
    <row r="3903" spans="1:23" x14ac:dyDescent="0.2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J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 t="str">
        <f>IF(Aggregate[[#This Row],[Avg Monthly GB Download]]&lt;5, "Less than 5 GB", IF(Aggregate[[#This Row],[Avg Monthly GB Download]]&lt;10, "10 or more GB", "Between 5 and 10 GB"))</f>
        <v>10 or more GB</v>
      </c>
      <c r="W3903">
        <v>5</v>
      </c>
    </row>
    <row r="3904" spans="1:23" x14ac:dyDescent="0.2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J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 t="str">
        <f>IF(Aggregate[[#This Row],[Avg Monthly GB Download]]&lt;5, "Less than 5 GB", IF(Aggregate[[#This Row],[Avg Monthly GB Download]]&lt;10, "10 or more GB", "Between 5 and 10 GB"))</f>
        <v>10 or more GB</v>
      </c>
      <c r="W3904">
        <v>7</v>
      </c>
    </row>
    <row r="3905" spans="1:23" x14ac:dyDescent="0.2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J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 t="str">
        <f>IF(Aggregate[[#This Row],[Avg Monthly GB Download]]&lt;5, "Less than 5 GB", IF(Aggregate[[#This Row],[Avg Monthly GB Download]]&lt;10, "10 or more GB", "Between 5 and 10 GB"))</f>
        <v>Between 5 and 10 GB</v>
      </c>
      <c r="W3905">
        <v>21</v>
      </c>
    </row>
    <row r="3906" spans="1:23" x14ac:dyDescent="0.2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J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 t="str">
        <f>IF(Aggregate[[#This Row],[Avg Monthly GB Download]]&lt;5, "Less than 5 GB", IF(Aggregate[[#This Row],[Avg Monthly GB Download]]&lt;10, "10 or more GB", "Between 5 and 10 GB"))</f>
        <v>Less than 5 GB</v>
      </c>
      <c r="W3906">
        <v>3</v>
      </c>
    </row>
    <row r="3907" spans="1:23" x14ac:dyDescent="0.2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J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 t="str">
        <f>IF(Aggregate[[#This Row],[Avg Monthly GB Download]]&lt;5, "Less than 5 GB", IF(Aggregate[[#This Row],[Avg Monthly GB Download]]&lt;10, "10 or more GB", "Between 5 and 10 GB"))</f>
        <v>10 or more GB</v>
      </c>
      <c r="W3907">
        <v>9</v>
      </c>
    </row>
    <row r="3908" spans="1:23" x14ac:dyDescent="0.2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J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 t="str">
        <f>IF(Aggregate[[#This Row],[Avg Monthly GB Download]]&lt;5, "Less than 5 GB", IF(Aggregate[[#This Row],[Avg Monthly GB Download]]&lt;10, "10 or more GB", "Between 5 and 10 GB"))</f>
        <v>Between 5 and 10 GB</v>
      </c>
      <c r="W3908">
        <v>10</v>
      </c>
    </row>
    <row r="3909" spans="1:23" x14ac:dyDescent="0.2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tr">
        <f>IF(Aggregate[[#This Row],[Under 30]]="Yes", "Under 30", IF(Aggregate[[#This Row],[Senior]]="Yes", "Senior", "Other"))</f>
        <v>Senior</v>
      </c>
      <c r="K3909" t="s">
        <v>21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 t="str">
        <f>IF(Aggregate[[#This Row],[Avg Monthly GB Download]]&lt;5, "Less than 5 GB", IF(Aggregate[[#This Row],[Avg Monthly GB Download]]&lt;10, "10 or more GB", "Between 5 and 10 GB"))</f>
        <v>Less than 5 GB</v>
      </c>
      <c r="W3909">
        <v>2</v>
      </c>
    </row>
    <row r="3910" spans="1:23" x14ac:dyDescent="0.2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J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 t="str">
        <f>IF(Aggregate[[#This Row],[Avg Monthly GB Download]]&lt;5, "Less than 5 GB", IF(Aggregate[[#This Row],[Avg Monthly GB Download]]&lt;10, "10 or more GB", "Between 5 and 10 GB"))</f>
        <v>Less than 5 GB</v>
      </c>
      <c r="W3910">
        <v>1</v>
      </c>
    </row>
    <row r="3911" spans="1:23" x14ac:dyDescent="0.2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tr">
        <f>IF(Aggregate[[#This Row],[Under 30]]="Yes", "Under 30", IF(Aggregate[[#This Row],[Senior]]="Yes", "Senior", "Other"))</f>
        <v>Senior</v>
      </c>
      <c r="K3911" t="s">
        <v>21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 t="str">
        <f>IF(Aggregate[[#This Row],[Avg Monthly GB Download]]&lt;5, "Less than 5 GB", IF(Aggregate[[#This Row],[Avg Monthly GB Download]]&lt;10, "10 or more GB", "Between 5 and 10 GB"))</f>
        <v>10 or more GB</v>
      </c>
      <c r="W3911">
        <v>9</v>
      </c>
    </row>
    <row r="3912" spans="1:23" x14ac:dyDescent="0.2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J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 t="str">
        <f>IF(Aggregate[[#This Row],[Avg Monthly GB Download]]&lt;5, "Less than 5 GB", IF(Aggregate[[#This Row],[Avg Monthly GB Download]]&lt;10, "10 or more GB", "Between 5 and 10 GB"))</f>
        <v>Between 5 and 10 GB</v>
      </c>
      <c r="W3912">
        <v>24</v>
      </c>
    </row>
    <row r="3913" spans="1:23" x14ac:dyDescent="0.2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J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 t="str">
        <f>IF(Aggregate[[#This Row],[Avg Monthly GB Download]]&lt;5, "Less than 5 GB", IF(Aggregate[[#This Row],[Avg Monthly GB Download]]&lt;10, "10 or more GB", "Between 5 and 10 GB"))</f>
        <v>10 or more GB</v>
      </c>
      <c r="W3913">
        <v>5</v>
      </c>
    </row>
    <row r="3914" spans="1:23" x14ac:dyDescent="0.2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J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 t="str">
        <f>IF(Aggregate[[#This Row],[Avg Monthly GB Download]]&lt;5, "Less than 5 GB", IF(Aggregate[[#This Row],[Avg Monthly GB Download]]&lt;10, "10 or more GB", "Between 5 and 10 GB"))</f>
        <v>Less than 5 GB</v>
      </c>
      <c r="W3914">
        <v>2</v>
      </c>
    </row>
    <row r="3915" spans="1:23" x14ac:dyDescent="0.2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J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 t="str">
        <f>IF(Aggregate[[#This Row],[Avg Monthly GB Download]]&lt;5, "Less than 5 GB", IF(Aggregate[[#This Row],[Avg Monthly GB Download]]&lt;10, "10 or more GB", "Between 5 and 10 GB"))</f>
        <v>Less than 5 GB</v>
      </c>
      <c r="W3915">
        <v>2</v>
      </c>
    </row>
    <row r="3916" spans="1:23" x14ac:dyDescent="0.2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tr">
        <f>IF(Aggregate[[#This Row],[Under 30]]="Yes", "Under 30", IF(Aggregate[[#This Row],[Senior]]="Yes", "Senior", "Other"))</f>
        <v>Senior</v>
      </c>
      <c r="K3916" t="s">
        <v>21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 t="str">
        <f>IF(Aggregate[[#This Row],[Avg Monthly GB Download]]&lt;5, "Less than 5 GB", IF(Aggregate[[#This Row],[Avg Monthly GB Download]]&lt;10, "10 or more GB", "Between 5 and 10 GB"))</f>
        <v>Between 5 and 10 GB</v>
      </c>
      <c r="W3916">
        <v>11</v>
      </c>
    </row>
    <row r="3917" spans="1:23" x14ac:dyDescent="0.2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J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 t="str">
        <f>IF(Aggregate[[#This Row],[Avg Monthly GB Download]]&lt;5, "Less than 5 GB", IF(Aggregate[[#This Row],[Avg Monthly GB Download]]&lt;10, "10 or more GB", "Between 5 and 10 GB"))</f>
        <v>10 or more GB</v>
      </c>
      <c r="W3917">
        <v>5</v>
      </c>
    </row>
    <row r="3918" spans="1:23" x14ac:dyDescent="0.2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J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 t="str">
        <f>IF(Aggregate[[#This Row],[Avg Monthly GB Download]]&lt;5, "Less than 5 GB", IF(Aggregate[[#This Row],[Avg Monthly GB Download]]&lt;10, "10 or more GB", "Between 5 and 10 GB"))</f>
        <v>10 or more GB</v>
      </c>
      <c r="W3918">
        <v>6</v>
      </c>
    </row>
    <row r="3919" spans="1:23" x14ac:dyDescent="0.2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tr">
        <f>IF(Aggregate[[#This Row],[Under 30]]="Yes", "Under 30", IF(Aggregate[[#This Row],[Senior]]="Yes", "Senior", "Other"))</f>
        <v>Senior</v>
      </c>
      <c r="K3919" t="s">
        <v>21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 t="str">
        <f>IF(Aggregate[[#This Row],[Avg Monthly GB Download]]&lt;5, "Less than 5 GB", IF(Aggregate[[#This Row],[Avg Monthly GB Download]]&lt;10, "10 or more GB", "Between 5 and 10 GB"))</f>
        <v>10 or more GB</v>
      </c>
      <c r="W3919">
        <v>7</v>
      </c>
    </row>
    <row r="3920" spans="1:23" x14ac:dyDescent="0.2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J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 t="str">
        <f>IF(Aggregate[[#This Row],[Avg Monthly GB Download]]&lt;5, "Less than 5 GB", IF(Aggregate[[#This Row],[Avg Monthly GB Download]]&lt;10, "10 or more GB", "Between 5 and 10 GB"))</f>
        <v>Between 5 and 10 GB</v>
      </c>
      <c r="W3920">
        <v>26</v>
      </c>
    </row>
    <row r="3921" spans="1:23" x14ac:dyDescent="0.2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tr">
        <f>IF(Aggregate[[#This Row],[Under 30]]="Yes", "Under 30", IF(Aggregate[[#This Row],[Senior]]="Yes", "Senior", "Other"))</f>
        <v>Senior</v>
      </c>
      <c r="K3921" t="s">
        <v>21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 t="str">
        <f>IF(Aggregate[[#This Row],[Avg Monthly GB Download]]&lt;5, "Less than 5 GB", IF(Aggregate[[#This Row],[Avg Monthly GB Download]]&lt;10, "10 or more GB", "Between 5 and 10 GB"))</f>
        <v>Less than 5 GB</v>
      </c>
      <c r="W3921">
        <v>1</v>
      </c>
    </row>
    <row r="3922" spans="1:23" x14ac:dyDescent="0.2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J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 t="str">
        <f>IF(Aggregate[[#This Row],[Avg Monthly GB Download]]&lt;5, "Less than 5 GB", IF(Aggregate[[#This Row],[Avg Monthly GB Download]]&lt;10, "10 or more GB", "Between 5 and 10 GB"))</f>
        <v>10 or more GB</v>
      </c>
      <c r="W3922">
        <v>6</v>
      </c>
    </row>
    <row r="3923" spans="1:23" x14ac:dyDescent="0.2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J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 t="str">
        <f>IF(Aggregate[[#This Row],[Avg Monthly GB Download]]&lt;5, "Less than 5 GB", IF(Aggregate[[#This Row],[Avg Monthly GB Download]]&lt;10, "10 or more GB", "Between 5 and 10 GB"))</f>
        <v>10 or more GB</v>
      </c>
      <c r="W3923">
        <v>8</v>
      </c>
    </row>
    <row r="3924" spans="1:23" x14ac:dyDescent="0.2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J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 t="str">
        <f>IF(Aggregate[[#This Row],[Avg Monthly GB Download]]&lt;5, "Less than 5 GB", IF(Aggregate[[#This Row],[Avg Monthly GB Download]]&lt;10, "10 or more GB", "Between 5 and 10 GB"))</f>
        <v>10 or more GB</v>
      </c>
      <c r="W3924">
        <v>8</v>
      </c>
    </row>
    <row r="3925" spans="1:23" x14ac:dyDescent="0.2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J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 t="str">
        <f>IF(Aggregate[[#This Row],[Avg Monthly GB Download]]&lt;5, "Less than 5 GB", IF(Aggregate[[#This Row],[Avg Monthly GB Download]]&lt;10, "10 or more GB", "Between 5 and 10 GB"))</f>
        <v>10 or more GB</v>
      </c>
      <c r="W3925">
        <v>5</v>
      </c>
    </row>
    <row r="3926" spans="1:23" x14ac:dyDescent="0.2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J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 t="str">
        <f>IF(Aggregate[[#This Row],[Avg Monthly GB Download]]&lt;5, "Less than 5 GB", IF(Aggregate[[#This Row],[Avg Monthly GB Download]]&lt;10, "10 or more GB", "Between 5 and 10 GB"))</f>
        <v>Less than 5 GB</v>
      </c>
      <c r="W3926">
        <v>4</v>
      </c>
    </row>
    <row r="3927" spans="1:23" x14ac:dyDescent="0.2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J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 t="str">
        <f>IF(Aggregate[[#This Row],[Avg Monthly GB Download]]&lt;5, "Less than 5 GB", IF(Aggregate[[#This Row],[Avg Monthly GB Download]]&lt;10, "10 or more GB", "Between 5 and 10 GB"))</f>
        <v>Between 5 and 10 GB</v>
      </c>
      <c r="W3927">
        <v>12</v>
      </c>
    </row>
    <row r="3928" spans="1:23" x14ac:dyDescent="0.2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tr">
        <f>IF(Aggregate[[#This Row],[Under 30]]="Yes", "Under 30", IF(Aggregate[[#This Row],[Senior]]="Yes", "Senior", "Other"))</f>
        <v>Senior</v>
      </c>
      <c r="K3928" t="s">
        <v>21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 t="str">
        <f>IF(Aggregate[[#This Row],[Avg Monthly GB Download]]&lt;5, "Less than 5 GB", IF(Aggregate[[#This Row],[Avg Monthly GB Download]]&lt;10, "10 or more GB", "Between 5 and 10 GB"))</f>
        <v>10 or more GB</v>
      </c>
      <c r="W3928">
        <v>5</v>
      </c>
    </row>
    <row r="3929" spans="1:23" x14ac:dyDescent="0.2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J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 t="str">
        <f>IF(Aggregate[[#This Row],[Avg Monthly GB Download]]&lt;5, "Less than 5 GB", IF(Aggregate[[#This Row],[Avg Monthly GB Download]]&lt;10, "10 or more GB", "Between 5 and 10 GB"))</f>
        <v>10 or more GB</v>
      </c>
      <c r="W3929">
        <v>5</v>
      </c>
    </row>
    <row r="3930" spans="1:23" x14ac:dyDescent="0.2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tr">
        <f>IF(Aggregate[[#This Row],[Under 30]]="Yes", "Under 30", IF(Aggregate[[#This Row],[Senior]]="Yes", "Senior", "Other"))</f>
        <v>Senior</v>
      </c>
      <c r="K3930" t="s">
        <v>21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 t="str">
        <f>IF(Aggregate[[#This Row],[Avg Monthly GB Download]]&lt;5, "Less than 5 GB", IF(Aggregate[[#This Row],[Avg Monthly GB Download]]&lt;10, "10 or more GB", "Between 5 and 10 GB"))</f>
        <v>Less than 5 GB</v>
      </c>
      <c r="W3930">
        <v>3</v>
      </c>
    </row>
    <row r="3931" spans="1:23" x14ac:dyDescent="0.2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J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 t="str">
        <f>IF(Aggregate[[#This Row],[Avg Monthly GB Download]]&lt;5, "Less than 5 GB", IF(Aggregate[[#This Row],[Avg Monthly GB Download]]&lt;10, "10 or more GB", "Between 5 and 10 GB"))</f>
        <v>Between 5 and 10 GB</v>
      </c>
      <c r="W3931">
        <v>12</v>
      </c>
    </row>
    <row r="3932" spans="1:23" x14ac:dyDescent="0.2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J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 t="str">
        <f>IF(Aggregate[[#This Row],[Avg Monthly GB Download]]&lt;5, "Less than 5 GB", IF(Aggregate[[#This Row],[Avg Monthly GB Download]]&lt;10, "10 or more GB", "Between 5 and 10 GB"))</f>
        <v>Between 5 and 10 GB</v>
      </c>
      <c r="W3932">
        <v>12</v>
      </c>
    </row>
    <row r="3933" spans="1:23" x14ac:dyDescent="0.2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J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 t="str">
        <f>IF(Aggregate[[#This Row],[Avg Monthly GB Download]]&lt;5, "Less than 5 GB", IF(Aggregate[[#This Row],[Avg Monthly GB Download]]&lt;10, "10 or more GB", "Between 5 and 10 GB"))</f>
        <v>Less than 5 GB</v>
      </c>
      <c r="W3933">
        <v>4</v>
      </c>
    </row>
    <row r="3934" spans="1:23" x14ac:dyDescent="0.2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tr">
        <f>IF(Aggregate[[#This Row],[Under 30]]="Yes", "Under 30", IF(Aggregate[[#This Row],[Senior]]="Yes", "Senior", "Other"))</f>
        <v>Senior</v>
      </c>
      <c r="K3934" t="s">
        <v>21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 t="str">
        <f>IF(Aggregate[[#This Row],[Avg Monthly GB Download]]&lt;5, "Less than 5 GB", IF(Aggregate[[#This Row],[Avg Monthly GB Download]]&lt;10, "10 or more GB", "Between 5 and 10 GB"))</f>
        <v>10 or more GB</v>
      </c>
      <c r="W3934">
        <v>7</v>
      </c>
    </row>
    <row r="3935" spans="1:23" x14ac:dyDescent="0.2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J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 t="str">
        <f>IF(Aggregate[[#This Row],[Avg Monthly GB Download]]&lt;5, "Less than 5 GB", IF(Aggregate[[#This Row],[Avg Monthly GB Download]]&lt;10, "10 or more GB", "Between 5 and 10 GB"))</f>
        <v>Less than 5 GB</v>
      </c>
      <c r="W3935">
        <v>4</v>
      </c>
    </row>
    <row r="3936" spans="1:23" x14ac:dyDescent="0.2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tr">
        <f>IF(Aggregate[[#This Row],[Under 30]]="Yes", "Under 30", IF(Aggregate[[#This Row],[Senior]]="Yes", "Senior", "Other"))</f>
        <v>Senior</v>
      </c>
      <c r="K3936" t="s">
        <v>21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 t="str">
        <f>IF(Aggregate[[#This Row],[Avg Monthly GB Download]]&lt;5, "Less than 5 GB", IF(Aggregate[[#This Row],[Avg Monthly GB Download]]&lt;10, "10 or more GB", "Between 5 and 10 GB"))</f>
        <v>10 or more GB</v>
      </c>
      <c r="W3936">
        <v>5</v>
      </c>
    </row>
    <row r="3937" spans="1:23" x14ac:dyDescent="0.2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J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 t="str">
        <f>IF(Aggregate[[#This Row],[Avg Monthly GB Download]]&lt;5, "Less than 5 GB", IF(Aggregate[[#This Row],[Avg Monthly GB Download]]&lt;10, "10 or more GB", "Between 5 and 10 GB"))</f>
        <v>Between 5 and 10 GB</v>
      </c>
      <c r="W3937">
        <v>11</v>
      </c>
    </row>
    <row r="3938" spans="1:23" x14ac:dyDescent="0.2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J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 t="str">
        <f>IF(Aggregate[[#This Row],[Avg Monthly GB Download]]&lt;5, "Less than 5 GB", IF(Aggregate[[#This Row],[Avg Monthly GB Download]]&lt;10, "10 or more GB", "Between 5 and 10 GB"))</f>
        <v>Less than 5 GB</v>
      </c>
      <c r="W3938">
        <v>4</v>
      </c>
    </row>
    <row r="3939" spans="1:23" x14ac:dyDescent="0.2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J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 t="str">
        <f>IF(Aggregate[[#This Row],[Avg Monthly GB Download]]&lt;5, "Less than 5 GB", IF(Aggregate[[#This Row],[Avg Monthly GB Download]]&lt;10, "10 or more GB", "Between 5 and 10 GB"))</f>
        <v>10 or more GB</v>
      </c>
      <c r="W3939">
        <v>8</v>
      </c>
    </row>
    <row r="3940" spans="1:23" x14ac:dyDescent="0.2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tr">
        <f>IF(Aggregate[[#This Row],[Under 30]]="Yes", "Under 30", IF(Aggregate[[#This Row],[Senior]]="Yes", "Senior", "Other"))</f>
        <v>Senior</v>
      </c>
      <c r="K3940" t="s">
        <v>21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 t="str">
        <f>IF(Aggregate[[#This Row],[Avg Monthly GB Download]]&lt;5, "Less than 5 GB", IF(Aggregate[[#This Row],[Avg Monthly GB Download]]&lt;10, "10 or more GB", "Between 5 and 10 GB"))</f>
        <v>Less than 5 GB</v>
      </c>
      <c r="W3940">
        <v>1</v>
      </c>
    </row>
    <row r="3941" spans="1:23" x14ac:dyDescent="0.2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J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 t="str">
        <f>IF(Aggregate[[#This Row],[Avg Monthly GB Download]]&lt;5, "Less than 5 GB", IF(Aggregate[[#This Row],[Avg Monthly GB Download]]&lt;10, "10 or more GB", "Between 5 and 10 GB"))</f>
        <v>Between 5 and 10 GB</v>
      </c>
      <c r="W3941">
        <v>17</v>
      </c>
    </row>
    <row r="3942" spans="1:23" x14ac:dyDescent="0.2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J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 t="str">
        <f>IF(Aggregate[[#This Row],[Avg Monthly GB Download]]&lt;5, "Less than 5 GB", IF(Aggregate[[#This Row],[Avg Monthly GB Download]]&lt;10, "10 or more GB", "Between 5 and 10 GB"))</f>
        <v>10 or more GB</v>
      </c>
      <c r="W3942">
        <v>6</v>
      </c>
    </row>
    <row r="3943" spans="1:23" x14ac:dyDescent="0.2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J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 t="str">
        <f>IF(Aggregate[[#This Row],[Avg Monthly GB Download]]&lt;5, "Less than 5 GB", IF(Aggregate[[#This Row],[Avg Monthly GB Download]]&lt;10, "10 or more GB", "Between 5 and 10 GB"))</f>
        <v>10 or more GB</v>
      </c>
      <c r="W3943">
        <v>6</v>
      </c>
    </row>
    <row r="3944" spans="1:23" x14ac:dyDescent="0.2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tr">
        <f>IF(Aggregate[[#This Row],[Under 30]]="Yes", "Under 30", IF(Aggregate[[#This Row],[Senior]]="Yes", "Senior", "Other"))</f>
        <v>Senior</v>
      </c>
      <c r="K3944" t="s">
        <v>21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 t="str">
        <f>IF(Aggregate[[#This Row],[Avg Monthly GB Download]]&lt;5, "Less than 5 GB", IF(Aggregate[[#This Row],[Avg Monthly GB Download]]&lt;10, "10 or more GB", "Between 5 and 10 GB"))</f>
        <v>Less than 5 GB</v>
      </c>
      <c r="W3944">
        <v>3</v>
      </c>
    </row>
    <row r="3945" spans="1:23" x14ac:dyDescent="0.2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J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 t="str">
        <f>IF(Aggregate[[#This Row],[Avg Monthly GB Download]]&lt;5, "Less than 5 GB", IF(Aggregate[[#This Row],[Avg Monthly GB Download]]&lt;10, "10 or more GB", "Between 5 and 10 GB"))</f>
        <v>Between 5 and 10 GB</v>
      </c>
      <c r="W3945">
        <v>12</v>
      </c>
    </row>
    <row r="3946" spans="1:23" x14ac:dyDescent="0.2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J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 t="str">
        <f>IF(Aggregate[[#This Row],[Avg Monthly GB Download]]&lt;5, "Less than 5 GB", IF(Aggregate[[#This Row],[Avg Monthly GB Download]]&lt;10, "10 or more GB", "Between 5 and 10 GB"))</f>
        <v>Between 5 and 10 GB</v>
      </c>
      <c r="W3946">
        <v>12</v>
      </c>
    </row>
    <row r="3947" spans="1:23" x14ac:dyDescent="0.2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J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 t="str">
        <f>IF(Aggregate[[#This Row],[Avg Monthly GB Download]]&lt;5, "Less than 5 GB", IF(Aggregate[[#This Row],[Avg Monthly GB Download]]&lt;10, "10 or more GB", "Between 5 and 10 GB"))</f>
        <v>Less than 5 GB</v>
      </c>
      <c r="W3947">
        <v>4</v>
      </c>
    </row>
    <row r="3948" spans="1:23" x14ac:dyDescent="0.2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tr">
        <f>IF(Aggregate[[#This Row],[Under 30]]="Yes", "Under 30", IF(Aggregate[[#This Row],[Senior]]="Yes", "Senior", "Other"))</f>
        <v>Senior</v>
      </c>
      <c r="K3948" t="s">
        <v>21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 t="str">
        <f>IF(Aggregate[[#This Row],[Avg Monthly GB Download]]&lt;5, "Less than 5 GB", IF(Aggregate[[#This Row],[Avg Monthly GB Download]]&lt;10, "10 or more GB", "Between 5 and 10 GB"))</f>
        <v>Less than 5 GB</v>
      </c>
      <c r="W3948">
        <v>4</v>
      </c>
    </row>
    <row r="3949" spans="1:23" x14ac:dyDescent="0.2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J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 t="str">
        <f>IF(Aggregate[[#This Row],[Avg Monthly GB Download]]&lt;5, "Less than 5 GB", IF(Aggregate[[#This Row],[Avg Monthly GB Download]]&lt;10, "10 or more GB", "Between 5 and 10 GB"))</f>
        <v>10 or more GB</v>
      </c>
      <c r="W3949">
        <v>9</v>
      </c>
    </row>
    <row r="3950" spans="1:23" x14ac:dyDescent="0.2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J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 t="str">
        <f>IF(Aggregate[[#This Row],[Avg Monthly GB Download]]&lt;5, "Less than 5 GB", IF(Aggregate[[#This Row],[Avg Monthly GB Download]]&lt;10, "10 or more GB", "Between 5 and 10 GB"))</f>
        <v>Less than 5 GB</v>
      </c>
      <c r="W3950">
        <v>1</v>
      </c>
    </row>
    <row r="3951" spans="1:23" x14ac:dyDescent="0.2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J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 t="str">
        <f>IF(Aggregate[[#This Row],[Avg Monthly GB Download]]&lt;5, "Less than 5 GB", IF(Aggregate[[#This Row],[Avg Monthly GB Download]]&lt;10, "10 or more GB", "Between 5 and 10 GB"))</f>
        <v>Between 5 and 10 GB</v>
      </c>
      <c r="W3951">
        <v>20</v>
      </c>
    </row>
    <row r="3952" spans="1:23" x14ac:dyDescent="0.2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tr">
        <f>IF(Aggregate[[#This Row],[Under 30]]="Yes", "Under 30", IF(Aggregate[[#This Row],[Senior]]="Yes", "Senior", "Other"))</f>
        <v>Senior</v>
      </c>
      <c r="K3952" t="s">
        <v>21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 t="str">
        <f>IF(Aggregate[[#This Row],[Avg Monthly GB Download]]&lt;5, "Less than 5 GB", IF(Aggregate[[#This Row],[Avg Monthly GB Download]]&lt;10, "10 or more GB", "Between 5 and 10 GB"))</f>
        <v>Less than 5 GB</v>
      </c>
      <c r="W3952">
        <v>1</v>
      </c>
    </row>
    <row r="3953" spans="1:23" x14ac:dyDescent="0.2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tr">
        <f>IF(Aggregate[[#This Row],[Under 30]]="Yes", "Under 30", IF(Aggregate[[#This Row],[Senior]]="Yes", "Senior", "Other"))</f>
        <v>Senior</v>
      </c>
      <c r="K3953" t="s">
        <v>21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 t="str">
        <f>IF(Aggregate[[#This Row],[Avg Monthly GB Download]]&lt;5, "Less than 5 GB", IF(Aggregate[[#This Row],[Avg Monthly GB Download]]&lt;10, "10 or more GB", "Between 5 and 10 GB"))</f>
        <v>Less than 5 GB</v>
      </c>
      <c r="W3953">
        <v>2</v>
      </c>
    </row>
    <row r="3954" spans="1:23" x14ac:dyDescent="0.2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J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 t="str">
        <f>IF(Aggregate[[#This Row],[Avg Monthly GB Download]]&lt;5, "Less than 5 GB", IF(Aggregate[[#This Row],[Avg Monthly GB Download]]&lt;10, "10 or more GB", "Between 5 and 10 GB"))</f>
        <v>Less than 5 GB</v>
      </c>
      <c r="W3954">
        <v>2</v>
      </c>
    </row>
    <row r="3955" spans="1:23" x14ac:dyDescent="0.2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J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 t="str">
        <f>IF(Aggregate[[#This Row],[Avg Monthly GB Download]]&lt;5, "Less than 5 GB", IF(Aggregate[[#This Row],[Avg Monthly GB Download]]&lt;10, "10 or more GB", "Between 5 and 10 GB"))</f>
        <v>Less than 5 GB</v>
      </c>
      <c r="W3955">
        <v>1</v>
      </c>
    </row>
    <row r="3956" spans="1:23" x14ac:dyDescent="0.2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J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 t="str">
        <f>IF(Aggregate[[#This Row],[Avg Monthly GB Download]]&lt;5, "Less than 5 GB", IF(Aggregate[[#This Row],[Avg Monthly GB Download]]&lt;10, "10 or more GB", "Between 5 and 10 GB"))</f>
        <v>Between 5 and 10 GB</v>
      </c>
      <c r="W3956">
        <v>12</v>
      </c>
    </row>
    <row r="3957" spans="1:23" x14ac:dyDescent="0.2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J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 t="str">
        <f>IF(Aggregate[[#This Row],[Avg Monthly GB Download]]&lt;5, "Less than 5 GB", IF(Aggregate[[#This Row],[Avg Monthly GB Download]]&lt;10, "10 or more GB", "Between 5 and 10 GB"))</f>
        <v>10 or more GB</v>
      </c>
      <c r="W3957">
        <v>5</v>
      </c>
    </row>
    <row r="3958" spans="1:23" x14ac:dyDescent="0.2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J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 t="str">
        <f>IF(Aggregate[[#This Row],[Avg Monthly GB Download]]&lt;5, "Less than 5 GB", IF(Aggregate[[#This Row],[Avg Monthly GB Download]]&lt;10, "10 or more GB", "Between 5 and 10 GB"))</f>
        <v>10 or more GB</v>
      </c>
      <c r="W3958">
        <v>6</v>
      </c>
    </row>
    <row r="3959" spans="1:23" x14ac:dyDescent="0.2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J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 t="str">
        <f>IF(Aggregate[[#This Row],[Avg Monthly GB Download]]&lt;5, "Less than 5 GB", IF(Aggregate[[#This Row],[Avg Monthly GB Download]]&lt;10, "10 or more GB", "Between 5 and 10 GB"))</f>
        <v>Less than 5 GB</v>
      </c>
      <c r="W3959">
        <v>1</v>
      </c>
    </row>
    <row r="3960" spans="1:23" x14ac:dyDescent="0.2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J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 t="str">
        <f>IF(Aggregate[[#This Row],[Avg Monthly GB Download]]&lt;5, "Less than 5 GB", IF(Aggregate[[#This Row],[Avg Monthly GB Download]]&lt;10, "10 or more GB", "Between 5 and 10 GB"))</f>
        <v>Less than 5 GB</v>
      </c>
      <c r="W3960">
        <v>1</v>
      </c>
    </row>
    <row r="3961" spans="1:23" x14ac:dyDescent="0.2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tr">
        <f>IF(Aggregate[[#This Row],[Under 30]]="Yes", "Under 30", IF(Aggregate[[#This Row],[Senior]]="Yes", "Senior", "Other"))</f>
        <v>Senior</v>
      </c>
      <c r="K3961" t="s">
        <v>21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 t="str">
        <f>IF(Aggregate[[#This Row],[Avg Monthly GB Download]]&lt;5, "Less than 5 GB", IF(Aggregate[[#This Row],[Avg Monthly GB Download]]&lt;10, "10 or more GB", "Between 5 and 10 GB"))</f>
        <v>10 or more GB</v>
      </c>
      <c r="W3961">
        <v>5</v>
      </c>
    </row>
    <row r="3962" spans="1:23" x14ac:dyDescent="0.2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J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 t="str">
        <f>IF(Aggregate[[#This Row],[Avg Monthly GB Download]]&lt;5, "Less than 5 GB", IF(Aggregate[[#This Row],[Avg Monthly GB Download]]&lt;10, "10 or more GB", "Between 5 and 10 GB"))</f>
        <v>Less than 5 GB</v>
      </c>
      <c r="W3962">
        <v>1</v>
      </c>
    </row>
    <row r="3963" spans="1:23" x14ac:dyDescent="0.2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J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 t="str">
        <f>IF(Aggregate[[#This Row],[Avg Monthly GB Download]]&lt;5, "Less than 5 GB", IF(Aggregate[[#This Row],[Avg Monthly GB Download]]&lt;10, "10 or more GB", "Between 5 and 10 GB"))</f>
        <v>10 or more GB</v>
      </c>
      <c r="W3963">
        <v>9</v>
      </c>
    </row>
    <row r="3964" spans="1:23" x14ac:dyDescent="0.2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J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 t="str">
        <f>IF(Aggregate[[#This Row],[Avg Monthly GB Download]]&lt;5, "Less than 5 GB", IF(Aggregate[[#This Row],[Avg Monthly GB Download]]&lt;10, "10 or more GB", "Between 5 and 10 GB"))</f>
        <v>Less than 5 GB</v>
      </c>
      <c r="W3964">
        <v>2</v>
      </c>
    </row>
    <row r="3965" spans="1:23" x14ac:dyDescent="0.2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J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 t="str">
        <f>IF(Aggregate[[#This Row],[Avg Monthly GB Download]]&lt;5, "Less than 5 GB", IF(Aggregate[[#This Row],[Avg Monthly GB Download]]&lt;10, "10 or more GB", "Between 5 and 10 GB"))</f>
        <v>Less than 5 GB</v>
      </c>
      <c r="W3965">
        <v>4</v>
      </c>
    </row>
    <row r="3966" spans="1:23" x14ac:dyDescent="0.2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J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 t="str">
        <f>IF(Aggregate[[#This Row],[Avg Monthly GB Download]]&lt;5, "Less than 5 GB", IF(Aggregate[[#This Row],[Avg Monthly GB Download]]&lt;10, "10 or more GB", "Between 5 and 10 GB"))</f>
        <v>10 or more GB</v>
      </c>
      <c r="W3966">
        <v>5</v>
      </c>
    </row>
    <row r="3967" spans="1:23" x14ac:dyDescent="0.2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J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 t="str">
        <f>IF(Aggregate[[#This Row],[Avg Monthly GB Download]]&lt;5, "Less than 5 GB", IF(Aggregate[[#This Row],[Avg Monthly GB Download]]&lt;10, "10 or more GB", "Between 5 and 10 GB"))</f>
        <v>10 or more GB</v>
      </c>
      <c r="W3967">
        <v>6</v>
      </c>
    </row>
    <row r="3968" spans="1:23" x14ac:dyDescent="0.2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J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 t="str">
        <f>IF(Aggregate[[#This Row],[Avg Monthly GB Download]]&lt;5, "Less than 5 GB", IF(Aggregate[[#This Row],[Avg Monthly GB Download]]&lt;10, "10 or more GB", "Between 5 and 10 GB"))</f>
        <v>Less than 5 GB</v>
      </c>
      <c r="W3968">
        <v>3</v>
      </c>
    </row>
    <row r="3969" spans="1:23" x14ac:dyDescent="0.2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J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 t="str">
        <f>IF(Aggregate[[#This Row],[Avg Monthly GB Download]]&lt;5, "Less than 5 GB", IF(Aggregate[[#This Row],[Avg Monthly GB Download]]&lt;10, "10 or more GB", "Between 5 and 10 GB"))</f>
        <v>Between 5 and 10 GB</v>
      </c>
      <c r="W3969">
        <v>10</v>
      </c>
    </row>
    <row r="3970" spans="1:23" x14ac:dyDescent="0.2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J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 t="str">
        <f>IF(Aggregate[[#This Row],[Avg Monthly GB Download]]&lt;5, "Less than 5 GB", IF(Aggregate[[#This Row],[Avg Monthly GB Download]]&lt;10, "10 or more GB", "Between 5 and 10 GB"))</f>
        <v>Less than 5 GB</v>
      </c>
      <c r="W3970">
        <v>1</v>
      </c>
    </row>
    <row r="3971" spans="1:23" x14ac:dyDescent="0.2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tr">
        <f>IF(Aggregate[[#This Row],[Under 30]]="Yes", "Under 30", IF(Aggregate[[#This Row],[Senior]]="Yes", "Senior", "Other"))</f>
        <v>Senior</v>
      </c>
      <c r="K3971" t="s">
        <v>21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 t="str">
        <f>IF(Aggregate[[#This Row],[Avg Monthly GB Download]]&lt;5, "Less than 5 GB", IF(Aggregate[[#This Row],[Avg Monthly GB Download]]&lt;10, "10 or more GB", "Between 5 and 10 GB"))</f>
        <v>Between 5 and 10 GB</v>
      </c>
      <c r="W3971">
        <v>14</v>
      </c>
    </row>
    <row r="3972" spans="1:23" x14ac:dyDescent="0.2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J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 t="str">
        <f>IF(Aggregate[[#This Row],[Avg Monthly GB Download]]&lt;5, "Less than 5 GB", IF(Aggregate[[#This Row],[Avg Monthly GB Download]]&lt;10, "10 or more GB", "Between 5 and 10 GB"))</f>
        <v>Between 5 and 10 GB</v>
      </c>
      <c r="W3972">
        <v>15</v>
      </c>
    </row>
    <row r="3973" spans="1:23" x14ac:dyDescent="0.2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J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 t="str">
        <f>IF(Aggregate[[#This Row],[Avg Monthly GB Download]]&lt;5, "Less than 5 GB", IF(Aggregate[[#This Row],[Avg Monthly GB Download]]&lt;10, "10 or more GB", "Between 5 and 10 GB"))</f>
        <v>Between 5 and 10 GB</v>
      </c>
      <c r="W3973">
        <v>26</v>
      </c>
    </row>
    <row r="3974" spans="1:23" x14ac:dyDescent="0.2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J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 t="str">
        <f>IF(Aggregate[[#This Row],[Avg Monthly GB Download]]&lt;5, "Less than 5 GB", IF(Aggregate[[#This Row],[Avg Monthly GB Download]]&lt;10, "10 or more GB", "Between 5 and 10 GB"))</f>
        <v>Between 5 and 10 GB</v>
      </c>
      <c r="W3974">
        <v>10</v>
      </c>
    </row>
    <row r="3975" spans="1:23" x14ac:dyDescent="0.2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J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 t="str">
        <f>IF(Aggregate[[#This Row],[Avg Monthly GB Download]]&lt;5, "Less than 5 GB", IF(Aggregate[[#This Row],[Avg Monthly GB Download]]&lt;10, "10 or more GB", "Between 5 and 10 GB"))</f>
        <v>Between 5 and 10 GB</v>
      </c>
      <c r="W3975">
        <v>30</v>
      </c>
    </row>
    <row r="3976" spans="1:23" x14ac:dyDescent="0.2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J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 t="str">
        <f>IF(Aggregate[[#This Row],[Avg Monthly GB Download]]&lt;5, "Less than 5 GB", IF(Aggregate[[#This Row],[Avg Monthly GB Download]]&lt;10, "10 or more GB", "Between 5 and 10 GB"))</f>
        <v>Less than 5 GB</v>
      </c>
      <c r="W3976">
        <v>4</v>
      </c>
    </row>
    <row r="3977" spans="1:23" x14ac:dyDescent="0.2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J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 t="str">
        <f>IF(Aggregate[[#This Row],[Avg Monthly GB Download]]&lt;5, "Less than 5 GB", IF(Aggregate[[#This Row],[Avg Monthly GB Download]]&lt;10, "10 or more GB", "Between 5 and 10 GB"))</f>
        <v>10 or more GB</v>
      </c>
      <c r="W3977">
        <v>8</v>
      </c>
    </row>
    <row r="3978" spans="1:23" x14ac:dyDescent="0.2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J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 t="str">
        <f>IF(Aggregate[[#This Row],[Avg Monthly GB Download]]&lt;5, "Less than 5 GB", IF(Aggregate[[#This Row],[Avg Monthly GB Download]]&lt;10, "10 or more GB", "Between 5 and 10 GB"))</f>
        <v>Less than 5 GB</v>
      </c>
      <c r="W3978">
        <v>4</v>
      </c>
    </row>
    <row r="3979" spans="1:23" x14ac:dyDescent="0.2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tr">
        <f>IF(Aggregate[[#This Row],[Under 30]]="Yes", "Under 30", IF(Aggregate[[#This Row],[Senior]]="Yes", "Senior", "Other"))</f>
        <v>Senior</v>
      </c>
      <c r="K3979" t="s">
        <v>21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 t="str">
        <f>IF(Aggregate[[#This Row],[Avg Monthly GB Download]]&lt;5, "Less than 5 GB", IF(Aggregate[[#This Row],[Avg Monthly GB Download]]&lt;10, "10 or more GB", "Between 5 and 10 GB"))</f>
        <v>10 or more GB</v>
      </c>
      <c r="W3979">
        <v>5</v>
      </c>
    </row>
    <row r="3980" spans="1:23" x14ac:dyDescent="0.2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J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 t="str">
        <f>IF(Aggregate[[#This Row],[Avg Monthly GB Download]]&lt;5, "Less than 5 GB", IF(Aggregate[[#This Row],[Avg Monthly GB Download]]&lt;10, "10 or more GB", "Between 5 and 10 GB"))</f>
        <v>10 or more GB</v>
      </c>
      <c r="W3980">
        <v>7</v>
      </c>
    </row>
    <row r="3981" spans="1:23" x14ac:dyDescent="0.2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J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 t="str">
        <f>IF(Aggregate[[#This Row],[Avg Monthly GB Download]]&lt;5, "Less than 5 GB", IF(Aggregate[[#This Row],[Avg Monthly GB Download]]&lt;10, "10 or more GB", "Between 5 and 10 GB"))</f>
        <v>Less than 5 GB</v>
      </c>
      <c r="W3981">
        <v>4</v>
      </c>
    </row>
    <row r="3982" spans="1:23" x14ac:dyDescent="0.2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tr">
        <f>IF(Aggregate[[#This Row],[Under 30]]="Yes", "Under 30", IF(Aggregate[[#This Row],[Senior]]="Yes", "Senior", "Other"))</f>
        <v>Senior</v>
      </c>
      <c r="K3982" t="s">
        <v>21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 t="str">
        <f>IF(Aggregate[[#This Row],[Avg Monthly GB Download]]&lt;5, "Less than 5 GB", IF(Aggregate[[#This Row],[Avg Monthly GB Download]]&lt;10, "10 or more GB", "Between 5 and 10 GB"))</f>
        <v>10 or more GB</v>
      </c>
      <c r="W3982">
        <v>9</v>
      </c>
    </row>
    <row r="3983" spans="1:23" x14ac:dyDescent="0.2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J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 t="str">
        <f>IF(Aggregate[[#This Row],[Avg Monthly GB Download]]&lt;5, "Less than 5 GB", IF(Aggregate[[#This Row],[Avg Monthly GB Download]]&lt;10, "10 or more GB", "Between 5 and 10 GB"))</f>
        <v>10 or more GB</v>
      </c>
      <c r="W3983">
        <v>8</v>
      </c>
    </row>
    <row r="3984" spans="1:23" x14ac:dyDescent="0.2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J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 t="str">
        <f>IF(Aggregate[[#This Row],[Avg Monthly GB Download]]&lt;5, "Less than 5 GB", IF(Aggregate[[#This Row],[Avg Monthly GB Download]]&lt;10, "10 or more GB", "Between 5 and 10 GB"))</f>
        <v>Less than 5 GB</v>
      </c>
      <c r="W3984">
        <v>1</v>
      </c>
    </row>
    <row r="3985" spans="1:23" x14ac:dyDescent="0.2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J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 t="str">
        <f>IF(Aggregate[[#This Row],[Avg Monthly GB Download]]&lt;5, "Less than 5 GB", IF(Aggregate[[#This Row],[Avg Monthly GB Download]]&lt;10, "10 or more GB", "Between 5 and 10 GB"))</f>
        <v>Between 5 and 10 GB</v>
      </c>
      <c r="W3985">
        <v>10</v>
      </c>
    </row>
    <row r="3986" spans="1:23" x14ac:dyDescent="0.2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J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 t="str">
        <f>IF(Aggregate[[#This Row],[Avg Monthly GB Download]]&lt;5, "Less than 5 GB", IF(Aggregate[[#This Row],[Avg Monthly GB Download]]&lt;10, "10 or more GB", "Between 5 and 10 GB"))</f>
        <v>Less than 5 GB</v>
      </c>
      <c r="W3986">
        <v>4</v>
      </c>
    </row>
    <row r="3987" spans="1:23" x14ac:dyDescent="0.2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J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 t="str">
        <f>IF(Aggregate[[#This Row],[Avg Monthly GB Download]]&lt;5, "Less than 5 GB", IF(Aggregate[[#This Row],[Avg Monthly GB Download]]&lt;10, "10 or more GB", "Between 5 and 10 GB"))</f>
        <v>Between 5 and 10 GB</v>
      </c>
      <c r="W3987">
        <v>19</v>
      </c>
    </row>
    <row r="3988" spans="1:23" x14ac:dyDescent="0.2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tr">
        <f>IF(Aggregate[[#This Row],[Under 30]]="Yes", "Under 30", IF(Aggregate[[#This Row],[Senior]]="Yes", "Senior", "Other"))</f>
        <v>Senior</v>
      </c>
      <c r="K3988" t="s">
        <v>25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 t="str">
        <f>IF(Aggregate[[#This Row],[Avg Monthly GB Download]]&lt;5, "Less than 5 GB", IF(Aggregate[[#This Row],[Avg Monthly GB Download]]&lt;10, "10 or more GB", "Between 5 and 10 GB"))</f>
        <v>Less than 5 GB</v>
      </c>
      <c r="W3988">
        <v>3</v>
      </c>
    </row>
    <row r="3989" spans="1:23" x14ac:dyDescent="0.2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J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 t="str">
        <f>IF(Aggregate[[#This Row],[Avg Monthly GB Download]]&lt;5, "Less than 5 GB", IF(Aggregate[[#This Row],[Avg Monthly GB Download]]&lt;10, "10 or more GB", "Between 5 and 10 GB"))</f>
        <v>Between 5 and 10 GB</v>
      </c>
      <c r="W3989">
        <v>26</v>
      </c>
    </row>
    <row r="3990" spans="1:23" x14ac:dyDescent="0.2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J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 t="str">
        <f>IF(Aggregate[[#This Row],[Avg Monthly GB Download]]&lt;5, "Less than 5 GB", IF(Aggregate[[#This Row],[Avg Monthly GB Download]]&lt;10, "10 or more GB", "Between 5 and 10 GB"))</f>
        <v>10 or more GB</v>
      </c>
      <c r="W3990">
        <v>5</v>
      </c>
    </row>
    <row r="3991" spans="1:23" x14ac:dyDescent="0.2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tr">
        <f>IF(Aggregate[[#This Row],[Under 30]]="Yes", "Under 30", IF(Aggregate[[#This Row],[Senior]]="Yes", "Senior", "Other"))</f>
        <v>Senior</v>
      </c>
      <c r="K3991" t="s">
        <v>21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 t="str">
        <f>IF(Aggregate[[#This Row],[Avg Monthly GB Download]]&lt;5, "Less than 5 GB", IF(Aggregate[[#This Row],[Avg Monthly GB Download]]&lt;10, "10 or more GB", "Between 5 and 10 GB"))</f>
        <v>Less than 5 GB</v>
      </c>
      <c r="W3991">
        <v>2</v>
      </c>
    </row>
    <row r="3992" spans="1:23" x14ac:dyDescent="0.2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J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 t="str">
        <f>IF(Aggregate[[#This Row],[Avg Monthly GB Download]]&lt;5, "Less than 5 GB", IF(Aggregate[[#This Row],[Avg Monthly GB Download]]&lt;10, "10 or more GB", "Between 5 and 10 GB"))</f>
        <v>Between 5 and 10 GB</v>
      </c>
      <c r="W3992">
        <v>12</v>
      </c>
    </row>
    <row r="3993" spans="1:23" x14ac:dyDescent="0.2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J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 t="str">
        <f>IF(Aggregate[[#This Row],[Avg Monthly GB Download]]&lt;5, "Less than 5 GB", IF(Aggregate[[#This Row],[Avg Monthly GB Download]]&lt;10, "10 or more GB", "Between 5 and 10 GB"))</f>
        <v>Less than 5 GB</v>
      </c>
      <c r="W3993">
        <v>4</v>
      </c>
    </row>
    <row r="3994" spans="1:23" x14ac:dyDescent="0.2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tr">
        <f>IF(Aggregate[[#This Row],[Under 30]]="Yes", "Under 30", IF(Aggregate[[#This Row],[Senior]]="Yes", "Senior", "Other"))</f>
        <v>Senior</v>
      </c>
      <c r="K3994" t="s">
        <v>21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 t="str">
        <f>IF(Aggregate[[#This Row],[Avg Monthly GB Download]]&lt;5, "Less than 5 GB", IF(Aggregate[[#This Row],[Avg Monthly GB Download]]&lt;10, "10 or more GB", "Between 5 and 10 GB"))</f>
        <v>10 or more GB</v>
      </c>
      <c r="W3994">
        <v>5</v>
      </c>
    </row>
    <row r="3995" spans="1:23" x14ac:dyDescent="0.2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tr">
        <f>IF(Aggregate[[#This Row],[Under 30]]="Yes", "Under 30", IF(Aggregate[[#This Row],[Senior]]="Yes", "Senior", "Other"))</f>
        <v>Senior</v>
      </c>
      <c r="K3995" t="s">
        <v>21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 t="str">
        <f>IF(Aggregate[[#This Row],[Avg Monthly GB Download]]&lt;5, "Less than 5 GB", IF(Aggregate[[#This Row],[Avg Monthly GB Download]]&lt;10, "10 or more GB", "Between 5 and 10 GB"))</f>
        <v>Less than 5 GB</v>
      </c>
      <c r="W3995">
        <v>3</v>
      </c>
    </row>
    <row r="3996" spans="1:23" x14ac:dyDescent="0.2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J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 t="str">
        <f>IF(Aggregate[[#This Row],[Avg Monthly GB Download]]&lt;5, "Less than 5 GB", IF(Aggregate[[#This Row],[Avg Monthly GB Download]]&lt;10, "10 or more GB", "Between 5 and 10 GB"))</f>
        <v>10 or more GB</v>
      </c>
      <c r="W3996">
        <v>5</v>
      </c>
    </row>
    <row r="3997" spans="1:23" x14ac:dyDescent="0.2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J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 t="str">
        <f>IF(Aggregate[[#This Row],[Avg Monthly GB Download]]&lt;5, "Less than 5 GB", IF(Aggregate[[#This Row],[Avg Monthly GB Download]]&lt;10, "10 or more GB", "Between 5 and 10 GB"))</f>
        <v>10 or more GB</v>
      </c>
      <c r="W3997">
        <v>7</v>
      </c>
    </row>
    <row r="3998" spans="1:23" x14ac:dyDescent="0.2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J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 t="str">
        <f>IF(Aggregate[[#This Row],[Avg Monthly GB Download]]&lt;5, "Less than 5 GB", IF(Aggregate[[#This Row],[Avg Monthly GB Download]]&lt;10, "10 or more GB", "Between 5 and 10 GB"))</f>
        <v>Less than 5 GB</v>
      </c>
      <c r="W3998">
        <v>2</v>
      </c>
    </row>
    <row r="3999" spans="1:23" x14ac:dyDescent="0.2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J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 t="str">
        <f>IF(Aggregate[[#This Row],[Avg Monthly GB Download]]&lt;5, "Less than 5 GB", IF(Aggregate[[#This Row],[Avg Monthly GB Download]]&lt;10, "10 or more GB", "Between 5 and 10 GB"))</f>
        <v>Between 5 and 10 GB</v>
      </c>
      <c r="W3999">
        <v>14</v>
      </c>
    </row>
    <row r="4000" spans="1:23" x14ac:dyDescent="0.2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tr">
        <f>IF(Aggregate[[#This Row],[Under 30]]="Yes", "Under 30", IF(Aggregate[[#This Row],[Senior]]="Yes", "Senior", "Other"))</f>
        <v>Senior</v>
      </c>
      <c r="K4000" t="s">
        <v>21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 t="str">
        <f>IF(Aggregate[[#This Row],[Avg Monthly GB Download]]&lt;5, "Less than 5 GB", IF(Aggregate[[#This Row],[Avg Monthly GB Download]]&lt;10, "10 or more GB", "Between 5 and 10 GB"))</f>
        <v>10 or more GB</v>
      </c>
      <c r="W4000">
        <v>6</v>
      </c>
    </row>
    <row r="4001" spans="1:23" x14ac:dyDescent="0.2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J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 t="str">
        <f>IF(Aggregate[[#This Row],[Avg Monthly GB Download]]&lt;5, "Less than 5 GB", IF(Aggregate[[#This Row],[Avg Monthly GB Download]]&lt;10, "10 or more GB", "Between 5 and 10 GB"))</f>
        <v>10 or more GB</v>
      </c>
      <c r="W4001">
        <v>7</v>
      </c>
    </row>
    <row r="4002" spans="1:23" x14ac:dyDescent="0.2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J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 t="str">
        <f>IF(Aggregate[[#This Row],[Avg Monthly GB Download]]&lt;5, "Less than 5 GB", IF(Aggregate[[#This Row],[Avg Monthly GB Download]]&lt;10, "10 or more GB", "Between 5 and 10 GB"))</f>
        <v>Less than 5 GB</v>
      </c>
      <c r="W4002">
        <v>2</v>
      </c>
    </row>
    <row r="4003" spans="1:23" x14ac:dyDescent="0.2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J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 t="str">
        <f>IF(Aggregate[[#This Row],[Avg Monthly GB Download]]&lt;5, "Less than 5 GB", IF(Aggregate[[#This Row],[Avg Monthly GB Download]]&lt;10, "10 or more GB", "Between 5 and 10 GB"))</f>
        <v>Less than 5 GB</v>
      </c>
      <c r="W4003">
        <v>2</v>
      </c>
    </row>
    <row r="4004" spans="1:23" x14ac:dyDescent="0.2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J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 t="str">
        <f>IF(Aggregate[[#This Row],[Avg Monthly GB Download]]&lt;5, "Less than 5 GB", IF(Aggregate[[#This Row],[Avg Monthly GB Download]]&lt;10, "10 or more GB", "Between 5 and 10 GB"))</f>
        <v>Between 5 and 10 GB</v>
      </c>
      <c r="W4004">
        <v>26</v>
      </c>
    </row>
    <row r="4005" spans="1:23" x14ac:dyDescent="0.2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J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 t="str">
        <f>IF(Aggregate[[#This Row],[Avg Monthly GB Download]]&lt;5, "Less than 5 GB", IF(Aggregate[[#This Row],[Avg Monthly GB Download]]&lt;10, "10 or more GB", "Between 5 and 10 GB"))</f>
        <v>Less than 5 GB</v>
      </c>
      <c r="W4005">
        <v>2</v>
      </c>
    </row>
    <row r="4006" spans="1:23" x14ac:dyDescent="0.2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J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 t="str">
        <f>IF(Aggregate[[#This Row],[Avg Monthly GB Download]]&lt;5, "Less than 5 GB", IF(Aggregate[[#This Row],[Avg Monthly GB Download]]&lt;10, "10 or more GB", "Between 5 and 10 GB"))</f>
        <v>Between 5 and 10 GB</v>
      </c>
      <c r="W4006">
        <v>28</v>
      </c>
    </row>
    <row r="4007" spans="1:23" x14ac:dyDescent="0.2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J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 t="str">
        <f>IF(Aggregate[[#This Row],[Avg Monthly GB Download]]&lt;5, "Less than 5 GB", IF(Aggregate[[#This Row],[Avg Monthly GB Download]]&lt;10, "10 or more GB", "Between 5 and 10 GB"))</f>
        <v>10 or more GB</v>
      </c>
      <c r="W4007">
        <v>7</v>
      </c>
    </row>
    <row r="4008" spans="1:23" x14ac:dyDescent="0.2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tr">
        <f>IF(Aggregate[[#This Row],[Under 30]]="Yes", "Under 30", IF(Aggregate[[#This Row],[Senior]]="Yes", "Senior", "Other"))</f>
        <v>Senior</v>
      </c>
      <c r="K4008" t="s">
        <v>21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 t="str">
        <f>IF(Aggregate[[#This Row],[Avg Monthly GB Download]]&lt;5, "Less than 5 GB", IF(Aggregate[[#This Row],[Avg Monthly GB Download]]&lt;10, "10 or more GB", "Between 5 and 10 GB"))</f>
        <v>Less than 5 GB</v>
      </c>
      <c r="W4008">
        <v>2</v>
      </c>
    </row>
    <row r="4009" spans="1:23" x14ac:dyDescent="0.2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J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 t="str">
        <f>IF(Aggregate[[#This Row],[Avg Monthly GB Download]]&lt;5, "Less than 5 GB", IF(Aggregate[[#This Row],[Avg Monthly GB Download]]&lt;10, "10 or more GB", "Between 5 and 10 GB"))</f>
        <v>10 or more GB</v>
      </c>
      <c r="W4009">
        <v>5</v>
      </c>
    </row>
    <row r="4010" spans="1:23" x14ac:dyDescent="0.2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tr">
        <f>IF(Aggregate[[#This Row],[Under 30]]="Yes", "Under 30", IF(Aggregate[[#This Row],[Senior]]="Yes", "Senior", "Other"))</f>
        <v>Senior</v>
      </c>
      <c r="K4010" t="s">
        <v>21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 t="str">
        <f>IF(Aggregate[[#This Row],[Avg Monthly GB Download]]&lt;5, "Less than 5 GB", IF(Aggregate[[#This Row],[Avg Monthly GB Download]]&lt;10, "10 or more GB", "Between 5 and 10 GB"))</f>
        <v>Less than 5 GB</v>
      </c>
      <c r="W4010">
        <v>2</v>
      </c>
    </row>
    <row r="4011" spans="1:23" x14ac:dyDescent="0.2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tr">
        <f>IF(Aggregate[[#This Row],[Under 30]]="Yes", "Under 30", IF(Aggregate[[#This Row],[Senior]]="Yes", "Senior", "Other"))</f>
        <v>Senior</v>
      </c>
      <c r="K4011" t="s">
        <v>25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 t="str">
        <f>IF(Aggregate[[#This Row],[Avg Monthly GB Download]]&lt;5, "Less than 5 GB", IF(Aggregate[[#This Row],[Avg Monthly GB Download]]&lt;10, "10 or more GB", "Between 5 and 10 GB"))</f>
        <v>10 or more GB</v>
      </c>
      <c r="W4011">
        <v>8</v>
      </c>
    </row>
    <row r="4012" spans="1:23" x14ac:dyDescent="0.2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J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 t="str">
        <f>IF(Aggregate[[#This Row],[Avg Monthly GB Download]]&lt;5, "Less than 5 GB", IF(Aggregate[[#This Row],[Avg Monthly GB Download]]&lt;10, "10 or more GB", "Between 5 and 10 GB"))</f>
        <v>10 or more GB</v>
      </c>
      <c r="W4012">
        <v>8</v>
      </c>
    </row>
    <row r="4013" spans="1:23" x14ac:dyDescent="0.2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J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 t="str">
        <f>IF(Aggregate[[#This Row],[Avg Monthly GB Download]]&lt;5, "Less than 5 GB", IF(Aggregate[[#This Row],[Avg Monthly GB Download]]&lt;10, "10 or more GB", "Between 5 and 10 GB"))</f>
        <v>10 or more GB</v>
      </c>
      <c r="W4013">
        <v>6</v>
      </c>
    </row>
    <row r="4014" spans="1:23" x14ac:dyDescent="0.2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tr">
        <f>IF(Aggregate[[#This Row],[Under 30]]="Yes", "Under 30", IF(Aggregate[[#This Row],[Senior]]="Yes", "Senior", "Other"))</f>
        <v>Senior</v>
      </c>
      <c r="K4014" t="s">
        <v>21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 t="str">
        <f>IF(Aggregate[[#This Row],[Avg Monthly GB Download]]&lt;5, "Less than 5 GB", IF(Aggregate[[#This Row],[Avg Monthly GB Download]]&lt;10, "10 or more GB", "Between 5 and 10 GB"))</f>
        <v>10 or more GB</v>
      </c>
      <c r="W4014">
        <v>5</v>
      </c>
    </row>
    <row r="4015" spans="1:23" x14ac:dyDescent="0.2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tr">
        <f>IF(Aggregate[[#This Row],[Under 30]]="Yes", "Under 30", IF(Aggregate[[#This Row],[Senior]]="Yes", "Senior", "Other"))</f>
        <v>Senior</v>
      </c>
      <c r="K4015" t="s">
        <v>21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 t="str">
        <f>IF(Aggregate[[#This Row],[Avg Monthly GB Download]]&lt;5, "Less than 5 GB", IF(Aggregate[[#This Row],[Avg Monthly GB Download]]&lt;10, "10 or more GB", "Between 5 and 10 GB"))</f>
        <v>Less than 5 GB</v>
      </c>
      <c r="W4015">
        <v>2</v>
      </c>
    </row>
    <row r="4016" spans="1:23" x14ac:dyDescent="0.2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J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 t="str">
        <f>IF(Aggregate[[#This Row],[Avg Monthly GB Download]]&lt;5, "Less than 5 GB", IF(Aggregate[[#This Row],[Avg Monthly GB Download]]&lt;10, "10 or more GB", "Between 5 and 10 GB"))</f>
        <v>Less than 5 GB</v>
      </c>
      <c r="W4016">
        <v>2</v>
      </c>
    </row>
    <row r="4017" spans="1:23" x14ac:dyDescent="0.2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J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 t="str">
        <f>IF(Aggregate[[#This Row],[Avg Monthly GB Download]]&lt;5, "Less than 5 GB", IF(Aggregate[[#This Row],[Avg Monthly GB Download]]&lt;10, "10 or more GB", "Between 5 and 10 GB"))</f>
        <v>Between 5 and 10 GB</v>
      </c>
      <c r="W4017">
        <v>13</v>
      </c>
    </row>
    <row r="4018" spans="1:23" x14ac:dyDescent="0.2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J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 t="str">
        <f>IF(Aggregate[[#This Row],[Avg Monthly GB Download]]&lt;5, "Less than 5 GB", IF(Aggregate[[#This Row],[Avg Monthly GB Download]]&lt;10, "10 or more GB", "Between 5 and 10 GB"))</f>
        <v>Between 5 and 10 GB</v>
      </c>
      <c r="W4018">
        <v>17</v>
      </c>
    </row>
    <row r="4019" spans="1:23" x14ac:dyDescent="0.2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J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 t="str">
        <f>IF(Aggregate[[#This Row],[Avg Monthly GB Download]]&lt;5, "Less than 5 GB", IF(Aggregate[[#This Row],[Avg Monthly GB Download]]&lt;10, "10 or more GB", "Between 5 and 10 GB"))</f>
        <v>Between 5 and 10 GB</v>
      </c>
      <c r="W4019">
        <v>10</v>
      </c>
    </row>
    <row r="4020" spans="1:23" x14ac:dyDescent="0.2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J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 t="str">
        <f>IF(Aggregate[[#This Row],[Avg Monthly GB Download]]&lt;5, "Less than 5 GB", IF(Aggregate[[#This Row],[Avg Monthly GB Download]]&lt;10, "10 or more GB", "Between 5 and 10 GB"))</f>
        <v>10 or more GB</v>
      </c>
      <c r="W4020">
        <v>5</v>
      </c>
    </row>
    <row r="4021" spans="1:23" x14ac:dyDescent="0.2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J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 t="str">
        <f>IF(Aggregate[[#This Row],[Avg Monthly GB Download]]&lt;5, "Less than 5 GB", IF(Aggregate[[#This Row],[Avg Monthly GB Download]]&lt;10, "10 or more GB", "Between 5 and 10 GB"))</f>
        <v>10 or more GB</v>
      </c>
      <c r="W4021">
        <v>9</v>
      </c>
    </row>
    <row r="4022" spans="1:23" x14ac:dyDescent="0.2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tr">
        <f>IF(Aggregate[[#This Row],[Under 30]]="Yes", "Under 30", IF(Aggregate[[#This Row],[Senior]]="Yes", "Senior", "Other"))</f>
        <v>Senior</v>
      </c>
      <c r="K4022" t="s">
        <v>21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 t="str">
        <f>IF(Aggregate[[#This Row],[Avg Monthly GB Download]]&lt;5, "Less than 5 GB", IF(Aggregate[[#This Row],[Avg Monthly GB Download]]&lt;10, "10 or more GB", "Between 5 and 10 GB"))</f>
        <v>Less than 5 GB</v>
      </c>
      <c r="W4022">
        <v>4</v>
      </c>
    </row>
    <row r="4023" spans="1:23" x14ac:dyDescent="0.2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J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 t="str">
        <f>IF(Aggregate[[#This Row],[Avg Monthly GB Download]]&lt;5, "Less than 5 GB", IF(Aggregate[[#This Row],[Avg Monthly GB Download]]&lt;10, "10 or more GB", "Between 5 and 10 GB"))</f>
        <v>Less than 5 GB</v>
      </c>
      <c r="W4023">
        <v>4</v>
      </c>
    </row>
    <row r="4024" spans="1:23" x14ac:dyDescent="0.2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J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 t="str">
        <f>IF(Aggregate[[#This Row],[Avg Monthly GB Download]]&lt;5, "Less than 5 GB", IF(Aggregate[[#This Row],[Avg Monthly GB Download]]&lt;10, "10 or more GB", "Between 5 and 10 GB"))</f>
        <v>Less than 5 GB</v>
      </c>
      <c r="W4024">
        <v>1</v>
      </c>
    </row>
    <row r="4025" spans="1:23" x14ac:dyDescent="0.2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tr">
        <f>IF(Aggregate[[#This Row],[Under 30]]="Yes", "Under 30", IF(Aggregate[[#This Row],[Senior]]="Yes", "Senior", "Other"))</f>
        <v>Senior</v>
      </c>
      <c r="K4025" t="s">
        <v>21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 t="str">
        <f>IF(Aggregate[[#This Row],[Avg Monthly GB Download]]&lt;5, "Less than 5 GB", IF(Aggregate[[#This Row],[Avg Monthly GB Download]]&lt;10, "10 or more GB", "Between 5 and 10 GB"))</f>
        <v>Less than 5 GB</v>
      </c>
      <c r="W4025">
        <v>3</v>
      </c>
    </row>
    <row r="4026" spans="1:23" x14ac:dyDescent="0.2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J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 t="str">
        <f>IF(Aggregate[[#This Row],[Avg Monthly GB Download]]&lt;5, "Less than 5 GB", IF(Aggregate[[#This Row],[Avg Monthly GB Download]]&lt;10, "10 or more GB", "Between 5 and 10 GB"))</f>
        <v>Between 5 and 10 GB</v>
      </c>
      <c r="W4026">
        <v>14</v>
      </c>
    </row>
    <row r="4027" spans="1:23" x14ac:dyDescent="0.2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tr">
        <f>IF(Aggregate[[#This Row],[Under 30]]="Yes", "Under 30", IF(Aggregate[[#This Row],[Senior]]="Yes", "Senior", "Other"))</f>
        <v>Senior</v>
      </c>
      <c r="K4027" t="s">
        <v>25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 t="str">
        <f>IF(Aggregate[[#This Row],[Avg Monthly GB Download]]&lt;5, "Less than 5 GB", IF(Aggregate[[#This Row],[Avg Monthly GB Download]]&lt;10, "10 or more GB", "Between 5 and 10 GB"))</f>
        <v>10 or more GB</v>
      </c>
      <c r="W4027">
        <v>6</v>
      </c>
    </row>
    <row r="4028" spans="1:23" x14ac:dyDescent="0.2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J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 t="str">
        <f>IF(Aggregate[[#This Row],[Avg Monthly GB Download]]&lt;5, "Less than 5 GB", IF(Aggregate[[#This Row],[Avg Monthly GB Download]]&lt;10, "10 or more GB", "Between 5 and 10 GB"))</f>
        <v>Less than 5 GB</v>
      </c>
      <c r="W4028">
        <v>2</v>
      </c>
    </row>
    <row r="4029" spans="1:23" x14ac:dyDescent="0.2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J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 t="str">
        <f>IF(Aggregate[[#This Row],[Avg Monthly GB Download]]&lt;5, "Less than 5 GB", IF(Aggregate[[#This Row],[Avg Monthly GB Download]]&lt;10, "10 or more GB", "Between 5 and 10 GB"))</f>
        <v>10 or more GB</v>
      </c>
      <c r="W4029">
        <v>6</v>
      </c>
    </row>
    <row r="4030" spans="1:23" x14ac:dyDescent="0.2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tr">
        <f>IF(Aggregate[[#This Row],[Under 30]]="Yes", "Under 30", IF(Aggregate[[#This Row],[Senior]]="Yes", "Senior", "Other"))</f>
        <v>Senior</v>
      </c>
      <c r="K4030" t="s">
        <v>21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 t="str">
        <f>IF(Aggregate[[#This Row],[Avg Monthly GB Download]]&lt;5, "Less than 5 GB", IF(Aggregate[[#This Row],[Avg Monthly GB Download]]&lt;10, "10 or more GB", "Between 5 and 10 GB"))</f>
        <v>Less than 5 GB</v>
      </c>
      <c r="W4030">
        <v>0</v>
      </c>
    </row>
    <row r="4031" spans="1:23" x14ac:dyDescent="0.2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J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 t="str">
        <f>IF(Aggregate[[#This Row],[Avg Monthly GB Download]]&lt;5, "Less than 5 GB", IF(Aggregate[[#This Row],[Avg Monthly GB Download]]&lt;10, "10 or more GB", "Between 5 and 10 GB"))</f>
        <v>Between 5 and 10 GB</v>
      </c>
      <c r="W4031">
        <v>28</v>
      </c>
    </row>
    <row r="4032" spans="1:23" x14ac:dyDescent="0.2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J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 t="str">
        <f>IF(Aggregate[[#This Row],[Avg Monthly GB Download]]&lt;5, "Less than 5 GB", IF(Aggregate[[#This Row],[Avg Monthly GB Download]]&lt;10, "10 or more GB", "Between 5 and 10 GB"))</f>
        <v>Less than 5 GB</v>
      </c>
      <c r="W4032">
        <v>0</v>
      </c>
    </row>
    <row r="4033" spans="1:23" x14ac:dyDescent="0.2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J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 t="str">
        <f>IF(Aggregate[[#This Row],[Avg Monthly GB Download]]&lt;5, "Less than 5 GB", IF(Aggregate[[#This Row],[Avg Monthly GB Download]]&lt;10, "10 or more GB", "Between 5 and 10 GB"))</f>
        <v>Between 5 and 10 GB</v>
      </c>
      <c r="W4033">
        <v>18</v>
      </c>
    </row>
    <row r="4034" spans="1:23" x14ac:dyDescent="0.2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tr">
        <f>IF(Aggregate[[#This Row],[Under 30]]="Yes", "Under 30", IF(Aggregate[[#This Row],[Senior]]="Yes", "Senior", "Other"))</f>
        <v>Senior</v>
      </c>
      <c r="K4034" t="s">
        <v>21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 t="str">
        <f>IF(Aggregate[[#This Row],[Avg Monthly GB Download]]&lt;5, "Less than 5 GB", IF(Aggregate[[#This Row],[Avg Monthly GB Download]]&lt;10, "10 or more GB", "Between 5 and 10 GB"))</f>
        <v>Less than 5 GB</v>
      </c>
      <c r="W4034">
        <v>2</v>
      </c>
    </row>
    <row r="4035" spans="1:23" x14ac:dyDescent="0.2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J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 t="str">
        <f>IF(Aggregate[[#This Row],[Avg Monthly GB Download]]&lt;5, "Less than 5 GB", IF(Aggregate[[#This Row],[Avg Monthly GB Download]]&lt;10, "10 or more GB", "Between 5 and 10 GB"))</f>
        <v>10 or more GB</v>
      </c>
      <c r="W4035">
        <v>5</v>
      </c>
    </row>
    <row r="4036" spans="1:23" x14ac:dyDescent="0.2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J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 t="str">
        <f>IF(Aggregate[[#This Row],[Avg Monthly GB Download]]&lt;5, "Less than 5 GB", IF(Aggregate[[#This Row],[Avg Monthly GB Download]]&lt;10, "10 or more GB", "Between 5 and 10 GB"))</f>
        <v>Between 5 and 10 GB</v>
      </c>
      <c r="W4036">
        <v>15</v>
      </c>
    </row>
    <row r="4037" spans="1:23" x14ac:dyDescent="0.2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J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 t="str">
        <f>IF(Aggregate[[#This Row],[Avg Monthly GB Download]]&lt;5, "Less than 5 GB", IF(Aggregate[[#This Row],[Avg Monthly GB Download]]&lt;10, "10 or more GB", "Between 5 and 10 GB"))</f>
        <v>10 or more GB</v>
      </c>
      <c r="W4037">
        <v>6</v>
      </c>
    </row>
    <row r="4038" spans="1:23" x14ac:dyDescent="0.2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J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 t="str">
        <f>IF(Aggregate[[#This Row],[Avg Monthly GB Download]]&lt;5, "Less than 5 GB", IF(Aggregate[[#This Row],[Avg Monthly GB Download]]&lt;10, "10 or more GB", "Between 5 and 10 GB"))</f>
        <v>Between 5 and 10 GB</v>
      </c>
      <c r="W4038">
        <v>24</v>
      </c>
    </row>
    <row r="4039" spans="1:23" x14ac:dyDescent="0.2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J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 t="str">
        <f>IF(Aggregate[[#This Row],[Avg Monthly GB Download]]&lt;5, "Less than 5 GB", IF(Aggregate[[#This Row],[Avg Monthly GB Download]]&lt;10, "10 or more GB", "Between 5 and 10 GB"))</f>
        <v>Less than 5 GB</v>
      </c>
      <c r="W4039">
        <v>4</v>
      </c>
    </row>
    <row r="4040" spans="1:23" x14ac:dyDescent="0.2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J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 t="str">
        <f>IF(Aggregate[[#This Row],[Avg Monthly GB Download]]&lt;5, "Less than 5 GB", IF(Aggregate[[#This Row],[Avg Monthly GB Download]]&lt;10, "10 or more GB", "Between 5 and 10 GB"))</f>
        <v>10 or more GB</v>
      </c>
      <c r="W4040">
        <v>6</v>
      </c>
    </row>
    <row r="4041" spans="1:23" x14ac:dyDescent="0.2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J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 t="str">
        <f>IF(Aggregate[[#This Row],[Avg Monthly GB Download]]&lt;5, "Less than 5 GB", IF(Aggregate[[#This Row],[Avg Monthly GB Download]]&lt;10, "10 or more GB", "Between 5 and 10 GB"))</f>
        <v>Less than 5 GB</v>
      </c>
      <c r="W4041">
        <v>1</v>
      </c>
    </row>
    <row r="4042" spans="1:23" x14ac:dyDescent="0.2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J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 t="str">
        <f>IF(Aggregate[[#This Row],[Avg Monthly GB Download]]&lt;5, "Less than 5 GB", IF(Aggregate[[#This Row],[Avg Monthly GB Download]]&lt;10, "10 or more GB", "Between 5 and 10 GB"))</f>
        <v>Between 5 and 10 GB</v>
      </c>
      <c r="W4042">
        <v>30</v>
      </c>
    </row>
    <row r="4043" spans="1:23" x14ac:dyDescent="0.2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J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 t="str">
        <f>IF(Aggregate[[#This Row],[Avg Monthly GB Download]]&lt;5, "Less than 5 GB", IF(Aggregate[[#This Row],[Avg Monthly GB Download]]&lt;10, "10 or more GB", "Between 5 and 10 GB"))</f>
        <v>10 or more GB</v>
      </c>
      <c r="W4043">
        <v>8</v>
      </c>
    </row>
    <row r="4044" spans="1:23" x14ac:dyDescent="0.2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J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 t="str">
        <f>IF(Aggregate[[#This Row],[Avg Monthly GB Download]]&lt;5, "Less than 5 GB", IF(Aggregate[[#This Row],[Avg Monthly GB Download]]&lt;10, "10 or more GB", "Between 5 and 10 GB"))</f>
        <v>Between 5 and 10 GB</v>
      </c>
      <c r="W4044">
        <v>13</v>
      </c>
    </row>
    <row r="4045" spans="1:23" x14ac:dyDescent="0.2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J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 t="str">
        <f>IF(Aggregate[[#This Row],[Avg Monthly GB Download]]&lt;5, "Less than 5 GB", IF(Aggregate[[#This Row],[Avg Monthly GB Download]]&lt;10, "10 or more GB", "Between 5 and 10 GB"))</f>
        <v>Between 5 and 10 GB</v>
      </c>
      <c r="W4045">
        <v>30</v>
      </c>
    </row>
    <row r="4046" spans="1:23" x14ac:dyDescent="0.2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J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 t="str">
        <f>IF(Aggregate[[#This Row],[Avg Monthly GB Download]]&lt;5, "Less than 5 GB", IF(Aggregate[[#This Row],[Avg Monthly GB Download]]&lt;10, "10 or more GB", "Between 5 and 10 GB"))</f>
        <v>Less than 5 GB</v>
      </c>
      <c r="W4046">
        <v>4</v>
      </c>
    </row>
    <row r="4047" spans="1:23" x14ac:dyDescent="0.2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tr">
        <f>IF(Aggregate[[#This Row],[Under 30]]="Yes", "Under 30", IF(Aggregate[[#This Row],[Senior]]="Yes", "Senior", "Other"))</f>
        <v>Senior</v>
      </c>
      <c r="K4047" t="s">
        <v>21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 t="str">
        <f>IF(Aggregate[[#This Row],[Avg Monthly GB Download]]&lt;5, "Less than 5 GB", IF(Aggregate[[#This Row],[Avg Monthly GB Download]]&lt;10, "10 or more GB", "Between 5 and 10 GB"))</f>
        <v>10 or more GB</v>
      </c>
      <c r="W4047">
        <v>5</v>
      </c>
    </row>
    <row r="4048" spans="1:23" x14ac:dyDescent="0.2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J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 t="str">
        <f>IF(Aggregate[[#This Row],[Avg Monthly GB Download]]&lt;5, "Less than 5 GB", IF(Aggregate[[#This Row],[Avg Monthly GB Download]]&lt;10, "10 or more GB", "Between 5 and 10 GB"))</f>
        <v>Between 5 and 10 GB</v>
      </c>
      <c r="W4048">
        <v>24</v>
      </c>
    </row>
    <row r="4049" spans="1:23" x14ac:dyDescent="0.2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J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 t="str">
        <f>IF(Aggregate[[#This Row],[Avg Monthly GB Download]]&lt;5, "Less than 5 GB", IF(Aggregate[[#This Row],[Avg Monthly GB Download]]&lt;10, "10 or more GB", "Between 5 and 10 GB"))</f>
        <v>Less than 5 GB</v>
      </c>
      <c r="W4049">
        <v>2</v>
      </c>
    </row>
    <row r="4050" spans="1:23" x14ac:dyDescent="0.2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tr">
        <f>IF(Aggregate[[#This Row],[Under 30]]="Yes", "Under 30", IF(Aggregate[[#This Row],[Senior]]="Yes", "Senior", "Other"))</f>
        <v>Senior</v>
      </c>
      <c r="K4050" t="s">
        <v>21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 t="str">
        <f>IF(Aggregate[[#This Row],[Avg Monthly GB Download]]&lt;5, "Less than 5 GB", IF(Aggregate[[#This Row],[Avg Monthly GB Download]]&lt;10, "10 or more GB", "Between 5 and 10 GB"))</f>
        <v>10 or more GB</v>
      </c>
      <c r="W4050">
        <v>5</v>
      </c>
    </row>
    <row r="4051" spans="1:23" x14ac:dyDescent="0.2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J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 t="str">
        <f>IF(Aggregate[[#This Row],[Avg Monthly GB Download]]&lt;5, "Less than 5 GB", IF(Aggregate[[#This Row],[Avg Monthly GB Download]]&lt;10, "10 or more GB", "Between 5 and 10 GB"))</f>
        <v>Between 5 and 10 GB</v>
      </c>
      <c r="W4051">
        <v>16</v>
      </c>
    </row>
    <row r="4052" spans="1:23" x14ac:dyDescent="0.2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tr">
        <f>IF(Aggregate[[#This Row],[Under 30]]="Yes", "Under 30", IF(Aggregate[[#This Row],[Senior]]="Yes", "Senior", "Other"))</f>
        <v>Senior</v>
      </c>
      <c r="K4052" t="s">
        <v>21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 t="str">
        <f>IF(Aggregate[[#This Row],[Avg Monthly GB Download]]&lt;5, "Less than 5 GB", IF(Aggregate[[#This Row],[Avg Monthly GB Download]]&lt;10, "10 or more GB", "Between 5 and 10 GB"))</f>
        <v>10 or more GB</v>
      </c>
      <c r="W4052">
        <v>5</v>
      </c>
    </row>
    <row r="4053" spans="1:23" x14ac:dyDescent="0.2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J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 t="str">
        <f>IF(Aggregate[[#This Row],[Avg Monthly GB Download]]&lt;5, "Less than 5 GB", IF(Aggregate[[#This Row],[Avg Monthly GB Download]]&lt;10, "10 or more GB", "Between 5 and 10 GB"))</f>
        <v>10 or more GB</v>
      </c>
      <c r="W4053">
        <v>6</v>
      </c>
    </row>
    <row r="4054" spans="1:23" x14ac:dyDescent="0.2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J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 t="str">
        <f>IF(Aggregate[[#This Row],[Avg Monthly GB Download]]&lt;5, "Less than 5 GB", IF(Aggregate[[#This Row],[Avg Monthly GB Download]]&lt;10, "10 or more GB", "Between 5 and 10 GB"))</f>
        <v>Less than 5 GB</v>
      </c>
      <c r="W4054">
        <v>2</v>
      </c>
    </row>
    <row r="4055" spans="1:23" x14ac:dyDescent="0.2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J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 t="str">
        <f>IF(Aggregate[[#This Row],[Avg Monthly GB Download]]&lt;5, "Less than 5 GB", IF(Aggregate[[#This Row],[Avg Monthly GB Download]]&lt;10, "10 or more GB", "Between 5 and 10 GB"))</f>
        <v>Between 5 and 10 GB</v>
      </c>
      <c r="W4055">
        <v>13</v>
      </c>
    </row>
    <row r="4056" spans="1:23" x14ac:dyDescent="0.2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J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 t="str">
        <f>IF(Aggregate[[#This Row],[Avg Monthly GB Download]]&lt;5, "Less than 5 GB", IF(Aggregate[[#This Row],[Avg Monthly GB Download]]&lt;10, "10 or more GB", "Between 5 and 10 GB"))</f>
        <v>10 or more GB</v>
      </c>
      <c r="W4056">
        <v>6</v>
      </c>
    </row>
    <row r="4057" spans="1:23" x14ac:dyDescent="0.2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J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 t="str">
        <f>IF(Aggregate[[#This Row],[Avg Monthly GB Download]]&lt;5, "Less than 5 GB", IF(Aggregate[[#This Row],[Avg Monthly GB Download]]&lt;10, "10 or more GB", "Between 5 and 10 GB"))</f>
        <v>Between 5 and 10 GB</v>
      </c>
      <c r="W4057">
        <v>20</v>
      </c>
    </row>
    <row r="4058" spans="1:23" x14ac:dyDescent="0.2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tr">
        <f>IF(Aggregate[[#This Row],[Under 30]]="Yes", "Under 30", IF(Aggregate[[#This Row],[Senior]]="Yes", "Senior", "Other"))</f>
        <v>Senior</v>
      </c>
      <c r="K4058" t="s">
        <v>21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 t="str">
        <f>IF(Aggregate[[#This Row],[Avg Monthly GB Download]]&lt;5, "Less than 5 GB", IF(Aggregate[[#This Row],[Avg Monthly GB Download]]&lt;10, "10 or more GB", "Between 5 and 10 GB"))</f>
        <v>10 or more GB</v>
      </c>
      <c r="W4058">
        <v>9</v>
      </c>
    </row>
    <row r="4059" spans="1:23" x14ac:dyDescent="0.2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J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 t="str">
        <f>IF(Aggregate[[#This Row],[Avg Monthly GB Download]]&lt;5, "Less than 5 GB", IF(Aggregate[[#This Row],[Avg Monthly GB Download]]&lt;10, "10 or more GB", "Between 5 and 10 GB"))</f>
        <v>10 or more GB</v>
      </c>
      <c r="W4059">
        <v>5</v>
      </c>
    </row>
    <row r="4060" spans="1:23" x14ac:dyDescent="0.2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tr">
        <f>IF(Aggregate[[#This Row],[Under 30]]="Yes", "Under 30", IF(Aggregate[[#This Row],[Senior]]="Yes", "Senior", "Other"))</f>
        <v>Senior</v>
      </c>
      <c r="K4060" t="s">
        <v>21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 t="str">
        <f>IF(Aggregate[[#This Row],[Avg Monthly GB Download]]&lt;5, "Less than 5 GB", IF(Aggregate[[#This Row],[Avg Monthly GB Download]]&lt;10, "10 or more GB", "Between 5 and 10 GB"))</f>
        <v>Less than 5 GB</v>
      </c>
      <c r="W4060">
        <v>4</v>
      </c>
    </row>
    <row r="4061" spans="1:23" x14ac:dyDescent="0.2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J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 t="str">
        <f>IF(Aggregate[[#This Row],[Avg Monthly GB Download]]&lt;5, "Less than 5 GB", IF(Aggregate[[#This Row],[Avg Monthly GB Download]]&lt;10, "10 or more GB", "Between 5 and 10 GB"))</f>
        <v>10 or more GB</v>
      </c>
      <c r="W4061">
        <v>9</v>
      </c>
    </row>
    <row r="4062" spans="1:23" x14ac:dyDescent="0.2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J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 t="str">
        <f>IF(Aggregate[[#This Row],[Avg Monthly GB Download]]&lt;5, "Less than 5 GB", IF(Aggregate[[#This Row],[Avg Monthly GB Download]]&lt;10, "10 or more GB", "Between 5 and 10 GB"))</f>
        <v>Less than 5 GB</v>
      </c>
      <c r="W4062">
        <v>4</v>
      </c>
    </row>
    <row r="4063" spans="1:23" x14ac:dyDescent="0.2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J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 t="str">
        <f>IF(Aggregate[[#This Row],[Avg Monthly GB Download]]&lt;5, "Less than 5 GB", IF(Aggregate[[#This Row],[Avg Monthly GB Download]]&lt;10, "10 or more GB", "Between 5 and 10 GB"))</f>
        <v>10 or more GB</v>
      </c>
      <c r="W4063">
        <v>5</v>
      </c>
    </row>
    <row r="4064" spans="1:23" x14ac:dyDescent="0.2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J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 t="str">
        <f>IF(Aggregate[[#This Row],[Avg Monthly GB Download]]&lt;5, "Less than 5 GB", IF(Aggregate[[#This Row],[Avg Monthly GB Download]]&lt;10, "10 or more GB", "Between 5 and 10 GB"))</f>
        <v>Between 5 and 10 GB</v>
      </c>
      <c r="W4064">
        <v>26</v>
      </c>
    </row>
    <row r="4065" spans="1:23" x14ac:dyDescent="0.2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J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 t="str">
        <f>IF(Aggregate[[#This Row],[Avg Monthly GB Download]]&lt;5, "Less than 5 GB", IF(Aggregate[[#This Row],[Avg Monthly GB Download]]&lt;10, "10 or more GB", "Between 5 and 10 GB"))</f>
        <v>10 or more GB</v>
      </c>
      <c r="W4065">
        <v>5</v>
      </c>
    </row>
    <row r="4066" spans="1:23" x14ac:dyDescent="0.2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J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 t="str">
        <f>IF(Aggregate[[#This Row],[Avg Monthly GB Download]]&lt;5, "Less than 5 GB", IF(Aggregate[[#This Row],[Avg Monthly GB Download]]&lt;10, "10 or more GB", "Between 5 and 10 GB"))</f>
        <v>Between 5 and 10 GB</v>
      </c>
      <c r="W4066">
        <v>24</v>
      </c>
    </row>
    <row r="4067" spans="1:23" x14ac:dyDescent="0.2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J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 t="str">
        <f>IF(Aggregate[[#This Row],[Avg Monthly GB Download]]&lt;5, "Less than 5 GB", IF(Aggregate[[#This Row],[Avg Monthly GB Download]]&lt;10, "10 or more GB", "Between 5 and 10 GB"))</f>
        <v>10 or more GB</v>
      </c>
      <c r="W4067">
        <v>5</v>
      </c>
    </row>
    <row r="4068" spans="1:23" x14ac:dyDescent="0.2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tr">
        <f>IF(Aggregate[[#This Row],[Under 30]]="Yes", "Under 30", IF(Aggregate[[#This Row],[Senior]]="Yes", "Senior", "Other"))</f>
        <v>Senior</v>
      </c>
      <c r="K4068" t="s">
        <v>21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 t="str">
        <f>IF(Aggregate[[#This Row],[Avg Monthly GB Download]]&lt;5, "Less than 5 GB", IF(Aggregate[[#This Row],[Avg Monthly GB Download]]&lt;10, "10 or more GB", "Between 5 and 10 GB"))</f>
        <v>10 or more GB</v>
      </c>
      <c r="W4068">
        <v>7</v>
      </c>
    </row>
    <row r="4069" spans="1:23" x14ac:dyDescent="0.2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J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 t="str">
        <f>IF(Aggregate[[#This Row],[Avg Monthly GB Download]]&lt;5, "Less than 5 GB", IF(Aggregate[[#This Row],[Avg Monthly GB Download]]&lt;10, "10 or more GB", "Between 5 and 10 GB"))</f>
        <v>Between 5 and 10 GB</v>
      </c>
      <c r="W4069">
        <v>13</v>
      </c>
    </row>
    <row r="4070" spans="1:23" x14ac:dyDescent="0.2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J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 t="str">
        <f>IF(Aggregate[[#This Row],[Avg Monthly GB Download]]&lt;5, "Less than 5 GB", IF(Aggregate[[#This Row],[Avg Monthly GB Download]]&lt;10, "10 or more GB", "Between 5 and 10 GB"))</f>
        <v>Between 5 and 10 GB</v>
      </c>
      <c r="W4070">
        <v>25</v>
      </c>
    </row>
    <row r="4071" spans="1:23" x14ac:dyDescent="0.2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J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 t="str">
        <f>IF(Aggregate[[#This Row],[Avg Monthly GB Download]]&lt;5, "Less than 5 GB", IF(Aggregate[[#This Row],[Avg Monthly GB Download]]&lt;10, "10 or more GB", "Between 5 and 10 GB"))</f>
        <v>10 or more GB</v>
      </c>
      <c r="W4071">
        <v>5</v>
      </c>
    </row>
    <row r="4072" spans="1:23" x14ac:dyDescent="0.2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J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 t="str">
        <f>IF(Aggregate[[#This Row],[Avg Monthly GB Download]]&lt;5, "Less than 5 GB", IF(Aggregate[[#This Row],[Avg Monthly GB Download]]&lt;10, "10 or more GB", "Between 5 and 10 GB"))</f>
        <v>Between 5 and 10 GB</v>
      </c>
      <c r="W4072">
        <v>21</v>
      </c>
    </row>
    <row r="4073" spans="1:23" x14ac:dyDescent="0.2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J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 t="str">
        <f>IF(Aggregate[[#This Row],[Avg Monthly GB Download]]&lt;5, "Less than 5 GB", IF(Aggregate[[#This Row],[Avg Monthly GB Download]]&lt;10, "10 or more GB", "Between 5 and 10 GB"))</f>
        <v>10 or more GB</v>
      </c>
      <c r="W4073">
        <v>6</v>
      </c>
    </row>
    <row r="4074" spans="1:23" x14ac:dyDescent="0.2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J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 t="str">
        <f>IF(Aggregate[[#This Row],[Avg Monthly GB Download]]&lt;5, "Less than 5 GB", IF(Aggregate[[#This Row],[Avg Monthly GB Download]]&lt;10, "10 or more GB", "Between 5 and 10 GB"))</f>
        <v>Between 5 and 10 GB</v>
      </c>
      <c r="W4074">
        <v>20</v>
      </c>
    </row>
    <row r="4075" spans="1:23" x14ac:dyDescent="0.2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J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 t="str">
        <f>IF(Aggregate[[#This Row],[Avg Monthly GB Download]]&lt;5, "Less than 5 GB", IF(Aggregate[[#This Row],[Avg Monthly GB Download]]&lt;10, "10 or more GB", "Between 5 and 10 GB"))</f>
        <v>10 or more GB</v>
      </c>
      <c r="W4075">
        <v>9</v>
      </c>
    </row>
    <row r="4076" spans="1:23" x14ac:dyDescent="0.2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J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 t="str">
        <f>IF(Aggregate[[#This Row],[Avg Monthly GB Download]]&lt;5, "Less than 5 GB", IF(Aggregate[[#This Row],[Avg Monthly GB Download]]&lt;10, "10 or more GB", "Between 5 and 10 GB"))</f>
        <v>10 or more GB</v>
      </c>
      <c r="W4076">
        <v>7</v>
      </c>
    </row>
    <row r="4077" spans="1:23" x14ac:dyDescent="0.2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J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 t="str">
        <f>IF(Aggregate[[#This Row],[Avg Monthly GB Download]]&lt;5, "Less than 5 GB", IF(Aggregate[[#This Row],[Avg Monthly GB Download]]&lt;10, "10 or more GB", "Between 5 and 10 GB"))</f>
        <v>Between 5 and 10 GB</v>
      </c>
      <c r="W4077">
        <v>10</v>
      </c>
    </row>
    <row r="4078" spans="1:23" x14ac:dyDescent="0.2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J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 t="str">
        <f>IF(Aggregate[[#This Row],[Avg Monthly GB Download]]&lt;5, "Less than 5 GB", IF(Aggregate[[#This Row],[Avg Monthly GB Download]]&lt;10, "10 or more GB", "Between 5 and 10 GB"))</f>
        <v>Between 5 and 10 GB</v>
      </c>
      <c r="W4078">
        <v>25</v>
      </c>
    </row>
    <row r="4079" spans="1:23" x14ac:dyDescent="0.2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J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 t="str">
        <f>IF(Aggregate[[#This Row],[Avg Monthly GB Download]]&lt;5, "Less than 5 GB", IF(Aggregate[[#This Row],[Avg Monthly GB Download]]&lt;10, "10 or more GB", "Between 5 and 10 GB"))</f>
        <v>10 or more GB</v>
      </c>
      <c r="W4079">
        <v>5</v>
      </c>
    </row>
    <row r="4080" spans="1:23" x14ac:dyDescent="0.2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J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 t="str">
        <f>IF(Aggregate[[#This Row],[Avg Monthly GB Download]]&lt;5, "Less than 5 GB", IF(Aggregate[[#This Row],[Avg Monthly GB Download]]&lt;10, "10 or more GB", "Between 5 and 10 GB"))</f>
        <v>Less than 5 GB</v>
      </c>
      <c r="W4080">
        <v>2</v>
      </c>
    </row>
    <row r="4081" spans="1:23" x14ac:dyDescent="0.2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tr">
        <f>IF(Aggregate[[#This Row],[Under 30]]="Yes", "Under 30", IF(Aggregate[[#This Row],[Senior]]="Yes", "Senior", "Other"))</f>
        <v>Senior</v>
      </c>
      <c r="K4081" t="s">
        <v>25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 t="str">
        <f>IF(Aggregate[[#This Row],[Avg Monthly GB Download]]&lt;5, "Less than 5 GB", IF(Aggregate[[#This Row],[Avg Monthly GB Download]]&lt;10, "10 or more GB", "Between 5 and 10 GB"))</f>
        <v>Between 5 and 10 GB</v>
      </c>
      <c r="W4081">
        <v>14</v>
      </c>
    </row>
    <row r="4082" spans="1:23" x14ac:dyDescent="0.2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J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 t="str">
        <f>IF(Aggregate[[#This Row],[Avg Monthly GB Download]]&lt;5, "Less than 5 GB", IF(Aggregate[[#This Row],[Avg Monthly GB Download]]&lt;10, "10 or more GB", "Between 5 and 10 GB"))</f>
        <v>10 or more GB</v>
      </c>
      <c r="W4082">
        <v>9</v>
      </c>
    </row>
    <row r="4083" spans="1:23" x14ac:dyDescent="0.2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J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 t="str">
        <f>IF(Aggregate[[#This Row],[Avg Monthly GB Download]]&lt;5, "Less than 5 GB", IF(Aggregate[[#This Row],[Avg Monthly GB Download]]&lt;10, "10 or more GB", "Between 5 and 10 GB"))</f>
        <v>10 or more GB</v>
      </c>
      <c r="W4083">
        <v>8</v>
      </c>
    </row>
    <row r="4084" spans="1:23" x14ac:dyDescent="0.2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tr">
        <f>IF(Aggregate[[#This Row],[Under 30]]="Yes", "Under 30", IF(Aggregate[[#This Row],[Senior]]="Yes", "Senior", "Other"))</f>
        <v>Senior</v>
      </c>
      <c r="K4084" t="s">
        <v>25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 t="str">
        <f>IF(Aggregate[[#This Row],[Avg Monthly GB Download]]&lt;5, "Less than 5 GB", IF(Aggregate[[#This Row],[Avg Monthly GB Download]]&lt;10, "10 or more GB", "Between 5 and 10 GB"))</f>
        <v>10 or more GB</v>
      </c>
      <c r="W4084">
        <v>9</v>
      </c>
    </row>
    <row r="4085" spans="1:23" x14ac:dyDescent="0.2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tr">
        <f>IF(Aggregate[[#This Row],[Under 30]]="Yes", "Under 30", IF(Aggregate[[#This Row],[Senior]]="Yes", "Senior", "Other"))</f>
        <v>Senior</v>
      </c>
      <c r="K4085" t="s">
        <v>21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 t="str">
        <f>IF(Aggregate[[#This Row],[Avg Monthly GB Download]]&lt;5, "Less than 5 GB", IF(Aggregate[[#This Row],[Avg Monthly GB Download]]&lt;10, "10 or more GB", "Between 5 and 10 GB"))</f>
        <v>Less than 5 GB</v>
      </c>
      <c r="W4085">
        <v>4</v>
      </c>
    </row>
    <row r="4086" spans="1:23" x14ac:dyDescent="0.2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J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 t="str">
        <f>IF(Aggregate[[#This Row],[Avg Monthly GB Download]]&lt;5, "Less than 5 GB", IF(Aggregate[[#This Row],[Avg Monthly GB Download]]&lt;10, "10 or more GB", "Between 5 and 10 GB"))</f>
        <v>Less than 5 GB</v>
      </c>
      <c r="W4086">
        <v>4</v>
      </c>
    </row>
    <row r="4087" spans="1:23" x14ac:dyDescent="0.2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J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 t="str">
        <f>IF(Aggregate[[#This Row],[Avg Monthly GB Download]]&lt;5, "Less than 5 GB", IF(Aggregate[[#This Row],[Avg Monthly GB Download]]&lt;10, "10 or more GB", "Between 5 and 10 GB"))</f>
        <v>10 or more GB</v>
      </c>
      <c r="W4087">
        <v>9</v>
      </c>
    </row>
    <row r="4088" spans="1:23" x14ac:dyDescent="0.2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J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 t="str">
        <f>IF(Aggregate[[#This Row],[Avg Monthly GB Download]]&lt;5, "Less than 5 GB", IF(Aggregate[[#This Row],[Avg Monthly GB Download]]&lt;10, "10 or more GB", "Between 5 and 10 GB"))</f>
        <v>Between 5 and 10 GB</v>
      </c>
      <c r="W4088">
        <v>29</v>
      </c>
    </row>
    <row r="4089" spans="1:23" x14ac:dyDescent="0.2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J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 t="str">
        <f>IF(Aggregate[[#This Row],[Avg Monthly GB Download]]&lt;5, "Less than 5 GB", IF(Aggregate[[#This Row],[Avg Monthly GB Download]]&lt;10, "10 or more GB", "Between 5 and 10 GB"))</f>
        <v>Between 5 and 10 GB</v>
      </c>
      <c r="W4089">
        <v>26</v>
      </c>
    </row>
    <row r="4090" spans="1:23" x14ac:dyDescent="0.2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J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 t="str">
        <f>IF(Aggregate[[#This Row],[Avg Monthly GB Download]]&lt;5, "Less than 5 GB", IF(Aggregate[[#This Row],[Avg Monthly GB Download]]&lt;10, "10 or more GB", "Between 5 and 10 GB"))</f>
        <v>Less than 5 GB</v>
      </c>
      <c r="W4090">
        <v>2</v>
      </c>
    </row>
    <row r="4091" spans="1:23" x14ac:dyDescent="0.2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J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 t="str">
        <f>IF(Aggregate[[#This Row],[Avg Monthly GB Download]]&lt;5, "Less than 5 GB", IF(Aggregate[[#This Row],[Avg Monthly GB Download]]&lt;10, "10 or more GB", "Between 5 and 10 GB"))</f>
        <v>Between 5 and 10 GB</v>
      </c>
      <c r="W4091">
        <v>37</v>
      </c>
    </row>
    <row r="4092" spans="1:23" x14ac:dyDescent="0.2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J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 t="str">
        <f>IF(Aggregate[[#This Row],[Avg Monthly GB Download]]&lt;5, "Less than 5 GB", IF(Aggregate[[#This Row],[Avg Monthly GB Download]]&lt;10, "10 or more GB", "Between 5 and 10 GB"))</f>
        <v>10 or more GB</v>
      </c>
      <c r="W4092">
        <v>5</v>
      </c>
    </row>
    <row r="4093" spans="1:23" x14ac:dyDescent="0.2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J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 t="str">
        <f>IF(Aggregate[[#This Row],[Avg Monthly GB Download]]&lt;5, "Less than 5 GB", IF(Aggregate[[#This Row],[Avg Monthly GB Download]]&lt;10, "10 or more GB", "Between 5 and 10 GB"))</f>
        <v>10 or more GB</v>
      </c>
      <c r="W4093">
        <v>6</v>
      </c>
    </row>
    <row r="4094" spans="1:23" x14ac:dyDescent="0.2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J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 t="str">
        <f>IF(Aggregate[[#This Row],[Avg Monthly GB Download]]&lt;5, "Less than 5 GB", IF(Aggregate[[#This Row],[Avg Monthly GB Download]]&lt;10, "10 or more GB", "Between 5 and 10 GB"))</f>
        <v>10 or more GB</v>
      </c>
      <c r="W4094">
        <v>6</v>
      </c>
    </row>
    <row r="4095" spans="1:23" x14ac:dyDescent="0.2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tr">
        <f>IF(Aggregate[[#This Row],[Under 30]]="Yes", "Under 30", IF(Aggregate[[#This Row],[Senior]]="Yes", "Senior", "Other"))</f>
        <v>Senior</v>
      </c>
      <c r="K4095" t="s">
        <v>25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 t="str">
        <f>IF(Aggregate[[#This Row],[Avg Monthly GB Download]]&lt;5, "Less than 5 GB", IF(Aggregate[[#This Row],[Avg Monthly GB Download]]&lt;10, "10 or more GB", "Between 5 and 10 GB"))</f>
        <v>10 or more GB</v>
      </c>
      <c r="W4095">
        <v>6</v>
      </c>
    </row>
    <row r="4096" spans="1:23" x14ac:dyDescent="0.2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tr">
        <f>IF(Aggregate[[#This Row],[Under 30]]="Yes", "Under 30", IF(Aggregate[[#This Row],[Senior]]="Yes", "Senior", "Other"))</f>
        <v>Senior</v>
      </c>
      <c r="K4096" t="s">
        <v>25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 t="str">
        <f>IF(Aggregate[[#This Row],[Avg Monthly GB Download]]&lt;5, "Less than 5 GB", IF(Aggregate[[#This Row],[Avg Monthly GB Download]]&lt;10, "10 or more GB", "Between 5 and 10 GB"))</f>
        <v>Between 5 and 10 GB</v>
      </c>
      <c r="W4096">
        <v>18</v>
      </c>
    </row>
    <row r="4097" spans="1:23" x14ac:dyDescent="0.2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tr">
        <f>IF(Aggregate[[#This Row],[Under 30]]="Yes", "Under 30", IF(Aggregate[[#This Row],[Senior]]="Yes", "Senior", "Other"))</f>
        <v>Senior</v>
      </c>
      <c r="K4097" t="s">
        <v>21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 t="str">
        <f>IF(Aggregate[[#This Row],[Avg Monthly GB Download]]&lt;5, "Less than 5 GB", IF(Aggregate[[#This Row],[Avg Monthly GB Download]]&lt;10, "10 or more GB", "Between 5 and 10 GB"))</f>
        <v>10 or more GB</v>
      </c>
      <c r="W4097">
        <v>6</v>
      </c>
    </row>
    <row r="4098" spans="1:23" x14ac:dyDescent="0.2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J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 t="str">
        <f>IF(Aggregate[[#This Row],[Avg Monthly GB Download]]&lt;5, "Less than 5 GB", IF(Aggregate[[#This Row],[Avg Monthly GB Download]]&lt;10, "10 or more GB", "Between 5 and 10 GB"))</f>
        <v>10 or more GB</v>
      </c>
      <c r="W4098">
        <v>9</v>
      </c>
    </row>
    <row r="4099" spans="1:23" x14ac:dyDescent="0.2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J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 t="str">
        <f>IF(Aggregate[[#This Row],[Avg Monthly GB Download]]&lt;5, "Less than 5 GB", IF(Aggregate[[#This Row],[Avg Monthly GB Download]]&lt;10, "10 or more GB", "Between 5 and 10 GB"))</f>
        <v>10 or more GB</v>
      </c>
      <c r="W4099">
        <v>8</v>
      </c>
    </row>
    <row r="4100" spans="1:23" x14ac:dyDescent="0.2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J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 t="str">
        <f>IF(Aggregate[[#This Row],[Avg Monthly GB Download]]&lt;5, "Less than 5 GB", IF(Aggregate[[#This Row],[Avg Monthly GB Download]]&lt;10, "10 or more GB", "Between 5 and 10 GB"))</f>
        <v>Less than 5 GB</v>
      </c>
      <c r="W4100">
        <v>4</v>
      </c>
    </row>
    <row r="4101" spans="1:23" x14ac:dyDescent="0.2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tr">
        <f>IF(Aggregate[[#This Row],[Under 30]]="Yes", "Under 30", IF(Aggregate[[#This Row],[Senior]]="Yes", "Senior", "Other"))</f>
        <v>Senior</v>
      </c>
      <c r="K4101" t="s">
        <v>25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 t="str">
        <f>IF(Aggregate[[#This Row],[Avg Monthly GB Download]]&lt;5, "Less than 5 GB", IF(Aggregate[[#This Row],[Avg Monthly GB Download]]&lt;10, "10 or more GB", "Between 5 and 10 GB"))</f>
        <v>Between 5 and 10 GB</v>
      </c>
      <c r="W4101">
        <v>19</v>
      </c>
    </row>
    <row r="4102" spans="1:23" x14ac:dyDescent="0.2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J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 t="str">
        <f>IF(Aggregate[[#This Row],[Avg Monthly GB Download]]&lt;5, "Less than 5 GB", IF(Aggregate[[#This Row],[Avg Monthly GB Download]]&lt;10, "10 or more GB", "Between 5 and 10 GB"))</f>
        <v>Less than 5 GB</v>
      </c>
      <c r="W4102">
        <v>2</v>
      </c>
    </row>
    <row r="4103" spans="1:23" x14ac:dyDescent="0.2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J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 t="str">
        <f>IF(Aggregate[[#This Row],[Avg Monthly GB Download]]&lt;5, "Less than 5 GB", IF(Aggregate[[#This Row],[Avg Monthly GB Download]]&lt;10, "10 or more GB", "Between 5 and 10 GB"))</f>
        <v>Between 5 and 10 GB</v>
      </c>
      <c r="W4103">
        <v>15</v>
      </c>
    </row>
    <row r="4104" spans="1:23" x14ac:dyDescent="0.2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J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 t="str">
        <f>IF(Aggregate[[#This Row],[Avg Monthly GB Download]]&lt;5, "Less than 5 GB", IF(Aggregate[[#This Row],[Avg Monthly GB Download]]&lt;10, "10 or more GB", "Between 5 and 10 GB"))</f>
        <v>Less than 5 GB</v>
      </c>
      <c r="W4104">
        <v>3</v>
      </c>
    </row>
    <row r="4105" spans="1:23" x14ac:dyDescent="0.2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J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 t="str">
        <f>IF(Aggregate[[#This Row],[Avg Monthly GB Download]]&lt;5, "Less than 5 GB", IF(Aggregate[[#This Row],[Avg Monthly GB Download]]&lt;10, "10 or more GB", "Between 5 and 10 GB"))</f>
        <v>Between 5 and 10 GB</v>
      </c>
      <c r="W4105">
        <v>10</v>
      </c>
    </row>
    <row r="4106" spans="1:23" x14ac:dyDescent="0.2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J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 t="str">
        <f>IF(Aggregate[[#This Row],[Avg Monthly GB Download]]&lt;5, "Less than 5 GB", IF(Aggregate[[#This Row],[Avg Monthly GB Download]]&lt;10, "10 or more GB", "Between 5 and 10 GB"))</f>
        <v>Between 5 and 10 GB</v>
      </c>
      <c r="W4106">
        <v>10</v>
      </c>
    </row>
    <row r="4107" spans="1:23" x14ac:dyDescent="0.2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tr">
        <f>IF(Aggregate[[#This Row],[Under 30]]="Yes", "Under 30", IF(Aggregate[[#This Row],[Senior]]="Yes", "Senior", "Other"))</f>
        <v>Senior</v>
      </c>
      <c r="K4107" t="s">
        <v>21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 t="str">
        <f>IF(Aggregate[[#This Row],[Avg Monthly GB Download]]&lt;5, "Less than 5 GB", IF(Aggregate[[#This Row],[Avg Monthly GB Download]]&lt;10, "10 or more GB", "Between 5 and 10 GB"))</f>
        <v>Less than 5 GB</v>
      </c>
      <c r="W4107">
        <v>3</v>
      </c>
    </row>
    <row r="4108" spans="1:23" x14ac:dyDescent="0.2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J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 t="str">
        <f>IF(Aggregate[[#This Row],[Avg Monthly GB Download]]&lt;5, "Less than 5 GB", IF(Aggregate[[#This Row],[Avg Monthly GB Download]]&lt;10, "10 or more GB", "Between 5 and 10 GB"))</f>
        <v>Less than 5 GB</v>
      </c>
      <c r="W4108">
        <v>1</v>
      </c>
    </row>
    <row r="4109" spans="1:23" x14ac:dyDescent="0.2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J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 t="str">
        <f>IF(Aggregate[[#This Row],[Avg Monthly GB Download]]&lt;5, "Less than 5 GB", IF(Aggregate[[#This Row],[Avg Monthly GB Download]]&lt;10, "10 or more GB", "Between 5 and 10 GB"))</f>
        <v>Between 5 and 10 GB</v>
      </c>
      <c r="W4109">
        <v>23</v>
      </c>
    </row>
    <row r="4110" spans="1:23" x14ac:dyDescent="0.2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J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 t="str">
        <f>IF(Aggregate[[#This Row],[Avg Monthly GB Download]]&lt;5, "Less than 5 GB", IF(Aggregate[[#This Row],[Avg Monthly GB Download]]&lt;10, "10 or more GB", "Between 5 and 10 GB"))</f>
        <v>Less than 5 GB</v>
      </c>
      <c r="W4110">
        <v>1</v>
      </c>
    </row>
    <row r="4111" spans="1:23" x14ac:dyDescent="0.2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J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 t="str">
        <f>IF(Aggregate[[#This Row],[Avg Monthly GB Download]]&lt;5, "Less than 5 GB", IF(Aggregate[[#This Row],[Avg Monthly GB Download]]&lt;10, "10 or more GB", "Between 5 and 10 GB"))</f>
        <v>10 or more GB</v>
      </c>
      <c r="W4111">
        <v>7</v>
      </c>
    </row>
    <row r="4112" spans="1:23" x14ac:dyDescent="0.2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J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 t="str">
        <f>IF(Aggregate[[#This Row],[Avg Monthly GB Download]]&lt;5, "Less than 5 GB", IF(Aggregate[[#This Row],[Avg Monthly GB Download]]&lt;10, "10 or more GB", "Between 5 and 10 GB"))</f>
        <v>10 or more GB</v>
      </c>
      <c r="W4112">
        <v>9</v>
      </c>
    </row>
    <row r="4113" spans="1:23" x14ac:dyDescent="0.2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tr">
        <f>IF(Aggregate[[#This Row],[Under 30]]="Yes", "Under 30", IF(Aggregate[[#This Row],[Senior]]="Yes", "Senior", "Other"))</f>
        <v>Senior</v>
      </c>
      <c r="K4113" t="s">
        <v>21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 t="str">
        <f>IF(Aggregate[[#This Row],[Avg Monthly GB Download]]&lt;5, "Less than 5 GB", IF(Aggregate[[#This Row],[Avg Monthly GB Download]]&lt;10, "10 or more GB", "Between 5 and 10 GB"))</f>
        <v>Between 5 and 10 GB</v>
      </c>
      <c r="W4113">
        <v>15</v>
      </c>
    </row>
    <row r="4114" spans="1:23" x14ac:dyDescent="0.2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J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 t="str">
        <f>IF(Aggregate[[#This Row],[Avg Monthly GB Download]]&lt;5, "Less than 5 GB", IF(Aggregate[[#This Row],[Avg Monthly GB Download]]&lt;10, "10 or more GB", "Between 5 and 10 GB"))</f>
        <v>Less than 5 GB</v>
      </c>
      <c r="W4114">
        <v>3</v>
      </c>
    </row>
    <row r="4115" spans="1:23" x14ac:dyDescent="0.2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J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 t="str">
        <f>IF(Aggregate[[#This Row],[Avg Monthly GB Download]]&lt;5, "Less than 5 GB", IF(Aggregate[[#This Row],[Avg Monthly GB Download]]&lt;10, "10 or more GB", "Between 5 and 10 GB"))</f>
        <v>Between 5 and 10 GB</v>
      </c>
      <c r="W4115">
        <v>10</v>
      </c>
    </row>
    <row r="4116" spans="1:23" x14ac:dyDescent="0.2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J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 t="str">
        <f>IF(Aggregate[[#This Row],[Avg Monthly GB Download]]&lt;5, "Less than 5 GB", IF(Aggregate[[#This Row],[Avg Monthly GB Download]]&lt;10, "10 or more GB", "Between 5 and 10 GB"))</f>
        <v>Less than 5 GB</v>
      </c>
      <c r="W4116">
        <v>3</v>
      </c>
    </row>
    <row r="4117" spans="1:23" x14ac:dyDescent="0.2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J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 t="str">
        <f>IF(Aggregate[[#This Row],[Avg Monthly GB Download]]&lt;5, "Less than 5 GB", IF(Aggregate[[#This Row],[Avg Monthly GB Download]]&lt;10, "10 or more GB", "Between 5 and 10 GB"))</f>
        <v>Less than 5 GB</v>
      </c>
      <c r="W4117">
        <v>4</v>
      </c>
    </row>
    <row r="4118" spans="1:23" x14ac:dyDescent="0.2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J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 t="str">
        <f>IF(Aggregate[[#This Row],[Avg Monthly GB Download]]&lt;5, "Less than 5 GB", IF(Aggregate[[#This Row],[Avg Monthly GB Download]]&lt;10, "10 or more GB", "Between 5 and 10 GB"))</f>
        <v>10 or more GB</v>
      </c>
      <c r="W4118">
        <v>5</v>
      </c>
    </row>
    <row r="4119" spans="1:23" x14ac:dyDescent="0.2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J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 t="str">
        <f>IF(Aggregate[[#This Row],[Avg Monthly GB Download]]&lt;5, "Less than 5 GB", IF(Aggregate[[#This Row],[Avg Monthly GB Download]]&lt;10, "10 or more GB", "Between 5 and 10 GB"))</f>
        <v>Between 5 and 10 GB</v>
      </c>
      <c r="W4119">
        <v>41</v>
      </c>
    </row>
    <row r="4120" spans="1:23" x14ac:dyDescent="0.2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J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 t="str">
        <f>IF(Aggregate[[#This Row],[Avg Monthly GB Download]]&lt;5, "Less than 5 GB", IF(Aggregate[[#This Row],[Avg Monthly GB Download]]&lt;10, "10 or more GB", "Between 5 and 10 GB"))</f>
        <v>Between 5 and 10 GB</v>
      </c>
      <c r="W4120">
        <v>17</v>
      </c>
    </row>
    <row r="4121" spans="1:23" x14ac:dyDescent="0.2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J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 t="str">
        <f>IF(Aggregate[[#This Row],[Avg Monthly GB Download]]&lt;5, "Less than 5 GB", IF(Aggregate[[#This Row],[Avg Monthly GB Download]]&lt;10, "10 or more GB", "Between 5 and 10 GB"))</f>
        <v>10 or more GB</v>
      </c>
      <c r="W4121">
        <v>7</v>
      </c>
    </row>
    <row r="4122" spans="1:23" x14ac:dyDescent="0.2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tr">
        <f>IF(Aggregate[[#This Row],[Under 30]]="Yes", "Under 30", IF(Aggregate[[#This Row],[Senior]]="Yes", "Senior", "Other"))</f>
        <v>Senior</v>
      </c>
      <c r="K4122" t="s">
        <v>21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 t="str">
        <f>IF(Aggregate[[#This Row],[Avg Monthly GB Download]]&lt;5, "Less than 5 GB", IF(Aggregate[[#This Row],[Avg Monthly GB Download]]&lt;10, "10 or more GB", "Between 5 and 10 GB"))</f>
        <v>Less than 5 GB</v>
      </c>
      <c r="W4122">
        <v>4</v>
      </c>
    </row>
    <row r="4123" spans="1:23" x14ac:dyDescent="0.2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J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 t="str">
        <f>IF(Aggregate[[#This Row],[Avg Monthly GB Download]]&lt;5, "Less than 5 GB", IF(Aggregate[[#This Row],[Avg Monthly GB Download]]&lt;10, "10 or more GB", "Between 5 and 10 GB"))</f>
        <v>Between 5 and 10 GB</v>
      </c>
      <c r="W4123">
        <v>20</v>
      </c>
    </row>
    <row r="4124" spans="1:23" x14ac:dyDescent="0.2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J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 t="str">
        <f>IF(Aggregate[[#This Row],[Avg Monthly GB Download]]&lt;5, "Less than 5 GB", IF(Aggregate[[#This Row],[Avg Monthly GB Download]]&lt;10, "10 or more GB", "Between 5 and 10 GB"))</f>
        <v>Between 5 and 10 GB</v>
      </c>
      <c r="W4124">
        <v>13</v>
      </c>
    </row>
    <row r="4125" spans="1:23" x14ac:dyDescent="0.2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J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 t="str">
        <f>IF(Aggregate[[#This Row],[Avg Monthly GB Download]]&lt;5, "Less than 5 GB", IF(Aggregate[[#This Row],[Avg Monthly GB Download]]&lt;10, "10 or more GB", "Between 5 and 10 GB"))</f>
        <v>Between 5 and 10 GB</v>
      </c>
      <c r="W4125">
        <v>43</v>
      </c>
    </row>
    <row r="4126" spans="1:23" x14ac:dyDescent="0.2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tr">
        <f>IF(Aggregate[[#This Row],[Under 30]]="Yes", "Under 30", IF(Aggregate[[#This Row],[Senior]]="Yes", "Senior", "Other"))</f>
        <v>Senior</v>
      </c>
      <c r="K4126" t="s">
        <v>21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 t="str">
        <f>IF(Aggregate[[#This Row],[Avg Monthly GB Download]]&lt;5, "Less than 5 GB", IF(Aggregate[[#This Row],[Avg Monthly GB Download]]&lt;10, "10 or more GB", "Between 5 and 10 GB"))</f>
        <v>Between 5 and 10 GB</v>
      </c>
      <c r="W4126">
        <v>15</v>
      </c>
    </row>
    <row r="4127" spans="1:23" x14ac:dyDescent="0.2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J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 t="str">
        <f>IF(Aggregate[[#This Row],[Avg Monthly GB Download]]&lt;5, "Less than 5 GB", IF(Aggregate[[#This Row],[Avg Monthly GB Download]]&lt;10, "10 or more GB", "Between 5 and 10 GB"))</f>
        <v>10 or more GB</v>
      </c>
      <c r="W4127">
        <v>5</v>
      </c>
    </row>
    <row r="4128" spans="1:23" x14ac:dyDescent="0.2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J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 t="str">
        <f>IF(Aggregate[[#This Row],[Avg Monthly GB Download]]&lt;5, "Less than 5 GB", IF(Aggregate[[#This Row],[Avg Monthly GB Download]]&lt;10, "10 or more GB", "Between 5 and 10 GB"))</f>
        <v>Less than 5 GB</v>
      </c>
      <c r="W4128">
        <v>3</v>
      </c>
    </row>
    <row r="4129" spans="1:23" x14ac:dyDescent="0.2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J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 t="str">
        <f>IF(Aggregate[[#This Row],[Avg Monthly GB Download]]&lt;5, "Less than 5 GB", IF(Aggregate[[#This Row],[Avg Monthly GB Download]]&lt;10, "10 or more GB", "Between 5 and 10 GB"))</f>
        <v>10 or more GB</v>
      </c>
      <c r="W4129">
        <v>5</v>
      </c>
    </row>
    <row r="4130" spans="1:23" x14ac:dyDescent="0.2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J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 t="str">
        <f>IF(Aggregate[[#This Row],[Avg Monthly GB Download]]&lt;5, "Less than 5 GB", IF(Aggregate[[#This Row],[Avg Monthly GB Download]]&lt;10, "10 or more GB", "Between 5 and 10 GB"))</f>
        <v>Less than 5 GB</v>
      </c>
      <c r="W4130">
        <v>1</v>
      </c>
    </row>
    <row r="4131" spans="1:23" x14ac:dyDescent="0.2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J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 t="str">
        <f>IF(Aggregate[[#This Row],[Avg Monthly GB Download]]&lt;5, "Less than 5 GB", IF(Aggregate[[#This Row],[Avg Monthly GB Download]]&lt;10, "10 or more GB", "Between 5 and 10 GB"))</f>
        <v>Between 5 and 10 GB</v>
      </c>
      <c r="W4131">
        <v>28</v>
      </c>
    </row>
    <row r="4132" spans="1:23" x14ac:dyDescent="0.2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J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 t="str">
        <f>IF(Aggregate[[#This Row],[Avg Monthly GB Download]]&lt;5, "Less than 5 GB", IF(Aggregate[[#This Row],[Avg Monthly GB Download]]&lt;10, "10 or more GB", "Between 5 and 10 GB"))</f>
        <v>10 or more GB</v>
      </c>
      <c r="W4132">
        <v>5</v>
      </c>
    </row>
    <row r="4133" spans="1:23" x14ac:dyDescent="0.2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J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 t="str">
        <f>IF(Aggregate[[#This Row],[Avg Monthly GB Download]]&lt;5, "Less than 5 GB", IF(Aggregate[[#This Row],[Avg Monthly GB Download]]&lt;10, "10 or more GB", "Between 5 and 10 GB"))</f>
        <v>Between 5 and 10 GB</v>
      </c>
      <c r="W4133">
        <v>15</v>
      </c>
    </row>
    <row r="4134" spans="1:23" x14ac:dyDescent="0.2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tr">
        <f>IF(Aggregate[[#This Row],[Under 30]]="Yes", "Under 30", IF(Aggregate[[#This Row],[Senior]]="Yes", "Senior", "Other"))</f>
        <v>Senior</v>
      </c>
      <c r="K4134" t="s">
        <v>21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 t="str">
        <f>IF(Aggregate[[#This Row],[Avg Monthly GB Download]]&lt;5, "Less than 5 GB", IF(Aggregate[[#This Row],[Avg Monthly GB Download]]&lt;10, "10 or more GB", "Between 5 and 10 GB"))</f>
        <v>10 or more GB</v>
      </c>
      <c r="W4134">
        <v>9</v>
      </c>
    </row>
    <row r="4135" spans="1:23" x14ac:dyDescent="0.2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J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 t="str">
        <f>IF(Aggregate[[#This Row],[Avg Monthly GB Download]]&lt;5, "Less than 5 GB", IF(Aggregate[[#This Row],[Avg Monthly GB Download]]&lt;10, "10 or more GB", "Between 5 and 10 GB"))</f>
        <v>Between 5 and 10 GB</v>
      </c>
      <c r="W4135">
        <v>38</v>
      </c>
    </row>
    <row r="4136" spans="1:23" x14ac:dyDescent="0.2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tr">
        <f>IF(Aggregate[[#This Row],[Under 30]]="Yes", "Under 30", IF(Aggregate[[#This Row],[Senior]]="Yes", "Senior", "Other"))</f>
        <v>Senior</v>
      </c>
      <c r="K4136" t="s">
        <v>21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 t="str">
        <f>IF(Aggregate[[#This Row],[Avg Monthly GB Download]]&lt;5, "Less than 5 GB", IF(Aggregate[[#This Row],[Avg Monthly GB Download]]&lt;10, "10 or more GB", "Between 5 and 10 GB"))</f>
        <v>Less than 5 GB</v>
      </c>
      <c r="W4136">
        <v>2</v>
      </c>
    </row>
    <row r="4137" spans="1:23" x14ac:dyDescent="0.2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J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 t="str">
        <f>IF(Aggregate[[#This Row],[Avg Monthly GB Download]]&lt;5, "Less than 5 GB", IF(Aggregate[[#This Row],[Avg Monthly GB Download]]&lt;10, "10 or more GB", "Between 5 and 10 GB"))</f>
        <v>Between 5 and 10 GB</v>
      </c>
      <c r="W4137">
        <v>11</v>
      </c>
    </row>
    <row r="4138" spans="1:23" x14ac:dyDescent="0.2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J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 t="str">
        <f>IF(Aggregate[[#This Row],[Avg Monthly GB Download]]&lt;5, "Less than 5 GB", IF(Aggregate[[#This Row],[Avg Monthly GB Download]]&lt;10, "10 or more GB", "Between 5 and 10 GB"))</f>
        <v>Between 5 and 10 GB</v>
      </c>
      <c r="W4138">
        <v>13</v>
      </c>
    </row>
    <row r="4139" spans="1:23" x14ac:dyDescent="0.2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J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 t="str">
        <f>IF(Aggregate[[#This Row],[Avg Monthly GB Download]]&lt;5, "Less than 5 GB", IF(Aggregate[[#This Row],[Avg Monthly GB Download]]&lt;10, "10 or more GB", "Between 5 and 10 GB"))</f>
        <v>Less than 5 GB</v>
      </c>
      <c r="W4139">
        <v>3</v>
      </c>
    </row>
    <row r="4140" spans="1:23" x14ac:dyDescent="0.2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J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 t="str">
        <f>IF(Aggregate[[#This Row],[Avg Monthly GB Download]]&lt;5, "Less than 5 GB", IF(Aggregate[[#This Row],[Avg Monthly GB Download]]&lt;10, "10 or more GB", "Between 5 and 10 GB"))</f>
        <v>Between 5 and 10 GB</v>
      </c>
      <c r="W4140">
        <v>16</v>
      </c>
    </row>
    <row r="4141" spans="1:23" x14ac:dyDescent="0.2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J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 t="str">
        <f>IF(Aggregate[[#This Row],[Avg Monthly GB Download]]&lt;5, "Less than 5 GB", IF(Aggregate[[#This Row],[Avg Monthly GB Download]]&lt;10, "10 or more GB", "Between 5 and 10 GB"))</f>
        <v>Between 5 and 10 GB</v>
      </c>
      <c r="W4141">
        <v>37</v>
      </c>
    </row>
    <row r="4142" spans="1:23" x14ac:dyDescent="0.2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J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 t="str">
        <f>IF(Aggregate[[#This Row],[Avg Monthly GB Download]]&lt;5, "Less than 5 GB", IF(Aggregate[[#This Row],[Avg Monthly GB Download]]&lt;10, "10 or more GB", "Between 5 and 10 GB"))</f>
        <v>Less than 5 GB</v>
      </c>
      <c r="W4142">
        <v>2</v>
      </c>
    </row>
    <row r="4143" spans="1:23" x14ac:dyDescent="0.2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J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 t="str">
        <f>IF(Aggregate[[#This Row],[Avg Monthly GB Download]]&lt;5, "Less than 5 GB", IF(Aggregate[[#This Row],[Avg Monthly GB Download]]&lt;10, "10 or more GB", "Between 5 and 10 GB"))</f>
        <v>Less than 5 GB</v>
      </c>
      <c r="W4143">
        <v>3</v>
      </c>
    </row>
    <row r="4144" spans="1:23" x14ac:dyDescent="0.2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J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 t="str">
        <f>IF(Aggregate[[#This Row],[Avg Monthly GB Download]]&lt;5, "Less than 5 GB", IF(Aggregate[[#This Row],[Avg Monthly GB Download]]&lt;10, "10 or more GB", "Between 5 and 10 GB"))</f>
        <v>Less than 5 GB</v>
      </c>
      <c r="W4144">
        <v>2</v>
      </c>
    </row>
    <row r="4145" spans="1:23" x14ac:dyDescent="0.2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tr">
        <f>IF(Aggregate[[#This Row],[Under 30]]="Yes", "Under 30", IF(Aggregate[[#This Row],[Senior]]="Yes", "Senior", "Other"))</f>
        <v>Senior</v>
      </c>
      <c r="K4145" t="s">
        <v>25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 t="str">
        <f>IF(Aggregate[[#This Row],[Avg Monthly GB Download]]&lt;5, "Less than 5 GB", IF(Aggregate[[#This Row],[Avg Monthly GB Download]]&lt;10, "10 or more GB", "Between 5 and 10 GB"))</f>
        <v>Between 5 and 10 GB</v>
      </c>
      <c r="W4145">
        <v>13</v>
      </c>
    </row>
    <row r="4146" spans="1:23" x14ac:dyDescent="0.2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J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 t="str">
        <f>IF(Aggregate[[#This Row],[Avg Monthly GB Download]]&lt;5, "Less than 5 GB", IF(Aggregate[[#This Row],[Avg Monthly GB Download]]&lt;10, "10 or more GB", "Between 5 and 10 GB"))</f>
        <v>Between 5 and 10 GB</v>
      </c>
      <c r="W4146">
        <v>11</v>
      </c>
    </row>
    <row r="4147" spans="1:23" x14ac:dyDescent="0.2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J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 t="str">
        <f>IF(Aggregate[[#This Row],[Avg Monthly GB Download]]&lt;5, "Less than 5 GB", IF(Aggregate[[#This Row],[Avg Monthly GB Download]]&lt;10, "10 or more GB", "Between 5 and 10 GB"))</f>
        <v>Less than 5 GB</v>
      </c>
      <c r="W4147">
        <v>1</v>
      </c>
    </row>
    <row r="4148" spans="1:23" x14ac:dyDescent="0.2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J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 t="str">
        <f>IF(Aggregate[[#This Row],[Avg Monthly GB Download]]&lt;5, "Less than 5 GB", IF(Aggregate[[#This Row],[Avg Monthly GB Download]]&lt;10, "10 or more GB", "Between 5 and 10 GB"))</f>
        <v>10 or more GB</v>
      </c>
      <c r="W4148">
        <v>7</v>
      </c>
    </row>
    <row r="4149" spans="1:23" x14ac:dyDescent="0.2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J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 t="str">
        <f>IF(Aggregate[[#This Row],[Avg Monthly GB Download]]&lt;5, "Less than 5 GB", IF(Aggregate[[#This Row],[Avg Monthly GB Download]]&lt;10, "10 or more GB", "Between 5 and 10 GB"))</f>
        <v>Between 5 and 10 GB</v>
      </c>
      <c r="W4149">
        <v>14</v>
      </c>
    </row>
    <row r="4150" spans="1:23" x14ac:dyDescent="0.2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J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 t="str">
        <f>IF(Aggregate[[#This Row],[Avg Monthly GB Download]]&lt;5, "Less than 5 GB", IF(Aggregate[[#This Row],[Avg Monthly GB Download]]&lt;10, "10 or more GB", "Between 5 and 10 GB"))</f>
        <v>Between 5 and 10 GB</v>
      </c>
      <c r="W4150">
        <v>14</v>
      </c>
    </row>
    <row r="4151" spans="1:23" x14ac:dyDescent="0.2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J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 t="str">
        <f>IF(Aggregate[[#This Row],[Avg Monthly GB Download]]&lt;5, "Less than 5 GB", IF(Aggregate[[#This Row],[Avg Monthly GB Download]]&lt;10, "10 or more GB", "Between 5 and 10 GB"))</f>
        <v>Between 5 and 10 GB</v>
      </c>
      <c r="W4151">
        <v>12</v>
      </c>
    </row>
    <row r="4152" spans="1:23" x14ac:dyDescent="0.2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J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 t="str">
        <f>IF(Aggregate[[#This Row],[Avg Monthly GB Download]]&lt;5, "Less than 5 GB", IF(Aggregate[[#This Row],[Avg Monthly GB Download]]&lt;10, "10 or more GB", "Between 5 and 10 GB"))</f>
        <v>10 or more GB</v>
      </c>
      <c r="W4152">
        <v>5</v>
      </c>
    </row>
    <row r="4153" spans="1:23" x14ac:dyDescent="0.2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tr">
        <f>IF(Aggregate[[#This Row],[Under 30]]="Yes", "Under 30", IF(Aggregate[[#This Row],[Senior]]="Yes", "Senior", "Other"))</f>
        <v>Senior</v>
      </c>
      <c r="K4153" t="s">
        <v>21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 t="str">
        <f>IF(Aggregate[[#This Row],[Avg Monthly GB Download]]&lt;5, "Less than 5 GB", IF(Aggregate[[#This Row],[Avg Monthly GB Download]]&lt;10, "10 or more GB", "Between 5 and 10 GB"))</f>
        <v>Less than 5 GB</v>
      </c>
      <c r="W4153">
        <v>3</v>
      </c>
    </row>
    <row r="4154" spans="1:23" x14ac:dyDescent="0.2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tr">
        <f>IF(Aggregate[[#This Row],[Under 30]]="Yes", "Under 30", IF(Aggregate[[#This Row],[Senior]]="Yes", "Senior", "Other"))</f>
        <v>Senior</v>
      </c>
      <c r="K4154" t="s">
        <v>21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 t="str">
        <f>IF(Aggregate[[#This Row],[Avg Monthly GB Download]]&lt;5, "Less than 5 GB", IF(Aggregate[[#This Row],[Avg Monthly GB Download]]&lt;10, "10 or more GB", "Between 5 and 10 GB"))</f>
        <v>10 or more GB</v>
      </c>
      <c r="W4154">
        <v>6</v>
      </c>
    </row>
    <row r="4155" spans="1:23" x14ac:dyDescent="0.2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J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 t="str">
        <f>IF(Aggregate[[#This Row],[Avg Monthly GB Download]]&lt;5, "Less than 5 GB", IF(Aggregate[[#This Row],[Avg Monthly GB Download]]&lt;10, "10 or more GB", "Between 5 and 10 GB"))</f>
        <v>Between 5 and 10 GB</v>
      </c>
      <c r="W4155">
        <v>27</v>
      </c>
    </row>
    <row r="4156" spans="1:23" x14ac:dyDescent="0.2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tr">
        <f>IF(Aggregate[[#This Row],[Under 30]]="Yes", "Under 30", IF(Aggregate[[#This Row],[Senior]]="Yes", "Senior", "Other"))</f>
        <v>Senior</v>
      </c>
      <c r="K4156" t="s">
        <v>21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 t="str">
        <f>IF(Aggregate[[#This Row],[Avg Monthly GB Download]]&lt;5, "Less than 5 GB", IF(Aggregate[[#This Row],[Avg Monthly GB Download]]&lt;10, "10 or more GB", "Between 5 and 10 GB"))</f>
        <v>Less than 5 GB</v>
      </c>
      <c r="W4156">
        <v>2</v>
      </c>
    </row>
    <row r="4157" spans="1:23" x14ac:dyDescent="0.2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J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 t="str">
        <f>IF(Aggregate[[#This Row],[Avg Monthly GB Download]]&lt;5, "Less than 5 GB", IF(Aggregate[[#This Row],[Avg Monthly GB Download]]&lt;10, "10 or more GB", "Between 5 and 10 GB"))</f>
        <v>Less than 5 GB</v>
      </c>
      <c r="W4157">
        <v>2</v>
      </c>
    </row>
    <row r="4158" spans="1:23" x14ac:dyDescent="0.2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J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 t="str">
        <f>IF(Aggregate[[#This Row],[Avg Monthly GB Download]]&lt;5, "Less than 5 GB", IF(Aggregate[[#This Row],[Avg Monthly GB Download]]&lt;10, "10 or more GB", "Between 5 and 10 GB"))</f>
        <v>10 or more GB</v>
      </c>
      <c r="W4158">
        <v>5</v>
      </c>
    </row>
    <row r="4159" spans="1:23" x14ac:dyDescent="0.2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J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 t="str">
        <f>IF(Aggregate[[#This Row],[Avg Monthly GB Download]]&lt;5, "Less than 5 GB", IF(Aggregate[[#This Row],[Avg Monthly GB Download]]&lt;10, "10 or more GB", "Between 5 and 10 GB"))</f>
        <v>10 or more GB</v>
      </c>
      <c r="W4159">
        <v>6</v>
      </c>
    </row>
    <row r="4160" spans="1:23" x14ac:dyDescent="0.2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J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 t="str">
        <f>IF(Aggregate[[#This Row],[Avg Monthly GB Download]]&lt;5, "Less than 5 GB", IF(Aggregate[[#This Row],[Avg Monthly GB Download]]&lt;10, "10 or more GB", "Between 5 and 10 GB"))</f>
        <v>10 or more GB</v>
      </c>
      <c r="W4160">
        <v>5</v>
      </c>
    </row>
    <row r="4161" spans="1:23" x14ac:dyDescent="0.2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tr">
        <f>IF(Aggregate[[#This Row],[Under 30]]="Yes", "Under 30", IF(Aggregate[[#This Row],[Senior]]="Yes", "Senior", "Other"))</f>
        <v>Senior</v>
      </c>
      <c r="K4161" t="s">
        <v>21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 t="str">
        <f>IF(Aggregate[[#This Row],[Avg Monthly GB Download]]&lt;5, "Less than 5 GB", IF(Aggregate[[#This Row],[Avg Monthly GB Download]]&lt;10, "10 or more GB", "Between 5 and 10 GB"))</f>
        <v>10 or more GB</v>
      </c>
      <c r="W4161">
        <v>6</v>
      </c>
    </row>
    <row r="4162" spans="1:23" x14ac:dyDescent="0.2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J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 t="str">
        <f>IF(Aggregate[[#This Row],[Avg Monthly GB Download]]&lt;5, "Less than 5 GB", IF(Aggregate[[#This Row],[Avg Monthly GB Download]]&lt;10, "10 or more GB", "Between 5 and 10 GB"))</f>
        <v>Less than 5 GB</v>
      </c>
      <c r="W4162">
        <v>1</v>
      </c>
    </row>
    <row r="4163" spans="1:23" x14ac:dyDescent="0.2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J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 t="str">
        <f>IF(Aggregate[[#This Row],[Avg Monthly GB Download]]&lt;5, "Less than 5 GB", IF(Aggregate[[#This Row],[Avg Monthly GB Download]]&lt;10, "10 or more GB", "Between 5 and 10 GB"))</f>
        <v>Between 5 and 10 GB</v>
      </c>
      <c r="W4163">
        <v>14</v>
      </c>
    </row>
    <row r="4164" spans="1:23" x14ac:dyDescent="0.2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J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 t="str">
        <f>IF(Aggregate[[#This Row],[Avg Monthly GB Download]]&lt;5, "Less than 5 GB", IF(Aggregate[[#This Row],[Avg Monthly GB Download]]&lt;10, "10 or more GB", "Between 5 and 10 GB"))</f>
        <v>Between 5 and 10 GB</v>
      </c>
      <c r="W4164">
        <v>17</v>
      </c>
    </row>
    <row r="4165" spans="1:23" x14ac:dyDescent="0.2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J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 t="str">
        <f>IF(Aggregate[[#This Row],[Avg Monthly GB Download]]&lt;5, "Less than 5 GB", IF(Aggregate[[#This Row],[Avg Monthly GB Download]]&lt;10, "10 or more GB", "Between 5 and 10 GB"))</f>
        <v>Less than 5 GB</v>
      </c>
      <c r="W4165">
        <v>2</v>
      </c>
    </row>
    <row r="4166" spans="1:23" x14ac:dyDescent="0.2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J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 t="str">
        <f>IF(Aggregate[[#This Row],[Avg Monthly GB Download]]&lt;5, "Less than 5 GB", IF(Aggregate[[#This Row],[Avg Monthly GB Download]]&lt;10, "10 or more GB", "Between 5 and 10 GB"))</f>
        <v>Between 5 and 10 GB</v>
      </c>
      <c r="W4166">
        <v>14</v>
      </c>
    </row>
    <row r="4167" spans="1:23" x14ac:dyDescent="0.2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J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 t="str">
        <f>IF(Aggregate[[#This Row],[Avg Monthly GB Download]]&lt;5, "Less than 5 GB", IF(Aggregate[[#This Row],[Avg Monthly GB Download]]&lt;10, "10 or more GB", "Between 5 and 10 GB"))</f>
        <v>Less than 5 GB</v>
      </c>
      <c r="W4167">
        <v>4</v>
      </c>
    </row>
    <row r="4168" spans="1:23" x14ac:dyDescent="0.2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J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 t="str">
        <f>IF(Aggregate[[#This Row],[Avg Monthly GB Download]]&lt;5, "Less than 5 GB", IF(Aggregate[[#This Row],[Avg Monthly GB Download]]&lt;10, "10 or more GB", "Between 5 and 10 GB"))</f>
        <v>Between 5 and 10 GB</v>
      </c>
      <c r="W4168">
        <v>15</v>
      </c>
    </row>
    <row r="4169" spans="1:23" x14ac:dyDescent="0.2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J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 t="str">
        <f>IF(Aggregate[[#This Row],[Avg Monthly GB Download]]&lt;5, "Less than 5 GB", IF(Aggregate[[#This Row],[Avg Monthly GB Download]]&lt;10, "10 or more GB", "Between 5 and 10 GB"))</f>
        <v>10 or more GB</v>
      </c>
      <c r="W4169">
        <v>8</v>
      </c>
    </row>
    <row r="4170" spans="1:23" x14ac:dyDescent="0.2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J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 t="str">
        <f>IF(Aggregate[[#This Row],[Avg Monthly GB Download]]&lt;5, "Less than 5 GB", IF(Aggregate[[#This Row],[Avg Monthly GB Download]]&lt;10, "10 or more GB", "Between 5 and 10 GB"))</f>
        <v>Less than 5 GB</v>
      </c>
      <c r="W4170">
        <v>4</v>
      </c>
    </row>
    <row r="4171" spans="1:23" x14ac:dyDescent="0.2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tr">
        <f>IF(Aggregate[[#This Row],[Under 30]]="Yes", "Under 30", IF(Aggregate[[#This Row],[Senior]]="Yes", "Senior", "Other"))</f>
        <v>Senior</v>
      </c>
      <c r="K4171" t="s">
        <v>21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 t="str">
        <f>IF(Aggregate[[#This Row],[Avg Monthly GB Download]]&lt;5, "Less than 5 GB", IF(Aggregate[[#This Row],[Avg Monthly GB Download]]&lt;10, "10 or more GB", "Between 5 and 10 GB"))</f>
        <v>10 or more GB</v>
      </c>
      <c r="W4171">
        <v>6</v>
      </c>
    </row>
    <row r="4172" spans="1:23" x14ac:dyDescent="0.2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J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 t="str">
        <f>IF(Aggregate[[#This Row],[Avg Monthly GB Download]]&lt;5, "Less than 5 GB", IF(Aggregate[[#This Row],[Avg Monthly GB Download]]&lt;10, "10 or more GB", "Between 5 and 10 GB"))</f>
        <v>Between 5 and 10 GB</v>
      </c>
      <c r="W4172">
        <v>17</v>
      </c>
    </row>
    <row r="4173" spans="1:23" x14ac:dyDescent="0.2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tr">
        <f>IF(Aggregate[[#This Row],[Under 30]]="Yes", "Under 30", IF(Aggregate[[#This Row],[Senior]]="Yes", "Senior", "Other"))</f>
        <v>Senior</v>
      </c>
      <c r="K4173" t="s">
        <v>21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 t="str">
        <f>IF(Aggregate[[#This Row],[Avg Monthly GB Download]]&lt;5, "Less than 5 GB", IF(Aggregate[[#This Row],[Avg Monthly GB Download]]&lt;10, "10 or more GB", "Between 5 and 10 GB"))</f>
        <v>Less than 5 GB</v>
      </c>
      <c r="W4173">
        <v>1</v>
      </c>
    </row>
    <row r="4174" spans="1:23" x14ac:dyDescent="0.2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J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 t="str">
        <f>IF(Aggregate[[#This Row],[Avg Monthly GB Download]]&lt;5, "Less than 5 GB", IF(Aggregate[[#This Row],[Avg Monthly GB Download]]&lt;10, "10 or more GB", "Between 5 and 10 GB"))</f>
        <v>Less than 5 GB</v>
      </c>
      <c r="W4174">
        <v>1</v>
      </c>
    </row>
    <row r="4175" spans="1:23" x14ac:dyDescent="0.2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tr">
        <f>IF(Aggregate[[#This Row],[Under 30]]="Yes", "Under 30", IF(Aggregate[[#This Row],[Senior]]="Yes", "Senior", "Other"))</f>
        <v>Senior</v>
      </c>
      <c r="K4175" t="s">
        <v>25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 t="str">
        <f>IF(Aggregate[[#This Row],[Avg Monthly GB Download]]&lt;5, "Less than 5 GB", IF(Aggregate[[#This Row],[Avg Monthly GB Download]]&lt;10, "10 or more GB", "Between 5 and 10 GB"))</f>
        <v>10 or more GB</v>
      </c>
      <c r="W4175">
        <v>9</v>
      </c>
    </row>
    <row r="4176" spans="1:23" x14ac:dyDescent="0.2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J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 t="str">
        <f>IF(Aggregate[[#This Row],[Avg Monthly GB Download]]&lt;5, "Less than 5 GB", IF(Aggregate[[#This Row],[Avg Monthly GB Download]]&lt;10, "10 or more GB", "Between 5 and 10 GB"))</f>
        <v>Less than 5 GB</v>
      </c>
      <c r="W4176">
        <v>1</v>
      </c>
    </row>
    <row r="4177" spans="1:23" x14ac:dyDescent="0.2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J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 t="str">
        <f>IF(Aggregate[[#This Row],[Avg Monthly GB Download]]&lt;5, "Less than 5 GB", IF(Aggregate[[#This Row],[Avg Monthly GB Download]]&lt;10, "10 or more GB", "Between 5 and 10 GB"))</f>
        <v>10 or more GB</v>
      </c>
      <c r="W4177">
        <v>8</v>
      </c>
    </row>
    <row r="4178" spans="1:23" x14ac:dyDescent="0.2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tr">
        <f>IF(Aggregate[[#This Row],[Under 30]]="Yes", "Under 30", IF(Aggregate[[#This Row],[Senior]]="Yes", "Senior", "Other"))</f>
        <v>Senior</v>
      </c>
      <c r="K4178" t="s">
        <v>21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 t="str">
        <f>IF(Aggregate[[#This Row],[Avg Monthly GB Download]]&lt;5, "Less than 5 GB", IF(Aggregate[[#This Row],[Avg Monthly GB Download]]&lt;10, "10 or more GB", "Between 5 and 10 GB"))</f>
        <v>10 or more GB</v>
      </c>
      <c r="W4178">
        <v>9</v>
      </c>
    </row>
    <row r="4179" spans="1:23" x14ac:dyDescent="0.2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J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 t="str">
        <f>IF(Aggregate[[#This Row],[Avg Monthly GB Download]]&lt;5, "Less than 5 GB", IF(Aggregate[[#This Row],[Avg Monthly GB Download]]&lt;10, "10 or more GB", "Between 5 and 10 GB"))</f>
        <v>Less than 5 GB</v>
      </c>
      <c r="W4179">
        <v>1</v>
      </c>
    </row>
    <row r="4180" spans="1:23" x14ac:dyDescent="0.2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tr">
        <f>IF(Aggregate[[#This Row],[Under 30]]="Yes", "Under 30", IF(Aggregate[[#This Row],[Senior]]="Yes", "Senior", "Other"))</f>
        <v>Senior</v>
      </c>
      <c r="K4180" t="s">
        <v>21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 t="str">
        <f>IF(Aggregate[[#This Row],[Avg Monthly GB Download]]&lt;5, "Less than 5 GB", IF(Aggregate[[#This Row],[Avg Monthly GB Download]]&lt;10, "10 or more GB", "Between 5 and 10 GB"))</f>
        <v>Less than 5 GB</v>
      </c>
      <c r="W4180">
        <v>2</v>
      </c>
    </row>
    <row r="4181" spans="1:23" x14ac:dyDescent="0.2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J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 t="str">
        <f>IF(Aggregate[[#This Row],[Avg Monthly GB Download]]&lt;5, "Less than 5 GB", IF(Aggregate[[#This Row],[Avg Monthly GB Download]]&lt;10, "10 or more GB", "Between 5 and 10 GB"))</f>
        <v>Between 5 and 10 GB</v>
      </c>
      <c r="W4181">
        <v>17</v>
      </c>
    </row>
    <row r="4182" spans="1:23" x14ac:dyDescent="0.2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J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 t="str">
        <f>IF(Aggregate[[#This Row],[Avg Monthly GB Download]]&lt;5, "Less than 5 GB", IF(Aggregate[[#This Row],[Avg Monthly GB Download]]&lt;10, "10 or more GB", "Between 5 and 10 GB"))</f>
        <v>10 or more GB</v>
      </c>
      <c r="W4182">
        <v>9</v>
      </c>
    </row>
    <row r="4183" spans="1:23" x14ac:dyDescent="0.2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J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 t="str">
        <f>IF(Aggregate[[#This Row],[Avg Monthly GB Download]]&lt;5, "Less than 5 GB", IF(Aggregate[[#This Row],[Avg Monthly GB Download]]&lt;10, "10 or more GB", "Between 5 and 10 GB"))</f>
        <v>Less than 5 GB</v>
      </c>
      <c r="W4183">
        <v>2</v>
      </c>
    </row>
    <row r="4184" spans="1:23" x14ac:dyDescent="0.2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tr">
        <f>IF(Aggregate[[#This Row],[Under 30]]="Yes", "Under 30", IF(Aggregate[[#This Row],[Senior]]="Yes", "Senior", "Other"))</f>
        <v>Senior</v>
      </c>
      <c r="K4184" t="s">
        <v>21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 t="str">
        <f>IF(Aggregate[[#This Row],[Avg Monthly GB Download]]&lt;5, "Less than 5 GB", IF(Aggregate[[#This Row],[Avg Monthly GB Download]]&lt;10, "10 or more GB", "Between 5 and 10 GB"))</f>
        <v>10 or more GB</v>
      </c>
      <c r="W4184">
        <v>5</v>
      </c>
    </row>
    <row r="4185" spans="1:23" x14ac:dyDescent="0.2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J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 t="str">
        <f>IF(Aggregate[[#This Row],[Avg Monthly GB Download]]&lt;5, "Less than 5 GB", IF(Aggregate[[#This Row],[Avg Monthly GB Download]]&lt;10, "10 or more GB", "Between 5 and 10 GB"))</f>
        <v>Between 5 and 10 GB</v>
      </c>
      <c r="W4185">
        <v>41</v>
      </c>
    </row>
    <row r="4186" spans="1:23" x14ac:dyDescent="0.2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J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 t="str">
        <f>IF(Aggregate[[#This Row],[Avg Monthly GB Download]]&lt;5, "Less than 5 GB", IF(Aggregate[[#This Row],[Avg Monthly GB Download]]&lt;10, "10 or more GB", "Between 5 and 10 GB"))</f>
        <v>10 or more GB</v>
      </c>
      <c r="W4186">
        <v>5</v>
      </c>
    </row>
    <row r="4187" spans="1:23" x14ac:dyDescent="0.2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J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 t="str">
        <f>IF(Aggregate[[#This Row],[Avg Monthly GB Download]]&lt;5, "Less than 5 GB", IF(Aggregate[[#This Row],[Avg Monthly GB Download]]&lt;10, "10 or more GB", "Between 5 and 10 GB"))</f>
        <v>Between 5 and 10 GB</v>
      </c>
      <c r="W4187">
        <v>38</v>
      </c>
    </row>
    <row r="4188" spans="1:23" x14ac:dyDescent="0.2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J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 t="str">
        <f>IF(Aggregate[[#This Row],[Avg Monthly GB Download]]&lt;5, "Less than 5 GB", IF(Aggregate[[#This Row],[Avg Monthly GB Download]]&lt;10, "10 or more GB", "Between 5 and 10 GB"))</f>
        <v>Less than 5 GB</v>
      </c>
      <c r="W4188">
        <v>4</v>
      </c>
    </row>
    <row r="4189" spans="1:23" x14ac:dyDescent="0.2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J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 t="str">
        <f>IF(Aggregate[[#This Row],[Avg Monthly GB Download]]&lt;5, "Less than 5 GB", IF(Aggregate[[#This Row],[Avg Monthly GB Download]]&lt;10, "10 or more GB", "Between 5 and 10 GB"))</f>
        <v>Between 5 and 10 GB</v>
      </c>
      <c r="W4189">
        <v>12</v>
      </c>
    </row>
    <row r="4190" spans="1:23" x14ac:dyDescent="0.2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J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 t="str">
        <f>IF(Aggregate[[#This Row],[Avg Monthly GB Download]]&lt;5, "Less than 5 GB", IF(Aggregate[[#This Row],[Avg Monthly GB Download]]&lt;10, "10 or more GB", "Between 5 and 10 GB"))</f>
        <v>Between 5 and 10 GB</v>
      </c>
      <c r="W4190">
        <v>15</v>
      </c>
    </row>
    <row r="4191" spans="1:23" x14ac:dyDescent="0.2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J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 t="str">
        <f>IF(Aggregate[[#This Row],[Avg Monthly GB Download]]&lt;5, "Less than 5 GB", IF(Aggregate[[#This Row],[Avg Monthly GB Download]]&lt;10, "10 or more GB", "Between 5 and 10 GB"))</f>
        <v>Between 5 and 10 GB</v>
      </c>
      <c r="W4191">
        <v>16</v>
      </c>
    </row>
    <row r="4192" spans="1:23" x14ac:dyDescent="0.2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J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 t="str">
        <f>IF(Aggregate[[#This Row],[Avg Monthly GB Download]]&lt;5, "Less than 5 GB", IF(Aggregate[[#This Row],[Avg Monthly GB Download]]&lt;10, "10 or more GB", "Between 5 and 10 GB"))</f>
        <v>Between 5 and 10 GB</v>
      </c>
      <c r="W4192">
        <v>20</v>
      </c>
    </row>
    <row r="4193" spans="1:23" x14ac:dyDescent="0.2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J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 t="str">
        <f>IF(Aggregate[[#This Row],[Avg Monthly GB Download]]&lt;5, "Less than 5 GB", IF(Aggregate[[#This Row],[Avg Monthly GB Download]]&lt;10, "10 or more GB", "Between 5 and 10 GB"))</f>
        <v>Less than 5 GB</v>
      </c>
      <c r="W4193">
        <v>1</v>
      </c>
    </row>
    <row r="4194" spans="1:23" x14ac:dyDescent="0.2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J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 t="str">
        <f>IF(Aggregate[[#This Row],[Avg Monthly GB Download]]&lt;5, "Less than 5 GB", IF(Aggregate[[#This Row],[Avg Monthly GB Download]]&lt;10, "10 or more GB", "Between 5 and 10 GB"))</f>
        <v>10 or more GB</v>
      </c>
      <c r="W4194">
        <v>5</v>
      </c>
    </row>
    <row r="4195" spans="1:23" x14ac:dyDescent="0.2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J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 t="str">
        <f>IF(Aggregate[[#This Row],[Avg Monthly GB Download]]&lt;5, "Less than 5 GB", IF(Aggregate[[#This Row],[Avg Monthly GB Download]]&lt;10, "10 or more GB", "Between 5 and 10 GB"))</f>
        <v>Less than 5 GB</v>
      </c>
      <c r="W4195">
        <v>2</v>
      </c>
    </row>
    <row r="4196" spans="1:23" x14ac:dyDescent="0.2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J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 t="str">
        <f>IF(Aggregate[[#This Row],[Avg Monthly GB Download]]&lt;5, "Less than 5 GB", IF(Aggregate[[#This Row],[Avg Monthly GB Download]]&lt;10, "10 or more GB", "Between 5 and 10 GB"))</f>
        <v>Less than 5 GB</v>
      </c>
      <c r="W4196">
        <v>4</v>
      </c>
    </row>
    <row r="4197" spans="1:23" x14ac:dyDescent="0.2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J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 t="str">
        <f>IF(Aggregate[[#This Row],[Avg Monthly GB Download]]&lt;5, "Less than 5 GB", IF(Aggregate[[#This Row],[Avg Monthly GB Download]]&lt;10, "10 or more GB", "Between 5 and 10 GB"))</f>
        <v>10 or more GB</v>
      </c>
      <c r="W4197">
        <v>5</v>
      </c>
    </row>
    <row r="4198" spans="1:23" x14ac:dyDescent="0.2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J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 t="str">
        <f>IF(Aggregate[[#This Row],[Avg Monthly GB Download]]&lt;5, "Less than 5 GB", IF(Aggregate[[#This Row],[Avg Monthly GB Download]]&lt;10, "10 or more GB", "Between 5 and 10 GB"))</f>
        <v>Less than 5 GB</v>
      </c>
      <c r="W4198">
        <v>2</v>
      </c>
    </row>
    <row r="4199" spans="1:23" x14ac:dyDescent="0.2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tr">
        <f>IF(Aggregate[[#This Row],[Under 30]]="Yes", "Under 30", IF(Aggregate[[#This Row],[Senior]]="Yes", "Senior", "Other"))</f>
        <v>Senior</v>
      </c>
      <c r="K4199" t="s">
        <v>21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 t="str">
        <f>IF(Aggregate[[#This Row],[Avg Monthly GB Download]]&lt;5, "Less than 5 GB", IF(Aggregate[[#This Row],[Avg Monthly GB Download]]&lt;10, "10 or more GB", "Between 5 and 10 GB"))</f>
        <v>Less than 5 GB</v>
      </c>
      <c r="W4199">
        <v>4</v>
      </c>
    </row>
    <row r="4200" spans="1:23" x14ac:dyDescent="0.2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J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 t="str">
        <f>IF(Aggregate[[#This Row],[Avg Monthly GB Download]]&lt;5, "Less than 5 GB", IF(Aggregate[[#This Row],[Avg Monthly GB Download]]&lt;10, "10 or more GB", "Between 5 and 10 GB"))</f>
        <v>Less than 5 GB</v>
      </c>
      <c r="W4200">
        <v>3</v>
      </c>
    </row>
    <row r="4201" spans="1:23" x14ac:dyDescent="0.2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J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 t="str">
        <f>IF(Aggregate[[#This Row],[Avg Monthly GB Download]]&lt;5, "Less than 5 GB", IF(Aggregate[[#This Row],[Avg Monthly GB Download]]&lt;10, "10 or more GB", "Between 5 and 10 GB"))</f>
        <v>Less than 5 GB</v>
      </c>
      <c r="W4201">
        <v>1</v>
      </c>
    </row>
    <row r="4202" spans="1:23" x14ac:dyDescent="0.2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J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 t="str">
        <f>IF(Aggregate[[#This Row],[Avg Monthly GB Download]]&lt;5, "Less than 5 GB", IF(Aggregate[[#This Row],[Avg Monthly GB Download]]&lt;10, "10 or more GB", "Between 5 and 10 GB"))</f>
        <v>Less than 5 GB</v>
      </c>
      <c r="W4202">
        <v>1</v>
      </c>
    </row>
    <row r="4203" spans="1:23" x14ac:dyDescent="0.2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J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 t="str">
        <f>IF(Aggregate[[#This Row],[Avg Monthly GB Download]]&lt;5, "Less than 5 GB", IF(Aggregate[[#This Row],[Avg Monthly GB Download]]&lt;10, "10 or more GB", "Between 5 and 10 GB"))</f>
        <v>Between 5 and 10 GB</v>
      </c>
      <c r="W4203">
        <v>14</v>
      </c>
    </row>
    <row r="4204" spans="1:23" x14ac:dyDescent="0.2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J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 t="str">
        <f>IF(Aggregate[[#This Row],[Avg Monthly GB Download]]&lt;5, "Less than 5 GB", IF(Aggregate[[#This Row],[Avg Monthly GB Download]]&lt;10, "10 or more GB", "Between 5 and 10 GB"))</f>
        <v>10 or more GB</v>
      </c>
      <c r="W4204">
        <v>8</v>
      </c>
    </row>
    <row r="4205" spans="1:23" x14ac:dyDescent="0.2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tr">
        <f>IF(Aggregate[[#This Row],[Under 30]]="Yes", "Under 30", IF(Aggregate[[#This Row],[Senior]]="Yes", "Senior", "Other"))</f>
        <v>Senior</v>
      </c>
      <c r="K4205" t="s">
        <v>21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 t="str">
        <f>IF(Aggregate[[#This Row],[Avg Monthly GB Download]]&lt;5, "Less than 5 GB", IF(Aggregate[[#This Row],[Avg Monthly GB Download]]&lt;10, "10 or more GB", "Between 5 and 10 GB"))</f>
        <v>Less than 5 GB</v>
      </c>
      <c r="W4205">
        <v>4</v>
      </c>
    </row>
    <row r="4206" spans="1:23" x14ac:dyDescent="0.2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J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 t="str">
        <f>IF(Aggregate[[#This Row],[Avg Monthly GB Download]]&lt;5, "Less than 5 GB", IF(Aggregate[[#This Row],[Avg Monthly GB Download]]&lt;10, "10 or more GB", "Between 5 and 10 GB"))</f>
        <v>Between 5 and 10 GB</v>
      </c>
      <c r="W4206">
        <v>14</v>
      </c>
    </row>
    <row r="4207" spans="1:23" x14ac:dyDescent="0.2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tr">
        <f>IF(Aggregate[[#This Row],[Under 30]]="Yes", "Under 30", IF(Aggregate[[#This Row],[Senior]]="Yes", "Senior", "Other"))</f>
        <v>Senior</v>
      </c>
      <c r="K4207" t="s">
        <v>21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 t="str">
        <f>IF(Aggregate[[#This Row],[Avg Monthly GB Download]]&lt;5, "Less than 5 GB", IF(Aggregate[[#This Row],[Avg Monthly GB Download]]&lt;10, "10 or more GB", "Between 5 and 10 GB"))</f>
        <v>10 or more GB</v>
      </c>
      <c r="W4207">
        <v>5</v>
      </c>
    </row>
    <row r="4208" spans="1:23" x14ac:dyDescent="0.2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J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 t="str">
        <f>IF(Aggregate[[#This Row],[Avg Monthly GB Download]]&lt;5, "Less than 5 GB", IF(Aggregate[[#This Row],[Avg Monthly GB Download]]&lt;10, "10 or more GB", "Between 5 and 10 GB"))</f>
        <v>10 or more GB</v>
      </c>
      <c r="W4208">
        <v>8</v>
      </c>
    </row>
    <row r="4209" spans="1:23" x14ac:dyDescent="0.2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J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 t="str">
        <f>IF(Aggregate[[#This Row],[Avg Monthly GB Download]]&lt;5, "Less than 5 GB", IF(Aggregate[[#This Row],[Avg Monthly GB Download]]&lt;10, "10 or more GB", "Between 5 and 10 GB"))</f>
        <v>10 or more GB</v>
      </c>
      <c r="W4209">
        <v>8</v>
      </c>
    </row>
    <row r="4210" spans="1:23" x14ac:dyDescent="0.2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J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 t="str">
        <f>IF(Aggregate[[#This Row],[Avg Monthly GB Download]]&lt;5, "Less than 5 GB", IF(Aggregate[[#This Row],[Avg Monthly GB Download]]&lt;10, "10 or more GB", "Between 5 and 10 GB"))</f>
        <v>Less than 5 GB</v>
      </c>
      <c r="W4210">
        <v>1</v>
      </c>
    </row>
    <row r="4211" spans="1:23" x14ac:dyDescent="0.2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tr">
        <f>IF(Aggregate[[#This Row],[Under 30]]="Yes", "Under 30", IF(Aggregate[[#This Row],[Senior]]="Yes", "Senior", "Other"))</f>
        <v>Senior</v>
      </c>
      <c r="K4211" t="s">
        <v>25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 t="str">
        <f>IF(Aggregate[[#This Row],[Avg Monthly GB Download]]&lt;5, "Less than 5 GB", IF(Aggregate[[#This Row],[Avg Monthly GB Download]]&lt;10, "10 or more GB", "Between 5 and 10 GB"))</f>
        <v>Between 5 and 10 GB</v>
      </c>
      <c r="W4211">
        <v>27</v>
      </c>
    </row>
    <row r="4212" spans="1:23" x14ac:dyDescent="0.2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J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 t="str">
        <f>IF(Aggregate[[#This Row],[Avg Monthly GB Download]]&lt;5, "Less than 5 GB", IF(Aggregate[[#This Row],[Avg Monthly GB Download]]&lt;10, "10 or more GB", "Between 5 and 10 GB"))</f>
        <v>Less than 5 GB</v>
      </c>
      <c r="W4212">
        <v>4</v>
      </c>
    </row>
    <row r="4213" spans="1:23" x14ac:dyDescent="0.2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J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 t="str">
        <f>IF(Aggregate[[#This Row],[Avg Monthly GB Download]]&lt;5, "Less than 5 GB", IF(Aggregate[[#This Row],[Avg Monthly GB Download]]&lt;10, "10 or more GB", "Between 5 and 10 GB"))</f>
        <v>Less than 5 GB</v>
      </c>
      <c r="W4213">
        <v>1</v>
      </c>
    </row>
    <row r="4214" spans="1:23" x14ac:dyDescent="0.2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J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 t="str">
        <f>IF(Aggregate[[#This Row],[Avg Monthly GB Download]]&lt;5, "Less than 5 GB", IF(Aggregate[[#This Row],[Avg Monthly GB Download]]&lt;10, "10 or more GB", "Between 5 and 10 GB"))</f>
        <v>Between 5 and 10 GB</v>
      </c>
      <c r="W4214">
        <v>16</v>
      </c>
    </row>
    <row r="4215" spans="1:23" x14ac:dyDescent="0.2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J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 t="str">
        <f>IF(Aggregate[[#This Row],[Avg Monthly GB Download]]&lt;5, "Less than 5 GB", IF(Aggregate[[#This Row],[Avg Monthly GB Download]]&lt;10, "10 or more GB", "Between 5 and 10 GB"))</f>
        <v>Less than 5 GB</v>
      </c>
      <c r="W4215">
        <v>4</v>
      </c>
    </row>
    <row r="4216" spans="1:23" x14ac:dyDescent="0.2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J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 t="str">
        <f>IF(Aggregate[[#This Row],[Avg Monthly GB Download]]&lt;5, "Less than 5 GB", IF(Aggregate[[#This Row],[Avg Monthly GB Download]]&lt;10, "10 or more GB", "Between 5 and 10 GB"))</f>
        <v>10 or more GB</v>
      </c>
      <c r="W4216">
        <v>5</v>
      </c>
    </row>
    <row r="4217" spans="1:23" x14ac:dyDescent="0.2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J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 t="str">
        <f>IF(Aggregate[[#This Row],[Avg Monthly GB Download]]&lt;5, "Less than 5 GB", IF(Aggregate[[#This Row],[Avg Monthly GB Download]]&lt;10, "10 or more GB", "Between 5 and 10 GB"))</f>
        <v>10 or more GB</v>
      </c>
      <c r="W4217">
        <v>6</v>
      </c>
    </row>
    <row r="4218" spans="1:23" x14ac:dyDescent="0.2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J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 t="str">
        <f>IF(Aggregate[[#This Row],[Avg Monthly GB Download]]&lt;5, "Less than 5 GB", IF(Aggregate[[#This Row],[Avg Monthly GB Download]]&lt;10, "10 or more GB", "Between 5 and 10 GB"))</f>
        <v>Between 5 and 10 GB</v>
      </c>
      <c r="W4218">
        <v>10</v>
      </c>
    </row>
    <row r="4219" spans="1:23" x14ac:dyDescent="0.2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tr">
        <f>IF(Aggregate[[#This Row],[Under 30]]="Yes", "Under 30", IF(Aggregate[[#This Row],[Senior]]="Yes", "Senior", "Other"))</f>
        <v>Senior</v>
      </c>
      <c r="K4219" t="s">
        <v>21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 t="str">
        <f>IF(Aggregate[[#This Row],[Avg Monthly GB Download]]&lt;5, "Less than 5 GB", IF(Aggregate[[#This Row],[Avg Monthly GB Download]]&lt;10, "10 or more GB", "Between 5 and 10 GB"))</f>
        <v>10 or more GB</v>
      </c>
      <c r="W4219">
        <v>6</v>
      </c>
    </row>
    <row r="4220" spans="1:23" x14ac:dyDescent="0.2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J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 t="str">
        <f>IF(Aggregate[[#This Row],[Avg Monthly GB Download]]&lt;5, "Less than 5 GB", IF(Aggregate[[#This Row],[Avg Monthly GB Download]]&lt;10, "10 or more GB", "Between 5 and 10 GB"))</f>
        <v>Less than 5 GB</v>
      </c>
      <c r="W4220">
        <v>4</v>
      </c>
    </row>
    <row r="4221" spans="1:23" x14ac:dyDescent="0.2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J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 t="str">
        <f>IF(Aggregate[[#This Row],[Avg Monthly GB Download]]&lt;5, "Less than 5 GB", IF(Aggregate[[#This Row],[Avg Monthly GB Download]]&lt;10, "10 or more GB", "Between 5 and 10 GB"))</f>
        <v>Between 5 and 10 GB</v>
      </c>
      <c r="W4221">
        <v>15</v>
      </c>
    </row>
    <row r="4222" spans="1:23" x14ac:dyDescent="0.2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J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 t="str">
        <f>IF(Aggregate[[#This Row],[Avg Monthly GB Download]]&lt;5, "Less than 5 GB", IF(Aggregate[[#This Row],[Avg Monthly GB Download]]&lt;10, "10 or more GB", "Between 5 and 10 GB"))</f>
        <v>Between 5 and 10 GB</v>
      </c>
      <c r="W4222">
        <v>30</v>
      </c>
    </row>
    <row r="4223" spans="1:23" x14ac:dyDescent="0.2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J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 t="str">
        <f>IF(Aggregate[[#This Row],[Avg Monthly GB Download]]&lt;5, "Less than 5 GB", IF(Aggregate[[#This Row],[Avg Monthly GB Download]]&lt;10, "10 or more GB", "Between 5 and 10 GB"))</f>
        <v>Less than 5 GB</v>
      </c>
      <c r="W4223">
        <v>2</v>
      </c>
    </row>
    <row r="4224" spans="1:23" x14ac:dyDescent="0.2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tr">
        <f>IF(Aggregate[[#This Row],[Under 30]]="Yes", "Under 30", IF(Aggregate[[#This Row],[Senior]]="Yes", "Senior", "Other"))</f>
        <v>Senior</v>
      </c>
      <c r="K4224" t="s">
        <v>21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 t="str">
        <f>IF(Aggregate[[#This Row],[Avg Monthly GB Download]]&lt;5, "Less than 5 GB", IF(Aggregate[[#This Row],[Avg Monthly GB Download]]&lt;10, "10 or more GB", "Between 5 and 10 GB"))</f>
        <v>Less than 5 GB</v>
      </c>
      <c r="W4224">
        <v>1</v>
      </c>
    </row>
    <row r="4225" spans="1:23" x14ac:dyDescent="0.2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J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 t="str">
        <f>IF(Aggregate[[#This Row],[Avg Monthly GB Download]]&lt;5, "Less than 5 GB", IF(Aggregate[[#This Row],[Avg Monthly GB Download]]&lt;10, "10 or more GB", "Between 5 and 10 GB"))</f>
        <v>Between 5 and 10 GB</v>
      </c>
      <c r="W4225">
        <v>12</v>
      </c>
    </row>
    <row r="4226" spans="1:23" x14ac:dyDescent="0.2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tr">
        <f>IF(Aggregate[[#This Row],[Under 30]]="Yes", "Under 30", IF(Aggregate[[#This Row],[Senior]]="Yes", "Senior", "Other"))</f>
        <v>Senior</v>
      </c>
      <c r="K4226" t="s">
        <v>21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 t="str">
        <f>IF(Aggregate[[#This Row],[Avg Monthly GB Download]]&lt;5, "Less than 5 GB", IF(Aggregate[[#This Row],[Avg Monthly GB Download]]&lt;10, "10 or more GB", "Between 5 and 10 GB"))</f>
        <v>Less than 5 GB</v>
      </c>
      <c r="W4226">
        <v>4</v>
      </c>
    </row>
    <row r="4227" spans="1:23" x14ac:dyDescent="0.2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tr">
        <f>IF(Aggregate[[#This Row],[Under 30]]="Yes", "Under 30", IF(Aggregate[[#This Row],[Senior]]="Yes", "Senior", "Other"))</f>
        <v>Senior</v>
      </c>
      <c r="K4227" t="s">
        <v>21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 t="str">
        <f>IF(Aggregate[[#This Row],[Avg Monthly GB Download]]&lt;5, "Less than 5 GB", IF(Aggregate[[#This Row],[Avg Monthly GB Download]]&lt;10, "10 or more GB", "Between 5 and 10 GB"))</f>
        <v>Less than 5 GB</v>
      </c>
      <c r="W4227">
        <v>1</v>
      </c>
    </row>
    <row r="4228" spans="1:23" x14ac:dyDescent="0.2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J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 t="str">
        <f>IF(Aggregate[[#This Row],[Avg Monthly GB Download]]&lt;5, "Less than 5 GB", IF(Aggregate[[#This Row],[Avg Monthly GB Download]]&lt;10, "10 or more GB", "Between 5 and 10 GB"))</f>
        <v>Less than 5 GB</v>
      </c>
      <c r="W4228">
        <v>4</v>
      </c>
    </row>
    <row r="4229" spans="1:23" x14ac:dyDescent="0.2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J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 t="str">
        <f>IF(Aggregate[[#This Row],[Avg Monthly GB Download]]&lt;5, "Less than 5 GB", IF(Aggregate[[#This Row],[Avg Monthly GB Download]]&lt;10, "10 or more GB", "Between 5 and 10 GB"))</f>
        <v>10 or more GB</v>
      </c>
      <c r="W4229">
        <v>6</v>
      </c>
    </row>
    <row r="4230" spans="1:23" x14ac:dyDescent="0.2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J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 t="str">
        <f>IF(Aggregate[[#This Row],[Avg Monthly GB Download]]&lt;5, "Less than 5 GB", IF(Aggregate[[#This Row],[Avg Monthly GB Download]]&lt;10, "10 or more GB", "Between 5 and 10 GB"))</f>
        <v>10 or more GB</v>
      </c>
      <c r="W4230">
        <v>8</v>
      </c>
    </row>
    <row r="4231" spans="1:23" x14ac:dyDescent="0.2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J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 t="str">
        <f>IF(Aggregate[[#This Row],[Avg Monthly GB Download]]&lt;5, "Less than 5 GB", IF(Aggregate[[#This Row],[Avg Monthly GB Download]]&lt;10, "10 or more GB", "Between 5 and 10 GB"))</f>
        <v>Less than 5 GB</v>
      </c>
      <c r="W4231">
        <v>2</v>
      </c>
    </row>
    <row r="4232" spans="1:23" x14ac:dyDescent="0.2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J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 t="str">
        <f>IF(Aggregate[[#This Row],[Avg Monthly GB Download]]&lt;5, "Less than 5 GB", IF(Aggregate[[#This Row],[Avg Monthly GB Download]]&lt;10, "10 or more GB", "Between 5 and 10 GB"))</f>
        <v>Less than 5 GB</v>
      </c>
      <c r="W4232">
        <v>3</v>
      </c>
    </row>
    <row r="4233" spans="1:23" x14ac:dyDescent="0.2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J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 t="str">
        <f>IF(Aggregate[[#This Row],[Avg Monthly GB Download]]&lt;5, "Less than 5 GB", IF(Aggregate[[#This Row],[Avg Monthly GB Download]]&lt;10, "10 or more GB", "Between 5 and 10 GB"))</f>
        <v>Between 5 and 10 GB</v>
      </c>
      <c r="W4233">
        <v>19</v>
      </c>
    </row>
    <row r="4234" spans="1:23" x14ac:dyDescent="0.2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J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 t="str">
        <f>IF(Aggregate[[#This Row],[Avg Monthly GB Download]]&lt;5, "Less than 5 GB", IF(Aggregate[[#This Row],[Avg Monthly GB Download]]&lt;10, "10 or more GB", "Between 5 and 10 GB"))</f>
        <v>Less than 5 GB</v>
      </c>
      <c r="W4234">
        <v>1</v>
      </c>
    </row>
    <row r="4235" spans="1:23" x14ac:dyDescent="0.2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J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 t="str">
        <f>IF(Aggregate[[#This Row],[Avg Monthly GB Download]]&lt;5, "Less than 5 GB", IF(Aggregate[[#This Row],[Avg Monthly GB Download]]&lt;10, "10 or more GB", "Between 5 and 10 GB"))</f>
        <v>Between 5 and 10 GB</v>
      </c>
      <c r="W4235">
        <v>37</v>
      </c>
    </row>
    <row r="4236" spans="1:23" x14ac:dyDescent="0.2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J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 t="str">
        <f>IF(Aggregate[[#This Row],[Avg Monthly GB Download]]&lt;5, "Less than 5 GB", IF(Aggregate[[#This Row],[Avg Monthly GB Download]]&lt;10, "10 or more GB", "Between 5 and 10 GB"))</f>
        <v>Less than 5 GB</v>
      </c>
      <c r="W4236">
        <v>3</v>
      </c>
    </row>
    <row r="4237" spans="1:23" x14ac:dyDescent="0.2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J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 t="str">
        <f>IF(Aggregate[[#This Row],[Avg Monthly GB Download]]&lt;5, "Less than 5 GB", IF(Aggregate[[#This Row],[Avg Monthly GB Download]]&lt;10, "10 or more GB", "Between 5 and 10 GB"))</f>
        <v>Between 5 and 10 GB</v>
      </c>
      <c r="W4237">
        <v>24</v>
      </c>
    </row>
    <row r="4238" spans="1:23" x14ac:dyDescent="0.2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J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 t="str">
        <f>IF(Aggregate[[#This Row],[Avg Monthly GB Download]]&lt;5, "Less than 5 GB", IF(Aggregate[[#This Row],[Avg Monthly GB Download]]&lt;10, "10 or more GB", "Between 5 and 10 GB"))</f>
        <v>Between 5 and 10 GB</v>
      </c>
      <c r="W4238">
        <v>18</v>
      </c>
    </row>
    <row r="4239" spans="1:23" x14ac:dyDescent="0.2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J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 t="str">
        <f>IF(Aggregate[[#This Row],[Avg Monthly GB Download]]&lt;5, "Less than 5 GB", IF(Aggregate[[#This Row],[Avg Monthly GB Download]]&lt;10, "10 or more GB", "Between 5 and 10 GB"))</f>
        <v>10 or more GB</v>
      </c>
      <c r="W4239">
        <v>5</v>
      </c>
    </row>
    <row r="4240" spans="1:23" x14ac:dyDescent="0.2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tr">
        <f>IF(Aggregate[[#This Row],[Under 30]]="Yes", "Under 30", IF(Aggregate[[#This Row],[Senior]]="Yes", "Senior", "Other"))</f>
        <v>Senior</v>
      </c>
      <c r="K4240" t="s">
        <v>25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 t="str">
        <f>IF(Aggregate[[#This Row],[Avg Monthly GB Download]]&lt;5, "Less than 5 GB", IF(Aggregate[[#This Row],[Avg Monthly GB Download]]&lt;10, "10 or more GB", "Between 5 and 10 GB"))</f>
        <v>10 or more GB</v>
      </c>
      <c r="W4240">
        <v>6</v>
      </c>
    </row>
    <row r="4241" spans="1:23" x14ac:dyDescent="0.2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J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 t="str">
        <f>IF(Aggregate[[#This Row],[Avg Monthly GB Download]]&lt;5, "Less than 5 GB", IF(Aggregate[[#This Row],[Avg Monthly GB Download]]&lt;10, "10 or more GB", "Between 5 and 10 GB"))</f>
        <v>Between 5 and 10 GB</v>
      </c>
      <c r="W4241">
        <v>10</v>
      </c>
    </row>
    <row r="4242" spans="1:23" x14ac:dyDescent="0.2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J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 t="str">
        <f>IF(Aggregate[[#This Row],[Avg Monthly GB Download]]&lt;5, "Less than 5 GB", IF(Aggregate[[#This Row],[Avg Monthly GB Download]]&lt;10, "10 or more GB", "Between 5 and 10 GB"))</f>
        <v>10 or more GB</v>
      </c>
      <c r="W4242">
        <v>5</v>
      </c>
    </row>
    <row r="4243" spans="1:23" x14ac:dyDescent="0.2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J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 t="str">
        <f>IF(Aggregate[[#This Row],[Avg Monthly GB Download]]&lt;5, "Less than 5 GB", IF(Aggregate[[#This Row],[Avg Monthly GB Download]]&lt;10, "10 or more GB", "Between 5 and 10 GB"))</f>
        <v>Between 5 and 10 GB</v>
      </c>
      <c r="W4243">
        <v>19</v>
      </c>
    </row>
    <row r="4244" spans="1:23" x14ac:dyDescent="0.2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tr">
        <f>IF(Aggregate[[#This Row],[Under 30]]="Yes", "Under 30", IF(Aggregate[[#This Row],[Senior]]="Yes", "Senior", "Other"))</f>
        <v>Senior</v>
      </c>
      <c r="K4244" t="s">
        <v>21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 t="str">
        <f>IF(Aggregate[[#This Row],[Avg Monthly GB Download]]&lt;5, "Less than 5 GB", IF(Aggregate[[#This Row],[Avg Monthly GB Download]]&lt;10, "10 or more GB", "Between 5 and 10 GB"))</f>
        <v>Less than 5 GB</v>
      </c>
      <c r="W4244">
        <v>2</v>
      </c>
    </row>
    <row r="4245" spans="1:23" x14ac:dyDescent="0.2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J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 t="str">
        <f>IF(Aggregate[[#This Row],[Avg Monthly GB Download]]&lt;5, "Less than 5 GB", IF(Aggregate[[#This Row],[Avg Monthly GB Download]]&lt;10, "10 or more GB", "Between 5 and 10 GB"))</f>
        <v>Between 5 and 10 GB</v>
      </c>
      <c r="W4245">
        <v>15</v>
      </c>
    </row>
    <row r="4246" spans="1:23" x14ac:dyDescent="0.2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tr">
        <f>IF(Aggregate[[#This Row],[Under 30]]="Yes", "Under 30", IF(Aggregate[[#This Row],[Senior]]="Yes", "Senior", "Other"))</f>
        <v>Senior</v>
      </c>
      <c r="K4246" t="s">
        <v>21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 t="str">
        <f>IF(Aggregate[[#This Row],[Avg Monthly GB Download]]&lt;5, "Less than 5 GB", IF(Aggregate[[#This Row],[Avg Monthly GB Download]]&lt;10, "10 or more GB", "Between 5 and 10 GB"))</f>
        <v>10 or more GB</v>
      </c>
      <c r="W4246">
        <v>9</v>
      </c>
    </row>
    <row r="4247" spans="1:23" x14ac:dyDescent="0.2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J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 t="str">
        <f>IF(Aggregate[[#This Row],[Avg Monthly GB Download]]&lt;5, "Less than 5 GB", IF(Aggregate[[#This Row],[Avg Monthly GB Download]]&lt;10, "10 or more GB", "Between 5 and 10 GB"))</f>
        <v>Between 5 and 10 GB</v>
      </c>
      <c r="W4247">
        <v>30</v>
      </c>
    </row>
    <row r="4248" spans="1:23" x14ac:dyDescent="0.2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tr">
        <f>IF(Aggregate[[#This Row],[Under 30]]="Yes", "Under 30", IF(Aggregate[[#This Row],[Senior]]="Yes", "Senior", "Other"))</f>
        <v>Senior</v>
      </c>
      <c r="K4248" t="s">
        <v>21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 t="str">
        <f>IF(Aggregate[[#This Row],[Avg Monthly GB Download]]&lt;5, "Less than 5 GB", IF(Aggregate[[#This Row],[Avg Monthly GB Download]]&lt;10, "10 or more GB", "Between 5 and 10 GB"))</f>
        <v>10 or more GB</v>
      </c>
      <c r="W4248">
        <v>5</v>
      </c>
    </row>
    <row r="4249" spans="1:23" x14ac:dyDescent="0.2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tr">
        <f>IF(Aggregate[[#This Row],[Under 30]]="Yes", "Under 30", IF(Aggregate[[#This Row],[Senior]]="Yes", "Senior", "Other"))</f>
        <v>Senior</v>
      </c>
      <c r="K4249" t="s">
        <v>21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 t="str">
        <f>IF(Aggregate[[#This Row],[Avg Monthly GB Download]]&lt;5, "Less than 5 GB", IF(Aggregate[[#This Row],[Avg Monthly GB Download]]&lt;10, "10 or more GB", "Between 5 and 10 GB"))</f>
        <v>Less than 5 GB</v>
      </c>
      <c r="W4249">
        <v>2</v>
      </c>
    </row>
    <row r="4250" spans="1:23" x14ac:dyDescent="0.2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J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 t="str">
        <f>IF(Aggregate[[#This Row],[Avg Monthly GB Download]]&lt;5, "Less than 5 GB", IF(Aggregate[[#This Row],[Avg Monthly GB Download]]&lt;10, "10 or more GB", "Between 5 and 10 GB"))</f>
        <v>10 or more GB</v>
      </c>
      <c r="W4250">
        <v>7</v>
      </c>
    </row>
    <row r="4251" spans="1:23" x14ac:dyDescent="0.2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J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 t="str">
        <f>IF(Aggregate[[#This Row],[Avg Monthly GB Download]]&lt;5, "Less than 5 GB", IF(Aggregate[[#This Row],[Avg Monthly GB Download]]&lt;10, "10 or more GB", "Between 5 and 10 GB"))</f>
        <v>10 or more GB</v>
      </c>
      <c r="W4251">
        <v>9</v>
      </c>
    </row>
    <row r="4252" spans="1:23" x14ac:dyDescent="0.2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J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 t="str">
        <f>IF(Aggregate[[#This Row],[Avg Monthly GB Download]]&lt;5, "Less than 5 GB", IF(Aggregate[[#This Row],[Avg Monthly GB Download]]&lt;10, "10 or more GB", "Between 5 and 10 GB"))</f>
        <v>Less than 5 GB</v>
      </c>
      <c r="W4252">
        <v>1</v>
      </c>
    </row>
    <row r="4253" spans="1:23" x14ac:dyDescent="0.2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J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 t="str">
        <f>IF(Aggregate[[#This Row],[Avg Monthly GB Download]]&lt;5, "Less than 5 GB", IF(Aggregate[[#This Row],[Avg Monthly GB Download]]&lt;10, "10 or more GB", "Between 5 and 10 GB"))</f>
        <v>Between 5 and 10 GB</v>
      </c>
      <c r="W4253">
        <v>13</v>
      </c>
    </row>
    <row r="4254" spans="1:23" x14ac:dyDescent="0.2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J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 t="str">
        <f>IF(Aggregate[[#This Row],[Avg Monthly GB Download]]&lt;5, "Less than 5 GB", IF(Aggregate[[#This Row],[Avg Monthly GB Download]]&lt;10, "10 or more GB", "Between 5 and 10 GB"))</f>
        <v>Between 5 and 10 GB</v>
      </c>
      <c r="W4254">
        <v>14</v>
      </c>
    </row>
    <row r="4255" spans="1:23" x14ac:dyDescent="0.2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J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 t="str">
        <f>IF(Aggregate[[#This Row],[Avg Monthly GB Download]]&lt;5, "Less than 5 GB", IF(Aggregate[[#This Row],[Avg Monthly GB Download]]&lt;10, "10 or more GB", "Between 5 and 10 GB"))</f>
        <v>Less than 5 GB</v>
      </c>
      <c r="W4255">
        <v>2</v>
      </c>
    </row>
    <row r="4256" spans="1:23" x14ac:dyDescent="0.2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tr">
        <f>IF(Aggregate[[#This Row],[Under 30]]="Yes", "Under 30", IF(Aggregate[[#This Row],[Senior]]="Yes", "Senior", "Other"))</f>
        <v>Senior</v>
      </c>
      <c r="K4256" t="s">
        <v>21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 t="str">
        <f>IF(Aggregate[[#This Row],[Avg Monthly GB Download]]&lt;5, "Less than 5 GB", IF(Aggregate[[#This Row],[Avg Monthly GB Download]]&lt;10, "10 or more GB", "Between 5 and 10 GB"))</f>
        <v>Less than 5 GB</v>
      </c>
      <c r="W4256">
        <v>3</v>
      </c>
    </row>
    <row r="4257" spans="1:23" x14ac:dyDescent="0.2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J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 t="str">
        <f>IF(Aggregate[[#This Row],[Avg Monthly GB Download]]&lt;5, "Less than 5 GB", IF(Aggregate[[#This Row],[Avg Monthly GB Download]]&lt;10, "10 or more GB", "Between 5 and 10 GB"))</f>
        <v>Between 5 and 10 GB</v>
      </c>
      <c r="W4257">
        <v>11</v>
      </c>
    </row>
    <row r="4258" spans="1:23" x14ac:dyDescent="0.2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J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 t="str">
        <f>IF(Aggregate[[#This Row],[Avg Monthly GB Download]]&lt;5, "Less than 5 GB", IF(Aggregate[[#This Row],[Avg Monthly GB Download]]&lt;10, "10 or more GB", "Between 5 and 10 GB"))</f>
        <v>Between 5 and 10 GB</v>
      </c>
      <c r="W4258">
        <v>15</v>
      </c>
    </row>
    <row r="4259" spans="1:23" x14ac:dyDescent="0.2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J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 t="str">
        <f>IF(Aggregate[[#This Row],[Avg Monthly GB Download]]&lt;5, "Less than 5 GB", IF(Aggregate[[#This Row],[Avg Monthly GB Download]]&lt;10, "10 or more GB", "Between 5 and 10 GB"))</f>
        <v>Less than 5 GB</v>
      </c>
      <c r="W4259">
        <v>1</v>
      </c>
    </row>
    <row r="4260" spans="1:23" x14ac:dyDescent="0.2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tr">
        <f>IF(Aggregate[[#This Row],[Under 30]]="Yes", "Under 30", IF(Aggregate[[#This Row],[Senior]]="Yes", "Senior", "Other"))</f>
        <v>Senior</v>
      </c>
      <c r="K4260" t="s">
        <v>21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 t="str">
        <f>IF(Aggregate[[#This Row],[Avg Monthly GB Download]]&lt;5, "Less than 5 GB", IF(Aggregate[[#This Row],[Avg Monthly GB Download]]&lt;10, "10 or more GB", "Between 5 and 10 GB"))</f>
        <v>10 or more GB</v>
      </c>
      <c r="W4260">
        <v>6</v>
      </c>
    </row>
    <row r="4261" spans="1:23" x14ac:dyDescent="0.2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J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 t="str">
        <f>IF(Aggregate[[#This Row],[Avg Monthly GB Download]]&lt;5, "Less than 5 GB", IF(Aggregate[[#This Row],[Avg Monthly GB Download]]&lt;10, "10 or more GB", "Between 5 and 10 GB"))</f>
        <v>10 or more GB</v>
      </c>
      <c r="W4261">
        <v>5</v>
      </c>
    </row>
    <row r="4262" spans="1:23" x14ac:dyDescent="0.2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J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 t="str">
        <f>IF(Aggregate[[#This Row],[Avg Monthly GB Download]]&lt;5, "Less than 5 GB", IF(Aggregate[[#This Row],[Avg Monthly GB Download]]&lt;10, "10 or more GB", "Between 5 and 10 GB"))</f>
        <v>10 or more GB</v>
      </c>
      <c r="W4262">
        <v>5</v>
      </c>
    </row>
    <row r="4263" spans="1:23" x14ac:dyDescent="0.2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J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 t="str">
        <f>IF(Aggregate[[#This Row],[Avg Monthly GB Download]]&lt;5, "Less than 5 GB", IF(Aggregate[[#This Row],[Avg Monthly GB Download]]&lt;10, "10 or more GB", "Between 5 and 10 GB"))</f>
        <v>10 or more GB</v>
      </c>
      <c r="W4263">
        <v>6</v>
      </c>
    </row>
    <row r="4264" spans="1:23" x14ac:dyDescent="0.2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tr">
        <f>IF(Aggregate[[#This Row],[Under 30]]="Yes", "Under 30", IF(Aggregate[[#This Row],[Senior]]="Yes", "Senior", "Other"))</f>
        <v>Senior</v>
      </c>
      <c r="K4264" t="s">
        <v>21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 t="str">
        <f>IF(Aggregate[[#This Row],[Avg Monthly GB Download]]&lt;5, "Less than 5 GB", IF(Aggregate[[#This Row],[Avg Monthly GB Download]]&lt;10, "10 or more GB", "Between 5 and 10 GB"))</f>
        <v>10 or more GB</v>
      </c>
      <c r="W4264">
        <v>6</v>
      </c>
    </row>
    <row r="4265" spans="1:23" x14ac:dyDescent="0.2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J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 t="str">
        <f>IF(Aggregate[[#This Row],[Avg Monthly GB Download]]&lt;5, "Less than 5 GB", IF(Aggregate[[#This Row],[Avg Monthly GB Download]]&lt;10, "10 or more GB", "Between 5 and 10 GB"))</f>
        <v>Less than 5 GB</v>
      </c>
      <c r="W4265">
        <v>3</v>
      </c>
    </row>
    <row r="4266" spans="1:23" x14ac:dyDescent="0.2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J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 t="str">
        <f>IF(Aggregate[[#This Row],[Avg Monthly GB Download]]&lt;5, "Less than 5 GB", IF(Aggregate[[#This Row],[Avg Monthly GB Download]]&lt;10, "10 or more GB", "Between 5 and 10 GB"))</f>
        <v>10 or more GB</v>
      </c>
      <c r="W4266">
        <v>5</v>
      </c>
    </row>
    <row r="4267" spans="1:23" x14ac:dyDescent="0.2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J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 t="str">
        <f>IF(Aggregate[[#This Row],[Avg Monthly GB Download]]&lt;5, "Less than 5 GB", IF(Aggregate[[#This Row],[Avg Monthly GB Download]]&lt;10, "10 or more GB", "Between 5 and 10 GB"))</f>
        <v>10 or more GB</v>
      </c>
      <c r="W4267">
        <v>5</v>
      </c>
    </row>
    <row r="4268" spans="1:23" x14ac:dyDescent="0.2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tr">
        <f>IF(Aggregate[[#This Row],[Under 30]]="Yes", "Under 30", IF(Aggregate[[#This Row],[Senior]]="Yes", "Senior", "Other"))</f>
        <v>Senior</v>
      </c>
      <c r="K4268" t="s">
        <v>21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 t="str">
        <f>IF(Aggregate[[#This Row],[Avg Monthly GB Download]]&lt;5, "Less than 5 GB", IF(Aggregate[[#This Row],[Avg Monthly GB Download]]&lt;10, "10 or more GB", "Between 5 and 10 GB"))</f>
        <v>Less than 5 GB</v>
      </c>
      <c r="W4268">
        <v>1</v>
      </c>
    </row>
    <row r="4269" spans="1:23" x14ac:dyDescent="0.2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J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 t="str">
        <f>IF(Aggregate[[#This Row],[Avg Monthly GB Download]]&lt;5, "Less than 5 GB", IF(Aggregate[[#This Row],[Avg Monthly GB Download]]&lt;10, "10 or more GB", "Between 5 and 10 GB"))</f>
        <v>Less than 5 GB</v>
      </c>
      <c r="W4269">
        <v>2</v>
      </c>
    </row>
    <row r="4270" spans="1:23" x14ac:dyDescent="0.2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tr">
        <f>IF(Aggregate[[#This Row],[Under 30]]="Yes", "Under 30", IF(Aggregate[[#This Row],[Senior]]="Yes", "Senior", "Other"))</f>
        <v>Senior</v>
      </c>
      <c r="K4270" t="s">
        <v>21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 t="str">
        <f>IF(Aggregate[[#This Row],[Avg Monthly GB Download]]&lt;5, "Less than 5 GB", IF(Aggregate[[#This Row],[Avg Monthly GB Download]]&lt;10, "10 or more GB", "Between 5 and 10 GB"))</f>
        <v>10 or more GB</v>
      </c>
      <c r="W4270">
        <v>6</v>
      </c>
    </row>
    <row r="4271" spans="1:23" x14ac:dyDescent="0.2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tr">
        <f>IF(Aggregate[[#This Row],[Under 30]]="Yes", "Under 30", IF(Aggregate[[#This Row],[Senior]]="Yes", "Senior", "Other"))</f>
        <v>Senior</v>
      </c>
      <c r="K4271" t="s">
        <v>21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 t="str">
        <f>IF(Aggregate[[#This Row],[Avg Monthly GB Download]]&lt;5, "Less than 5 GB", IF(Aggregate[[#This Row],[Avg Monthly GB Download]]&lt;10, "10 or more GB", "Between 5 and 10 GB"))</f>
        <v>10 or more GB</v>
      </c>
      <c r="W4271">
        <v>6</v>
      </c>
    </row>
    <row r="4272" spans="1:23" x14ac:dyDescent="0.2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tr">
        <f>IF(Aggregate[[#This Row],[Under 30]]="Yes", "Under 30", IF(Aggregate[[#This Row],[Senior]]="Yes", "Senior", "Other"))</f>
        <v>Senior</v>
      </c>
      <c r="K4272" t="s">
        <v>21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 t="str">
        <f>IF(Aggregate[[#This Row],[Avg Monthly GB Download]]&lt;5, "Less than 5 GB", IF(Aggregate[[#This Row],[Avg Monthly GB Download]]&lt;10, "10 or more GB", "Between 5 and 10 GB"))</f>
        <v>Less than 5 GB</v>
      </c>
      <c r="W4272">
        <v>2</v>
      </c>
    </row>
    <row r="4273" spans="1:23" x14ac:dyDescent="0.2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tr">
        <f>IF(Aggregate[[#This Row],[Under 30]]="Yes", "Under 30", IF(Aggregate[[#This Row],[Senior]]="Yes", "Senior", "Other"))</f>
        <v>Senior</v>
      </c>
      <c r="K4273" t="s">
        <v>21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 t="str">
        <f>IF(Aggregate[[#This Row],[Avg Monthly GB Download]]&lt;5, "Less than 5 GB", IF(Aggregate[[#This Row],[Avg Monthly GB Download]]&lt;10, "10 or more GB", "Between 5 and 10 GB"))</f>
        <v>10 or more GB</v>
      </c>
      <c r="W4273">
        <v>6</v>
      </c>
    </row>
    <row r="4274" spans="1:23" x14ac:dyDescent="0.2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tr">
        <f>IF(Aggregate[[#This Row],[Under 30]]="Yes", "Under 30", IF(Aggregate[[#This Row],[Senior]]="Yes", "Senior", "Other"))</f>
        <v>Senior</v>
      </c>
      <c r="K4274" t="s">
        <v>21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 t="str">
        <f>IF(Aggregate[[#This Row],[Avg Monthly GB Download]]&lt;5, "Less than 5 GB", IF(Aggregate[[#This Row],[Avg Monthly GB Download]]&lt;10, "10 or more GB", "Between 5 and 10 GB"))</f>
        <v>Less than 5 GB</v>
      </c>
      <c r="W4274">
        <v>2</v>
      </c>
    </row>
    <row r="4275" spans="1:23" x14ac:dyDescent="0.2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tr">
        <f>IF(Aggregate[[#This Row],[Under 30]]="Yes", "Under 30", IF(Aggregate[[#This Row],[Senior]]="Yes", "Senior", "Other"))</f>
        <v>Senior</v>
      </c>
      <c r="K4275" t="s">
        <v>25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 t="str">
        <f>IF(Aggregate[[#This Row],[Avg Monthly GB Download]]&lt;5, "Less than 5 GB", IF(Aggregate[[#This Row],[Avg Monthly GB Download]]&lt;10, "10 or more GB", "Between 5 and 10 GB"))</f>
        <v>10 or more GB</v>
      </c>
      <c r="W4275">
        <v>6</v>
      </c>
    </row>
    <row r="4276" spans="1:23" x14ac:dyDescent="0.2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J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 t="str">
        <f>IF(Aggregate[[#This Row],[Avg Monthly GB Download]]&lt;5, "Less than 5 GB", IF(Aggregate[[#This Row],[Avg Monthly GB Download]]&lt;10, "10 or more GB", "Between 5 and 10 GB"))</f>
        <v>Between 5 and 10 GB</v>
      </c>
      <c r="W4276">
        <v>24</v>
      </c>
    </row>
    <row r="4277" spans="1:23" x14ac:dyDescent="0.2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J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 t="str">
        <f>IF(Aggregate[[#This Row],[Avg Monthly GB Download]]&lt;5, "Less than 5 GB", IF(Aggregate[[#This Row],[Avg Monthly GB Download]]&lt;10, "10 or more GB", "Between 5 and 10 GB"))</f>
        <v>Between 5 and 10 GB</v>
      </c>
      <c r="W4277">
        <v>18</v>
      </c>
    </row>
    <row r="4278" spans="1:23" x14ac:dyDescent="0.2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J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 t="str">
        <f>IF(Aggregate[[#This Row],[Avg Monthly GB Download]]&lt;5, "Less than 5 GB", IF(Aggregate[[#This Row],[Avg Monthly GB Download]]&lt;10, "10 or more GB", "Between 5 and 10 GB"))</f>
        <v>Between 5 and 10 GB</v>
      </c>
      <c r="W4278">
        <v>38</v>
      </c>
    </row>
    <row r="4279" spans="1:23" x14ac:dyDescent="0.2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J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 t="str">
        <f>IF(Aggregate[[#This Row],[Avg Monthly GB Download]]&lt;5, "Less than 5 GB", IF(Aggregate[[#This Row],[Avg Monthly GB Download]]&lt;10, "10 or more GB", "Between 5 and 10 GB"))</f>
        <v>Between 5 and 10 GB</v>
      </c>
      <c r="W4279">
        <v>10</v>
      </c>
    </row>
    <row r="4280" spans="1:23" x14ac:dyDescent="0.2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J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 t="str">
        <f>IF(Aggregate[[#This Row],[Avg Monthly GB Download]]&lt;5, "Less than 5 GB", IF(Aggregate[[#This Row],[Avg Monthly GB Download]]&lt;10, "10 or more GB", "Between 5 and 10 GB"))</f>
        <v>Less than 5 GB</v>
      </c>
      <c r="W4280">
        <v>4</v>
      </c>
    </row>
    <row r="4281" spans="1:23" x14ac:dyDescent="0.2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tr">
        <f>IF(Aggregate[[#This Row],[Under 30]]="Yes", "Under 30", IF(Aggregate[[#This Row],[Senior]]="Yes", "Senior", "Other"))</f>
        <v>Senior</v>
      </c>
      <c r="K4281" t="s">
        <v>21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 t="str">
        <f>IF(Aggregate[[#This Row],[Avg Monthly GB Download]]&lt;5, "Less than 5 GB", IF(Aggregate[[#This Row],[Avg Monthly GB Download]]&lt;10, "10 or more GB", "Between 5 and 10 GB"))</f>
        <v>Less than 5 GB</v>
      </c>
      <c r="W4281">
        <v>1</v>
      </c>
    </row>
    <row r="4282" spans="1:23" x14ac:dyDescent="0.2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J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 t="str">
        <f>IF(Aggregate[[#This Row],[Avg Monthly GB Download]]&lt;5, "Less than 5 GB", IF(Aggregate[[#This Row],[Avg Monthly GB Download]]&lt;10, "10 or more GB", "Between 5 and 10 GB"))</f>
        <v>10 or more GB</v>
      </c>
      <c r="W4282">
        <v>7</v>
      </c>
    </row>
    <row r="4283" spans="1:23" x14ac:dyDescent="0.2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J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 t="str">
        <f>IF(Aggregate[[#This Row],[Avg Monthly GB Download]]&lt;5, "Less than 5 GB", IF(Aggregate[[#This Row],[Avg Monthly GB Download]]&lt;10, "10 or more GB", "Between 5 and 10 GB"))</f>
        <v>10 or more GB</v>
      </c>
      <c r="W4283">
        <v>8</v>
      </c>
    </row>
    <row r="4284" spans="1:23" x14ac:dyDescent="0.2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tr">
        <f>IF(Aggregate[[#This Row],[Under 30]]="Yes", "Under 30", IF(Aggregate[[#This Row],[Senior]]="Yes", "Senior", "Other"))</f>
        <v>Senior</v>
      </c>
      <c r="K4284" t="s">
        <v>21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 t="str">
        <f>IF(Aggregate[[#This Row],[Avg Monthly GB Download]]&lt;5, "Less than 5 GB", IF(Aggregate[[#This Row],[Avg Monthly GB Download]]&lt;10, "10 or more GB", "Between 5 and 10 GB"))</f>
        <v>10 or more GB</v>
      </c>
      <c r="W4284">
        <v>5</v>
      </c>
    </row>
    <row r="4285" spans="1:23" x14ac:dyDescent="0.2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J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 t="str">
        <f>IF(Aggregate[[#This Row],[Avg Monthly GB Download]]&lt;5, "Less than 5 GB", IF(Aggregate[[#This Row],[Avg Monthly GB Download]]&lt;10, "10 or more GB", "Between 5 and 10 GB"))</f>
        <v>Less than 5 GB</v>
      </c>
      <c r="W4285">
        <v>1</v>
      </c>
    </row>
    <row r="4286" spans="1:23" x14ac:dyDescent="0.2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tr">
        <f>IF(Aggregate[[#This Row],[Under 30]]="Yes", "Under 30", IF(Aggregate[[#This Row],[Senior]]="Yes", "Senior", "Other"))</f>
        <v>Senior</v>
      </c>
      <c r="K4286" t="s">
        <v>21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 t="str">
        <f>IF(Aggregate[[#This Row],[Avg Monthly GB Download]]&lt;5, "Less than 5 GB", IF(Aggregate[[#This Row],[Avg Monthly GB Download]]&lt;10, "10 or more GB", "Between 5 and 10 GB"))</f>
        <v>Less than 5 GB</v>
      </c>
      <c r="W4286">
        <v>3</v>
      </c>
    </row>
    <row r="4287" spans="1:23" x14ac:dyDescent="0.2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J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 t="str">
        <f>IF(Aggregate[[#This Row],[Avg Monthly GB Download]]&lt;5, "Less than 5 GB", IF(Aggregate[[#This Row],[Avg Monthly GB Download]]&lt;10, "10 or more GB", "Between 5 and 10 GB"))</f>
        <v>Less than 5 GB</v>
      </c>
      <c r="W4287">
        <v>3</v>
      </c>
    </row>
    <row r="4288" spans="1:23" x14ac:dyDescent="0.2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J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 t="str">
        <f>IF(Aggregate[[#This Row],[Avg Monthly GB Download]]&lt;5, "Less than 5 GB", IF(Aggregate[[#This Row],[Avg Monthly GB Download]]&lt;10, "10 or more GB", "Between 5 and 10 GB"))</f>
        <v>Less than 5 GB</v>
      </c>
      <c r="W4288">
        <v>3</v>
      </c>
    </row>
    <row r="4289" spans="1:23" x14ac:dyDescent="0.2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J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 t="str">
        <f>IF(Aggregate[[#This Row],[Avg Monthly GB Download]]&lt;5, "Less than 5 GB", IF(Aggregate[[#This Row],[Avg Monthly GB Download]]&lt;10, "10 or more GB", "Between 5 and 10 GB"))</f>
        <v>Between 5 and 10 GB</v>
      </c>
      <c r="W4289">
        <v>27</v>
      </c>
    </row>
    <row r="4290" spans="1:23" x14ac:dyDescent="0.2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J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 t="str">
        <f>IF(Aggregate[[#This Row],[Avg Monthly GB Download]]&lt;5, "Less than 5 GB", IF(Aggregate[[#This Row],[Avg Monthly GB Download]]&lt;10, "10 or more GB", "Between 5 and 10 GB"))</f>
        <v>Less than 5 GB</v>
      </c>
      <c r="W4290">
        <v>2</v>
      </c>
    </row>
    <row r="4291" spans="1:23" x14ac:dyDescent="0.2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J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 t="str">
        <f>IF(Aggregate[[#This Row],[Avg Monthly GB Download]]&lt;5, "Less than 5 GB", IF(Aggregate[[#This Row],[Avg Monthly GB Download]]&lt;10, "10 or more GB", "Between 5 and 10 GB"))</f>
        <v>Less than 5 GB</v>
      </c>
      <c r="W4291">
        <v>3</v>
      </c>
    </row>
    <row r="4292" spans="1:23" x14ac:dyDescent="0.2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tr">
        <f>IF(Aggregate[[#This Row],[Under 30]]="Yes", "Under 30", IF(Aggregate[[#This Row],[Senior]]="Yes", "Senior", "Other"))</f>
        <v>Senior</v>
      </c>
      <c r="K4292" t="s">
        <v>21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 t="str">
        <f>IF(Aggregate[[#This Row],[Avg Monthly GB Download]]&lt;5, "Less than 5 GB", IF(Aggregate[[#This Row],[Avg Monthly GB Download]]&lt;10, "10 or more GB", "Between 5 and 10 GB"))</f>
        <v>10 or more GB</v>
      </c>
      <c r="W4292">
        <v>7</v>
      </c>
    </row>
    <row r="4293" spans="1:23" x14ac:dyDescent="0.2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J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 t="str">
        <f>IF(Aggregate[[#This Row],[Avg Monthly GB Download]]&lt;5, "Less than 5 GB", IF(Aggregate[[#This Row],[Avg Monthly GB Download]]&lt;10, "10 or more GB", "Between 5 and 10 GB"))</f>
        <v>Less than 5 GB</v>
      </c>
      <c r="W4293">
        <v>1</v>
      </c>
    </row>
    <row r="4294" spans="1:23" x14ac:dyDescent="0.2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J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 t="str">
        <f>IF(Aggregate[[#This Row],[Avg Monthly GB Download]]&lt;5, "Less than 5 GB", IF(Aggregate[[#This Row],[Avg Monthly GB Download]]&lt;10, "10 or more GB", "Between 5 and 10 GB"))</f>
        <v>Between 5 and 10 GB</v>
      </c>
      <c r="W4294">
        <v>20</v>
      </c>
    </row>
    <row r="4295" spans="1:23" x14ac:dyDescent="0.2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J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 t="str">
        <f>IF(Aggregate[[#This Row],[Avg Monthly GB Download]]&lt;5, "Less than 5 GB", IF(Aggregate[[#This Row],[Avg Monthly GB Download]]&lt;10, "10 or more GB", "Between 5 and 10 GB"))</f>
        <v>Between 5 and 10 GB</v>
      </c>
      <c r="W4295">
        <v>13</v>
      </c>
    </row>
    <row r="4296" spans="1:23" x14ac:dyDescent="0.2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J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 t="str">
        <f>IF(Aggregate[[#This Row],[Avg Monthly GB Download]]&lt;5, "Less than 5 GB", IF(Aggregate[[#This Row],[Avg Monthly GB Download]]&lt;10, "10 or more GB", "Between 5 and 10 GB"))</f>
        <v>Between 5 and 10 GB</v>
      </c>
      <c r="W4296">
        <v>15</v>
      </c>
    </row>
    <row r="4297" spans="1:23" x14ac:dyDescent="0.2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J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 t="str">
        <f>IF(Aggregate[[#This Row],[Avg Monthly GB Download]]&lt;5, "Less than 5 GB", IF(Aggregate[[#This Row],[Avg Monthly GB Download]]&lt;10, "10 or more GB", "Between 5 and 10 GB"))</f>
        <v>10 or more GB</v>
      </c>
      <c r="W4297">
        <v>7</v>
      </c>
    </row>
    <row r="4298" spans="1:23" x14ac:dyDescent="0.2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J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 t="str">
        <f>IF(Aggregate[[#This Row],[Avg Monthly GB Download]]&lt;5, "Less than 5 GB", IF(Aggregate[[#This Row],[Avg Monthly GB Download]]&lt;10, "10 or more GB", "Between 5 and 10 GB"))</f>
        <v>Between 5 and 10 GB</v>
      </c>
      <c r="W4298">
        <v>10</v>
      </c>
    </row>
    <row r="4299" spans="1:23" x14ac:dyDescent="0.2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tr">
        <f>IF(Aggregate[[#This Row],[Under 30]]="Yes", "Under 30", IF(Aggregate[[#This Row],[Senior]]="Yes", "Senior", "Other"))</f>
        <v>Senior</v>
      </c>
      <c r="K4299" t="s">
        <v>21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 t="str">
        <f>IF(Aggregate[[#This Row],[Avg Monthly GB Download]]&lt;5, "Less than 5 GB", IF(Aggregate[[#This Row],[Avg Monthly GB Download]]&lt;10, "10 or more GB", "Between 5 and 10 GB"))</f>
        <v>Between 5 and 10 GB</v>
      </c>
      <c r="W4299">
        <v>15</v>
      </c>
    </row>
    <row r="4300" spans="1:23" x14ac:dyDescent="0.2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J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 t="str">
        <f>IF(Aggregate[[#This Row],[Avg Monthly GB Download]]&lt;5, "Less than 5 GB", IF(Aggregate[[#This Row],[Avg Monthly GB Download]]&lt;10, "10 or more GB", "Between 5 and 10 GB"))</f>
        <v>Between 5 and 10 GB</v>
      </c>
      <c r="W4300">
        <v>13</v>
      </c>
    </row>
    <row r="4301" spans="1:23" x14ac:dyDescent="0.2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J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 t="str">
        <f>IF(Aggregate[[#This Row],[Avg Monthly GB Download]]&lt;5, "Less than 5 GB", IF(Aggregate[[#This Row],[Avg Monthly GB Download]]&lt;10, "10 or more GB", "Between 5 and 10 GB"))</f>
        <v>Less than 5 GB</v>
      </c>
      <c r="W4301">
        <v>0</v>
      </c>
    </row>
    <row r="4302" spans="1:23" x14ac:dyDescent="0.2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J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 t="str">
        <f>IF(Aggregate[[#This Row],[Avg Monthly GB Download]]&lt;5, "Less than 5 GB", IF(Aggregate[[#This Row],[Avg Monthly GB Download]]&lt;10, "10 or more GB", "Between 5 and 10 GB"))</f>
        <v>Between 5 and 10 GB</v>
      </c>
      <c r="W4302">
        <v>10</v>
      </c>
    </row>
    <row r="4303" spans="1:23" x14ac:dyDescent="0.2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J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 t="str">
        <f>IF(Aggregate[[#This Row],[Avg Monthly GB Download]]&lt;5, "Less than 5 GB", IF(Aggregate[[#This Row],[Avg Monthly GB Download]]&lt;10, "10 or more GB", "Between 5 and 10 GB"))</f>
        <v>Less than 5 GB</v>
      </c>
      <c r="W4303">
        <v>3</v>
      </c>
    </row>
    <row r="4304" spans="1:23" x14ac:dyDescent="0.2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tr">
        <f>IF(Aggregate[[#This Row],[Under 30]]="Yes", "Under 30", IF(Aggregate[[#This Row],[Senior]]="Yes", "Senior", "Other"))</f>
        <v>Senior</v>
      </c>
      <c r="K4304" t="s">
        <v>21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 t="str">
        <f>IF(Aggregate[[#This Row],[Avg Monthly GB Download]]&lt;5, "Less than 5 GB", IF(Aggregate[[#This Row],[Avg Monthly GB Download]]&lt;10, "10 or more GB", "Between 5 and 10 GB"))</f>
        <v>Between 5 and 10 GB</v>
      </c>
      <c r="W4304">
        <v>14</v>
      </c>
    </row>
    <row r="4305" spans="1:23" x14ac:dyDescent="0.2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J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 t="str">
        <f>IF(Aggregate[[#This Row],[Avg Monthly GB Download]]&lt;5, "Less than 5 GB", IF(Aggregate[[#This Row],[Avg Monthly GB Download]]&lt;10, "10 or more GB", "Between 5 and 10 GB"))</f>
        <v>Less than 5 GB</v>
      </c>
      <c r="W4305">
        <v>3</v>
      </c>
    </row>
    <row r="4306" spans="1:23" x14ac:dyDescent="0.2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J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 t="str">
        <f>IF(Aggregate[[#This Row],[Avg Monthly GB Download]]&lt;5, "Less than 5 GB", IF(Aggregate[[#This Row],[Avg Monthly GB Download]]&lt;10, "10 or more GB", "Between 5 and 10 GB"))</f>
        <v>10 or more GB</v>
      </c>
      <c r="W4306">
        <v>7</v>
      </c>
    </row>
    <row r="4307" spans="1:23" x14ac:dyDescent="0.2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tr">
        <f>IF(Aggregate[[#This Row],[Under 30]]="Yes", "Under 30", IF(Aggregate[[#This Row],[Senior]]="Yes", "Senior", "Other"))</f>
        <v>Senior</v>
      </c>
      <c r="K4307" t="s">
        <v>21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 t="str">
        <f>IF(Aggregate[[#This Row],[Avg Monthly GB Download]]&lt;5, "Less than 5 GB", IF(Aggregate[[#This Row],[Avg Monthly GB Download]]&lt;10, "10 or more GB", "Between 5 and 10 GB"))</f>
        <v>10 or more GB</v>
      </c>
      <c r="W4307">
        <v>5</v>
      </c>
    </row>
    <row r="4308" spans="1:23" x14ac:dyDescent="0.2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J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 t="str">
        <f>IF(Aggregate[[#This Row],[Avg Monthly GB Download]]&lt;5, "Less than 5 GB", IF(Aggregate[[#This Row],[Avg Monthly GB Download]]&lt;10, "10 or more GB", "Between 5 and 10 GB"))</f>
        <v>Less than 5 GB</v>
      </c>
      <c r="W4308">
        <v>4</v>
      </c>
    </row>
    <row r="4309" spans="1:23" x14ac:dyDescent="0.2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J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 t="str">
        <f>IF(Aggregate[[#This Row],[Avg Monthly GB Download]]&lt;5, "Less than 5 GB", IF(Aggregate[[#This Row],[Avg Monthly GB Download]]&lt;10, "10 or more GB", "Between 5 and 10 GB"))</f>
        <v>Less than 5 GB</v>
      </c>
      <c r="W4309">
        <v>1</v>
      </c>
    </row>
    <row r="4310" spans="1:23" x14ac:dyDescent="0.2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J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 t="str">
        <f>IF(Aggregate[[#This Row],[Avg Monthly GB Download]]&lt;5, "Less than 5 GB", IF(Aggregate[[#This Row],[Avg Monthly GB Download]]&lt;10, "10 or more GB", "Between 5 and 10 GB"))</f>
        <v>10 or more GB</v>
      </c>
      <c r="W4310">
        <v>5</v>
      </c>
    </row>
    <row r="4311" spans="1:23" x14ac:dyDescent="0.2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J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 t="str">
        <f>IF(Aggregate[[#This Row],[Avg Monthly GB Download]]&lt;5, "Less than 5 GB", IF(Aggregate[[#This Row],[Avg Monthly GB Download]]&lt;10, "10 or more GB", "Between 5 and 10 GB"))</f>
        <v>10 or more GB</v>
      </c>
      <c r="W4311">
        <v>5</v>
      </c>
    </row>
    <row r="4312" spans="1:23" x14ac:dyDescent="0.2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J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 t="str">
        <f>IF(Aggregate[[#This Row],[Avg Monthly GB Download]]&lt;5, "Less than 5 GB", IF(Aggregate[[#This Row],[Avg Monthly GB Download]]&lt;10, "10 or more GB", "Between 5 and 10 GB"))</f>
        <v>Less than 5 GB</v>
      </c>
      <c r="W4312">
        <v>4</v>
      </c>
    </row>
    <row r="4313" spans="1:23" x14ac:dyDescent="0.2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J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 t="str">
        <f>IF(Aggregate[[#This Row],[Avg Monthly GB Download]]&lt;5, "Less than 5 GB", IF(Aggregate[[#This Row],[Avg Monthly GB Download]]&lt;10, "10 or more GB", "Between 5 and 10 GB"))</f>
        <v>Between 5 and 10 GB</v>
      </c>
      <c r="W4313">
        <v>15</v>
      </c>
    </row>
    <row r="4314" spans="1:23" x14ac:dyDescent="0.2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J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 t="str">
        <f>IF(Aggregate[[#This Row],[Avg Monthly GB Download]]&lt;5, "Less than 5 GB", IF(Aggregate[[#This Row],[Avg Monthly GB Download]]&lt;10, "10 or more GB", "Between 5 and 10 GB"))</f>
        <v>Between 5 and 10 GB</v>
      </c>
      <c r="W4314">
        <v>14</v>
      </c>
    </row>
    <row r="4315" spans="1:23" x14ac:dyDescent="0.2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J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 t="str">
        <f>IF(Aggregate[[#This Row],[Avg Monthly GB Download]]&lt;5, "Less than 5 GB", IF(Aggregate[[#This Row],[Avg Monthly GB Download]]&lt;10, "10 or more GB", "Between 5 and 10 GB"))</f>
        <v>10 or more GB</v>
      </c>
      <c r="W4315">
        <v>6</v>
      </c>
    </row>
    <row r="4316" spans="1:23" x14ac:dyDescent="0.2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J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 t="str">
        <f>IF(Aggregate[[#This Row],[Avg Monthly GB Download]]&lt;5, "Less than 5 GB", IF(Aggregate[[#This Row],[Avg Monthly GB Download]]&lt;10, "10 or more GB", "Between 5 and 10 GB"))</f>
        <v>10 or more GB</v>
      </c>
      <c r="W4316">
        <v>7</v>
      </c>
    </row>
    <row r="4317" spans="1:23" x14ac:dyDescent="0.2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J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 t="str">
        <f>IF(Aggregate[[#This Row],[Avg Monthly GB Download]]&lt;5, "Less than 5 GB", IF(Aggregate[[#This Row],[Avg Monthly GB Download]]&lt;10, "10 or more GB", "Between 5 and 10 GB"))</f>
        <v>Between 5 and 10 GB</v>
      </c>
      <c r="W4317">
        <v>16</v>
      </c>
    </row>
    <row r="4318" spans="1:23" x14ac:dyDescent="0.2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J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 t="str">
        <f>IF(Aggregate[[#This Row],[Avg Monthly GB Download]]&lt;5, "Less than 5 GB", IF(Aggregate[[#This Row],[Avg Monthly GB Download]]&lt;10, "10 or more GB", "Between 5 and 10 GB"))</f>
        <v>Between 5 and 10 GB</v>
      </c>
      <c r="W4318">
        <v>12</v>
      </c>
    </row>
    <row r="4319" spans="1:23" x14ac:dyDescent="0.2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J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 t="str">
        <f>IF(Aggregate[[#This Row],[Avg Monthly GB Download]]&lt;5, "Less than 5 GB", IF(Aggregate[[#This Row],[Avg Monthly GB Download]]&lt;10, "10 or more GB", "Between 5 and 10 GB"))</f>
        <v>10 or more GB</v>
      </c>
      <c r="W4319">
        <v>7</v>
      </c>
    </row>
    <row r="4320" spans="1:23" x14ac:dyDescent="0.2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tr">
        <f>IF(Aggregate[[#This Row],[Under 30]]="Yes", "Under 30", IF(Aggregate[[#This Row],[Senior]]="Yes", "Senior", "Other"))</f>
        <v>Senior</v>
      </c>
      <c r="K4320" t="s">
        <v>21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 t="str">
        <f>IF(Aggregate[[#This Row],[Avg Monthly GB Download]]&lt;5, "Less than 5 GB", IF(Aggregate[[#This Row],[Avg Monthly GB Download]]&lt;10, "10 or more GB", "Between 5 and 10 GB"))</f>
        <v>Between 5 and 10 GB</v>
      </c>
      <c r="W4320">
        <v>13</v>
      </c>
    </row>
    <row r="4321" spans="1:23" x14ac:dyDescent="0.2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J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 t="str">
        <f>IF(Aggregate[[#This Row],[Avg Monthly GB Download]]&lt;5, "Less than 5 GB", IF(Aggregate[[#This Row],[Avg Monthly GB Download]]&lt;10, "10 or more GB", "Between 5 and 10 GB"))</f>
        <v>Less than 5 GB</v>
      </c>
      <c r="W4321">
        <v>1</v>
      </c>
    </row>
    <row r="4322" spans="1:23" x14ac:dyDescent="0.2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J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 t="str">
        <f>IF(Aggregate[[#This Row],[Avg Monthly GB Download]]&lt;5, "Less than 5 GB", IF(Aggregate[[#This Row],[Avg Monthly GB Download]]&lt;10, "10 or more GB", "Between 5 and 10 GB"))</f>
        <v>Between 5 and 10 GB</v>
      </c>
      <c r="W4322">
        <v>14</v>
      </c>
    </row>
    <row r="4323" spans="1:23" x14ac:dyDescent="0.2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J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 t="str">
        <f>IF(Aggregate[[#This Row],[Avg Monthly GB Download]]&lt;5, "Less than 5 GB", IF(Aggregate[[#This Row],[Avg Monthly GB Download]]&lt;10, "10 or more GB", "Between 5 and 10 GB"))</f>
        <v>Between 5 and 10 GB</v>
      </c>
      <c r="W4323">
        <v>10</v>
      </c>
    </row>
    <row r="4324" spans="1:23" x14ac:dyDescent="0.2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J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 t="str">
        <f>IF(Aggregate[[#This Row],[Avg Monthly GB Download]]&lt;5, "Less than 5 GB", IF(Aggregate[[#This Row],[Avg Monthly GB Download]]&lt;10, "10 or more GB", "Between 5 and 10 GB"))</f>
        <v>Between 5 and 10 GB</v>
      </c>
      <c r="W4324">
        <v>21</v>
      </c>
    </row>
    <row r="4325" spans="1:23" x14ac:dyDescent="0.2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J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 t="str">
        <f>IF(Aggregate[[#This Row],[Avg Monthly GB Download]]&lt;5, "Less than 5 GB", IF(Aggregate[[#This Row],[Avg Monthly GB Download]]&lt;10, "10 or more GB", "Between 5 and 10 GB"))</f>
        <v>Less than 5 GB</v>
      </c>
      <c r="W4325">
        <v>4</v>
      </c>
    </row>
    <row r="4326" spans="1:23" x14ac:dyDescent="0.2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J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 t="str">
        <f>IF(Aggregate[[#This Row],[Avg Monthly GB Download]]&lt;5, "Less than 5 GB", IF(Aggregate[[#This Row],[Avg Monthly GB Download]]&lt;10, "10 or more GB", "Between 5 and 10 GB"))</f>
        <v>Between 5 and 10 GB</v>
      </c>
      <c r="W4326">
        <v>13</v>
      </c>
    </row>
    <row r="4327" spans="1:23" x14ac:dyDescent="0.2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J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 t="str">
        <f>IF(Aggregate[[#This Row],[Avg Monthly GB Download]]&lt;5, "Less than 5 GB", IF(Aggregate[[#This Row],[Avg Monthly GB Download]]&lt;10, "10 or more GB", "Between 5 and 10 GB"))</f>
        <v>Less than 5 GB</v>
      </c>
      <c r="W4327">
        <v>1</v>
      </c>
    </row>
    <row r="4328" spans="1:23" x14ac:dyDescent="0.2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J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 t="str">
        <f>IF(Aggregate[[#This Row],[Avg Monthly GB Download]]&lt;5, "Less than 5 GB", IF(Aggregate[[#This Row],[Avg Monthly GB Download]]&lt;10, "10 or more GB", "Between 5 and 10 GB"))</f>
        <v>10 or more GB</v>
      </c>
      <c r="W4328">
        <v>5</v>
      </c>
    </row>
    <row r="4329" spans="1:23" x14ac:dyDescent="0.2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J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 t="str">
        <f>IF(Aggregate[[#This Row],[Avg Monthly GB Download]]&lt;5, "Less than 5 GB", IF(Aggregate[[#This Row],[Avg Monthly GB Download]]&lt;10, "10 or more GB", "Between 5 and 10 GB"))</f>
        <v>Between 5 and 10 GB</v>
      </c>
      <c r="W4329">
        <v>13</v>
      </c>
    </row>
    <row r="4330" spans="1:23" x14ac:dyDescent="0.2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J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 t="str">
        <f>IF(Aggregate[[#This Row],[Avg Monthly GB Download]]&lt;5, "Less than 5 GB", IF(Aggregate[[#This Row],[Avg Monthly GB Download]]&lt;10, "10 or more GB", "Between 5 and 10 GB"))</f>
        <v>10 or more GB</v>
      </c>
      <c r="W4330">
        <v>6</v>
      </c>
    </row>
    <row r="4331" spans="1:23" x14ac:dyDescent="0.2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tr">
        <f>IF(Aggregate[[#This Row],[Under 30]]="Yes", "Under 30", IF(Aggregate[[#This Row],[Senior]]="Yes", "Senior", "Other"))</f>
        <v>Senior</v>
      </c>
      <c r="K4331" t="s">
        <v>21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 t="str">
        <f>IF(Aggregate[[#This Row],[Avg Monthly GB Download]]&lt;5, "Less than 5 GB", IF(Aggregate[[#This Row],[Avg Monthly GB Download]]&lt;10, "10 or more GB", "Between 5 and 10 GB"))</f>
        <v>Between 5 and 10 GB</v>
      </c>
      <c r="W4331">
        <v>11</v>
      </c>
    </row>
    <row r="4332" spans="1:23" x14ac:dyDescent="0.2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J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 t="str">
        <f>IF(Aggregate[[#This Row],[Avg Monthly GB Download]]&lt;5, "Less than 5 GB", IF(Aggregate[[#This Row],[Avg Monthly GB Download]]&lt;10, "10 or more GB", "Between 5 and 10 GB"))</f>
        <v>Less than 5 GB</v>
      </c>
      <c r="W4332">
        <v>4</v>
      </c>
    </row>
    <row r="4333" spans="1:23" x14ac:dyDescent="0.2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J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 t="str">
        <f>IF(Aggregate[[#This Row],[Avg Monthly GB Download]]&lt;5, "Less than 5 GB", IF(Aggregate[[#This Row],[Avg Monthly GB Download]]&lt;10, "10 or more GB", "Between 5 and 10 GB"))</f>
        <v>Less than 5 GB</v>
      </c>
      <c r="W4333">
        <v>2</v>
      </c>
    </row>
    <row r="4334" spans="1:23" x14ac:dyDescent="0.2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tr">
        <f>IF(Aggregate[[#This Row],[Under 30]]="Yes", "Under 30", IF(Aggregate[[#This Row],[Senior]]="Yes", "Senior", "Other"))</f>
        <v>Senior</v>
      </c>
      <c r="K4334" t="s">
        <v>21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 t="str">
        <f>IF(Aggregate[[#This Row],[Avg Monthly GB Download]]&lt;5, "Less than 5 GB", IF(Aggregate[[#This Row],[Avg Monthly GB Download]]&lt;10, "10 or more GB", "Between 5 and 10 GB"))</f>
        <v>Less than 5 GB</v>
      </c>
      <c r="W4334">
        <v>1</v>
      </c>
    </row>
    <row r="4335" spans="1:23" x14ac:dyDescent="0.2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tr">
        <f>IF(Aggregate[[#This Row],[Under 30]]="Yes", "Under 30", IF(Aggregate[[#This Row],[Senior]]="Yes", "Senior", "Other"))</f>
        <v>Senior</v>
      </c>
      <c r="K4335" t="s">
        <v>21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 t="str">
        <f>IF(Aggregate[[#This Row],[Avg Monthly GB Download]]&lt;5, "Less than 5 GB", IF(Aggregate[[#This Row],[Avg Monthly GB Download]]&lt;10, "10 or more GB", "Between 5 and 10 GB"))</f>
        <v>Less than 5 GB</v>
      </c>
      <c r="W4335">
        <v>1</v>
      </c>
    </row>
    <row r="4336" spans="1:23" x14ac:dyDescent="0.2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J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 t="str">
        <f>IF(Aggregate[[#This Row],[Avg Monthly GB Download]]&lt;5, "Less than 5 GB", IF(Aggregate[[#This Row],[Avg Monthly GB Download]]&lt;10, "10 or more GB", "Between 5 and 10 GB"))</f>
        <v>10 or more GB</v>
      </c>
      <c r="W4336">
        <v>7</v>
      </c>
    </row>
    <row r="4337" spans="1:23" x14ac:dyDescent="0.2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J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 t="str">
        <f>IF(Aggregate[[#This Row],[Avg Monthly GB Download]]&lt;5, "Less than 5 GB", IF(Aggregate[[#This Row],[Avg Monthly GB Download]]&lt;10, "10 or more GB", "Between 5 and 10 GB"))</f>
        <v>10 or more GB</v>
      </c>
      <c r="W4337">
        <v>6</v>
      </c>
    </row>
    <row r="4338" spans="1:23" x14ac:dyDescent="0.2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J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 t="str">
        <f>IF(Aggregate[[#This Row],[Avg Monthly GB Download]]&lt;5, "Less than 5 GB", IF(Aggregate[[#This Row],[Avg Monthly GB Download]]&lt;10, "10 or more GB", "Between 5 and 10 GB"))</f>
        <v>Between 5 and 10 GB</v>
      </c>
      <c r="W4338">
        <v>10</v>
      </c>
    </row>
    <row r="4339" spans="1:23" x14ac:dyDescent="0.2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tr">
        <f>IF(Aggregate[[#This Row],[Under 30]]="Yes", "Under 30", IF(Aggregate[[#This Row],[Senior]]="Yes", "Senior", "Other"))</f>
        <v>Senior</v>
      </c>
      <c r="K4339" t="s">
        <v>21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 t="str">
        <f>IF(Aggregate[[#This Row],[Avg Monthly GB Download]]&lt;5, "Less than 5 GB", IF(Aggregate[[#This Row],[Avg Monthly GB Download]]&lt;10, "10 or more GB", "Between 5 and 10 GB"))</f>
        <v>10 or more GB</v>
      </c>
      <c r="W4339">
        <v>7</v>
      </c>
    </row>
    <row r="4340" spans="1:23" x14ac:dyDescent="0.2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J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 t="str">
        <f>IF(Aggregate[[#This Row],[Avg Monthly GB Download]]&lt;5, "Less than 5 GB", IF(Aggregate[[#This Row],[Avg Monthly GB Download]]&lt;10, "10 or more GB", "Between 5 and 10 GB"))</f>
        <v>Less than 5 GB</v>
      </c>
      <c r="W4340">
        <v>4</v>
      </c>
    </row>
    <row r="4341" spans="1:23" x14ac:dyDescent="0.2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tr">
        <f>IF(Aggregate[[#This Row],[Under 30]]="Yes", "Under 30", IF(Aggregate[[#This Row],[Senior]]="Yes", "Senior", "Other"))</f>
        <v>Senior</v>
      </c>
      <c r="K4341" t="s">
        <v>21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 t="str">
        <f>IF(Aggregate[[#This Row],[Avg Monthly GB Download]]&lt;5, "Less than 5 GB", IF(Aggregate[[#This Row],[Avg Monthly GB Download]]&lt;10, "10 or more GB", "Between 5 and 10 GB"))</f>
        <v>10 or more GB</v>
      </c>
      <c r="W4341">
        <v>5</v>
      </c>
    </row>
    <row r="4342" spans="1:23" x14ac:dyDescent="0.2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J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 t="str">
        <f>IF(Aggregate[[#This Row],[Avg Monthly GB Download]]&lt;5, "Less than 5 GB", IF(Aggregate[[#This Row],[Avg Monthly GB Download]]&lt;10, "10 or more GB", "Between 5 and 10 GB"))</f>
        <v>Less than 5 GB</v>
      </c>
      <c r="W4342">
        <v>1</v>
      </c>
    </row>
    <row r="4343" spans="1:23" x14ac:dyDescent="0.2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J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 t="str">
        <f>IF(Aggregate[[#This Row],[Avg Monthly GB Download]]&lt;5, "Less than 5 GB", IF(Aggregate[[#This Row],[Avg Monthly GB Download]]&lt;10, "10 or more GB", "Between 5 and 10 GB"))</f>
        <v>Between 5 and 10 GB</v>
      </c>
      <c r="W4343">
        <v>11</v>
      </c>
    </row>
    <row r="4344" spans="1:23" x14ac:dyDescent="0.2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tr">
        <f>IF(Aggregate[[#This Row],[Under 30]]="Yes", "Under 30", IF(Aggregate[[#This Row],[Senior]]="Yes", "Senior", "Other"))</f>
        <v>Senior</v>
      </c>
      <c r="K4344" t="s">
        <v>21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 t="str">
        <f>IF(Aggregate[[#This Row],[Avg Monthly GB Download]]&lt;5, "Less than 5 GB", IF(Aggregate[[#This Row],[Avg Monthly GB Download]]&lt;10, "10 or more GB", "Between 5 and 10 GB"))</f>
        <v>10 or more GB</v>
      </c>
      <c r="W4344">
        <v>6</v>
      </c>
    </row>
    <row r="4345" spans="1:23" x14ac:dyDescent="0.2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J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 t="str">
        <f>IF(Aggregate[[#This Row],[Avg Monthly GB Download]]&lt;5, "Less than 5 GB", IF(Aggregate[[#This Row],[Avg Monthly GB Download]]&lt;10, "10 or more GB", "Between 5 and 10 GB"))</f>
        <v>Between 5 and 10 GB</v>
      </c>
      <c r="W4345">
        <v>10</v>
      </c>
    </row>
    <row r="4346" spans="1:23" x14ac:dyDescent="0.2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J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 t="str">
        <f>IF(Aggregate[[#This Row],[Avg Monthly GB Download]]&lt;5, "Less than 5 GB", IF(Aggregate[[#This Row],[Avg Monthly GB Download]]&lt;10, "10 or more GB", "Between 5 and 10 GB"))</f>
        <v>Between 5 and 10 GB</v>
      </c>
      <c r="W4346">
        <v>17</v>
      </c>
    </row>
    <row r="4347" spans="1:23" x14ac:dyDescent="0.2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J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 t="str">
        <f>IF(Aggregate[[#This Row],[Avg Monthly GB Download]]&lt;5, "Less than 5 GB", IF(Aggregate[[#This Row],[Avg Monthly GB Download]]&lt;10, "10 or more GB", "Between 5 and 10 GB"))</f>
        <v>Between 5 and 10 GB</v>
      </c>
      <c r="W4347">
        <v>24</v>
      </c>
    </row>
    <row r="4348" spans="1:23" x14ac:dyDescent="0.2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J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 t="str">
        <f>IF(Aggregate[[#This Row],[Avg Monthly GB Download]]&lt;5, "Less than 5 GB", IF(Aggregate[[#This Row],[Avg Monthly GB Download]]&lt;10, "10 or more GB", "Between 5 and 10 GB"))</f>
        <v>Between 5 and 10 GB</v>
      </c>
      <c r="W4348">
        <v>11</v>
      </c>
    </row>
    <row r="4349" spans="1:23" x14ac:dyDescent="0.2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tr">
        <f>IF(Aggregate[[#This Row],[Under 30]]="Yes", "Under 30", IF(Aggregate[[#This Row],[Senior]]="Yes", "Senior", "Other"))</f>
        <v>Senior</v>
      </c>
      <c r="K4349" t="s">
        <v>21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 t="str">
        <f>IF(Aggregate[[#This Row],[Avg Monthly GB Download]]&lt;5, "Less than 5 GB", IF(Aggregate[[#This Row],[Avg Monthly GB Download]]&lt;10, "10 or more GB", "Between 5 and 10 GB"))</f>
        <v>Less than 5 GB</v>
      </c>
      <c r="W4349">
        <v>1</v>
      </c>
    </row>
    <row r="4350" spans="1:23" x14ac:dyDescent="0.2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tr">
        <f>IF(Aggregate[[#This Row],[Under 30]]="Yes", "Under 30", IF(Aggregate[[#This Row],[Senior]]="Yes", "Senior", "Other"))</f>
        <v>Senior</v>
      </c>
      <c r="K4350" t="s">
        <v>21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 t="str">
        <f>IF(Aggregate[[#This Row],[Avg Monthly GB Download]]&lt;5, "Less than 5 GB", IF(Aggregate[[#This Row],[Avg Monthly GB Download]]&lt;10, "10 or more GB", "Between 5 and 10 GB"))</f>
        <v>10 or more GB</v>
      </c>
      <c r="W4350">
        <v>6</v>
      </c>
    </row>
    <row r="4351" spans="1:23" x14ac:dyDescent="0.2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J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 t="str">
        <f>IF(Aggregate[[#This Row],[Avg Monthly GB Download]]&lt;5, "Less than 5 GB", IF(Aggregate[[#This Row],[Avg Monthly GB Download]]&lt;10, "10 or more GB", "Between 5 and 10 GB"))</f>
        <v>10 or more GB</v>
      </c>
      <c r="W4351">
        <v>7</v>
      </c>
    </row>
    <row r="4352" spans="1:23" x14ac:dyDescent="0.2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J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 t="str">
        <f>IF(Aggregate[[#This Row],[Avg Monthly GB Download]]&lt;5, "Less than 5 GB", IF(Aggregate[[#This Row],[Avg Monthly GB Download]]&lt;10, "10 or more GB", "Between 5 and 10 GB"))</f>
        <v>Between 5 and 10 GB</v>
      </c>
      <c r="W4352">
        <v>13</v>
      </c>
    </row>
    <row r="4353" spans="1:23" x14ac:dyDescent="0.2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J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 t="str">
        <f>IF(Aggregate[[#This Row],[Avg Monthly GB Download]]&lt;5, "Less than 5 GB", IF(Aggregate[[#This Row],[Avg Monthly GB Download]]&lt;10, "10 or more GB", "Between 5 and 10 GB"))</f>
        <v>Between 5 and 10 GB</v>
      </c>
      <c r="W4353">
        <v>14</v>
      </c>
    </row>
    <row r="4354" spans="1:23" x14ac:dyDescent="0.2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tr">
        <f>IF(Aggregate[[#This Row],[Under 30]]="Yes", "Under 30", IF(Aggregate[[#This Row],[Senior]]="Yes", "Senior", "Other"))</f>
        <v>Senior</v>
      </c>
      <c r="K4354" t="s">
        <v>21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 t="str">
        <f>IF(Aggregate[[#This Row],[Avg Monthly GB Download]]&lt;5, "Less than 5 GB", IF(Aggregate[[#This Row],[Avg Monthly GB Download]]&lt;10, "10 or more GB", "Between 5 and 10 GB"))</f>
        <v>Less than 5 GB</v>
      </c>
      <c r="W4354">
        <v>3</v>
      </c>
    </row>
    <row r="4355" spans="1:23" x14ac:dyDescent="0.2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J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 t="str">
        <f>IF(Aggregate[[#This Row],[Avg Monthly GB Download]]&lt;5, "Less than 5 GB", IF(Aggregate[[#This Row],[Avg Monthly GB Download]]&lt;10, "10 or more GB", "Between 5 and 10 GB"))</f>
        <v>10 or more GB</v>
      </c>
      <c r="W4355">
        <v>8</v>
      </c>
    </row>
    <row r="4356" spans="1:23" x14ac:dyDescent="0.2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J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 t="str">
        <f>IF(Aggregate[[#This Row],[Avg Monthly GB Download]]&lt;5, "Less than 5 GB", IF(Aggregate[[#This Row],[Avg Monthly GB Download]]&lt;10, "10 or more GB", "Between 5 and 10 GB"))</f>
        <v>10 or more GB</v>
      </c>
      <c r="W4356">
        <v>6</v>
      </c>
    </row>
    <row r="4357" spans="1:23" x14ac:dyDescent="0.2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tr">
        <f>IF(Aggregate[[#This Row],[Under 30]]="Yes", "Under 30", IF(Aggregate[[#This Row],[Senior]]="Yes", "Senior", "Other"))</f>
        <v>Senior</v>
      </c>
      <c r="K4357" t="s">
        <v>21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 t="str">
        <f>IF(Aggregate[[#This Row],[Avg Monthly GB Download]]&lt;5, "Less than 5 GB", IF(Aggregate[[#This Row],[Avg Monthly GB Download]]&lt;10, "10 or more GB", "Between 5 and 10 GB"))</f>
        <v>Less than 5 GB</v>
      </c>
      <c r="W4357">
        <v>4</v>
      </c>
    </row>
    <row r="4358" spans="1:23" x14ac:dyDescent="0.2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J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 t="str">
        <f>IF(Aggregate[[#This Row],[Avg Monthly GB Download]]&lt;5, "Less than 5 GB", IF(Aggregate[[#This Row],[Avg Monthly GB Download]]&lt;10, "10 or more GB", "Between 5 and 10 GB"))</f>
        <v>10 or more GB</v>
      </c>
      <c r="W4358">
        <v>9</v>
      </c>
    </row>
    <row r="4359" spans="1:23" x14ac:dyDescent="0.2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J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 t="str">
        <f>IF(Aggregate[[#This Row],[Avg Monthly GB Download]]&lt;5, "Less than 5 GB", IF(Aggregate[[#This Row],[Avg Monthly GB Download]]&lt;10, "10 or more GB", "Between 5 and 10 GB"))</f>
        <v>Between 5 and 10 GB</v>
      </c>
      <c r="W4359">
        <v>10</v>
      </c>
    </row>
    <row r="4360" spans="1:23" x14ac:dyDescent="0.2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J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 t="str">
        <f>IF(Aggregate[[#This Row],[Avg Monthly GB Download]]&lt;5, "Less than 5 GB", IF(Aggregate[[#This Row],[Avg Monthly GB Download]]&lt;10, "10 or more GB", "Between 5 and 10 GB"))</f>
        <v>Less than 5 GB</v>
      </c>
      <c r="W4360">
        <v>1</v>
      </c>
    </row>
    <row r="4361" spans="1:23" x14ac:dyDescent="0.2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tr">
        <f>IF(Aggregate[[#This Row],[Under 30]]="Yes", "Under 30", IF(Aggregate[[#This Row],[Senior]]="Yes", "Senior", "Other"))</f>
        <v>Senior</v>
      </c>
      <c r="K4361" t="s">
        <v>25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 t="str">
        <f>IF(Aggregate[[#This Row],[Avg Monthly GB Download]]&lt;5, "Less than 5 GB", IF(Aggregate[[#This Row],[Avg Monthly GB Download]]&lt;10, "10 or more GB", "Between 5 and 10 GB"))</f>
        <v>Between 5 and 10 GB</v>
      </c>
      <c r="W4361">
        <v>11</v>
      </c>
    </row>
    <row r="4362" spans="1:23" x14ac:dyDescent="0.2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J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 t="str">
        <f>IF(Aggregate[[#This Row],[Avg Monthly GB Download]]&lt;5, "Less than 5 GB", IF(Aggregate[[#This Row],[Avg Monthly GB Download]]&lt;10, "10 or more GB", "Between 5 and 10 GB"))</f>
        <v>10 or more GB</v>
      </c>
      <c r="W4362">
        <v>6</v>
      </c>
    </row>
    <row r="4363" spans="1:23" x14ac:dyDescent="0.2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J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 t="str">
        <f>IF(Aggregate[[#This Row],[Avg Monthly GB Download]]&lt;5, "Less than 5 GB", IF(Aggregate[[#This Row],[Avg Monthly GB Download]]&lt;10, "10 or more GB", "Between 5 and 10 GB"))</f>
        <v>Less than 5 GB</v>
      </c>
      <c r="W4363">
        <v>1</v>
      </c>
    </row>
    <row r="4364" spans="1:23" x14ac:dyDescent="0.2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tr">
        <f>IF(Aggregate[[#This Row],[Under 30]]="Yes", "Under 30", IF(Aggregate[[#This Row],[Senior]]="Yes", "Senior", "Other"))</f>
        <v>Senior</v>
      </c>
      <c r="K4364" t="s">
        <v>21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 t="str">
        <f>IF(Aggregate[[#This Row],[Avg Monthly GB Download]]&lt;5, "Less than 5 GB", IF(Aggregate[[#This Row],[Avg Monthly GB Download]]&lt;10, "10 or more GB", "Between 5 and 10 GB"))</f>
        <v>Less than 5 GB</v>
      </c>
      <c r="W4364">
        <v>4</v>
      </c>
    </row>
    <row r="4365" spans="1:23" x14ac:dyDescent="0.2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J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 t="str">
        <f>IF(Aggregate[[#This Row],[Avg Monthly GB Download]]&lt;5, "Less than 5 GB", IF(Aggregate[[#This Row],[Avg Monthly GB Download]]&lt;10, "10 or more GB", "Between 5 and 10 GB"))</f>
        <v>Between 5 and 10 GB</v>
      </c>
      <c r="W4365">
        <v>35</v>
      </c>
    </row>
    <row r="4366" spans="1:23" x14ac:dyDescent="0.2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J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 t="str">
        <f>IF(Aggregate[[#This Row],[Avg Monthly GB Download]]&lt;5, "Less than 5 GB", IF(Aggregate[[#This Row],[Avg Monthly GB Download]]&lt;10, "10 or more GB", "Between 5 and 10 GB"))</f>
        <v>10 or more GB</v>
      </c>
      <c r="W4366">
        <v>7</v>
      </c>
    </row>
    <row r="4367" spans="1:23" x14ac:dyDescent="0.2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J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 t="str">
        <f>IF(Aggregate[[#This Row],[Avg Monthly GB Download]]&lt;5, "Less than 5 GB", IF(Aggregate[[#This Row],[Avg Monthly GB Download]]&lt;10, "10 or more GB", "Between 5 and 10 GB"))</f>
        <v>10 or more GB</v>
      </c>
      <c r="W4367">
        <v>5</v>
      </c>
    </row>
    <row r="4368" spans="1:23" x14ac:dyDescent="0.2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J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 t="str">
        <f>IF(Aggregate[[#This Row],[Avg Monthly GB Download]]&lt;5, "Less than 5 GB", IF(Aggregate[[#This Row],[Avg Monthly GB Download]]&lt;10, "10 or more GB", "Between 5 and 10 GB"))</f>
        <v>Between 5 and 10 GB</v>
      </c>
      <c r="W4368">
        <v>26</v>
      </c>
    </row>
    <row r="4369" spans="1:23" x14ac:dyDescent="0.2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J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 t="str">
        <f>IF(Aggregate[[#This Row],[Avg Monthly GB Download]]&lt;5, "Less than 5 GB", IF(Aggregate[[#This Row],[Avg Monthly GB Download]]&lt;10, "10 or more GB", "Between 5 and 10 GB"))</f>
        <v>10 or more GB</v>
      </c>
      <c r="W4369">
        <v>7</v>
      </c>
    </row>
    <row r="4370" spans="1:23" x14ac:dyDescent="0.2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tr">
        <f>IF(Aggregate[[#This Row],[Under 30]]="Yes", "Under 30", IF(Aggregate[[#This Row],[Senior]]="Yes", "Senior", "Other"))</f>
        <v>Senior</v>
      </c>
      <c r="K4370" t="s">
        <v>21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 t="str">
        <f>IF(Aggregate[[#This Row],[Avg Monthly GB Download]]&lt;5, "Less than 5 GB", IF(Aggregate[[#This Row],[Avg Monthly GB Download]]&lt;10, "10 or more GB", "Between 5 and 10 GB"))</f>
        <v>Less than 5 GB</v>
      </c>
      <c r="W4370">
        <v>2</v>
      </c>
    </row>
    <row r="4371" spans="1:23" x14ac:dyDescent="0.2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J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 t="str">
        <f>IF(Aggregate[[#This Row],[Avg Monthly GB Download]]&lt;5, "Less than 5 GB", IF(Aggregate[[#This Row],[Avg Monthly GB Download]]&lt;10, "10 or more GB", "Between 5 and 10 GB"))</f>
        <v>10 or more GB</v>
      </c>
      <c r="W4371">
        <v>9</v>
      </c>
    </row>
    <row r="4372" spans="1:23" x14ac:dyDescent="0.2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J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 t="str">
        <f>IF(Aggregate[[#This Row],[Avg Monthly GB Download]]&lt;5, "Less than 5 GB", IF(Aggregate[[#This Row],[Avg Monthly GB Download]]&lt;10, "10 or more GB", "Between 5 and 10 GB"))</f>
        <v>Between 5 and 10 GB</v>
      </c>
      <c r="W4372">
        <v>12</v>
      </c>
    </row>
    <row r="4373" spans="1:23" x14ac:dyDescent="0.2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J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 t="str">
        <f>IF(Aggregate[[#This Row],[Avg Monthly GB Download]]&lt;5, "Less than 5 GB", IF(Aggregate[[#This Row],[Avg Monthly GB Download]]&lt;10, "10 or more GB", "Between 5 and 10 GB"))</f>
        <v>Between 5 and 10 GB</v>
      </c>
      <c r="W4373">
        <v>11</v>
      </c>
    </row>
    <row r="4374" spans="1:23" x14ac:dyDescent="0.2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tr">
        <f>IF(Aggregate[[#This Row],[Under 30]]="Yes", "Under 30", IF(Aggregate[[#This Row],[Senior]]="Yes", "Senior", "Other"))</f>
        <v>Senior</v>
      </c>
      <c r="K4374" t="s">
        <v>21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 t="str">
        <f>IF(Aggregate[[#This Row],[Avg Monthly GB Download]]&lt;5, "Less than 5 GB", IF(Aggregate[[#This Row],[Avg Monthly GB Download]]&lt;10, "10 or more GB", "Between 5 and 10 GB"))</f>
        <v>10 or more GB</v>
      </c>
      <c r="W4374">
        <v>5</v>
      </c>
    </row>
    <row r="4375" spans="1:23" x14ac:dyDescent="0.2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J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 t="str">
        <f>IF(Aggregate[[#This Row],[Avg Monthly GB Download]]&lt;5, "Less than 5 GB", IF(Aggregate[[#This Row],[Avg Monthly GB Download]]&lt;10, "10 or more GB", "Between 5 and 10 GB"))</f>
        <v>10 or more GB</v>
      </c>
      <c r="W4375">
        <v>5</v>
      </c>
    </row>
    <row r="4376" spans="1:23" x14ac:dyDescent="0.2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J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 t="str">
        <f>IF(Aggregate[[#This Row],[Avg Monthly GB Download]]&lt;5, "Less than 5 GB", IF(Aggregate[[#This Row],[Avg Monthly GB Download]]&lt;10, "10 or more GB", "Between 5 and 10 GB"))</f>
        <v>10 or more GB</v>
      </c>
      <c r="W4376">
        <v>8</v>
      </c>
    </row>
    <row r="4377" spans="1:23" x14ac:dyDescent="0.2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J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 t="str">
        <f>IF(Aggregate[[#This Row],[Avg Monthly GB Download]]&lt;5, "Less than 5 GB", IF(Aggregate[[#This Row],[Avg Monthly GB Download]]&lt;10, "10 or more GB", "Between 5 and 10 GB"))</f>
        <v>Less than 5 GB</v>
      </c>
      <c r="W4377">
        <v>4</v>
      </c>
    </row>
    <row r="4378" spans="1:23" x14ac:dyDescent="0.2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J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 t="str">
        <f>IF(Aggregate[[#This Row],[Avg Monthly GB Download]]&lt;5, "Less than 5 GB", IF(Aggregate[[#This Row],[Avg Monthly GB Download]]&lt;10, "10 or more GB", "Between 5 and 10 GB"))</f>
        <v>Between 5 and 10 GB</v>
      </c>
      <c r="W4378">
        <v>11</v>
      </c>
    </row>
    <row r="4379" spans="1:23" x14ac:dyDescent="0.2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J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 t="str">
        <f>IF(Aggregate[[#This Row],[Avg Monthly GB Download]]&lt;5, "Less than 5 GB", IF(Aggregate[[#This Row],[Avg Monthly GB Download]]&lt;10, "10 or more GB", "Between 5 and 10 GB"))</f>
        <v>10 or more GB</v>
      </c>
      <c r="W4379">
        <v>6</v>
      </c>
    </row>
    <row r="4380" spans="1:23" x14ac:dyDescent="0.2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J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 t="str">
        <f>IF(Aggregate[[#This Row],[Avg Monthly GB Download]]&lt;5, "Less than 5 GB", IF(Aggregate[[#This Row],[Avg Monthly GB Download]]&lt;10, "10 or more GB", "Between 5 and 10 GB"))</f>
        <v>10 or more GB</v>
      </c>
      <c r="W4380">
        <v>9</v>
      </c>
    </row>
    <row r="4381" spans="1:23" x14ac:dyDescent="0.2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tr">
        <f>IF(Aggregate[[#This Row],[Under 30]]="Yes", "Under 30", IF(Aggregate[[#This Row],[Senior]]="Yes", "Senior", "Other"))</f>
        <v>Senior</v>
      </c>
      <c r="K4381" t="s">
        <v>21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 t="str">
        <f>IF(Aggregate[[#This Row],[Avg Monthly GB Download]]&lt;5, "Less than 5 GB", IF(Aggregate[[#This Row],[Avg Monthly GB Download]]&lt;10, "10 or more GB", "Between 5 and 10 GB"))</f>
        <v>Less than 5 GB</v>
      </c>
      <c r="W4381">
        <v>4</v>
      </c>
    </row>
    <row r="4382" spans="1:23" x14ac:dyDescent="0.2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J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 t="str">
        <f>IF(Aggregate[[#This Row],[Avg Monthly GB Download]]&lt;5, "Less than 5 GB", IF(Aggregate[[#This Row],[Avg Monthly GB Download]]&lt;10, "10 or more GB", "Between 5 and 10 GB"))</f>
        <v>10 or more GB</v>
      </c>
      <c r="W4382">
        <v>9</v>
      </c>
    </row>
    <row r="4383" spans="1:23" x14ac:dyDescent="0.2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J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 t="str">
        <f>IF(Aggregate[[#This Row],[Avg Monthly GB Download]]&lt;5, "Less than 5 GB", IF(Aggregate[[#This Row],[Avg Monthly GB Download]]&lt;10, "10 or more GB", "Between 5 and 10 GB"))</f>
        <v>Less than 5 GB</v>
      </c>
      <c r="W4383">
        <v>3</v>
      </c>
    </row>
    <row r="4384" spans="1:23" x14ac:dyDescent="0.2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tr">
        <f>IF(Aggregate[[#This Row],[Under 30]]="Yes", "Under 30", IF(Aggregate[[#This Row],[Senior]]="Yes", "Senior", "Other"))</f>
        <v>Senior</v>
      </c>
      <c r="K4384" t="s">
        <v>21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 t="str">
        <f>IF(Aggregate[[#This Row],[Avg Monthly GB Download]]&lt;5, "Less than 5 GB", IF(Aggregate[[#This Row],[Avg Monthly GB Download]]&lt;10, "10 or more GB", "Between 5 and 10 GB"))</f>
        <v>Between 5 and 10 GB</v>
      </c>
      <c r="W4384">
        <v>12</v>
      </c>
    </row>
    <row r="4385" spans="1:23" x14ac:dyDescent="0.2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J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 t="str">
        <f>IF(Aggregate[[#This Row],[Avg Monthly GB Download]]&lt;5, "Less than 5 GB", IF(Aggregate[[#This Row],[Avg Monthly GB Download]]&lt;10, "10 or more GB", "Between 5 and 10 GB"))</f>
        <v>10 or more GB</v>
      </c>
      <c r="W4385">
        <v>8</v>
      </c>
    </row>
    <row r="4386" spans="1:23" x14ac:dyDescent="0.2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J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 t="str">
        <f>IF(Aggregate[[#This Row],[Avg Monthly GB Download]]&lt;5, "Less than 5 GB", IF(Aggregate[[#This Row],[Avg Monthly GB Download]]&lt;10, "10 or more GB", "Between 5 and 10 GB"))</f>
        <v>10 or more GB</v>
      </c>
      <c r="W4386">
        <v>9</v>
      </c>
    </row>
    <row r="4387" spans="1:23" x14ac:dyDescent="0.2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tr">
        <f>IF(Aggregate[[#This Row],[Under 30]]="Yes", "Under 30", IF(Aggregate[[#This Row],[Senior]]="Yes", "Senior", "Other"))</f>
        <v>Senior</v>
      </c>
      <c r="K4387" t="s">
        <v>21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 t="str">
        <f>IF(Aggregate[[#This Row],[Avg Monthly GB Download]]&lt;5, "Less than 5 GB", IF(Aggregate[[#This Row],[Avg Monthly GB Download]]&lt;10, "10 or more GB", "Between 5 and 10 GB"))</f>
        <v>Less than 5 GB</v>
      </c>
      <c r="W4387">
        <v>4</v>
      </c>
    </row>
    <row r="4388" spans="1:23" x14ac:dyDescent="0.2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J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 t="str">
        <f>IF(Aggregate[[#This Row],[Avg Monthly GB Download]]&lt;5, "Less than 5 GB", IF(Aggregate[[#This Row],[Avg Monthly GB Download]]&lt;10, "10 or more GB", "Between 5 and 10 GB"))</f>
        <v>10 or more GB</v>
      </c>
      <c r="W4388">
        <v>5</v>
      </c>
    </row>
    <row r="4389" spans="1:23" x14ac:dyDescent="0.2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J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 t="str">
        <f>IF(Aggregate[[#This Row],[Avg Monthly GB Download]]&lt;5, "Less than 5 GB", IF(Aggregate[[#This Row],[Avg Monthly GB Download]]&lt;10, "10 or more GB", "Between 5 and 10 GB"))</f>
        <v>Between 5 and 10 GB</v>
      </c>
      <c r="W4389">
        <v>14</v>
      </c>
    </row>
    <row r="4390" spans="1:23" x14ac:dyDescent="0.2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tr">
        <f>IF(Aggregate[[#This Row],[Under 30]]="Yes", "Under 30", IF(Aggregate[[#This Row],[Senior]]="Yes", "Senior", "Other"))</f>
        <v>Senior</v>
      </c>
      <c r="K4390" t="s">
        <v>25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 t="str">
        <f>IF(Aggregate[[#This Row],[Avg Monthly GB Download]]&lt;5, "Less than 5 GB", IF(Aggregate[[#This Row],[Avg Monthly GB Download]]&lt;10, "10 or more GB", "Between 5 and 10 GB"))</f>
        <v>Less than 5 GB</v>
      </c>
      <c r="W4390">
        <v>4</v>
      </c>
    </row>
    <row r="4391" spans="1:23" x14ac:dyDescent="0.2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J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 t="str">
        <f>IF(Aggregate[[#This Row],[Avg Monthly GB Download]]&lt;5, "Less than 5 GB", IF(Aggregate[[#This Row],[Avg Monthly GB Download]]&lt;10, "10 or more GB", "Between 5 and 10 GB"))</f>
        <v>Less than 5 GB</v>
      </c>
      <c r="W4391">
        <v>1</v>
      </c>
    </row>
    <row r="4392" spans="1:23" x14ac:dyDescent="0.2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J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 t="str">
        <f>IF(Aggregate[[#This Row],[Avg Monthly GB Download]]&lt;5, "Less than 5 GB", IF(Aggregate[[#This Row],[Avg Monthly GB Download]]&lt;10, "10 or more GB", "Between 5 and 10 GB"))</f>
        <v>10 or more GB</v>
      </c>
      <c r="W4392">
        <v>6</v>
      </c>
    </row>
    <row r="4393" spans="1:23" x14ac:dyDescent="0.2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tr">
        <f>IF(Aggregate[[#This Row],[Under 30]]="Yes", "Under 30", IF(Aggregate[[#This Row],[Senior]]="Yes", "Senior", "Other"))</f>
        <v>Senior</v>
      </c>
      <c r="K4393" t="s">
        <v>21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 t="str">
        <f>IF(Aggregate[[#This Row],[Avg Monthly GB Download]]&lt;5, "Less than 5 GB", IF(Aggregate[[#This Row],[Avg Monthly GB Download]]&lt;10, "10 or more GB", "Between 5 and 10 GB"))</f>
        <v>Between 5 and 10 GB</v>
      </c>
      <c r="W4393">
        <v>14</v>
      </c>
    </row>
    <row r="4394" spans="1:23" x14ac:dyDescent="0.2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tr">
        <f>IF(Aggregate[[#This Row],[Under 30]]="Yes", "Under 30", IF(Aggregate[[#This Row],[Senior]]="Yes", "Senior", "Other"))</f>
        <v>Senior</v>
      </c>
      <c r="K4394" t="s">
        <v>21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 t="str">
        <f>IF(Aggregate[[#This Row],[Avg Monthly GB Download]]&lt;5, "Less than 5 GB", IF(Aggregate[[#This Row],[Avg Monthly GB Download]]&lt;10, "10 or more GB", "Between 5 and 10 GB"))</f>
        <v>10 or more GB</v>
      </c>
      <c r="W4394">
        <v>7</v>
      </c>
    </row>
    <row r="4395" spans="1:23" x14ac:dyDescent="0.2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J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 t="str">
        <f>IF(Aggregate[[#This Row],[Avg Monthly GB Download]]&lt;5, "Less than 5 GB", IF(Aggregate[[#This Row],[Avg Monthly GB Download]]&lt;10, "10 or more GB", "Between 5 and 10 GB"))</f>
        <v>Less than 5 GB</v>
      </c>
      <c r="W4395">
        <v>3</v>
      </c>
    </row>
    <row r="4396" spans="1:23" x14ac:dyDescent="0.2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J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 t="str">
        <f>IF(Aggregate[[#This Row],[Avg Monthly GB Download]]&lt;5, "Less than 5 GB", IF(Aggregate[[#This Row],[Avg Monthly GB Download]]&lt;10, "10 or more GB", "Between 5 and 10 GB"))</f>
        <v>10 or more GB</v>
      </c>
      <c r="W4396">
        <v>8</v>
      </c>
    </row>
    <row r="4397" spans="1:23" x14ac:dyDescent="0.2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J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 t="str">
        <f>IF(Aggregate[[#This Row],[Avg Monthly GB Download]]&lt;5, "Less than 5 GB", IF(Aggregate[[#This Row],[Avg Monthly GB Download]]&lt;10, "10 or more GB", "Between 5 and 10 GB"))</f>
        <v>10 or more GB</v>
      </c>
      <c r="W4397">
        <v>9</v>
      </c>
    </row>
    <row r="4398" spans="1:23" x14ac:dyDescent="0.2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J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 t="str">
        <f>IF(Aggregate[[#This Row],[Avg Monthly GB Download]]&lt;5, "Less than 5 GB", IF(Aggregate[[#This Row],[Avg Monthly GB Download]]&lt;10, "10 or more GB", "Between 5 and 10 GB"))</f>
        <v>Between 5 and 10 GB</v>
      </c>
      <c r="W4398">
        <v>30</v>
      </c>
    </row>
    <row r="4399" spans="1:23" x14ac:dyDescent="0.2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tr">
        <f>IF(Aggregate[[#This Row],[Under 30]]="Yes", "Under 30", IF(Aggregate[[#This Row],[Senior]]="Yes", "Senior", "Other"))</f>
        <v>Senior</v>
      </c>
      <c r="K4399" t="s">
        <v>21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 t="str">
        <f>IF(Aggregate[[#This Row],[Avg Monthly GB Download]]&lt;5, "Less than 5 GB", IF(Aggregate[[#This Row],[Avg Monthly GB Download]]&lt;10, "10 or more GB", "Between 5 and 10 GB"))</f>
        <v>Between 5 and 10 GB</v>
      </c>
      <c r="W4399">
        <v>11</v>
      </c>
    </row>
    <row r="4400" spans="1:23" x14ac:dyDescent="0.2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tr">
        <f>IF(Aggregate[[#This Row],[Under 30]]="Yes", "Under 30", IF(Aggregate[[#This Row],[Senior]]="Yes", "Senior", "Other"))</f>
        <v>Senior</v>
      </c>
      <c r="K4400" t="s">
        <v>25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 t="str">
        <f>IF(Aggregate[[#This Row],[Avg Monthly GB Download]]&lt;5, "Less than 5 GB", IF(Aggregate[[#This Row],[Avg Monthly GB Download]]&lt;10, "10 or more GB", "Between 5 and 10 GB"))</f>
        <v>10 or more GB</v>
      </c>
      <c r="W4400">
        <v>6</v>
      </c>
    </row>
    <row r="4401" spans="1:23" x14ac:dyDescent="0.2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J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 t="str">
        <f>IF(Aggregate[[#This Row],[Avg Monthly GB Download]]&lt;5, "Less than 5 GB", IF(Aggregate[[#This Row],[Avg Monthly GB Download]]&lt;10, "10 or more GB", "Between 5 and 10 GB"))</f>
        <v>Between 5 and 10 GB</v>
      </c>
      <c r="W4401">
        <v>19</v>
      </c>
    </row>
    <row r="4402" spans="1:23" x14ac:dyDescent="0.2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J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 t="str">
        <f>IF(Aggregate[[#This Row],[Avg Monthly GB Download]]&lt;5, "Less than 5 GB", IF(Aggregate[[#This Row],[Avg Monthly GB Download]]&lt;10, "10 or more GB", "Between 5 and 10 GB"))</f>
        <v>10 or more GB</v>
      </c>
      <c r="W4402">
        <v>6</v>
      </c>
    </row>
    <row r="4403" spans="1:23" x14ac:dyDescent="0.2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tr">
        <f>IF(Aggregate[[#This Row],[Under 30]]="Yes", "Under 30", IF(Aggregate[[#This Row],[Senior]]="Yes", "Senior", "Other"))</f>
        <v>Senior</v>
      </c>
      <c r="K4403" t="s">
        <v>21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 t="str">
        <f>IF(Aggregate[[#This Row],[Avg Monthly GB Download]]&lt;5, "Less than 5 GB", IF(Aggregate[[#This Row],[Avg Monthly GB Download]]&lt;10, "10 or more GB", "Between 5 and 10 GB"))</f>
        <v>Less than 5 GB</v>
      </c>
      <c r="W4403">
        <v>4</v>
      </c>
    </row>
    <row r="4404" spans="1:23" x14ac:dyDescent="0.2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J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 t="str">
        <f>IF(Aggregate[[#This Row],[Avg Monthly GB Download]]&lt;5, "Less than 5 GB", IF(Aggregate[[#This Row],[Avg Monthly GB Download]]&lt;10, "10 or more GB", "Between 5 and 10 GB"))</f>
        <v>Between 5 and 10 GB</v>
      </c>
      <c r="W4404">
        <v>11</v>
      </c>
    </row>
    <row r="4405" spans="1:23" x14ac:dyDescent="0.2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J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 t="str">
        <f>IF(Aggregate[[#This Row],[Avg Monthly GB Download]]&lt;5, "Less than 5 GB", IF(Aggregate[[#This Row],[Avg Monthly GB Download]]&lt;10, "10 or more GB", "Between 5 and 10 GB"))</f>
        <v>Less than 5 GB</v>
      </c>
      <c r="W4405">
        <v>2</v>
      </c>
    </row>
    <row r="4406" spans="1:23" x14ac:dyDescent="0.2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J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 t="str">
        <f>IF(Aggregate[[#This Row],[Avg Monthly GB Download]]&lt;5, "Less than 5 GB", IF(Aggregate[[#This Row],[Avg Monthly GB Download]]&lt;10, "10 or more GB", "Between 5 and 10 GB"))</f>
        <v>Between 5 and 10 GB</v>
      </c>
      <c r="W4406">
        <v>10</v>
      </c>
    </row>
    <row r="4407" spans="1:23" x14ac:dyDescent="0.2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J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 t="str">
        <f>IF(Aggregate[[#This Row],[Avg Monthly GB Download]]&lt;5, "Less than 5 GB", IF(Aggregate[[#This Row],[Avg Monthly GB Download]]&lt;10, "10 or more GB", "Between 5 and 10 GB"))</f>
        <v>10 or more GB</v>
      </c>
      <c r="W4407">
        <v>7</v>
      </c>
    </row>
    <row r="4408" spans="1:23" x14ac:dyDescent="0.2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tr">
        <f>IF(Aggregate[[#This Row],[Under 30]]="Yes", "Under 30", IF(Aggregate[[#This Row],[Senior]]="Yes", "Senior", "Other"))</f>
        <v>Senior</v>
      </c>
      <c r="K4408" t="s">
        <v>25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 t="str">
        <f>IF(Aggregate[[#This Row],[Avg Monthly GB Download]]&lt;5, "Less than 5 GB", IF(Aggregate[[#This Row],[Avg Monthly GB Download]]&lt;10, "10 or more GB", "Between 5 and 10 GB"))</f>
        <v>Between 5 and 10 GB</v>
      </c>
      <c r="W4408">
        <v>10</v>
      </c>
    </row>
    <row r="4409" spans="1:23" x14ac:dyDescent="0.2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tr">
        <f>IF(Aggregate[[#This Row],[Under 30]]="Yes", "Under 30", IF(Aggregate[[#This Row],[Senior]]="Yes", "Senior", "Other"))</f>
        <v>Senior</v>
      </c>
      <c r="K4409" t="s">
        <v>21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 t="str">
        <f>IF(Aggregate[[#This Row],[Avg Monthly GB Download]]&lt;5, "Less than 5 GB", IF(Aggregate[[#This Row],[Avg Monthly GB Download]]&lt;10, "10 or more GB", "Between 5 and 10 GB"))</f>
        <v>10 or more GB</v>
      </c>
      <c r="W4409">
        <v>8</v>
      </c>
    </row>
    <row r="4410" spans="1:23" x14ac:dyDescent="0.2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J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 t="str">
        <f>IF(Aggregate[[#This Row],[Avg Monthly GB Download]]&lt;5, "Less than 5 GB", IF(Aggregate[[#This Row],[Avg Monthly GB Download]]&lt;10, "10 or more GB", "Between 5 and 10 GB"))</f>
        <v>Less than 5 GB</v>
      </c>
      <c r="W4410">
        <v>4</v>
      </c>
    </row>
    <row r="4411" spans="1:23" x14ac:dyDescent="0.2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tr">
        <f>IF(Aggregate[[#This Row],[Under 30]]="Yes", "Under 30", IF(Aggregate[[#This Row],[Senior]]="Yes", "Senior", "Other"))</f>
        <v>Senior</v>
      </c>
      <c r="K4411" t="s">
        <v>21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 t="str">
        <f>IF(Aggregate[[#This Row],[Avg Monthly GB Download]]&lt;5, "Less than 5 GB", IF(Aggregate[[#This Row],[Avg Monthly GB Download]]&lt;10, "10 or more GB", "Between 5 and 10 GB"))</f>
        <v>10 or more GB</v>
      </c>
      <c r="W4411">
        <v>5</v>
      </c>
    </row>
    <row r="4412" spans="1:23" x14ac:dyDescent="0.2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J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 t="str">
        <f>IF(Aggregate[[#This Row],[Avg Monthly GB Download]]&lt;5, "Less than 5 GB", IF(Aggregate[[#This Row],[Avg Monthly GB Download]]&lt;10, "10 or more GB", "Between 5 and 10 GB"))</f>
        <v>Less than 5 GB</v>
      </c>
      <c r="W4412">
        <v>1</v>
      </c>
    </row>
    <row r="4413" spans="1:23" x14ac:dyDescent="0.2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tr">
        <f>IF(Aggregate[[#This Row],[Under 30]]="Yes", "Under 30", IF(Aggregate[[#This Row],[Senior]]="Yes", "Senior", "Other"))</f>
        <v>Senior</v>
      </c>
      <c r="K4413" t="s">
        <v>21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 t="str">
        <f>IF(Aggregate[[#This Row],[Avg Monthly GB Download]]&lt;5, "Less than 5 GB", IF(Aggregate[[#This Row],[Avg Monthly GB Download]]&lt;10, "10 or more GB", "Between 5 and 10 GB"))</f>
        <v>Less than 5 GB</v>
      </c>
      <c r="W4413">
        <v>2</v>
      </c>
    </row>
    <row r="4414" spans="1:23" x14ac:dyDescent="0.2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J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 t="str">
        <f>IF(Aggregate[[#This Row],[Avg Monthly GB Download]]&lt;5, "Less than 5 GB", IF(Aggregate[[#This Row],[Avg Monthly GB Download]]&lt;10, "10 or more GB", "Between 5 and 10 GB"))</f>
        <v>Between 5 and 10 GB</v>
      </c>
      <c r="W4414">
        <v>30</v>
      </c>
    </row>
    <row r="4415" spans="1:23" x14ac:dyDescent="0.2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J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 t="str">
        <f>IF(Aggregate[[#This Row],[Avg Monthly GB Download]]&lt;5, "Less than 5 GB", IF(Aggregate[[#This Row],[Avg Monthly GB Download]]&lt;10, "10 or more GB", "Between 5 and 10 GB"))</f>
        <v>Less than 5 GB</v>
      </c>
      <c r="W4415">
        <v>3</v>
      </c>
    </row>
    <row r="4416" spans="1:23" x14ac:dyDescent="0.2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J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 t="str">
        <f>IF(Aggregate[[#This Row],[Avg Monthly GB Download]]&lt;5, "Less than 5 GB", IF(Aggregate[[#This Row],[Avg Monthly GB Download]]&lt;10, "10 or more GB", "Between 5 and 10 GB"))</f>
        <v>10 or more GB</v>
      </c>
      <c r="W4416">
        <v>6</v>
      </c>
    </row>
    <row r="4417" spans="1:23" x14ac:dyDescent="0.2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tr">
        <f>IF(Aggregate[[#This Row],[Under 30]]="Yes", "Under 30", IF(Aggregate[[#This Row],[Senior]]="Yes", "Senior", "Other"))</f>
        <v>Senior</v>
      </c>
      <c r="K4417" t="s">
        <v>25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 t="str">
        <f>IF(Aggregate[[#This Row],[Avg Monthly GB Download]]&lt;5, "Less than 5 GB", IF(Aggregate[[#This Row],[Avg Monthly GB Download]]&lt;10, "10 or more GB", "Between 5 and 10 GB"))</f>
        <v>10 or more GB</v>
      </c>
      <c r="W4417">
        <v>8</v>
      </c>
    </row>
    <row r="4418" spans="1:23" x14ac:dyDescent="0.2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J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 t="str">
        <f>IF(Aggregate[[#This Row],[Avg Monthly GB Download]]&lt;5, "Less than 5 GB", IF(Aggregate[[#This Row],[Avg Monthly GB Download]]&lt;10, "10 or more GB", "Between 5 and 10 GB"))</f>
        <v>Less than 5 GB</v>
      </c>
      <c r="W4418">
        <v>1</v>
      </c>
    </row>
    <row r="4419" spans="1:23" x14ac:dyDescent="0.2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J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 t="str">
        <f>IF(Aggregate[[#This Row],[Avg Monthly GB Download]]&lt;5, "Less than 5 GB", IF(Aggregate[[#This Row],[Avg Monthly GB Download]]&lt;10, "10 or more GB", "Between 5 and 10 GB"))</f>
        <v>10 or more GB</v>
      </c>
      <c r="W4419">
        <v>6</v>
      </c>
    </row>
    <row r="4420" spans="1:23" x14ac:dyDescent="0.2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J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 t="str">
        <f>IF(Aggregate[[#This Row],[Avg Monthly GB Download]]&lt;5, "Less than 5 GB", IF(Aggregate[[#This Row],[Avg Monthly GB Download]]&lt;10, "10 or more GB", "Between 5 and 10 GB"))</f>
        <v>Less than 5 GB</v>
      </c>
      <c r="W4420">
        <v>1</v>
      </c>
    </row>
    <row r="4421" spans="1:23" x14ac:dyDescent="0.2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J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 t="str">
        <f>IF(Aggregate[[#This Row],[Avg Monthly GB Download]]&lt;5, "Less than 5 GB", IF(Aggregate[[#This Row],[Avg Monthly GB Download]]&lt;10, "10 or more GB", "Between 5 and 10 GB"))</f>
        <v>Between 5 and 10 GB</v>
      </c>
      <c r="W4421">
        <v>24</v>
      </c>
    </row>
    <row r="4422" spans="1:23" x14ac:dyDescent="0.2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J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 t="str">
        <f>IF(Aggregate[[#This Row],[Avg Monthly GB Download]]&lt;5, "Less than 5 GB", IF(Aggregate[[#This Row],[Avg Monthly GB Download]]&lt;10, "10 or more GB", "Between 5 and 10 GB"))</f>
        <v>10 or more GB</v>
      </c>
      <c r="W4422">
        <v>7</v>
      </c>
    </row>
    <row r="4423" spans="1:23" x14ac:dyDescent="0.2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tr">
        <f>IF(Aggregate[[#This Row],[Under 30]]="Yes", "Under 30", IF(Aggregate[[#This Row],[Senior]]="Yes", "Senior", "Other"))</f>
        <v>Senior</v>
      </c>
      <c r="K4423" t="s">
        <v>21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 t="str">
        <f>IF(Aggregate[[#This Row],[Avg Monthly GB Download]]&lt;5, "Less than 5 GB", IF(Aggregate[[#This Row],[Avg Monthly GB Download]]&lt;10, "10 or more GB", "Between 5 and 10 GB"))</f>
        <v>Between 5 and 10 GB</v>
      </c>
      <c r="W4423">
        <v>10</v>
      </c>
    </row>
    <row r="4424" spans="1:23" x14ac:dyDescent="0.2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J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 t="str">
        <f>IF(Aggregate[[#This Row],[Avg Monthly GB Download]]&lt;5, "Less than 5 GB", IF(Aggregate[[#This Row],[Avg Monthly GB Download]]&lt;10, "10 or more GB", "Between 5 and 10 GB"))</f>
        <v>Less than 5 GB</v>
      </c>
      <c r="W4424">
        <v>4</v>
      </c>
    </row>
    <row r="4425" spans="1:23" x14ac:dyDescent="0.2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tr">
        <f>IF(Aggregate[[#This Row],[Under 30]]="Yes", "Under 30", IF(Aggregate[[#This Row],[Senior]]="Yes", "Senior", "Other"))</f>
        <v>Senior</v>
      </c>
      <c r="K4425" t="s">
        <v>21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 t="str">
        <f>IF(Aggregate[[#This Row],[Avg Monthly GB Download]]&lt;5, "Less than 5 GB", IF(Aggregate[[#This Row],[Avg Monthly GB Download]]&lt;10, "10 or more GB", "Between 5 and 10 GB"))</f>
        <v>10 or more GB</v>
      </c>
      <c r="W4425">
        <v>8</v>
      </c>
    </row>
    <row r="4426" spans="1:23" x14ac:dyDescent="0.2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J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 t="str">
        <f>IF(Aggregate[[#This Row],[Avg Monthly GB Download]]&lt;5, "Less than 5 GB", IF(Aggregate[[#This Row],[Avg Monthly GB Download]]&lt;10, "10 or more GB", "Between 5 and 10 GB"))</f>
        <v>Less than 5 GB</v>
      </c>
      <c r="W4426">
        <v>3</v>
      </c>
    </row>
    <row r="4427" spans="1:23" x14ac:dyDescent="0.2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J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 t="str">
        <f>IF(Aggregate[[#This Row],[Avg Monthly GB Download]]&lt;5, "Less than 5 GB", IF(Aggregate[[#This Row],[Avg Monthly GB Download]]&lt;10, "10 or more GB", "Between 5 and 10 GB"))</f>
        <v>10 or more GB</v>
      </c>
      <c r="W4427">
        <v>9</v>
      </c>
    </row>
    <row r="4428" spans="1:23" x14ac:dyDescent="0.2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J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 t="str">
        <f>IF(Aggregate[[#This Row],[Avg Monthly GB Download]]&lt;5, "Less than 5 GB", IF(Aggregate[[#This Row],[Avg Monthly GB Download]]&lt;10, "10 or more GB", "Between 5 and 10 GB"))</f>
        <v>10 or more GB</v>
      </c>
      <c r="W4428">
        <v>6</v>
      </c>
    </row>
    <row r="4429" spans="1:23" x14ac:dyDescent="0.2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J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 t="str">
        <f>IF(Aggregate[[#This Row],[Avg Monthly GB Download]]&lt;5, "Less than 5 GB", IF(Aggregate[[#This Row],[Avg Monthly GB Download]]&lt;10, "10 or more GB", "Between 5 and 10 GB"))</f>
        <v>Less than 5 GB</v>
      </c>
      <c r="W4429">
        <v>2</v>
      </c>
    </row>
    <row r="4430" spans="1:23" x14ac:dyDescent="0.2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tr">
        <f>IF(Aggregate[[#This Row],[Under 30]]="Yes", "Under 30", IF(Aggregate[[#This Row],[Senior]]="Yes", "Senior", "Other"))</f>
        <v>Senior</v>
      </c>
      <c r="K4430" t="s">
        <v>21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 t="str">
        <f>IF(Aggregate[[#This Row],[Avg Monthly GB Download]]&lt;5, "Less than 5 GB", IF(Aggregate[[#This Row],[Avg Monthly GB Download]]&lt;10, "10 or more GB", "Between 5 and 10 GB"))</f>
        <v>10 or more GB</v>
      </c>
      <c r="W4430">
        <v>6</v>
      </c>
    </row>
    <row r="4431" spans="1:23" x14ac:dyDescent="0.2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J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 t="str">
        <f>IF(Aggregate[[#This Row],[Avg Monthly GB Download]]&lt;5, "Less than 5 GB", IF(Aggregate[[#This Row],[Avg Monthly GB Download]]&lt;10, "10 or more GB", "Between 5 and 10 GB"))</f>
        <v>Less than 5 GB</v>
      </c>
      <c r="W4431">
        <v>4</v>
      </c>
    </row>
    <row r="4432" spans="1:23" x14ac:dyDescent="0.2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tr">
        <f>IF(Aggregate[[#This Row],[Under 30]]="Yes", "Under 30", IF(Aggregate[[#This Row],[Senior]]="Yes", "Senior", "Other"))</f>
        <v>Senior</v>
      </c>
      <c r="K4432" t="s">
        <v>25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 t="str">
        <f>IF(Aggregate[[#This Row],[Avg Monthly GB Download]]&lt;5, "Less than 5 GB", IF(Aggregate[[#This Row],[Avg Monthly GB Download]]&lt;10, "10 or more GB", "Between 5 and 10 GB"))</f>
        <v>Between 5 and 10 GB</v>
      </c>
      <c r="W4432">
        <v>29</v>
      </c>
    </row>
    <row r="4433" spans="1:23" x14ac:dyDescent="0.2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J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 t="str">
        <f>IF(Aggregate[[#This Row],[Avg Monthly GB Download]]&lt;5, "Less than 5 GB", IF(Aggregate[[#This Row],[Avg Monthly GB Download]]&lt;10, "10 or more GB", "Between 5 and 10 GB"))</f>
        <v>Less than 5 GB</v>
      </c>
      <c r="W4433">
        <v>3</v>
      </c>
    </row>
    <row r="4434" spans="1:23" x14ac:dyDescent="0.2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tr">
        <f>IF(Aggregate[[#This Row],[Under 30]]="Yes", "Under 30", IF(Aggregate[[#This Row],[Senior]]="Yes", "Senior", "Other"))</f>
        <v>Senior</v>
      </c>
      <c r="K4434" t="s">
        <v>21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 t="str">
        <f>IF(Aggregate[[#This Row],[Avg Monthly GB Download]]&lt;5, "Less than 5 GB", IF(Aggregate[[#This Row],[Avg Monthly GB Download]]&lt;10, "10 or more GB", "Between 5 and 10 GB"))</f>
        <v>10 or more GB</v>
      </c>
      <c r="W4434">
        <v>7</v>
      </c>
    </row>
    <row r="4435" spans="1:23" x14ac:dyDescent="0.2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J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 t="str">
        <f>IF(Aggregate[[#This Row],[Avg Monthly GB Download]]&lt;5, "Less than 5 GB", IF(Aggregate[[#This Row],[Avg Monthly GB Download]]&lt;10, "10 or more GB", "Between 5 and 10 GB"))</f>
        <v>Between 5 and 10 GB</v>
      </c>
      <c r="W4435">
        <v>30</v>
      </c>
    </row>
    <row r="4436" spans="1:23" x14ac:dyDescent="0.2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tr">
        <f>IF(Aggregate[[#This Row],[Under 30]]="Yes", "Under 30", IF(Aggregate[[#This Row],[Senior]]="Yes", "Senior", "Other"))</f>
        <v>Senior</v>
      </c>
      <c r="K4436" t="s">
        <v>21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 t="str">
        <f>IF(Aggregate[[#This Row],[Avg Monthly GB Download]]&lt;5, "Less than 5 GB", IF(Aggregate[[#This Row],[Avg Monthly GB Download]]&lt;10, "10 or more GB", "Between 5 and 10 GB"))</f>
        <v>Less than 5 GB</v>
      </c>
      <c r="W4436">
        <v>1</v>
      </c>
    </row>
    <row r="4437" spans="1:23" x14ac:dyDescent="0.2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tr">
        <f>IF(Aggregate[[#This Row],[Under 30]]="Yes", "Under 30", IF(Aggregate[[#This Row],[Senior]]="Yes", "Senior", "Other"))</f>
        <v>Senior</v>
      </c>
      <c r="K4437" t="s">
        <v>21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 t="str">
        <f>IF(Aggregate[[#This Row],[Avg Monthly GB Download]]&lt;5, "Less than 5 GB", IF(Aggregate[[#This Row],[Avg Monthly GB Download]]&lt;10, "10 or more GB", "Between 5 and 10 GB"))</f>
        <v>10 or more GB</v>
      </c>
      <c r="W4437">
        <v>5</v>
      </c>
    </row>
    <row r="4438" spans="1:23" x14ac:dyDescent="0.2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J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 t="str">
        <f>IF(Aggregate[[#This Row],[Avg Monthly GB Download]]&lt;5, "Less than 5 GB", IF(Aggregate[[#This Row],[Avg Monthly GB Download]]&lt;10, "10 or more GB", "Between 5 and 10 GB"))</f>
        <v>Less than 5 GB</v>
      </c>
      <c r="W4438">
        <v>3</v>
      </c>
    </row>
    <row r="4439" spans="1:23" x14ac:dyDescent="0.2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J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 t="str">
        <f>IF(Aggregate[[#This Row],[Avg Monthly GB Download]]&lt;5, "Less than 5 GB", IF(Aggregate[[#This Row],[Avg Monthly GB Download]]&lt;10, "10 or more GB", "Between 5 and 10 GB"))</f>
        <v>Less than 5 GB</v>
      </c>
      <c r="W4439">
        <v>3</v>
      </c>
    </row>
    <row r="4440" spans="1:23" x14ac:dyDescent="0.2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J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 t="str">
        <f>IF(Aggregate[[#This Row],[Avg Monthly GB Download]]&lt;5, "Less than 5 GB", IF(Aggregate[[#This Row],[Avg Monthly GB Download]]&lt;10, "10 or more GB", "Between 5 and 10 GB"))</f>
        <v>Less than 5 GB</v>
      </c>
      <c r="W4440">
        <v>4</v>
      </c>
    </row>
    <row r="4441" spans="1:23" x14ac:dyDescent="0.2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J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 t="str">
        <f>IF(Aggregate[[#This Row],[Avg Monthly GB Download]]&lt;5, "Less than 5 GB", IF(Aggregate[[#This Row],[Avg Monthly GB Download]]&lt;10, "10 or more GB", "Between 5 and 10 GB"))</f>
        <v>Between 5 and 10 GB</v>
      </c>
      <c r="W4441">
        <v>24</v>
      </c>
    </row>
    <row r="4442" spans="1:23" x14ac:dyDescent="0.2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J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 t="str">
        <f>IF(Aggregate[[#This Row],[Avg Monthly GB Download]]&lt;5, "Less than 5 GB", IF(Aggregate[[#This Row],[Avg Monthly GB Download]]&lt;10, "10 or more GB", "Between 5 and 10 GB"))</f>
        <v>Less than 5 GB</v>
      </c>
      <c r="W4442">
        <v>1</v>
      </c>
    </row>
    <row r="4443" spans="1:23" x14ac:dyDescent="0.2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J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 t="str">
        <f>IF(Aggregate[[#This Row],[Avg Monthly GB Download]]&lt;5, "Less than 5 GB", IF(Aggregate[[#This Row],[Avg Monthly GB Download]]&lt;10, "10 or more GB", "Between 5 and 10 GB"))</f>
        <v>Between 5 and 10 GB</v>
      </c>
      <c r="W4443">
        <v>12</v>
      </c>
    </row>
    <row r="4444" spans="1:23" x14ac:dyDescent="0.2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J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 t="str">
        <f>IF(Aggregate[[#This Row],[Avg Monthly GB Download]]&lt;5, "Less than 5 GB", IF(Aggregate[[#This Row],[Avg Monthly GB Download]]&lt;10, "10 or more GB", "Between 5 and 10 GB"))</f>
        <v>10 or more GB</v>
      </c>
      <c r="W4444">
        <v>6</v>
      </c>
    </row>
    <row r="4445" spans="1:23" x14ac:dyDescent="0.2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J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 t="str">
        <f>IF(Aggregate[[#This Row],[Avg Monthly GB Download]]&lt;5, "Less than 5 GB", IF(Aggregate[[#This Row],[Avg Monthly GB Download]]&lt;10, "10 or more GB", "Between 5 and 10 GB"))</f>
        <v>10 or more GB</v>
      </c>
      <c r="W4445">
        <v>5</v>
      </c>
    </row>
    <row r="4446" spans="1:23" x14ac:dyDescent="0.2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tr">
        <f>IF(Aggregate[[#This Row],[Under 30]]="Yes", "Under 30", IF(Aggregate[[#This Row],[Senior]]="Yes", "Senior", "Other"))</f>
        <v>Senior</v>
      </c>
      <c r="K4446" t="s">
        <v>21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 t="str">
        <f>IF(Aggregate[[#This Row],[Avg Monthly GB Download]]&lt;5, "Less than 5 GB", IF(Aggregate[[#This Row],[Avg Monthly GB Download]]&lt;10, "10 or more GB", "Between 5 and 10 GB"))</f>
        <v>Less than 5 GB</v>
      </c>
      <c r="W4446">
        <v>1</v>
      </c>
    </row>
    <row r="4447" spans="1:23" x14ac:dyDescent="0.2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J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 t="str">
        <f>IF(Aggregate[[#This Row],[Avg Monthly GB Download]]&lt;5, "Less than 5 GB", IF(Aggregate[[#This Row],[Avg Monthly GB Download]]&lt;10, "10 or more GB", "Between 5 and 10 GB"))</f>
        <v>Between 5 and 10 GB</v>
      </c>
      <c r="W4447">
        <v>27</v>
      </c>
    </row>
    <row r="4448" spans="1:23" x14ac:dyDescent="0.2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J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 t="str">
        <f>IF(Aggregate[[#This Row],[Avg Monthly GB Download]]&lt;5, "Less than 5 GB", IF(Aggregate[[#This Row],[Avg Monthly GB Download]]&lt;10, "10 or more GB", "Between 5 and 10 GB"))</f>
        <v>Less than 5 GB</v>
      </c>
      <c r="W4448">
        <v>4</v>
      </c>
    </row>
    <row r="4449" spans="1:23" x14ac:dyDescent="0.2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J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 t="str">
        <f>IF(Aggregate[[#This Row],[Avg Monthly GB Download]]&lt;5, "Less than 5 GB", IF(Aggregate[[#This Row],[Avg Monthly GB Download]]&lt;10, "10 or more GB", "Between 5 and 10 GB"))</f>
        <v>10 or more GB</v>
      </c>
      <c r="W4449">
        <v>8</v>
      </c>
    </row>
    <row r="4450" spans="1:23" x14ac:dyDescent="0.2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J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 t="str">
        <f>IF(Aggregate[[#This Row],[Avg Monthly GB Download]]&lt;5, "Less than 5 GB", IF(Aggregate[[#This Row],[Avg Monthly GB Download]]&lt;10, "10 or more GB", "Between 5 and 10 GB"))</f>
        <v>Less than 5 GB</v>
      </c>
      <c r="W4450">
        <v>2</v>
      </c>
    </row>
    <row r="4451" spans="1:23" x14ac:dyDescent="0.2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tr">
        <f>IF(Aggregate[[#This Row],[Under 30]]="Yes", "Under 30", IF(Aggregate[[#This Row],[Senior]]="Yes", "Senior", "Other"))</f>
        <v>Senior</v>
      </c>
      <c r="K4451" t="s">
        <v>21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 t="str">
        <f>IF(Aggregate[[#This Row],[Avg Monthly GB Download]]&lt;5, "Less than 5 GB", IF(Aggregate[[#This Row],[Avg Monthly GB Download]]&lt;10, "10 or more GB", "Between 5 and 10 GB"))</f>
        <v>Less than 5 GB</v>
      </c>
      <c r="W4451">
        <v>1</v>
      </c>
    </row>
    <row r="4452" spans="1:23" x14ac:dyDescent="0.2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tr">
        <f>IF(Aggregate[[#This Row],[Under 30]]="Yes", "Under 30", IF(Aggregate[[#This Row],[Senior]]="Yes", "Senior", "Other"))</f>
        <v>Senior</v>
      </c>
      <c r="K4452" t="s">
        <v>21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 t="str">
        <f>IF(Aggregate[[#This Row],[Avg Monthly GB Download]]&lt;5, "Less than 5 GB", IF(Aggregate[[#This Row],[Avg Monthly GB Download]]&lt;10, "10 or more GB", "Between 5 and 10 GB"))</f>
        <v>Less than 5 GB</v>
      </c>
      <c r="W4452">
        <v>1</v>
      </c>
    </row>
    <row r="4453" spans="1:23" x14ac:dyDescent="0.2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J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 t="str">
        <f>IF(Aggregate[[#This Row],[Avg Monthly GB Download]]&lt;5, "Less than 5 GB", IF(Aggregate[[#This Row],[Avg Monthly GB Download]]&lt;10, "10 or more GB", "Between 5 and 10 GB"))</f>
        <v>10 or more GB</v>
      </c>
      <c r="W4453">
        <v>6</v>
      </c>
    </row>
    <row r="4454" spans="1:23" x14ac:dyDescent="0.2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J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 t="str">
        <f>IF(Aggregate[[#This Row],[Avg Monthly GB Download]]&lt;5, "Less than 5 GB", IF(Aggregate[[#This Row],[Avg Monthly GB Download]]&lt;10, "10 or more GB", "Between 5 and 10 GB"))</f>
        <v>Less than 5 GB</v>
      </c>
      <c r="W4454">
        <v>2</v>
      </c>
    </row>
    <row r="4455" spans="1:23" x14ac:dyDescent="0.2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J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 t="str">
        <f>IF(Aggregate[[#This Row],[Avg Monthly GB Download]]&lt;5, "Less than 5 GB", IF(Aggregate[[#This Row],[Avg Monthly GB Download]]&lt;10, "10 or more GB", "Between 5 and 10 GB"))</f>
        <v>10 or more GB</v>
      </c>
      <c r="W4455">
        <v>5</v>
      </c>
    </row>
    <row r="4456" spans="1:23" x14ac:dyDescent="0.2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tr">
        <f>IF(Aggregate[[#This Row],[Under 30]]="Yes", "Under 30", IF(Aggregate[[#This Row],[Senior]]="Yes", "Senior", "Other"))</f>
        <v>Senior</v>
      </c>
      <c r="K4456" t="s">
        <v>21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 t="str">
        <f>IF(Aggregate[[#This Row],[Avg Monthly GB Download]]&lt;5, "Less than 5 GB", IF(Aggregate[[#This Row],[Avg Monthly GB Download]]&lt;10, "10 or more GB", "Between 5 and 10 GB"))</f>
        <v>10 or more GB</v>
      </c>
      <c r="W4456">
        <v>6</v>
      </c>
    </row>
    <row r="4457" spans="1:23" x14ac:dyDescent="0.2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J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 t="str">
        <f>IF(Aggregate[[#This Row],[Avg Monthly GB Download]]&lt;5, "Less than 5 GB", IF(Aggregate[[#This Row],[Avg Monthly GB Download]]&lt;10, "10 or more GB", "Between 5 and 10 GB"))</f>
        <v>10 or more GB</v>
      </c>
      <c r="W4457">
        <v>6</v>
      </c>
    </row>
    <row r="4458" spans="1:23" x14ac:dyDescent="0.2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tr">
        <f>IF(Aggregate[[#This Row],[Under 30]]="Yes", "Under 30", IF(Aggregate[[#This Row],[Senior]]="Yes", "Senior", "Other"))</f>
        <v>Senior</v>
      </c>
      <c r="K4458" t="s">
        <v>21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 t="str">
        <f>IF(Aggregate[[#This Row],[Avg Monthly GB Download]]&lt;5, "Less than 5 GB", IF(Aggregate[[#This Row],[Avg Monthly GB Download]]&lt;10, "10 or more GB", "Between 5 and 10 GB"))</f>
        <v>Between 5 and 10 GB</v>
      </c>
      <c r="W4458">
        <v>10</v>
      </c>
    </row>
    <row r="4459" spans="1:23" x14ac:dyDescent="0.2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J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 t="str">
        <f>IF(Aggregate[[#This Row],[Avg Monthly GB Download]]&lt;5, "Less than 5 GB", IF(Aggregate[[#This Row],[Avg Monthly GB Download]]&lt;10, "10 or more GB", "Between 5 and 10 GB"))</f>
        <v>Less than 5 GB</v>
      </c>
      <c r="W4459">
        <v>4</v>
      </c>
    </row>
    <row r="4460" spans="1:23" x14ac:dyDescent="0.2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tr">
        <f>IF(Aggregate[[#This Row],[Under 30]]="Yes", "Under 30", IF(Aggregate[[#This Row],[Senior]]="Yes", "Senior", "Other"))</f>
        <v>Senior</v>
      </c>
      <c r="K4460" t="s">
        <v>21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 t="str">
        <f>IF(Aggregate[[#This Row],[Avg Monthly GB Download]]&lt;5, "Less than 5 GB", IF(Aggregate[[#This Row],[Avg Monthly GB Download]]&lt;10, "10 or more GB", "Between 5 and 10 GB"))</f>
        <v>Between 5 and 10 GB</v>
      </c>
      <c r="W4460">
        <v>14</v>
      </c>
    </row>
    <row r="4461" spans="1:23" x14ac:dyDescent="0.2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J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 t="str">
        <f>IF(Aggregate[[#This Row],[Avg Monthly GB Download]]&lt;5, "Less than 5 GB", IF(Aggregate[[#This Row],[Avg Monthly GB Download]]&lt;10, "10 or more GB", "Between 5 and 10 GB"))</f>
        <v>10 or more GB</v>
      </c>
      <c r="W4461">
        <v>6</v>
      </c>
    </row>
    <row r="4462" spans="1:23" x14ac:dyDescent="0.2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J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 t="str">
        <f>IF(Aggregate[[#This Row],[Avg Monthly GB Download]]&lt;5, "Less than 5 GB", IF(Aggregate[[#This Row],[Avg Monthly GB Download]]&lt;10, "10 or more GB", "Between 5 and 10 GB"))</f>
        <v>Between 5 and 10 GB</v>
      </c>
      <c r="W4462">
        <v>14</v>
      </c>
    </row>
    <row r="4463" spans="1:23" x14ac:dyDescent="0.2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J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 t="str">
        <f>IF(Aggregate[[#This Row],[Avg Monthly GB Download]]&lt;5, "Less than 5 GB", IF(Aggregate[[#This Row],[Avg Monthly GB Download]]&lt;10, "10 or more GB", "Between 5 and 10 GB"))</f>
        <v>10 or more GB</v>
      </c>
      <c r="W4463">
        <v>7</v>
      </c>
    </row>
    <row r="4464" spans="1:23" x14ac:dyDescent="0.2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J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 t="str">
        <f>IF(Aggregate[[#This Row],[Avg Monthly GB Download]]&lt;5, "Less than 5 GB", IF(Aggregate[[#This Row],[Avg Monthly GB Download]]&lt;10, "10 or more GB", "Between 5 and 10 GB"))</f>
        <v>Between 5 and 10 GB</v>
      </c>
      <c r="W4464">
        <v>15</v>
      </c>
    </row>
    <row r="4465" spans="1:23" x14ac:dyDescent="0.2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J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 t="str">
        <f>IF(Aggregate[[#This Row],[Avg Monthly GB Download]]&lt;5, "Less than 5 GB", IF(Aggregate[[#This Row],[Avg Monthly GB Download]]&lt;10, "10 or more GB", "Between 5 and 10 GB"))</f>
        <v>10 or more GB</v>
      </c>
      <c r="W4465">
        <v>8</v>
      </c>
    </row>
    <row r="4466" spans="1:23" x14ac:dyDescent="0.2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J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 t="str">
        <f>IF(Aggregate[[#This Row],[Avg Monthly GB Download]]&lt;5, "Less than 5 GB", IF(Aggregate[[#This Row],[Avg Monthly GB Download]]&lt;10, "10 or more GB", "Between 5 and 10 GB"))</f>
        <v>Between 5 and 10 GB</v>
      </c>
      <c r="W4466">
        <v>14</v>
      </c>
    </row>
    <row r="4467" spans="1:23" x14ac:dyDescent="0.2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J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 t="str">
        <f>IF(Aggregate[[#This Row],[Avg Monthly GB Download]]&lt;5, "Less than 5 GB", IF(Aggregate[[#This Row],[Avg Monthly GB Download]]&lt;10, "10 or more GB", "Between 5 and 10 GB"))</f>
        <v>Between 5 and 10 GB</v>
      </c>
      <c r="W4467">
        <v>10</v>
      </c>
    </row>
    <row r="4468" spans="1:23" x14ac:dyDescent="0.2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J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 t="str">
        <f>IF(Aggregate[[#This Row],[Avg Monthly GB Download]]&lt;5, "Less than 5 GB", IF(Aggregate[[#This Row],[Avg Monthly GB Download]]&lt;10, "10 or more GB", "Between 5 and 10 GB"))</f>
        <v>Between 5 and 10 GB</v>
      </c>
      <c r="W4468">
        <v>13</v>
      </c>
    </row>
    <row r="4469" spans="1:23" x14ac:dyDescent="0.2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J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 t="str">
        <f>IF(Aggregate[[#This Row],[Avg Monthly GB Download]]&lt;5, "Less than 5 GB", IF(Aggregate[[#This Row],[Avg Monthly GB Download]]&lt;10, "10 or more GB", "Between 5 and 10 GB"))</f>
        <v>Between 5 and 10 GB</v>
      </c>
      <c r="W4469">
        <v>30</v>
      </c>
    </row>
    <row r="4470" spans="1:23" x14ac:dyDescent="0.2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J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 t="str">
        <f>IF(Aggregate[[#This Row],[Avg Monthly GB Download]]&lt;5, "Less than 5 GB", IF(Aggregate[[#This Row],[Avg Monthly GB Download]]&lt;10, "10 or more GB", "Between 5 and 10 GB"))</f>
        <v>Less than 5 GB</v>
      </c>
      <c r="W4470">
        <v>3</v>
      </c>
    </row>
    <row r="4471" spans="1:23" x14ac:dyDescent="0.2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tr">
        <f>IF(Aggregate[[#This Row],[Under 30]]="Yes", "Under 30", IF(Aggregate[[#This Row],[Senior]]="Yes", "Senior", "Other"))</f>
        <v>Senior</v>
      </c>
      <c r="K4471" t="s">
        <v>21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 t="str">
        <f>IF(Aggregate[[#This Row],[Avg Monthly GB Download]]&lt;5, "Less than 5 GB", IF(Aggregate[[#This Row],[Avg Monthly GB Download]]&lt;10, "10 or more GB", "Between 5 and 10 GB"))</f>
        <v>Less than 5 GB</v>
      </c>
      <c r="W4471">
        <v>2</v>
      </c>
    </row>
    <row r="4472" spans="1:23" x14ac:dyDescent="0.2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tr">
        <f>IF(Aggregate[[#This Row],[Under 30]]="Yes", "Under 30", IF(Aggregate[[#This Row],[Senior]]="Yes", "Senior", "Other"))</f>
        <v>Senior</v>
      </c>
      <c r="K4472" t="s">
        <v>21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 t="str">
        <f>IF(Aggregate[[#This Row],[Avg Monthly GB Download]]&lt;5, "Less than 5 GB", IF(Aggregate[[#This Row],[Avg Monthly GB Download]]&lt;10, "10 or more GB", "Between 5 and 10 GB"))</f>
        <v>Less than 5 GB</v>
      </c>
      <c r="W4472">
        <v>3</v>
      </c>
    </row>
    <row r="4473" spans="1:23" x14ac:dyDescent="0.2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J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 t="str">
        <f>IF(Aggregate[[#This Row],[Avg Monthly GB Download]]&lt;5, "Less than 5 GB", IF(Aggregate[[#This Row],[Avg Monthly GB Download]]&lt;10, "10 or more GB", "Between 5 and 10 GB"))</f>
        <v>Between 5 and 10 GB</v>
      </c>
      <c r="W4473">
        <v>12</v>
      </c>
    </row>
    <row r="4474" spans="1:23" x14ac:dyDescent="0.2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tr">
        <f>IF(Aggregate[[#This Row],[Under 30]]="Yes", "Under 30", IF(Aggregate[[#This Row],[Senior]]="Yes", "Senior", "Other"))</f>
        <v>Senior</v>
      </c>
      <c r="K4474" t="s">
        <v>21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 t="str">
        <f>IF(Aggregate[[#This Row],[Avg Monthly GB Download]]&lt;5, "Less than 5 GB", IF(Aggregate[[#This Row],[Avg Monthly GB Download]]&lt;10, "10 or more GB", "Between 5 and 10 GB"))</f>
        <v>Between 5 and 10 GB</v>
      </c>
      <c r="W4474">
        <v>11</v>
      </c>
    </row>
    <row r="4475" spans="1:23" x14ac:dyDescent="0.2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J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 t="str">
        <f>IF(Aggregate[[#This Row],[Avg Monthly GB Download]]&lt;5, "Less than 5 GB", IF(Aggregate[[#This Row],[Avg Monthly GB Download]]&lt;10, "10 or more GB", "Between 5 and 10 GB"))</f>
        <v>Less than 5 GB</v>
      </c>
      <c r="W4475">
        <v>3</v>
      </c>
    </row>
    <row r="4476" spans="1:23" x14ac:dyDescent="0.2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J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 t="str">
        <f>IF(Aggregate[[#This Row],[Avg Monthly GB Download]]&lt;5, "Less than 5 GB", IF(Aggregate[[#This Row],[Avg Monthly GB Download]]&lt;10, "10 or more GB", "Between 5 and 10 GB"))</f>
        <v>Less than 5 GB</v>
      </c>
      <c r="W4476">
        <v>4</v>
      </c>
    </row>
    <row r="4477" spans="1:23" x14ac:dyDescent="0.2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J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 t="str">
        <f>IF(Aggregate[[#This Row],[Avg Monthly GB Download]]&lt;5, "Less than 5 GB", IF(Aggregate[[#This Row],[Avg Monthly GB Download]]&lt;10, "10 or more GB", "Between 5 and 10 GB"))</f>
        <v>Between 5 and 10 GB</v>
      </c>
      <c r="W4477">
        <v>19</v>
      </c>
    </row>
    <row r="4478" spans="1:23" x14ac:dyDescent="0.2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J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 t="str">
        <f>IF(Aggregate[[#This Row],[Avg Monthly GB Download]]&lt;5, "Less than 5 GB", IF(Aggregate[[#This Row],[Avg Monthly GB Download]]&lt;10, "10 or more GB", "Between 5 and 10 GB"))</f>
        <v>Less than 5 GB</v>
      </c>
      <c r="W4478">
        <v>3</v>
      </c>
    </row>
    <row r="4479" spans="1:23" x14ac:dyDescent="0.2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J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 t="str">
        <f>IF(Aggregate[[#This Row],[Avg Monthly GB Download]]&lt;5, "Less than 5 GB", IF(Aggregate[[#This Row],[Avg Monthly GB Download]]&lt;10, "10 or more GB", "Between 5 and 10 GB"))</f>
        <v>Less than 5 GB</v>
      </c>
      <c r="W4479">
        <v>3</v>
      </c>
    </row>
    <row r="4480" spans="1:23" x14ac:dyDescent="0.2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tr">
        <f>IF(Aggregate[[#This Row],[Under 30]]="Yes", "Under 30", IF(Aggregate[[#This Row],[Senior]]="Yes", "Senior", "Other"))</f>
        <v>Senior</v>
      </c>
      <c r="K4480" t="s">
        <v>21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 t="str">
        <f>IF(Aggregate[[#This Row],[Avg Monthly GB Download]]&lt;5, "Less than 5 GB", IF(Aggregate[[#This Row],[Avg Monthly GB Download]]&lt;10, "10 or more GB", "Between 5 and 10 GB"))</f>
        <v>10 or more GB</v>
      </c>
      <c r="W4480">
        <v>6</v>
      </c>
    </row>
    <row r="4481" spans="1:23" x14ac:dyDescent="0.2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J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 t="str">
        <f>IF(Aggregate[[#This Row],[Avg Monthly GB Download]]&lt;5, "Less than 5 GB", IF(Aggregate[[#This Row],[Avg Monthly GB Download]]&lt;10, "10 or more GB", "Between 5 and 10 GB"))</f>
        <v>Between 5 and 10 GB</v>
      </c>
      <c r="W4481">
        <v>14</v>
      </c>
    </row>
    <row r="4482" spans="1:23" x14ac:dyDescent="0.2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J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 t="str">
        <f>IF(Aggregate[[#This Row],[Avg Monthly GB Download]]&lt;5, "Less than 5 GB", IF(Aggregate[[#This Row],[Avg Monthly GB Download]]&lt;10, "10 or more GB", "Between 5 and 10 GB"))</f>
        <v>Between 5 and 10 GB</v>
      </c>
      <c r="W4482">
        <v>12</v>
      </c>
    </row>
    <row r="4483" spans="1:23" x14ac:dyDescent="0.2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J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 t="str">
        <f>IF(Aggregate[[#This Row],[Avg Monthly GB Download]]&lt;5, "Less than 5 GB", IF(Aggregate[[#This Row],[Avg Monthly GB Download]]&lt;10, "10 or more GB", "Between 5 and 10 GB"))</f>
        <v>Less than 5 GB</v>
      </c>
      <c r="W4483">
        <v>3</v>
      </c>
    </row>
    <row r="4484" spans="1:23" x14ac:dyDescent="0.2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J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 t="str">
        <f>IF(Aggregate[[#This Row],[Avg Monthly GB Download]]&lt;5, "Less than 5 GB", IF(Aggregate[[#This Row],[Avg Monthly GB Download]]&lt;10, "10 or more GB", "Between 5 and 10 GB"))</f>
        <v>Less than 5 GB</v>
      </c>
      <c r="W4484">
        <v>4</v>
      </c>
    </row>
    <row r="4485" spans="1:23" x14ac:dyDescent="0.2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J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 t="str">
        <f>IF(Aggregate[[#This Row],[Avg Monthly GB Download]]&lt;5, "Less than 5 GB", IF(Aggregate[[#This Row],[Avg Monthly GB Download]]&lt;10, "10 or more GB", "Between 5 and 10 GB"))</f>
        <v>10 or more GB</v>
      </c>
      <c r="W4485">
        <v>9</v>
      </c>
    </row>
    <row r="4486" spans="1:23" x14ac:dyDescent="0.2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J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 t="str">
        <f>IF(Aggregate[[#This Row],[Avg Monthly GB Download]]&lt;5, "Less than 5 GB", IF(Aggregate[[#This Row],[Avg Monthly GB Download]]&lt;10, "10 or more GB", "Between 5 and 10 GB"))</f>
        <v>Between 5 and 10 GB</v>
      </c>
      <c r="W4486">
        <v>11</v>
      </c>
    </row>
    <row r="4487" spans="1:23" x14ac:dyDescent="0.2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tr">
        <f>IF(Aggregate[[#This Row],[Under 30]]="Yes", "Under 30", IF(Aggregate[[#This Row],[Senior]]="Yes", "Senior", "Other"))</f>
        <v>Senior</v>
      </c>
      <c r="K4487" t="s">
        <v>21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 t="str">
        <f>IF(Aggregate[[#This Row],[Avg Monthly GB Download]]&lt;5, "Less than 5 GB", IF(Aggregate[[#This Row],[Avg Monthly GB Download]]&lt;10, "10 or more GB", "Between 5 and 10 GB"))</f>
        <v>Less than 5 GB</v>
      </c>
      <c r="W4487">
        <v>3</v>
      </c>
    </row>
    <row r="4488" spans="1:23" x14ac:dyDescent="0.2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tr">
        <f>IF(Aggregate[[#This Row],[Under 30]]="Yes", "Under 30", IF(Aggregate[[#This Row],[Senior]]="Yes", "Senior", "Other"))</f>
        <v>Senior</v>
      </c>
      <c r="K4488" t="s">
        <v>21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 t="str">
        <f>IF(Aggregate[[#This Row],[Avg Monthly GB Download]]&lt;5, "Less than 5 GB", IF(Aggregate[[#This Row],[Avg Monthly GB Download]]&lt;10, "10 or more GB", "Between 5 and 10 GB"))</f>
        <v>Less than 5 GB</v>
      </c>
      <c r="W4488">
        <v>2</v>
      </c>
    </row>
    <row r="4489" spans="1:23" x14ac:dyDescent="0.2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J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 t="str">
        <f>IF(Aggregate[[#This Row],[Avg Monthly GB Download]]&lt;5, "Less than 5 GB", IF(Aggregate[[#This Row],[Avg Monthly GB Download]]&lt;10, "10 or more GB", "Between 5 and 10 GB"))</f>
        <v>Less than 5 GB</v>
      </c>
      <c r="W4489">
        <v>1</v>
      </c>
    </row>
    <row r="4490" spans="1:23" x14ac:dyDescent="0.2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J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 t="str">
        <f>IF(Aggregate[[#This Row],[Avg Monthly GB Download]]&lt;5, "Less than 5 GB", IF(Aggregate[[#This Row],[Avg Monthly GB Download]]&lt;10, "10 or more GB", "Between 5 and 10 GB"))</f>
        <v>Less than 5 GB</v>
      </c>
      <c r="W4490">
        <v>4</v>
      </c>
    </row>
    <row r="4491" spans="1:23" x14ac:dyDescent="0.2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tr">
        <f>IF(Aggregate[[#This Row],[Under 30]]="Yes", "Under 30", IF(Aggregate[[#This Row],[Senior]]="Yes", "Senior", "Other"))</f>
        <v>Senior</v>
      </c>
      <c r="K4491" t="s">
        <v>21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 t="str">
        <f>IF(Aggregate[[#This Row],[Avg Monthly GB Download]]&lt;5, "Less than 5 GB", IF(Aggregate[[#This Row],[Avg Monthly GB Download]]&lt;10, "10 or more GB", "Between 5 and 10 GB"))</f>
        <v>Between 5 and 10 GB</v>
      </c>
      <c r="W4491">
        <v>14</v>
      </c>
    </row>
    <row r="4492" spans="1:23" x14ac:dyDescent="0.2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tr">
        <f>IF(Aggregate[[#This Row],[Under 30]]="Yes", "Under 30", IF(Aggregate[[#This Row],[Senior]]="Yes", "Senior", "Other"))</f>
        <v>Senior</v>
      </c>
      <c r="K4492" t="s">
        <v>21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 t="str">
        <f>IF(Aggregate[[#This Row],[Avg Monthly GB Download]]&lt;5, "Less than 5 GB", IF(Aggregate[[#This Row],[Avg Monthly GB Download]]&lt;10, "10 or more GB", "Between 5 and 10 GB"))</f>
        <v>10 or more GB</v>
      </c>
      <c r="W4492">
        <v>5</v>
      </c>
    </row>
    <row r="4493" spans="1:23" x14ac:dyDescent="0.2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J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 t="str">
        <f>IF(Aggregate[[#This Row],[Avg Monthly GB Download]]&lt;5, "Less than 5 GB", IF(Aggregate[[#This Row],[Avg Monthly GB Download]]&lt;10, "10 or more GB", "Between 5 and 10 GB"))</f>
        <v>Less than 5 GB</v>
      </c>
      <c r="W4493">
        <v>3</v>
      </c>
    </row>
    <row r="4494" spans="1:23" x14ac:dyDescent="0.2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J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 t="str">
        <f>IF(Aggregate[[#This Row],[Avg Monthly GB Download]]&lt;5, "Less than 5 GB", IF(Aggregate[[#This Row],[Avg Monthly GB Download]]&lt;10, "10 or more GB", "Between 5 and 10 GB"))</f>
        <v>Less than 5 GB</v>
      </c>
      <c r="W4494">
        <v>2</v>
      </c>
    </row>
    <row r="4495" spans="1:23" x14ac:dyDescent="0.2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J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 t="str">
        <f>IF(Aggregate[[#This Row],[Avg Monthly GB Download]]&lt;5, "Less than 5 GB", IF(Aggregate[[#This Row],[Avg Monthly GB Download]]&lt;10, "10 or more GB", "Between 5 and 10 GB"))</f>
        <v>10 or more GB</v>
      </c>
      <c r="W4495">
        <v>6</v>
      </c>
    </row>
    <row r="4496" spans="1:23" x14ac:dyDescent="0.2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J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 t="str">
        <f>IF(Aggregate[[#This Row],[Avg Monthly GB Download]]&lt;5, "Less than 5 GB", IF(Aggregate[[#This Row],[Avg Monthly GB Download]]&lt;10, "10 or more GB", "Between 5 and 10 GB"))</f>
        <v>10 or more GB</v>
      </c>
      <c r="W4496">
        <v>6</v>
      </c>
    </row>
    <row r="4497" spans="1:23" x14ac:dyDescent="0.2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J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 t="str">
        <f>IF(Aggregate[[#This Row],[Avg Monthly GB Download]]&lt;5, "Less than 5 GB", IF(Aggregate[[#This Row],[Avg Monthly GB Download]]&lt;10, "10 or more GB", "Between 5 and 10 GB"))</f>
        <v>Between 5 and 10 GB</v>
      </c>
      <c r="W4497">
        <v>19</v>
      </c>
    </row>
    <row r="4498" spans="1:23" x14ac:dyDescent="0.2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J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 t="str">
        <f>IF(Aggregate[[#This Row],[Avg Monthly GB Download]]&lt;5, "Less than 5 GB", IF(Aggregate[[#This Row],[Avg Monthly GB Download]]&lt;10, "10 or more GB", "Between 5 and 10 GB"))</f>
        <v>Less than 5 GB</v>
      </c>
      <c r="W4498">
        <v>3</v>
      </c>
    </row>
    <row r="4499" spans="1:23" x14ac:dyDescent="0.2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J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 t="str">
        <f>IF(Aggregate[[#This Row],[Avg Monthly GB Download]]&lt;5, "Less than 5 GB", IF(Aggregate[[#This Row],[Avg Monthly GB Download]]&lt;10, "10 or more GB", "Between 5 and 10 GB"))</f>
        <v>Between 5 and 10 GB</v>
      </c>
      <c r="W4499">
        <v>38</v>
      </c>
    </row>
    <row r="4500" spans="1:23" x14ac:dyDescent="0.2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J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 t="str">
        <f>IF(Aggregate[[#This Row],[Avg Monthly GB Download]]&lt;5, "Less than 5 GB", IF(Aggregate[[#This Row],[Avg Monthly GB Download]]&lt;10, "10 or more GB", "Between 5 and 10 GB"))</f>
        <v>Between 5 and 10 GB</v>
      </c>
      <c r="W4500">
        <v>14</v>
      </c>
    </row>
    <row r="4501" spans="1:23" x14ac:dyDescent="0.2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J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 t="str">
        <f>IF(Aggregate[[#This Row],[Avg Monthly GB Download]]&lt;5, "Less than 5 GB", IF(Aggregate[[#This Row],[Avg Monthly GB Download]]&lt;10, "10 or more GB", "Between 5 and 10 GB"))</f>
        <v>Between 5 and 10 GB</v>
      </c>
      <c r="W4501">
        <v>11</v>
      </c>
    </row>
    <row r="4502" spans="1:23" x14ac:dyDescent="0.2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J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 t="str">
        <f>IF(Aggregate[[#This Row],[Avg Monthly GB Download]]&lt;5, "Less than 5 GB", IF(Aggregate[[#This Row],[Avg Monthly GB Download]]&lt;10, "10 or more GB", "Between 5 and 10 GB"))</f>
        <v>Between 5 and 10 GB</v>
      </c>
      <c r="W4502">
        <v>30</v>
      </c>
    </row>
    <row r="4503" spans="1:23" x14ac:dyDescent="0.2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J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 t="str">
        <f>IF(Aggregate[[#This Row],[Avg Monthly GB Download]]&lt;5, "Less than 5 GB", IF(Aggregate[[#This Row],[Avg Monthly GB Download]]&lt;10, "10 or more GB", "Between 5 and 10 GB"))</f>
        <v>Less than 5 GB</v>
      </c>
      <c r="W4503">
        <v>3</v>
      </c>
    </row>
    <row r="4504" spans="1:23" x14ac:dyDescent="0.2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tr">
        <f>IF(Aggregate[[#This Row],[Under 30]]="Yes", "Under 30", IF(Aggregate[[#This Row],[Senior]]="Yes", "Senior", "Other"))</f>
        <v>Senior</v>
      </c>
      <c r="K4504" t="s">
        <v>21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 t="str">
        <f>IF(Aggregate[[#This Row],[Avg Monthly GB Download]]&lt;5, "Less than 5 GB", IF(Aggregate[[#This Row],[Avg Monthly GB Download]]&lt;10, "10 or more GB", "Between 5 and 10 GB"))</f>
        <v>Less than 5 GB</v>
      </c>
      <c r="W4504">
        <v>2</v>
      </c>
    </row>
    <row r="4505" spans="1:23" x14ac:dyDescent="0.2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tr">
        <f>IF(Aggregate[[#This Row],[Under 30]]="Yes", "Under 30", IF(Aggregate[[#This Row],[Senior]]="Yes", "Senior", "Other"))</f>
        <v>Senior</v>
      </c>
      <c r="K4505" t="s">
        <v>21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 t="str">
        <f>IF(Aggregate[[#This Row],[Avg Monthly GB Download]]&lt;5, "Less than 5 GB", IF(Aggregate[[#This Row],[Avg Monthly GB Download]]&lt;10, "10 or more GB", "Between 5 and 10 GB"))</f>
        <v>Less than 5 GB</v>
      </c>
      <c r="W4505">
        <v>3</v>
      </c>
    </row>
    <row r="4506" spans="1:23" x14ac:dyDescent="0.2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J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 t="str">
        <f>IF(Aggregate[[#This Row],[Avg Monthly GB Download]]&lt;5, "Less than 5 GB", IF(Aggregate[[#This Row],[Avg Monthly GB Download]]&lt;10, "10 or more GB", "Between 5 and 10 GB"))</f>
        <v>10 or more GB</v>
      </c>
      <c r="W4506">
        <v>6</v>
      </c>
    </row>
    <row r="4507" spans="1:23" x14ac:dyDescent="0.2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J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 t="str">
        <f>IF(Aggregate[[#This Row],[Avg Monthly GB Download]]&lt;5, "Less than 5 GB", IF(Aggregate[[#This Row],[Avg Monthly GB Download]]&lt;10, "10 or more GB", "Between 5 and 10 GB"))</f>
        <v>Between 5 and 10 GB</v>
      </c>
      <c r="W4507">
        <v>20</v>
      </c>
    </row>
    <row r="4508" spans="1:23" x14ac:dyDescent="0.2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J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 t="str">
        <f>IF(Aggregate[[#This Row],[Avg Monthly GB Download]]&lt;5, "Less than 5 GB", IF(Aggregate[[#This Row],[Avg Monthly GB Download]]&lt;10, "10 or more GB", "Between 5 and 10 GB"))</f>
        <v>10 or more GB</v>
      </c>
      <c r="W4508">
        <v>5</v>
      </c>
    </row>
    <row r="4509" spans="1:23" x14ac:dyDescent="0.2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J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 t="str">
        <f>IF(Aggregate[[#This Row],[Avg Monthly GB Download]]&lt;5, "Less than 5 GB", IF(Aggregate[[#This Row],[Avg Monthly GB Download]]&lt;10, "10 or more GB", "Between 5 and 10 GB"))</f>
        <v>Between 5 and 10 GB</v>
      </c>
      <c r="W4509">
        <v>12</v>
      </c>
    </row>
    <row r="4510" spans="1:23" x14ac:dyDescent="0.2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J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 t="str">
        <f>IF(Aggregate[[#This Row],[Avg Monthly GB Download]]&lt;5, "Less than 5 GB", IF(Aggregate[[#This Row],[Avg Monthly GB Download]]&lt;10, "10 or more GB", "Between 5 and 10 GB"))</f>
        <v>10 or more GB</v>
      </c>
      <c r="W4510">
        <v>8</v>
      </c>
    </row>
    <row r="4511" spans="1:23" x14ac:dyDescent="0.2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J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 t="str">
        <f>IF(Aggregate[[#This Row],[Avg Monthly GB Download]]&lt;5, "Less than 5 GB", IF(Aggregate[[#This Row],[Avg Monthly GB Download]]&lt;10, "10 or more GB", "Between 5 and 10 GB"))</f>
        <v>Less than 5 GB</v>
      </c>
      <c r="W4511">
        <v>1</v>
      </c>
    </row>
    <row r="4512" spans="1:23" x14ac:dyDescent="0.2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J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 t="str">
        <f>IF(Aggregate[[#This Row],[Avg Monthly GB Download]]&lt;5, "Less than 5 GB", IF(Aggregate[[#This Row],[Avg Monthly GB Download]]&lt;10, "10 or more GB", "Between 5 and 10 GB"))</f>
        <v>Less than 5 GB</v>
      </c>
      <c r="W4512">
        <v>2</v>
      </c>
    </row>
    <row r="4513" spans="1:23" x14ac:dyDescent="0.2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J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 t="str">
        <f>IF(Aggregate[[#This Row],[Avg Monthly GB Download]]&lt;5, "Less than 5 GB", IF(Aggregate[[#This Row],[Avg Monthly GB Download]]&lt;10, "10 or more GB", "Between 5 and 10 GB"))</f>
        <v>10 or more GB</v>
      </c>
      <c r="W4513">
        <v>5</v>
      </c>
    </row>
    <row r="4514" spans="1:23" x14ac:dyDescent="0.2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tr">
        <f>IF(Aggregate[[#This Row],[Under 30]]="Yes", "Under 30", IF(Aggregate[[#This Row],[Senior]]="Yes", "Senior", "Other"))</f>
        <v>Senior</v>
      </c>
      <c r="K4514" t="s">
        <v>21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 t="str">
        <f>IF(Aggregate[[#This Row],[Avg Monthly GB Download]]&lt;5, "Less than 5 GB", IF(Aggregate[[#This Row],[Avg Monthly GB Download]]&lt;10, "10 or more GB", "Between 5 and 10 GB"))</f>
        <v>10 or more GB</v>
      </c>
      <c r="W4514">
        <v>5</v>
      </c>
    </row>
    <row r="4515" spans="1:23" x14ac:dyDescent="0.2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J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 t="str">
        <f>IF(Aggregate[[#This Row],[Avg Monthly GB Download]]&lt;5, "Less than 5 GB", IF(Aggregate[[#This Row],[Avg Monthly GB Download]]&lt;10, "10 or more GB", "Between 5 and 10 GB"))</f>
        <v>10 or more GB</v>
      </c>
      <c r="W4515">
        <v>5</v>
      </c>
    </row>
    <row r="4516" spans="1:23" x14ac:dyDescent="0.2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J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 t="str">
        <f>IF(Aggregate[[#This Row],[Avg Monthly GB Download]]&lt;5, "Less than 5 GB", IF(Aggregate[[#This Row],[Avg Monthly GB Download]]&lt;10, "10 or more GB", "Between 5 and 10 GB"))</f>
        <v>Less than 5 GB</v>
      </c>
      <c r="W4516">
        <v>2</v>
      </c>
    </row>
    <row r="4517" spans="1:23" x14ac:dyDescent="0.2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tr">
        <f>IF(Aggregate[[#This Row],[Under 30]]="Yes", "Under 30", IF(Aggregate[[#This Row],[Senior]]="Yes", "Senior", "Other"))</f>
        <v>Senior</v>
      </c>
      <c r="K4517" t="s">
        <v>25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 t="str">
        <f>IF(Aggregate[[#This Row],[Avg Monthly GB Download]]&lt;5, "Less than 5 GB", IF(Aggregate[[#This Row],[Avg Monthly GB Download]]&lt;10, "10 or more GB", "Between 5 and 10 GB"))</f>
        <v>Between 5 and 10 GB</v>
      </c>
      <c r="W4517">
        <v>10</v>
      </c>
    </row>
    <row r="4518" spans="1:23" x14ac:dyDescent="0.2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J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 t="str">
        <f>IF(Aggregate[[#This Row],[Avg Monthly GB Download]]&lt;5, "Less than 5 GB", IF(Aggregate[[#This Row],[Avg Monthly GB Download]]&lt;10, "10 or more GB", "Between 5 and 10 GB"))</f>
        <v>Between 5 and 10 GB</v>
      </c>
      <c r="W4518">
        <v>11</v>
      </c>
    </row>
    <row r="4519" spans="1:23" x14ac:dyDescent="0.2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J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 t="str">
        <f>IF(Aggregate[[#This Row],[Avg Monthly GB Download]]&lt;5, "Less than 5 GB", IF(Aggregate[[#This Row],[Avg Monthly GB Download]]&lt;10, "10 or more GB", "Between 5 and 10 GB"))</f>
        <v>Between 5 and 10 GB</v>
      </c>
      <c r="W4519">
        <v>11</v>
      </c>
    </row>
    <row r="4520" spans="1:23" x14ac:dyDescent="0.2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J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 t="str">
        <f>IF(Aggregate[[#This Row],[Avg Monthly GB Download]]&lt;5, "Less than 5 GB", IF(Aggregate[[#This Row],[Avg Monthly GB Download]]&lt;10, "10 or more GB", "Between 5 and 10 GB"))</f>
        <v>Between 5 and 10 GB</v>
      </c>
      <c r="W4520">
        <v>12</v>
      </c>
    </row>
    <row r="4521" spans="1:23" x14ac:dyDescent="0.2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J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 t="str">
        <f>IF(Aggregate[[#This Row],[Avg Monthly GB Download]]&lt;5, "Less than 5 GB", IF(Aggregate[[#This Row],[Avg Monthly GB Download]]&lt;10, "10 or more GB", "Between 5 and 10 GB"))</f>
        <v>10 or more GB</v>
      </c>
      <c r="W4521">
        <v>5</v>
      </c>
    </row>
    <row r="4522" spans="1:23" x14ac:dyDescent="0.2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J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 t="str">
        <f>IF(Aggregate[[#This Row],[Avg Monthly GB Download]]&lt;5, "Less than 5 GB", IF(Aggregate[[#This Row],[Avg Monthly GB Download]]&lt;10, "10 or more GB", "Between 5 and 10 GB"))</f>
        <v>Between 5 and 10 GB</v>
      </c>
      <c r="W4522">
        <v>27</v>
      </c>
    </row>
    <row r="4523" spans="1:23" x14ac:dyDescent="0.2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tr">
        <f>IF(Aggregate[[#This Row],[Under 30]]="Yes", "Under 30", IF(Aggregate[[#This Row],[Senior]]="Yes", "Senior", "Other"))</f>
        <v>Senior</v>
      </c>
      <c r="K4523" t="s">
        <v>21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 t="str">
        <f>IF(Aggregate[[#This Row],[Avg Monthly GB Download]]&lt;5, "Less than 5 GB", IF(Aggregate[[#This Row],[Avg Monthly GB Download]]&lt;10, "10 or more GB", "Between 5 and 10 GB"))</f>
        <v>10 or more GB</v>
      </c>
      <c r="W4523">
        <v>8</v>
      </c>
    </row>
    <row r="4524" spans="1:23" x14ac:dyDescent="0.2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J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 t="str">
        <f>IF(Aggregate[[#This Row],[Avg Monthly GB Download]]&lt;5, "Less than 5 GB", IF(Aggregate[[#This Row],[Avg Monthly GB Download]]&lt;10, "10 or more GB", "Between 5 and 10 GB"))</f>
        <v>Between 5 and 10 GB</v>
      </c>
      <c r="W4524">
        <v>15</v>
      </c>
    </row>
    <row r="4525" spans="1:23" x14ac:dyDescent="0.2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J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 t="str">
        <f>IF(Aggregate[[#This Row],[Avg Monthly GB Download]]&lt;5, "Less than 5 GB", IF(Aggregate[[#This Row],[Avg Monthly GB Download]]&lt;10, "10 or more GB", "Between 5 and 10 GB"))</f>
        <v>Less than 5 GB</v>
      </c>
      <c r="W4525">
        <v>3</v>
      </c>
    </row>
    <row r="4526" spans="1:23" x14ac:dyDescent="0.2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J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 t="str">
        <f>IF(Aggregate[[#This Row],[Avg Monthly GB Download]]&lt;5, "Less than 5 GB", IF(Aggregate[[#This Row],[Avg Monthly GB Download]]&lt;10, "10 or more GB", "Between 5 and 10 GB"))</f>
        <v>Less than 5 GB</v>
      </c>
      <c r="W4526">
        <v>1</v>
      </c>
    </row>
    <row r="4527" spans="1:23" x14ac:dyDescent="0.2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J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 t="str">
        <f>IF(Aggregate[[#This Row],[Avg Monthly GB Download]]&lt;5, "Less than 5 GB", IF(Aggregate[[#This Row],[Avg Monthly GB Download]]&lt;10, "10 or more GB", "Between 5 and 10 GB"))</f>
        <v>10 or more GB</v>
      </c>
      <c r="W4527">
        <v>6</v>
      </c>
    </row>
    <row r="4528" spans="1:23" x14ac:dyDescent="0.2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J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 t="str">
        <f>IF(Aggregate[[#This Row],[Avg Monthly GB Download]]&lt;5, "Less than 5 GB", IF(Aggregate[[#This Row],[Avg Monthly GB Download]]&lt;10, "10 or more GB", "Between 5 and 10 GB"))</f>
        <v>Between 5 and 10 GB</v>
      </c>
      <c r="W4528">
        <v>24</v>
      </c>
    </row>
    <row r="4529" spans="1:23" x14ac:dyDescent="0.2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J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 t="str">
        <f>IF(Aggregate[[#This Row],[Avg Monthly GB Download]]&lt;5, "Less than 5 GB", IF(Aggregate[[#This Row],[Avg Monthly GB Download]]&lt;10, "10 or more GB", "Between 5 and 10 GB"))</f>
        <v>Between 5 and 10 GB</v>
      </c>
      <c r="W4529">
        <v>14</v>
      </c>
    </row>
    <row r="4530" spans="1:23" x14ac:dyDescent="0.2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tr">
        <f>IF(Aggregate[[#This Row],[Under 30]]="Yes", "Under 30", IF(Aggregate[[#This Row],[Senior]]="Yes", "Senior", "Other"))</f>
        <v>Senior</v>
      </c>
      <c r="K4530" t="s">
        <v>21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 t="str">
        <f>IF(Aggregate[[#This Row],[Avg Monthly GB Download]]&lt;5, "Less than 5 GB", IF(Aggregate[[#This Row],[Avg Monthly GB Download]]&lt;10, "10 or more GB", "Between 5 and 10 GB"))</f>
        <v>Less than 5 GB</v>
      </c>
      <c r="W4530">
        <v>1</v>
      </c>
    </row>
    <row r="4531" spans="1:23" x14ac:dyDescent="0.2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J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 t="str">
        <f>IF(Aggregate[[#This Row],[Avg Monthly GB Download]]&lt;5, "Less than 5 GB", IF(Aggregate[[#This Row],[Avg Monthly GB Download]]&lt;10, "10 or more GB", "Between 5 and 10 GB"))</f>
        <v>10 or more GB</v>
      </c>
      <c r="W4531">
        <v>6</v>
      </c>
    </row>
    <row r="4532" spans="1:23" x14ac:dyDescent="0.2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tr">
        <f>IF(Aggregate[[#This Row],[Under 30]]="Yes", "Under 30", IF(Aggregate[[#This Row],[Senior]]="Yes", "Senior", "Other"))</f>
        <v>Senior</v>
      </c>
      <c r="K4532" t="s">
        <v>21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 t="str">
        <f>IF(Aggregate[[#This Row],[Avg Monthly GB Download]]&lt;5, "Less than 5 GB", IF(Aggregate[[#This Row],[Avg Monthly GB Download]]&lt;10, "10 or more GB", "Between 5 and 10 GB"))</f>
        <v>Less than 5 GB</v>
      </c>
      <c r="W4532">
        <v>1</v>
      </c>
    </row>
    <row r="4533" spans="1:23" x14ac:dyDescent="0.2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tr">
        <f>IF(Aggregate[[#This Row],[Under 30]]="Yes", "Under 30", IF(Aggregate[[#This Row],[Senior]]="Yes", "Senior", "Other"))</f>
        <v>Senior</v>
      </c>
      <c r="K4533" t="s">
        <v>21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 t="str">
        <f>IF(Aggregate[[#This Row],[Avg Monthly GB Download]]&lt;5, "Less than 5 GB", IF(Aggregate[[#This Row],[Avg Monthly GB Download]]&lt;10, "10 or more GB", "Between 5 and 10 GB"))</f>
        <v>Less than 5 GB</v>
      </c>
      <c r="W4533">
        <v>1</v>
      </c>
    </row>
    <row r="4534" spans="1:23" x14ac:dyDescent="0.2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J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 t="str">
        <f>IF(Aggregate[[#This Row],[Avg Monthly GB Download]]&lt;5, "Less than 5 GB", IF(Aggregate[[#This Row],[Avg Monthly GB Download]]&lt;10, "10 or more GB", "Between 5 and 10 GB"))</f>
        <v>Between 5 and 10 GB</v>
      </c>
      <c r="W4534">
        <v>17</v>
      </c>
    </row>
    <row r="4535" spans="1:23" x14ac:dyDescent="0.2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J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 t="str">
        <f>IF(Aggregate[[#This Row],[Avg Monthly GB Download]]&lt;5, "Less than 5 GB", IF(Aggregate[[#This Row],[Avg Monthly GB Download]]&lt;10, "10 or more GB", "Between 5 and 10 GB"))</f>
        <v>Between 5 and 10 GB</v>
      </c>
      <c r="W4535">
        <v>12</v>
      </c>
    </row>
    <row r="4536" spans="1:23" x14ac:dyDescent="0.2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J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 t="str">
        <f>IF(Aggregate[[#This Row],[Avg Monthly GB Download]]&lt;5, "Less than 5 GB", IF(Aggregate[[#This Row],[Avg Monthly GB Download]]&lt;10, "10 or more GB", "Between 5 and 10 GB"))</f>
        <v>Less than 5 GB</v>
      </c>
      <c r="W4536">
        <v>1</v>
      </c>
    </row>
    <row r="4537" spans="1:23" x14ac:dyDescent="0.2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tr">
        <f>IF(Aggregate[[#This Row],[Under 30]]="Yes", "Under 30", IF(Aggregate[[#This Row],[Senior]]="Yes", "Senior", "Other"))</f>
        <v>Senior</v>
      </c>
      <c r="K4537" t="s">
        <v>21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 t="str">
        <f>IF(Aggregate[[#This Row],[Avg Monthly GB Download]]&lt;5, "Less than 5 GB", IF(Aggregate[[#This Row],[Avg Monthly GB Download]]&lt;10, "10 or more GB", "Between 5 and 10 GB"))</f>
        <v>Less than 5 GB</v>
      </c>
      <c r="W4537">
        <v>2</v>
      </c>
    </row>
    <row r="4538" spans="1:23" x14ac:dyDescent="0.2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J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 t="str">
        <f>IF(Aggregate[[#This Row],[Avg Monthly GB Download]]&lt;5, "Less than 5 GB", IF(Aggregate[[#This Row],[Avg Monthly GB Download]]&lt;10, "10 or more GB", "Between 5 and 10 GB"))</f>
        <v>Between 5 and 10 GB</v>
      </c>
      <c r="W4538">
        <v>38</v>
      </c>
    </row>
    <row r="4539" spans="1:23" x14ac:dyDescent="0.2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J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 t="str">
        <f>IF(Aggregate[[#This Row],[Avg Monthly GB Download]]&lt;5, "Less than 5 GB", IF(Aggregate[[#This Row],[Avg Monthly GB Download]]&lt;10, "10 or more GB", "Between 5 and 10 GB"))</f>
        <v>Between 5 and 10 GB</v>
      </c>
      <c r="W4539">
        <v>15</v>
      </c>
    </row>
    <row r="4540" spans="1:23" x14ac:dyDescent="0.2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tr">
        <f>IF(Aggregate[[#This Row],[Under 30]]="Yes", "Under 30", IF(Aggregate[[#This Row],[Senior]]="Yes", "Senior", "Other"))</f>
        <v>Senior</v>
      </c>
      <c r="K4540" t="s">
        <v>21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 t="str">
        <f>IF(Aggregate[[#This Row],[Avg Monthly GB Download]]&lt;5, "Less than 5 GB", IF(Aggregate[[#This Row],[Avg Monthly GB Download]]&lt;10, "10 or more GB", "Between 5 and 10 GB"))</f>
        <v>10 or more GB</v>
      </c>
      <c r="W4540">
        <v>7</v>
      </c>
    </row>
    <row r="4541" spans="1:23" x14ac:dyDescent="0.2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J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 t="str">
        <f>IF(Aggregate[[#This Row],[Avg Monthly GB Download]]&lt;5, "Less than 5 GB", IF(Aggregate[[#This Row],[Avg Monthly GB Download]]&lt;10, "10 or more GB", "Between 5 and 10 GB"))</f>
        <v>Less than 5 GB</v>
      </c>
      <c r="W4541">
        <v>4</v>
      </c>
    </row>
    <row r="4542" spans="1:23" x14ac:dyDescent="0.2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tr">
        <f>IF(Aggregate[[#This Row],[Under 30]]="Yes", "Under 30", IF(Aggregate[[#This Row],[Senior]]="Yes", "Senior", "Other"))</f>
        <v>Senior</v>
      </c>
      <c r="K4542" t="s">
        <v>21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 t="str">
        <f>IF(Aggregate[[#This Row],[Avg Monthly GB Download]]&lt;5, "Less than 5 GB", IF(Aggregate[[#This Row],[Avg Monthly GB Download]]&lt;10, "10 or more GB", "Between 5 and 10 GB"))</f>
        <v>Less than 5 GB</v>
      </c>
      <c r="W4542">
        <v>1</v>
      </c>
    </row>
    <row r="4543" spans="1:23" x14ac:dyDescent="0.2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J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 t="str">
        <f>IF(Aggregate[[#This Row],[Avg Monthly GB Download]]&lt;5, "Less than 5 GB", IF(Aggregate[[#This Row],[Avg Monthly GB Download]]&lt;10, "10 or more GB", "Between 5 and 10 GB"))</f>
        <v>Between 5 and 10 GB</v>
      </c>
      <c r="W4543">
        <v>19</v>
      </c>
    </row>
    <row r="4544" spans="1:23" x14ac:dyDescent="0.2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tr">
        <f>IF(Aggregate[[#This Row],[Under 30]]="Yes", "Under 30", IF(Aggregate[[#This Row],[Senior]]="Yes", "Senior", "Other"))</f>
        <v>Senior</v>
      </c>
      <c r="K4544" t="s">
        <v>21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 t="str">
        <f>IF(Aggregate[[#This Row],[Avg Monthly GB Download]]&lt;5, "Less than 5 GB", IF(Aggregate[[#This Row],[Avg Monthly GB Download]]&lt;10, "10 or more GB", "Between 5 and 10 GB"))</f>
        <v>Less than 5 GB</v>
      </c>
      <c r="W4544">
        <v>2</v>
      </c>
    </row>
    <row r="4545" spans="1:23" x14ac:dyDescent="0.2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J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 t="str">
        <f>IF(Aggregate[[#This Row],[Avg Monthly GB Download]]&lt;5, "Less than 5 GB", IF(Aggregate[[#This Row],[Avg Monthly GB Download]]&lt;10, "10 or more GB", "Between 5 and 10 GB"))</f>
        <v>Between 5 and 10 GB</v>
      </c>
      <c r="W4545">
        <v>23</v>
      </c>
    </row>
    <row r="4546" spans="1:23" x14ac:dyDescent="0.2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J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 t="str">
        <f>IF(Aggregate[[#This Row],[Avg Monthly GB Download]]&lt;5, "Less than 5 GB", IF(Aggregate[[#This Row],[Avg Monthly GB Download]]&lt;10, "10 or more GB", "Between 5 and 10 GB"))</f>
        <v>Less than 5 GB</v>
      </c>
      <c r="W4546">
        <v>4</v>
      </c>
    </row>
    <row r="4547" spans="1:23" x14ac:dyDescent="0.2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J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 t="str">
        <f>IF(Aggregate[[#This Row],[Avg Monthly GB Download]]&lt;5, "Less than 5 GB", IF(Aggregate[[#This Row],[Avg Monthly GB Download]]&lt;10, "10 or more GB", "Between 5 and 10 GB"))</f>
        <v>10 or more GB</v>
      </c>
      <c r="W4547">
        <v>5</v>
      </c>
    </row>
    <row r="4548" spans="1:23" x14ac:dyDescent="0.2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J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 t="str">
        <f>IF(Aggregate[[#This Row],[Avg Monthly GB Download]]&lt;5, "Less than 5 GB", IF(Aggregate[[#This Row],[Avg Monthly GB Download]]&lt;10, "10 or more GB", "Between 5 and 10 GB"))</f>
        <v>Between 5 and 10 GB</v>
      </c>
      <c r="W4548">
        <v>14</v>
      </c>
    </row>
    <row r="4549" spans="1:23" x14ac:dyDescent="0.2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tr">
        <f>IF(Aggregate[[#This Row],[Under 30]]="Yes", "Under 30", IF(Aggregate[[#This Row],[Senior]]="Yes", "Senior", "Other"))</f>
        <v>Senior</v>
      </c>
      <c r="K4549" t="s">
        <v>21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 t="str">
        <f>IF(Aggregate[[#This Row],[Avg Monthly GB Download]]&lt;5, "Less than 5 GB", IF(Aggregate[[#This Row],[Avg Monthly GB Download]]&lt;10, "10 or more GB", "Between 5 and 10 GB"))</f>
        <v>10 or more GB</v>
      </c>
      <c r="W4549">
        <v>6</v>
      </c>
    </row>
    <row r="4550" spans="1:23" x14ac:dyDescent="0.2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J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 t="str">
        <f>IF(Aggregate[[#This Row],[Avg Monthly GB Download]]&lt;5, "Less than 5 GB", IF(Aggregate[[#This Row],[Avg Monthly GB Download]]&lt;10, "10 or more GB", "Between 5 and 10 GB"))</f>
        <v>10 or more GB</v>
      </c>
      <c r="W4550">
        <v>6</v>
      </c>
    </row>
    <row r="4551" spans="1:23" x14ac:dyDescent="0.2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J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 t="str">
        <f>IF(Aggregate[[#This Row],[Avg Monthly GB Download]]&lt;5, "Less than 5 GB", IF(Aggregate[[#This Row],[Avg Monthly GB Download]]&lt;10, "10 or more GB", "Between 5 and 10 GB"))</f>
        <v>Between 5 and 10 GB</v>
      </c>
      <c r="W4551">
        <v>13</v>
      </c>
    </row>
    <row r="4552" spans="1:23" x14ac:dyDescent="0.2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J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 t="str">
        <f>IF(Aggregate[[#This Row],[Avg Monthly GB Download]]&lt;5, "Less than 5 GB", IF(Aggregate[[#This Row],[Avg Monthly GB Download]]&lt;10, "10 or more GB", "Between 5 and 10 GB"))</f>
        <v>Less than 5 GB</v>
      </c>
      <c r="W4552">
        <v>1</v>
      </c>
    </row>
    <row r="4553" spans="1:23" x14ac:dyDescent="0.2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tr">
        <f>IF(Aggregate[[#This Row],[Under 30]]="Yes", "Under 30", IF(Aggregate[[#This Row],[Senior]]="Yes", "Senior", "Other"))</f>
        <v>Senior</v>
      </c>
      <c r="K4553" t="s">
        <v>21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 t="str">
        <f>IF(Aggregate[[#This Row],[Avg Monthly GB Download]]&lt;5, "Less than 5 GB", IF(Aggregate[[#This Row],[Avg Monthly GB Download]]&lt;10, "10 or more GB", "Between 5 and 10 GB"))</f>
        <v>Less than 5 GB</v>
      </c>
      <c r="W4553">
        <v>2</v>
      </c>
    </row>
    <row r="4554" spans="1:23" x14ac:dyDescent="0.2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J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 t="str">
        <f>IF(Aggregate[[#This Row],[Avg Monthly GB Download]]&lt;5, "Less than 5 GB", IF(Aggregate[[#This Row],[Avg Monthly GB Download]]&lt;10, "10 or more GB", "Between 5 and 10 GB"))</f>
        <v>10 or more GB</v>
      </c>
      <c r="W4554">
        <v>6</v>
      </c>
    </row>
    <row r="4555" spans="1:23" x14ac:dyDescent="0.2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tr">
        <f>IF(Aggregate[[#This Row],[Under 30]]="Yes", "Under 30", IF(Aggregate[[#This Row],[Senior]]="Yes", "Senior", "Other"))</f>
        <v>Senior</v>
      </c>
      <c r="K4555" t="s">
        <v>21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 t="str">
        <f>IF(Aggregate[[#This Row],[Avg Monthly GB Download]]&lt;5, "Less than 5 GB", IF(Aggregate[[#This Row],[Avg Monthly GB Download]]&lt;10, "10 or more GB", "Between 5 and 10 GB"))</f>
        <v>Less than 5 GB</v>
      </c>
      <c r="W4555">
        <v>3</v>
      </c>
    </row>
    <row r="4556" spans="1:23" x14ac:dyDescent="0.2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tr">
        <f>IF(Aggregate[[#This Row],[Under 30]]="Yes", "Under 30", IF(Aggregate[[#This Row],[Senior]]="Yes", "Senior", "Other"))</f>
        <v>Senior</v>
      </c>
      <c r="K4556" t="s">
        <v>25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 t="str">
        <f>IF(Aggregate[[#This Row],[Avg Monthly GB Download]]&lt;5, "Less than 5 GB", IF(Aggregate[[#This Row],[Avg Monthly GB Download]]&lt;10, "10 or more GB", "Between 5 and 10 GB"))</f>
        <v>10 or more GB</v>
      </c>
      <c r="W4556">
        <v>5</v>
      </c>
    </row>
    <row r="4557" spans="1:23" x14ac:dyDescent="0.2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J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 t="str">
        <f>IF(Aggregate[[#This Row],[Avg Monthly GB Download]]&lt;5, "Less than 5 GB", IF(Aggregate[[#This Row],[Avg Monthly GB Download]]&lt;10, "10 or more GB", "Between 5 and 10 GB"))</f>
        <v>Less than 5 GB</v>
      </c>
      <c r="W4557">
        <v>2</v>
      </c>
    </row>
    <row r="4558" spans="1:23" x14ac:dyDescent="0.2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J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 t="str">
        <f>IF(Aggregate[[#This Row],[Avg Monthly GB Download]]&lt;5, "Less than 5 GB", IF(Aggregate[[#This Row],[Avg Monthly GB Download]]&lt;10, "10 or more GB", "Between 5 and 10 GB"))</f>
        <v>Less than 5 GB</v>
      </c>
      <c r="W4558">
        <v>2</v>
      </c>
    </row>
    <row r="4559" spans="1:23" x14ac:dyDescent="0.2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J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 t="str">
        <f>IF(Aggregate[[#This Row],[Avg Monthly GB Download]]&lt;5, "Less than 5 GB", IF(Aggregate[[#This Row],[Avg Monthly GB Download]]&lt;10, "10 or more GB", "Between 5 and 10 GB"))</f>
        <v>Between 5 and 10 GB</v>
      </c>
      <c r="W4559">
        <v>13</v>
      </c>
    </row>
    <row r="4560" spans="1:23" x14ac:dyDescent="0.2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J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 t="str">
        <f>IF(Aggregate[[#This Row],[Avg Monthly GB Download]]&lt;5, "Less than 5 GB", IF(Aggregate[[#This Row],[Avg Monthly GB Download]]&lt;10, "10 or more GB", "Between 5 and 10 GB"))</f>
        <v>Between 5 and 10 GB</v>
      </c>
      <c r="W4560">
        <v>35</v>
      </c>
    </row>
    <row r="4561" spans="1:23" x14ac:dyDescent="0.2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J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 t="str">
        <f>IF(Aggregate[[#This Row],[Avg Monthly GB Download]]&lt;5, "Less than 5 GB", IF(Aggregate[[#This Row],[Avg Monthly GB Download]]&lt;10, "10 or more GB", "Between 5 and 10 GB"))</f>
        <v>Between 5 and 10 GB</v>
      </c>
      <c r="W4561">
        <v>13</v>
      </c>
    </row>
    <row r="4562" spans="1:23" x14ac:dyDescent="0.2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J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 t="str">
        <f>IF(Aggregate[[#This Row],[Avg Monthly GB Download]]&lt;5, "Less than 5 GB", IF(Aggregate[[#This Row],[Avg Monthly GB Download]]&lt;10, "10 or more GB", "Between 5 and 10 GB"))</f>
        <v>Less than 5 GB</v>
      </c>
      <c r="W4562">
        <v>1</v>
      </c>
    </row>
    <row r="4563" spans="1:23" x14ac:dyDescent="0.2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J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 t="str">
        <f>IF(Aggregate[[#This Row],[Avg Monthly GB Download]]&lt;5, "Less than 5 GB", IF(Aggregate[[#This Row],[Avg Monthly GB Download]]&lt;10, "10 or more GB", "Between 5 and 10 GB"))</f>
        <v>Less than 5 GB</v>
      </c>
      <c r="W4563">
        <v>2</v>
      </c>
    </row>
    <row r="4564" spans="1:23" x14ac:dyDescent="0.2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J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 t="str">
        <f>IF(Aggregate[[#This Row],[Avg Monthly GB Download]]&lt;5, "Less than 5 GB", IF(Aggregate[[#This Row],[Avg Monthly GB Download]]&lt;10, "10 or more GB", "Between 5 and 10 GB"))</f>
        <v>Between 5 and 10 GB</v>
      </c>
      <c r="W4564">
        <v>21</v>
      </c>
    </row>
    <row r="4565" spans="1:23" x14ac:dyDescent="0.2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J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 t="str">
        <f>IF(Aggregate[[#This Row],[Avg Monthly GB Download]]&lt;5, "Less than 5 GB", IF(Aggregate[[#This Row],[Avg Monthly GB Download]]&lt;10, "10 or more GB", "Between 5 and 10 GB"))</f>
        <v>10 or more GB</v>
      </c>
      <c r="W4565">
        <v>8</v>
      </c>
    </row>
    <row r="4566" spans="1:23" x14ac:dyDescent="0.2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tr">
        <f>IF(Aggregate[[#This Row],[Under 30]]="Yes", "Under 30", IF(Aggregate[[#This Row],[Senior]]="Yes", "Senior", "Other"))</f>
        <v>Senior</v>
      </c>
      <c r="K4566" t="s">
        <v>21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 t="str">
        <f>IF(Aggregate[[#This Row],[Avg Monthly GB Download]]&lt;5, "Less than 5 GB", IF(Aggregate[[#This Row],[Avg Monthly GB Download]]&lt;10, "10 or more GB", "Between 5 and 10 GB"))</f>
        <v>Between 5 and 10 GB</v>
      </c>
      <c r="W4566">
        <v>15</v>
      </c>
    </row>
    <row r="4567" spans="1:23" x14ac:dyDescent="0.2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J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 t="str">
        <f>IF(Aggregate[[#This Row],[Avg Monthly GB Download]]&lt;5, "Less than 5 GB", IF(Aggregate[[#This Row],[Avg Monthly GB Download]]&lt;10, "10 or more GB", "Between 5 and 10 GB"))</f>
        <v>Less than 5 GB</v>
      </c>
      <c r="W4567">
        <v>3</v>
      </c>
    </row>
    <row r="4568" spans="1:23" x14ac:dyDescent="0.2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tr">
        <f>IF(Aggregate[[#This Row],[Under 30]]="Yes", "Under 30", IF(Aggregate[[#This Row],[Senior]]="Yes", "Senior", "Other"))</f>
        <v>Senior</v>
      </c>
      <c r="K4568" t="s">
        <v>21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 t="str">
        <f>IF(Aggregate[[#This Row],[Avg Monthly GB Download]]&lt;5, "Less than 5 GB", IF(Aggregate[[#This Row],[Avg Monthly GB Download]]&lt;10, "10 or more GB", "Between 5 and 10 GB"))</f>
        <v>Less than 5 GB</v>
      </c>
      <c r="W4568">
        <v>3</v>
      </c>
    </row>
    <row r="4569" spans="1:23" x14ac:dyDescent="0.2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J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 t="str">
        <f>IF(Aggregate[[#This Row],[Avg Monthly GB Download]]&lt;5, "Less than 5 GB", IF(Aggregate[[#This Row],[Avg Monthly GB Download]]&lt;10, "10 or more GB", "Between 5 and 10 GB"))</f>
        <v>Between 5 and 10 GB</v>
      </c>
      <c r="W4569">
        <v>35</v>
      </c>
    </row>
    <row r="4570" spans="1:23" x14ac:dyDescent="0.2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J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 t="str">
        <f>IF(Aggregate[[#This Row],[Avg Monthly GB Download]]&lt;5, "Less than 5 GB", IF(Aggregate[[#This Row],[Avg Monthly GB Download]]&lt;10, "10 or more GB", "Between 5 and 10 GB"))</f>
        <v>10 or more GB</v>
      </c>
      <c r="W4570">
        <v>6</v>
      </c>
    </row>
    <row r="4571" spans="1:23" x14ac:dyDescent="0.2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J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 t="str">
        <f>IF(Aggregate[[#This Row],[Avg Monthly GB Download]]&lt;5, "Less than 5 GB", IF(Aggregate[[#This Row],[Avg Monthly GB Download]]&lt;10, "10 or more GB", "Between 5 and 10 GB"))</f>
        <v>10 or more GB</v>
      </c>
      <c r="W4571">
        <v>5</v>
      </c>
    </row>
    <row r="4572" spans="1:23" x14ac:dyDescent="0.2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J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 t="str">
        <f>IF(Aggregate[[#This Row],[Avg Monthly GB Download]]&lt;5, "Less than 5 GB", IF(Aggregate[[#This Row],[Avg Monthly GB Download]]&lt;10, "10 or more GB", "Between 5 and 10 GB"))</f>
        <v>Between 5 and 10 GB</v>
      </c>
      <c r="W4572">
        <v>15</v>
      </c>
    </row>
    <row r="4573" spans="1:23" x14ac:dyDescent="0.2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J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 t="str">
        <f>IF(Aggregate[[#This Row],[Avg Monthly GB Download]]&lt;5, "Less than 5 GB", IF(Aggregate[[#This Row],[Avg Monthly GB Download]]&lt;10, "10 or more GB", "Between 5 and 10 GB"))</f>
        <v>Between 5 and 10 GB</v>
      </c>
      <c r="W4573">
        <v>15</v>
      </c>
    </row>
    <row r="4574" spans="1:23" x14ac:dyDescent="0.2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tr">
        <f>IF(Aggregate[[#This Row],[Under 30]]="Yes", "Under 30", IF(Aggregate[[#This Row],[Senior]]="Yes", "Senior", "Other"))</f>
        <v>Senior</v>
      </c>
      <c r="K4574" t="s">
        <v>21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 t="str">
        <f>IF(Aggregate[[#This Row],[Avg Monthly GB Download]]&lt;5, "Less than 5 GB", IF(Aggregate[[#This Row],[Avg Monthly GB Download]]&lt;10, "10 or more GB", "Between 5 and 10 GB"))</f>
        <v>Between 5 and 10 GB</v>
      </c>
      <c r="W4574">
        <v>15</v>
      </c>
    </row>
    <row r="4575" spans="1:23" x14ac:dyDescent="0.2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J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 t="str">
        <f>IF(Aggregate[[#This Row],[Avg Monthly GB Download]]&lt;5, "Less than 5 GB", IF(Aggregate[[#This Row],[Avg Monthly GB Download]]&lt;10, "10 or more GB", "Between 5 and 10 GB"))</f>
        <v>Between 5 and 10 GB</v>
      </c>
      <c r="W4575">
        <v>14</v>
      </c>
    </row>
    <row r="4576" spans="1:23" x14ac:dyDescent="0.2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J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 t="str">
        <f>IF(Aggregate[[#This Row],[Avg Monthly GB Download]]&lt;5, "Less than 5 GB", IF(Aggregate[[#This Row],[Avg Monthly GB Download]]&lt;10, "10 or more GB", "Between 5 and 10 GB"))</f>
        <v>Less than 5 GB</v>
      </c>
      <c r="W4576">
        <v>4</v>
      </c>
    </row>
    <row r="4577" spans="1:23" x14ac:dyDescent="0.2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tr">
        <f>IF(Aggregate[[#This Row],[Under 30]]="Yes", "Under 30", IF(Aggregate[[#This Row],[Senior]]="Yes", "Senior", "Other"))</f>
        <v>Senior</v>
      </c>
      <c r="K4577" t="s">
        <v>21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 t="str">
        <f>IF(Aggregate[[#This Row],[Avg Monthly GB Download]]&lt;5, "Less than 5 GB", IF(Aggregate[[#This Row],[Avg Monthly GB Download]]&lt;10, "10 or more GB", "Between 5 and 10 GB"))</f>
        <v>Less than 5 GB</v>
      </c>
      <c r="W4577">
        <v>4</v>
      </c>
    </row>
    <row r="4578" spans="1:23" x14ac:dyDescent="0.2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tr">
        <f>IF(Aggregate[[#This Row],[Under 30]]="Yes", "Under 30", IF(Aggregate[[#This Row],[Senior]]="Yes", "Senior", "Other"))</f>
        <v>Senior</v>
      </c>
      <c r="K4578" t="s">
        <v>21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 t="str">
        <f>IF(Aggregate[[#This Row],[Avg Monthly GB Download]]&lt;5, "Less than 5 GB", IF(Aggregate[[#This Row],[Avg Monthly GB Download]]&lt;10, "10 or more GB", "Between 5 and 10 GB"))</f>
        <v>10 or more GB</v>
      </c>
      <c r="W4578">
        <v>5</v>
      </c>
    </row>
    <row r="4579" spans="1:23" x14ac:dyDescent="0.2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tr">
        <f>IF(Aggregate[[#This Row],[Under 30]]="Yes", "Under 30", IF(Aggregate[[#This Row],[Senior]]="Yes", "Senior", "Other"))</f>
        <v>Senior</v>
      </c>
      <c r="K4579" t="s">
        <v>21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 t="str">
        <f>IF(Aggregate[[#This Row],[Avg Monthly GB Download]]&lt;5, "Less than 5 GB", IF(Aggregate[[#This Row],[Avg Monthly GB Download]]&lt;10, "10 or more GB", "Between 5 and 10 GB"))</f>
        <v>Less than 5 GB</v>
      </c>
      <c r="W4579">
        <v>4</v>
      </c>
    </row>
    <row r="4580" spans="1:23" x14ac:dyDescent="0.2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J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 t="str">
        <f>IF(Aggregate[[#This Row],[Avg Monthly GB Download]]&lt;5, "Less than 5 GB", IF(Aggregate[[#This Row],[Avg Monthly GB Download]]&lt;10, "10 or more GB", "Between 5 and 10 GB"))</f>
        <v>Between 5 and 10 GB</v>
      </c>
      <c r="W4580">
        <v>13</v>
      </c>
    </row>
    <row r="4581" spans="1:23" x14ac:dyDescent="0.2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J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 t="str">
        <f>IF(Aggregate[[#This Row],[Avg Monthly GB Download]]&lt;5, "Less than 5 GB", IF(Aggregate[[#This Row],[Avg Monthly GB Download]]&lt;10, "10 or more GB", "Between 5 and 10 GB"))</f>
        <v>10 or more GB</v>
      </c>
      <c r="W4581">
        <v>7</v>
      </c>
    </row>
    <row r="4582" spans="1:23" x14ac:dyDescent="0.2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J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 t="str">
        <f>IF(Aggregate[[#This Row],[Avg Monthly GB Download]]&lt;5, "Less than 5 GB", IF(Aggregate[[#This Row],[Avg Monthly GB Download]]&lt;10, "10 or more GB", "Between 5 and 10 GB"))</f>
        <v>10 or more GB</v>
      </c>
      <c r="W4582">
        <v>9</v>
      </c>
    </row>
    <row r="4583" spans="1:23" x14ac:dyDescent="0.2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tr">
        <f>IF(Aggregate[[#This Row],[Under 30]]="Yes", "Under 30", IF(Aggregate[[#This Row],[Senior]]="Yes", "Senior", "Other"))</f>
        <v>Senior</v>
      </c>
      <c r="K4583" t="s">
        <v>25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 t="str">
        <f>IF(Aggregate[[#This Row],[Avg Monthly GB Download]]&lt;5, "Less than 5 GB", IF(Aggregate[[#This Row],[Avg Monthly GB Download]]&lt;10, "10 or more GB", "Between 5 and 10 GB"))</f>
        <v>Less than 5 GB</v>
      </c>
      <c r="W4583">
        <v>3</v>
      </c>
    </row>
    <row r="4584" spans="1:23" x14ac:dyDescent="0.2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tr">
        <f>IF(Aggregate[[#This Row],[Under 30]]="Yes", "Under 30", IF(Aggregate[[#This Row],[Senior]]="Yes", "Senior", "Other"))</f>
        <v>Senior</v>
      </c>
      <c r="K4584" t="s">
        <v>21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 t="str">
        <f>IF(Aggregate[[#This Row],[Avg Monthly GB Download]]&lt;5, "Less than 5 GB", IF(Aggregate[[#This Row],[Avg Monthly GB Download]]&lt;10, "10 or more GB", "Between 5 and 10 GB"))</f>
        <v>Less than 5 GB</v>
      </c>
      <c r="W4584">
        <v>2</v>
      </c>
    </row>
    <row r="4585" spans="1:23" x14ac:dyDescent="0.2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J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 t="str">
        <f>IF(Aggregate[[#This Row],[Avg Monthly GB Download]]&lt;5, "Less than 5 GB", IF(Aggregate[[#This Row],[Avg Monthly GB Download]]&lt;10, "10 or more GB", "Between 5 and 10 GB"))</f>
        <v>Between 5 and 10 GB</v>
      </c>
      <c r="W4585">
        <v>18</v>
      </c>
    </row>
    <row r="4586" spans="1:23" x14ac:dyDescent="0.2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J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 t="str">
        <f>IF(Aggregate[[#This Row],[Avg Monthly GB Download]]&lt;5, "Less than 5 GB", IF(Aggregate[[#This Row],[Avg Monthly GB Download]]&lt;10, "10 or more GB", "Between 5 and 10 GB"))</f>
        <v>Between 5 and 10 GB</v>
      </c>
      <c r="W4586">
        <v>13</v>
      </c>
    </row>
    <row r="4587" spans="1:23" x14ac:dyDescent="0.2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J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 t="str">
        <f>IF(Aggregate[[#This Row],[Avg Monthly GB Download]]&lt;5, "Less than 5 GB", IF(Aggregate[[#This Row],[Avg Monthly GB Download]]&lt;10, "10 or more GB", "Between 5 and 10 GB"))</f>
        <v>10 or more GB</v>
      </c>
      <c r="W4587">
        <v>6</v>
      </c>
    </row>
    <row r="4588" spans="1:23" x14ac:dyDescent="0.2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J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 t="str">
        <f>IF(Aggregate[[#This Row],[Avg Monthly GB Download]]&lt;5, "Less than 5 GB", IF(Aggregate[[#This Row],[Avg Monthly GB Download]]&lt;10, "10 or more GB", "Between 5 and 10 GB"))</f>
        <v>Less than 5 GB</v>
      </c>
      <c r="W4588">
        <v>4</v>
      </c>
    </row>
    <row r="4589" spans="1:23" x14ac:dyDescent="0.2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J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 t="str">
        <f>IF(Aggregate[[#This Row],[Avg Monthly GB Download]]&lt;5, "Less than 5 GB", IF(Aggregate[[#This Row],[Avg Monthly GB Download]]&lt;10, "10 or more GB", "Between 5 and 10 GB"))</f>
        <v>Between 5 and 10 GB</v>
      </c>
      <c r="W4589">
        <v>43</v>
      </c>
    </row>
    <row r="4590" spans="1:23" x14ac:dyDescent="0.2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J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 t="str">
        <f>IF(Aggregate[[#This Row],[Avg Monthly GB Download]]&lt;5, "Less than 5 GB", IF(Aggregate[[#This Row],[Avg Monthly GB Download]]&lt;10, "10 or more GB", "Between 5 and 10 GB"))</f>
        <v>Less than 5 GB</v>
      </c>
      <c r="W4590">
        <v>1</v>
      </c>
    </row>
    <row r="4591" spans="1:23" x14ac:dyDescent="0.2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J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 t="str">
        <f>IF(Aggregate[[#This Row],[Avg Monthly GB Download]]&lt;5, "Less than 5 GB", IF(Aggregate[[#This Row],[Avg Monthly GB Download]]&lt;10, "10 or more GB", "Between 5 and 10 GB"))</f>
        <v>Less than 5 GB</v>
      </c>
      <c r="W4591">
        <v>4</v>
      </c>
    </row>
    <row r="4592" spans="1:23" x14ac:dyDescent="0.2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J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 t="str">
        <f>IF(Aggregate[[#This Row],[Avg Monthly GB Download]]&lt;5, "Less than 5 GB", IF(Aggregate[[#This Row],[Avg Monthly GB Download]]&lt;10, "10 or more GB", "Between 5 and 10 GB"))</f>
        <v>Less than 5 GB</v>
      </c>
      <c r="W4592">
        <v>1</v>
      </c>
    </row>
    <row r="4593" spans="1:23" x14ac:dyDescent="0.2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J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 t="str">
        <f>IF(Aggregate[[#This Row],[Avg Monthly GB Download]]&lt;5, "Less than 5 GB", IF(Aggregate[[#This Row],[Avg Monthly GB Download]]&lt;10, "10 or more GB", "Between 5 and 10 GB"))</f>
        <v>Less than 5 GB</v>
      </c>
      <c r="W4593">
        <v>2</v>
      </c>
    </row>
    <row r="4594" spans="1:23" x14ac:dyDescent="0.2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J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 t="str">
        <f>IF(Aggregate[[#This Row],[Avg Monthly GB Download]]&lt;5, "Less than 5 GB", IF(Aggregate[[#This Row],[Avg Monthly GB Download]]&lt;10, "10 or more GB", "Between 5 and 10 GB"))</f>
        <v>Between 5 and 10 GB</v>
      </c>
      <c r="W4594">
        <v>24</v>
      </c>
    </row>
    <row r="4595" spans="1:23" x14ac:dyDescent="0.2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J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 t="str">
        <f>IF(Aggregate[[#This Row],[Avg Monthly GB Download]]&lt;5, "Less than 5 GB", IF(Aggregate[[#This Row],[Avg Monthly GB Download]]&lt;10, "10 or more GB", "Between 5 and 10 GB"))</f>
        <v>10 or more GB</v>
      </c>
      <c r="W4595">
        <v>7</v>
      </c>
    </row>
    <row r="4596" spans="1:23" x14ac:dyDescent="0.2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J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 t="str">
        <f>IF(Aggregate[[#This Row],[Avg Monthly GB Download]]&lt;5, "Less than 5 GB", IF(Aggregate[[#This Row],[Avg Monthly GB Download]]&lt;10, "10 or more GB", "Between 5 and 10 GB"))</f>
        <v>10 or more GB</v>
      </c>
      <c r="W4596">
        <v>5</v>
      </c>
    </row>
    <row r="4597" spans="1:23" x14ac:dyDescent="0.2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J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 t="str">
        <f>IF(Aggregate[[#This Row],[Avg Monthly GB Download]]&lt;5, "Less than 5 GB", IF(Aggregate[[#This Row],[Avg Monthly GB Download]]&lt;10, "10 or more GB", "Between 5 and 10 GB"))</f>
        <v>10 or more GB</v>
      </c>
      <c r="W4597">
        <v>8</v>
      </c>
    </row>
    <row r="4598" spans="1:23" x14ac:dyDescent="0.2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J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 t="str">
        <f>IF(Aggregate[[#This Row],[Avg Monthly GB Download]]&lt;5, "Less than 5 GB", IF(Aggregate[[#This Row],[Avg Monthly GB Download]]&lt;10, "10 or more GB", "Between 5 and 10 GB"))</f>
        <v>10 or more GB</v>
      </c>
      <c r="W4598">
        <v>9</v>
      </c>
    </row>
    <row r="4599" spans="1:23" x14ac:dyDescent="0.2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J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 t="str">
        <f>IF(Aggregate[[#This Row],[Avg Monthly GB Download]]&lt;5, "Less than 5 GB", IF(Aggregate[[#This Row],[Avg Monthly GB Download]]&lt;10, "10 or more GB", "Between 5 and 10 GB"))</f>
        <v>Between 5 and 10 GB</v>
      </c>
      <c r="W4599">
        <v>10</v>
      </c>
    </row>
    <row r="4600" spans="1:23" x14ac:dyDescent="0.2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J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 t="str">
        <f>IF(Aggregate[[#This Row],[Avg Monthly GB Download]]&lt;5, "Less than 5 GB", IF(Aggregate[[#This Row],[Avg Monthly GB Download]]&lt;10, "10 or more GB", "Between 5 and 10 GB"))</f>
        <v>Between 5 and 10 GB</v>
      </c>
      <c r="W4600">
        <v>15</v>
      </c>
    </row>
    <row r="4601" spans="1:23" x14ac:dyDescent="0.2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tr">
        <f>IF(Aggregate[[#This Row],[Under 30]]="Yes", "Under 30", IF(Aggregate[[#This Row],[Senior]]="Yes", "Senior", "Other"))</f>
        <v>Senior</v>
      </c>
      <c r="K4601" t="s">
        <v>21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 t="str">
        <f>IF(Aggregate[[#This Row],[Avg Monthly GB Download]]&lt;5, "Less than 5 GB", IF(Aggregate[[#This Row],[Avg Monthly GB Download]]&lt;10, "10 or more GB", "Between 5 and 10 GB"))</f>
        <v>10 or more GB</v>
      </c>
      <c r="W4601">
        <v>9</v>
      </c>
    </row>
    <row r="4602" spans="1:23" x14ac:dyDescent="0.2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J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 t="str">
        <f>IF(Aggregate[[#This Row],[Avg Monthly GB Download]]&lt;5, "Less than 5 GB", IF(Aggregate[[#This Row],[Avg Monthly GB Download]]&lt;10, "10 or more GB", "Between 5 and 10 GB"))</f>
        <v>10 or more GB</v>
      </c>
      <c r="W4602">
        <v>7</v>
      </c>
    </row>
    <row r="4603" spans="1:23" x14ac:dyDescent="0.2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tr">
        <f>IF(Aggregate[[#This Row],[Under 30]]="Yes", "Under 30", IF(Aggregate[[#This Row],[Senior]]="Yes", "Senior", "Other"))</f>
        <v>Senior</v>
      </c>
      <c r="K4603" t="s">
        <v>21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 t="str">
        <f>IF(Aggregate[[#This Row],[Avg Monthly GB Download]]&lt;5, "Less than 5 GB", IF(Aggregate[[#This Row],[Avg Monthly GB Download]]&lt;10, "10 or more GB", "Between 5 and 10 GB"))</f>
        <v>Less than 5 GB</v>
      </c>
      <c r="W4603">
        <v>2</v>
      </c>
    </row>
    <row r="4604" spans="1:23" x14ac:dyDescent="0.2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tr">
        <f>IF(Aggregate[[#This Row],[Under 30]]="Yes", "Under 30", IF(Aggregate[[#This Row],[Senior]]="Yes", "Senior", "Other"))</f>
        <v>Senior</v>
      </c>
      <c r="K4604" t="s">
        <v>21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 t="str">
        <f>IF(Aggregate[[#This Row],[Avg Monthly GB Download]]&lt;5, "Less than 5 GB", IF(Aggregate[[#This Row],[Avg Monthly GB Download]]&lt;10, "10 or more GB", "Between 5 and 10 GB"))</f>
        <v>Less than 5 GB</v>
      </c>
      <c r="W4604">
        <v>1</v>
      </c>
    </row>
    <row r="4605" spans="1:23" x14ac:dyDescent="0.2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J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 t="str">
        <f>IF(Aggregate[[#This Row],[Avg Monthly GB Download]]&lt;5, "Less than 5 GB", IF(Aggregate[[#This Row],[Avg Monthly GB Download]]&lt;10, "10 or more GB", "Between 5 and 10 GB"))</f>
        <v>10 or more GB</v>
      </c>
      <c r="W4605">
        <v>5</v>
      </c>
    </row>
    <row r="4606" spans="1:23" x14ac:dyDescent="0.2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J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 t="str">
        <f>IF(Aggregate[[#This Row],[Avg Monthly GB Download]]&lt;5, "Less than 5 GB", IF(Aggregate[[#This Row],[Avg Monthly GB Download]]&lt;10, "10 or more GB", "Between 5 and 10 GB"))</f>
        <v>10 or more GB</v>
      </c>
      <c r="W4606">
        <v>8</v>
      </c>
    </row>
    <row r="4607" spans="1:23" x14ac:dyDescent="0.2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J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 t="str">
        <f>IF(Aggregate[[#This Row],[Avg Monthly GB Download]]&lt;5, "Less than 5 GB", IF(Aggregate[[#This Row],[Avg Monthly GB Download]]&lt;10, "10 or more GB", "Between 5 and 10 GB"))</f>
        <v>10 or more GB</v>
      </c>
      <c r="W4607">
        <v>5</v>
      </c>
    </row>
    <row r="4608" spans="1:23" x14ac:dyDescent="0.2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J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 t="str">
        <f>IF(Aggregate[[#This Row],[Avg Monthly GB Download]]&lt;5, "Less than 5 GB", IF(Aggregate[[#This Row],[Avg Monthly GB Download]]&lt;10, "10 or more GB", "Between 5 and 10 GB"))</f>
        <v>10 or more GB</v>
      </c>
      <c r="W4608">
        <v>9</v>
      </c>
    </row>
    <row r="4609" spans="1:23" x14ac:dyDescent="0.2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J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 t="str">
        <f>IF(Aggregate[[#This Row],[Avg Monthly GB Download]]&lt;5, "Less than 5 GB", IF(Aggregate[[#This Row],[Avg Monthly GB Download]]&lt;10, "10 or more GB", "Between 5 and 10 GB"))</f>
        <v>Less than 5 GB</v>
      </c>
      <c r="W4609">
        <v>3</v>
      </c>
    </row>
    <row r="4610" spans="1:23" x14ac:dyDescent="0.2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J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 t="str">
        <f>IF(Aggregate[[#This Row],[Avg Monthly GB Download]]&lt;5, "Less than 5 GB", IF(Aggregate[[#This Row],[Avg Monthly GB Download]]&lt;10, "10 or more GB", "Between 5 and 10 GB"))</f>
        <v>Between 5 and 10 GB</v>
      </c>
      <c r="W4610">
        <v>24</v>
      </c>
    </row>
    <row r="4611" spans="1:23" x14ac:dyDescent="0.2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J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 t="str">
        <f>IF(Aggregate[[#This Row],[Avg Monthly GB Download]]&lt;5, "Less than 5 GB", IF(Aggregate[[#This Row],[Avg Monthly GB Download]]&lt;10, "10 or more GB", "Between 5 and 10 GB"))</f>
        <v>Less than 5 GB</v>
      </c>
      <c r="W4611">
        <v>2</v>
      </c>
    </row>
    <row r="4612" spans="1:23" x14ac:dyDescent="0.2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J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 t="str">
        <f>IF(Aggregate[[#This Row],[Avg Monthly GB Download]]&lt;5, "Less than 5 GB", IF(Aggregate[[#This Row],[Avg Monthly GB Download]]&lt;10, "10 or more GB", "Between 5 and 10 GB"))</f>
        <v>Less than 5 GB</v>
      </c>
      <c r="W4612">
        <v>4</v>
      </c>
    </row>
    <row r="4613" spans="1:23" x14ac:dyDescent="0.2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J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 t="str">
        <f>IF(Aggregate[[#This Row],[Avg Monthly GB Download]]&lt;5, "Less than 5 GB", IF(Aggregate[[#This Row],[Avg Monthly GB Download]]&lt;10, "10 or more GB", "Between 5 and 10 GB"))</f>
        <v>10 or more GB</v>
      </c>
      <c r="W4613">
        <v>6</v>
      </c>
    </row>
    <row r="4614" spans="1:23" x14ac:dyDescent="0.2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J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 t="str">
        <f>IF(Aggregate[[#This Row],[Avg Monthly GB Download]]&lt;5, "Less than 5 GB", IF(Aggregate[[#This Row],[Avg Monthly GB Download]]&lt;10, "10 or more GB", "Between 5 and 10 GB"))</f>
        <v>Less than 5 GB</v>
      </c>
      <c r="W4614">
        <v>4</v>
      </c>
    </row>
    <row r="4615" spans="1:23" x14ac:dyDescent="0.2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J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 t="str">
        <f>IF(Aggregate[[#This Row],[Avg Monthly GB Download]]&lt;5, "Less than 5 GB", IF(Aggregate[[#This Row],[Avg Monthly GB Download]]&lt;10, "10 or more GB", "Between 5 and 10 GB"))</f>
        <v>Between 5 and 10 GB</v>
      </c>
      <c r="W4615">
        <v>12</v>
      </c>
    </row>
    <row r="4616" spans="1:23" x14ac:dyDescent="0.2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tr">
        <f>IF(Aggregate[[#This Row],[Under 30]]="Yes", "Under 30", IF(Aggregate[[#This Row],[Senior]]="Yes", "Senior", "Other"))</f>
        <v>Senior</v>
      </c>
      <c r="K4616" t="s">
        <v>21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 t="str">
        <f>IF(Aggregate[[#This Row],[Avg Monthly GB Download]]&lt;5, "Less than 5 GB", IF(Aggregate[[#This Row],[Avg Monthly GB Download]]&lt;10, "10 or more GB", "Between 5 and 10 GB"))</f>
        <v>10 or more GB</v>
      </c>
      <c r="W4616">
        <v>5</v>
      </c>
    </row>
    <row r="4617" spans="1:23" x14ac:dyDescent="0.2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tr">
        <f>IF(Aggregate[[#This Row],[Under 30]]="Yes", "Under 30", IF(Aggregate[[#This Row],[Senior]]="Yes", "Senior", "Other"))</f>
        <v>Senior</v>
      </c>
      <c r="K4617" t="s">
        <v>21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 t="str">
        <f>IF(Aggregate[[#This Row],[Avg Monthly GB Download]]&lt;5, "Less than 5 GB", IF(Aggregate[[#This Row],[Avg Monthly GB Download]]&lt;10, "10 or more GB", "Between 5 and 10 GB"))</f>
        <v>Less than 5 GB</v>
      </c>
      <c r="W4617">
        <v>4</v>
      </c>
    </row>
    <row r="4618" spans="1:23" x14ac:dyDescent="0.2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J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 t="str">
        <f>IF(Aggregate[[#This Row],[Avg Monthly GB Download]]&lt;5, "Less than 5 GB", IF(Aggregate[[#This Row],[Avg Monthly GB Download]]&lt;10, "10 or more GB", "Between 5 and 10 GB"))</f>
        <v>Between 5 and 10 GB</v>
      </c>
      <c r="W4618">
        <v>13</v>
      </c>
    </row>
    <row r="4619" spans="1:23" x14ac:dyDescent="0.2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tr">
        <f>IF(Aggregate[[#This Row],[Under 30]]="Yes", "Under 30", IF(Aggregate[[#This Row],[Senior]]="Yes", "Senior", "Other"))</f>
        <v>Senior</v>
      </c>
      <c r="K4619" t="s">
        <v>21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 t="str">
        <f>IF(Aggregate[[#This Row],[Avg Monthly GB Download]]&lt;5, "Less than 5 GB", IF(Aggregate[[#This Row],[Avg Monthly GB Download]]&lt;10, "10 or more GB", "Between 5 and 10 GB"))</f>
        <v>Between 5 and 10 GB</v>
      </c>
      <c r="W4619">
        <v>10</v>
      </c>
    </row>
    <row r="4620" spans="1:23" x14ac:dyDescent="0.2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J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 t="str">
        <f>IF(Aggregate[[#This Row],[Avg Monthly GB Download]]&lt;5, "Less than 5 GB", IF(Aggregate[[#This Row],[Avg Monthly GB Download]]&lt;10, "10 or more GB", "Between 5 and 10 GB"))</f>
        <v>Less than 5 GB</v>
      </c>
      <c r="W4620">
        <v>2</v>
      </c>
    </row>
    <row r="4621" spans="1:23" x14ac:dyDescent="0.2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J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 t="str">
        <f>IF(Aggregate[[#This Row],[Avg Monthly GB Download]]&lt;5, "Less than 5 GB", IF(Aggregate[[#This Row],[Avg Monthly GB Download]]&lt;10, "10 or more GB", "Between 5 and 10 GB"))</f>
        <v>Between 5 and 10 GB</v>
      </c>
      <c r="W4621">
        <v>28</v>
      </c>
    </row>
    <row r="4622" spans="1:23" x14ac:dyDescent="0.2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J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 t="str">
        <f>IF(Aggregate[[#This Row],[Avg Monthly GB Download]]&lt;5, "Less than 5 GB", IF(Aggregate[[#This Row],[Avg Monthly GB Download]]&lt;10, "10 or more GB", "Between 5 and 10 GB"))</f>
        <v>Less than 5 GB</v>
      </c>
      <c r="W4622">
        <v>2</v>
      </c>
    </row>
    <row r="4623" spans="1:23" x14ac:dyDescent="0.2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J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 t="str">
        <f>IF(Aggregate[[#This Row],[Avg Monthly GB Download]]&lt;5, "Less than 5 GB", IF(Aggregate[[#This Row],[Avg Monthly GB Download]]&lt;10, "10 or more GB", "Between 5 and 10 GB"))</f>
        <v>Between 5 and 10 GB</v>
      </c>
      <c r="W4623">
        <v>27</v>
      </c>
    </row>
    <row r="4624" spans="1:23" x14ac:dyDescent="0.2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J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 t="str">
        <f>IF(Aggregate[[#This Row],[Avg Monthly GB Download]]&lt;5, "Less than 5 GB", IF(Aggregate[[#This Row],[Avg Monthly GB Download]]&lt;10, "10 or more GB", "Between 5 and 10 GB"))</f>
        <v>Between 5 and 10 GB</v>
      </c>
      <c r="W4624">
        <v>29</v>
      </c>
    </row>
    <row r="4625" spans="1:23" x14ac:dyDescent="0.2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J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 t="str">
        <f>IF(Aggregate[[#This Row],[Avg Monthly GB Download]]&lt;5, "Less than 5 GB", IF(Aggregate[[#This Row],[Avg Monthly GB Download]]&lt;10, "10 or more GB", "Between 5 and 10 GB"))</f>
        <v>10 or more GB</v>
      </c>
      <c r="W4625">
        <v>8</v>
      </c>
    </row>
    <row r="4626" spans="1:23" x14ac:dyDescent="0.2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J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 t="str">
        <f>IF(Aggregate[[#This Row],[Avg Monthly GB Download]]&lt;5, "Less than 5 GB", IF(Aggregate[[#This Row],[Avg Monthly GB Download]]&lt;10, "10 or more GB", "Between 5 and 10 GB"))</f>
        <v>Less than 5 GB</v>
      </c>
      <c r="W4626">
        <v>3</v>
      </c>
    </row>
    <row r="4627" spans="1:23" x14ac:dyDescent="0.2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J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 t="str">
        <f>IF(Aggregate[[#This Row],[Avg Monthly GB Download]]&lt;5, "Less than 5 GB", IF(Aggregate[[#This Row],[Avg Monthly GB Download]]&lt;10, "10 or more GB", "Between 5 and 10 GB"))</f>
        <v>Between 5 and 10 GB</v>
      </c>
      <c r="W4627">
        <v>14</v>
      </c>
    </row>
    <row r="4628" spans="1:23" x14ac:dyDescent="0.2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tr">
        <f>IF(Aggregate[[#This Row],[Under 30]]="Yes", "Under 30", IF(Aggregate[[#This Row],[Senior]]="Yes", "Senior", "Other"))</f>
        <v>Senior</v>
      </c>
      <c r="K4628" t="s">
        <v>21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 t="str">
        <f>IF(Aggregate[[#This Row],[Avg Monthly GB Download]]&lt;5, "Less than 5 GB", IF(Aggregate[[#This Row],[Avg Monthly GB Download]]&lt;10, "10 or more GB", "Between 5 and 10 GB"))</f>
        <v>10 or more GB</v>
      </c>
      <c r="W4628">
        <v>8</v>
      </c>
    </row>
    <row r="4629" spans="1:23" x14ac:dyDescent="0.2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tr">
        <f>IF(Aggregate[[#This Row],[Under 30]]="Yes", "Under 30", IF(Aggregate[[#This Row],[Senior]]="Yes", "Senior", "Other"))</f>
        <v>Senior</v>
      </c>
      <c r="K4629" t="s">
        <v>21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 t="str">
        <f>IF(Aggregate[[#This Row],[Avg Monthly GB Download]]&lt;5, "Less than 5 GB", IF(Aggregate[[#This Row],[Avg Monthly GB Download]]&lt;10, "10 or more GB", "Between 5 and 10 GB"))</f>
        <v>Less than 5 GB</v>
      </c>
      <c r="W4629">
        <v>2</v>
      </c>
    </row>
    <row r="4630" spans="1:23" x14ac:dyDescent="0.2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J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 t="str">
        <f>IF(Aggregate[[#This Row],[Avg Monthly GB Download]]&lt;5, "Less than 5 GB", IF(Aggregate[[#This Row],[Avg Monthly GB Download]]&lt;10, "10 or more GB", "Between 5 and 10 GB"))</f>
        <v>10 or more GB</v>
      </c>
      <c r="W4630">
        <v>5</v>
      </c>
    </row>
    <row r="4631" spans="1:23" x14ac:dyDescent="0.2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J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 t="str">
        <f>IF(Aggregate[[#This Row],[Avg Monthly GB Download]]&lt;5, "Less than 5 GB", IF(Aggregate[[#This Row],[Avg Monthly GB Download]]&lt;10, "10 or more GB", "Between 5 and 10 GB"))</f>
        <v>Between 5 and 10 GB</v>
      </c>
      <c r="W4631">
        <v>11</v>
      </c>
    </row>
    <row r="4632" spans="1:23" x14ac:dyDescent="0.2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tr">
        <f>IF(Aggregate[[#This Row],[Under 30]]="Yes", "Under 30", IF(Aggregate[[#This Row],[Senior]]="Yes", "Senior", "Other"))</f>
        <v>Senior</v>
      </c>
      <c r="K4632" t="s">
        <v>21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 t="str">
        <f>IF(Aggregate[[#This Row],[Avg Monthly GB Download]]&lt;5, "Less than 5 GB", IF(Aggregate[[#This Row],[Avg Monthly GB Download]]&lt;10, "10 or more GB", "Between 5 and 10 GB"))</f>
        <v>10 or more GB</v>
      </c>
      <c r="W4632">
        <v>5</v>
      </c>
    </row>
    <row r="4633" spans="1:23" x14ac:dyDescent="0.2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J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 t="str">
        <f>IF(Aggregate[[#This Row],[Avg Monthly GB Download]]&lt;5, "Less than 5 GB", IF(Aggregate[[#This Row],[Avg Monthly GB Download]]&lt;10, "10 or more GB", "Between 5 and 10 GB"))</f>
        <v>Less than 5 GB</v>
      </c>
      <c r="W4633">
        <v>3</v>
      </c>
    </row>
    <row r="4634" spans="1:23" x14ac:dyDescent="0.2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tr">
        <f>IF(Aggregate[[#This Row],[Under 30]]="Yes", "Under 30", IF(Aggregate[[#This Row],[Senior]]="Yes", "Senior", "Other"))</f>
        <v>Senior</v>
      </c>
      <c r="K4634" t="s">
        <v>21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 t="str">
        <f>IF(Aggregate[[#This Row],[Avg Monthly GB Download]]&lt;5, "Less than 5 GB", IF(Aggregate[[#This Row],[Avg Monthly GB Download]]&lt;10, "10 or more GB", "Between 5 and 10 GB"))</f>
        <v>Less than 5 GB</v>
      </c>
      <c r="W4634">
        <v>2</v>
      </c>
    </row>
    <row r="4635" spans="1:23" x14ac:dyDescent="0.2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tr">
        <f>IF(Aggregate[[#This Row],[Under 30]]="Yes", "Under 30", IF(Aggregate[[#This Row],[Senior]]="Yes", "Senior", "Other"))</f>
        <v>Senior</v>
      </c>
      <c r="K4635" t="s">
        <v>21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 t="str">
        <f>IF(Aggregate[[#This Row],[Avg Monthly GB Download]]&lt;5, "Less than 5 GB", IF(Aggregate[[#This Row],[Avg Monthly GB Download]]&lt;10, "10 or more GB", "Between 5 and 10 GB"))</f>
        <v>10 or more GB</v>
      </c>
      <c r="W4635">
        <v>6</v>
      </c>
    </row>
    <row r="4636" spans="1:23" x14ac:dyDescent="0.2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J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 t="str">
        <f>IF(Aggregate[[#This Row],[Avg Monthly GB Download]]&lt;5, "Less than 5 GB", IF(Aggregate[[#This Row],[Avg Monthly GB Download]]&lt;10, "10 or more GB", "Between 5 and 10 GB"))</f>
        <v>Less than 5 GB</v>
      </c>
      <c r="W4636">
        <v>1</v>
      </c>
    </row>
    <row r="4637" spans="1:23" x14ac:dyDescent="0.2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J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 t="str">
        <f>IF(Aggregate[[#This Row],[Avg Monthly GB Download]]&lt;5, "Less than 5 GB", IF(Aggregate[[#This Row],[Avg Monthly GB Download]]&lt;10, "10 or more GB", "Between 5 and 10 GB"))</f>
        <v>Less than 5 GB</v>
      </c>
      <c r="W4637">
        <v>4</v>
      </c>
    </row>
    <row r="4638" spans="1:23" x14ac:dyDescent="0.2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J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 t="str">
        <f>IF(Aggregate[[#This Row],[Avg Monthly GB Download]]&lt;5, "Less than 5 GB", IF(Aggregate[[#This Row],[Avg Monthly GB Download]]&lt;10, "10 or more GB", "Between 5 and 10 GB"))</f>
        <v>10 or more GB</v>
      </c>
      <c r="W4638">
        <v>7</v>
      </c>
    </row>
    <row r="4639" spans="1:23" x14ac:dyDescent="0.2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J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 t="str">
        <f>IF(Aggregate[[#This Row],[Avg Monthly GB Download]]&lt;5, "Less than 5 GB", IF(Aggregate[[#This Row],[Avg Monthly GB Download]]&lt;10, "10 or more GB", "Between 5 and 10 GB"))</f>
        <v>Less than 5 GB</v>
      </c>
      <c r="W4639">
        <v>2</v>
      </c>
    </row>
    <row r="4640" spans="1:23" x14ac:dyDescent="0.2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tr">
        <f>IF(Aggregate[[#This Row],[Under 30]]="Yes", "Under 30", IF(Aggregate[[#This Row],[Senior]]="Yes", "Senior", "Other"))</f>
        <v>Senior</v>
      </c>
      <c r="K4640" t="s">
        <v>21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 t="str">
        <f>IF(Aggregate[[#This Row],[Avg Monthly GB Download]]&lt;5, "Less than 5 GB", IF(Aggregate[[#This Row],[Avg Monthly GB Download]]&lt;10, "10 or more GB", "Between 5 and 10 GB"))</f>
        <v>Less than 5 GB</v>
      </c>
      <c r="W4640">
        <v>2</v>
      </c>
    </row>
    <row r="4641" spans="1:23" x14ac:dyDescent="0.2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J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 t="str">
        <f>IF(Aggregate[[#This Row],[Avg Monthly GB Download]]&lt;5, "Less than 5 GB", IF(Aggregate[[#This Row],[Avg Monthly GB Download]]&lt;10, "10 or more GB", "Between 5 and 10 GB"))</f>
        <v>Less than 5 GB</v>
      </c>
      <c r="W4641">
        <v>4</v>
      </c>
    </row>
    <row r="4642" spans="1:23" x14ac:dyDescent="0.2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J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 t="str">
        <f>IF(Aggregate[[#This Row],[Avg Monthly GB Download]]&lt;5, "Less than 5 GB", IF(Aggregate[[#This Row],[Avg Monthly GB Download]]&lt;10, "10 or more GB", "Between 5 and 10 GB"))</f>
        <v>Less than 5 GB</v>
      </c>
      <c r="W4642">
        <v>4</v>
      </c>
    </row>
    <row r="4643" spans="1:23" x14ac:dyDescent="0.2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J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 t="str">
        <f>IF(Aggregate[[#This Row],[Avg Monthly GB Download]]&lt;5, "Less than 5 GB", IF(Aggregate[[#This Row],[Avg Monthly GB Download]]&lt;10, "10 or more GB", "Between 5 and 10 GB"))</f>
        <v>10 or more GB</v>
      </c>
      <c r="W4643">
        <v>8</v>
      </c>
    </row>
    <row r="4644" spans="1:23" x14ac:dyDescent="0.2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J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 t="str">
        <f>IF(Aggregate[[#This Row],[Avg Monthly GB Download]]&lt;5, "Less than 5 GB", IF(Aggregate[[#This Row],[Avg Monthly GB Download]]&lt;10, "10 or more GB", "Between 5 and 10 GB"))</f>
        <v>10 or more GB</v>
      </c>
      <c r="W4644">
        <v>7</v>
      </c>
    </row>
    <row r="4645" spans="1:23" x14ac:dyDescent="0.2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J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 t="str">
        <f>IF(Aggregate[[#This Row],[Avg Monthly GB Download]]&lt;5, "Less than 5 GB", IF(Aggregate[[#This Row],[Avg Monthly GB Download]]&lt;10, "10 or more GB", "Between 5 and 10 GB"))</f>
        <v>10 or more GB</v>
      </c>
      <c r="W4645">
        <v>8</v>
      </c>
    </row>
    <row r="4646" spans="1:23" x14ac:dyDescent="0.2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J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 t="str">
        <f>IF(Aggregate[[#This Row],[Avg Monthly GB Download]]&lt;5, "Less than 5 GB", IF(Aggregate[[#This Row],[Avg Monthly GB Download]]&lt;10, "10 or more GB", "Between 5 and 10 GB"))</f>
        <v>10 or more GB</v>
      </c>
      <c r="W4646">
        <v>7</v>
      </c>
    </row>
    <row r="4647" spans="1:23" x14ac:dyDescent="0.2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J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 t="str">
        <f>IF(Aggregate[[#This Row],[Avg Monthly GB Download]]&lt;5, "Less than 5 GB", IF(Aggregate[[#This Row],[Avg Monthly GB Download]]&lt;10, "10 or more GB", "Between 5 and 10 GB"))</f>
        <v>Less than 5 GB</v>
      </c>
      <c r="W4647">
        <v>1</v>
      </c>
    </row>
    <row r="4648" spans="1:23" x14ac:dyDescent="0.2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J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 t="str">
        <f>IF(Aggregate[[#This Row],[Avg Monthly GB Download]]&lt;5, "Less than 5 GB", IF(Aggregate[[#This Row],[Avg Monthly GB Download]]&lt;10, "10 or more GB", "Between 5 and 10 GB"))</f>
        <v>10 or more GB</v>
      </c>
      <c r="W4648">
        <v>9</v>
      </c>
    </row>
    <row r="4649" spans="1:23" x14ac:dyDescent="0.2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J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 t="str">
        <f>IF(Aggregate[[#This Row],[Avg Monthly GB Download]]&lt;5, "Less than 5 GB", IF(Aggregate[[#This Row],[Avg Monthly GB Download]]&lt;10, "10 or more GB", "Between 5 and 10 GB"))</f>
        <v>Less than 5 GB</v>
      </c>
      <c r="W4649">
        <v>3</v>
      </c>
    </row>
    <row r="4650" spans="1:23" x14ac:dyDescent="0.2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J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 t="str">
        <f>IF(Aggregate[[#This Row],[Avg Monthly GB Download]]&lt;5, "Less than 5 GB", IF(Aggregate[[#This Row],[Avg Monthly GB Download]]&lt;10, "10 or more GB", "Between 5 and 10 GB"))</f>
        <v>Between 5 and 10 GB</v>
      </c>
      <c r="W4650">
        <v>13</v>
      </c>
    </row>
    <row r="4651" spans="1:23" x14ac:dyDescent="0.2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tr">
        <f>IF(Aggregate[[#This Row],[Under 30]]="Yes", "Under 30", IF(Aggregate[[#This Row],[Senior]]="Yes", "Senior", "Other"))</f>
        <v>Senior</v>
      </c>
      <c r="K4651" t="s">
        <v>21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 t="str">
        <f>IF(Aggregate[[#This Row],[Avg Monthly GB Download]]&lt;5, "Less than 5 GB", IF(Aggregate[[#This Row],[Avg Monthly GB Download]]&lt;10, "10 or more GB", "Between 5 and 10 GB"))</f>
        <v>Less than 5 GB</v>
      </c>
      <c r="W4651">
        <v>1</v>
      </c>
    </row>
    <row r="4652" spans="1:23" x14ac:dyDescent="0.2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J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 t="str">
        <f>IF(Aggregate[[#This Row],[Avg Monthly GB Download]]&lt;5, "Less than 5 GB", IF(Aggregate[[#This Row],[Avg Monthly GB Download]]&lt;10, "10 or more GB", "Between 5 and 10 GB"))</f>
        <v>Between 5 and 10 GB</v>
      </c>
      <c r="W4652">
        <v>19</v>
      </c>
    </row>
    <row r="4653" spans="1:23" x14ac:dyDescent="0.2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tr">
        <f>IF(Aggregate[[#This Row],[Under 30]]="Yes", "Under 30", IF(Aggregate[[#This Row],[Senior]]="Yes", "Senior", "Other"))</f>
        <v>Senior</v>
      </c>
      <c r="K4653" t="s">
        <v>21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 t="str">
        <f>IF(Aggregate[[#This Row],[Avg Monthly GB Download]]&lt;5, "Less than 5 GB", IF(Aggregate[[#This Row],[Avg Monthly GB Download]]&lt;10, "10 or more GB", "Between 5 and 10 GB"))</f>
        <v>10 or more GB</v>
      </c>
      <c r="W4653">
        <v>9</v>
      </c>
    </row>
    <row r="4654" spans="1:23" x14ac:dyDescent="0.2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J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 t="str">
        <f>IF(Aggregate[[#This Row],[Avg Monthly GB Download]]&lt;5, "Less than 5 GB", IF(Aggregate[[#This Row],[Avg Monthly GB Download]]&lt;10, "10 or more GB", "Between 5 and 10 GB"))</f>
        <v>Between 5 and 10 GB</v>
      </c>
      <c r="W4654">
        <v>11</v>
      </c>
    </row>
    <row r="4655" spans="1:23" x14ac:dyDescent="0.2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J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 t="str">
        <f>IF(Aggregate[[#This Row],[Avg Monthly GB Download]]&lt;5, "Less than 5 GB", IF(Aggregate[[#This Row],[Avg Monthly GB Download]]&lt;10, "10 or more GB", "Between 5 and 10 GB"))</f>
        <v>Between 5 and 10 GB</v>
      </c>
      <c r="W4655">
        <v>14</v>
      </c>
    </row>
    <row r="4656" spans="1:23" x14ac:dyDescent="0.2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J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 t="str">
        <f>IF(Aggregate[[#This Row],[Avg Monthly GB Download]]&lt;5, "Less than 5 GB", IF(Aggregate[[#This Row],[Avg Monthly GB Download]]&lt;10, "10 or more GB", "Between 5 and 10 GB"))</f>
        <v>10 or more GB</v>
      </c>
      <c r="W4656">
        <v>6</v>
      </c>
    </row>
    <row r="4657" spans="1:23" x14ac:dyDescent="0.2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J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 t="str">
        <f>IF(Aggregate[[#This Row],[Avg Monthly GB Download]]&lt;5, "Less than 5 GB", IF(Aggregate[[#This Row],[Avg Monthly GB Download]]&lt;10, "10 or more GB", "Between 5 and 10 GB"))</f>
        <v>Less than 5 GB</v>
      </c>
      <c r="W4657">
        <v>3</v>
      </c>
    </row>
    <row r="4658" spans="1:23" x14ac:dyDescent="0.2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J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 t="str">
        <f>IF(Aggregate[[#This Row],[Avg Monthly GB Download]]&lt;5, "Less than 5 GB", IF(Aggregate[[#This Row],[Avg Monthly GB Download]]&lt;10, "10 or more GB", "Between 5 and 10 GB"))</f>
        <v>Between 5 and 10 GB</v>
      </c>
      <c r="W4658">
        <v>10</v>
      </c>
    </row>
    <row r="4659" spans="1:23" x14ac:dyDescent="0.2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J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 t="str">
        <f>IF(Aggregate[[#This Row],[Avg Monthly GB Download]]&lt;5, "Less than 5 GB", IF(Aggregate[[#This Row],[Avg Monthly GB Download]]&lt;10, "10 or more GB", "Between 5 and 10 GB"))</f>
        <v>10 or more GB</v>
      </c>
      <c r="W4659">
        <v>5</v>
      </c>
    </row>
    <row r="4660" spans="1:23" x14ac:dyDescent="0.2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J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 t="str">
        <f>IF(Aggregate[[#This Row],[Avg Monthly GB Download]]&lt;5, "Less than 5 GB", IF(Aggregate[[#This Row],[Avg Monthly GB Download]]&lt;10, "10 or more GB", "Between 5 and 10 GB"))</f>
        <v>10 or more GB</v>
      </c>
      <c r="W4660">
        <v>5</v>
      </c>
    </row>
    <row r="4661" spans="1:23" x14ac:dyDescent="0.2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tr">
        <f>IF(Aggregate[[#This Row],[Under 30]]="Yes", "Under 30", IF(Aggregate[[#This Row],[Senior]]="Yes", "Senior", "Other"))</f>
        <v>Senior</v>
      </c>
      <c r="K4661" t="s">
        <v>21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 t="str">
        <f>IF(Aggregate[[#This Row],[Avg Monthly GB Download]]&lt;5, "Less than 5 GB", IF(Aggregate[[#This Row],[Avg Monthly GB Download]]&lt;10, "10 or more GB", "Between 5 and 10 GB"))</f>
        <v>10 or more GB</v>
      </c>
      <c r="W4661">
        <v>8</v>
      </c>
    </row>
    <row r="4662" spans="1:23" x14ac:dyDescent="0.2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J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 t="str">
        <f>IF(Aggregate[[#This Row],[Avg Monthly GB Download]]&lt;5, "Less than 5 GB", IF(Aggregate[[#This Row],[Avg Monthly GB Download]]&lt;10, "10 or more GB", "Between 5 and 10 GB"))</f>
        <v>Less than 5 GB</v>
      </c>
      <c r="W4662">
        <v>4</v>
      </c>
    </row>
    <row r="4663" spans="1:23" x14ac:dyDescent="0.2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tr">
        <f>IF(Aggregate[[#This Row],[Under 30]]="Yes", "Under 30", IF(Aggregate[[#This Row],[Senior]]="Yes", "Senior", "Other"))</f>
        <v>Senior</v>
      </c>
      <c r="K4663" t="s">
        <v>21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 t="str">
        <f>IF(Aggregate[[#This Row],[Avg Monthly GB Download]]&lt;5, "Less than 5 GB", IF(Aggregate[[#This Row],[Avg Monthly GB Download]]&lt;10, "10 or more GB", "Between 5 and 10 GB"))</f>
        <v>Less than 5 GB</v>
      </c>
      <c r="W4663">
        <v>4</v>
      </c>
    </row>
    <row r="4664" spans="1:23" x14ac:dyDescent="0.2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J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 t="str">
        <f>IF(Aggregate[[#This Row],[Avg Monthly GB Download]]&lt;5, "Less than 5 GB", IF(Aggregate[[#This Row],[Avg Monthly GB Download]]&lt;10, "10 or more GB", "Between 5 and 10 GB"))</f>
        <v>Between 5 and 10 GB</v>
      </c>
      <c r="W4664">
        <v>17</v>
      </c>
    </row>
    <row r="4665" spans="1:23" x14ac:dyDescent="0.2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J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 t="str">
        <f>IF(Aggregate[[#This Row],[Avg Monthly GB Download]]&lt;5, "Less than 5 GB", IF(Aggregate[[#This Row],[Avg Monthly GB Download]]&lt;10, "10 or more GB", "Between 5 and 10 GB"))</f>
        <v>10 or more GB</v>
      </c>
      <c r="W4665">
        <v>5</v>
      </c>
    </row>
    <row r="4666" spans="1:23" x14ac:dyDescent="0.2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J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 t="str">
        <f>IF(Aggregate[[#This Row],[Avg Monthly GB Download]]&lt;5, "Less than 5 GB", IF(Aggregate[[#This Row],[Avg Monthly GB Download]]&lt;10, "10 or more GB", "Between 5 and 10 GB"))</f>
        <v>Between 5 and 10 GB</v>
      </c>
      <c r="W4666">
        <v>20</v>
      </c>
    </row>
    <row r="4667" spans="1:23" x14ac:dyDescent="0.2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J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 t="str">
        <f>IF(Aggregate[[#This Row],[Avg Monthly GB Download]]&lt;5, "Less than 5 GB", IF(Aggregate[[#This Row],[Avg Monthly GB Download]]&lt;10, "10 or more GB", "Between 5 and 10 GB"))</f>
        <v>Between 5 and 10 GB</v>
      </c>
      <c r="W4667">
        <v>15</v>
      </c>
    </row>
    <row r="4668" spans="1:23" x14ac:dyDescent="0.2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J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 t="str">
        <f>IF(Aggregate[[#This Row],[Avg Monthly GB Download]]&lt;5, "Less than 5 GB", IF(Aggregate[[#This Row],[Avg Monthly GB Download]]&lt;10, "10 or more GB", "Between 5 and 10 GB"))</f>
        <v>Between 5 and 10 GB</v>
      </c>
      <c r="W4668">
        <v>14</v>
      </c>
    </row>
    <row r="4669" spans="1:23" x14ac:dyDescent="0.2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J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 t="str">
        <f>IF(Aggregate[[#This Row],[Avg Monthly GB Download]]&lt;5, "Less than 5 GB", IF(Aggregate[[#This Row],[Avg Monthly GB Download]]&lt;10, "10 or more GB", "Between 5 and 10 GB"))</f>
        <v>Between 5 and 10 GB</v>
      </c>
      <c r="W4669">
        <v>24</v>
      </c>
    </row>
    <row r="4670" spans="1:23" x14ac:dyDescent="0.2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tr">
        <f>IF(Aggregate[[#This Row],[Under 30]]="Yes", "Under 30", IF(Aggregate[[#This Row],[Senior]]="Yes", "Senior", "Other"))</f>
        <v>Senior</v>
      </c>
      <c r="K4670" t="s">
        <v>21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 t="str">
        <f>IF(Aggregate[[#This Row],[Avg Monthly GB Download]]&lt;5, "Less than 5 GB", IF(Aggregate[[#This Row],[Avg Monthly GB Download]]&lt;10, "10 or more GB", "Between 5 and 10 GB"))</f>
        <v>10 or more GB</v>
      </c>
      <c r="W4670">
        <v>9</v>
      </c>
    </row>
    <row r="4671" spans="1:23" x14ac:dyDescent="0.2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J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 t="str">
        <f>IF(Aggregate[[#This Row],[Avg Monthly GB Download]]&lt;5, "Less than 5 GB", IF(Aggregate[[#This Row],[Avg Monthly GB Download]]&lt;10, "10 or more GB", "Between 5 and 10 GB"))</f>
        <v>10 or more GB</v>
      </c>
      <c r="W4671">
        <v>7</v>
      </c>
    </row>
    <row r="4672" spans="1:23" x14ac:dyDescent="0.2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J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 t="str">
        <f>IF(Aggregate[[#This Row],[Avg Monthly GB Download]]&lt;5, "Less than 5 GB", IF(Aggregate[[#This Row],[Avg Monthly GB Download]]&lt;10, "10 or more GB", "Between 5 and 10 GB"))</f>
        <v>10 or more GB</v>
      </c>
      <c r="W4672">
        <v>8</v>
      </c>
    </row>
    <row r="4673" spans="1:23" x14ac:dyDescent="0.2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J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 t="str">
        <f>IF(Aggregate[[#This Row],[Avg Monthly GB Download]]&lt;5, "Less than 5 GB", IF(Aggregate[[#This Row],[Avg Monthly GB Download]]&lt;10, "10 or more GB", "Between 5 and 10 GB"))</f>
        <v>Between 5 and 10 GB</v>
      </c>
      <c r="W4673">
        <v>16</v>
      </c>
    </row>
    <row r="4674" spans="1:23" x14ac:dyDescent="0.2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J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 t="str">
        <f>IF(Aggregate[[#This Row],[Avg Monthly GB Download]]&lt;5, "Less than 5 GB", IF(Aggregate[[#This Row],[Avg Monthly GB Download]]&lt;10, "10 or more GB", "Between 5 and 10 GB"))</f>
        <v>10 or more GB</v>
      </c>
      <c r="W4674">
        <v>5</v>
      </c>
    </row>
    <row r="4675" spans="1:23" x14ac:dyDescent="0.2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J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 t="str">
        <f>IF(Aggregate[[#This Row],[Avg Monthly GB Download]]&lt;5, "Less than 5 GB", IF(Aggregate[[#This Row],[Avg Monthly GB Download]]&lt;10, "10 or more GB", "Between 5 and 10 GB"))</f>
        <v>Less than 5 GB</v>
      </c>
      <c r="W4675">
        <v>2</v>
      </c>
    </row>
    <row r="4676" spans="1:23" x14ac:dyDescent="0.2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J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 t="str">
        <f>IF(Aggregate[[#This Row],[Avg Monthly GB Download]]&lt;5, "Less than 5 GB", IF(Aggregate[[#This Row],[Avg Monthly GB Download]]&lt;10, "10 or more GB", "Between 5 and 10 GB"))</f>
        <v>Less than 5 GB</v>
      </c>
      <c r="W4676">
        <v>3</v>
      </c>
    </row>
    <row r="4677" spans="1:23" x14ac:dyDescent="0.2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J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 t="str">
        <f>IF(Aggregate[[#This Row],[Avg Monthly GB Download]]&lt;5, "Less than 5 GB", IF(Aggregate[[#This Row],[Avg Monthly GB Download]]&lt;10, "10 or more GB", "Between 5 and 10 GB"))</f>
        <v>Between 5 and 10 GB</v>
      </c>
      <c r="W4677">
        <v>10</v>
      </c>
    </row>
    <row r="4678" spans="1:23" x14ac:dyDescent="0.2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tr">
        <f>IF(Aggregate[[#This Row],[Under 30]]="Yes", "Under 30", IF(Aggregate[[#This Row],[Senior]]="Yes", "Senior", "Other"))</f>
        <v>Senior</v>
      </c>
      <c r="K4678" t="s">
        <v>21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 t="str">
        <f>IF(Aggregate[[#This Row],[Avg Monthly GB Download]]&lt;5, "Less than 5 GB", IF(Aggregate[[#This Row],[Avg Monthly GB Download]]&lt;10, "10 or more GB", "Between 5 and 10 GB"))</f>
        <v>Less than 5 GB</v>
      </c>
      <c r="W4678">
        <v>3</v>
      </c>
    </row>
    <row r="4679" spans="1:23" x14ac:dyDescent="0.2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tr">
        <f>IF(Aggregate[[#This Row],[Under 30]]="Yes", "Under 30", IF(Aggregate[[#This Row],[Senior]]="Yes", "Senior", "Other"))</f>
        <v>Senior</v>
      </c>
      <c r="K4679" t="s">
        <v>21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 t="str">
        <f>IF(Aggregate[[#This Row],[Avg Monthly GB Download]]&lt;5, "Less than 5 GB", IF(Aggregate[[#This Row],[Avg Monthly GB Download]]&lt;10, "10 or more GB", "Between 5 and 10 GB"))</f>
        <v>Less than 5 GB</v>
      </c>
      <c r="W4679">
        <v>3</v>
      </c>
    </row>
    <row r="4680" spans="1:23" x14ac:dyDescent="0.2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tr">
        <f>IF(Aggregate[[#This Row],[Under 30]]="Yes", "Under 30", IF(Aggregate[[#This Row],[Senior]]="Yes", "Senior", "Other"))</f>
        <v>Senior</v>
      </c>
      <c r="K4680" t="s">
        <v>21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 t="str">
        <f>IF(Aggregate[[#This Row],[Avg Monthly GB Download]]&lt;5, "Less than 5 GB", IF(Aggregate[[#This Row],[Avg Monthly GB Download]]&lt;10, "10 or more GB", "Between 5 and 10 GB"))</f>
        <v>Less than 5 GB</v>
      </c>
      <c r="W4680">
        <v>1</v>
      </c>
    </row>
    <row r="4681" spans="1:23" x14ac:dyDescent="0.2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J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 t="str">
        <f>IF(Aggregate[[#This Row],[Avg Monthly GB Download]]&lt;5, "Less than 5 GB", IF(Aggregate[[#This Row],[Avg Monthly GB Download]]&lt;10, "10 or more GB", "Between 5 and 10 GB"))</f>
        <v>Between 5 and 10 GB</v>
      </c>
      <c r="W4681">
        <v>15</v>
      </c>
    </row>
    <row r="4682" spans="1:23" x14ac:dyDescent="0.2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J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 t="str">
        <f>IF(Aggregate[[#This Row],[Avg Monthly GB Download]]&lt;5, "Less than 5 GB", IF(Aggregate[[#This Row],[Avg Monthly GB Download]]&lt;10, "10 or more GB", "Between 5 and 10 GB"))</f>
        <v>Less than 5 GB</v>
      </c>
      <c r="W4682">
        <v>4</v>
      </c>
    </row>
    <row r="4683" spans="1:23" x14ac:dyDescent="0.2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tr">
        <f>IF(Aggregate[[#This Row],[Under 30]]="Yes", "Under 30", IF(Aggregate[[#This Row],[Senior]]="Yes", "Senior", "Other"))</f>
        <v>Senior</v>
      </c>
      <c r="K4683" t="s">
        <v>21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 t="str">
        <f>IF(Aggregate[[#This Row],[Avg Monthly GB Download]]&lt;5, "Less than 5 GB", IF(Aggregate[[#This Row],[Avg Monthly GB Download]]&lt;10, "10 or more GB", "Between 5 and 10 GB"))</f>
        <v>10 or more GB</v>
      </c>
      <c r="W4683">
        <v>7</v>
      </c>
    </row>
    <row r="4684" spans="1:23" x14ac:dyDescent="0.2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J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 t="str">
        <f>IF(Aggregate[[#This Row],[Avg Monthly GB Download]]&lt;5, "Less than 5 GB", IF(Aggregate[[#This Row],[Avg Monthly GB Download]]&lt;10, "10 or more GB", "Between 5 and 10 GB"))</f>
        <v>Less than 5 GB</v>
      </c>
      <c r="W4684">
        <v>1</v>
      </c>
    </row>
    <row r="4685" spans="1:23" x14ac:dyDescent="0.2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J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 t="str">
        <f>IF(Aggregate[[#This Row],[Avg Monthly GB Download]]&lt;5, "Less than 5 GB", IF(Aggregate[[#This Row],[Avg Monthly GB Download]]&lt;10, "10 or more GB", "Between 5 and 10 GB"))</f>
        <v>10 or more GB</v>
      </c>
      <c r="W4685">
        <v>6</v>
      </c>
    </row>
    <row r="4686" spans="1:23" x14ac:dyDescent="0.2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J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 t="str">
        <f>IF(Aggregate[[#This Row],[Avg Monthly GB Download]]&lt;5, "Less than 5 GB", IF(Aggregate[[#This Row],[Avg Monthly GB Download]]&lt;10, "10 or more GB", "Between 5 and 10 GB"))</f>
        <v>10 or more GB</v>
      </c>
      <c r="W4686">
        <v>6</v>
      </c>
    </row>
    <row r="4687" spans="1:23" x14ac:dyDescent="0.2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J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 t="str">
        <f>IF(Aggregate[[#This Row],[Avg Monthly GB Download]]&lt;5, "Less than 5 GB", IF(Aggregate[[#This Row],[Avg Monthly GB Download]]&lt;10, "10 or more GB", "Between 5 and 10 GB"))</f>
        <v>Less than 5 GB</v>
      </c>
      <c r="W4687">
        <v>2</v>
      </c>
    </row>
    <row r="4688" spans="1:23" x14ac:dyDescent="0.2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J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 t="str">
        <f>IF(Aggregate[[#This Row],[Avg Monthly GB Download]]&lt;5, "Less than 5 GB", IF(Aggregate[[#This Row],[Avg Monthly GB Download]]&lt;10, "10 or more GB", "Between 5 and 10 GB"))</f>
        <v>Between 5 and 10 GB</v>
      </c>
      <c r="W4688">
        <v>14</v>
      </c>
    </row>
    <row r="4689" spans="1:23" x14ac:dyDescent="0.2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J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 t="str">
        <f>IF(Aggregate[[#This Row],[Avg Monthly GB Download]]&lt;5, "Less than 5 GB", IF(Aggregate[[#This Row],[Avg Monthly GB Download]]&lt;10, "10 or more GB", "Between 5 and 10 GB"))</f>
        <v>Between 5 and 10 GB</v>
      </c>
      <c r="W4689">
        <v>21</v>
      </c>
    </row>
    <row r="4690" spans="1:23" x14ac:dyDescent="0.2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J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 t="str">
        <f>IF(Aggregate[[#This Row],[Avg Monthly GB Download]]&lt;5, "Less than 5 GB", IF(Aggregate[[#This Row],[Avg Monthly GB Download]]&lt;10, "10 or more GB", "Between 5 and 10 GB"))</f>
        <v>10 or more GB</v>
      </c>
      <c r="W4690">
        <v>7</v>
      </c>
    </row>
    <row r="4691" spans="1:23" x14ac:dyDescent="0.2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tr">
        <f>IF(Aggregate[[#This Row],[Under 30]]="Yes", "Under 30", IF(Aggregate[[#This Row],[Senior]]="Yes", "Senior", "Other"))</f>
        <v>Senior</v>
      </c>
      <c r="K4691" t="s">
        <v>21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 t="str">
        <f>IF(Aggregate[[#This Row],[Avg Monthly GB Download]]&lt;5, "Less than 5 GB", IF(Aggregate[[#This Row],[Avg Monthly GB Download]]&lt;10, "10 or more GB", "Between 5 and 10 GB"))</f>
        <v>10 or more GB</v>
      </c>
      <c r="W4691">
        <v>9</v>
      </c>
    </row>
    <row r="4692" spans="1:23" x14ac:dyDescent="0.2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J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 t="str">
        <f>IF(Aggregate[[#This Row],[Avg Monthly GB Download]]&lt;5, "Less than 5 GB", IF(Aggregate[[#This Row],[Avg Monthly GB Download]]&lt;10, "10 or more GB", "Between 5 and 10 GB"))</f>
        <v>Less than 5 GB</v>
      </c>
      <c r="W4692">
        <v>3</v>
      </c>
    </row>
    <row r="4693" spans="1:23" x14ac:dyDescent="0.2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J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 t="str">
        <f>IF(Aggregate[[#This Row],[Avg Monthly GB Download]]&lt;5, "Less than 5 GB", IF(Aggregate[[#This Row],[Avg Monthly GB Download]]&lt;10, "10 or more GB", "Between 5 and 10 GB"))</f>
        <v>Less than 5 GB</v>
      </c>
      <c r="W4693">
        <v>2</v>
      </c>
    </row>
    <row r="4694" spans="1:23" x14ac:dyDescent="0.2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tr">
        <f>IF(Aggregate[[#This Row],[Under 30]]="Yes", "Under 30", IF(Aggregate[[#This Row],[Senior]]="Yes", "Senior", "Other"))</f>
        <v>Senior</v>
      </c>
      <c r="K4694" t="s">
        <v>21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 t="str">
        <f>IF(Aggregate[[#This Row],[Avg Monthly GB Download]]&lt;5, "Less than 5 GB", IF(Aggregate[[#This Row],[Avg Monthly GB Download]]&lt;10, "10 or more GB", "Between 5 and 10 GB"))</f>
        <v>Less than 5 GB</v>
      </c>
      <c r="W4694">
        <v>4</v>
      </c>
    </row>
    <row r="4695" spans="1:23" x14ac:dyDescent="0.2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tr">
        <f>IF(Aggregate[[#This Row],[Under 30]]="Yes", "Under 30", IF(Aggregate[[#This Row],[Senior]]="Yes", "Senior", "Other"))</f>
        <v>Senior</v>
      </c>
      <c r="K4695" t="s">
        <v>21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 t="str">
        <f>IF(Aggregate[[#This Row],[Avg Monthly GB Download]]&lt;5, "Less than 5 GB", IF(Aggregate[[#This Row],[Avg Monthly GB Download]]&lt;10, "10 or more GB", "Between 5 and 10 GB"))</f>
        <v>10 or more GB</v>
      </c>
      <c r="W4695">
        <v>8</v>
      </c>
    </row>
    <row r="4696" spans="1:23" x14ac:dyDescent="0.2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J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 t="str">
        <f>IF(Aggregate[[#This Row],[Avg Monthly GB Download]]&lt;5, "Less than 5 GB", IF(Aggregate[[#This Row],[Avg Monthly GB Download]]&lt;10, "10 or more GB", "Between 5 and 10 GB"))</f>
        <v>Between 5 and 10 GB</v>
      </c>
      <c r="W4696">
        <v>18</v>
      </c>
    </row>
    <row r="4697" spans="1:23" x14ac:dyDescent="0.2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J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 t="str">
        <f>IF(Aggregate[[#This Row],[Avg Monthly GB Download]]&lt;5, "Less than 5 GB", IF(Aggregate[[#This Row],[Avg Monthly GB Download]]&lt;10, "10 or more GB", "Between 5 and 10 GB"))</f>
        <v>Between 5 and 10 GB</v>
      </c>
      <c r="W4697">
        <v>15</v>
      </c>
    </row>
    <row r="4698" spans="1:23" x14ac:dyDescent="0.2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J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 t="str">
        <f>IF(Aggregate[[#This Row],[Avg Monthly GB Download]]&lt;5, "Less than 5 GB", IF(Aggregate[[#This Row],[Avg Monthly GB Download]]&lt;10, "10 or more GB", "Between 5 and 10 GB"))</f>
        <v>Between 5 and 10 GB</v>
      </c>
      <c r="W4698">
        <v>20</v>
      </c>
    </row>
    <row r="4699" spans="1:23" x14ac:dyDescent="0.2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J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 t="str">
        <f>IF(Aggregate[[#This Row],[Avg Monthly GB Download]]&lt;5, "Less than 5 GB", IF(Aggregate[[#This Row],[Avg Monthly GB Download]]&lt;10, "10 or more GB", "Between 5 and 10 GB"))</f>
        <v>Less than 5 GB</v>
      </c>
      <c r="W4699">
        <v>1</v>
      </c>
    </row>
    <row r="4700" spans="1:23" x14ac:dyDescent="0.2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J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 t="str">
        <f>IF(Aggregate[[#This Row],[Avg Monthly GB Download]]&lt;5, "Less than 5 GB", IF(Aggregate[[#This Row],[Avg Monthly GB Download]]&lt;10, "10 or more GB", "Between 5 and 10 GB"))</f>
        <v>10 or more GB</v>
      </c>
      <c r="W4700">
        <v>6</v>
      </c>
    </row>
    <row r="4701" spans="1:23" x14ac:dyDescent="0.2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J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 t="str">
        <f>IF(Aggregate[[#This Row],[Avg Monthly GB Download]]&lt;5, "Less than 5 GB", IF(Aggregate[[#This Row],[Avg Monthly GB Download]]&lt;10, "10 or more GB", "Between 5 and 10 GB"))</f>
        <v>10 or more GB</v>
      </c>
      <c r="W4701">
        <v>8</v>
      </c>
    </row>
    <row r="4702" spans="1:23" x14ac:dyDescent="0.2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tr">
        <f>IF(Aggregate[[#This Row],[Under 30]]="Yes", "Under 30", IF(Aggregate[[#This Row],[Senior]]="Yes", "Senior", "Other"))</f>
        <v>Senior</v>
      </c>
      <c r="K4702" t="s">
        <v>21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 t="str">
        <f>IF(Aggregate[[#This Row],[Avg Monthly GB Download]]&lt;5, "Less than 5 GB", IF(Aggregate[[#This Row],[Avg Monthly GB Download]]&lt;10, "10 or more GB", "Between 5 and 10 GB"))</f>
        <v>10 or more GB</v>
      </c>
      <c r="W4702">
        <v>8</v>
      </c>
    </row>
    <row r="4703" spans="1:23" x14ac:dyDescent="0.2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J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 t="str">
        <f>IF(Aggregate[[#This Row],[Avg Monthly GB Download]]&lt;5, "Less than 5 GB", IF(Aggregate[[#This Row],[Avg Monthly GB Download]]&lt;10, "10 or more GB", "Between 5 and 10 GB"))</f>
        <v>Between 5 and 10 GB</v>
      </c>
      <c r="W4703">
        <v>10</v>
      </c>
    </row>
    <row r="4704" spans="1:23" x14ac:dyDescent="0.2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J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 t="str">
        <f>IF(Aggregate[[#This Row],[Avg Monthly GB Download]]&lt;5, "Less than 5 GB", IF(Aggregate[[#This Row],[Avg Monthly GB Download]]&lt;10, "10 or more GB", "Between 5 and 10 GB"))</f>
        <v>10 or more GB</v>
      </c>
      <c r="W4704">
        <v>6</v>
      </c>
    </row>
    <row r="4705" spans="1:23" x14ac:dyDescent="0.2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J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 t="str">
        <f>IF(Aggregate[[#This Row],[Avg Monthly GB Download]]&lt;5, "Less than 5 GB", IF(Aggregate[[#This Row],[Avg Monthly GB Download]]&lt;10, "10 or more GB", "Between 5 and 10 GB"))</f>
        <v>Between 5 and 10 GB</v>
      </c>
      <c r="W4705">
        <v>10</v>
      </c>
    </row>
    <row r="4706" spans="1:23" x14ac:dyDescent="0.2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tr">
        <f>IF(Aggregate[[#This Row],[Under 30]]="Yes", "Under 30", IF(Aggregate[[#This Row],[Senior]]="Yes", "Senior", "Other"))</f>
        <v>Senior</v>
      </c>
      <c r="K4706" t="s">
        <v>21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 t="str">
        <f>IF(Aggregate[[#This Row],[Avg Monthly GB Download]]&lt;5, "Less than 5 GB", IF(Aggregate[[#This Row],[Avg Monthly GB Download]]&lt;10, "10 or more GB", "Between 5 and 10 GB"))</f>
        <v>10 or more GB</v>
      </c>
      <c r="W4706">
        <v>6</v>
      </c>
    </row>
    <row r="4707" spans="1:23" x14ac:dyDescent="0.2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tr">
        <f>IF(Aggregate[[#This Row],[Under 30]]="Yes", "Under 30", IF(Aggregate[[#This Row],[Senior]]="Yes", "Senior", "Other"))</f>
        <v>Senior</v>
      </c>
      <c r="K4707" t="s">
        <v>21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 t="str">
        <f>IF(Aggregate[[#This Row],[Avg Monthly GB Download]]&lt;5, "Less than 5 GB", IF(Aggregate[[#This Row],[Avg Monthly GB Download]]&lt;10, "10 or more GB", "Between 5 and 10 GB"))</f>
        <v>Between 5 and 10 GB</v>
      </c>
      <c r="W4707">
        <v>15</v>
      </c>
    </row>
    <row r="4708" spans="1:23" x14ac:dyDescent="0.2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tr">
        <f>IF(Aggregate[[#This Row],[Under 30]]="Yes", "Under 30", IF(Aggregate[[#This Row],[Senior]]="Yes", "Senior", "Other"))</f>
        <v>Senior</v>
      </c>
      <c r="K4708" t="s">
        <v>21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 t="str">
        <f>IF(Aggregate[[#This Row],[Avg Monthly GB Download]]&lt;5, "Less than 5 GB", IF(Aggregate[[#This Row],[Avg Monthly GB Download]]&lt;10, "10 or more GB", "Between 5 and 10 GB"))</f>
        <v>Less than 5 GB</v>
      </c>
      <c r="W4708">
        <v>2</v>
      </c>
    </row>
    <row r="4709" spans="1:23" x14ac:dyDescent="0.2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J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 t="str">
        <f>IF(Aggregate[[#This Row],[Avg Monthly GB Download]]&lt;5, "Less than 5 GB", IF(Aggregate[[#This Row],[Avg Monthly GB Download]]&lt;10, "10 or more GB", "Between 5 and 10 GB"))</f>
        <v>Between 5 and 10 GB</v>
      </c>
      <c r="W4709">
        <v>16</v>
      </c>
    </row>
    <row r="4710" spans="1:23" x14ac:dyDescent="0.2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tr">
        <f>IF(Aggregate[[#This Row],[Under 30]]="Yes", "Under 30", IF(Aggregate[[#This Row],[Senior]]="Yes", "Senior", "Other"))</f>
        <v>Senior</v>
      </c>
      <c r="K4710" t="s">
        <v>21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 t="str">
        <f>IF(Aggregate[[#This Row],[Avg Monthly GB Download]]&lt;5, "Less than 5 GB", IF(Aggregate[[#This Row],[Avg Monthly GB Download]]&lt;10, "10 or more GB", "Between 5 and 10 GB"))</f>
        <v>Between 5 and 10 GB</v>
      </c>
      <c r="W4710">
        <v>10</v>
      </c>
    </row>
    <row r="4711" spans="1:23" x14ac:dyDescent="0.2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J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 t="str">
        <f>IF(Aggregate[[#This Row],[Avg Monthly GB Download]]&lt;5, "Less than 5 GB", IF(Aggregate[[#This Row],[Avg Monthly GB Download]]&lt;10, "10 or more GB", "Between 5 and 10 GB"))</f>
        <v>Between 5 and 10 GB</v>
      </c>
      <c r="W4711">
        <v>24</v>
      </c>
    </row>
    <row r="4712" spans="1:23" x14ac:dyDescent="0.2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J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 t="str">
        <f>IF(Aggregate[[#This Row],[Avg Monthly GB Download]]&lt;5, "Less than 5 GB", IF(Aggregate[[#This Row],[Avg Monthly GB Download]]&lt;10, "10 or more GB", "Between 5 and 10 GB"))</f>
        <v>Between 5 and 10 GB</v>
      </c>
      <c r="W4712">
        <v>15</v>
      </c>
    </row>
    <row r="4713" spans="1:23" x14ac:dyDescent="0.2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tr">
        <f>IF(Aggregate[[#This Row],[Under 30]]="Yes", "Under 30", IF(Aggregate[[#This Row],[Senior]]="Yes", "Senior", "Other"))</f>
        <v>Senior</v>
      </c>
      <c r="K4713" t="s">
        <v>21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 t="str">
        <f>IF(Aggregate[[#This Row],[Avg Monthly GB Download]]&lt;5, "Less than 5 GB", IF(Aggregate[[#This Row],[Avg Monthly GB Download]]&lt;10, "10 or more GB", "Between 5 and 10 GB"))</f>
        <v>10 or more GB</v>
      </c>
      <c r="W4713">
        <v>6</v>
      </c>
    </row>
    <row r="4714" spans="1:23" x14ac:dyDescent="0.2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J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 t="str">
        <f>IF(Aggregate[[#This Row],[Avg Monthly GB Download]]&lt;5, "Less than 5 GB", IF(Aggregate[[#This Row],[Avg Monthly GB Download]]&lt;10, "10 or more GB", "Between 5 and 10 GB"))</f>
        <v>Less than 5 GB</v>
      </c>
      <c r="W4714">
        <v>4</v>
      </c>
    </row>
    <row r="4715" spans="1:23" x14ac:dyDescent="0.2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J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 t="str">
        <f>IF(Aggregate[[#This Row],[Avg Monthly GB Download]]&lt;5, "Less than 5 GB", IF(Aggregate[[#This Row],[Avg Monthly GB Download]]&lt;10, "10 or more GB", "Between 5 and 10 GB"))</f>
        <v>10 or more GB</v>
      </c>
      <c r="W4715">
        <v>7</v>
      </c>
    </row>
    <row r="4716" spans="1:23" x14ac:dyDescent="0.2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tr">
        <f>IF(Aggregate[[#This Row],[Under 30]]="Yes", "Under 30", IF(Aggregate[[#This Row],[Senior]]="Yes", "Senior", "Other"))</f>
        <v>Senior</v>
      </c>
      <c r="K4716" t="s">
        <v>25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 t="str">
        <f>IF(Aggregate[[#This Row],[Avg Monthly GB Download]]&lt;5, "Less than 5 GB", IF(Aggregate[[#This Row],[Avg Monthly GB Download]]&lt;10, "10 or more GB", "Between 5 and 10 GB"))</f>
        <v>10 or more GB</v>
      </c>
      <c r="W4716">
        <v>6</v>
      </c>
    </row>
    <row r="4717" spans="1:23" x14ac:dyDescent="0.2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J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 t="str">
        <f>IF(Aggregate[[#This Row],[Avg Monthly GB Download]]&lt;5, "Less than 5 GB", IF(Aggregate[[#This Row],[Avg Monthly GB Download]]&lt;10, "10 or more GB", "Between 5 and 10 GB"))</f>
        <v>Less than 5 GB</v>
      </c>
      <c r="W4717">
        <v>2</v>
      </c>
    </row>
    <row r="4718" spans="1:23" x14ac:dyDescent="0.2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tr">
        <f>IF(Aggregate[[#This Row],[Under 30]]="Yes", "Under 30", IF(Aggregate[[#This Row],[Senior]]="Yes", "Senior", "Other"))</f>
        <v>Senior</v>
      </c>
      <c r="K4718" t="s">
        <v>21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 t="str">
        <f>IF(Aggregate[[#This Row],[Avg Monthly GB Download]]&lt;5, "Less than 5 GB", IF(Aggregate[[#This Row],[Avg Monthly GB Download]]&lt;10, "10 or more GB", "Between 5 and 10 GB"))</f>
        <v>Between 5 and 10 GB</v>
      </c>
      <c r="W4718">
        <v>13</v>
      </c>
    </row>
    <row r="4719" spans="1:23" x14ac:dyDescent="0.2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tr">
        <f>IF(Aggregate[[#This Row],[Under 30]]="Yes", "Under 30", IF(Aggregate[[#This Row],[Senior]]="Yes", "Senior", "Other"))</f>
        <v>Senior</v>
      </c>
      <c r="K4719" t="s">
        <v>21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 t="str">
        <f>IF(Aggregate[[#This Row],[Avg Monthly GB Download]]&lt;5, "Less than 5 GB", IF(Aggregate[[#This Row],[Avg Monthly GB Download]]&lt;10, "10 or more GB", "Between 5 and 10 GB"))</f>
        <v>Less than 5 GB</v>
      </c>
      <c r="W4719">
        <v>2</v>
      </c>
    </row>
    <row r="4720" spans="1:23" x14ac:dyDescent="0.2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J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 t="str">
        <f>IF(Aggregate[[#This Row],[Avg Monthly GB Download]]&lt;5, "Less than 5 GB", IF(Aggregate[[#This Row],[Avg Monthly GB Download]]&lt;10, "10 or more GB", "Between 5 and 10 GB"))</f>
        <v>Between 5 and 10 GB</v>
      </c>
      <c r="W4720">
        <v>10</v>
      </c>
    </row>
    <row r="4721" spans="1:23" x14ac:dyDescent="0.2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J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 t="str">
        <f>IF(Aggregate[[#This Row],[Avg Monthly GB Download]]&lt;5, "Less than 5 GB", IF(Aggregate[[#This Row],[Avg Monthly GB Download]]&lt;10, "10 or more GB", "Between 5 and 10 GB"))</f>
        <v>10 or more GB</v>
      </c>
      <c r="W4721">
        <v>5</v>
      </c>
    </row>
    <row r="4722" spans="1:23" x14ac:dyDescent="0.2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J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 t="str">
        <f>IF(Aggregate[[#This Row],[Avg Monthly GB Download]]&lt;5, "Less than 5 GB", IF(Aggregate[[#This Row],[Avg Monthly GB Download]]&lt;10, "10 or more GB", "Between 5 and 10 GB"))</f>
        <v>Between 5 and 10 GB</v>
      </c>
      <c r="W4722">
        <v>20</v>
      </c>
    </row>
    <row r="4723" spans="1:23" x14ac:dyDescent="0.2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J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 t="str">
        <f>IF(Aggregate[[#This Row],[Avg Monthly GB Download]]&lt;5, "Less than 5 GB", IF(Aggregate[[#This Row],[Avg Monthly GB Download]]&lt;10, "10 or more GB", "Between 5 and 10 GB"))</f>
        <v>10 or more GB</v>
      </c>
      <c r="W4723">
        <v>6</v>
      </c>
    </row>
    <row r="4724" spans="1:23" x14ac:dyDescent="0.2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tr">
        <f>IF(Aggregate[[#This Row],[Under 30]]="Yes", "Under 30", IF(Aggregate[[#This Row],[Senior]]="Yes", "Senior", "Other"))</f>
        <v>Senior</v>
      </c>
      <c r="K4724" t="s">
        <v>21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 t="str">
        <f>IF(Aggregate[[#This Row],[Avg Monthly GB Download]]&lt;5, "Less than 5 GB", IF(Aggregate[[#This Row],[Avg Monthly GB Download]]&lt;10, "10 or more GB", "Between 5 and 10 GB"))</f>
        <v>10 or more GB</v>
      </c>
      <c r="W4724">
        <v>5</v>
      </c>
    </row>
    <row r="4725" spans="1:23" x14ac:dyDescent="0.2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J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 t="str">
        <f>IF(Aggregate[[#This Row],[Avg Monthly GB Download]]&lt;5, "Less than 5 GB", IF(Aggregate[[#This Row],[Avg Monthly GB Download]]&lt;10, "10 or more GB", "Between 5 and 10 GB"))</f>
        <v>10 or more GB</v>
      </c>
      <c r="W4725">
        <v>9</v>
      </c>
    </row>
    <row r="4726" spans="1:23" x14ac:dyDescent="0.2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J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 t="str">
        <f>IF(Aggregate[[#This Row],[Avg Monthly GB Download]]&lt;5, "Less than 5 GB", IF(Aggregate[[#This Row],[Avg Monthly GB Download]]&lt;10, "10 or more GB", "Between 5 and 10 GB"))</f>
        <v>Less than 5 GB</v>
      </c>
      <c r="W4726">
        <v>2</v>
      </c>
    </row>
    <row r="4727" spans="1:23" x14ac:dyDescent="0.2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J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 t="str">
        <f>IF(Aggregate[[#This Row],[Avg Monthly GB Download]]&lt;5, "Less than 5 GB", IF(Aggregate[[#This Row],[Avg Monthly GB Download]]&lt;10, "10 or more GB", "Between 5 and 10 GB"))</f>
        <v>Between 5 and 10 GB</v>
      </c>
      <c r="W4727">
        <v>15</v>
      </c>
    </row>
    <row r="4728" spans="1:23" x14ac:dyDescent="0.2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J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 t="str">
        <f>IF(Aggregate[[#This Row],[Avg Monthly GB Download]]&lt;5, "Less than 5 GB", IF(Aggregate[[#This Row],[Avg Monthly GB Download]]&lt;10, "10 or more GB", "Between 5 and 10 GB"))</f>
        <v>10 or more GB</v>
      </c>
      <c r="W4728">
        <v>5</v>
      </c>
    </row>
    <row r="4729" spans="1:23" x14ac:dyDescent="0.2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J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 t="str">
        <f>IF(Aggregate[[#This Row],[Avg Monthly GB Download]]&lt;5, "Less than 5 GB", IF(Aggregate[[#This Row],[Avg Monthly GB Download]]&lt;10, "10 or more GB", "Between 5 and 10 GB"))</f>
        <v>10 or more GB</v>
      </c>
      <c r="W4729">
        <v>8</v>
      </c>
    </row>
    <row r="4730" spans="1:23" x14ac:dyDescent="0.2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J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 t="str">
        <f>IF(Aggregate[[#This Row],[Avg Monthly GB Download]]&lt;5, "Less than 5 GB", IF(Aggregate[[#This Row],[Avg Monthly GB Download]]&lt;10, "10 or more GB", "Between 5 and 10 GB"))</f>
        <v>Less than 5 GB</v>
      </c>
      <c r="W4730">
        <v>2</v>
      </c>
    </row>
    <row r="4731" spans="1:23" x14ac:dyDescent="0.2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J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 t="str">
        <f>IF(Aggregate[[#This Row],[Avg Monthly GB Download]]&lt;5, "Less than 5 GB", IF(Aggregate[[#This Row],[Avg Monthly GB Download]]&lt;10, "10 or more GB", "Between 5 and 10 GB"))</f>
        <v>Less than 5 GB</v>
      </c>
      <c r="W4731">
        <v>3</v>
      </c>
    </row>
    <row r="4732" spans="1:23" x14ac:dyDescent="0.2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J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 t="str">
        <f>IF(Aggregate[[#This Row],[Avg Monthly GB Download]]&lt;5, "Less than 5 GB", IF(Aggregate[[#This Row],[Avg Monthly GB Download]]&lt;10, "10 or more GB", "Between 5 and 10 GB"))</f>
        <v>10 or more GB</v>
      </c>
      <c r="W4732">
        <v>5</v>
      </c>
    </row>
    <row r="4733" spans="1:23" x14ac:dyDescent="0.2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J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 t="str">
        <f>IF(Aggregate[[#This Row],[Avg Monthly GB Download]]&lt;5, "Less than 5 GB", IF(Aggregate[[#This Row],[Avg Monthly GB Download]]&lt;10, "10 or more GB", "Between 5 and 10 GB"))</f>
        <v>10 or more GB</v>
      </c>
      <c r="W4733">
        <v>5</v>
      </c>
    </row>
    <row r="4734" spans="1:23" x14ac:dyDescent="0.2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J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 t="str">
        <f>IF(Aggregate[[#This Row],[Avg Monthly GB Download]]&lt;5, "Less than 5 GB", IF(Aggregate[[#This Row],[Avg Monthly GB Download]]&lt;10, "10 or more GB", "Between 5 and 10 GB"))</f>
        <v>10 or more GB</v>
      </c>
      <c r="W4734">
        <v>8</v>
      </c>
    </row>
    <row r="4735" spans="1:23" x14ac:dyDescent="0.2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J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 t="str">
        <f>IF(Aggregate[[#This Row],[Avg Monthly GB Download]]&lt;5, "Less than 5 GB", IF(Aggregate[[#This Row],[Avg Monthly GB Download]]&lt;10, "10 or more GB", "Between 5 and 10 GB"))</f>
        <v>10 or more GB</v>
      </c>
      <c r="W4735">
        <v>5</v>
      </c>
    </row>
    <row r="4736" spans="1:23" x14ac:dyDescent="0.2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J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 t="str">
        <f>IF(Aggregate[[#This Row],[Avg Monthly GB Download]]&lt;5, "Less than 5 GB", IF(Aggregate[[#This Row],[Avg Monthly GB Download]]&lt;10, "10 or more GB", "Between 5 and 10 GB"))</f>
        <v>Less than 5 GB</v>
      </c>
      <c r="W4736">
        <v>3</v>
      </c>
    </row>
    <row r="4737" spans="1:23" x14ac:dyDescent="0.2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tr">
        <f>IF(Aggregate[[#This Row],[Under 30]]="Yes", "Under 30", IF(Aggregate[[#This Row],[Senior]]="Yes", "Senior", "Other"))</f>
        <v>Senior</v>
      </c>
      <c r="K4737" t="s">
        <v>25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 t="str">
        <f>IF(Aggregate[[#This Row],[Avg Monthly GB Download]]&lt;5, "Less than 5 GB", IF(Aggregate[[#This Row],[Avg Monthly GB Download]]&lt;10, "10 or more GB", "Between 5 and 10 GB"))</f>
        <v>10 or more GB</v>
      </c>
      <c r="W4737">
        <v>7</v>
      </c>
    </row>
    <row r="4738" spans="1:23" x14ac:dyDescent="0.2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J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 t="str">
        <f>IF(Aggregate[[#This Row],[Avg Monthly GB Download]]&lt;5, "Less than 5 GB", IF(Aggregate[[#This Row],[Avg Monthly GB Download]]&lt;10, "10 or more GB", "Between 5 and 10 GB"))</f>
        <v>10 or more GB</v>
      </c>
      <c r="W4738">
        <v>6</v>
      </c>
    </row>
    <row r="4739" spans="1:23" x14ac:dyDescent="0.2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J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 t="str">
        <f>IF(Aggregate[[#This Row],[Avg Monthly GB Download]]&lt;5, "Less than 5 GB", IF(Aggregate[[#This Row],[Avg Monthly GB Download]]&lt;10, "10 or more GB", "Between 5 and 10 GB"))</f>
        <v>10 or more GB</v>
      </c>
      <c r="W4739">
        <v>5</v>
      </c>
    </row>
    <row r="4740" spans="1:23" x14ac:dyDescent="0.2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J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 t="str">
        <f>IF(Aggregate[[#This Row],[Avg Monthly GB Download]]&lt;5, "Less than 5 GB", IF(Aggregate[[#This Row],[Avg Monthly GB Download]]&lt;10, "10 or more GB", "Between 5 and 10 GB"))</f>
        <v>Less than 5 GB</v>
      </c>
      <c r="W4740">
        <v>2</v>
      </c>
    </row>
    <row r="4741" spans="1:23" x14ac:dyDescent="0.2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tr">
        <f>IF(Aggregate[[#This Row],[Under 30]]="Yes", "Under 30", IF(Aggregate[[#This Row],[Senior]]="Yes", "Senior", "Other"))</f>
        <v>Senior</v>
      </c>
      <c r="K4741" t="s">
        <v>25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 t="str">
        <f>IF(Aggregate[[#This Row],[Avg Monthly GB Download]]&lt;5, "Less than 5 GB", IF(Aggregate[[#This Row],[Avg Monthly GB Download]]&lt;10, "10 or more GB", "Between 5 and 10 GB"))</f>
        <v>10 or more GB</v>
      </c>
      <c r="W4741">
        <v>5</v>
      </c>
    </row>
    <row r="4742" spans="1:23" x14ac:dyDescent="0.2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tr">
        <f>IF(Aggregate[[#This Row],[Under 30]]="Yes", "Under 30", IF(Aggregate[[#This Row],[Senior]]="Yes", "Senior", "Other"))</f>
        <v>Senior</v>
      </c>
      <c r="K4742" t="s">
        <v>21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 t="str">
        <f>IF(Aggregate[[#This Row],[Avg Monthly GB Download]]&lt;5, "Less than 5 GB", IF(Aggregate[[#This Row],[Avg Monthly GB Download]]&lt;10, "10 or more GB", "Between 5 and 10 GB"))</f>
        <v>10 or more GB</v>
      </c>
      <c r="W4742">
        <v>9</v>
      </c>
    </row>
    <row r="4743" spans="1:23" x14ac:dyDescent="0.2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J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 t="str">
        <f>IF(Aggregate[[#This Row],[Avg Monthly GB Download]]&lt;5, "Less than 5 GB", IF(Aggregate[[#This Row],[Avg Monthly GB Download]]&lt;10, "10 or more GB", "Between 5 and 10 GB"))</f>
        <v>10 or more GB</v>
      </c>
      <c r="W4743">
        <v>5</v>
      </c>
    </row>
    <row r="4744" spans="1:23" x14ac:dyDescent="0.2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J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 t="str">
        <f>IF(Aggregate[[#This Row],[Avg Monthly GB Download]]&lt;5, "Less than 5 GB", IF(Aggregate[[#This Row],[Avg Monthly GB Download]]&lt;10, "10 or more GB", "Between 5 and 10 GB"))</f>
        <v>Less than 5 GB</v>
      </c>
      <c r="W4744">
        <v>3</v>
      </c>
    </row>
    <row r="4745" spans="1:23" x14ac:dyDescent="0.2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J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 t="str">
        <f>IF(Aggregate[[#This Row],[Avg Monthly GB Download]]&lt;5, "Less than 5 GB", IF(Aggregate[[#This Row],[Avg Monthly GB Download]]&lt;10, "10 or more GB", "Between 5 and 10 GB"))</f>
        <v>Less than 5 GB</v>
      </c>
      <c r="W4745">
        <v>0</v>
      </c>
    </row>
    <row r="4746" spans="1:23" x14ac:dyDescent="0.2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J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 t="str">
        <f>IF(Aggregate[[#This Row],[Avg Monthly GB Download]]&lt;5, "Less than 5 GB", IF(Aggregate[[#This Row],[Avg Monthly GB Download]]&lt;10, "10 or more GB", "Between 5 and 10 GB"))</f>
        <v>10 or more GB</v>
      </c>
      <c r="W4746">
        <v>6</v>
      </c>
    </row>
    <row r="4747" spans="1:23" x14ac:dyDescent="0.2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J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 t="str">
        <f>IF(Aggregate[[#This Row],[Avg Monthly GB Download]]&lt;5, "Less than 5 GB", IF(Aggregate[[#This Row],[Avg Monthly GB Download]]&lt;10, "10 or more GB", "Between 5 and 10 GB"))</f>
        <v>Between 5 and 10 GB</v>
      </c>
      <c r="W4747">
        <v>38</v>
      </c>
    </row>
    <row r="4748" spans="1:23" x14ac:dyDescent="0.2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tr">
        <f>IF(Aggregate[[#This Row],[Under 30]]="Yes", "Under 30", IF(Aggregate[[#This Row],[Senior]]="Yes", "Senior", "Other"))</f>
        <v>Senior</v>
      </c>
      <c r="K4748" t="s">
        <v>21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 t="str">
        <f>IF(Aggregate[[#This Row],[Avg Monthly GB Download]]&lt;5, "Less than 5 GB", IF(Aggregate[[#This Row],[Avg Monthly GB Download]]&lt;10, "10 or more GB", "Between 5 and 10 GB"))</f>
        <v>Between 5 and 10 GB</v>
      </c>
      <c r="W4748">
        <v>13</v>
      </c>
    </row>
    <row r="4749" spans="1:23" x14ac:dyDescent="0.2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J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 t="str">
        <f>IF(Aggregate[[#This Row],[Avg Monthly GB Download]]&lt;5, "Less than 5 GB", IF(Aggregate[[#This Row],[Avg Monthly GB Download]]&lt;10, "10 or more GB", "Between 5 and 10 GB"))</f>
        <v>Between 5 and 10 GB</v>
      </c>
      <c r="W4749">
        <v>10</v>
      </c>
    </row>
    <row r="4750" spans="1:23" x14ac:dyDescent="0.2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J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 t="str">
        <f>IF(Aggregate[[#This Row],[Avg Monthly GB Download]]&lt;5, "Less than 5 GB", IF(Aggregate[[#This Row],[Avg Monthly GB Download]]&lt;10, "10 or more GB", "Between 5 and 10 GB"))</f>
        <v>10 or more GB</v>
      </c>
      <c r="W4750">
        <v>7</v>
      </c>
    </row>
    <row r="4751" spans="1:23" x14ac:dyDescent="0.2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J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 t="str">
        <f>IF(Aggregate[[#This Row],[Avg Monthly GB Download]]&lt;5, "Less than 5 GB", IF(Aggregate[[#This Row],[Avg Monthly GB Download]]&lt;10, "10 or more GB", "Between 5 and 10 GB"))</f>
        <v>10 or more GB</v>
      </c>
      <c r="W4751">
        <v>8</v>
      </c>
    </row>
    <row r="4752" spans="1:23" x14ac:dyDescent="0.2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J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 t="str">
        <f>IF(Aggregate[[#This Row],[Avg Monthly GB Download]]&lt;5, "Less than 5 GB", IF(Aggregate[[#This Row],[Avg Monthly GB Download]]&lt;10, "10 or more GB", "Between 5 and 10 GB"))</f>
        <v>10 or more GB</v>
      </c>
      <c r="W4752">
        <v>8</v>
      </c>
    </row>
    <row r="4753" spans="1:23" x14ac:dyDescent="0.2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J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 t="str">
        <f>IF(Aggregate[[#This Row],[Avg Monthly GB Download]]&lt;5, "Less than 5 GB", IF(Aggregate[[#This Row],[Avg Monthly GB Download]]&lt;10, "10 or more GB", "Between 5 and 10 GB"))</f>
        <v>Less than 5 GB</v>
      </c>
      <c r="W4753">
        <v>1</v>
      </c>
    </row>
    <row r="4754" spans="1:23" x14ac:dyDescent="0.2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J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 t="str">
        <f>IF(Aggregate[[#This Row],[Avg Monthly GB Download]]&lt;5, "Less than 5 GB", IF(Aggregate[[#This Row],[Avg Monthly GB Download]]&lt;10, "10 or more GB", "Between 5 and 10 GB"))</f>
        <v>10 or more GB</v>
      </c>
      <c r="W4754">
        <v>5</v>
      </c>
    </row>
    <row r="4755" spans="1:23" x14ac:dyDescent="0.2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J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 t="str">
        <f>IF(Aggregate[[#This Row],[Avg Monthly GB Download]]&lt;5, "Less than 5 GB", IF(Aggregate[[#This Row],[Avg Monthly GB Download]]&lt;10, "10 or more GB", "Between 5 and 10 GB"))</f>
        <v>Between 5 and 10 GB</v>
      </c>
      <c r="W4755">
        <v>10</v>
      </c>
    </row>
    <row r="4756" spans="1:23" x14ac:dyDescent="0.2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J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 t="str">
        <f>IF(Aggregate[[#This Row],[Avg Monthly GB Download]]&lt;5, "Less than 5 GB", IF(Aggregate[[#This Row],[Avg Monthly GB Download]]&lt;10, "10 or more GB", "Between 5 and 10 GB"))</f>
        <v>Less than 5 GB</v>
      </c>
      <c r="W4756">
        <v>4</v>
      </c>
    </row>
    <row r="4757" spans="1:23" x14ac:dyDescent="0.2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J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 t="str">
        <f>IF(Aggregate[[#This Row],[Avg Monthly GB Download]]&lt;5, "Less than 5 GB", IF(Aggregate[[#This Row],[Avg Monthly GB Download]]&lt;10, "10 or more GB", "Between 5 and 10 GB"))</f>
        <v>Between 5 and 10 GB</v>
      </c>
      <c r="W4757">
        <v>15</v>
      </c>
    </row>
    <row r="4758" spans="1:23" x14ac:dyDescent="0.2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J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 t="str">
        <f>IF(Aggregate[[#This Row],[Avg Monthly GB Download]]&lt;5, "Less than 5 GB", IF(Aggregate[[#This Row],[Avg Monthly GB Download]]&lt;10, "10 or more GB", "Between 5 and 10 GB"))</f>
        <v>Between 5 and 10 GB</v>
      </c>
      <c r="W4758">
        <v>15</v>
      </c>
    </row>
    <row r="4759" spans="1:23" x14ac:dyDescent="0.2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J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 t="str">
        <f>IF(Aggregate[[#This Row],[Avg Monthly GB Download]]&lt;5, "Less than 5 GB", IF(Aggregate[[#This Row],[Avg Monthly GB Download]]&lt;10, "10 or more GB", "Between 5 and 10 GB"))</f>
        <v>10 or more GB</v>
      </c>
      <c r="W4759">
        <v>7</v>
      </c>
    </row>
    <row r="4760" spans="1:23" x14ac:dyDescent="0.2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J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 t="str">
        <f>IF(Aggregate[[#This Row],[Avg Monthly GB Download]]&lt;5, "Less than 5 GB", IF(Aggregate[[#This Row],[Avg Monthly GB Download]]&lt;10, "10 or more GB", "Between 5 and 10 GB"))</f>
        <v>10 or more GB</v>
      </c>
      <c r="W4760">
        <v>5</v>
      </c>
    </row>
    <row r="4761" spans="1:23" x14ac:dyDescent="0.2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J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 t="str">
        <f>IF(Aggregate[[#This Row],[Avg Monthly GB Download]]&lt;5, "Less than 5 GB", IF(Aggregate[[#This Row],[Avg Monthly GB Download]]&lt;10, "10 or more GB", "Between 5 and 10 GB"))</f>
        <v>Less than 5 GB</v>
      </c>
      <c r="W4761">
        <v>1</v>
      </c>
    </row>
    <row r="4762" spans="1:23" x14ac:dyDescent="0.2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J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 t="str">
        <f>IF(Aggregate[[#This Row],[Avg Monthly GB Download]]&lt;5, "Less than 5 GB", IF(Aggregate[[#This Row],[Avg Monthly GB Download]]&lt;10, "10 or more GB", "Between 5 and 10 GB"))</f>
        <v>Between 5 and 10 GB</v>
      </c>
      <c r="W4762">
        <v>38</v>
      </c>
    </row>
    <row r="4763" spans="1:23" x14ac:dyDescent="0.2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J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 t="str">
        <f>IF(Aggregate[[#This Row],[Avg Monthly GB Download]]&lt;5, "Less than 5 GB", IF(Aggregate[[#This Row],[Avg Monthly GB Download]]&lt;10, "10 or more GB", "Between 5 and 10 GB"))</f>
        <v>Between 5 and 10 GB</v>
      </c>
      <c r="W4763">
        <v>19</v>
      </c>
    </row>
    <row r="4764" spans="1:23" x14ac:dyDescent="0.2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J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 t="str">
        <f>IF(Aggregate[[#This Row],[Avg Monthly GB Download]]&lt;5, "Less than 5 GB", IF(Aggregate[[#This Row],[Avg Monthly GB Download]]&lt;10, "10 or more GB", "Between 5 and 10 GB"))</f>
        <v>Less than 5 GB</v>
      </c>
      <c r="W4764">
        <v>4</v>
      </c>
    </row>
    <row r="4765" spans="1:23" x14ac:dyDescent="0.2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tr">
        <f>IF(Aggregate[[#This Row],[Under 30]]="Yes", "Under 30", IF(Aggregate[[#This Row],[Senior]]="Yes", "Senior", "Other"))</f>
        <v>Senior</v>
      </c>
      <c r="K4765" t="s">
        <v>21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 t="str">
        <f>IF(Aggregate[[#This Row],[Avg Monthly GB Download]]&lt;5, "Less than 5 GB", IF(Aggregate[[#This Row],[Avg Monthly GB Download]]&lt;10, "10 or more GB", "Between 5 and 10 GB"))</f>
        <v>Less than 5 GB</v>
      </c>
      <c r="W4765">
        <v>1</v>
      </c>
    </row>
    <row r="4766" spans="1:23" x14ac:dyDescent="0.2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J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 t="str">
        <f>IF(Aggregate[[#This Row],[Avg Monthly GB Download]]&lt;5, "Less than 5 GB", IF(Aggregate[[#This Row],[Avg Monthly GB Download]]&lt;10, "10 or more GB", "Between 5 and 10 GB"))</f>
        <v>Less than 5 GB</v>
      </c>
      <c r="W4766">
        <v>2</v>
      </c>
    </row>
    <row r="4767" spans="1:23" x14ac:dyDescent="0.2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tr">
        <f>IF(Aggregate[[#This Row],[Under 30]]="Yes", "Under 30", IF(Aggregate[[#This Row],[Senior]]="Yes", "Senior", "Other"))</f>
        <v>Senior</v>
      </c>
      <c r="K4767" t="s">
        <v>21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 t="str">
        <f>IF(Aggregate[[#This Row],[Avg Monthly GB Download]]&lt;5, "Less than 5 GB", IF(Aggregate[[#This Row],[Avg Monthly GB Download]]&lt;10, "10 or more GB", "Between 5 and 10 GB"))</f>
        <v>10 or more GB</v>
      </c>
      <c r="W4767">
        <v>8</v>
      </c>
    </row>
    <row r="4768" spans="1:23" x14ac:dyDescent="0.2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J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 t="str">
        <f>IF(Aggregate[[#This Row],[Avg Monthly GB Download]]&lt;5, "Less than 5 GB", IF(Aggregate[[#This Row],[Avg Monthly GB Download]]&lt;10, "10 or more GB", "Between 5 and 10 GB"))</f>
        <v>Less than 5 GB</v>
      </c>
      <c r="W4768">
        <v>3</v>
      </c>
    </row>
    <row r="4769" spans="1:23" x14ac:dyDescent="0.2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tr">
        <f>IF(Aggregate[[#This Row],[Under 30]]="Yes", "Under 30", IF(Aggregate[[#This Row],[Senior]]="Yes", "Senior", "Other"))</f>
        <v>Senior</v>
      </c>
      <c r="K4769" t="s">
        <v>25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 t="str">
        <f>IF(Aggregate[[#This Row],[Avg Monthly GB Download]]&lt;5, "Less than 5 GB", IF(Aggregate[[#This Row],[Avg Monthly GB Download]]&lt;10, "10 or more GB", "Between 5 and 10 GB"))</f>
        <v>Between 5 and 10 GB</v>
      </c>
      <c r="W4769">
        <v>25</v>
      </c>
    </row>
    <row r="4770" spans="1:23" x14ac:dyDescent="0.2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J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 t="str">
        <f>IF(Aggregate[[#This Row],[Avg Monthly GB Download]]&lt;5, "Less than 5 GB", IF(Aggregate[[#This Row],[Avg Monthly GB Download]]&lt;10, "10 or more GB", "Between 5 and 10 GB"))</f>
        <v>Between 5 and 10 GB</v>
      </c>
      <c r="W4770">
        <v>18</v>
      </c>
    </row>
    <row r="4771" spans="1:23" x14ac:dyDescent="0.2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J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 t="str">
        <f>IF(Aggregate[[#This Row],[Avg Monthly GB Download]]&lt;5, "Less than 5 GB", IF(Aggregate[[#This Row],[Avg Monthly GB Download]]&lt;10, "10 or more GB", "Between 5 and 10 GB"))</f>
        <v>Between 5 and 10 GB</v>
      </c>
      <c r="W4771">
        <v>12</v>
      </c>
    </row>
    <row r="4772" spans="1:23" x14ac:dyDescent="0.2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J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 t="str">
        <f>IF(Aggregate[[#This Row],[Avg Monthly GB Download]]&lt;5, "Less than 5 GB", IF(Aggregate[[#This Row],[Avg Monthly GB Download]]&lt;10, "10 or more GB", "Between 5 and 10 GB"))</f>
        <v>Between 5 and 10 GB</v>
      </c>
      <c r="W4772">
        <v>10</v>
      </c>
    </row>
    <row r="4773" spans="1:23" x14ac:dyDescent="0.2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J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 t="str">
        <f>IF(Aggregate[[#This Row],[Avg Monthly GB Download]]&lt;5, "Less than 5 GB", IF(Aggregate[[#This Row],[Avg Monthly GB Download]]&lt;10, "10 or more GB", "Between 5 and 10 GB"))</f>
        <v>Between 5 and 10 GB</v>
      </c>
      <c r="W4773">
        <v>11</v>
      </c>
    </row>
    <row r="4774" spans="1:23" x14ac:dyDescent="0.2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J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 t="str">
        <f>IF(Aggregate[[#This Row],[Avg Monthly GB Download]]&lt;5, "Less than 5 GB", IF(Aggregate[[#This Row],[Avg Monthly GB Download]]&lt;10, "10 or more GB", "Between 5 and 10 GB"))</f>
        <v>Between 5 and 10 GB</v>
      </c>
      <c r="W4774">
        <v>10</v>
      </c>
    </row>
    <row r="4775" spans="1:23" x14ac:dyDescent="0.2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J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 t="str">
        <f>IF(Aggregate[[#This Row],[Avg Monthly GB Download]]&lt;5, "Less than 5 GB", IF(Aggregate[[#This Row],[Avg Monthly GB Download]]&lt;10, "10 or more GB", "Between 5 and 10 GB"))</f>
        <v>Between 5 and 10 GB</v>
      </c>
      <c r="W4775">
        <v>10</v>
      </c>
    </row>
    <row r="4776" spans="1:23" x14ac:dyDescent="0.2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J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 t="str">
        <f>IF(Aggregate[[#This Row],[Avg Monthly GB Download]]&lt;5, "Less than 5 GB", IF(Aggregate[[#This Row],[Avg Monthly GB Download]]&lt;10, "10 or more GB", "Between 5 and 10 GB"))</f>
        <v>Less than 5 GB</v>
      </c>
      <c r="W4776">
        <v>3</v>
      </c>
    </row>
    <row r="4777" spans="1:23" x14ac:dyDescent="0.2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tr">
        <f>IF(Aggregate[[#This Row],[Under 30]]="Yes", "Under 30", IF(Aggregate[[#This Row],[Senior]]="Yes", "Senior", "Other"))</f>
        <v>Senior</v>
      </c>
      <c r="K4777" t="s">
        <v>21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 t="str">
        <f>IF(Aggregate[[#This Row],[Avg Monthly GB Download]]&lt;5, "Less than 5 GB", IF(Aggregate[[#This Row],[Avg Monthly GB Download]]&lt;10, "10 or more GB", "Between 5 and 10 GB"))</f>
        <v>10 or more GB</v>
      </c>
      <c r="W4777">
        <v>8</v>
      </c>
    </row>
    <row r="4778" spans="1:23" x14ac:dyDescent="0.2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J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 t="str">
        <f>IF(Aggregate[[#This Row],[Avg Monthly GB Download]]&lt;5, "Less than 5 GB", IF(Aggregate[[#This Row],[Avg Monthly GB Download]]&lt;10, "10 or more GB", "Between 5 and 10 GB"))</f>
        <v>Between 5 and 10 GB</v>
      </c>
      <c r="W4778">
        <v>14</v>
      </c>
    </row>
    <row r="4779" spans="1:23" x14ac:dyDescent="0.2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J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 t="str">
        <f>IF(Aggregate[[#This Row],[Avg Monthly GB Download]]&lt;5, "Less than 5 GB", IF(Aggregate[[#This Row],[Avg Monthly GB Download]]&lt;10, "10 or more GB", "Between 5 and 10 GB"))</f>
        <v>Less than 5 GB</v>
      </c>
      <c r="W4779">
        <v>4</v>
      </c>
    </row>
    <row r="4780" spans="1:23" x14ac:dyDescent="0.2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J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 t="str">
        <f>IF(Aggregate[[#This Row],[Avg Monthly GB Download]]&lt;5, "Less than 5 GB", IF(Aggregate[[#This Row],[Avg Monthly GB Download]]&lt;10, "10 or more GB", "Between 5 and 10 GB"))</f>
        <v>Between 5 and 10 GB</v>
      </c>
      <c r="W4780">
        <v>43</v>
      </c>
    </row>
    <row r="4781" spans="1:23" x14ac:dyDescent="0.2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J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 t="str">
        <f>IF(Aggregate[[#This Row],[Avg Monthly GB Download]]&lt;5, "Less than 5 GB", IF(Aggregate[[#This Row],[Avg Monthly GB Download]]&lt;10, "10 or more GB", "Between 5 and 10 GB"))</f>
        <v>Between 5 and 10 GB</v>
      </c>
      <c r="W4781">
        <v>14</v>
      </c>
    </row>
    <row r="4782" spans="1:23" x14ac:dyDescent="0.2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J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 t="str">
        <f>IF(Aggregate[[#This Row],[Avg Monthly GB Download]]&lt;5, "Less than 5 GB", IF(Aggregate[[#This Row],[Avg Monthly GB Download]]&lt;10, "10 or more GB", "Between 5 and 10 GB"))</f>
        <v>Between 5 and 10 GB</v>
      </c>
      <c r="W4782">
        <v>10</v>
      </c>
    </row>
    <row r="4783" spans="1:23" x14ac:dyDescent="0.2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J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 t="str">
        <f>IF(Aggregate[[#This Row],[Avg Monthly GB Download]]&lt;5, "Less than 5 GB", IF(Aggregate[[#This Row],[Avg Monthly GB Download]]&lt;10, "10 or more GB", "Between 5 and 10 GB"))</f>
        <v>Between 5 and 10 GB</v>
      </c>
      <c r="W4783">
        <v>15</v>
      </c>
    </row>
    <row r="4784" spans="1:23" x14ac:dyDescent="0.2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J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 t="str">
        <f>IF(Aggregate[[#This Row],[Avg Monthly GB Download]]&lt;5, "Less than 5 GB", IF(Aggregate[[#This Row],[Avg Monthly GB Download]]&lt;10, "10 or more GB", "Between 5 and 10 GB"))</f>
        <v>Between 5 and 10 GB</v>
      </c>
      <c r="W4784">
        <v>10</v>
      </c>
    </row>
    <row r="4785" spans="1:23" x14ac:dyDescent="0.2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tr">
        <f>IF(Aggregate[[#This Row],[Under 30]]="Yes", "Under 30", IF(Aggregate[[#This Row],[Senior]]="Yes", "Senior", "Other"))</f>
        <v>Senior</v>
      </c>
      <c r="K4785" t="s">
        <v>21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 t="str">
        <f>IF(Aggregate[[#This Row],[Avg Monthly GB Download]]&lt;5, "Less than 5 GB", IF(Aggregate[[#This Row],[Avg Monthly GB Download]]&lt;10, "10 or more GB", "Between 5 and 10 GB"))</f>
        <v>Less than 5 GB</v>
      </c>
      <c r="W4785">
        <v>1</v>
      </c>
    </row>
    <row r="4786" spans="1:23" x14ac:dyDescent="0.2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J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 t="str">
        <f>IF(Aggregate[[#This Row],[Avg Monthly GB Download]]&lt;5, "Less than 5 GB", IF(Aggregate[[#This Row],[Avg Monthly GB Download]]&lt;10, "10 or more GB", "Between 5 and 10 GB"))</f>
        <v>Between 5 and 10 GB</v>
      </c>
      <c r="W4786">
        <v>18</v>
      </c>
    </row>
    <row r="4787" spans="1:23" x14ac:dyDescent="0.2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J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 t="str">
        <f>IF(Aggregate[[#This Row],[Avg Monthly GB Download]]&lt;5, "Less than 5 GB", IF(Aggregate[[#This Row],[Avg Monthly GB Download]]&lt;10, "10 or more GB", "Between 5 and 10 GB"))</f>
        <v>Between 5 and 10 GB</v>
      </c>
      <c r="W4787">
        <v>11</v>
      </c>
    </row>
    <row r="4788" spans="1:23" x14ac:dyDescent="0.2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J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 t="str">
        <f>IF(Aggregate[[#This Row],[Avg Monthly GB Download]]&lt;5, "Less than 5 GB", IF(Aggregate[[#This Row],[Avg Monthly GB Download]]&lt;10, "10 or more GB", "Between 5 and 10 GB"))</f>
        <v>Between 5 and 10 GB</v>
      </c>
      <c r="W4788">
        <v>28</v>
      </c>
    </row>
    <row r="4789" spans="1:23" x14ac:dyDescent="0.2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tr">
        <f>IF(Aggregate[[#This Row],[Under 30]]="Yes", "Under 30", IF(Aggregate[[#This Row],[Senior]]="Yes", "Senior", "Other"))</f>
        <v>Senior</v>
      </c>
      <c r="K4789" t="s">
        <v>21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 t="str">
        <f>IF(Aggregate[[#This Row],[Avg Monthly GB Download]]&lt;5, "Less than 5 GB", IF(Aggregate[[#This Row],[Avg Monthly GB Download]]&lt;10, "10 or more GB", "Between 5 and 10 GB"))</f>
        <v>Less than 5 GB</v>
      </c>
      <c r="W4789">
        <v>1</v>
      </c>
    </row>
    <row r="4790" spans="1:23" x14ac:dyDescent="0.2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J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 t="str">
        <f>IF(Aggregate[[#This Row],[Avg Monthly GB Download]]&lt;5, "Less than 5 GB", IF(Aggregate[[#This Row],[Avg Monthly GB Download]]&lt;10, "10 or more GB", "Between 5 and 10 GB"))</f>
        <v>Less than 5 GB</v>
      </c>
      <c r="W4790">
        <v>3</v>
      </c>
    </row>
    <row r="4791" spans="1:23" x14ac:dyDescent="0.2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J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 t="str">
        <f>IF(Aggregate[[#This Row],[Avg Monthly GB Download]]&lt;5, "Less than 5 GB", IF(Aggregate[[#This Row],[Avg Monthly GB Download]]&lt;10, "10 or more GB", "Between 5 and 10 GB"))</f>
        <v>Between 5 and 10 GB</v>
      </c>
      <c r="W4791">
        <v>18</v>
      </c>
    </row>
    <row r="4792" spans="1:23" x14ac:dyDescent="0.2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J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 t="str">
        <f>IF(Aggregate[[#This Row],[Avg Monthly GB Download]]&lt;5, "Less than 5 GB", IF(Aggregate[[#This Row],[Avg Monthly GB Download]]&lt;10, "10 or more GB", "Between 5 and 10 GB"))</f>
        <v>Less than 5 GB</v>
      </c>
      <c r="W4792">
        <v>4</v>
      </c>
    </row>
    <row r="4793" spans="1:23" x14ac:dyDescent="0.2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tr">
        <f>IF(Aggregate[[#This Row],[Under 30]]="Yes", "Under 30", IF(Aggregate[[#This Row],[Senior]]="Yes", "Senior", "Other"))</f>
        <v>Senior</v>
      </c>
      <c r="K4793" t="s">
        <v>25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 t="str">
        <f>IF(Aggregate[[#This Row],[Avg Monthly GB Download]]&lt;5, "Less than 5 GB", IF(Aggregate[[#This Row],[Avg Monthly GB Download]]&lt;10, "10 or more GB", "Between 5 and 10 GB"))</f>
        <v>Between 5 and 10 GB</v>
      </c>
      <c r="W4793">
        <v>19</v>
      </c>
    </row>
    <row r="4794" spans="1:23" x14ac:dyDescent="0.2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J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 t="str">
        <f>IF(Aggregate[[#This Row],[Avg Monthly GB Download]]&lt;5, "Less than 5 GB", IF(Aggregate[[#This Row],[Avg Monthly GB Download]]&lt;10, "10 or more GB", "Between 5 and 10 GB"))</f>
        <v>Between 5 and 10 GB</v>
      </c>
      <c r="W4794">
        <v>14</v>
      </c>
    </row>
    <row r="4795" spans="1:23" x14ac:dyDescent="0.2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J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 t="str">
        <f>IF(Aggregate[[#This Row],[Avg Monthly GB Download]]&lt;5, "Less than 5 GB", IF(Aggregate[[#This Row],[Avg Monthly GB Download]]&lt;10, "10 or more GB", "Between 5 and 10 GB"))</f>
        <v>10 or more GB</v>
      </c>
      <c r="W4795">
        <v>8</v>
      </c>
    </row>
    <row r="4796" spans="1:23" x14ac:dyDescent="0.2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J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 t="str">
        <f>IF(Aggregate[[#This Row],[Avg Monthly GB Download]]&lt;5, "Less than 5 GB", IF(Aggregate[[#This Row],[Avg Monthly GB Download]]&lt;10, "10 or more GB", "Between 5 and 10 GB"))</f>
        <v>Less than 5 GB</v>
      </c>
      <c r="W4796">
        <v>4</v>
      </c>
    </row>
    <row r="4797" spans="1:23" x14ac:dyDescent="0.2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J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 t="str">
        <f>IF(Aggregate[[#This Row],[Avg Monthly GB Download]]&lt;5, "Less than 5 GB", IF(Aggregate[[#This Row],[Avg Monthly GB Download]]&lt;10, "10 or more GB", "Between 5 and 10 GB"))</f>
        <v>10 or more GB</v>
      </c>
      <c r="W4797">
        <v>9</v>
      </c>
    </row>
    <row r="4798" spans="1:23" x14ac:dyDescent="0.2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J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 t="str">
        <f>IF(Aggregate[[#This Row],[Avg Monthly GB Download]]&lt;5, "Less than 5 GB", IF(Aggregate[[#This Row],[Avg Monthly GB Download]]&lt;10, "10 or more GB", "Between 5 and 10 GB"))</f>
        <v>10 or more GB</v>
      </c>
      <c r="W4798">
        <v>9</v>
      </c>
    </row>
    <row r="4799" spans="1:23" x14ac:dyDescent="0.2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J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 t="str">
        <f>IF(Aggregate[[#This Row],[Avg Monthly GB Download]]&lt;5, "Less than 5 GB", IF(Aggregate[[#This Row],[Avg Monthly GB Download]]&lt;10, "10 or more GB", "Between 5 and 10 GB"))</f>
        <v>10 or more GB</v>
      </c>
      <c r="W4799">
        <v>5</v>
      </c>
    </row>
    <row r="4800" spans="1:23" x14ac:dyDescent="0.2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J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 t="str">
        <f>IF(Aggregate[[#This Row],[Avg Monthly GB Download]]&lt;5, "Less than 5 GB", IF(Aggregate[[#This Row],[Avg Monthly GB Download]]&lt;10, "10 or more GB", "Between 5 and 10 GB"))</f>
        <v>10 or more GB</v>
      </c>
      <c r="W4800">
        <v>8</v>
      </c>
    </row>
    <row r="4801" spans="1:23" x14ac:dyDescent="0.2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J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 t="str">
        <f>IF(Aggregate[[#This Row],[Avg Monthly GB Download]]&lt;5, "Less than 5 GB", IF(Aggregate[[#This Row],[Avg Monthly GB Download]]&lt;10, "10 or more GB", "Between 5 and 10 GB"))</f>
        <v>Less than 5 GB</v>
      </c>
      <c r="W4801">
        <v>2</v>
      </c>
    </row>
    <row r="4802" spans="1:23" x14ac:dyDescent="0.2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J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 t="str">
        <f>IF(Aggregate[[#This Row],[Avg Monthly GB Download]]&lt;5, "Less than 5 GB", IF(Aggregate[[#This Row],[Avg Monthly GB Download]]&lt;10, "10 or more GB", "Between 5 and 10 GB"))</f>
        <v>Between 5 and 10 GB</v>
      </c>
      <c r="W4802">
        <v>38</v>
      </c>
    </row>
    <row r="4803" spans="1:23" x14ac:dyDescent="0.2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tr">
        <f>IF(Aggregate[[#This Row],[Under 30]]="Yes", "Under 30", IF(Aggregate[[#This Row],[Senior]]="Yes", "Senior", "Other"))</f>
        <v>Senior</v>
      </c>
      <c r="K4803" t="s">
        <v>21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 t="str">
        <f>IF(Aggregate[[#This Row],[Avg Monthly GB Download]]&lt;5, "Less than 5 GB", IF(Aggregate[[#This Row],[Avg Monthly GB Download]]&lt;10, "10 or more GB", "Between 5 and 10 GB"))</f>
        <v>Less than 5 GB</v>
      </c>
      <c r="W4803">
        <v>3</v>
      </c>
    </row>
    <row r="4804" spans="1:23" x14ac:dyDescent="0.2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J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 t="str">
        <f>IF(Aggregate[[#This Row],[Avg Monthly GB Download]]&lt;5, "Less than 5 GB", IF(Aggregate[[#This Row],[Avg Monthly GB Download]]&lt;10, "10 or more GB", "Between 5 and 10 GB"))</f>
        <v>10 or more GB</v>
      </c>
      <c r="W4804">
        <v>8</v>
      </c>
    </row>
    <row r="4805" spans="1:23" x14ac:dyDescent="0.2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J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 t="str">
        <f>IF(Aggregate[[#This Row],[Avg Monthly GB Download]]&lt;5, "Less than 5 GB", IF(Aggregate[[#This Row],[Avg Monthly GB Download]]&lt;10, "10 or more GB", "Between 5 and 10 GB"))</f>
        <v>10 or more GB</v>
      </c>
      <c r="W4805">
        <v>9</v>
      </c>
    </row>
    <row r="4806" spans="1:23" x14ac:dyDescent="0.2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J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 t="str">
        <f>IF(Aggregate[[#This Row],[Avg Monthly GB Download]]&lt;5, "Less than 5 GB", IF(Aggregate[[#This Row],[Avg Monthly GB Download]]&lt;10, "10 or more GB", "Between 5 and 10 GB"))</f>
        <v>10 or more GB</v>
      </c>
      <c r="W4806">
        <v>7</v>
      </c>
    </row>
    <row r="4807" spans="1:23" x14ac:dyDescent="0.2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J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 t="str">
        <f>IF(Aggregate[[#This Row],[Avg Monthly GB Download]]&lt;5, "Less than 5 GB", IF(Aggregate[[#This Row],[Avg Monthly GB Download]]&lt;10, "10 or more GB", "Between 5 and 10 GB"))</f>
        <v>10 or more GB</v>
      </c>
      <c r="W4807">
        <v>7</v>
      </c>
    </row>
    <row r="4808" spans="1:23" x14ac:dyDescent="0.2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tr">
        <f>IF(Aggregate[[#This Row],[Under 30]]="Yes", "Under 30", IF(Aggregate[[#This Row],[Senior]]="Yes", "Senior", "Other"))</f>
        <v>Senior</v>
      </c>
      <c r="K4808" t="s">
        <v>21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 t="str">
        <f>IF(Aggregate[[#This Row],[Avg Monthly GB Download]]&lt;5, "Less than 5 GB", IF(Aggregate[[#This Row],[Avg Monthly GB Download]]&lt;10, "10 or more GB", "Between 5 and 10 GB"))</f>
        <v>10 or more GB</v>
      </c>
      <c r="W4808">
        <v>6</v>
      </c>
    </row>
    <row r="4809" spans="1:23" x14ac:dyDescent="0.2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tr">
        <f>IF(Aggregate[[#This Row],[Under 30]]="Yes", "Under 30", IF(Aggregate[[#This Row],[Senior]]="Yes", "Senior", "Other"))</f>
        <v>Senior</v>
      </c>
      <c r="K4809" t="s">
        <v>21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 t="str">
        <f>IF(Aggregate[[#This Row],[Avg Monthly GB Download]]&lt;5, "Less than 5 GB", IF(Aggregate[[#This Row],[Avg Monthly GB Download]]&lt;10, "10 or more GB", "Between 5 and 10 GB"))</f>
        <v>Less than 5 GB</v>
      </c>
      <c r="W4809">
        <v>4</v>
      </c>
    </row>
    <row r="4810" spans="1:23" x14ac:dyDescent="0.2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J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 t="str">
        <f>IF(Aggregate[[#This Row],[Avg Monthly GB Download]]&lt;5, "Less than 5 GB", IF(Aggregate[[#This Row],[Avg Monthly GB Download]]&lt;10, "10 or more GB", "Between 5 and 10 GB"))</f>
        <v>Less than 5 GB</v>
      </c>
      <c r="W4810">
        <v>3</v>
      </c>
    </row>
    <row r="4811" spans="1:23" x14ac:dyDescent="0.2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J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 t="str">
        <f>IF(Aggregate[[#This Row],[Avg Monthly GB Download]]&lt;5, "Less than 5 GB", IF(Aggregate[[#This Row],[Avg Monthly GB Download]]&lt;10, "10 or more GB", "Between 5 and 10 GB"))</f>
        <v>Less than 5 GB</v>
      </c>
      <c r="W4811">
        <v>4</v>
      </c>
    </row>
    <row r="4812" spans="1:23" x14ac:dyDescent="0.2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J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 t="str">
        <f>IF(Aggregate[[#This Row],[Avg Monthly GB Download]]&lt;5, "Less than 5 GB", IF(Aggregate[[#This Row],[Avg Monthly GB Download]]&lt;10, "10 or more GB", "Between 5 and 10 GB"))</f>
        <v>Less than 5 GB</v>
      </c>
      <c r="W4812">
        <v>2</v>
      </c>
    </row>
    <row r="4813" spans="1:23" x14ac:dyDescent="0.2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J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 t="str">
        <f>IF(Aggregate[[#This Row],[Avg Monthly GB Download]]&lt;5, "Less than 5 GB", IF(Aggregate[[#This Row],[Avg Monthly GB Download]]&lt;10, "10 or more GB", "Between 5 and 10 GB"))</f>
        <v>Between 5 and 10 GB</v>
      </c>
      <c r="W4813">
        <v>21</v>
      </c>
    </row>
    <row r="4814" spans="1:23" x14ac:dyDescent="0.2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J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 t="str">
        <f>IF(Aggregate[[#This Row],[Avg Monthly GB Download]]&lt;5, "Less than 5 GB", IF(Aggregate[[#This Row],[Avg Monthly GB Download]]&lt;10, "10 or more GB", "Between 5 and 10 GB"))</f>
        <v>10 or more GB</v>
      </c>
      <c r="W4814">
        <v>5</v>
      </c>
    </row>
    <row r="4815" spans="1:23" x14ac:dyDescent="0.2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J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 t="str">
        <f>IF(Aggregate[[#This Row],[Avg Monthly GB Download]]&lt;5, "Less than 5 GB", IF(Aggregate[[#This Row],[Avg Monthly GB Download]]&lt;10, "10 or more GB", "Between 5 and 10 GB"))</f>
        <v>Between 5 and 10 GB</v>
      </c>
      <c r="W4815">
        <v>10</v>
      </c>
    </row>
    <row r="4816" spans="1:23" x14ac:dyDescent="0.2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tr">
        <f>IF(Aggregate[[#This Row],[Under 30]]="Yes", "Under 30", IF(Aggregate[[#This Row],[Senior]]="Yes", "Senior", "Other"))</f>
        <v>Senior</v>
      </c>
      <c r="K4816" t="s">
        <v>25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 t="str">
        <f>IF(Aggregate[[#This Row],[Avg Monthly GB Download]]&lt;5, "Less than 5 GB", IF(Aggregate[[#This Row],[Avg Monthly GB Download]]&lt;10, "10 or more GB", "Between 5 and 10 GB"))</f>
        <v>10 or more GB</v>
      </c>
      <c r="W4816">
        <v>5</v>
      </c>
    </row>
    <row r="4817" spans="1:23" x14ac:dyDescent="0.2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J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 t="str">
        <f>IF(Aggregate[[#This Row],[Avg Monthly GB Download]]&lt;5, "Less than 5 GB", IF(Aggregate[[#This Row],[Avg Monthly GB Download]]&lt;10, "10 or more GB", "Between 5 and 10 GB"))</f>
        <v>Between 5 and 10 GB</v>
      </c>
      <c r="W4817">
        <v>12</v>
      </c>
    </row>
    <row r="4818" spans="1:23" x14ac:dyDescent="0.2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tr">
        <f>IF(Aggregate[[#This Row],[Under 30]]="Yes", "Under 30", IF(Aggregate[[#This Row],[Senior]]="Yes", "Senior", "Other"))</f>
        <v>Senior</v>
      </c>
      <c r="K4818" t="s">
        <v>21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 t="str">
        <f>IF(Aggregate[[#This Row],[Avg Monthly GB Download]]&lt;5, "Less than 5 GB", IF(Aggregate[[#This Row],[Avg Monthly GB Download]]&lt;10, "10 or more GB", "Between 5 and 10 GB"))</f>
        <v>10 or more GB</v>
      </c>
      <c r="W4818">
        <v>5</v>
      </c>
    </row>
    <row r="4819" spans="1:23" x14ac:dyDescent="0.2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J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 t="str">
        <f>IF(Aggregate[[#This Row],[Avg Monthly GB Download]]&lt;5, "Less than 5 GB", IF(Aggregate[[#This Row],[Avg Monthly GB Download]]&lt;10, "10 or more GB", "Between 5 and 10 GB"))</f>
        <v>Between 5 and 10 GB</v>
      </c>
      <c r="W4819">
        <v>11</v>
      </c>
    </row>
    <row r="4820" spans="1:23" x14ac:dyDescent="0.2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J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 t="str">
        <f>IF(Aggregate[[#This Row],[Avg Monthly GB Download]]&lt;5, "Less than 5 GB", IF(Aggregate[[#This Row],[Avg Monthly GB Download]]&lt;10, "10 or more GB", "Between 5 and 10 GB"))</f>
        <v>Less than 5 GB</v>
      </c>
      <c r="W4820">
        <v>3</v>
      </c>
    </row>
    <row r="4821" spans="1:23" x14ac:dyDescent="0.2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J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 t="str">
        <f>IF(Aggregate[[#This Row],[Avg Monthly GB Download]]&lt;5, "Less than 5 GB", IF(Aggregate[[#This Row],[Avg Monthly GB Download]]&lt;10, "10 or more GB", "Between 5 and 10 GB"))</f>
        <v>Between 5 and 10 GB</v>
      </c>
      <c r="W4821">
        <v>10</v>
      </c>
    </row>
    <row r="4822" spans="1:23" x14ac:dyDescent="0.2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J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 t="str">
        <f>IF(Aggregate[[#This Row],[Avg Monthly GB Download]]&lt;5, "Less than 5 GB", IF(Aggregate[[#This Row],[Avg Monthly GB Download]]&lt;10, "10 or more GB", "Between 5 and 10 GB"))</f>
        <v>Between 5 and 10 GB</v>
      </c>
      <c r="W4822">
        <v>10</v>
      </c>
    </row>
    <row r="4823" spans="1:23" x14ac:dyDescent="0.2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J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 t="str">
        <f>IF(Aggregate[[#This Row],[Avg Monthly GB Download]]&lt;5, "Less than 5 GB", IF(Aggregate[[#This Row],[Avg Monthly GB Download]]&lt;10, "10 or more GB", "Between 5 and 10 GB"))</f>
        <v>Less than 5 GB</v>
      </c>
      <c r="W4823">
        <v>2</v>
      </c>
    </row>
    <row r="4824" spans="1:23" x14ac:dyDescent="0.2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J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 t="str">
        <f>IF(Aggregate[[#This Row],[Avg Monthly GB Download]]&lt;5, "Less than 5 GB", IF(Aggregate[[#This Row],[Avg Monthly GB Download]]&lt;10, "10 or more GB", "Between 5 and 10 GB"))</f>
        <v>Between 5 and 10 GB</v>
      </c>
      <c r="W4824">
        <v>15</v>
      </c>
    </row>
    <row r="4825" spans="1:23" x14ac:dyDescent="0.2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J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 t="str">
        <f>IF(Aggregate[[#This Row],[Avg Monthly GB Download]]&lt;5, "Less than 5 GB", IF(Aggregate[[#This Row],[Avg Monthly GB Download]]&lt;10, "10 or more GB", "Between 5 and 10 GB"))</f>
        <v>Between 5 and 10 GB</v>
      </c>
      <c r="W4825">
        <v>16</v>
      </c>
    </row>
    <row r="4826" spans="1:23" x14ac:dyDescent="0.2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tr">
        <f>IF(Aggregate[[#This Row],[Under 30]]="Yes", "Under 30", IF(Aggregate[[#This Row],[Senior]]="Yes", "Senior", "Other"))</f>
        <v>Senior</v>
      </c>
      <c r="K4826" t="s">
        <v>21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 t="str">
        <f>IF(Aggregate[[#This Row],[Avg Monthly GB Download]]&lt;5, "Less than 5 GB", IF(Aggregate[[#This Row],[Avg Monthly GB Download]]&lt;10, "10 or more GB", "Between 5 and 10 GB"))</f>
        <v>10 or more GB</v>
      </c>
      <c r="W4826">
        <v>7</v>
      </c>
    </row>
    <row r="4827" spans="1:23" x14ac:dyDescent="0.2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J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 t="str">
        <f>IF(Aggregate[[#This Row],[Avg Monthly GB Download]]&lt;5, "Less than 5 GB", IF(Aggregate[[#This Row],[Avg Monthly GB Download]]&lt;10, "10 or more GB", "Between 5 and 10 GB"))</f>
        <v>10 or more GB</v>
      </c>
      <c r="W4827">
        <v>9</v>
      </c>
    </row>
    <row r="4828" spans="1:23" x14ac:dyDescent="0.2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J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 t="str">
        <f>IF(Aggregate[[#This Row],[Avg Monthly GB Download]]&lt;5, "Less than 5 GB", IF(Aggregate[[#This Row],[Avg Monthly GB Download]]&lt;10, "10 or more GB", "Between 5 and 10 GB"))</f>
        <v>Less than 5 GB</v>
      </c>
      <c r="W4828">
        <v>3</v>
      </c>
    </row>
    <row r="4829" spans="1:23" x14ac:dyDescent="0.2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J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 t="str">
        <f>IF(Aggregate[[#This Row],[Avg Monthly GB Download]]&lt;5, "Less than 5 GB", IF(Aggregate[[#This Row],[Avg Monthly GB Download]]&lt;10, "10 or more GB", "Between 5 and 10 GB"))</f>
        <v>10 or more GB</v>
      </c>
      <c r="W4829">
        <v>8</v>
      </c>
    </row>
    <row r="4830" spans="1:23" x14ac:dyDescent="0.2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tr">
        <f>IF(Aggregate[[#This Row],[Under 30]]="Yes", "Under 30", IF(Aggregate[[#This Row],[Senior]]="Yes", "Senior", "Other"))</f>
        <v>Senior</v>
      </c>
      <c r="K4830" t="s">
        <v>21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 t="str">
        <f>IF(Aggregate[[#This Row],[Avg Monthly GB Download]]&lt;5, "Less than 5 GB", IF(Aggregate[[#This Row],[Avg Monthly GB Download]]&lt;10, "10 or more GB", "Between 5 and 10 GB"))</f>
        <v>Less than 5 GB</v>
      </c>
      <c r="W4830">
        <v>0</v>
      </c>
    </row>
    <row r="4831" spans="1:23" x14ac:dyDescent="0.2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J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 t="str">
        <f>IF(Aggregate[[#This Row],[Avg Monthly GB Download]]&lt;5, "Less than 5 GB", IF(Aggregate[[#This Row],[Avg Monthly GB Download]]&lt;10, "10 or more GB", "Between 5 and 10 GB"))</f>
        <v>Less than 5 GB</v>
      </c>
      <c r="W4831">
        <v>4</v>
      </c>
    </row>
    <row r="4832" spans="1:23" x14ac:dyDescent="0.2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J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 t="str">
        <f>IF(Aggregate[[#This Row],[Avg Monthly GB Download]]&lt;5, "Less than 5 GB", IF(Aggregate[[#This Row],[Avg Monthly GB Download]]&lt;10, "10 or more GB", "Between 5 and 10 GB"))</f>
        <v>10 or more GB</v>
      </c>
      <c r="W4832">
        <v>6</v>
      </c>
    </row>
    <row r="4833" spans="1:23" x14ac:dyDescent="0.2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J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 t="str">
        <f>IF(Aggregate[[#This Row],[Avg Monthly GB Download]]&lt;5, "Less than 5 GB", IF(Aggregate[[#This Row],[Avg Monthly GB Download]]&lt;10, "10 or more GB", "Between 5 and 10 GB"))</f>
        <v>Less than 5 GB</v>
      </c>
      <c r="W4833">
        <v>4</v>
      </c>
    </row>
    <row r="4834" spans="1:23" x14ac:dyDescent="0.2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tr">
        <f>IF(Aggregate[[#This Row],[Under 30]]="Yes", "Under 30", IF(Aggregate[[#This Row],[Senior]]="Yes", "Senior", "Other"))</f>
        <v>Senior</v>
      </c>
      <c r="K4834" t="s">
        <v>21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 t="str">
        <f>IF(Aggregate[[#This Row],[Avg Monthly GB Download]]&lt;5, "Less than 5 GB", IF(Aggregate[[#This Row],[Avg Monthly GB Download]]&lt;10, "10 or more GB", "Between 5 and 10 GB"))</f>
        <v>10 or more GB</v>
      </c>
      <c r="W4834">
        <v>8</v>
      </c>
    </row>
    <row r="4835" spans="1:23" x14ac:dyDescent="0.2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J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 t="str">
        <f>IF(Aggregate[[#This Row],[Avg Monthly GB Download]]&lt;5, "Less than 5 GB", IF(Aggregate[[#This Row],[Avg Monthly GB Download]]&lt;10, "10 or more GB", "Between 5 and 10 GB"))</f>
        <v>Between 5 and 10 GB</v>
      </c>
      <c r="W4835">
        <v>25</v>
      </c>
    </row>
    <row r="4836" spans="1:23" x14ac:dyDescent="0.2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J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 t="str">
        <f>IF(Aggregate[[#This Row],[Avg Monthly GB Download]]&lt;5, "Less than 5 GB", IF(Aggregate[[#This Row],[Avg Monthly GB Download]]&lt;10, "10 or more GB", "Between 5 and 10 GB"))</f>
        <v>Between 5 and 10 GB</v>
      </c>
      <c r="W4836">
        <v>29</v>
      </c>
    </row>
    <row r="4837" spans="1:23" x14ac:dyDescent="0.2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J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 t="str">
        <f>IF(Aggregate[[#This Row],[Avg Monthly GB Download]]&lt;5, "Less than 5 GB", IF(Aggregate[[#This Row],[Avg Monthly GB Download]]&lt;10, "10 or more GB", "Between 5 and 10 GB"))</f>
        <v>10 or more GB</v>
      </c>
      <c r="W4837">
        <v>7</v>
      </c>
    </row>
    <row r="4838" spans="1:23" x14ac:dyDescent="0.2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tr">
        <f>IF(Aggregate[[#This Row],[Under 30]]="Yes", "Under 30", IF(Aggregate[[#This Row],[Senior]]="Yes", "Senior", "Other"))</f>
        <v>Senior</v>
      </c>
      <c r="K4838" t="s">
        <v>21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 t="str">
        <f>IF(Aggregate[[#This Row],[Avg Monthly GB Download]]&lt;5, "Less than 5 GB", IF(Aggregate[[#This Row],[Avg Monthly GB Download]]&lt;10, "10 or more GB", "Between 5 and 10 GB"))</f>
        <v>Less than 5 GB</v>
      </c>
      <c r="W4838">
        <v>4</v>
      </c>
    </row>
    <row r="4839" spans="1:23" x14ac:dyDescent="0.2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J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 t="str">
        <f>IF(Aggregate[[#This Row],[Avg Monthly GB Download]]&lt;5, "Less than 5 GB", IF(Aggregate[[#This Row],[Avg Monthly GB Download]]&lt;10, "10 or more GB", "Between 5 and 10 GB"))</f>
        <v>10 or more GB</v>
      </c>
      <c r="W4839">
        <v>5</v>
      </c>
    </row>
    <row r="4840" spans="1:23" x14ac:dyDescent="0.2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tr">
        <f>IF(Aggregate[[#This Row],[Under 30]]="Yes", "Under 30", IF(Aggregate[[#This Row],[Senior]]="Yes", "Senior", "Other"))</f>
        <v>Senior</v>
      </c>
      <c r="K4840" t="s">
        <v>21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 t="str">
        <f>IF(Aggregate[[#This Row],[Avg Monthly GB Download]]&lt;5, "Less than 5 GB", IF(Aggregate[[#This Row],[Avg Monthly GB Download]]&lt;10, "10 or more GB", "Between 5 and 10 GB"))</f>
        <v>Less than 5 GB</v>
      </c>
      <c r="W4840">
        <v>1</v>
      </c>
    </row>
    <row r="4841" spans="1:23" x14ac:dyDescent="0.2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J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 t="str">
        <f>IF(Aggregate[[#This Row],[Avg Monthly GB Download]]&lt;5, "Less than 5 GB", IF(Aggregate[[#This Row],[Avg Monthly GB Download]]&lt;10, "10 or more GB", "Between 5 and 10 GB"))</f>
        <v>Less than 5 GB</v>
      </c>
      <c r="W4841">
        <v>2</v>
      </c>
    </row>
    <row r="4842" spans="1:23" x14ac:dyDescent="0.2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J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 t="str">
        <f>IF(Aggregate[[#This Row],[Avg Monthly GB Download]]&lt;5, "Less than 5 GB", IF(Aggregate[[#This Row],[Avg Monthly GB Download]]&lt;10, "10 or more GB", "Between 5 and 10 GB"))</f>
        <v>Between 5 and 10 GB</v>
      </c>
      <c r="W4842">
        <v>14</v>
      </c>
    </row>
    <row r="4843" spans="1:23" x14ac:dyDescent="0.2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J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 t="str">
        <f>IF(Aggregate[[#This Row],[Avg Monthly GB Download]]&lt;5, "Less than 5 GB", IF(Aggregate[[#This Row],[Avg Monthly GB Download]]&lt;10, "10 or more GB", "Between 5 and 10 GB"))</f>
        <v>Less than 5 GB</v>
      </c>
      <c r="W4843">
        <v>1</v>
      </c>
    </row>
    <row r="4844" spans="1:23" x14ac:dyDescent="0.2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J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 t="str">
        <f>IF(Aggregate[[#This Row],[Avg Monthly GB Download]]&lt;5, "Less than 5 GB", IF(Aggregate[[#This Row],[Avg Monthly GB Download]]&lt;10, "10 or more GB", "Between 5 and 10 GB"))</f>
        <v>Between 5 and 10 GB</v>
      </c>
      <c r="W4844">
        <v>30</v>
      </c>
    </row>
    <row r="4845" spans="1:23" x14ac:dyDescent="0.2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J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 t="str">
        <f>IF(Aggregate[[#This Row],[Avg Monthly GB Download]]&lt;5, "Less than 5 GB", IF(Aggregate[[#This Row],[Avg Monthly GB Download]]&lt;10, "10 or more GB", "Between 5 and 10 GB"))</f>
        <v>Less than 5 GB</v>
      </c>
      <c r="W4845">
        <v>1</v>
      </c>
    </row>
    <row r="4846" spans="1:23" x14ac:dyDescent="0.2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J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 t="str">
        <f>IF(Aggregate[[#This Row],[Avg Monthly GB Download]]&lt;5, "Less than 5 GB", IF(Aggregate[[#This Row],[Avg Monthly GB Download]]&lt;10, "10 or more GB", "Between 5 and 10 GB"))</f>
        <v>10 or more GB</v>
      </c>
      <c r="W4846">
        <v>6</v>
      </c>
    </row>
    <row r="4847" spans="1:23" x14ac:dyDescent="0.2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J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 t="str">
        <f>IF(Aggregate[[#This Row],[Avg Monthly GB Download]]&lt;5, "Less than 5 GB", IF(Aggregate[[#This Row],[Avg Monthly GB Download]]&lt;10, "10 or more GB", "Between 5 and 10 GB"))</f>
        <v>Less than 5 GB</v>
      </c>
      <c r="W4847">
        <v>1</v>
      </c>
    </row>
    <row r="4848" spans="1:23" x14ac:dyDescent="0.2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J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 t="str">
        <f>IF(Aggregate[[#This Row],[Avg Monthly GB Download]]&lt;5, "Less than 5 GB", IF(Aggregate[[#This Row],[Avg Monthly GB Download]]&lt;10, "10 or more GB", "Between 5 and 10 GB"))</f>
        <v>Less than 5 GB</v>
      </c>
      <c r="W4848">
        <v>3</v>
      </c>
    </row>
    <row r="4849" spans="1:23" x14ac:dyDescent="0.2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J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 t="str">
        <f>IF(Aggregate[[#This Row],[Avg Monthly GB Download]]&lt;5, "Less than 5 GB", IF(Aggregate[[#This Row],[Avg Monthly GB Download]]&lt;10, "10 or more GB", "Between 5 and 10 GB"))</f>
        <v>Between 5 and 10 GB</v>
      </c>
      <c r="W4849">
        <v>13</v>
      </c>
    </row>
    <row r="4850" spans="1:23" x14ac:dyDescent="0.2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J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 t="str">
        <f>IF(Aggregate[[#This Row],[Avg Monthly GB Download]]&lt;5, "Less than 5 GB", IF(Aggregate[[#This Row],[Avg Monthly GB Download]]&lt;10, "10 or more GB", "Between 5 and 10 GB"))</f>
        <v>Less than 5 GB</v>
      </c>
      <c r="W4850">
        <v>4</v>
      </c>
    </row>
    <row r="4851" spans="1:23" x14ac:dyDescent="0.2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J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 t="str">
        <f>IF(Aggregate[[#This Row],[Avg Monthly GB Download]]&lt;5, "Less than 5 GB", IF(Aggregate[[#This Row],[Avg Monthly GB Download]]&lt;10, "10 or more GB", "Between 5 and 10 GB"))</f>
        <v>Between 5 and 10 GB</v>
      </c>
      <c r="W4851">
        <v>20</v>
      </c>
    </row>
    <row r="4852" spans="1:23" x14ac:dyDescent="0.2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J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 t="str">
        <f>IF(Aggregate[[#This Row],[Avg Monthly GB Download]]&lt;5, "Less than 5 GB", IF(Aggregate[[#This Row],[Avg Monthly GB Download]]&lt;10, "10 or more GB", "Between 5 and 10 GB"))</f>
        <v>Less than 5 GB</v>
      </c>
      <c r="W4852">
        <v>3</v>
      </c>
    </row>
    <row r="4853" spans="1:23" x14ac:dyDescent="0.2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J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 t="str">
        <f>IF(Aggregate[[#This Row],[Avg Monthly GB Download]]&lt;5, "Less than 5 GB", IF(Aggregate[[#This Row],[Avg Monthly GB Download]]&lt;10, "10 or more GB", "Between 5 and 10 GB"))</f>
        <v>Less than 5 GB</v>
      </c>
      <c r="W4853">
        <v>4</v>
      </c>
    </row>
    <row r="4854" spans="1:23" x14ac:dyDescent="0.2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J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 t="str">
        <f>IF(Aggregate[[#This Row],[Avg Monthly GB Download]]&lt;5, "Less than 5 GB", IF(Aggregate[[#This Row],[Avg Monthly GB Download]]&lt;10, "10 or more GB", "Between 5 and 10 GB"))</f>
        <v>Between 5 and 10 GB</v>
      </c>
      <c r="W4854">
        <v>14</v>
      </c>
    </row>
    <row r="4855" spans="1:23" x14ac:dyDescent="0.2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J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 t="str">
        <f>IF(Aggregate[[#This Row],[Avg Monthly GB Download]]&lt;5, "Less than 5 GB", IF(Aggregate[[#This Row],[Avg Monthly GB Download]]&lt;10, "10 or more GB", "Between 5 and 10 GB"))</f>
        <v>Less than 5 GB</v>
      </c>
      <c r="W4855">
        <v>2</v>
      </c>
    </row>
    <row r="4856" spans="1:23" x14ac:dyDescent="0.2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tr">
        <f>IF(Aggregate[[#This Row],[Under 30]]="Yes", "Under 30", IF(Aggregate[[#This Row],[Senior]]="Yes", "Senior", "Other"))</f>
        <v>Senior</v>
      </c>
      <c r="K4856" t="s">
        <v>21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 t="str">
        <f>IF(Aggregate[[#This Row],[Avg Monthly GB Download]]&lt;5, "Less than 5 GB", IF(Aggregate[[#This Row],[Avg Monthly GB Download]]&lt;10, "10 or more GB", "Between 5 and 10 GB"))</f>
        <v>10 or more GB</v>
      </c>
      <c r="W4856">
        <v>5</v>
      </c>
    </row>
    <row r="4857" spans="1:23" x14ac:dyDescent="0.2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J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 t="str">
        <f>IF(Aggregate[[#This Row],[Avg Monthly GB Download]]&lt;5, "Less than 5 GB", IF(Aggregate[[#This Row],[Avg Monthly GB Download]]&lt;10, "10 or more GB", "Between 5 and 10 GB"))</f>
        <v>Between 5 and 10 GB</v>
      </c>
      <c r="W4857">
        <v>13</v>
      </c>
    </row>
    <row r="4858" spans="1:23" x14ac:dyDescent="0.2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J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 t="str">
        <f>IF(Aggregate[[#This Row],[Avg Monthly GB Download]]&lt;5, "Less than 5 GB", IF(Aggregate[[#This Row],[Avg Monthly GB Download]]&lt;10, "10 or more GB", "Between 5 and 10 GB"))</f>
        <v>Between 5 and 10 GB</v>
      </c>
      <c r="W4858">
        <v>16</v>
      </c>
    </row>
    <row r="4859" spans="1:23" x14ac:dyDescent="0.2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tr">
        <f>IF(Aggregate[[#This Row],[Under 30]]="Yes", "Under 30", IF(Aggregate[[#This Row],[Senior]]="Yes", "Senior", "Other"))</f>
        <v>Senior</v>
      </c>
      <c r="K4859" t="s">
        <v>21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 t="str">
        <f>IF(Aggregate[[#This Row],[Avg Monthly GB Download]]&lt;5, "Less than 5 GB", IF(Aggregate[[#This Row],[Avg Monthly GB Download]]&lt;10, "10 or more GB", "Between 5 and 10 GB"))</f>
        <v>Less than 5 GB</v>
      </c>
      <c r="W4859">
        <v>3</v>
      </c>
    </row>
    <row r="4860" spans="1:23" x14ac:dyDescent="0.2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J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 t="str">
        <f>IF(Aggregate[[#This Row],[Avg Monthly GB Download]]&lt;5, "Less than 5 GB", IF(Aggregate[[#This Row],[Avg Monthly GB Download]]&lt;10, "10 or more GB", "Between 5 and 10 GB"))</f>
        <v>Between 5 and 10 GB</v>
      </c>
      <c r="W4860">
        <v>15</v>
      </c>
    </row>
    <row r="4861" spans="1:23" x14ac:dyDescent="0.2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tr">
        <f>IF(Aggregate[[#This Row],[Under 30]]="Yes", "Under 30", IF(Aggregate[[#This Row],[Senior]]="Yes", "Senior", "Other"))</f>
        <v>Senior</v>
      </c>
      <c r="K4861" t="s">
        <v>21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 t="str">
        <f>IF(Aggregate[[#This Row],[Avg Monthly GB Download]]&lt;5, "Less than 5 GB", IF(Aggregate[[#This Row],[Avg Monthly GB Download]]&lt;10, "10 or more GB", "Between 5 and 10 GB"))</f>
        <v>10 or more GB</v>
      </c>
      <c r="W4861">
        <v>8</v>
      </c>
    </row>
    <row r="4862" spans="1:23" x14ac:dyDescent="0.2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J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 t="str">
        <f>IF(Aggregate[[#This Row],[Avg Monthly GB Download]]&lt;5, "Less than 5 GB", IF(Aggregate[[#This Row],[Avg Monthly GB Download]]&lt;10, "10 or more GB", "Between 5 and 10 GB"))</f>
        <v>10 or more GB</v>
      </c>
      <c r="W4862">
        <v>9</v>
      </c>
    </row>
    <row r="4863" spans="1:23" x14ac:dyDescent="0.2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J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 t="str">
        <f>IF(Aggregate[[#This Row],[Avg Monthly GB Download]]&lt;5, "Less than 5 GB", IF(Aggregate[[#This Row],[Avg Monthly GB Download]]&lt;10, "10 or more GB", "Between 5 and 10 GB"))</f>
        <v>Less than 5 GB</v>
      </c>
      <c r="W4863">
        <v>1</v>
      </c>
    </row>
    <row r="4864" spans="1:23" x14ac:dyDescent="0.2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J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 t="str">
        <f>IF(Aggregate[[#This Row],[Avg Monthly GB Download]]&lt;5, "Less than 5 GB", IF(Aggregate[[#This Row],[Avg Monthly GB Download]]&lt;10, "10 or more GB", "Between 5 and 10 GB"))</f>
        <v>Less than 5 GB</v>
      </c>
      <c r="W4864">
        <v>2</v>
      </c>
    </row>
    <row r="4865" spans="1:23" x14ac:dyDescent="0.2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J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 t="str">
        <f>IF(Aggregate[[#This Row],[Avg Monthly GB Download]]&lt;5, "Less than 5 GB", IF(Aggregate[[#This Row],[Avg Monthly GB Download]]&lt;10, "10 or more GB", "Between 5 and 10 GB"))</f>
        <v>Between 5 and 10 GB</v>
      </c>
      <c r="W4865">
        <v>10</v>
      </c>
    </row>
    <row r="4866" spans="1:23" x14ac:dyDescent="0.2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J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 t="str">
        <f>IF(Aggregate[[#This Row],[Avg Monthly GB Download]]&lt;5, "Less than 5 GB", IF(Aggregate[[#This Row],[Avg Monthly GB Download]]&lt;10, "10 or more GB", "Between 5 and 10 GB"))</f>
        <v>10 or more GB</v>
      </c>
      <c r="W4866">
        <v>5</v>
      </c>
    </row>
    <row r="4867" spans="1:23" x14ac:dyDescent="0.2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J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 t="str">
        <f>IF(Aggregate[[#This Row],[Avg Monthly GB Download]]&lt;5, "Less than 5 GB", IF(Aggregate[[#This Row],[Avg Monthly GB Download]]&lt;10, "10 or more GB", "Between 5 and 10 GB"))</f>
        <v>Between 5 and 10 GB</v>
      </c>
      <c r="W4867">
        <v>30</v>
      </c>
    </row>
    <row r="4868" spans="1:23" x14ac:dyDescent="0.2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J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 t="str">
        <f>IF(Aggregate[[#This Row],[Avg Monthly GB Download]]&lt;5, "Less than 5 GB", IF(Aggregate[[#This Row],[Avg Monthly GB Download]]&lt;10, "10 or more GB", "Between 5 and 10 GB"))</f>
        <v>Between 5 and 10 GB</v>
      </c>
      <c r="W4868">
        <v>26</v>
      </c>
    </row>
    <row r="4869" spans="1:23" x14ac:dyDescent="0.2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J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 t="str">
        <f>IF(Aggregate[[#This Row],[Avg Monthly GB Download]]&lt;5, "Less than 5 GB", IF(Aggregate[[#This Row],[Avg Monthly GB Download]]&lt;10, "10 or more GB", "Between 5 and 10 GB"))</f>
        <v>Less than 5 GB</v>
      </c>
      <c r="W4869">
        <v>3</v>
      </c>
    </row>
    <row r="4870" spans="1:23" x14ac:dyDescent="0.2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J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 t="str">
        <f>IF(Aggregate[[#This Row],[Avg Monthly GB Download]]&lt;5, "Less than 5 GB", IF(Aggregate[[#This Row],[Avg Monthly GB Download]]&lt;10, "10 or more GB", "Between 5 and 10 GB"))</f>
        <v>10 or more GB</v>
      </c>
      <c r="W4870">
        <v>5</v>
      </c>
    </row>
    <row r="4871" spans="1:23" x14ac:dyDescent="0.2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tr">
        <f>IF(Aggregate[[#This Row],[Under 30]]="Yes", "Under 30", IF(Aggregate[[#This Row],[Senior]]="Yes", "Senior", "Other"))</f>
        <v>Senior</v>
      </c>
      <c r="K4871" t="s">
        <v>21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 t="str">
        <f>IF(Aggregate[[#This Row],[Avg Monthly GB Download]]&lt;5, "Less than 5 GB", IF(Aggregate[[#This Row],[Avg Monthly GB Download]]&lt;10, "10 or more GB", "Between 5 and 10 GB"))</f>
        <v>Less than 5 GB</v>
      </c>
      <c r="W4871">
        <v>4</v>
      </c>
    </row>
    <row r="4872" spans="1:23" x14ac:dyDescent="0.2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J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 t="str">
        <f>IF(Aggregate[[#This Row],[Avg Monthly GB Download]]&lt;5, "Less than 5 GB", IF(Aggregate[[#This Row],[Avg Monthly GB Download]]&lt;10, "10 or more GB", "Between 5 and 10 GB"))</f>
        <v>10 or more GB</v>
      </c>
      <c r="W4872">
        <v>9</v>
      </c>
    </row>
    <row r="4873" spans="1:23" x14ac:dyDescent="0.2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J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 t="str">
        <f>IF(Aggregate[[#This Row],[Avg Monthly GB Download]]&lt;5, "Less than 5 GB", IF(Aggregate[[#This Row],[Avg Monthly GB Download]]&lt;10, "10 or more GB", "Between 5 and 10 GB"))</f>
        <v>Between 5 and 10 GB</v>
      </c>
      <c r="W4873">
        <v>30</v>
      </c>
    </row>
    <row r="4874" spans="1:23" x14ac:dyDescent="0.2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J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 t="str">
        <f>IF(Aggregate[[#This Row],[Avg Monthly GB Download]]&lt;5, "Less than 5 GB", IF(Aggregate[[#This Row],[Avg Monthly GB Download]]&lt;10, "10 or more GB", "Between 5 and 10 GB"))</f>
        <v>Less than 5 GB</v>
      </c>
      <c r="W4874">
        <v>2</v>
      </c>
    </row>
    <row r="4875" spans="1:23" x14ac:dyDescent="0.2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J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 t="str">
        <f>IF(Aggregate[[#This Row],[Avg Monthly GB Download]]&lt;5, "Less than 5 GB", IF(Aggregate[[#This Row],[Avg Monthly GB Download]]&lt;10, "10 or more GB", "Between 5 and 10 GB"))</f>
        <v>Between 5 and 10 GB</v>
      </c>
      <c r="W4875">
        <v>15</v>
      </c>
    </row>
    <row r="4876" spans="1:23" x14ac:dyDescent="0.2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tr">
        <f>IF(Aggregate[[#This Row],[Under 30]]="Yes", "Under 30", IF(Aggregate[[#This Row],[Senior]]="Yes", "Senior", "Other"))</f>
        <v>Senior</v>
      </c>
      <c r="K4876" t="s">
        <v>25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 t="str">
        <f>IF(Aggregate[[#This Row],[Avg Monthly GB Download]]&lt;5, "Less than 5 GB", IF(Aggregate[[#This Row],[Avg Monthly GB Download]]&lt;10, "10 or more GB", "Between 5 and 10 GB"))</f>
        <v>Between 5 and 10 GB</v>
      </c>
      <c r="W4876">
        <v>10</v>
      </c>
    </row>
    <row r="4877" spans="1:23" x14ac:dyDescent="0.2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tr">
        <f>IF(Aggregate[[#This Row],[Under 30]]="Yes", "Under 30", IF(Aggregate[[#This Row],[Senior]]="Yes", "Senior", "Other"))</f>
        <v>Senior</v>
      </c>
      <c r="K4877" t="s">
        <v>21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 t="str">
        <f>IF(Aggregate[[#This Row],[Avg Monthly GB Download]]&lt;5, "Less than 5 GB", IF(Aggregate[[#This Row],[Avg Monthly GB Download]]&lt;10, "10 or more GB", "Between 5 and 10 GB"))</f>
        <v>10 or more GB</v>
      </c>
      <c r="W4877">
        <v>5</v>
      </c>
    </row>
    <row r="4878" spans="1:23" x14ac:dyDescent="0.2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J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 t="str">
        <f>IF(Aggregate[[#This Row],[Avg Monthly GB Download]]&lt;5, "Less than 5 GB", IF(Aggregate[[#This Row],[Avg Monthly GB Download]]&lt;10, "10 or more GB", "Between 5 and 10 GB"))</f>
        <v>10 or more GB</v>
      </c>
      <c r="W4878">
        <v>6</v>
      </c>
    </row>
    <row r="4879" spans="1:23" x14ac:dyDescent="0.2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J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 t="str">
        <f>IF(Aggregate[[#This Row],[Avg Monthly GB Download]]&lt;5, "Less than 5 GB", IF(Aggregate[[#This Row],[Avg Monthly GB Download]]&lt;10, "10 or more GB", "Between 5 and 10 GB"))</f>
        <v>Between 5 and 10 GB</v>
      </c>
      <c r="W4879">
        <v>15</v>
      </c>
    </row>
    <row r="4880" spans="1:23" x14ac:dyDescent="0.2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J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 t="str">
        <f>IF(Aggregate[[#This Row],[Avg Monthly GB Download]]&lt;5, "Less than 5 GB", IF(Aggregate[[#This Row],[Avg Monthly GB Download]]&lt;10, "10 or more GB", "Between 5 and 10 GB"))</f>
        <v>10 or more GB</v>
      </c>
      <c r="W4880">
        <v>8</v>
      </c>
    </row>
    <row r="4881" spans="1:23" x14ac:dyDescent="0.2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J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 t="str">
        <f>IF(Aggregate[[#This Row],[Avg Monthly GB Download]]&lt;5, "Less than 5 GB", IF(Aggregate[[#This Row],[Avg Monthly GB Download]]&lt;10, "10 or more GB", "Between 5 and 10 GB"))</f>
        <v>10 or more GB</v>
      </c>
      <c r="W4881">
        <v>7</v>
      </c>
    </row>
    <row r="4882" spans="1:23" x14ac:dyDescent="0.2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J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 t="str">
        <f>IF(Aggregate[[#This Row],[Avg Monthly GB Download]]&lt;5, "Less than 5 GB", IF(Aggregate[[#This Row],[Avg Monthly GB Download]]&lt;10, "10 or more GB", "Between 5 and 10 GB"))</f>
        <v>10 or more GB</v>
      </c>
      <c r="W4882">
        <v>5</v>
      </c>
    </row>
    <row r="4883" spans="1:23" x14ac:dyDescent="0.2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J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 t="str">
        <f>IF(Aggregate[[#This Row],[Avg Monthly GB Download]]&lt;5, "Less than 5 GB", IF(Aggregate[[#This Row],[Avg Monthly GB Download]]&lt;10, "10 or more GB", "Between 5 and 10 GB"))</f>
        <v>10 or more GB</v>
      </c>
      <c r="W4883">
        <v>7</v>
      </c>
    </row>
    <row r="4884" spans="1:23" x14ac:dyDescent="0.2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J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 t="str">
        <f>IF(Aggregate[[#This Row],[Avg Monthly GB Download]]&lt;5, "Less than 5 GB", IF(Aggregate[[#This Row],[Avg Monthly GB Download]]&lt;10, "10 or more GB", "Between 5 and 10 GB"))</f>
        <v>Between 5 and 10 GB</v>
      </c>
      <c r="W4884">
        <v>13</v>
      </c>
    </row>
    <row r="4885" spans="1:23" x14ac:dyDescent="0.2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J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 t="str">
        <f>IF(Aggregate[[#This Row],[Avg Monthly GB Download]]&lt;5, "Less than 5 GB", IF(Aggregate[[#This Row],[Avg Monthly GB Download]]&lt;10, "10 or more GB", "Between 5 and 10 GB"))</f>
        <v>Between 5 and 10 GB</v>
      </c>
      <c r="W4885">
        <v>11</v>
      </c>
    </row>
    <row r="4886" spans="1:23" x14ac:dyDescent="0.2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tr">
        <f>IF(Aggregate[[#This Row],[Under 30]]="Yes", "Under 30", IF(Aggregate[[#This Row],[Senior]]="Yes", "Senior", "Other"))</f>
        <v>Senior</v>
      </c>
      <c r="K4886" t="s">
        <v>21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 t="str">
        <f>IF(Aggregate[[#This Row],[Avg Monthly GB Download]]&lt;5, "Less than 5 GB", IF(Aggregate[[#This Row],[Avg Monthly GB Download]]&lt;10, "10 or more GB", "Between 5 and 10 GB"))</f>
        <v>Less than 5 GB</v>
      </c>
      <c r="W4886">
        <v>3</v>
      </c>
    </row>
    <row r="4887" spans="1:23" x14ac:dyDescent="0.2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J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 t="str">
        <f>IF(Aggregate[[#This Row],[Avg Monthly GB Download]]&lt;5, "Less than 5 GB", IF(Aggregate[[#This Row],[Avg Monthly GB Download]]&lt;10, "10 or more GB", "Between 5 and 10 GB"))</f>
        <v>Less than 5 GB</v>
      </c>
      <c r="W4887">
        <v>2</v>
      </c>
    </row>
    <row r="4888" spans="1:23" x14ac:dyDescent="0.2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J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 t="str">
        <f>IF(Aggregate[[#This Row],[Avg Monthly GB Download]]&lt;5, "Less than 5 GB", IF(Aggregate[[#This Row],[Avg Monthly GB Download]]&lt;10, "10 or more GB", "Between 5 and 10 GB"))</f>
        <v>Less than 5 GB</v>
      </c>
      <c r="W4888">
        <v>4</v>
      </c>
    </row>
    <row r="4889" spans="1:23" x14ac:dyDescent="0.2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tr">
        <f>IF(Aggregate[[#This Row],[Under 30]]="Yes", "Under 30", IF(Aggregate[[#This Row],[Senior]]="Yes", "Senior", "Other"))</f>
        <v>Senior</v>
      </c>
      <c r="K4889" t="s">
        <v>21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 t="str">
        <f>IF(Aggregate[[#This Row],[Avg Monthly GB Download]]&lt;5, "Less than 5 GB", IF(Aggregate[[#This Row],[Avg Monthly GB Download]]&lt;10, "10 or more GB", "Between 5 and 10 GB"))</f>
        <v>10 or more GB</v>
      </c>
      <c r="W4889">
        <v>7</v>
      </c>
    </row>
    <row r="4890" spans="1:23" x14ac:dyDescent="0.2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J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 t="str">
        <f>IF(Aggregate[[#This Row],[Avg Monthly GB Download]]&lt;5, "Less than 5 GB", IF(Aggregate[[#This Row],[Avg Monthly GB Download]]&lt;10, "10 or more GB", "Between 5 and 10 GB"))</f>
        <v>Between 5 and 10 GB</v>
      </c>
      <c r="W4890">
        <v>30</v>
      </c>
    </row>
    <row r="4891" spans="1:23" x14ac:dyDescent="0.2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tr">
        <f>IF(Aggregate[[#This Row],[Under 30]]="Yes", "Under 30", IF(Aggregate[[#This Row],[Senior]]="Yes", "Senior", "Other"))</f>
        <v>Senior</v>
      </c>
      <c r="K4891" t="s">
        <v>21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 t="str">
        <f>IF(Aggregate[[#This Row],[Avg Monthly GB Download]]&lt;5, "Less than 5 GB", IF(Aggregate[[#This Row],[Avg Monthly GB Download]]&lt;10, "10 or more GB", "Between 5 and 10 GB"))</f>
        <v>10 or more GB</v>
      </c>
      <c r="W4891">
        <v>7</v>
      </c>
    </row>
    <row r="4892" spans="1:23" x14ac:dyDescent="0.2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J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 t="str">
        <f>IF(Aggregate[[#This Row],[Avg Monthly GB Download]]&lt;5, "Less than 5 GB", IF(Aggregate[[#This Row],[Avg Monthly GB Download]]&lt;10, "10 or more GB", "Between 5 and 10 GB"))</f>
        <v>Less than 5 GB</v>
      </c>
      <c r="W4892">
        <v>1</v>
      </c>
    </row>
    <row r="4893" spans="1:23" x14ac:dyDescent="0.2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J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 t="str">
        <f>IF(Aggregate[[#This Row],[Avg Monthly GB Download]]&lt;5, "Less than 5 GB", IF(Aggregate[[#This Row],[Avg Monthly GB Download]]&lt;10, "10 or more GB", "Between 5 and 10 GB"))</f>
        <v>Less than 5 GB</v>
      </c>
      <c r="W4893">
        <v>4</v>
      </c>
    </row>
    <row r="4894" spans="1:23" x14ac:dyDescent="0.2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tr">
        <f>IF(Aggregate[[#This Row],[Under 30]]="Yes", "Under 30", IF(Aggregate[[#This Row],[Senior]]="Yes", "Senior", "Other"))</f>
        <v>Senior</v>
      </c>
      <c r="K4894" t="s">
        <v>21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 t="str">
        <f>IF(Aggregate[[#This Row],[Avg Monthly GB Download]]&lt;5, "Less than 5 GB", IF(Aggregate[[#This Row],[Avg Monthly GB Download]]&lt;10, "10 or more GB", "Between 5 and 10 GB"))</f>
        <v>10 or more GB</v>
      </c>
      <c r="W4894">
        <v>7</v>
      </c>
    </row>
    <row r="4895" spans="1:23" x14ac:dyDescent="0.2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J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 t="str">
        <f>IF(Aggregate[[#This Row],[Avg Monthly GB Download]]&lt;5, "Less than 5 GB", IF(Aggregate[[#This Row],[Avg Monthly GB Download]]&lt;10, "10 or more GB", "Between 5 and 10 GB"))</f>
        <v>Less than 5 GB</v>
      </c>
      <c r="W4895">
        <v>2</v>
      </c>
    </row>
    <row r="4896" spans="1:23" x14ac:dyDescent="0.2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J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 t="str">
        <f>IF(Aggregate[[#This Row],[Avg Monthly GB Download]]&lt;5, "Less than 5 GB", IF(Aggregate[[#This Row],[Avg Monthly GB Download]]&lt;10, "10 or more GB", "Between 5 and 10 GB"))</f>
        <v>Between 5 and 10 GB</v>
      </c>
      <c r="W4896">
        <v>24</v>
      </c>
    </row>
    <row r="4897" spans="1:23" x14ac:dyDescent="0.2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J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 t="str">
        <f>IF(Aggregate[[#This Row],[Avg Monthly GB Download]]&lt;5, "Less than 5 GB", IF(Aggregate[[#This Row],[Avg Monthly GB Download]]&lt;10, "10 or more GB", "Between 5 and 10 GB"))</f>
        <v>Between 5 and 10 GB</v>
      </c>
      <c r="W4897">
        <v>10</v>
      </c>
    </row>
    <row r="4898" spans="1:23" x14ac:dyDescent="0.2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J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 t="str">
        <f>IF(Aggregate[[#This Row],[Avg Monthly GB Download]]&lt;5, "Less than 5 GB", IF(Aggregate[[#This Row],[Avg Monthly GB Download]]&lt;10, "10 or more GB", "Between 5 and 10 GB"))</f>
        <v>Between 5 and 10 GB</v>
      </c>
      <c r="W4898">
        <v>11</v>
      </c>
    </row>
    <row r="4899" spans="1:23" x14ac:dyDescent="0.2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J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 t="str">
        <f>IF(Aggregate[[#This Row],[Avg Monthly GB Download]]&lt;5, "Less than 5 GB", IF(Aggregate[[#This Row],[Avg Monthly GB Download]]&lt;10, "10 or more GB", "Between 5 and 10 GB"))</f>
        <v>10 or more GB</v>
      </c>
      <c r="W4899">
        <v>6</v>
      </c>
    </row>
    <row r="4900" spans="1:23" x14ac:dyDescent="0.2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J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 t="str">
        <f>IF(Aggregate[[#This Row],[Avg Monthly GB Download]]&lt;5, "Less than 5 GB", IF(Aggregate[[#This Row],[Avg Monthly GB Download]]&lt;10, "10 or more GB", "Between 5 and 10 GB"))</f>
        <v>Between 5 and 10 GB</v>
      </c>
      <c r="W4900">
        <v>17</v>
      </c>
    </row>
    <row r="4901" spans="1:23" x14ac:dyDescent="0.2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J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 t="str">
        <f>IF(Aggregate[[#This Row],[Avg Monthly GB Download]]&lt;5, "Less than 5 GB", IF(Aggregate[[#This Row],[Avg Monthly GB Download]]&lt;10, "10 or more GB", "Between 5 and 10 GB"))</f>
        <v>Less than 5 GB</v>
      </c>
      <c r="W4901">
        <v>4</v>
      </c>
    </row>
    <row r="4902" spans="1:23" x14ac:dyDescent="0.2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J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 t="str">
        <f>IF(Aggregate[[#This Row],[Avg Monthly GB Download]]&lt;5, "Less than 5 GB", IF(Aggregate[[#This Row],[Avg Monthly GB Download]]&lt;10, "10 or more GB", "Between 5 and 10 GB"))</f>
        <v>10 or more GB</v>
      </c>
      <c r="W4902">
        <v>5</v>
      </c>
    </row>
    <row r="4903" spans="1:23" x14ac:dyDescent="0.2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J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 t="str">
        <f>IF(Aggregate[[#This Row],[Avg Monthly GB Download]]&lt;5, "Less than 5 GB", IF(Aggregate[[#This Row],[Avg Monthly GB Download]]&lt;10, "10 or more GB", "Between 5 and 10 GB"))</f>
        <v>Between 5 and 10 GB</v>
      </c>
      <c r="W4903">
        <v>20</v>
      </c>
    </row>
    <row r="4904" spans="1:23" x14ac:dyDescent="0.2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J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 t="str">
        <f>IF(Aggregate[[#This Row],[Avg Monthly GB Download]]&lt;5, "Less than 5 GB", IF(Aggregate[[#This Row],[Avg Monthly GB Download]]&lt;10, "10 or more GB", "Between 5 and 10 GB"))</f>
        <v>Less than 5 GB</v>
      </c>
      <c r="W4904">
        <v>4</v>
      </c>
    </row>
    <row r="4905" spans="1:23" x14ac:dyDescent="0.2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J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 t="str">
        <f>IF(Aggregate[[#This Row],[Avg Monthly GB Download]]&lt;5, "Less than 5 GB", IF(Aggregate[[#This Row],[Avg Monthly GB Download]]&lt;10, "10 or more GB", "Between 5 and 10 GB"))</f>
        <v>Between 5 and 10 GB</v>
      </c>
      <c r="W4905">
        <v>11</v>
      </c>
    </row>
    <row r="4906" spans="1:23" x14ac:dyDescent="0.2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tr">
        <f>IF(Aggregate[[#This Row],[Under 30]]="Yes", "Under 30", IF(Aggregate[[#This Row],[Senior]]="Yes", "Senior", "Other"))</f>
        <v>Senior</v>
      </c>
      <c r="K4906" t="s">
        <v>21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 t="str">
        <f>IF(Aggregate[[#This Row],[Avg Monthly GB Download]]&lt;5, "Less than 5 GB", IF(Aggregate[[#This Row],[Avg Monthly GB Download]]&lt;10, "10 or more GB", "Between 5 and 10 GB"))</f>
        <v>Less than 5 GB</v>
      </c>
      <c r="W4906">
        <v>3</v>
      </c>
    </row>
    <row r="4907" spans="1:23" x14ac:dyDescent="0.2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tr">
        <f>IF(Aggregate[[#This Row],[Under 30]]="Yes", "Under 30", IF(Aggregate[[#This Row],[Senior]]="Yes", "Senior", "Other"))</f>
        <v>Senior</v>
      </c>
      <c r="K4907" t="s">
        <v>21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 t="str">
        <f>IF(Aggregate[[#This Row],[Avg Monthly GB Download]]&lt;5, "Less than 5 GB", IF(Aggregate[[#This Row],[Avg Monthly GB Download]]&lt;10, "10 or more GB", "Between 5 and 10 GB"))</f>
        <v>Less than 5 GB</v>
      </c>
      <c r="W4907">
        <v>3</v>
      </c>
    </row>
    <row r="4908" spans="1:23" x14ac:dyDescent="0.2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J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 t="str">
        <f>IF(Aggregate[[#This Row],[Avg Monthly GB Download]]&lt;5, "Less than 5 GB", IF(Aggregate[[#This Row],[Avg Monthly GB Download]]&lt;10, "10 or more GB", "Between 5 and 10 GB"))</f>
        <v>10 or more GB</v>
      </c>
      <c r="W4908">
        <v>6</v>
      </c>
    </row>
    <row r="4909" spans="1:23" x14ac:dyDescent="0.2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J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 t="str">
        <f>IF(Aggregate[[#This Row],[Avg Monthly GB Download]]&lt;5, "Less than 5 GB", IF(Aggregate[[#This Row],[Avg Monthly GB Download]]&lt;10, "10 or more GB", "Between 5 and 10 GB"))</f>
        <v>Less than 5 GB</v>
      </c>
      <c r="W4909">
        <v>4</v>
      </c>
    </row>
    <row r="4910" spans="1:23" x14ac:dyDescent="0.2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J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 t="str">
        <f>IF(Aggregate[[#This Row],[Avg Monthly GB Download]]&lt;5, "Less than 5 GB", IF(Aggregate[[#This Row],[Avg Monthly GB Download]]&lt;10, "10 or more GB", "Between 5 and 10 GB"))</f>
        <v>Less than 5 GB</v>
      </c>
      <c r="W4910">
        <v>3</v>
      </c>
    </row>
    <row r="4911" spans="1:23" x14ac:dyDescent="0.2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J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 t="str">
        <f>IF(Aggregate[[#This Row],[Avg Monthly GB Download]]&lt;5, "Less than 5 GB", IF(Aggregate[[#This Row],[Avg Monthly GB Download]]&lt;10, "10 or more GB", "Between 5 and 10 GB"))</f>
        <v>10 or more GB</v>
      </c>
      <c r="W4911">
        <v>5</v>
      </c>
    </row>
    <row r="4912" spans="1:23" x14ac:dyDescent="0.2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J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 t="str">
        <f>IF(Aggregate[[#This Row],[Avg Monthly GB Download]]&lt;5, "Less than 5 GB", IF(Aggregate[[#This Row],[Avg Monthly GB Download]]&lt;10, "10 or more GB", "Between 5 and 10 GB"))</f>
        <v>Between 5 and 10 GB</v>
      </c>
      <c r="W4912">
        <v>18</v>
      </c>
    </row>
    <row r="4913" spans="1:23" x14ac:dyDescent="0.2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J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 t="str">
        <f>IF(Aggregate[[#This Row],[Avg Monthly GB Download]]&lt;5, "Less than 5 GB", IF(Aggregate[[#This Row],[Avg Monthly GB Download]]&lt;10, "10 or more GB", "Between 5 and 10 GB"))</f>
        <v>Between 5 and 10 GB</v>
      </c>
      <c r="W4913">
        <v>27</v>
      </c>
    </row>
    <row r="4914" spans="1:23" x14ac:dyDescent="0.2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J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 t="str">
        <f>IF(Aggregate[[#This Row],[Avg Monthly GB Download]]&lt;5, "Less than 5 GB", IF(Aggregate[[#This Row],[Avg Monthly GB Download]]&lt;10, "10 or more GB", "Between 5 and 10 GB"))</f>
        <v>Less than 5 GB</v>
      </c>
      <c r="W4914">
        <v>2</v>
      </c>
    </row>
    <row r="4915" spans="1:23" x14ac:dyDescent="0.2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J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 t="str">
        <f>IF(Aggregate[[#This Row],[Avg Monthly GB Download]]&lt;5, "Less than 5 GB", IF(Aggregate[[#This Row],[Avg Monthly GB Download]]&lt;10, "10 or more GB", "Between 5 and 10 GB"))</f>
        <v>Between 5 and 10 GB</v>
      </c>
      <c r="W4915">
        <v>17</v>
      </c>
    </row>
    <row r="4916" spans="1:23" x14ac:dyDescent="0.2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J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 t="str">
        <f>IF(Aggregate[[#This Row],[Avg Monthly GB Download]]&lt;5, "Less than 5 GB", IF(Aggregate[[#This Row],[Avg Monthly GB Download]]&lt;10, "10 or more GB", "Between 5 and 10 GB"))</f>
        <v>Less than 5 GB</v>
      </c>
      <c r="W4916">
        <v>1</v>
      </c>
    </row>
    <row r="4917" spans="1:23" x14ac:dyDescent="0.2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J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 t="str">
        <f>IF(Aggregate[[#This Row],[Avg Monthly GB Download]]&lt;5, "Less than 5 GB", IF(Aggregate[[#This Row],[Avg Monthly GB Download]]&lt;10, "10 or more GB", "Between 5 and 10 GB"))</f>
        <v>Less than 5 GB</v>
      </c>
      <c r="W4917">
        <v>3</v>
      </c>
    </row>
    <row r="4918" spans="1:23" x14ac:dyDescent="0.2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J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 t="str">
        <f>IF(Aggregate[[#This Row],[Avg Monthly GB Download]]&lt;5, "Less than 5 GB", IF(Aggregate[[#This Row],[Avg Monthly GB Download]]&lt;10, "10 or more GB", "Between 5 and 10 GB"))</f>
        <v>Less than 5 GB</v>
      </c>
      <c r="W4918">
        <v>1</v>
      </c>
    </row>
    <row r="4919" spans="1:23" x14ac:dyDescent="0.2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J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 t="str">
        <f>IF(Aggregate[[#This Row],[Avg Monthly GB Download]]&lt;5, "Less than 5 GB", IF(Aggregate[[#This Row],[Avg Monthly GB Download]]&lt;10, "10 or more GB", "Between 5 and 10 GB"))</f>
        <v>Between 5 and 10 GB</v>
      </c>
      <c r="W4919">
        <v>10</v>
      </c>
    </row>
    <row r="4920" spans="1:23" x14ac:dyDescent="0.2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J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 t="str">
        <f>IF(Aggregate[[#This Row],[Avg Monthly GB Download]]&lt;5, "Less than 5 GB", IF(Aggregate[[#This Row],[Avg Monthly GB Download]]&lt;10, "10 or more GB", "Between 5 and 10 GB"))</f>
        <v>Less than 5 GB</v>
      </c>
      <c r="W4920">
        <v>3</v>
      </c>
    </row>
    <row r="4921" spans="1:23" x14ac:dyDescent="0.2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tr">
        <f>IF(Aggregate[[#This Row],[Under 30]]="Yes", "Under 30", IF(Aggregate[[#This Row],[Senior]]="Yes", "Senior", "Other"))</f>
        <v>Senior</v>
      </c>
      <c r="K4921" t="s">
        <v>21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 t="str">
        <f>IF(Aggregate[[#This Row],[Avg Monthly GB Download]]&lt;5, "Less than 5 GB", IF(Aggregate[[#This Row],[Avg Monthly GB Download]]&lt;10, "10 or more GB", "Between 5 and 10 GB"))</f>
        <v>10 or more GB</v>
      </c>
      <c r="W4921">
        <v>9</v>
      </c>
    </row>
    <row r="4922" spans="1:23" x14ac:dyDescent="0.2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J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 t="str">
        <f>IF(Aggregate[[#This Row],[Avg Monthly GB Download]]&lt;5, "Less than 5 GB", IF(Aggregate[[#This Row],[Avg Monthly GB Download]]&lt;10, "10 or more GB", "Between 5 and 10 GB"))</f>
        <v>10 or more GB</v>
      </c>
      <c r="W4922">
        <v>8</v>
      </c>
    </row>
    <row r="4923" spans="1:23" x14ac:dyDescent="0.2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J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 t="str">
        <f>IF(Aggregate[[#This Row],[Avg Monthly GB Download]]&lt;5, "Less than 5 GB", IF(Aggregate[[#This Row],[Avg Monthly GB Download]]&lt;10, "10 or more GB", "Between 5 and 10 GB"))</f>
        <v>Between 5 and 10 GB</v>
      </c>
      <c r="W4923">
        <v>14</v>
      </c>
    </row>
    <row r="4924" spans="1:23" x14ac:dyDescent="0.2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J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 t="str">
        <f>IF(Aggregate[[#This Row],[Avg Monthly GB Download]]&lt;5, "Less than 5 GB", IF(Aggregate[[#This Row],[Avg Monthly GB Download]]&lt;10, "10 or more GB", "Between 5 and 10 GB"))</f>
        <v>10 or more GB</v>
      </c>
      <c r="W4924">
        <v>6</v>
      </c>
    </row>
    <row r="4925" spans="1:23" x14ac:dyDescent="0.2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J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 t="str">
        <f>IF(Aggregate[[#This Row],[Avg Monthly GB Download]]&lt;5, "Less than 5 GB", IF(Aggregate[[#This Row],[Avg Monthly GB Download]]&lt;10, "10 or more GB", "Between 5 and 10 GB"))</f>
        <v>Between 5 and 10 GB</v>
      </c>
      <c r="W4925">
        <v>21</v>
      </c>
    </row>
    <row r="4926" spans="1:23" x14ac:dyDescent="0.2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J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 t="str">
        <f>IF(Aggregate[[#This Row],[Avg Monthly GB Download]]&lt;5, "Less than 5 GB", IF(Aggregate[[#This Row],[Avg Monthly GB Download]]&lt;10, "10 or more GB", "Between 5 and 10 GB"))</f>
        <v>Less than 5 GB</v>
      </c>
      <c r="W4926">
        <v>2</v>
      </c>
    </row>
    <row r="4927" spans="1:23" x14ac:dyDescent="0.2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J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 t="str">
        <f>IF(Aggregate[[#This Row],[Avg Monthly GB Download]]&lt;5, "Less than 5 GB", IF(Aggregate[[#This Row],[Avg Monthly GB Download]]&lt;10, "10 or more GB", "Between 5 and 10 GB"))</f>
        <v>Between 5 and 10 GB</v>
      </c>
      <c r="W4927">
        <v>27</v>
      </c>
    </row>
    <row r="4928" spans="1:23" x14ac:dyDescent="0.2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J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 t="str">
        <f>IF(Aggregate[[#This Row],[Avg Monthly GB Download]]&lt;5, "Less than 5 GB", IF(Aggregate[[#This Row],[Avg Monthly GB Download]]&lt;10, "10 or more GB", "Between 5 and 10 GB"))</f>
        <v>Between 5 and 10 GB</v>
      </c>
      <c r="W4928">
        <v>30</v>
      </c>
    </row>
    <row r="4929" spans="1:23" x14ac:dyDescent="0.2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tr">
        <f>IF(Aggregate[[#This Row],[Under 30]]="Yes", "Under 30", IF(Aggregate[[#This Row],[Senior]]="Yes", "Senior", "Other"))</f>
        <v>Senior</v>
      </c>
      <c r="K4929" t="s">
        <v>21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 t="str">
        <f>IF(Aggregate[[#This Row],[Avg Monthly GB Download]]&lt;5, "Less than 5 GB", IF(Aggregate[[#This Row],[Avg Monthly GB Download]]&lt;10, "10 or more GB", "Between 5 and 10 GB"))</f>
        <v>Less than 5 GB</v>
      </c>
      <c r="W4929">
        <v>2</v>
      </c>
    </row>
    <row r="4930" spans="1:23" x14ac:dyDescent="0.2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J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 t="str">
        <f>IF(Aggregate[[#This Row],[Avg Monthly GB Download]]&lt;5, "Less than 5 GB", IF(Aggregate[[#This Row],[Avg Monthly GB Download]]&lt;10, "10 or more GB", "Between 5 and 10 GB"))</f>
        <v>10 or more GB</v>
      </c>
      <c r="W4930">
        <v>8</v>
      </c>
    </row>
    <row r="4931" spans="1:23" x14ac:dyDescent="0.2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J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 t="str">
        <f>IF(Aggregate[[#This Row],[Avg Monthly GB Download]]&lt;5, "Less than 5 GB", IF(Aggregate[[#This Row],[Avg Monthly GB Download]]&lt;10, "10 or more GB", "Between 5 and 10 GB"))</f>
        <v>Less than 5 GB</v>
      </c>
      <c r="W4931">
        <v>2</v>
      </c>
    </row>
    <row r="4932" spans="1:23" x14ac:dyDescent="0.2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J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 t="str">
        <f>IF(Aggregate[[#This Row],[Avg Monthly GB Download]]&lt;5, "Less than 5 GB", IF(Aggregate[[#This Row],[Avg Monthly GB Download]]&lt;10, "10 or more GB", "Between 5 and 10 GB"))</f>
        <v>10 or more GB</v>
      </c>
      <c r="W4932">
        <v>5</v>
      </c>
    </row>
    <row r="4933" spans="1:23" x14ac:dyDescent="0.2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tr">
        <f>IF(Aggregate[[#This Row],[Under 30]]="Yes", "Under 30", IF(Aggregate[[#This Row],[Senior]]="Yes", "Senior", "Other"))</f>
        <v>Senior</v>
      </c>
      <c r="K4933" t="s">
        <v>21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 t="str">
        <f>IF(Aggregate[[#This Row],[Avg Monthly GB Download]]&lt;5, "Less than 5 GB", IF(Aggregate[[#This Row],[Avg Monthly GB Download]]&lt;10, "10 or more GB", "Between 5 and 10 GB"))</f>
        <v>Between 5 and 10 GB</v>
      </c>
      <c r="W4933">
        <v>12</v>
      </c>
    </row>
    <row r="4934" spans="1:23" x14ac:dyDescent="0.2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J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 t="str">
        <f>IF(Aggregate[[#This Row],[Avg Monthly GB Download]]&lt;5, "Less than 5 GB", IF(Aggregate[[#This Row],[Avg Monthly GB Download]]&lt;10, "10 or more GB", "Between 5 and 10 GB"))</f>
        <v>Less than 5 GB</v>
      </c>
      <c r="W4934">
        <v>3</v>
      </c>
    </row>
    <row r="4935" spans="1:23" x14ac:dyDescent="0.2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J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 t="str">
        <f>IF(Aggregate[[#This Row],[Avg Monthly GB Download]]&lt;5, "Less than 5 GB", IF(Aggregate[[#This Row],[Avg Monthly GB Download]]&lt;10, "10 or more GB", "Between 5 and 10 GB"))</f>
        <v>Less than 5 GB</v>
      </c>
      <c r="W4935">
        <v>4</v>
      </c>
    </row>
    <row r="4936" spans="1:23" x14ac:dyDescent="0.2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tr">
        <f>IF(Aggregate[[#This Row],[Under 30]]="Yes", "Under 30", IF(Aggregate[[#This Row],[Senior]]="Yes", "Senior", "Other"))</f>
        <v>Senior</v>
      </c>
      <c r="K4936" t="s">
        <v>21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 t="str">
        <f>IF(Aggregate[[#This Row],[Avg Monthly GB Download]]&lt;5, "Less than 5 GB", IF(Aggregate[[#This Row],[Avg Monthly GB Download]]&lt;10, "10 or more GB", "Between 5 and 10 GB"))</f>
        <v>10 or more GB</v>
      </c>
      <c r="W4936">
        <v>8</v>
      </c>
    </row>
    <row r="4937" spans="1:23" x14ac:dyDescent="0.2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J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 t="str">
        <f>IF(Aggregate[[#This Row],[Avg Monthly GB Download]]&lt;5, "Less than 5 GB", IF(Aggregate[[#This Row],[Avg Monthly GB Download]]&lt;10, "10 or more GB", "Between 5 and 10 GB"))</f>
        <v>Between 5 and 10 GB</v>
      </c>
      <c r="W4937">
        <v>24</v>
      </c>
    </row>
    <row r="4938" spans="1:23" x14ac:dyDescent="0.2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tr">
        <f>IF(Aggregate[[#This Row],[Under 30]]="Yes", "Under 30", IF(Aggregate[[#This Row],[Senior]]="Yes", "Senior", "Other"))</f>
        <v>Senior</v>
      </c>
      <c r="K4938" t="s">
        <v>21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 t="str">
        <f>IF(Aggregate[[#This Row],[Avg Monthly GB Download]]&lt;5, "Less than 5 GB", IF(Aggregate[[#This Row],[Avg Monthly GB Download]]&lt;10, "10 or more GB", "Between 5 and 10 GB"))</f>
        <v>10 or more GB</v>
      </c>
      <c r="W4938">
        <v>5</v>
      </c>
    </row>
    <row r="4939" spans="1:23" x14ac:dyDescent="0.2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tr">
        <f>IF(Aggregate[[#This Row],[Under 30]]="Yes", "Under 30", IF(Aggregate[[#This Row],[Senior]]="Yes", "Senior", "Other"))</f>
        <v>Senior</v>
      </c>
      <c r="K4939" t="s">
        <v>21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 t="str">
        <f>IF(Aggregate[[#This Row],[Avg Monthly GB Download]]&lt;5, "Less than 5 GB", IF(Aggregate[[#This Row],[Avg Monthly GB Download]]&lt;10, "10 or more GB", "Between 5 and 10 GB"))</f>
        <v>Less than 5 GB</v>
      </c>
      <c r="W4939">
        <v>4</v>
      </c>
    </row>
    <row r="4940" spans="1:23" x14ac:dyDescent="0.2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J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 t="str">
        <f>IF(Aggregate[[#This Row],[Avg Monthly GB Download]]&lt;5, "Less than 5 GB", IF(Aggregate[[#This Row],[Avg Monthly GB Download]]&lt;10, "10 or more GB", "Between 5 and 10 GB"))</f>
        <v>Less than 5 GB</v>
      </c>
      <c r="W4940">
        <v>2</v>
      </c>
    </row>
    <row r="4941" spans="1:23" x14ac:dyDescent="0.2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J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 t="str">
        <f>IF(Aggregate[[#This Row],[Avg Monthly GB Download]]&lt;5, "Less than 5 GB", IF(Aggregate[[#This Row],[Avg Monthly GB Download]]&lt;10, "10 or more GB", "Between 5 and 10 GB"))</f>
        <v>Less than 5 GB</v>
      </c>
      <c r="W4941">
        <v>1</v>
      </c>
    </row>
    <row r="4942" spans="1:23" x14ac:dyDescent="0.2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J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 t="str">
        <f>IF(Aggregate[[#This Row],[Avg Monthly GB Download]]&lt;5, "Less than 5 GB", IF(Aggregate[[#This Row],[Avg Monthly GB Download]]&lt;10, "10 or more GB", "Between 5 and 10 GB"))</f>
        <v>10 or more GB</v>
      </c>
      <c r="W4942">
        <v>5</v>
      </c>
    </row>
    <row r="4943" spans="1:23" x14ac:dyDescent="0.2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J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 t="str">
        <f>IF(Aggregate[[#This Row],[Avg Monthly GB Download]]&lt;5, "Less than 5 GB", IF(Aggregate[[#This Row],[Avg Monthly GB Download]]&lt;10, "10 or more GB", "Between 5 and 10 GB"))</f>
        <v>10 or more GB</v>
      </c>
      <c r="W4943">
        <v>7</v>
      </c>
    </row>
    <row r="4944" spans="1:23" x14ac:dyDescent="0.2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tr">
        <f>IF(Aggregate[[#This Row],[Under 30]]="Yes", "Under 30", IF(Aggregate[[#This Row],[Senior]]="Yes", "Senior", "Other"))</f>
        <v>Senior</v>
      </c>
      <c r="K4944" t="s">
        <v>21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 t="str">
        <f>IF(Aggregate[[#This Row],[Avg Monthly GB Download]]&lt;5, "Less than 5 GB", IF(Aggregate[[#This Row],[Avg Monthly GB Download]]&lt;10, "10 or more GB", "Between 5 and 10 GB"))</f>
        <v>Less than 5 GB</v>
      </c>
      <c r="W4944">
        <v>3</v>
      </c>
    </row>
    <row r="4945" spans="1:23" x14ac:dyDescent="0.2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J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 t="str">
        <f>IF(Aggregate[[#This Row],[Avg Monthly GB Download]]&lt;5, "Less than 5 GB", IF(Aggregate[[#This Row],[Avg Monthly GB Download]]&lt;10, "10 or more GB", "Between 5 and 10 GB"))</f>
        <v>Less than 5 GB</v>
      </c>
      <c r="W4945">
        <v>3</v>
      </c>
    </row>
    <row r="4946" spans="1:23" x14ac:dyDescent="0.2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J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 t="str">
        <f>IF(Aggregate[[#This Row],[Avg Monthly GB Download]]&lt;5, "Less than 5 GB", IF(Aggregate[[#This Row],[Avg Monthly GB Download]]&lt;10, "10 or more GB", "Between 5 and 10 GB"))</f>
        <v>Between 5 and 10 GB</v>
      </c>
      <c r="W4946">
        <v>14</v>
      </c>
    </row>
    <row r="4947" spans="1:23" x14ac:dyDescent="0.2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J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 t="str">
        <f>IF(Aggregate[[#This Row],[Avg Monthly GB Download]]&lt;5, "Less than 5 GB", IF(Aggregate[[#This Row],[Avg Monthly GB Download]]&lt;10, "10 or more GB", "Between 5 and 10 GB"))</f>
        <v>10 or more GB</v>
      </c>
      <c r="W4947">
        <v>6</v>
      </c>
    </row>
    <row r="4948" spans="1:23" x14ac:dyDescent="0.2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J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 t="str">
        <f>IF(Aggregate[[#This Row],[Avg Monthly GB Download]]&lt;5, "Less than 5 GB", IF(Aggregate[[#This Row],[Avg Monthly GB Download]]&lt;10, "10 or more GB", "Between 5 and 10 GB"))</f>
        <v>10 or more GB</v>
      </c>
      <c r="W4948">
        <v>8</v>
      </c>
    </row>
    <row r="4949" spans="1:23" x14ac:dyDescent="0.2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tr">
        <f>IF(Aggregate[[#This Row],[Under 30]]="Yes", "Under 30", IF(Aggregate[[#This Row],[Senior]]="Yes", "Senior", "Other"))</f>
        <v>Senior</v>
      </c>
      <c r="K4949" t="s">
        <v>21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 t="str">
        <f>IF(Aggregate[[#This Row],[Avg Monthly GB Download]]&lt;5, "Less than 5 GB", IF(Aggregate[[#This Row],[Avg Monthly GB Download]]&lt;10, "10 or more GB", "Between 5 and 10 GB"))</f>
        <v>Less than 5 GB</v>
      </c>
      <c r="W4949">
        <v>3</v>
      </c>
    </row>
    <row r="4950" spans="1:23" x14ac:dyDescent="0.2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J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 t="str">
        <f>IF(Aggregate[[#This Row],[Avg Monthly GB Download]]&lt;5, "Less than 5 GB", IF(Aggregate[[#This Row],[Avg Monthly GB Download]]&lt;10, "10 or more GB", "Between 5 and 10 GB"))</f>
        <v>Less than 5 GB</v>
      </c>
      <c r="W4950">
        <v>4</v>
      </c>
    </row>
    <row r="4951" spans="1:23" x14ac:dyDescent="0.2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J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 t="str">
        <f>IF(Aggregate[[#This Row],[Avg Monthly GB Download]]&lt;5, "Less than 5 GB", IF(Aggregate[[#This Row],[Avg Monthly GB Download]]&lt;10, "10 or more GB", "Between 5 and 10 GB"))</f>
        <v>Between 5 and 10 GB</v>
      </c>
      <c r="W4951">
        <v>10</v>
      </c>
    </row>
    <row r="4952" spans="1:23" x14ac:dyDescent="0.2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tr">
        <f>IF(Aggregate[[#This Row],[Under 30]]="Yes", "Under 30", IF(Aggregate[[#This Row],[Senior]]="Yes", "Senior", "Other"))</f>
        <v>Senior</v>
      </c>
      <c r="K4952" t="s">
        <v>21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 t="str">
        <f>IF(Aggregate[[#This Row],[Avg Monthly GB Download]]&lt;5, "Less than 5 GB", IF(Aggregate[[#This Row],[Avg Monthly GB Download]]&lt;10, "10 or more GB", "Between 5 and 10 GB"))</f>
        <v>10 or more GB</v>
      </c>
      <c r="W4952">
        <v>7</v>
      </c>
    </row>
    <row r="4953" spans="1:23" x14ac:dyDescent="0.2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J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 t="str">
        <f>IF(Aggregate[[#This Row],[Avg Monthly GB Download]]&lt;5, "Less than 5 GB", IF(Aggregate[[#This Row],[Avg Monthly GB Download]]&lt;10, "10 or more GB", "Between 5 and 10 GB"))</f>
        <v>Less than 5 GB</v>
      </c>
      <c r="W4953">
        <v>4</v>
      </c>
    </row>
    <row r="4954" spans="1:23" x14ac:dyDescent="0.2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tr">
        <f>IF(Aggregate[[#This Row],[Under 30]]="Yes", "Under 30", IF(Aggregate[[#This Row],[Senior]]="Yes", "Senior", "Other"))</f>
        <v>Senior</v>
      </c>
      <c r="K4954" t="s">
        <v>21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 t="str">
        <f>IF(Aggregate[[#This Row],[Avg Monthly GB Download]]&lt;5, "Less than 5 GB", IF(Aggregate[[#This Row],[Avg Monthly GB Download]]&lt;10, "10 or more GB", "Between 5 and 10 GB"))</f>
        <v>Less than 5 GB</v>
      </c>
      <c r="W4954">
        <v>3</v>
      </c>
    </row>
    <row r="4955" spans="1:23" x14ac:dyDescent="0.2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J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 t="str">
        <f>IF(Aggregate[[#This Row],[Avg Monthly GB Download]]&lt;5, "Less than 5 GB", IF(Aggregate[[#This Row],[Avg Monthly GB Download]]&lt;10, "10 or more GB", "Between 5 and 10 GB"))</f>
        <v>Between 5 and 10 GB</v>
      </c>
      <c r="W4955">
        <v>27</v>
      </c>
    </row>
    <row r="4956" spans="1:23" x14ac:dyDescent="0.2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J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 t="str">
        <f>IF(Aggregate[[#This Row],[Avg Monthly GB Download]]&lt;5, "Less than 5 GB", IF(Aggregate[[#This Row],[Avg Monthly GB Download]]&lt;10, "10 or more GB", "Between 5 and 10 GB"))</f>
        <v>10 or more GB</v>
      </c>
      <c r="W4956">
        <v>5</v>
      </c>
    </row>
    <row r="4957" spans="1:23" x14ac:dyDescent="0.2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J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 t="str">
        <f>IF(Aggregate[[#This Row],[Avg Monthly GB Download]]&lt;5, "Less than 5 GB", IF(Aggregate[[#This Row],[Avg Monthly GB Download]]&lt;10, "10 or more GB", "Between 5 and 10 GB"))</f>
        <v>10 or more GB</v>
      </c>
      <c r="W4957">
        <v>5</v>
      </c>
    </row>
    <row r="4958" spans="1:23" x14ac:dyDescent="0.2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J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 t="str">
        <f>IF(Aggregate[[#This Row],[Avg Monthly GB Download]]&lt;5, "Less than 5 GB", IF(Aggregate[[#This Row],[Avg Monthly GB Download]]&lt;10, "10 or more GB", "Between 5 and 10 GB"))</f>
        <v>Between 5 and 10 GB</v>
      </c>
      <c r="W4958">
        <v>17</v>
      </c>
    </row>
    <row r="4959" spans="1:23" x14ac:dyDescent="0.2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J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 t="str">
        <f>IF(Aggregate[[#This Row],[Avg Monthly GB Download]]&lt;5, "Less than 5 GB", IF(Aggregate[[#This Row],[Avg Monthly GB Download]]&lt;10, "10 or more GB", "Between 5 and 10 GB"))</f>
        <v>Between 5 and 10 GB</v>
      </c>
      <c r="W4959">
        <v>24</v>
      </c>
    </row>
    <row r="4960" spans="1:23" x14ac:dyDescent="0.2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tr">
        <f>IF(Aggregate[[#This Row],[Under 30]]="Yes", "Under 30", IF(Aggregate[[#This Row],[Senior]]="Yes", "Senior", "Other"))</f>
        <v>Senior</v>
      </c>
      <c r="K4960" t="s">
        <v>21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 t="str">
        <f>IF(Aggregate[[#This Row],[Avg Monthly GB Download]]&lt;5, "Less than 5 GB", IF(Aggregate[[#This Row],[Avg Monthly GB Download]]&lt;10, "10 or more GB", "Between 5 and 10 GB"))</f>
        <v>Less than 5 GB</v>
      </c>
      <c r="W4960">
        <v>1</v>
      </c>
    </row>
    <row r="4961" spans="1:23" x14ac:dyDescent="0.2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J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 t="str">
        <f>IF(Aggregate[[#This Row],[Avg Monthly GB Download]]&lt;5, "Less than 5 GB", IF(Aggregate[[#This Row],[Avg Monthly GB Download]]&lt;10, "10 or more GB", "Between 5 and 10 GB"))</f>
        <v>10 or more GB</v>
      </c>
      <c r="W4961">
        <v>8</v>
      </c>
    </row>
    <row r="4962" spans="1:23" x14ac:dyDescent="0.2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J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 t="str">
        <f>IF(Aggregate[[#This Row],[Avg Monthly GB Download]]&lt;5, "Less than 5 GB", IF(Aggregate[[#This Row],[Avg Monthly GB Download]]&lt;10, "10 or more GB", "Between 5 and 10 GB"))</f>
        <v>10 or more GB</v>
      </c>
      <c r="W4962">
        <v>5</v>
      </c>
    </row>
    <row r="4963" spans="1:23" x14ac:dyDescent="0.2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J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 t="str">
        <f>IF(Aggregate[[#This Row],[Avg Monthly GB Download]]&lt;5, "Less than 5 GB", IF(Aggregate[[#This Row],[Avg Monthly GB Download]]&lt;10, "10 or more GB", "Between 5 and 10 GB"))</f>
        <v>Less than 5 GB</v>
      </c>
      <c r="W4963">
        <v>4</v>
      </c>
    </row>
    <row r="4964" spans="1:23" x14ac:dyDescent="0.2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J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 t="str">
        <f>IF(Aggregate[[#This Row],[Avg Monthly GB Download]]&lt;5, "Less than 5 GB", IF(Aggregate[[#This Row],[Avg Monthly GB Download]]&lt;10, "10 or more GB", "Between 5 and 10 GB"))</f>
        <v>10 or more GB</v>
      </c>
      <c r="W4964">
        <v>7</v>
      </c>
    </row>
    <row r="4965" spans="1:23" x14ac:dyDescent="0.2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J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 t="str">
        <f>IF(Aggregate[[#This Row],[Avg Monthly GB Download]]&lt;5, "Less than 5 GB", IF(Aggregate[[#This Row],[Avg Monthly GB Download]]&lt;10, "10 or more GB", "Between 5 and 10 GB"))</f>
        <v>Between 5 and 10 GB</v>
      </c>
      <c r="W4965">
        <v>11</v>
      </c>
    </row>
    <row r="4966" spans="1:23" x14ac:dyDescent="0.2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tr">
        <f>IF(Aggregate[[#This Row],[Under 30]]="Yes", "Under 30", IF(Aggregate[[#This Row],[Senior]]="Yes", "Senior", "Other"))</f>
        <v>Senior</v>
      </c>
      <c r="K4966" t="s">
        <v>21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 t="str">
        <f>IF(Aggregate[[#This Row],[Avg Monthly GB Download]]&lt;5, "Less than 5 GB", IF(Aggregate[[#This Row],[Avg Monthly GB Download]]&lt;10, "10 or more GB", "Between 5 and 10 GB"))</f>
        <v>Less than 5 GB</v>
      </c>
      <c r="W4966">
        <v>3</v>
      </c>
    </row>
    <row r="4967" spans="1:23" x14ac:dyDescent="0.2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J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 t="str">
        <f>IF(Aggregate[[#This Row],[Avg Monthly GB Download]]&lt;5, "Less than 5 GB", IF(Aggregate[[#This Row],[Avg Monthly GB Download]]&lt;10, "10 or more GB", "Between 5 and 10 GB"))</f>
        <v>10 or more GB</v>
      </c>
      <c r="W4967">
        <v>7</v>
      </c>
    </row>
    <row r="4968" spans="1:23" x14ac:dyDescent="0.2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tr">
        <f>IF(Aggregate[[#This Row],[Under 30]]="Yes", "Under 30", IF(Aggregate[[#This Row],[Senior]]="Yes", "Senior", "Other"))</f>
        <v>Senior</v>
      </c>
      <c r="K4968" t="s">
        <v>21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 t="str">
        <f>IF(Aggregate[[#This Row],[Avg Monthly GB Download]]&lt;5, "Less than 5 GB", IF(Aggregate[[#This Row],[Avg Monthly GB Download]]&lt;10, "10 or more GB", "Between 5 and 10 GB"))</f>
        <v>Less than 5 GB</v>
      </c>
      <c r="W4968">
        <v>2</v>
      </c>
    </row>
    <row r="4969" spans="1:23" x14ac:dyDescent="0.2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J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 t="str">
        <f>IF(Aggregate[[#This Row],[Avg Monthly GB Download]]&lt;5, "Less than 5 GB", IF(Aggregate[[#This Row],[Avg Monthly GB Download]]&lt;10, "10 or more GB", "Between 5 and 10 GB"))</f>
        <v>10 or more GB</v>
      </c>
      <c r="W4969">
        <v>7</v>
      </c>
    </row>
    <row r="4970" spans="1:23" x14ac:dyDescent="0.2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J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 t="str">
        <f>IF(Aggregate[[#This Row],[Avg Monthly GB Download]]&lt;5, "Less than 5 GB", IF(Aggregate[[#This Row],[Avg Monthly GB Download]]&lt;10, "10 or more GB", "Between 5 and 10 GB"))</f>
        <v>Less than 5 GB</v>
      </c>
      <c r="W4970">
        <v>1</v>
      </c>
    </row>
    <row r="4971" spans="1:23" x14ac:dyDescent="0.2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tr">
        <f>IF(Aggregate[[#This Row],[Under 30]]="Yes", "Under 30", IF(Aggregate[[#This Row],[Senior]]="Yes", "Senior", "Other"))</f>
        <v>Senior</v>
      </c>
      <c r="K4971" t="s">
        <v>21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 t="str">
        <f>IF(Aggregate[[#This Row],[Avg Monthly GB Download]]&lt;5, "Less than 5 GB", IF(Aggregate[[#This Row],[Avg Monthly GB Download]]&lt;10, "10 or more GB", "Between 5 and 10 GB"))</f>
        <v>Less than 5 GB</v>
      </c>
      <c r="W4971">
        <v>3</v>
      </c>
    </row>
    <row r="4972" spans="1:23" x14ac:dyDescent="0.2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J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 t="str">
        <f>IF(Aggregate[[#This Row],[Avg Monthly GB Download]]&lt;5, "Less than 5 GB", IF(Aggregate[[#This Row],[Avg Monthly GB Download]]&lt;10, "10 or more GB", "Between 5 and 10 GB"))</f>
        <v>10 or more GB</v>
      </c>
      <c r="W4972">
        <v>5</v>
      </c>
    </row>
    <row r="4973" spans="1:23" x14ac:dyDescent="0.2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J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 t="str">
        <f>IF(Aggregate[[#This Row],[Avg Monthly GB Download]]&lt;5, "Less than 5 GB", IF(Aggregate[[#This Row],[Avg Monthly GB Download]]&lt;10, "10 or more GB", "Between 5 and 10 GB"))</f>
        <v>Between 5 and 10 GB</v>
      </c>
      <c r="W4973">
        <v>20</v>
      </c>
    </row>
    <row r="4974" spans="1:23" x14ac:dyDescent="0.2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tr">
        <f>IF(Aggregate[[#This Row],[Under 30]]="Yes", "Under 30", IF(Aggregate[[#This Row],[Senior]]="Yes", "Senior", "Other"))</f>
        <v>Senior</v>
      </c>
      <c r="K4974" t="s">
        <v>21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 t="str">
        <f>IF(Aggregate[[#This Row],[Avg Monthly GB Download]]&lt;5, "Less than 5 GB", IF(Aggregate[[#This Row],[Avg Monthly GB Download]]&lt;10, "10 or more GB", "Between 5 and 10 GB"))</f>
        <v>Between 5 and 10 GB</v>
      </c>
      <c r="W4974">
        <v>11</v>
      </c>
    </row>
    <row r="4975" spans="1:23" x14ac:dyDescent="0.2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J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 t="str">
        <f>IF(Aggregate[[#This Row],[Avg Monthly GB Download]]&lt;5, "Less than 5 GB", IF(Aggregate[[#This Row],[Avg Monthly GB Download]]&lt;10, "10 or more GB", "Between 5 and 10 GB"))</f>
        <v>10 or more GB</v>
      </c>
      <c r="W4975">
        <v>5</v>
      </c>
    </row>
    <row r="4976" spans="1:23" x14ac:dyDescent="0.2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tr">
        <f>IF(Aggregate[[#This Row],[Under 30]]="Yes", "Under 30", IF(Aggregate[[#This Row],[Senior]]="Yes", "Senior", "Other"))</f>
        <v>Senior</v>
      </c>
      <c r="K4976" t="s">
        <v>21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 t="str">
        <f>IF(Aggregate[[#This Row],[Avg Monthly GB Download]]&lt;5, "Less than 5 GB", IF(Aggregate[[#This Row],[Avg Monthly GB Download]]&lt;10, "10 or more GB", "Between 5 and 10 GB"))</f>
        <v>Less than 5 GB</v>
      </c>
      <c r="W4976">
        <v>4</v>
      </c>
    </row>
    <row r="4977" spans="1:23" x14ac:dyDescent="0.2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J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 t="str">
        <f>IF(Aggregate[[#This Row],[Avg Monthly GB Download]]&lt;5, "Less than 5 GB", IF(Aggregate[[#This Row],[Avg Monthly GB Download]]&lt;10, "10 or more GB", "Between 5 and 10 GB"))</f>
        <v>10 or more GB</v>
      </c>
      <c r="W4977">
        <v>9</v>
      </c>
    </row>
    <row r="4978" spans="1:23" x14ac:dyDescent="0.2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J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 t="str">
        <f>IF(Aggregate[[#This Row],[Avg Monthly GB Download]]&lt;5, "Less than 5 GB", IF(Aggregate[[#This Row],[Avg Monthly GB Download]]&lt;10, "10 or more GB", "Between 5 and 10 GB"))</f>
        <v>Less than 5 GB</v>
      </c>
      <c r="W4978">
        <v>4</v>
      </c>
    </row>
    <row r="4979" spans="1:23" x14ac:dyDescent="0.2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J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 t="str">
        <f>IF(Aggregate[[#This Row],[Avg Monthly GB Download]]&lt;5, "Less than 5 GB", IF(Aggregate[[#This Row],[Avg Monthly GB Download]]&lt;10, "10 or more GB", "Between 5 and 10 GB"))</f>
        <v>Between 5 and 10 GB</v>
      </c>
      <c r="W4979">
        <v>12</v>
      </c>
    </row>
    <row r="4980" spans="1:23" x14ac:dyDescent="0.2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tr">
        <f>IF(Aggregate[[#This Row],[Under 30]]="Yes", "Under 30", IF(Aggregate[[#This Row],[Senior]]="Yes", "Senior", "Other"))</f>
        <v>Senior</v>
      </c>
      <c r="K4980" t="s">
        <v>21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 t="str">
        <f>IF(Aggregate[[#This Row],[Avg Monthly GB Download]]&lt;5, "Less than 5 GB", IF(Aggregate[[#This Row],[Avg Monthly GB Download]]&lt;10, "10 or more GB", "Between 5 and 10 GB"))</f>
        <v>Less than 5 GB</v>
      </c>
      <c r="W4980">
        <v>3</v>
      </c>
    </row>
    <row r="4981" spans="1:23" x14ac:dyDescent="0.2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J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 t="str">
        <f>IF(Aggregate[[#This Row],[Avg Monthly GB Download]]&lt;5, "Less than 5 GB", IF(Aggregate[[#This Row],[Avg Monthly GB Download]]&lt;10, "10 or more GB", "Between 5 and 10 GB"))</f>
        <v>Less than 5 GB</v>
      </c>
      <c r="W4981">
        <v>3</v>
      </c>
    </row>
    <row r="4982" spans="1:23" x14ac:dyDescent="0.2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J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 t="str">
        <f>IF(Aggregate[[#This Row],[Avg Monthly GB Download]]&lt;5, "Less than 5 GB", IF(Aggregate[[#This Row],[Avg Monthly GB Download]]&lt;10, "10 or more GB", "Between 5 and 10 GB"))</f>
        <v>10 or more GB</v>
      </c>
      <c r="W4982">
        <v>9</v>
      </c>
    </row>
    <row r="4983" spans="1:23" x14ac:dyDescent="0.2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J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 t="str">
        <f>IF(Aggregate[[#This Row],[Avg Monthly GB Download]]&lt;5, "Less than 5 GB", IF(Aggregate[[#This Row],[Avg Monthly GB Download]]&lt;10, "10 or more GB", "Between 5 and 10 GB"))</f>
        <v>Between 5 and 10 GB</v>
      </c>
      <c r="W4983">
        <v>10</v>
      </c>
    </row>
    <row r="4984" spans="1:23" x14ac:dyDescent="0.2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J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 t="str">
        <f>IF(Aggregate[[#This Row],[Avg Monthly GB Download]]&lt;5, "Less than 5 GB", IF(Aggregate[[#This Row],[Avg Monthly GB Download]]&lt;10, "10 or more GB", "Between 5 and 10 GB"))</f>
        <v>Less than 5 GB</v>
      </c>
      <c r="W4984">
        <v>4</v>
      </c>
    </row>
    <row r="4985" spans="1:23" x14ac:dyDescent="0.2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tr">
        <f>IF(Aggregate[[#This Row],[Under 30]]="Yes", "Under 30", IF(Aggregate[[#This Row],[Senior]]="Yes", "Senior", "Other"))</f>
        <v>Senior</v>
      </c>
      <c r="K4985" t="s">
        <v>21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 t="str">
        <f>IF(Aggregate[[#This Row],[Avg Monthly GB Download]]&lt;5, "Less than 5 GB", IF(Aggregate[[#This Row],[Avg Monthly GB Download]]&lt;10, "10 or more GB", "Between 5 and 10 GB"))</f>
        <v>10 or more GB</v>
      </c>
      <c r="W4985">
        <v>6</v>
      </c>
    </row>
    <row r="4986" spans="1:23" x14ac:dyDescent="0.2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tr">
        <f>IF(Aggregate[[#This Row],[Under 30]]="Yes", "Under 30", IF(Aggregate[[#This Row],[Senior]]="Yes", "Senior", "Other"))</f>
        <v>Senior</v>
      </c>
      <c r="K4986" t="s">
        <v>21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 t="str">
        <f>IF(Aggregate[[#This Row],[Avg Monthly GB Download]]&lt;5, "Less than 5 GB", IF(Aggregate[[#This Row],[Avg Monthly GB Download]]&lt;10, "10 or more GB", "Between 5 and 10 GB"))</f>
        <v>Less than 5 GB</v>
      </c>
      <c r="W4986">
        <v>1</v>
      </c>
    </row>
    <row r="4987" spans="1:23" x14ac:dyDescent="0.2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J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 t="str">
        <f>IF(Aggregate[[#This Row],[Avg Monthly GB Download]]&lt;5, "Less than 5 GB", IF(Aggregate[[#This Row],[Avg Monthly GB Download]]&lt;10, "10 or more GB", "Between 5 and 10 GB"))</f>
        <v>Between 5 and 10 GB</v>
      </c>
      <c r="W4987">
        <v>10</v>
      </c>
    </row>
    <row r="4988" spans="1:23" x14ac:dyDescent="0.2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J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 t="str">
        <f>IF(Aggregate[[#This Row],[Avg Monthly GB Download]]&lt;5, "Less than 5 GB", IF(Aggregate[[#This Row],[Avg Monthly GB Download]]&lt;10, "10 or more GB", "Between 5 and 10 GB"))</f>
        <v>Between 5 and 10 GB</v>
      </c>
      <c r="W4988">
        <v>26</v>
      </c>
    </row>
    <row r="4989" spans="1:23" x14ac:dyDescent="0.2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J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 t="str">
        <f>IF(Aggregate[[#This Row],[Avg Monthly GB Download]]&lt;5, "Less than 5 GB", IF(Aggregate[[#This Row],[Avg Monthly GB Download]]&lt;10, "10 or more GB", "Between 5 and 10 GB"))</f>
        <v>Between 5 and 10 GB</v>
      </c>
      <c r="W4989">
        <v>12</v>
      </c>
    </row>
    <row r="4990" spans="1:23" x14ac:dyDescent="0.2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J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 t="str">
        <f>IF(Aggregate[[#This Row],[Avg Monthly GB Download]]&lt;5, "Less than 5 GB", IF(Aggregate[[#This Row],[Avg Monthly GB Download]]&lt;10, "10 or more GB", "Between 5 and 10 GB"))</f>
        <v>10 or more GB</v>
      </c>
      <c r="W4990">
        <v>9</v>
      </c>
    </row>
    <row r="4991" spans="1:23" x14ac:dyDescent="0.2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J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 t="str">
        <f>IF(Aggregate[[#This Row],[Avg Monthly GB Download]]&lt;5, "Less than 5 GB", IF(Aggregate[[#This Row],[Avg Monthly GB Download]]&lt;10, "10 or more GB", "Between 5 and 10 GB"))</f>
        <v>10 or more GB</v>
      </c>
      <c r="W4991">
        <v>5</v>
      </c>
    </row>
    <row r="4992" spans="1:23" x14ac:dyDescent="0.2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J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 t="str">
        <f>IF(Aggregate[[#This Row],[Avg Monthly GB Download]]&lt;5, "Less than 5 GB", IF(Aggregate[[#This Row],[Avg Monthly GB Download]]&lt;10, "10 or more GB", "Between 5 and 10 GB"))</f>
        <v>Less than 5 GB</v>
      </c>
      <c r="W4992">
        <v>2</v>
      </c>
    </row>
    <row r="4993" spans="1:23" x14ac:dyDescent="0.2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J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 t="str">
        <f>IF(Aggregate[[#This Row],[Avg Monthly GB Download]]&lt;5, "Less than 5 GB", IF(Aggregate[[#This Row],[Avg Monthly GB Download]]&lt;10, "10 or more GB", "Between 5 and 10 GB"))</f>
        <v>Between 5 and 10 GB</v>
      </c>
      <c r="W4993">
        <v>27</v>
      </c>
    </row>
    <row r="4994" spans="1:23" x14ac:dyDescent="0.2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tr">
        <f>IF(Aggregate[[#This Row],[Under 30]]="Yes", "Under 30", IF(Aggregate[[#This Row],[Senior]]="Yes", "Senior", "Other"))</f>
        <v>Senior</v>
      </c>
      <c r="K4994" t="s">
        <v>21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 t="str">
        <f>IF(Aggregate[[#This Row],[Avg Monthly GB Download]]&lt;5, "Less than 5 GB", IF(Aggregate[[#This Row],[Avg Monthly GB Download]]&lt;10, "10 or more GB", "Between 5 and 10 GB"))</f>
        <v>Less than 5 GB</v>
      </c>
      <c r="W4994">
        <v>4</v>
      </c>
    </row>
    <row r="4995" spans="1:23" x14ac:dyDescent="0.2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J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 t="str">
        <f>IF(Aggregate[[#This Row],[Avg Monthly GB Download]]&lt;5, "Less than 5 GB", IF(Aggregate[[#This Row],[Avg Monthly GB Download]]&lt;10, "10 or more GB", "Between 5 and 10 GB"))</f>
        <v>Between 5 and 10 GB</v>
      </c>
      <c r="W4995">
        <v>10</v>
      </c>
    </row>
    <row r="4996" spans="1:23" x14ac:dyDescent="0.2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tr">
        <f>IF(Aggregate[[#This Row],[Under 30]]="Yes", "Under 30", IF(Aggregate[[#This Row],[Senior]]="Yes", "Senior", "Other"))</f>
        <v>Senior</v>
      </c>
      <c r="K4996" t="s">
        <v>21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 t="str">
        <f>IF(Aggregate[[#This Row],[Avg Monthly GB Download]]&lt;5, "Less than 5 GB", IF(Aggregate[[#This Row],[Avg Monthly GB Download]]&lt;10, "10 or more GB", "Between 5 and 10 GB"))</f>
        <v>Less than 5 GB</v>
      </c>
      <c r="W4996">
        <v>2</v>
      </c>
    </row>
    <row r="4997" spans="1:23" x14ac:dyDescent="0.2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tr">
        <f>IF(Aggregate[[#This Row],[Under 30]]="Yes", "Under 30", IF(Aggregate[[#This Row],[Senior]]="Yes", "Senior", "Other"))</f>
        <v>Senior</v>
      </c>
      <c r="K4997" t="s">
        <v>21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 t="str">
        <f>IF(Aggregate[[#This Row],[Avg Monthly GB Download]]&lt;5, "Less than 5 GB", IF(Aggregate[[#This Row],[Avg Monthly GB Download]]&lt;10, "10 or more GB", "Between 5 and 10 GB"))</f>
        <v>Between 5 and 10 GB</v>
      </c>
      <c r="W4997">
        <v>10</v>
      </c>
    </row>
    <row r="4998" spans="1:23" x14ac:dyDescent="0.2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J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 t="str">
        <f>IF(Aggregate[[#This Row],[Avg Monthly GB Download]]&lt;5, "Less than 5 GB", IF(Aggregate[[#This Row],[Avg Monthly GB Download]]&lt;10, "10 or more GB", "Between 5 and 10 GB"))</f>
        <v>Less than 5 GB</v>
      </c>
      <c r="W4998">
        <v>2</v>
      </c>
    </row>
    <row r="4999" spans="1:23" x14ac:dyDescent="0.2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J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 t="str">
        <f>IF(Aggregate[[#This Row],[Avg Monthly GB Download]]&lt;5, "Less than 5 GB", IF(Aggregate[[#This Row],[Avg Monthly GB Download]]&lt;10, "10 or more GB", "Between 5 and 10 GB"))</f>
        <v>Between 5 and 10 GB</v>
      </c>
      <c r="W4999">
        <v>10</v>
      </c>
    </row>
    <row r="5000" spans="1:23" x14ac:dyDescent="0.2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J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 t="str">
        <f>IF(Aggregate[[#This Row],[Avg Monthly GB Download]]&lt;5, "Less than 5 GB", IF(Aggregate[[#This Row],[Avg Monthly GB Download]]&lt;10, "10 or more GB", "Between 5 and 10 GB"))</f>
        <v>Less than 5 GB</v>
      </c>
      <c r="W5000">
        <v>4</v>
      </c>
    </row>
    <row r="5001" spans="1:23" x14ac:dyDescent="0.2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J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 t="str">
        <f>IF(Aggregate[[#This Row],[Avg Monthly GB Download]]&lt;5, "Less than 5 GB", IF(Aggregate[[#This Row],[Avg Monthly GB Download]]&lt;10, "10 or more GB", "Between 5 and 10 GB"))</f>
        <v>Less than 5 GB</v>
      </c>
      <c r="W5001">
        <v>4</v>
      </c>
    </row>
    <row r="5002" spans="1:23" x14ac:dyDescent="0.2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J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 t="str">
        <f>IF(Aggregate[[#This Row],[Avg Monthly GB Download]]&lt;5, "Less than 5 GB", IF(Aggregate[[#This Row],[Avg Monthly GB Download]]&lt;10, "10 or more GB", "Between 5 and 10 GB"))</f>
        <v>10 or more GB</v>
      </c>
      <c r="W5002">
        <v>6</v>
      </c>
    </row>
    <row r="5003" spans="1:23" x14ac:dyDescent="0.2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J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 t="str">
        <f>IF(Aggregate[[#This Row],[Avg Monthly GB Download]]&lt;5, "Less than 5 GB", IF(Aggregate[[#This Row],[Avg Monthly GB Download]]&lt;10, "10 or more GB", "Between 5 and 10 GB"))</f>
        <v>10 or more GB</v>
      </c>
      <c r="W5003">
        <v>8</v>
      </c>
    </row>
    <row r="5004" spans="1:23" x14ac:dyDescent="0.2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J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 t="str">
        <f>IF(Aggregate[[#This Row],[Avg Monthly GB Download]]&lt;5, "Less than 5 GB", IF(Aggregate[[#This Row],[Avg Monthly GB Download]]&lt;10, "10 or more GB", "Between 5 and 10 GB"))</f>
        <v>Between 5 and 10 GB</v>
      </c>
      <c r="W5004">
        <v>12</v>
      </c>
    </row>
    <row r="5005" spans="1:23" x14ac:dyDescent="0.2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tr">
        <f>IF(Aggregate[[#This Row],[Under 30]]="Yes", "Under 30", IF(Aggregate[[#This Row],[Senior]]="Yes", "Senior", "Other"))</f>
        <v>Senior</v>
      </c>
      <c r="K5005" t="s">
        <v>21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 t="str">
        <f>IF(Aggregate[[#This Row],[Avg Monthly GB Download]]&lt;5, "Less than 5 GB", IF(Aggregate[[#This Row],[Avg Monthly GB Download]]&lt;10, "10 or more GB", "Between 5 and 10 GB"))</f>
        <v>Between 5 and 10 GB</v>
      </c>
      <c r="W5005">
        <v>11</v>
      </c>
    </row>
    <row r="5006" spans="1:23" x14ac:dyDescent="0.2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J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 t="str">
        <f>IF(Aggregate[[#This Row],[Avg Monthly GB Download]]&lt;5, "Less than 5 GB", IF(Aggregate[[#This Row],[Avg Monthly GB Download]]&lt;10, "10 or more GB", "Between 5 and 10 GB"))</f>
        <v>Less than 5 GB</v>
      </c>
      <c r="W5006">
        <v>2</v>
      </c>
    </row>
    <row r="5007" spans="1:23" x14ac:dyDescent="0.2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J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 t="str">
        <f>IF(Aggregate[[#This Row],[Avg Monthly GB Download]]&lt;5, "Less than 5 GB", IF(Aggregate[[#This Row],[Avg Monthly GB Download]]&lt;10, "10 or more GB", "Between 5 and 10 GB"))</f>
        <v>10 or more GB</v>
      </c>
      <c r="W5007">
        <v>6</v>
      </c>
    </row>
    <row r="5008" spans="1:23" x14ac:dyDescent="0.2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tr">
        <f>IF(Aggregate[[#This Row],[Under 30]]="Yes", "Under 30", IF(Aggregate[[#This Row],[Senior]]="Yes", "Senior", "Other"))</f>
        <v>Senior</v>
      </c>
      <c r="K5008" t="s">
        <v>21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 t="str">
        <f>IF(Aggregate[[#This Row],[Avg Monthly GB Download]]&lt;5, "Less than 5 GB", IF(Aggregate[[#This Row],[Avg Monthly GB Download]]&lt;10, "10 or more GB", "Between 5 and 10 GB"))</f>
        <v>10 or more GB</v>
      </c>
      <c r="W5008">
        <v>9</v>
      </c>
    </row>
    <row r="5009" spans="1:23" x14ac:dyDescent="0.2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J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 t="str">
        <f>IF(Aggregate[[#This Row],[Avg Monthly GB Download]]&lt;5, "Less than 5 GB", IF(Aggregate[[#This Row],[Avg Monthly GB Download]]&lt;10, "10 or more GB", "Between 5 and 10 GB"))</f>
        <v>Between 5 and 10 GB</v>
      </c>
      <c r="W5009">
        <v>17</v>
      </c>
    </row>
    <row r="5010" spans="1:23" x14ac:dyDescent="0.2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J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 t="str">
        <f>IF(Aggregate[[#This Row],[Avg Monthly GB Download]]&lt;5, "Less than 5 GB", IF(Aggregate[[#This Row],[Avg Monthly GB Download]]&lt;10, "10 or more GB", "Between 5 and 10 GB"))</f>
        <v>Less than 5 GB</v>
      </c>
      <c r="W5010">
        <v>3</v>
      </c>
    </row>
    <row r="5011" spans="1:23" x14ac:dyDescent="0.2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J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 t="str">
        <f>IF(Aggregate[[#This Row],[Avg Monthly GB Download]]&lt;5, "Less than 5 GB", IF(Aggregate[[#This Row],[Avg Monthly GB Download]]&lt;10, "10 or more GB", "Between 5 and 10 GB"))</f>
        <v>Between 5 and 10 GB</v>
      </c>
      <c r="W5011">
        <v>20</v>
      </c>
    </row>
    <row r="5012" spans="1:23" x14ac:dyDescent="0.2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J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 t="str">
        <f>IF(Aggregate[[#This Row],[Avg Monthly GB Download]]&lt;5, "Less than 5 GB", IF(Aggregate[[#This Row],[Avg Monthly GB Download]]&lt;10, "10 or more GB", "Between 5 and 10 GB"))</f>
        <v>Less than 5 GB</v>
      </c>
      <c r="W5012">
        <v>4</v>
      </c>
    </row>
    <row r="5013" spans="1:23" x14ac:dyDescent="0.2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tr">
        <f>IF(Aggregate[[#This Row],[Under 30]]="Yes", "Under 30", IF(Aggregate[[#This Row],[Senior]]="Yes", "Senior", "Other"))</f>
        <v>Senior</v>
      </c>
      <c r="K5013" t="s">
        <v>21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 t="str">
        <f>IF(Aggregate[[#This Row],[Avg Monthly GB Download]]&lt;5, "Less than 5 GB", IF(Aggregate[[#This Row],[Avg Monthly GB Download]]&lt;10, "10 or more GB", "Between 5 and 10 GB"))</f>
        <v>10 or more GB</v>
      </c>
      <c r="W5013">
        <v>7</v>
      </c>
    </row>
    <row r="5014" spans="1:23" x14ac:dyDescent="0.2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J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 t="str">
        <f>IF(Aggregate[[#This Row],[Avg Monthly GB Download]]&lt;5, "Less than 5 GB", IF(Aggregate[[#This Row],[Avg Monthly GB Download]]&lt;10, "10 or more GB", "Between 5 and 10 GB"))</f>
        <v>Less than 5 GB</v>
      </c>
      <c r="W5014">
        <v>1</v>
      </c>
    </row>
    <row r="5015" spans="1:23" x14ac:dyDescent="0.2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J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 t="str">
        <f>IF(Aggregate[[#This Row],[Avg Monthly GB Download]]&lt;5, "Less than 5 GB", IF(Aggregate[[#This Row],[Avg Monthly GB Download]]&lt;10, "10 or more GB", "Between 5 and 10 GB"))</f>
        <v>10 or more GB</v>
      </c>
      <c r="W5015">
        <v>6</v>
      </c>
    </row>
    <row r="5016" spans="1:23" x14ac:dyDescent="0.2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J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 t="str">
        <f>IF(Aggregate[[#This Row],[Avg Monthly GB Download]]&lt;5, "Less than 5 GB", IF(Aggregate[[#This Row],[Avg Monthly GB Download]]&lt;10, "10 or more GB", "Between 5 and 10 GB"))</f>
        <v>10 or more GB</v>
      </c>
      <c r="W5016">
        <v>8</v>
      </c>
    </row>
    <row r="5017" spans="1:23" x14ac:dyDescent="0.2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tr">
        <f>IF(Aggregate[[#This Row],[Under 30]]="Yes", "Under 30", IF(Aggregate[[#This Row],[Senior]]="Yes", "Senior", "Other"))</f>
        <v>Senior</v>
      </c>
      <c r="K5017" t="s">
        <v>21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 t="str">
        <f>IF(Aggregate[[#This Row],[Avg Monthly GB Download]]&lt;5, "Less than 5 GB", IF(Aggregate[[#This Row],[Avg Monthly GB Download]]&lt;10, "10 or more GB", "Between 5 and 10 GB"))</f>
        <v>10 or more GB</v>
      </c>
      <c r="W5017">
        <v>7</v>
      </c>
    </row>
    <row r="5018" spans="1:23" x14ac:dyDescent="0.2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J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 t="str">
        <f>IF(Aggregate[[#This Row],[Avg Monthly GB Download]]&lt;5, "Less than 5 GB", IF(Aggregate[[#This Row],[Avg Monthly GB Download]]&lt;10, "10 or more GB", "Between 5 and 10 GB"))</f>
        <v>10 or more GB</v>
      </c>
      <c r="W5018">
        <v>5</v>
      </c>
    </row>
    <row r="5019" spans="1:23" x14ac:dyDescent="0.2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J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 t="str">
        <f>IF(Aggregate[[#This Row],[Avg Monthly GB Download]]&lt;5, "Less than 5 GB", IF(Aggregate[[#This Row],[Avg Monthly GB Download]]&lt;10, "10 or more GB", "Between 5 and 10 GB"))</f>
        <v>Between 5 and 10 GB</v>
      </c>
      <c r="W5019">
        <v>18</v>
      </c>
    </row>
    <row r="5020" spans="1:23" x14ac:dyDescent="0.2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J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 t="str">
        <f>IF(Aggregate[[#This Row],[Avg Monthly GB Download]]&lt;5, "Less than 5 GB", IF(Aggregate[[#This Row],[Avg Monthly GB Download]]&lt;10, "10 or more GB", "Between 5 and 10 GB"))</f>
        <v>Less than 5 GB</v>
      </c>
      <c r="W5020">
        <v>1</v>
      </c>
    </row>
    <row r="5021" spans="1:23" x14ac:dyDescent="0.2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J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 t="str">
        <f>IF(Aggregate[[#This Row],[Avg Monthly GB Download]]&lt;5, "Less than 5 GB", IF(Aggregate[[#This Row],[Avg Monthly GB Download]]&lt;10, "10 or more GB", "Between 5 and 10 GB"))</f>
        <v>10 or more GB</v>
      </c>
      <c r="W5021">
        <v>8</v>
      </c>
    </row>
    <row r="5022" spans="1:23" x14ac:dyDescent="0.2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tr">
        <f>IF(Aggregate[[#This Row],[Under 30]]="Yes", "Under 30", IF(Aggregate[[#This Row],[Senior]]="Yes", "Senior", "Other"))</f>
        <v>Senior</v>
      </c>
      <c r="K5022" t="s">
        <v>21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 t="str">
        <f>IF(Aggregate[[#This Row],[Avg Monthly GB Download]]&lt;5, "Less than 5 GB", IF(Aggregate[[#This Row],[Avg Monthly GB Download]]&lt;10, "10 or more GB", "Between 5 and 10 GB"))</f>
        <v>Less than 5 GB</v>
      </c>
      <c r="W5022">
        <v>3</v>
      </c>
    </row>
    <row r="5023" spans="1:23" x14ac:dyDescent="0.2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tr">
        <f>IF(Aggregate[[#This Row],[Under 30]]="Yes", "Under 30", IF(Aggregate[[#This Row],[Senior]]="Yes", "Senior", "Other"))</f>
        <v>Senior</v>
      </c>
      <c r="K5023" t="s">
        <v>21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 t="str">
        <f>IF(Aggregate[[#This Row],[Avg Monthly GB Download]]&lt;5, "Less than 5 GB", IF(Aggregate[[#This Row],[Avg Monthly GB Download]]&lt;10, "10 or more GB", "Between 5 and 10 GB"))</f>
        <v>Less than 5 GB</v>
      </c>
      <c r="W5023">
        <v>1</v>
      </c>
    </row>
    <row r="5024" spans="1:23" x14ac:dyDescent="0.2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J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 t="str">
        <f>IF(Aggregate[[#This Row],[Avg Monthly GB Download]]&lt;5, "Less than 5 GB", IF(Aggregate[[#This Row],[Avg Monthly GB Download]]&lt;10, "10 or more GB", "Between 5 and 10 GB"))</f>
        <v>Less than 5 GB</v>
      </c>
      <c r="W5024">
        <v>4</v>
      </c>
    </row>
    <row r="5025" spans="1:23" x14ac:dyDescent="0.2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J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 t="str">
        <f>IF(Aggregate[[#This Row],[Avg Monthly GB Download]]&lt;5, "Less than 5 GB", IF(Aggregate[[#This Row],[Avg Monthly GB Download]]&lt;10, "10 or more GB", "Between 5 and 10 GB"))</f>
        <v>10 or more GB</v>
      </c>
      <c r="W5025">
        <v>5</v>
      </c>
    </row>
    <row r="5026" spans="1:23" x14ac:dyDescent="0.2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J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 t="str">
        <f>IF(Aggregate[[#This Row],[Avg Monthly GB Download]]&lt;5, "Less than 5 GB", IF(Aggregate[[#This Row],[Avg Monthly GB Download]]&lt;10, "10 or more GB", "Between 5 and 10 GB"))</f>
        <v>10 or more GB</v>
      </c>
      <c r="W5026">
        <v>7</v>
      </c>
    </row>
    <row r="5027" spans="1:23" x14ac:dyDescent="0.2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J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 t="str">
        <f>IF(Aggregate[[#This Row],[Avg Monthly GB Download]]&lt;5, "Less than 5 GB", IF(Aggregate[[#This Row],[Avg Monthly GB Download]]&lt;10, "10 or more GB", "Between 5 and 10 GB"))</f>
        <v>Less than 5 GB</v>
      </c>
      <c r="W5027">
        <v>4</v>
      </c>
    </row>
    <row r="5028" spans="1:23" x14ac:dyDescent="0.2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tr">
        <f>IF(Aggregate[[#This Row],[Under 30]]="Yes", "Under 30", IF(Aggregate[[#This Row],[Senior]]="Yes", "Senior", "Other"))</f>
        <v>Senior</v>
      </c>
      <c r="K5028" t="s">
        <v>21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 t="str">
        <f>IF(Aggregate[[#This Row],[Avg Monthly GB Download]]&lt;5, "Less than 5 GB", IF(Aggregate[[#This Row],[Avg Monthly GB Download]]&lt;10, "10 or more GB", "Between 5 and 10 GB"))</f>
        <v>Between 5 and 10 GB</v>
      </c>
      <c r="W5028">
        <v>10</v>
      </c>
    </row>
    <row r="5029" spans="1:23" x14ac:dyDescent="0.2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J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 t="str">
        <f>IF(Aggregate[[#This Row],[Avg Monthly GB Download]]&lt;5, "Less than 5 GB", IF(Aggregate[[#This Row],[Avg Monthly GB Download]]&lt;10, "10 or more GB", "Between 5 and 10 GB"))</f>
        <v>10 or more GB</v>
      </c>
      <c r="W5029">
        <v>6</v>
      </c>
    </row>
    <row r="5030" spans="1:23" x14ac:dyDescent="0.2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J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 t="str">
        <f>IF(Aggregate[[#This Row],[Avg Monthly GB Download]]&lt;5, "Less than 5 GB", IF(Aggregate[[#This Row],[Avg Monthly GB Download]]&lt;10, "10 or more GB", "Between 5 and 10 GB"))</f>
        <v>Between 5 and 10 GB</v>
      </c>
      <c r="W5030">
        <v>24</v>
      </c>
    </row>
    <row r="5031" spans="1:23" x14ac:dyDescent="0.2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J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 t="str">
        <f>IF(Aggregate[[#This Row],[Avg Monthly GB Download]]&lt;5, "Less than 5 GB", IF(Aggregate[[#This Row],[Avg Monthly GB Download]]&lt;10, "10 or more GB", "Between 5 and 10 GB"))</f>
        <v>Less than 5 GB</v>
      </c>
      <c r="W5031">
        <v>3</v>
      </c>
    </row>
    <row r="5032" spans="1:23" x14ac:dyDescent="0.2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J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 t="str">
        <f>IF(Aggregate[[#This Row],[Avg Monthly GB Download]]&lt;5, "Less than 5 GB", IF(Aggregate[[#This Row],[Avg Monthly GB Download]]&lt;10, "10 or more GB", "Between 5 and 10 GB"))</f>
        <v>Less than 5 GB</v>
      </c>
      <c r="W5032">
        <v>1</v>
      </c>
    </row>
    <row r="5033" spans="1:23" x14ac:dyDescent="0.2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tr">
        <f>IF(Aggregate[[#This Row],[Under 30]]="Yes", "Under 30", IF(Aggregate[[#This Row],[Senior]]="Yes", "Senior", "Other"))</f>
        <v>Senior</v>
      </c>
      <c r="K5033" t="s">
        <v>21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 t="str">
        <f>IF(Aggregate[[#This Row],[Avg Monthly GB Download]]&lt;5, "Less than 5 GB", IF(Aggregate[[#This Row],[Avg Monthly GB Download]]&lt;10, "10 or more GB", "Between 5 and 10 GB"))</f>
        <v>Less than 5 GB</v>
      </c>
      <c r="W5033">
        <v>4</v>
      </c>
    </row>
    <row r="5034" spans="1:23" x14ac:dyDescent="0.2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J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 t="str">
        <f>IF(Aggregate[[#This Row],[Avg Monthly GB Download]]&lt;5, "Less than 5 GB", IF(Aggregate[[#This Row],[Avg Monthly GB Download]]&lt;10, "10 or more GB", "Between 5 and 10 GB"))</f>
        <v>Between 5 and 10 GB</v>
      </c>
      <c r="W5034">
        <v>16</v>
      </c>
    </row>
    <row r="5035" spans="1:23" x14ac:dyDescent="0.2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tr">
        <f>IF(Aggregate[[#This Row],[Under 30]]="Yes", "Under 30", IF(Aggregate[[#This Row],[Senior]]="Yes", "Senior", "Other"))</f>
        <v>Senior</v>
      </c>
      <c r="K5035" t="s">
        <v>21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 t="str">
        <f>IF(Aggregate[[#This Row],[Avg Monthly GB Download]]&lt;5, "Less than 5 GB", IF(Aggregate[[#This Row],[Avg Monthly GB Download]]&lt;10, "10 or more GB", "Between 5 and 10 GB"))</f>
        <v>10 or more GB</v>
      </c>
      <c r="W5035">
        <v>6</v>
      </c>
    </row>
    <row r="5036" spans="1:23" x14ac:dyDescent="0.2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J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 t="str">
        <f>IF(Aggregate[[#This Row],[Avg Monthly GB Download]]&lt;5, "Less than 5 GB", IF(Aggregate[[#This Row],[Avg Monthly GB Download]]&lt;10, "10 or more GB", "Between 5 and 10 GB"))</f>
        <v>Between 5 and 10 GB</v>
      </c>
      <c r="W5036">
        <v>15</v>
      </c>
    </row>
    <row r="5037" spans="1:23" x14ac:dyDescent="0.2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J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 t="str">
        <f>IF(Aggregate[[#This Row],[Avg Monthly GB Download]]&lt;5, "Less than 5 GB", IF(Aggregate[[#This Row],[Avg Monthly GB Download]]&lt;10, "10 or more GB", "Between 5 and 10 GB"))</f>
        <v>10 or more GB</v>
      </c>
      <c r="W5037">
        <v>8</v>
      </c>
    </row>
    <row r="5038" spans="1:23" x14ac:dyDescent="0.2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J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 t="str">
        <f>IF(Aggregate[[#This Row],[Avg Monthly GB Download]]&lt;5, "Less than 5 GB", IF(Aggregate[[#This Row],[Avg Monthly GB Download]]&lt;10, "10 or more GB", "Between 5 and 10 GB"))</f>
        <v>10 or more GB</v>
      </c>
      <c r="W5038">
        <v>5</v>
      </c>
    </row>
    <row r="5039" spans="1:23" x14ac:dyDescent="0.2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J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 t="str">
        <f>IF(Aggregate[[#This Row],[Avg Monthly GB Download]]&lt;5, "Less than 5 GB", IF(Aggregate[[#This Row],[Avg Monthly GB Download]]&lt;10, "10 or more GB", "Between 5 and 10 GB"))</f>
        <v>Less than 5 GB</v>
      </c>
      <c r="W5039">
        <v>2</v>
      </c>
    </row>
    <row r="5040" spans="1:23" x14ac:dyDescent="0.2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J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 t="str">
        <f>IF(Aggregate[[#This Row],[Avg Monthly GB Download]]&lt;5, "Less than 5 GB", IF(Aggregate[[#This Row],[Avg Monthly GB Download]]&lt;10, "10 or more GB", "Between 5 and 10 GB"))</f>
        <v>Between 5 and 10 GB</v>
      </c>
      <c r="W5040">
        <v>23</v>
      </c>
    </row>
    <row r="5041" spans="1:23" x14ac:dyDescent="0.2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J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 t="str">
        <f>IF(Aggregate[[#This Row],[Avg Monthly GB Download]]&lt;5, "Less than 5 GB", IF(Aggregate[[#This Row],[Avg Monthly GB Download]]&lt;10, "10 or more GB", "Between 5 and 10 GB"))</f>
        <v>Less than 5 GB</v>
      </c>
      <c r="W5041">
        <v>4</v>
      </c>
    </row>
    <row r="5042" spans="1:23" x14ac:dyDescent="0.2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tr">
        <f>IF(Aggregate[[#This Row],[Under 30]]="Yes", "Under 30", IF(Aggregate[[#This Row],[Senior]]="Yes", "Senior", "Other"))</f>
        <v>Senior</v>
      </c>
      <c r="K5042" t="s">
        <v>21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 t="str">
        <f>IF(Aggregate[[#This Row],[Avg Monthly GB Download]]&lt;5, "Less than 5 GB", IF(Aggregate[[#This Row],[Avg Monthly GB Download]]&lt;10, "10 or more GB", "Between 5 and 10 GB"))</f>
        <v>Less than 5 GB</v>
      </c>
      <c r="W5042">
        <v>3</v>
      </c>
    </row>
    <row r="5043" spans="1:23" x14ac:dyDescent="0.2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tr">
        <f>IF(Aggregate[[#This Row],[Under 30]]="Yes", "Under 30", IF(Aggregate[[#This Row],[Senior]]="Yes", "Senior", "Other"))</f>
        <v>Senior</v>
      </c>
      <c r="K5043" t="s">
        <v>21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 t="str">
        <f>IF(Aggregate[[#This Row],[Avg Monthly GB Download]]&lt;5, "Less than 5 GB", IF(Aggregate[[#This Row],[Avg Monthly GB Download]]&lt;10, "10 or more GB", "Between 5 and 10 GB"))</f>
        <v>10 or more GB</v>
      </c>
      <c r="W5043">
        <v>6</v>
      </c>
    </row>
    <row r="5044" spans="1:23" x14ac:dyDescent="0.2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tr">
        <f>IF(Aggregate[[#This Row],[Under 30]]="Yes", "Under 30", IF(Aggregate[[#This Row],[Senior]]="Yes", "Senior", "Other"))</f>
        <v>Senior</v>
      </c>
      <c r="K5044" t="s">
        <v>21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 t="str">
        <f>IF(Aggregate[[#This Row],[Avg Monthly GB Download]]&lt;5, "Less than 5 GB", IF(Aggregate[[#This Row],[Avg Monthly GB Download]]&lt;10, "10 or more GB", "Between 5 and 10 GB"))</f>
        <v>Less than 5 GB</v>
      </c>
      <c r="W5044">
        <v>4</v>
      </c>
    </row>
    <row r="5045" spans="1:23" x14ac:dyDescent="0.2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J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 t="str">
        <f>IF(Aggregate[[#This Row],[Avg Monthly GB Download]]&lt;5, "Less than 5 GB", IF(Aggregate[[#This Row],[Avg Monthly GB Download]]&lt;10, "10 or more GB", "Between 5 and 10 GB"))</f>
        <v>10 or more GB</v>
      </c>
      <c r="W5045">
        <v>8</v>
      </c>
    </row>
    <row r="5046" spans="1:23" x14ac:dyDescent="0.2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tr">
        <f>IF(Aggregate[[#This Row],[Under 30]]="Yes", "Under 30", IF(Aggregate[[#This Row],[Senior]]="Yes", "Senior", "Other"))</f>
        <v>Senior</v>
      </c>
      <c r="K5046" t="s">
        <v>25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 t="str">
        <f>IF(Aggregate[[#This Row],[Avg Monthly GB Download]]&lt;5, "Less than 5 GB", IF(Aggregate[[#This Row],[Avg Monthly GB Download]]&lt;10, "10 or more GB", "Between 5 and 10 GB"))</f>
        <v>10 or more GB</v>
      </c>
      <c r="W5046">
        <v>8</v>
      </c>
    </row>
    <row r="5047" spans="1:23" x14ac:dyDescent="0.2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J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 t="str">
        <f>IF(Aggregate[[#This Row],[Avg Monthly GB Download]]&lt;5, "Less than 5 GB", IF(Aggregate[[#This Row],[Avg Monthly GB Download]]&lt;10, "10 or more GB", "Between 5 and 10 GB"))</f>
        <v>Between 5 and 10 GB</v>
      </c>
      <c r="W5047">
        <v>10</v>
      </c>
    </row>
    <row r="5048" spans="1:23" x14ac:dyDescent="0.2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J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 t="str">
        <f>IF(Aggregate[[#This Row],[Avg Monthly GB Download]]&lt;5, "Less than 5 GB", IF(Aggregate[[#This Row],[Avg Monthly GB Download]]&lt;10, "10 or more GB", "Between 5 and 10 GB"))</f>
        <v>Between 5 and 10 GB</v>
      </c>
      <c r="W5048">
        <v>24</v>
      </c>
    </row>
    <row r="5049" spans="1:23" x14ac:dyDescent="0.2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J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 t="str">
        <f>IF(Aggregate[[#This Row],[Avg Monthly GB Download]]&lt;5, "Less than 5 GB", IF(Aggregate[[#This Row],[Avg Monthly GB Download]]&lt;10, "10 or more GB", "Between 5 and 10 GB"))</f>
        <v>Between 5 and 10 GB</v>
      </c>
      <c r="W5049">
        <v>15</v>
      </c>
    </row>
    <row r="5050" spans="1:23" x14ac:dyDescent="0.2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J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 t="str">
        <f>IF(Aggregate[[#This Row],[Avg Monthly GB Download]]&lt;5, "Less than 5 GB", IF(Aggregate[[#This Row],[Avg Monthly GB Download]]&lt;10, "10 or more GB", "Between 5 and 10 GB"))</f>
        <v>Between 5 and 10 GB</v>
      </c>
      <c r="W5050">
        <v>13</v>
      </c>
    </row>
    <row r="5051" spans="1:23" x14ac:dyDescent="0.2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J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 t="str">
        <f>IF(Aggregate[[#This Row],[Avg Monthly GB Download]]&lt;5, "Less than 5 GB", IF(Aggregate[[#This Row],[Avg Monthly GB Download]]&lt;10, "10 or more GB", "Between 5 and 10 GB"))</f>
        <v>10 or more GB</v>
      </c>
      <c r="W5051">
        <v>5</v>
      </c>
    </row>
    <row r="5052" spans="1:23" x14ac:dyDescent="0.2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J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 t="str">
        <f>IF(Aggregate[[#This Row],[Avg Monthly GB Download]]&lt;5, "Less than 5 GB", IF(Aggregate[[#This Row],[Avg Monthly GB Download]]&lt;10, "10 or more GB", "Between 5 and 10 GB"))</f>
        <v>Less than 5 GB</v>
      </c>
      <c r="W5052">
        <v>1</v>
      </c>
    </row>
    <row r="5053" spans="1:23" x14ac:dyDescent="0.2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tr">
        <f>IF(Aggregate[[#This Row],[Under 30]]="Yes", "Under 30", IF(Aggregate[[#This Row],[Senior]]="Yes", "Senior", "Other"))</f>
        <v>Senior</v>
      </c>
      <c r="K5053" t="s">
        <v>21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 t="str">
        <f>IF(Aggregate[[#This Row],[Avg Monthly GB Download]]&lt;5, "Less than 5 GB", IF(Aggregate[[#This Row],[Avg Monthly GB Download]]&lt;10, "10 or more GB", "Between 5 and 10 GB"))</f>
        <v>Less than 5 GB</v>
      </c>
      <c r="W5053">
        <v>1</v>
      </c>
    </row>
    <row r="5054" spans="1:23" x14ac:dyDescent="0.2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J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 t="str">
        <f>IF(Aggregate[[#This Row],[Avg Monthly GB Download]]&lt;5, "Less than 5 GB", IF(Aggregate[[#This Row],[Avg Monthly GB Download]]&lt;10, "10 or more GB", "Between 5 and 10 GB"))</f>
        <v>10 or more GB</v>
      </c>
      <c r="W5054">
        <v>9</v>
      </c>
    </row>
    <row r="5055" spans="1:23" x14ac:dyDescent="0.2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J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 t="str">
        <f>IF(Aggregate[[#This Row],[Avg Monthly GB Download]]&lt;5, "Less than 5 GB", IF(Aggregate[[#This Row],[Avg Monthly GB Download]]&lt;10, "10 or more GB", "Between 5 and 10 GB"))</f>
        <v>Between 5 and 10 GB</v>
      </c>
      <c r="W5055">
        <v>17</v>
      </c>
    </row>
    <row r="5056" spans="1:23" x14ac:dyDescent="0.2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J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 t="str">
        <f>IF(Aggregate[[#This Row],[Avg Monthly GB Download]]&lt;5, "Less than 5 GB", IF(Aggregate[[#This Row],[Avg Monthly GB Download]]&lt;10, "10 or more GB", "Between 5 and 10 GB"))</f>
        <v>Less than 5 GB</v>
      </c>
      <c r="W5056">
        <v>3</v>
      </c>
    </row>
    <row r="5057" spans="1:23" x14ac:dyDescent="0.2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J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 t="str">
        <f>IF(Aggregate[[#This Row],[Avg Monthly GB Download]]&lt;5, "Less than 5 GB", IF(Aggregate[[#This Row],[Avg Monthly GB Download]]&lt;10, "10 or more GB", "Between 5 and 10 GB"))</f>
        <v>10 or more GB</v>
      </c>
      <c r="W5057">
        <v>9</v>
      </c>
    </row>
    <row r="5058" spans="1:23" x14ac:dyDescent="0.2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tr">
        <f>IF(Aggregate[[#This Row],[Under 30]]="Yes", "Under 30", IF(Aggregate[[#This Row],[Senior]]="Yes", "Senior", "Other"))</f>
        <v>Senior</v>
      </c>
      <c r="K5058" t="s">
        <v>21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 t="str">
        <f>IF(Aggregate[[#This Row],[Avg Monthly GB Download]]&lt;5, "Less than 5 GB", IF(Aggregate[[#This Row],[Avg Monthly GB Download]]&lt;10, "10 or more GB", "Between 5 and 10 GB"))</f>
        <v>10 or more GB</v>
      </c>
      <c r="W5058">
        <v>9</v>
      </c>
    </row>
    <row r="5059" spans="1:23" x14ac:dyDescent="0.2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tr">
        <f>IF(Aggregate[[#This Row],[Under 30]]="Yes", "Under 30", IF(Aggregate[[#This Row],[Senior]]="Yes", "Senior", "Other"))</f>
        <v>Senior</v>
      </c>
      <c r="K5059" t="s">
        <v>21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 t="str">
        <f>IF(Aggregate[[#This Row],[Avg Monthly GB Download]]&lt;5, "Less than 5 GB", IF(Aggregate[[#This Row],[Avg Monthly GB Download]]&lt;10, "10 or more GB", "Between 5 and 10 GB"))</f>
        <v>10 or more GB</v>
      </c>
      <c r="W5059">
        <v>8</v>
      </c>
    </row>
    <row r="5060" spans="1:23" x14ac:dyDescent="0.2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J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 t="str">
        <f>IF(Aggregate[[#This Row],[Avg Monthly GB Download]]&lt;5, "Less than 5 GB", IF(Aggregate[[#This Row],[Avg Monthly GB Download]]&lt;10, "10 or more GB", "Between 5 and 10 GB"))</f>
        <v>Less than 5 GB</v>
      </c>
      <c r="W5060">
        <v>4</v>
      </c>
    </row>
    <row r="5061" spans="1:23" x14ac:dyDescent="0.2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J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 t="str">
        <f>IF(Aggregate[[#This Row],[Avg Monthly GB Download]]&lt;5, "Less than 5 GB", IF(Aggregate[[#This Row],[Avg Monthly GB Download]]&lt;10, "10 or more GB", "Between 5 and 10 GB"))</f>
        <v>10 or more GB</v>
      </c>
      <c r="W5061">
        <v>6</v>
      </c>
    </row>
    <row r="5062" spans="1:23" x14ac:dyDescent="0.2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J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 t="str">
        <f>IF(Aggregate[[#This Row],[Avg Monthly GB Download]]&lt;5, "Less than 5 GB", IF(Aggregate[[#This Row],[Avg Monthly GB Download]]&lt;10, "10 or more GB", "Between 5 and 10 GB"))</f>
        <v>Less than 5 GB</v>
      </c>
      <c r="W5062">
        <v>3</v>
      </c>
    </row>
    <row r="5063" spans="1:23" x14ac:dyDescent="0.2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J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 t="str">
        <f>IF(Aggregate[[#This Row],[Avg Monthly GB Download]]&lt;5, "Less than 5 GB", IF(Aggregate[[#This Row],[Avg Monthly GB Download]]&lt;10, "10 or more GB", "Between 5 and 10 GB"))</f>
        <v>10 or more GB</v>
      </c>
      <c r="W5063">
        <v>7</v>
      </c>
    </row>
    <row r="5064" spans="1:23" x14ac:dyDescent="0.2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J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 t="str">
        <f>IF(Aggregate[[#This Row],[Avg Monthly GB Download]]&lt;5, "Less than 5 GB", IF(Aggregate[[#This Row],[Avg Monthly GB Download]]&lt;10, "10 or more GB", "Between 5 and 10 GB"))</f>
        <v>10 or more GB</v>
      </c>
      <c r="W5064">
        <v>5</v>
      </c>
    </row>
    <row r="5065" spans="1:23" x14ac:dyDescent="0.2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J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 t="str">
        <f>IF(Aggregate[[#This Row],[Avg Monthly GB Download]]&lt;5, "Less than 5 GB", IF(Aggregate[[#This Row],[Avg Monthly GB Download]]&lt;10, "10 or more GB", "Between 5 and 10 GB"))</f>
        <v>10 or more GB</v>
      </c>
      <c r="W5065">
        <v>5</v>
      </c>
    </row>
    <row r="5066" spans="1:23" x14ac:dyDescent="0.2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J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 t="str">
        <f>IF(Aggregate[[#This Row],[Avg Monthly GB Download]]&lt;5, "Less than 5 GB", IF(Aggregate[[#This Row],[Avg Monthly GB Download]]&lt;10, "10 or more GB", "Between 5 and 10 GB"))</f>
        <v>Less than 5 GB</v>
      </c>
      <c r="W5066">
        <v>3</v>
      </c>
    </row>
    <row r="5067" spans="1:23" x14ac:dyDescent="0.2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tr">
        <f>IF(Aggregate[[#This Row],[Under 30]]="Yes", "Under 30", IF(Aggregate[[#This Row],[Senior]]="Yes", "Senior", "Other"))</f>
        <v>Senior</v>
      </c>
      <c r="K5067" t="s">
        <v>21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 t="str">
        <f>IF(Aggregate[[#This Row],[Avg Monthly GB Download]]&lt;5, "Less than 5 GB", IF(Aggregate[[#This Row],[Avg Monthly GB Download]]&lt;10, "10 or more GB", "Between 5 and 10 GB"))</f>
        <v>Between 5 and 10 GB</v>
      </c>
      <c r="W5067">
        <v>10</v>
      </c>
    </row>
    <row r="5068" spans="1:23" x14ac:dyDescent="0.2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tr">
        <f>IF(Aggregate[[#This Row],[Under 30]]="Yes", "Under 30", IF(Aggregate[[#This Row],[Senior]]="Yes", "Senior", "Other"))</f>
        <v>Senior</v>
      </c>
      <c r="K5068" t="s">
        <v>21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 t="str">
        <f>IF(Aggregate[[#This Row],[Avg Monthly GB Download]]&lt;5, "Less than 5 GB", IF(Aggregate[[#This Row],[Avg Monthly GB Download]]&lt;10, "10 or more GB", "Between 5 and 10 GB"))</f>
        <v>Less than 5 GB</v>
      </c>
      <c r="W5068">
        <v>3</v>
      </c>
    </row>
    <row r="5069" spans="1:23" x14ac:dyDescent="0.2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J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 t="str">
        <f>IF(Aggregate[[#This Row],[Avg Monthly GB Download]]&lt;5, "Less than 5 GB", IF(Aggregate[[#This Row],[Avg Monthly GB Download]]&lt;10, "10 or more GB", "Between 5 and 10 GB"))</f>
        <v>10 or more GB</v>
      </c>
      <c r="W5069">
        <v>6</v>
      </c>
    </row>
    <row r="5070" spans="1:23" x14ac:dyDescent="0.2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J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 t="str">
        <f>IF(Aggregate[[#This Row],[Avg Monthly GB Download]]&lt;5, "Less than 5 GB", IF(Aggregate[[#This Row],[Avg Monthly GB Download]]&lt;10, "10 or more GB", "Between 5 and 10 GB"))</f>
        <v>Between 5 and 10 GB</v>
      </c>
      <c r="W5070">
        <v>15</v>
      </c>
    </row>
    <row r="5071" spans="1:23" x14ac:dyDescent="0.2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J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 t="str">
        <f>IF(Aggregate[[#This Row],[Avg Monthly GB Download]]&lt;5, "Less than 5 GB", IF(Aggregate[[#This Row],[Avg Monthly GB Download]]&lt;10, "10 or more GB", "Between 5 and 10 GB"))</f>
        <v>Between 5 and 10 GB</v>
      </c>
      <c r="W5071">
        <v>10</v>
      </c>
    </row>
    <row r="5072" spans="1:23" x14ac:dyDescent="0.2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J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 t="str">
        <f>IF(Aggregate[[#This Row],[Avg Monthly GB Download]]&lt;5, "Less than 5 GB", IF(Aggregate[[#This Row],[Avg Monthly GB Download]]&lt;10, "10 or more GB", "Between 5 and 10 GB"))</f>
        <v>10 or more GB</v>
      </c>
      <c r="W5072">
        <v>6</v>
      </c>
    </row>
    <row r="5073" spans="1:23" x14ac:dyDescent="0.2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J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 t="str">
        <f>IF(Aggregate[[#This Row],[Avg Monthly GB Download]]&lt;5, "Less than 5 GB", IF(Aggregate[[#This Row],[Avg Monthly GB Download]]&lt;10, "10 or more GB", "Between 5 and 10 GB"))</f>
        <v>10 or more GB</v>
      </c>
      <c r="W5073">
        <v>6</v>
      </c>
    </row>
    <row r="5074" spans="1:23" x14ac:dyDescent="0.2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J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 t="str">
        <f>IF(Aggregate[[#This Row],[Avg Monthly GB Download]]&lt;5, "Less than 5 GB", IF(Aggregate[[#This Row],[Avg Monthly GB Download]]&lt;10, "10 or more GB", "Between 5 and 10 GB"))</f>
        <v>Between 5 and 10 GB</v>
      </c>
      <c r="W5074">
        <v>10</v>
      </c>
    </row>
    <row r="5075" spans="1:23" x14ac:dyDescent="0.2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J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 t="str">
        <f>IF(Aggregate[[#This Row],[Avg Monthly GB Download]]&lt;5, "Less than 5 GB", IF(Aggregate[[#This Row],[Avg Monthly GB Download]]&lt;10, "10 or more GB", "Between 5 and 10 GB"))</f>
        <v>10 or more GB</v>
      </c>
      <c r="W5075">
        <v>5</v>
      </c>
    </row>
    <row r="5076" spans="1:23" x14ac:dyDescent="0.2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J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 t="str">
        <f>IF(Aggregate[[#This Row],[Avg Monthly GB Download]]&lt;5, "Less than 5 GB", IF(Aggregate[[#This Row],[Avg Monthly GB Download]]&lt;10, "10 or more GB", "Between 5 and 10 GB"))</f>
        <v>10 or more GB</v>
      </c>
      <c r="W5076">
        <v>9</v>
      </c>
    </row>
    <row r="5077" spans="1:23" x14ac:dyDescent="0.2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J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 t="str">
        <f>IF(Aggregate[[#This Row],[Avg Monthly GB Download]]&lt;5, "Less than 5 GB", IF(Aggregate[[#This Row],[Avg Monthly GB Download]]&lt;10, "10 or more GB", "Between 5 and 10 GB"))</f>
        <v>Between 5 and 10 GB</v>
      </c>
      <c r="W5077">
        <v>16</v>
      </c>
    </row>
    <row r="5078" spans="1:23" x14ac:dyDescent="0.2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J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 t="str">
        <f>IF(Aggregate[[#This Row],[Avg Monthly GB Download]]&lt;5, "Less than 5 GB", IF(Aggregate[[#This Row],[Avg Monthly GB Download]]&lt;10, "10 or more GB", "Between 5 and 10 GB"))</f>
        <v>Between 5 and 10 GB</v>
      </c>
      <c r="W5078">
        <v>18</v>
      </c>
    </row>
    <row r="5079" spans="1:23" x14ac:dyDescent="0.2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tr">
        <f>IF(Aggregate[[#This Row],[Under 30]]="Yes", "Under 30", IF(Aggregate[[#This Row],[Senior]]="Yes", "Senior", "Other"))</f>
        <v>Senior</v>
      </c>
      <c r="K5079" t="s">
        <v>25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 t="str">
        <f>IF(Aggregate[[#This Row],[Avg Monthly GB Download]]&lt;5, "Less than 5 GB", IF(Aggregate[[#This Row],[Avg Monthly GB Download]]&lt;10, "10 or more GB", "Between 5 and 10 GB"))</f>
        <v>Between 5 and 10 GB</v>
      </c>
      <c r="W5079">
        <v>10</v>
      </c>
    </row>
    <row r="5080" spans="1:23" x14ac:dyDescent="0.2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J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 t="str">
        <f>IF(Aggregate[[#This Row],[Avg Monthly GB Download]]&lt;5, "Less than 5 GB", IF(Aggregate[[#This Row],[Avg Monthly GB Download]]&lt;10, "10 or more GB", "Between 5 and 10 GB"))</f>
        <v>Less than 5 GB</v>
      </c>
      <c r="W5080">
        <v>1</v>
      </c>
    </row>
    <row r="5081" spans="1:23" x14ac:dyDescent="0.2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J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 t="str">
        <f>IF(Aggregate[[#This Row],[Avg Monthly GB Download]]&lt;5, "Less than 5 GB", IF(Aggregate[[#This Row],[Avg Monthly GB Download]]&lt;10, "10 or more GB", "Between 5 and 10 GB"))</f>
        <v>Between 5 and 10 GB</v>
      </c>
      <c r="W5081">
        <v>12</v>
      </c>
    </row>
    <row r="5082" spans="1:23" x14ac:dyDescent="0.2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J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 t="str">
        <f>IF(Aggregate[[#This Row],[Avg Monthly GB Download]]&lt;5, "Less than 5 GB", IF(Aggregate[[#This Row],[Avg Monthly GB Download]]&lt;10, "10 or more GB", "Between 5 and 10 GB"))</f>
        <v>10 or more GB</v>
      </c>
      <c r="W5082">
        <v>6</v>
      </c>
    </row>
    <row r="5083" spans="1:23" x14ac:dyDescent="0.2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tr">
        <f>IF(Aggregate[[#This Row],[Under 30]]="Yes", "Under 30", IF(Aggregate[[#This Row],[Senior]]="Yes", "Senior", "Other"))</f>
        <v>Senior</v>
      </c>
      <c r="K5083" t="s">
        <v>21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 t="str">
        <f>IF(Aggregate[[#This Row],[Avg Monthly GB Download]]&lt;5, "Less than 5 GB", IF(Aggregate[[#This Row],[Avg Monthly GB Download]]&lt;10, "10 or more GB", "Between 5 and 10 GB"))</f>
        <v>Between 5 and 10 GB</v>
      </c>
      <c r="W5083">
        <v>11</v>
      </c>
    </row>
    <row r="5084" spans="1:23" x14ac:dyDescent="0.2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J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 t="str">
        <f>IF(Aggregate[[#This Row],[Avg Monthly GB Download]]&lt;5, "Less than 5 GB", IF(Aggregate[[#This Row],[Avg Monthly GB Download]]&lt;10, "10 or more GB", "Between 5 and 10 GB"))</f>
        <v>Less than 5 GB</v>
      </c>
      <c r="W5084">
        <v>2</v>
      </c>
    </row>
    <row r="5085" spans="1:23" x14ac:dyDescent="0.2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J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 t="str">
        <f>IF(Aggregate[[#This Row],[Avg Monthly GB Download]]&lt;5, "Less than 5 GB", IF(Aggregate[[#This Row],[Avg Monthly GB Download]]&lt;10, "10 or more GB", "Between 5 and 10 GB"))</f>
        <v>Less than 5 GB</v>
      </c>
      <c r="W5085">
        <v>1</v>
      </c>
    </row>
    <row r="5086" spans="1:23" x14ac:dyDescent="0.2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J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 t="str">
        <f>IF(Aggregate[[#This Row],[Avg Monthly GB Download]]&lt;5, "Less than 5 GB", IF(Aggregate[[#This Row],[Avg Monthly GB Download]]&lt;10, "10 or more GB", "Between 5 and 10 GB"))</f>
        <v>Less than 5 GB</v>
      </c>
      <c r="W5086">
        <v>3</v>
      </c>
    </row>
    <row r="5087" spans="1:23" x14ac:dyDescent="0.2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J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 t="str">
        <f>IF(Aggregate[[#This Row],[Avg Monthly GB Download]]&lt;5, "Less than 5 GB", IF(Aggregate[[#This Row],[Avg Monthly GB Download]]&lt;10, "10 or more GB", "Between 5 and 10 GB"))</f>
        <v>Less than 5 GB</v>
      </c>
      <c r="W5087">
        <v>4</v>
      </c>
    </row>
    <row r="5088" spans="1:23" x14ac:dyDescent="0.2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J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 t="str">
        <f>IF(Aggregate[[#This Row],[Avg Monthly GB Download]]&lt;5, "Less than 5 GB", IF(Aggregate[[#This Row],[Avg Monthly GB Download]]&lt;10, "10 or more GB", "Between 5 and 10 GB"))</f>
        <v>Less than 5 GB</v>
      </c>
      <c r="W5088">
        <v>2</v>
      </c>
    </row>
    <row r="5089" spans="1:23" x14ac:dyDescent="0.2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J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 t="str">
        <f>IF(Aggregate[[#This Row],[Avg Monthly GB Download]]&lt;5, "Less than 5 GB", IF(Aggregate[[#This Row],[Avg Monthly GB Download]]&lt;10, "10 or more GB", "Between 5 and 10 GB"))</f>
        <v>10 or more GB</v>
      </c>
      <c r="W5089">
        <v>8</v>
      </c>
    </row>
    <row r="5090" spans="1:23" x14ac:dyDescent="0.2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J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 t="str">
        <f>IF(Aggregate[[#This Row],[Avg Monthly GB Download]]&lt;5, "Less than 5 GB", IF(Aggregate[[#This Row],[Avg Monthly GB Download]]&lt;10, "10 or more GB", "Between 5 and 10 GB"))</f>
        <v>10 or more GB</v>
      </c>
      <c r="W5090">
        <v>6</v>
      </c>
    </row>
    <row r="5091" spans="1:23" x14ac:dyDescent="0.2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J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 t="str">
        <f>IF(Aggregate[[#This Row],[Avg Monthly GB Download]]&lt;5, "Less than 5 GB", IF(Aggregate[[#This Row],[Avg Monthly GB Download]]&lt;10, "10 or more GB", "Between 5 and 10 GB"))</f>
        <v>10 or more GB</v>
      </c>
      <c r="W5091">
        <v>6</v>
      </c>
    </row>
    <row r="5092" spans="1:23" x14ac:dyDescent="0.2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J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 t="str">
        <f>IF(Aggregate[[#This Row],[Avg Monthly GB Download]]&lt;5, "Less than 5 GB", IF(Aggregate[[#This Row],[Avg Monthly GB Download]]&lt;10, "10 or more GB", "Between 5 and 10 GB"))</f>
        <v>10 or more GB</v>
      </c>
      <c r="W5092">
        <v>7</v>
      </c>
    </row>
    <row r="5093" spans="1:23" x14ac:dyDescent="0.2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J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 t="str">
        <f>IF(Aggregate[[#This Row],[Avg Monthly GB Download]]&lt;5, "Less than 5 GB", IF(Aggregate[[#This Row],[Avg Monthly GB Download]]&lt;10, "10 or more GB", "Between 5 and 10 GB"))</f>
        <v>10 or more GB</v>
      </c>
      <c r="W5093">
        <v>6</v>
      </c>
    </row>
    <row r="5094" spans="1:23" x14ac:dyDescent="0.2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J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 t="str">
        <f>IF(Aggregate[[#This Row],[Avg Monthly GB Download]]&lt;5, "Less than 5 GB", IF(Aggregate[[#This Row],[Avg Monthly GB Download]]&lt;10, "10 or more GB", "Between 5 and 10 GB"))</f>
        <v>Between 5 and 10 GB</v>
      </c>
      <c r="W5094">
        <v>30</v>
      </c>
    </row>
    <row r="5095" spans="1:23" x14ac:dyDescent="0.2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J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 t="str">
        <f>IF(Aggregate[[#This Row],[Avg Monthly GB Download]]&lt;5, "Less than 5 GB", IF(Aggregate[[#This Row],[Avg Monthly GB Download]]&lt;10, "10 or more GB", "Between 5 and 10 GB"))</f>
        <v>10 or more GB</v>
      </c>
      <c r="W5095">
        <v>7</v>
      </c>
    </row>
    <row r="5096" spans="1:23" x14ac:dyDescent="0.2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J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 t="str">
        <f>IF(Aggregate[[#This Row],[Avg Monthly GB Download]]&lt;5, "Less than 5 GB", IF(Aggregate[[#This Row],[Avg Monthly GB Download]]&lt;10, "10 or more GB", "Between 5 and 10 GB"))</f>
        <v>Less than 5 GB</v>
      </c>
      <c r="W5096">
        <v>1</v>
      </c>
    </row>
    <row r="5097" spans="1:23" x14ac:dyDescent="0.2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J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 t="str">
        <f>IF(Aggregate[[#This Row],[Avg Monthly GB Download]]&lt;5, "Less than 5 GB", IF(Aggregate[[#This Row],[Avg Monthly GB Download]]&lt;10, "10 or more GB", "Between 5 and 10 GB"))</f>
        <v>Less than 5 GB</v>
      </c>
      <c r="W5097">
        <v>3</v>
      </c>
    </row>
    <row r="5098" spans="1:23" x14ac:dyDescent="0.2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J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 t="str">
        <f>IF(Aggregate[[#This Row],[Avg Monthly GB Download]]&lt;5, "Less than 5 GB", IF(Aggregate[[#This Row],[Avg Monthly GB Download]]&lt;10, "10 or more GB", "Between 5 and 10 GB"))</f>
        <v>Less than 5 GB</v>
      </c>
      <c r="W5098">
        <v>3</v>
      </c>
    </row>
    <row r="5099" spans="1:23" x14ac:dyDescent="0.2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tr">
        <f>IF(Aggregate[[#This Row],[Under 30]]="Yes", "Under 30", IF(Aggregate[[#This Row],[Senior]]="Yes", "Senior", "Other"))</f>
        <v>Senior</v>
      </c>
      <c r="K5099" t="s">
        <v>21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 t="str">
        <f>IF(Aggregate[[#This Row],[Avg Monthly GB Download]]&lt;5, "Less than 5 GB", IF(Aggregate[[#This Row],[Avg Monthly GB Download]]&lt;10, "10 or more GB", "Between 5 and 10 GB"))</f>
        <v>10 or more GB</v>
      </c>
      <c r="W5099">
        <v>7</v>
      </c>
    </row>
    <row r="5100" spans="1:23" x14ac:dyDescent="0.2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tr">
        <f>IF(Aggregate[[#This Row],[Under 30]]="Yes", "Under 30", IF(Aggregate[[#This Row],[Senior]]="Yes", "Senior", "Other"))</f>
        <v>Senior</v>
      </c>
      <c r="K5100" t="s">
        <v>21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 t="str">
        <f>IF(Aggregate[[#This Row],[Avg Monthly GB Download]]&lt;5, "Less than 5 GB", IF(Aggregate[[#This Row],[Avg Monthly GB Download]]&lt;10, "10 or more GB", "Between 5 and 10 GB"))</f>
        <v>Less than 5 GB</v>
      </c>
      <c r="W5100">
        <v>1</v>
      </c>
    </row>
    <row r="5101" spans="1:23" x14ac:dyDescent="0.2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tr">
        <f>IF(Aggregate[[#This Row],[Under 30]]="Yes", "Under 30", IF(Aggregate[[#This Row],[Senior]]="Yes", "Senior", "Other"))</f>
        <v>Senior</v>
      </c>
      <c r="K5101" t="s">
        <v>21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 t="str">
        <f>IF(Aggregate[[#This Row],[Avg Monthly GB Download]]&lt;5, "Less than 5 GB", IF(Aggregate[[#This Row],[Avg Monthly GB Download]]&lt;10, "10 or more GB", "Between 5 and 10 GB"))</f>
        <v>Between 5 and 10 GB</v>
      </c>
      <c r="W5101">
        <v>10</v>
      </c>
    </row>
    <row r="5102" spans="1:23" x14ac:dyDescent="0.2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J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 t="str">
        <f>IF(Aggregate[[#This Row],[Avg Monthly GB Download]]&lt;5, "Less than 5 GB", IF(Aggregate[[#This Row],[Avg Monthly GB Download]]&lt;10, "10 or more GB", "Between 5 and 10 GB"))</f>
        <v>Between 5 and 10 GB</v>
      </c>
      <c r="W5102">
        <v>10</v>
      </c>
    </row>
    <row r="5103" spans="1:23" x14ac:dyDescent="0.2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tr">
        <f>IF(Aggregate[[#This Row],[Under 30]]="Yes", "Under 30", IF(Aggregate[[#This Row],[Senior]]="Yes", "Senior", "Other"))</f>
        <v>Senior</v>
      </c>
      <c r="K5103" t="s">
        <v>21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 t="str">
        <f>IF(Aggregate[[#This Row],[Avg Monthly GB Download]]&lt;5, "Less than 5 GB", IF(Aggregate[[#This Row],[Avg Monthly GB Download]]&lt;10, "10 or more GB", "Between 5 and 10 GB"))</f>
        <v>10 or more GB</v>
      </c>
      <c r="W5103">
        <v>5</v>
      </c>
    </row>
    <row r="5104" spans="1:23" x14ac:dyDescent="0.2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tr">
        <f>IF(Aggregate[[#This Row],[Under 30]]="Yes", "Under 30", IF(Aggregate[[#This Row],[Senior]]="Yes", "Senior", "Other"))</f>
        <v>Senior</v>
      </c>
      <c r="K5104" t="s">
        <v>21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 t="str">
        <f>IF(Aggregate[[#This Row],[Avg Monthly GB Download]]&lt;5, "Less than 5 GB", IF(Aggregate[[#This Row],[Avg Monthly GB Download]]&lt;10, "10 or more GB", "Between 5 and 10 GB"))</f>
        <v>10 or more GB</v>
      </c>
      <c r="W5104">
        <v>7</v>
      </c>
    </row>
    <row r="5105" spans="1:23" x14ac:dyDescent="0.2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J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 t="str">
        <f>IF(Aggregate[[#This Row],[Avg Monthly GB Download]]&lt;5, "Less than 5 GB", IF(Aggregate[[#This Row],[Avg Monthly GB Download]]&lt;10, "10 or more GB", "Between 5 and 10 GB"))</f>
        <v>Between 5 and 10 GB</v>
      </c>
      <c r="W5105">
        <v>36</v>
      </c>
    </row>
    <row r="5106" spans="1:23" x14ac:dyDescent="0.2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J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 t="str">
        <f>IF(Aggregate[[#This Row],[Avg Monthly GB Download]]&lt;5, "Less than 5 GB", IF(Aggregate[[#This Row],[Avg Monthly GB Download]]&lt;10, "10 or more GB", "Between 5 and 10 GB"))</f>
        <v>Less than 5 GB</v>
      </c>
      <c r="W5106">
        <v>3</v>
      </c>
    </row>
    <row r="5107" spans="1:23" x14ac:dyDescent="0.2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J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 t="str">
        <f>IF(Aggregate[[#This Row],[Avg Monthly GB Download]]&lt;5, "Less than 5 GB", IF(Aggregate[[#This Row],[Avg Monthly GB Download]]&lt;10, "10 or more GB", "Between 5 and 10 GB"))</f>
        <v>10 or more GB</v>
      </c>
      <c r="W5107">
        <v>5</v>
      </c>
    </row>
    <row r="5108" spans="1:23" x14ac:dyDescent="0.2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tr">
        <f>IF(Aggregate[[#This Row],[Under 30]]="Yes", "Under 30", IF(Aggregate[[#This Row],[Senior]]="Yes", "Senior", "Other"))</f>
        <v>Senior</v>
      </c>
      <c r="K5108" t="s">
        <v>21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 t="str">
        <f>IF(Aggregate[[#This Row],[Avg Monthly GB Download]]&lt;5, "Less than 5 GB", IF(Aggregate[[#This Row],[Avg Monthly GB Download]]&lt;10, "10 or more GB", "Between 5 and 10 GB"))</f>
        <v>Less than 5 GB</v>
      </c>
      <c r="W5108">
        <v>3</v>
      </c>
    </row>
    <row r="5109" spans="1:23" x14ac:dyDescent="0.2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tr">
        <f>IF(Aggregate[[#This Row],[Under 30]]="Yes", "Under 30", IF(Aggregate[[#This Row],[Senior]]="Yes", "Senior", "Other"))</f>
        <v>Senior</v>
      </c>
      <c r="K5109" t="s">
        <v>21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 t="str">
        <f>IF(Aggregate[[#This Row],[Avg Monthly GB Download]]&lt;5, "Less than 5 GB", IF(Aggregate[[#This Row],[Avg Monthly GB Download]]&lt;10, "10 or more GB", "Between 5 and 10 GB"))</f>
        <v>Between 5 and 10 GB</v>
      </c>
      <c r="W5109">
        <v>15</v>
      </c>
    </row>
    <row r="5110" spans="1:23" x14ac:dyDescent="0.2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J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 t="str">
        <f>IF(Aggregate[[#This Row],[Avg Monthly GB Download]]&lt;5, "Less than 5 GB", IF(Aggregate[[#This Row],[Avg Monthly GB Download]]&lt;10, "10 or more GB", "Between 5 and 10 GB"))</f>
        <v>Less than 5 GB</v>
      </c>
      <c r="W5110">
        <v>4</v>
      </c>
    </row>
    <row r="5111" spans="1:23" x14ac:dyDescent="0.2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J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 t="str">
        <f>IF(Aggregate[[#This Row],[Avg Monthly GB Download]]&lt;5, "Less than 5 GB", IF(Aggregate[[#This Row],[Avg Monthly GB Download]]&lt;10, "10 or more GB", "Between 5 and 10 GB"))</f>
        <v>10 or more GB</v>
      </c>
      <c r="W5111">
        <v>9</v>
      </c>
    </row>
    <row r="5112" spans="1:23" x14ac:dyDescent="0.2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J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 t="str">
        <f>IF(Aggregate[[#This Row],[Avg Monthly GB Download]]&lt;5, "Less than 5 GB", IF(Aggregate[[#This Row],[Avg Monthly GB Download]]&lt;10, "10 or more GB", "Between 5 and 10 GB"))</f>
        <v>Between 5 and 10 GB</v>
      </c>
      <c r="W5112">
        <v>10</v>
      </c>
    </row>
    <row r="5113" spans="1:23" x14ac:dyDescent="0.2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J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 t="str">
        <f>IF(Aggregate[[#This Row],[Avg Monthly GB Download]]&lt;5, "Less than 5 GB", IF(Aggregate[[#This Row],[Avg Monthly GB Download]]&lt;10, "10 or more GB", "Between 5 and 10 GB"))</f>
        <v>10 or more GB</v>
      </c>
      <c r="W5113">
        <v>5</v>
      </c>
    </row>
    <row r="5114" spans="1:23" x14ac:dyDescent="0.2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J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 t="str">
        <f>IF(Aggregate[[#This Row],[Avg Monthly GB Download]]&lt;5, "Less than 5 GB", IF(Aggregate[[#This Row],[Avg Monthly GB Download]]&lt;10, "10 or more GB", "Between 5 and 10 GB"))</f>
        <v>Between 5 and 10 GB</v>
      </c>
      <c r="W5114">
        <v>13</v>
      </c>
    </row>
    <row r="5115" spans="1:23" x14ac:dyDescent="0.2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J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 t="str">
        <f>IF(Aggregate[[#This Row],[Avg Monthly GB Download]]&lt;5, "Less than 5 GB", IF(Aggregate[[#This Row],[Avg Monthly GB Download]]&lt;10, "10 or more GB", "Between 5 and 10 GB"))</f>
        <v>Less than 5 GB</v>
      </c>
      <c r="W5115">
        <v>3</v>
      </c>
    </row>
    <row r="5116" spans="1:23" x14ac:dyDescent="0.2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J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 t="str">
        <f>IF(Aggregate[[#This Row],[Avg Monthly GB Download]]&lt;5, "Less than 5 GB", IF(Aggregate[[#This Row],[Avg Monthly GB Download]]&lt;10, "10 or more GB", "Between 5 and 10 GB"))</f>
        <v>10 or more GB</v>
      </c>
      <c r="W5116">
        <v>6</v>
      </c>
    </row>
    <row r="5117" spans="1:23" x14ac:dyDescent="0.2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J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 t="str">
        <f>IF(Aggregate[[#This Row],[Avg Monthly GB Download]]&lt;5, "Less than 5 GB", IF(Aggregate[[#This Row],[Avg Monthly GB Download]]&lt;10, "10 or more GB", "Between 5 and 10 GB"))</f>
        <v>Less than 5 GB</v>
      </c>
      <c r="W5117">
        <v>1</v>
      </c>
    </row>
    <row r="5118" spans="1:23" x14ac:dyDescent="0.2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tr">
        <f>IF(Aggregate[[#This Row],[Under 30]]="Yes", "Under 30", IF(Aggregate[[#This Row],[Senior]]="Yes", "Senior", "Other"))</f>
        <v>Senior</v>
      </c>
      <c r="K5118" t="s">
        <v>21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 t="str">
        <f>IF(Aggregate[[#This Row],[Avg Monthly GB Download]]&lt;5, "Less than 5 GB", IF(Aggregate[[#This Row],[Avg Monthly GB Download]]&lt;10, "10 or more GB", "Between 5 and 10 GB"))</f>
        <v>Less than 5 GB</v>
      </c>
      <c r="W5118">
        <v>4</v>
      </c>
    </row>
    <row r="5119" spans="1:23" x14ac:dyDescent="0.2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J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 t="str">
        <f>IF(Aggregate[[#This Row],[Avg Monthly GB Download]]&lt;5, "Less than 5 GB", IF(Aggregate[[#This Row],[Avg Monthly GB Download]]&lt;10, "10 or more GB", "Between 5 and 10 GB"))</f>
        <v>Between 5 and 10 GB</v>
      </c>
      <c r="W5119">
        <v>17</v>
      </c>
    </row>
    <row r="5120" spans="1:23" x14ac:dyDescent="0.2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J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 t="str">
        <f>IF(Aggregate[[#This Row],[Avg Monthly GB Download]]&lt;5, "Less than 5 GB", IF(Aggregate[[#This Row],[Avg Monthly GB Download]]&lt;10, "10 or more GB", "Between 5 and 10 GB"))</f>
        <v>Between 5 and 10 GB</v>
      </c>
      <c r="W5120">
        <v>15</v>
      </c>
    </row>
    <row r="5121" spans="1:23" x14ac:dyDescent="0.2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J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 t="str">
        <f>IF(Aggregate[[#This Row],[Avg Monthly GB Download]]&lt;5, "Less than 5 GB", IF(Aggregate[[#This Row],[Avg Monthly GB Download]]&lt;10, "10 or more GB", "Between 5 and 10 GB"))</f>
        <v>10 or more GB</v>
      </c>
      <c r="W5121">
        <v>5</v>
      </c>
    </row>
    <row r="5122" spans="1:23" x14ac:dyDescent="0.2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J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 t="str">
        <f>IF(Aggregate[[#This Row],[Avg Monthly GB Download]]&lt;5, "Less than 5 GB", IF(Aggregate[[#This Row],[Avg Monthly GB Download]]&lt;10, "10 or more GB", "Between 5 and 10 GB"))</f>
        <v>Between 5 and 10 GB</v>
      </c>
      <c r="W5122">
        <v>11</v>
      </c>
    </row>
    <row r="5123" spans="1:23" x14ac:dyDescent="0.2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J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 t="str">
        <f>IF(Aggregate[[#This Row],[Avg Monthly GB Download]]&lt;5, "Less than 5 GB", IF(Aggregate[[#This Row],[Avg Monthly GB Download]]&lt;10, "10 or more GB", "Between 5 and 10 GB"))</f>
        <v>10 or more GB</v>
      </c>
      <c r="W5123">
        <v>7</v>
      </c>
    </row>
    <row r="5124" spans="1:23" x14ac:dyDescent="0.2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tr">
        <f>IF(Aggregate[[#This Row],[Under 30]]="Yes", "Under 30", IF(Aggregate[[#This Row],[Senior]]="Yes", "Senior", "Other"))</f>
        <v>Senior</v>
      </c>
      <c r="K5124" t="s">
        <v>21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 t="str">
        <f>IF(Aggregate[[#This Row],[Avg Monthly GB Download]]&lt;5, "Less than 5 GB", IF(Aggregate[[#This Row],[Avg Monthly GB Download]]&lt;10, "10 or more GB", "Between 5 and 10 GB"))</f>
        <v>Less than 5 GB</v>
      </c>
      <c r="W5124">
        <v>4</v>
      </c>
    </row>
    <row r="5125" spans="1:23" x14ac:dyDescent="0.2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J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 t="str">
        <f>IF(Aggregate[[#This Row],[Avg Monthly GB Download]]&lt;5, "Less than 5 GB", IF(Aggregate[[#This Row],[Avg Monthly GB Download]]&lt;10, "10 or more GB", "Between 5 and 10 GB"))</f>
        <v>Less than 5 GB</v>
      </c>
      <c r="W5125">
        <v>4</v>
      </c>
    </row>
    <row r="5126" spans="1:23" x14ac:dyDescent="0.2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J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 t="str">
        <f>IF(Aggregate[[#This Row],[Avg Monthly GB Download]]&lt;5, "Less than 5 GB", IF(Aggregate[[#This Row],[Avg Monthly GB Download]]&lt;10, "10 or more GB", "Between 5 and 10 GB"))</f>
        <v>Less than 5 GB</v>
      </c>
      <c r="W5126">
        <v>1</v>
      </c>
    </row>
    <row r="5127" spans="1:23" x14ac:dyDescent="0.2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J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 t="str">
        <f>IF(Aggregate[[#This Row],[Avg Monthly GB Download]]&lt;5, "Less than 5 GB", IF(Aggregate[[#This Row],[Avg Monthly GB Download]]&lt;10, "10 or more GB", "Between 5 and 10 GB"))</f>
        <v>Less than 5 GB</v>
      </c>
      <c r="W5127">
        <v>1</v>
      </c>
    </row>
    <row r="5128" spans="1:23" x14ac:dyDescent="0.2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J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 t="str">
        <f>IF(Aggregate[[#This Row],[Avg Monthly GB Download]]&lt;5, "Less than 5 GB", IF(Aggregate[[#This Row],[Avg Monthly GB Download]]&lt;10, "10 or more GB", "Between 5 and 10 GB"))</f>
        <v>Less than 5 GB</v>
      </c>
      <c r="W5128">
        <v>4</v>
      </c>
    </row>
    <row r="5129" spans="1:23" x14ac:dyDescent="0.2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J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 t="str">
        <f>IF(Aggregate[[#This Row],[Avg Monthly GB Download]]&lt;5, "Less than 5 GB", IF(Aggregate[[#This Row],[Avg Monthly GB Download]]&lt;10, "10 or more GB", "Between 5 and 10 GB"))</f>
        <v>10 or more GB</v>
      </c>
      <c r="W5129">
        <v>8</v>
      </c>
    </row>
    <row r="5130" spans="1:23" x14ac:dyDescent="0.2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J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 t="str">
        <f>IF(Aggregate[[#This Row],[Avg Monthly GB Download]]&lt;5, "Less than 5 GB", IF(Aggregate[[#This Row],[Avg Monthly GB Download]]&lt;10, "10 or more GB", "Between 5 and 10 GB"))</f>
        <v>Between 5 and 10 GB</v>
      </c>
      <c r="W5130">
        <v>23</v>
      </c>
    </row>
    <row r="5131" spans="1:23" x14ac:dyDescent="0.2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J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 t="str">
        <f>IF(Aggregate[[#This Row],[Avg Monthly GB Download]]&lt;5, "Less than 5 GB", IF(Aggregate[[#This Row],[Avg Monthly GB Download]]&lt;10, "10 or more GB", "Between 5 and 10 GB"))</f>
        <v>Between 5 and 10 GB</v>
      </c>
      <c r="W5131">
        <v>27</v>
      </c>
    </row>
    <row r="5132" spans="1:23" x14ac:dyDescent="0.2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J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 t="str">
        <f>IF(Aggregate[[#This Row],[Avg Monthly GB Download]]&lt;5, "Less than 5 GB", IF(Aggregate[[#This Row],[Avg Monthly GB Download]]&lt;10, "10 or more GB", "Between 5 and 10 GB"))</f>
        <v>10 or more GB</v>
      </c>
      <c r="W5132">
        <v>8</v>
      </c>
    </row>
    <row r="5133" spans="1:23" x14ac:dyDescent="0.2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J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 t="str">
        <f>IF(Aggregate[[#This Row],[Avg Monthly GB Download]]&lt;5, "Less than 5 GB", IF(Aggregate[[#This Row],[Avg Monthly GB Download]]&lt;10, "10 or more GB", "Between 5 and 10 GB"))</f>
        <v>Less than 5 GB</v>
      </c>
      <c r="W5133">
        <v>1</v>
      </c>
    </row>
    <row r="5134" spans="1:23" x14ac:dyDescent="0.2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tr">
        <f>IF(Aggregate[[#This Row],[Under 30]]="Yes", "Under 30", IF(Aggregate[[#This Row],[Senior]]="Yes", "Senior", "Other"))</f>
        <v>Senior</v>
      </c>
      <c r="K5134" t="s">
        <v>21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 t="str">
        <f>IF(Aggregate[[#This Row],[Avg Monthly GB Download]]&lt;5, "Less than 5 GB", IF(Aggregate[[#This Row],[Avg Monthly GB Download]]&lt;10, "10 or more GB", "Between 5 and 10 GB"))</f>
        <v>Less than 5 GB</v>
      </c>
      <c r="W5134">
        <v>2</v>
      </c>
    </row>
    <row r="5135" spans="1:23" x14ac:dyDescent="0.2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J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 t="str">
        <f>IF(Aggregate[[#This Row],[Avg Monthly GB Download]]&lt;5, "Less than 5 GB", IF(Aggregate[[#This Row],[Avg Monthly GB Download]]&lt;10, "10 or more GB", "Between 5 and 10 GB"))</f>
        <v>10 or more GB</v>
      </c>
      <c r="W5135">
        <v>9</v>
      </c>
    </row>
    <row r="5136" spans="1:23" x14ac:dyDescent="0.2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tr">
        <f>IF(Aggregate[[#This Row],[Under 30]]="Yes", "Under 30", IF(Aggregate[[#This Row],[Senior]]="Yes", "Senior", "Other"))</f>
        <v>Senior</v>
      </c>
      <c r="K5136" t="s">
        <v>21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 t="str">
        <f>IF(Aggregate[[#This Row],[Avg Monthly GB Download]]&lt;5, "Less than 5 GB", IF(Aggregate[[#This Row],[Avg Monthly GB Download]]&lt;10, "10 or more GB", "Between 5 and 10 GB"))</f>
        <v>10 or more GB</v>
      </c>
      <c r="W5136">
        <v>8</v>
      </c>
    </row>
    <row r="5137" spans="1:23" x14ac:dyDescent="0.2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J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 t="str">
        <f>IF(Aggregate[[#This Row],[Avg Monthly GB Download]]&lt;5, "Less than 5 GB", IF(Aggregate[[#This Row],[Avg Monthly GB Download]]&lt;10, "10 or more GB", "Between 5 and 10 GB"))</f>
        <v>Between 5 and 10 GB</v>
      </c>
      <c r="W5137">
        <v>24</v>
      </c>
    </row>
    <row r="5138" spans="1:23" x14ac:dyDescent="0.2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tr">
        <f>IF(Aggregate[[#This Row],[Under 30]]="Yes", "Under 30", IF(Aggregate[[#This Row],[Senior]]="Yes", "Senior", "Other"))</f>
        <v>Senior</v>
      </c>
      <c r="K5138" t="s">
        <v>21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 t="str">
        <f>IF(Aggregate[[#This Row],[Avg Monthly GB Download]]&lt;5, "Less than 5 GB", IF(Aggregate[[#This Row],[Avg Monthly GB Download]]&lt;10, "10 or more GB", "Between 5 and 10 GB"))</f>
        <v>Less than 5 GB</v>
      </c>
      <c r="W5138">
        <v>0</v>
      </c>
    </row>
    <row r="5139" spans="1:23" x14ac:dyDescent="0.2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J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 t="str">
        <f>IF(Aggregate[[#This Row],[Avg Monthly GB Download]]&lt;5, "Less than 5 GB", IF(Aggregate[[#This Row],[Avg Monthly GB Download]]&lt;10, "10 or more GB", "Between 5 and 10 GB"))</f>
        <v>Less than 5 GB</v>
      </c>
      <c r="W5139">
        <v>1</v>
      </c>
    </row>
    <row r="5140" spans="1:23" x14ac:dyDescent="0.2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J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 t="str">
        <f>IF(Aggregate[[#This Row],[Avg Monthly GB Download]]&lt;5, "Less than 5 GB", IF(Aggregate[[#This Row],[Avg Monthly GB Download]]&lt;10, "10 or more GB", "Between 5 and 10 GB"))</f>
        <v>10 or more GB</v>
      </c>
      <c r="W5140">
        <v>5</v>
      </c>
    </row>
    <row r="5141" spans="1:23" x14ac:dyDescent="0.2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J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 t="str">
        <f>IF(Aggregate[[#This Row],[Avg Monthly GB Download]]&lt;5, "Less than 5 GB", IF(Aggregate[[#This Row],[Avg Monthly GB Download]]&lt;10, "10 or more GB", "Between 5 and 10 GB"))</f>
        <v>Between 5 and 10 GB</v>
      </c>
      <c r="W5141">
        <v>27</v>
      </c>
    </row>
    <row r="5142" spans="1:23" x14ac:dyDescent="0.2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J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 t="str">
        <f>IF(Aggregate[[#This Row],[Avg Monthly GB Download]]&lt;5, "Less than 5 GB", IF(Aggregate[[#This Row],[Avg Monthly GB Download]]&lt;10, "10 or more GB", "Between 5 and 10 GB"))</f>
        <v>10 or more GB</v>
      </c>
      <c r="W5142">
        <v>8</v>
      </c>
    </row>
    <row r="5143" spans="1:23" x14ac:dyDescent="0.2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J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 t="str">
        <f>IF(Aggregate[[#This Row],[Avg Monthly GB Download]]&lt;5, "Less than 5 GB", IF(Aggregate[[#This Row],[Avg Monthly GB Download]]&lt;10, "10 or more GB", "Between 5 and 10 GB"))</f>
        <v>Less than 5 GB</v>
      </c>
      <c r="W5143">
        <v>1</v>
      </c>
    </row>
    <row r="5144" spans="1:23" x14ac:dyDescent="0.2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J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 t="str">
        <f>IF(Aggregate[[#This Row],[Avg Monthly GB Download]]&lt;5, "Less than 5 GB", IF(Aggregate[[#This Row],[Avg Monthly GB Download]]&lt;10, "10 or more GB", "Between 5 and 10 GB"))</f>
        <v>10 or more GB</v>
      </c>
      <c r="W5144">
        <v>8</v>
      </c>
    </row>
    <row r="5145" spans="1:23" x14ac:dyDescent="0.2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tr">
        <f>IF(Aggregate[[#This Row],[Under 30]]="Yes", "Under 30", IF(Aggregate[[#This Row],[Senior]]="Yes", "Senior", "Other"))</f>
        <v>Senior</v>
      </c>
      <c r="K5145" t="s">
        <v>21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 t="str">
        <f>IF(Aggregate[[#This Row],[Avg Monthly GB Download]]&lt;5, "Less than 5 GB", IF(Aggregate[[#This Row],[Avg Monthly GB Download]]&lt;10, "10 or more GB", "Between 5 and 10 GB"))</f>
        <v>Between 5 and 10 GB</v>
      </c>
      <c r="W5145">
        <v>15</v>
      </c>
    </row>
    <row r="5146" spans="1:23" x14ac:dyDescent="0.2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J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 t="str">
        <f>IF(Aggregate[[#This Row],[Avg Monthly GB Download]]&lt;5, "Less than 5 GB", IF(Aggregate[[#This Row],[Avg Monthly GB Download]]&lt;10, "10 or more GB", "Between 5 and 10 GB"))</f>
        <v>Between 5 and 10 GB</v>
      </c>
      <c r="W5146">
        <v>12</v>
      </c>
    </row>
    <row r="5147" spans="1:23" x14ac:dyDescent="0.2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J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 t="str">
        <f>IF(Aggregate[[#This Row],[Avg Monthly GB Download]]&lt;5, "Less than 5 GB", IF(Aggregate[[#This Row],[Avg Monthly GB Download]]&lt;10, "10 or more GB", "Between 5 and 10 GB"))</f>
        <v>Less than 5 GB</v>
      </c>
      <c r="W5147">
        <v>4</v>
      </c>
    </row>
    <row r="5148" spans="1:23" x14ac:dyDescent="0.2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tr">
        <f>IF(Aggregate[[#This Row],[Under 30]]="Yes", "Under 30", IF(Aggregate[[#This Row],[Senior]]="Yes", "Senior", "Other"))</f>
        <v>Senior</v>
      </c>
      <c r="K5148" t="s">
        <v>21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 t="str">
        <f>IF(Aggregate[[#This Row],[Avg Monthly GB Download]]&lt;5, "Less than 5 GB", IF(Aggregate[[#This Row],[Avg Monthly GB Download]]&lt;10, "10 or more GB", "Between 5 and 10 GB"))</f>
        <v>10 or more GB</v>
      </c>
      <c r="W5148">
        <v>7</v>
      </c>
    </row>
    <row r="5149" spans="1:23" x14ac:dyDescent="0.2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J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 t="str">
        <f>IF(Aggregate[[#This Row],[Avg Monthly GB Download]]&lt;5, "Less than 5 GB", IF(Aggregate[[#This Row],[Avg Monthly GB Download]]&lt;10, "10 or more GB", "Between 5 and 10 GB"))</f>
        <v>Less than 5 GB</v>
      </c>
      <c r="W5149">
        <v>4</v>
      </c>
    </row>
    <row r="5150" spans="1:23" x14ac:dyDescent="0.2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J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 t="str">
        <f>IF(Aggregate[[#This Row],[Avg Monthly GB Download]]&lt;5, "Less than 5 GB", IF(Aggregate[[#This Row],[Avg Monthly GB Download]]&lt;10, "10 or more GB", "Between 5 and 10 GB"))</f>
        <v>Between 5 and 10 GB</v>
      </c>
      <c r="W5150">
        <v>23</v>
      </c>
    </row>
    <row r="5151" spans="1:23" x14ac:dyDescent="0.2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J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 t="str">
        <f>IF(Aggregate[[#This Row],[Avg Monthly GB Download]]&lt;5, "Less than 5 GB", IF(Aggregate[[#This Row],[Avg Monthly GB Download]]&lt;10, "10 or more GB", "Between 5 and 10 GB"))</f>
        <v>Between 5 and 10 GB</v>
      </c>
      <c r="W5151">
        <v>30</v>
      </c>
    </row>
    <row r="5152" spans="1:23" x14ac:dyDescent="0.2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J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 t="str">
        <f>IF(Aggregate[[#This Row],[Avg Monthly GB Download]]&lt;5, "Less than 5 GB", IF(Aggregate[[#This Row],[Avg Monthly GB Download]]&lt;10, "10 or more GB", "Between 5 and 10 GB"))</f>
        <v>Between 5 and 10 GB</v>
      </c>
      <c r="W5152">
        <v>12</v>
      </c>
    </row>
    <row r="5153" spans="1:23" x14ac:dyDescent="0.2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J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 t="str">
        <f>IF(Aggregate[[#This Row],[Avg Monthly GB Download]]&lt;5, "Less than 5 GB", IF(Aggregate[[#This Row],[Avg Monthly GB Download]]&lt;10, "10 or more GB", "Between 5 and 10 GB"))</f>
        <v>Between 5 and 10 GB</v>
      </c>
      <c r="W5153">
        <v>13</v>
      </c>
    </row>
    <row r="5154" spans="1:23" x14ac:dyDescent="0.2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tr">
        <f>IF(Aggregate[[#This Row],[Under 30]]="Yes", "Under 30", IF(Aggregate[[#This Row],[Senior]]="Yes", "Senior", "Other"))</f>
        <v>Senior</v>
      </c>
      <c r="K5154" t="s">
        <v>21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 t="str">
        <f>IF(Aggregate[[#This Row],[Avg Monthly GB Download]]&lt;5, "Less than 5 GB", IF(Aggregate[[#This Row],[Avg Monthly GB Download]]&lt;10, "10 or more GB", "Between 5 and 10 GB"))</f>
        <v>Less than 5 GB</v>
      </c>
      <c r="W5154">
        <v>3</v>
      </c>
    </row>
    <row r="5155" spans="1:23" x14ac:dyDescent="0.2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tr">
        <f>IF(Aggregate[[#This Row],[Under 30]]="Yes", "Under 30", IF(Aggregate[[#This Row],[Senior]]="Yes", "Senior", "Other"))</f>
        <v>Senior</v>
      </c>
      <c r="K5155" t="s">
        <v>21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 t="str">
        <f>IF(Aggregate[[#This Row],[Avg Monthly GB Download]]&lt;5, "Less than 5 GB", IF(Aggregate[[#This Row],[Avg Monthly GB Download]]&lt;10, "10 or more GB", "Between 5 and 10 GB"))</f>
        <v>10 or more GB</v>
      </c>
      <c r="W5155">
        <v>5</v>
      </c>
    </row>
    <row r="5156" spans="1:23" x14ac:dyDescent="0.2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J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 t="str">
        <f>IF(Aggregate[[#This Row],[Avg Monthly GB Download]]&lt;5, "Less than 5 GB", IF(Aggregate[[#This Row],[Avg Monthly GB Download]]&lt;10, "10 or more GB", "Between 5 and 10 GB"))</f>
        <v>Between 5 and 10 GB</v>
      </c>
      <c r="W5156">
        <v>11</v>
      </c>
    </row>
    <row r="5157" spans="1:23" x14ac:dyDescent="0.2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J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 t="str">
        <f>IF(Aggregate[[#This Row],[Avg Monthly GB Download]]&lt;5, "Less than 5 GB", IF(Aggregate[[#This Row],[Avg Monthly GB Download]]&lt;10, "10 or more GB", "Between 5 and 10 GB"))</f>
        <v>Less than 5 GB</v>
      </c>
      <c r="W5157">
        <v>3</v>
      </c>
    </row>
    <row r="5158" spans="1:23" x14ac:dyDescent="0.2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J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 t="str">
        <f>IF(Aggregate[[#This Row],[Avg Monthly GB Download]]&lt;5, "Less than 5 GB", IF(Aggregate[[#This Row],[Avg Monthly GB Download]]&lt;10, "10 or more GB", "Between 5 and 10 GB"))</f>
        <v>Between 5 and 10 GB</v>
      </c>
      <c r="W5158">
        <v>35</v>
      </c>
    </row>
    <row r="5159" spans="1:23" x14ac:dyDescent="0.2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J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 t="str">
        <f>IF(Aggregate[[#This Row],[Avg Monthly GB Download]]&lt;5, "Less than 5 GB", IF(Aggregate[[#This Row],[Avg Monthly GB Download]]&lt;10, "10 or more GB", "Between 5 and 10 GB"))</f>
        <v>10 or more GB</v>
      </c>
      <c r="W5159">
        <v>5</v>
      </c>
    </row>
    <row r="5160" spans="1:23" x14ac:dyDescent="0.2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J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 t="str">
        <f>IF(Aggregate[[#This Row],[Avg Monthly GB Download]]&lt;5, "Less than 5 GB", IF(Aggregate[[#This Row],[Avg Monthly GB Download]]&lt;10, "10 or more GB", "Between 5 and 10 GB"))</f>
        <v>Between 5 and 10 GB</v>
      </c>
      <c r="W5160">
        <v>12</v>
      </c>
    </row>
    <row r="5161" spans="1:23" x14ac:dyDescent="0.2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J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 t="str">
        <f>IF(Aggregate[[#This Row],[Avg Monthly GB Download]]&lt;5, "Less than 5 GB", IF(Aggregate[[#This Row],[Avg Monthly GB Download]]&lt;10, "10 or more GB", "Between 5 and 10 GB"))</f>
        <v>Less than 5 GB</v>
      </c>
      <c r="W5161">
        <v>3</v>
      </c>
    </row>
    <row r="5162" spans="1:23" x14ac:dyDescent="0.2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J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 t="str">
        <f>IF(Aggregate[[#This Row],[Avg Monthly GB Download]]&lt;5, "Less than 5 GB", IF(Aggregate[[#This Row],[Avg Monthly GB Download]]&lt;10, "10 or more GB", "Between 5 and 10 GB"))</f>
        <v>Less than 5 GB</v>
      </c>
      <c r="W5162">
        <v>4</v>
      </c>
    </row>
    <row r="5163" spans="1:23" x14ac:dyDescent="0.2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J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 t="str">
        <f>IF(Aggregate[[#This Row],[Avg Monthly GB Download]]&lt;5, "Less than 5 GB", IF(Aggregate[[#This Row],[Avg Monthly GB Download]]&lt;10, "10 or more GB", "Between 5 and 10 GB"))</f>
        <v>10 or more GB</v>
      </c>
      <c r="W5163">
        <v>5</v>
      </c>
    </row>
    <row r="5164" spans="1:23" x14ac:dyDescent="0.2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J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 t="str">
        <f>IF(Aggregate[[#This Row],[Avg Monthly GB Download]]&lt;5, "Less than 5 GB", IF(Aggregate[[#This Row],[Avg Monthly GB Download]]&lt;10, "10 or more GB", "Between 5 and 10 GB"))</f>
        <v>Between 5 and 10 GB</v>
      </c>
      <c r="W5164">
        <v>25</v>
      </c>
    </row>
    <row r="5165" spans="1:23" x14ac:dyDescent="0.2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J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 t="str">
        <f>IF(Aggregate[[#This Row],[Avg Monthly GB Download]]&lt;5, "Less than 5 GB", IF(Aggregate[[#This Row],[Avg Monthly GB Download]]&lt;10, "10 or more GB", "Between 5 and 10 GB"))</f>
        <v>10 or more GB</v>
      </c>
      <c r="W5165">
        <v>5</v>
      </c>
    </row>
    <row r="5166" spans="1:23" x14ac:dyDescent="0.2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J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 t="str">
        <f>IF(Aggregate[[#This Row],[Avg Monthly GB Download]]&lt;5, "Less than 5 GB", IF(Aggregate[[#This Row],[Avg Monthly GB Download]]&lt;10, "10 or more GB", "Between 5 and 10 GB"))</f>
        <v>Less than 5 GB</v>
      </c>
      <c r="W5166">
        <v>2</v>
      </c>
    </row>
    <row r="5167" spans="1:23" x14ac:dyDescent="0.2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J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 t="str">
        <f>IF(Aggregate[[#This Row],[Avg Monthly GB Download]]&lt;5, "Less than 5 GB", IF(Aggregate[[#This Row],[Avg Monthly GB Download]]&lt;10, "10 or more GB", "Between 5 and 10 GB"))</f>
        <v>Less than 5 GB</v>
      </c>
      <c r="W5167">
        <v>1</v>
      </c>
    </row>
    <row r="5168" spans="1:23" x14ac:dyDescent="0.2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tr">
        <f>IF(Aggregate[[#This Row],[Under 30]]="Yes", "Under 30", IF(Aggregate[[#This Row],[Senior]]="Yes", "Senior", "Other"))</f>
        <v>Senior</v>
      </c>
      <c r="K5168" t="s">
        <v>21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 t="str">
        <f>IF(Aggregate[[#This Row],[Avg Monthly GB Download]]&lt;5, "Less than 5 GB", IF(Aggregate[[#This Row],[Avg Monthly GB Download]]&lt;10, "10 or more GB", "Between 5 and 10 GB"))</f>
        <v>Less than 5 GB</v>
      </c>
      <c r="W5168">
        <v>1</v>
      </c>
    </row>
    <row r="5169" spans="1:23" x14ac:dyDescent="0.2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J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 t="str">
        <f>IF(Aggregate[[#This Row],[Avg Monthly GB Download]]&lt;5, "Less than 5 GB", IF(Aggregate[[#This Row],[Avg Monthly GB Download]]&lt;10, "10 or more GB", "Between 5 and 10 GB"))</f>
        <v>10 or more GB</v>
      </c>
      <c r="W5169">
        <v>9</v>
      </c>
    </row>
    <row r="5170" spans="1:23" x14ac:dyDescent="0.2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tr">
        <f>IF(Aggregate[[#This Row],[Under 30]]="Yes", "Under 30", IF(Aggregate[[#This Row],[Senior]]="Yes", "Senior", "Other"))</f>
        <v>Senior</v>
      </c>
      <c r="K5170" t="s">
        <v>21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 t="str">
        <f>IF(Aggregate[[#This Row],[Avg Monthly GB Download]]&lt;5, "Less than 5 GB", IF(Aggregate[[#This Row],[Avg Monthly GB Download]]&lt;10, "10 or more GB", "Between 5 and 10 GB"))</f>
        <v>10 or more GB</v>
      </c>
      <c r="W5170">
        <v>9</v>
      </c>
    </row>
    <row r="5171" spans="1:23" x14ac:dyDescent="0.2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J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 t="str">
        <f>IF(Aggregate[[#This Row],[Avg Monthly GB Download]]&lt;5, "Less than 5 GB", IF(Aggregate[[#This Row],[Avg Monthly GB Download]]&lt;10, "10 or more GB", "Between 5 and 10 GB"))</f>
        <v>Between 5 and 10 GB</v>
      </c>
      <c r="W5171">
        <v>17</v>
      </c>
    </row>
    <row r="5172" spans="1:23" x14ac:dyDescent="0.2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J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 t="str">
        <f>IF(Aggregate[[#This Row],[Avg Monthly GB Download]]&lt;5, "Less than 5 GB", IF(Aggregate[[#This Row],[Avg Monthly GB Download]]&lt;10, "10 or more GB", "Between 5 and 10 GB"))</f>
        <v>Between 5 and 10 GB</v>
      </c>
      <c r="W5172">
        <v>29</v>
      </c>
    </row>
    <row r="5173" spans="1:23" x14ac:dyDescent="0.2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tr">
        <f>IF(Aggregate[[#This Row],[Under 30]]="Yes", "Under 30", IF(Aggregate[[#This Row],[Senior]]="Yes", "Senior", "Other"))</f>
        <v>Senior</v>
      </c>
      <c r="K5173" t="s">
        <v>21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 t="str">
        <f>IF(Aggregate[[#This Row],[Avg Monthly GB Download]]&lt;5, "Less than 5 GB", IF(Aggregate[[#This Row],[Avg Monthly GB Download]]&lt;10, "10 or more GB", "Between 5 and 10 GB"))</f>
        <v>Less than 5 GB</v>
      </c>
      <c r="W5173">
        <v>1</v>
      </c>
    </row>
    <row r="5174" spans="1:23" x14ac:dyDescent="0.2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J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 t="str">
        <f>IF(Aggregate[[#This Row],[Avg Monthly GB Download]]&lt;5, "Less than 5 GB", IF(Aggregate[[#This Row],[Avg Monthly GB Download]]&lt;10, "10 or more GB", "Between 5 and 10 GB"))</f>
        <v>Less than 5 GB</v>
      </c>
      <c r="W5174">
        <v>1</v>
      </c>
    </row>
    <row r="5175" spans="1:23" x14ac:dyDescent="0.2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J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 t="str">
        <f>IF(Aggregate[[#This Row],[Avg Monthly GB Download]]&lt;5, "Less than 5 GB", IF(Aggregate[[#This Row],[Avg Monthly GB Download]]&lt;10, "10 or more GB", "Between 5 and 10 GB"))</f>
        <v>Between 5 and 10 GB</v>
      </c>
      <c r="W5175">
        <v>20</v>
      </c>
    </row>
    <row r="5176" spans="1:23" x14ac:dyDescent="0.2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J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 t="str">
        <f>IF(Aggregate[[#This Row],[Avg Monthly GB Download]]&lt;5, "Less than 5 GB", IF(Aggregate[[#This Row],[Avg Monthly GB Download]]&lt;10, "10 or more GB", "Between 5 and 10 GB"))</f>
        <v>Less than 5 GB</v>
      </c>
      <c r="W5176">
        <v>3</v>
      </c>
    </row>
    <row r="5177" spans="1:23" x14ac:dyDescent="0.2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tr">
        <f>IF(Aggregate[[#This Row],[Under 30]]="Yes", "Under 30", IF(Aggregate[[#This Row],[Senior]]="Yes", "Senior", "Other"))</f>
        <v>Senior</v>
      </c>
      <c r="K5177" t="s">
        <v>21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 t="str">
        <f>IF(Aggregate[[#This Row],[Avg Monthly GB Download]]&lt;5, "Less than 5 GB", IF(Aggregate[[#This Row],[Avg Monthly GB Download]]&lt;10, "10 or more GB", "Between 5 and 10 GB"))</f>
        <v>10 or more GB</v>
      </c>
      <c r="W5177">
        <v>5</v>
      </c>
    </row>
    <row r="5178" spans="1:23" x14ac:dyDescent="0.2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J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 t="str">
        <f>IF(Aggregate[[#This Row],[Avg Monthly GB Download]]&lt;5, "Less than 5 GB", IF(Aggregate[[#This Row],[Avg Monthly GB Download]]&lt;10, "10 or more GB", "Between 5 and 10 GB"))</f>
        <v>10 or more GB</v>
      </c>
      <c r="W5178">
        <v>7</v>
      </c>
    </row>
    <row r="5179" spans="1:23" x14ac:dyDescent="0.2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J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 t="str">
        <f>IF(Aggregate[[#This Row],[Avg Monthly GB Download]]&lt;5, "Less than 5 GB", IF(Aggregate[[#This Row],[Avg Monthly GB Download]]&lt;10, "10 or more GB", "Between 5 and 10 GB"))</f>
        <v>Between 5 and 10 GB</v>
      </c>
      <c r="W5179">
        <v>18</v>
      </c>
    </row>
    <row r="5180" spans="1:23" x14ac:dyDescent="0.2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J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 t="str">
        <f>IF(Aggregate[[#This Row],[Avg Monthly GB Download]]&lt;5, "Less than 5 GB", IF(Aggregate[[#This Row],[Avg Monthly GB Download]]&lt;10, "10 or more GB", "Between 5 and 10 GB"))</f>
        <v>10 or more GB</v>
      </c>
      <c r="W5180">
        <v>6</v>
      </c>
    </row>
    <row r="5181" spans="1:23" x14ac:dyDescent="0.2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J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 t="str">
        <f>IF(Aggregate[[#This Row],[Avg Monthly GB Download]]&lt;5, "Less than 5 GB", IF(Aggregate[[#This Row],[Avg Monthly GB Download]]&lt;10, "10 or more GB", "Between 5 and 10 GB"))</f>
        <v>Between 5 and 10 GB</v>
      </c>
      <c r="W5181">
        <v>12</v>
      </c>
    </row>
    <row r="5182" spans="1:23" x14ac:dyDescent="0.2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J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 t="str">
        <f>IF(Aggregate[[#This Row],[Avg Monthly GB Download]]&lt;5, "Less than 5 GB", IF(Aggregate[[#This Row],[Avg Monthly GB Download]]&lt;10, "10 or more GB", "Between 5 and 10 GB"))</f>
        <v>10 or more GB</v>
      </c>
      <c r="W5182">
        <v>6</v>
      </c>
    </row>
    <row r="5183" spans="1:23" x14ac:dyDescent="0.2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J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 t="str">
        <f>IF(Aggregate[[#This Row],[Avg Monthly GB Download]]&lt;5, "Less than 5 GB", IF(Aggregate[[#This Row],[Avg Monthly GB Download]]&lt;10, "10 or more GB", "Between 5 and 10 GB"))</f>
        <v>Less than 5 GB</v>
      </c>
      <c r="W5183">
        <v>1</v>
      </c>
    </row>
    <row r="5184" spans="1:23" x14ac:dyDescent="0.2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tr">
        <f>IF(Aggregate[[#This Row],[Under 30]]="Yes", "Under 30", IF(Aggregate[[#This Row],[Senior]]="Yes", "Senior", "Other"))</f>
        <v>Senior</v>
      </c>
      <c r="K5184" t="s">
        <v>21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 t="str">
        <f>IF(Aggregate[[#This Row],[Avg Monthly GB Download]]&lt;5, "Less than 5 GB", IF(Aggregate[[#This Row],[Avg Monthly GB Download]]&lt;10, "10 or more GB", "Between 5 and 10 GB"))</f>
        <v>Less than 5 GB</v>
      </c>
      <c r="W5184">
        <v>3</v>
      </c>
    </row>
    <row r="5185" spans="1:23" x14ac:dyDescent="0.2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J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 t="str">
        <f>IF(Aggregate[[#This Row],[Avg Monthly GB Download]]&lt;5, "Less than 5 GB", IF(Aggregate[[#This Row],[Avg Monthly GB Download]]&lt;10, "10 or more GB", "Between 5 and 10 GB"))</f>
        <v>10 or more GB</v>
      </c>
      <c r="W5185">
        <v>5</v>
      </c>
    </row>
    <row r="5186" spans="1:23" x14ac:dyDescent="0.2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J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 t="str">
        <f>IF(Aggregate[[#This Row],[Avg Monthly GB Download]]&lt;5, "Less than 5 GB", IF(Aggregate[[#This Row],[Avg Monthly GB Download]]&lt;10, "10 or more GB", "Between 5 and 10 GB"))</f>
        <v>Between 5 and 10 GB</v>
      </c>
      <c r="W5186">
        <v>26</v>
      </c>
    </row>
    <row r="5187" spans="1:23" x14ac:dyDescent="0.2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J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 t="str">
        <f>IF(Aggregate[[#This Row],[Avg Monthly GB Download]]&lt;5, "Less than 5 GB", IF(Aggregate[[#This Row],[Avg Monthly GB Download]]&lt;10, "10 or more GB", "Between 5 and 10 GB"))</f>
        <v>Less than 5 GB</v>
      </c>
      <c r="W5187">
        <v>3</v>
      </c>
    </row>
    <row r="5188" spans="1:23" x14ac:dyDescent="0.2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J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 t="str">
        <f>IF(Aggregate[[#This Row],[Avg Monthly GB Download]]&lt;5, "Less than 5 GB", IF(Aggregate[[#This Row],[Avg Monthly GB Download]]&lt;10, "10 or more GB", "Between 5 and 10 GB"))</f>
        <v>10 or more GB</v>
      </c>
      <c r="W5188">
        <v>5</v>
      </c>
    </row>
    <row r="5189" spans="1:23" x14ac:dyDescent="0.2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tr">
        <f>IF(Aggregate[[#This Row],[Under 30]]="Yes", "Under 30", IF(Aggregate[[#This Row],[Senior]]="Yes", "Senior", "Other"))</f>
        <v>Senior</v>
      </c>
      <c r="K5189" t="s">
        <v>21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 t="str">
        <f>IF(Aggregate[[#This Row],[Avg Monthly GB Download]]&lt;5, "Less than 5 GB", IF(Aggregate[[#This Row],[Avg Monthly GB Download]]&lt;10, "10 or more GB", "Between 5 and 10 GB"))</f>
        <v>10 or more GB</v>
      </c>
      <c r="W5189">
        <v>8</v>
      </c>
    </row>
    <row r="5190" spans="1:23" x14ac:dyDescent="0.2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J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 t="str">
        <f>IF(Aggregate[[#This Row],[Avg Monthly GB Download]]&lt;5, "Less than 5 GB", IF(Aggregate[[#This Row],[Avg Monthly GB Download]]&lt;10, "10 or more GB", "Between 5 and 10 GB"))</f>
        <v>Between 5 and 10 GB</v>
      </c>
      <c r="W5190">
        <v>18</v>
      </c>
    </row>
    <row r="5191" spans="1:23" x14ac:dyDescent="0.2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J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 t="str">
        <f>IF(Aggregate[[#This Row],[Avg Monthly GB Download]]&lt;5, "Less than 5 GB", IF(Aggregate[[#This Row],[Avg Monthly GB Download]]&lt;10, "10 or more GB", "Between 5 and 10 GB"))</f>
        <v>Less than 5 GB</v>
      </c>
      <c r="W5191">
        <v>4</v>
      </c>
    </row>
    <row r="5192" spans="1:23" x14ac:dyDescent="0.2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J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 t="str">
        <f>IF(Aggregate[[#This Row],[Avg Monthly GB Download]]&lt;5, "Less than 5 GB", IF(Aggregate[[#This Row],[Avg Monthly GB Download]]&lt;10, "10 or more GB", "Between 5 and 10 GB"))</f>
        <v>10 or more GB</v>
      </c>
      <c r="W5192">
        <v>7</v>
      </c>
    </row>
    <row r="5193" spans="1:23" x14ac:dyDescent="0.2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J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 t="str">
        <f>IF(Aggregate[[#This Row],[Avg Monthly GB Download]]&lt;5, "Less than 5 GB", IF(Aggregate[[#This Row],[Avg Monthly GB Download]]&lt;10, "10 or more GB", "Between 5 and 10 GB"))</f>
        <v>Between 5 and 10 GB</v>
      </c>
      <c r="W5193">
        <v>12</v>
      </c>
    </row>
    <row r="5194" spans="1:23" x14ac:dyDescent="0.2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J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 t="str">
        <f>IF(Aggregate[[#This Row],[Avg Monthly GB Download]]&lt;5, "Less than 5 GB", IF(Aggregate[[#This Row],[Avg Monthly GB Download]]&lt;10, "10 or more GB", "Between 5 and 10 GB"))</f>
        <v>Less than 5 GB</v>
      </c>
      <c r="W5194">
        <v>4</v>
      </c>
    </row>
    <row r="5195" spans="1:23" x14ac:dyDescent="0.2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tr">
        <f>IF(Aggregate[[#This Row],[Under 30]]="Yes", "Under 30", IF(Aggregate[[#This Row],[Senior]]="Yes", "Senior", "Other"))</f>
        <v>Senior</v>
      </c>
      <c r="K5195" t="s">
        <v>21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 t="str">
        <f>IF(Aggregate[[#This Row],[Avg Monthly GB Download]]&lt;5, "Less than 5 GB", IF(Aggregate[[#This Row],[Avg Monthly GB Download]]&lt;10, "10 or more GB", "Between 5 and 10 GB"))</f>
        <v>10 or more GB</v>
      </c>
      <c r="W5195">
        <v>7</v>
      </c>
    </row>
    <row r="5196" spans="1:23" x14ac:dyDescent="0.2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J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 t="str">
        <f>IF(Aggregate[[#This Row],[Avg Monthly GB Download]]&lt;5, "Less than 5 GB", IF(Aggregate[[#This Row],[Avg Monthly GB Download]]&lt;10, "10 or more GB", "Between 5 and 10 GB"))</f>
        <v>Between 5 and 10 GB</v>
      </c>
      <c r="W5196">
        <v>30</v>
      </c>
    </row>
    <row r="5197" spans="1:23" x14ac:dyDescent="0.2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J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 t="str">
        <f>IF(Aggregate[[#This Row],[Avg Monthly GB Download]]&lt;5, "Less than 5 GB", IF(Aggregate[[#This Row],[Avg Monthly GB Download]]&lt;10, "10 or more GB", "Between 5 and 10 GB"))</f>
        <v>Between 5 and 10 GB</v>
      </c>
      <c r="W5197">
        <v>26</v>
      </c>
    </row>
    <row r="5198" spans="1:23" x14ac:dyDescent="0.2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tr">
        <f>IF(Aggregate[[#This Row],[Under 30]]="Yes", "Under 30", IF(Aggregate[[#This Row],[Senior]]="Yes", "Senior", "Other"))</f>
        <v>Senior</v>
      </c>
      <c r="K5198" t="s">
        <v>25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 t="str">
        <f>IF(Aggregate[[#This Row],[Avg Monthly GB Download]]&lt;5, "Less than 5 GB", IF(Aggregate[[#This Row],[Avg Monthly GB Download]]&lt;10, "10 or more GB", "Between 5 and 10 GB"))</f>
        <v>Between 5 and 10 GB</v>
      </c>
      <c r="W5198">
        <v>25</v>
      </c>
    </row>
    <row r="5199" spans="1:23" x14ac:dyDescent="0.2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J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 t="str">
        <f>IF(Aggregate[[#This Row],[Avg Monthly GB Download]]&lt;5, "Less than 5 GB", IF(Aggregate[[#This Row],[Avg Monthly GB Download]]&lt;10, "10 or more GB", "Between 5 and 10 GB"))</f>
        <v>Less than 5 GB</v>
      </c>
      <c r="W5199">
        <v>3</v>
      </c>
    </row>
    <row r="5200" spans="1:23" x14ac:dyDescent="0.2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J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 t="str">
        <f>IF(Aggregate[[#This Row],[Avg Monthly GB Download]]&lt;5, "Less than 5 GB", IF(Aggregate[[#This Row],[Avg Monthly GB Download]]&lt;10, "10 or more GB", "Between 5 and 10 GB"))</f>
        <v>10 or more GB</v>
      </c>
      <c r="W5200">
        <v>8</v>
      </c>
    </row>
    <row r="5201" spans="1:23" x14ac:dyDescent="0.2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J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 t="str">
        <f>IF(Aggregate[[#This Row],[Avg Monthly GB Download]]&lt;5, "Less than 5 GB", IF(Aggregate[[#This Row],[Avg Monthly GB Download]]&lt;10, "10 or more GB", "Between 5 and 10 GB"))</f>
        <v>Less than 5 GB</v>
      </c>
      <c r="W5201">
        <v>1</v>
      </c>
    </row>
    <row r="5202" spans="1:23" x14ac:dyDescent="0.2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J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 t="str">
        <f>IF(Aggregate[[#This Row],[Avg Monthly GB Download]]&lt;5, "Less than 5 GB", IF(Aggregate[[#This Row],[Avg Monthly GB Download]]&lt;10, "10 or more GB", "Between 5 and 10 GB"))</f>
        <v>10 or more GB</v>
      </c>
      <c r="W5202">
        <v>7</v>
      </c>
    </row>
    <row r="5203" spans="1:23" x14ac:dyDescent="0.2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J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 t="str">
        <f>IF(Aggregate[[#This Row],[Avg Monthly GB Download]]&lt;5, "Less than 5 GB", IF(Aggregate[[#This Row],[Avg Monthly GB Download]]&lt;10, "10 or more GB", "Between 5 and 10 GB"))</f>
        <v>10 or more GB</v>
      </c>
      <c r="W5203">
        <v>7</v>
      </c>
    </row>
    <row r="5204" spans="1:23" x14ac:dyDescent="0.2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J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 t="str">
        <f>IF(Aggregate[[#This Row],[Avg Monthly GB Download]]&lt;5, "Less than 5 GB", IF(Aggregate[[#This Row],[Avg Monthly GB Download]]&lt;10, "10 or more GB", "Between 5 and 10 GB"))</f>
        <v>10 or more GB</v>
      </c>
      <c r="W5204">
        <v>5</v>
      </c>
    </row>
    <row r="5205" spans="1:23" x14ac:dyDescent="0.2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tr">
        <f>IF(Aggregate[[#This Row],[Under 30]]="Yes", "Under 30", IF(Aggregate[[#This Row],[Senior]]="Yes", "Senior", "Other"))</f>
        <v>Senior</v>
      </c>
      <c r="K5205" t="s">
        <v>21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 t="str">
        <f>IF(Aggregate[[#This Row],[Avg Monthly GB Download]]&lt;5, "Less than 5 GB", IF(Aggregate[[#This Row],[Avg Monthly GB Download]]&lt;10, "10 or more GB", "Between 5 and 10 GB"))</f>
        <v>Less than 5 GB</v>
      </c>
      <c r="W5205">
        <v>2</v>
      </c>
    </row>
    <row r="5206" spans="1:23" x14ac:dyDescent="0.2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J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 t="str">
        <f>IF(Aggregate[[#This Row],[Avg Monthly GB Download]]&lt;5, "Less than 5 GB", IF(Aggregate[[#This Row],[Avg Monthly GB Download]]&lt;10, "10 or more GB", "Between 5 and 10 GB"))</f>
        <v>Between 5 and 10 GB</v>
      </c>
      <c r="W5206">
        <v>14</v>
      </c>
    </row>
    <row r="5207" spans="1:23" x14ac:dyDescent="0.2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tr">
        <f>IF(Aggregate[[#This Row],[Under 30]]="Yes", "Under 30", IF(Aggregate[[#This Row],[Senior]]="Yes", "Senior", "Other"))</f>
        <v>Senior</v>
      </c>
      <c r="K5207" t="s">
        <v>21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 t="str">
        <f>IF(Aggregate[[#This Row],[Avg Monthly GB Download]]&lt;5, "Less than 5 GB", IF(Aggregate[[#This Row],[Avg Monthly GB Download]]&lt;10, "10 or more GB", "Between 5 and 10 GB"))</f>
        <v>Less than 5 GB</v>
      </c>
      <c r="W5207">
        <v>3</v>
      </c>
    </row>
    <row r="5208" spans="1:23" x14ac:dyDescent="0.2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J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 t="str">
        <f>IF(Aggregate[[#This Row],[Avg Monthly GB Download]]&lt;5, "Less than 5 GB", IF(Aggregate[[#This Row],[Avg Monthly GB Download]]&lt;10, "10 or more GB", "Between 5 and 10 GB"))</f>
        <v>Between 5 and 10 GB</v>
      </c>
      <c r="W5208">
        <v>24</v>
      </c>
    </row>
    <row r="5209" spans="1:23" x14ac:dyDescent="0.2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J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 t="str">
        <f>IF(Aggregate[[#This Row],[Avg Monthly GB Download]]&lt;5, "Less than 5 GB", IF(Aggregate[[#This Row],[Avg Monthly GB Download]]&lt;10, "10 or more GB", "Between 5 and 10 GB"))</f>
        <v>Less than 5 GB</v>
      </c>
      <c r="W5209">
        <v>2</v>
      </c>
    </row>
    <row r="5210" spans="1:23" x14ac:dyDescent="0.2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J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 t="str">
        <f>IF(Aggregate[[#This Row],[Avg Monthly GB Download]]&lt;5, "Less than 5 GB", IF(Aggregate[[#This Row],[Avg Monthly GB Download]]&lt;10, "10 or more GB", "Between 5 and 10 GB"))</f>
        <v>Less than 5 GB</v>
      </c>
      <c r="W5210">
        <v>2</v>
      </c>
    </row>
    <row r="5211" spans="1:23" x14ac:dyDescent="0.2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J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 t="str">
        <f>IF(Aggregate[[#This Row],[Avg Monthly GB Download]]&lt;5, "Less than 5 GB", IF(Aggregate[[#This Row],[Avg Monthly GB Download]]&lt;10, "10 or more GB", "Between 5 and 10 GB"))</f>
        <v>Between 5 and 10 GB</v>
      </c>
      <c r="W5211">
        <v>12</v>
      </c>
    </row>
    <row r="5212" spans="1:23" x14ac:dyDescent="0.2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J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 t="str">
        <f>IF(Aggregate[[#This Row],[Avg Monthly GB Download]]&lt;5, "Less than 5 GB", IF(Aggregate[[#This Row],[Avg Monthly GB Download]]&lt;10, "10 or more GB", "Between 5 and 10 GB"))</f>
        <v>10 or more GB</v>
      </c>
      <c r="W5212">
        <v>6</v>
      </c>
    </row>
    <row r="5213" spans="1:23" x14ac:dyDescent="0.2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J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 t="str">
        <f>IF(Aggregate[[#This Row],[Avg Monthly GB Download]]&lt;5, "Less than 5 GB", IF(Aggregate[[#This Row],[Avg Monthly GB Download]]&lt;10, "10 or more GB", "Between 5 and 10 GB"))</f>
        <v>Between 5 and 10 GB</v>
      </c>
      <c r="W5213">
        <v>17</v>
      </c>
    </row>
    <row r="5214" spans="1:23" x14ac:dyDescent="0.2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J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 t="str">
        <f>IF(Aggregate[[#This Row],[Avg Monthly GB Download]]&lt;5, "Less than 5 GB", IF(Aggregate[[#This Row],[Avg Monthly GB Download]]&lt;10, "10 or more GB", "Between 5 and 10 GB"))</f>
        <v>10 or more GB</v>
      </c>
      <c r="W5214">
        <v>9</v>
      </c>
    </row>
    <row r="5215" spans="1:23" x14ac:dyDescent="0.2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J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 t="str">
        <f>IF(Aggregate[[#This Row],[Avg Monthly GB Download]]&lt;5, "Less than 5 GB", IF(Aggregate[[#This Row],[Avg Monthly GB Download]]&lt;10, "10 or more GB", "Between 5 and 10 GB"))</f>
        <v>Less than 5 GB</v>
      </c>
      <c r="W5215">
        <v>3</v>
      </c>
    </row>
    <row r="5216" spans="1:23" x14ac:dyDescent="0.2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J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 t="str">
        <f>IF(Aggregate[[#This Row],[Avg Monthly GB Download]]&lt;5, "Less than 5 GB", IF(Aggregate[[#This Row],[Avg Monthly GB Download]]&lt;10, "10 or more GB", "Between 5 and 10 GB"))</f>
        <v>Less than 5 GB</v>
      </c>
      <c r="W5216">
        <v>2</v>
      </c>
    </row>
    <row r="5217" spans="1:23" x14ac:dyDescent="0.2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J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 t="str">
        <f>IF(Aggregate[[#This Row],[Avg Monthly GB Download]]&lt;5, "Less than 5 GB", IF(Aggregate[[#This Row],[Avg Monthly GB Download]]&lt;10, "10 or more GB", "Between 5 and 10 GB"))</f>
        <v>Between 5 and 10 GB</v>
      </c>
      <c r="W5217">
        <v>10</v>
      </c>
    </row>
    <row r="5218" spans="1:23" x14ac:dyDescent="0.2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J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 t="str">
        <f>IF(Aggregate[[#This Row],[Avg Monthly GB Download]]&lt;5, "Less than 5 GB", IF(Aggregate[[#This Row],[Avg Monthly GB Download]]&lt;10, "10 or more GB", "Between 5 and 10 GB"))</f>
        <v>Less than 5 GB</v>
      </c>
      <c r="W5218">
        <v>2</v>
      </c>
    </row>
    <row r="5219" spans="1:23" x14ac:dyDescent="0.2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J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 t="str">
        <f>IF(Aggregate[[#This Row],[Avg Monthly GB Download]]&lt;5, "Less than 5 GB", IF(Aggregate[[#This Row],[Avg Monthly GB Download]]&lt;10, "10 or more GB", "Between 5 and 10 GB"))</f>
        <v>Between 5 and 10 GB</v>
      </c>
      <c r="W5219">
        <v>21</v>
      </c>
    </row>
    <row r="5220" spans="1:23" x14ac:dyDescent="0.2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J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 t="str">
        <f>IF(Aggregate[[#This Row],[Avg Monthly GB Download]]&lt;5, "Less than 5 GB", IF(Aggregate[[#This Row],[Avg Monthly GB Download]]&lt;10, "10 or more GB", "Between 5 and 10 GB"))</f>
        <v>10 or more GB</v>
      </c>
      <c r="W5220">
        <v>5</v>
      </c>
    </row>
    <row r="5221" spans="1:23" x14ac:dyDescent="0.2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J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 t="str">
        <f>IF(Aggregate[[#This Row],[Avg Monthly GB Download]]&lt;5, "Less than 5 GB", IF(Aggregate[[#This Row],[Avg Monthly GB Download]]&lt;10, "10 or more GB", "Between 5 and 10 GB"))</f>
        <v>Less than 5 GB</v>
      </c>
      <c r="W5221">
        <v>3</v>
      </c>
    </row>
    <row r="5222" spans="1:23" x14ac:dyDescent="0.2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J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 t="str">
        <f>IF(Aggregate[[#This Row],[Avg Monthly GB Download]]&lt;5, "Less than 5 GB", IF(Aggregate[[#This Row],[Avg Monthly GB Download]]&lt;10, "10 or more GB", "Between 5 and 10 GB"))</f>
        <v>Less than 5 GB</v>
      </c>
      <c r="W5222">
        <v>0</v>
      </c>
    </row>
    <row r="5223" spans="1:23" x14ac:dyDescent="0.2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J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 t="str">
        <f>IF(Aggregate[[#This Row],[Avg Monthly GB Download]]&lt;5, "Less than 5 GB", IF(Aggregate[[#This Row],[Avg Monthly GB Download]]&lt;10, "10 or more GB", "Between 5 and 10 GB"))</f>
        <v>Between 5 and 10 GB</v>
      </c>
      <c r="W5223">
        <v>15</v>
      </c>
    </row>
    <row r="5224" spans="1:23" x14ac:dyDescent="0.2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J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 t="str">
        <f>IF(Aggregate[[#This Row],[Avg Monthly GB Download]]&lt;5, "Less than 5 GB", IF(Aggregate[[#This Row],[Avg Monthly GB Download]]&lt;10, "10 or more GB", "Between 5 and 10 GB"))</f>
        <v>10 or more GB</v>
      </c>
      <c r="W5224">
        <v>7</v>
      </c>
    </row>
    <row r="5225" spans="1:23" x14ac:dyDescent="0.2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J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 t="str">
        <f>IF(Aggregate[[#This Row],[Avg Monthly GB Download]]&lt;5, "Less than 5 GB", IF(Aggregate[[#This Row],[Avg Monthly GB Download]]&lt;10, "10 or more GB", "Between 5 and 10 GB"))</f>
        <v>Between 5 and 10 GB</v>
      </c>
      <c r="W5225">
        <v>15</v>
      </c>
    </row>
    <row r="5226" spans="1:23" x14ac:dyDescent="0.2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J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 t="str">
        <f>IF(Aggregate[[#This Row],[Avg Monthly GB Download]]&lt;5, "Less than 5 GB", IF(Aggregate[[#This Row],[Avg Monthly GB Download]]&lt;10, "10 or more GB", "Between 5 and 10 GB"))</f>
        <v>Less than 5 GB</v>
      </c>
      <c r="W5226">
        <v>3</v>
      </c>
    </row>
    <row r="5227" spans="1:23" x14ac:dyDescent="0.2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J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 t="str">
        <f>IF(Aggregate[[#This Row],[Avg Monthly GB Download]]&lt;5, "Less than 5 GB", IF(Aggregate[[#This Row],[Avg Monthly GB Download]]&lt;10, "10 or more GB", "Between 5 and 10 GB"))</f>
        <v>Less than 5 GB</v>
      </c>
      <c r="W5227">
        <v>3</v>
      </c>
    </row>
    <row r="5228" spans="1:23" x14ac:dyDescent="0.2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J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 t="str">
        <f>IF(Aggregate[[#This Row],[Avg Monthly GB Download]]&lt;5, "Less than 5 GB", IF(Aggregate[[#This Row],[Avg Monthly GB Download]]&lt;10, "10 or more GB", "Between 5 and 10 GB"))</f>
        <v>10 or more GB</v>
      </c>
      <c r="W5228">
        <v>5</v>
      </c>
    </row>
    <row r="5229" spans="1:23" x14ac:dyDescent="0.2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J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 t="str">
        <f>IF(Aggregate[[#This Row],[Avg Monthly GB Download]]&lt;5, "Less than 5 GB", IF(Aggregate[[#This Row],[Avg Monthly GB Download]]&lt;10, "10 or more GB", "Between 5 and 10 GB"))</f>
        <v>10 or more GB</v>
      </c>
      <c r="W5229">
        <v>5</v>
      </c>
    </row>
    <row r="5230" spans="1:23" x14ac:dyDescent="0.2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J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 t="str">
        <f>IF(Aggregate[[#This Row],[Avg Monthly GB Download]]&lt;5, "Less than 5 GB", IF(Aggregate[[#This Row],[Avg Monthly GB Download]]&lt;10, "10 or more GB", "Between 5 and 10 GB"))</f>
        <v>Less than 5 GB</v>
      </c>
      <c r="W5230">
        <v>3</v>
      </c>
    </row>
    <row r="5231" spans="1:23" x14ac:dyDescent="0.2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J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 t="str">
        <f>IF(Aggregate[[#This Row],[Avg Monthly GB Download]]&lt;5, "Less than 5 GB", IF(Aggregate[[#This Row],[Avg Monthly GB Download]]&lt;10, "10 or more GB", "Between 5 and 10 GB"))</f>
        <v>10 or more GB</v>
      </c>
      <c r="W5231">
        <v>7</v>
      </c>
    </row>
    <row r="5232" spans="1:23" x14ac:dyDescent="0.2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J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 t="str">
        <f>IF(Aggregate[[#This Row],[Avg Monthly GB Download]]&lt;5, "Less than 5 GB", IF(Aggregate[[#This Row],[Avg Monthly GB Download]]&lt;10, "10 or more GB", "Between 5 and 10 GB"))</f>
        <v>10 or more GB</v>
      </c>
      <c r="W5232">
        <v>7</v>
      </c>
    </row>
    <row r="5233" spans="1:23" x14ac:dyDescent="0.2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J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 t="str">
        <f>IF(Aggregate[[#This Row],[Avg Monthly GB Download]]&lt;5, "Less than 5 GB", IF(Aggregate[[#This Row],[Avg Monthly GB Download]]&lt;10, "10 or more GB", "Between 5 and 10 GB"))</f>
        <v>Between 5 and 10 GB</v>
      </c>
      <c r="W5233">
        <v>17</v>
      </c>
    </row>
    <row r="5234" spans="1:23" x14ac:dyDescent="0.2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J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 t="str">
        <f>IF(Aggregate[[#This Row],[Avg Monthly GB Download]]&lt;5, "Less than 5 GB", IF(Aggregate[[#This Row],[Avg Monthly GB Download]]&lt;10, "10 or more GB", "Between 5 and 10 GB"))</f>
        <v>Between 5 and 10 GB</v>
      </c>
      <c r="W5234">
        <v>30</v>
      </c>
    </row>
    <row r="5235" spans="1:23" x14ac:dyDescent="0.2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tr">
        <f>IF(Aggregate[[#This Row],[Under 30]]="Yes", "Under 30", IF(Aggregate[[#This Row],[Senior]]="Yes", "Senior", "Other"))</f>
        <v>Senior</v>
      </c>
      <c r="K5235" t="s">
        <v>21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 t="str">
        <f>IF(Aggregate[[#This Row],[Avg Monthly GB Download]]&lt;5, "Less than 5 GB", IF(Aggregate[[#This Row],[Avg Monthly GB Download]]&lt;10, "10 or more GB", "Between 5 and 10 GB"))</f>
        <v>10 or more GB</v>
      </c>
      <c r="W5235">
        <v>5</v>
      </c>
    </row>
    <row r="5236" spans="1:23" x14ac:dyDescent="0.2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tr">
        <f>IF(Aggregate[[#This Row],[Under 30]]="Yes", "Under 30", IF(Aggregate[[#This Row],[Senior]]="Yes", "Senior", "Other"))</f>
        <v>Senior</v>
      </c>
      <c r="K5236" t="s">
        <v>21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 t="str">
        <f>IF(Aggregate[[#This Row],[Avg Monthly GB Download]]&lt;5, "Less than 5 GB", IF(Aggregate[[#This Row],[Avg Monthly GB Download]]&lt;10, "10 or more GB", "Between 5 and 10 GB"))</f>
        <v>Less than 5 GB</v>
      </c>
      <c r="W5236">
        <v>1</v>
      </c>
    </row>
    <row r="5237" spans="1:23" x14ac:dyDescent="0.2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J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 t="str">
        <f>IF(Aggregate[[#This Row],[Avg Monthly GB Download]]&lt;5, "Less than 5 GB", IF(Aggregate[[#This Row],[Avg Monthly GB Download]]&lt;10, "10 or more GB", "Between 5 and 10 GB"))</f>
        <v>Less than 5 GB</v>
      </c>
      <c r="W5237">
        <v>3</v>
      </c>
    </row>
    <row r="5238" spans="1:23" x14ac:dyDescent="0.2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J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 t="str">
        <f>IF(Aggregate[[#This Row],[Avg Monthly GB Download]]&lt;5, "Less than 5 GB", IF(Aggregate[[#This Row],[Avg Monthly GB Download]]&lt;10, "10 or more GB", "Between 5 and 10 GB"))</f>
        <v>Less than 5 GB</v>
      </c>
      <c r="W5238">
        <v>0</v>
      </c>
    </row>
    <row r="5239" spans="1:23" x14ac:dyDescent="0.2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J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 t="str">
        <f>IF(Aggregate[[#This Row],[Avg Monthly GB Download]]&lt;5, "Less than 5 GB", IF(Aggregate[[#This Row],[Avg Monthly GB Download]]&lt;10, "10 or more GB", "Between 5 and 10 GB"))</f>
        <v>Between 5 and 10 GB</v>
      </c>
      <c r="W5239">
        <v>11</v>
      </c>
    </row>
    <row r="5240" spans="1:23" x14ac:dyDescent="0.2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J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 t="str">
        <f>IF(Aggregate[[#This Row],[Avg Monthly GB Download]]&lt;5, "Less than 5 GB", IF(Aggregate[[#This Row],[Avg Monthly GB Download]]&lt;10, "10 or more GB", "Between 5 and 10 GB"))</f>
        <v>Between 5 and 10 GB</v>
      </c>
      <c r="W5240">
        <v>36</v>
      </c>
    </row>
    <row r="5241" spans="1:23" x14ac:dyDescent="0.2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tr">
        <f>IF(Aggregate[[#This Row],[Under 30]]="Yes", "Under 30", IF(Aggregate[[#This Row],[Senior]]="Yes", "Senior", "Other"))</f>
        <v>Senior</v>
      </c>
      <c r="K5241" t="s">
        <v>21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 t="str">
        <f>IF(Aggregate[[#This Row],[Avg Monthly GB Download]]&lt;5, "Less than 5 GB", IF(Aggregate[[#This Row],[Avg Monthly GB Download]]&lt;10, "10 or more GB", "Between 5 and 10 GB"))</f>
        <v>Less than 5 GB</v>
      </c>
      <c r="W5241">
        <v>2</v>
      </c>
    </row>
    <row r="5242" spans="1:23" x14ac:dyDescent="0.2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J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 t="str">
        <f>IF(Aggregate[[#This Row],[Avg Monthly GB Download]]&lt;5, "Less than 5 GB", IF(Aggregate[[#This Row],[Avg Monthly GB Download]]&lt;10, "10 or more GB", "Between 5 and 10 GB"))</f>
        <v>Between 5 and 10 GB</v>
      </c>
      <c r="W5242">
        <v>19</v>
      </c>
    </row>
    <row r="5243" spans="1:23" x14ac:dyDescent="0.2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J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 t="str">
        <f>IF(Aggregate[[#This Row],[Avg Monthly GB Download]]&lt;5, "Less than 5 GB", IF(Aggregate[[#This Row],[Avg Monthly GB Download]]&lt;10, "10 or more GB", "Between 5 and 10 GB"))</f>
        <v>10 or more GB</v>
      </c>
      <c r="W5243">
        <v>7</v>
      </c>
    </row>
    <row r="5244" spans="1:23" x14ac:dyDescent="0.2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tr">
        <f>IF(Aggregate[[#This Row],[Under 30]]="Yes", "Under 30", IF(Aggregate[[#This Row],[Senior]]="Yes", "Senior", "Other"))</f>
        <v>Senior</v>
      </c>
      <c r="K5244" t="s">
        <v>21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 t="str">
        <f>IF(Aggregate[[#This Row],[Avg Monthly GB Download]]&lt;5, "Less than 5 GB", IF(Aggregate[[#This Row],[Avg Monthly GB Download]]&lt;10, "10 or more GB", "Between 5 and 10 GB"))</f>
        <v>10 or more GB</v>
      </c>
      <c r="W5244">
        <v>7</v>
      </c>
    </row>
    <row r="5245" spans="1:23" x14ac:dyDescent="0.2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J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 t="str">
        <f>IF(Aggregate[[#This Row],[Avg Monthly GB Download]]&lt;5, "Less than 5 GB", IF(Aggregate[[#This Row],[Avg Monthly GB Download]]&lt;10, "10 or more GB", "Between 5 and 10 GB"))</f>
        <v>Between 5 and 10 GB</v>
      </c>
      <c r="W5245">
        <v>15</v>
      </c>
    </row>
    <row r="5246" spans="1:23" x14ac:dyDescent="0.2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J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 t="str">
        <f>IF(Aggregate[[#This Row],[Avg Monthly GB Download]]&lt;5, "Less than 5 GB", IF(Aggregate[[#This Row],[Avg Monthly GB Download]]&lt;10, "10 or more GB", "Between 5 and 10 GB"))</f>
        <v>10 or more GB</v>
      </c>
      <c r="W5246">
        <v>5</v>
      </c>
    </row>
    <row r="5247" spans="1:23" x14ac:dyDescent="0.2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tr">
        <f>IF(Aggregate[[#This Row],[Under 30]]="Yes", "Under 30", IF(Aggregate[[#This Row],[Senior]]="Yes", "Senior", "Other"))</f>
        <v>Senior</v>
      </c>
      <c r="K5247" t="s">
        <v>21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 t="str">
        <f>IF(Aggregate[[#This Row],[Avg Monthly GB Download]]&lt;5, "Less than 5 GB", IF(Aggregate[[#This Row],[Avg Monthly GB Download]]&lt;10, "10 or more GB", "Between 5 and 10 GB"))</f>
        <v>10 or more GB</v>
      </c>
      <c r="W5247">
        <v>6</v>
      </c>
    </row>
    <row r="5248" spans="1:23" x14ac:dyDescent="0.2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J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 t="str">
        <f>IF(Aggregate[[#This Row],[Avg Monthly GB Download]]&lt;5, "Less than 5 GB", IF(Aggregate[[#This Row],[Avg Monthly GB Download]]&lt;10, "10 or more GB", "Between 5 and 10 GB"))</f>
        <v>10 or more GB</v>
      </c>
      <c r="W5248">
        <v>9</v>
      </c>
    </row>
    <row r="5249" spans="1:23" x14ac:dyDescent="0.2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J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 t="str">
        <f>IF(Aggregate[[#This Row],[Avg Monthly GB Download]]&lt;5, "Less than 5 GB", IF(Aggregate[[#This Row],[Avg Monthly GB Download]]&lt;10, "10 or more GB", "Between 5 and 10 GB"))</f>
        <v>10 or more GB</v>
      </c>
      <c r="W5249">
        <v>8</v>
      </c>
    </row>
    <row r="5250" spans="1:23" x14ac:dyDescent="0.2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J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 t="str">
        <f>IF(Aggregate[[#This Row],[Avg Monthly GB Download]]&lt;5, "Less than 5 GB", IF(Aggregate[[#This Row],[Avg Monthly GB Download]]&lt;10, "10 or more GB", "Between 5 and 10 GB"))</f>
        <v>Less than 5 GB</v>
      </c>
      <c r="W5250">
        <v>4</v>
      </c>
    </row>
    <row r="5251" spans="1:23" x14ac:dyDescent="0.2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tr">
        <f>IF(Aggregate[[#This Row],[Under 30]]="Yes", "Under 30", IF(Aggregate[[#This Row],[Senior]]="Yes", "Senior", "Other"))</f>
        <v>Senior</v>
      </c>
      <c r="K5251" t="s">
        <v>21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 t="str">
        <f>IF(Aggregate[[#This Row],[Avg Monthly GB Download]]&lt;5, "Less than 5 GB", IF(Aggregate[[#This Row],[Avg Monthly GB Download]]&lt;10, "10 or more GB", "Between 5 and 10 GB"))</f>
        <v>10 or more GB</v>
      </c>
      <c r="W5251">
        <v>6</v>
      </c>
    </row>
    <row r="5252" spans="1:23" x14ac:dyDescent="0.2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tr">
        <f>IF(Aggregate[[#This Row],[Under 30]]="Yes", "Under 30", IF(Aggregate[[#This Row],[Senior]]="Yes", "Senior", "Other"))</f>
        <v>Senior</v>
      </c>
      <c r="K5252" t="s">
        <v>21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 t="str">
        <f>IF(Aggregate[[#This Row],[Avg Monthly GB Download]]&lt;5, "Less than 5 GB", IF(Aggregate[[#This Row],[Avg Monthly GB Download]]&lt;10, "10 or more GB", "Between 5 and 10 GB"))</f>
        <v>10 or more GB</v>
      </c>
      <c r="W5252">
        <v>7</v>
      </c>
    </row>
    <row r="5253" spans="1:23" x14ac:dyDescent="0.2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tr">
        <f>IF(Aggregate[[#This Row],[Under 30]]="Yes", "Under 30", IF(Aggregate[[#This Row],[Senior]]="Yes", "Senior", "Other"))</f>
        <v>Senior</v>
      </c>
      <c r="K5253" t="s">
        <v>25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 t="str">
        <f>IF(Aggregate[[#This Row],[Avg Monthly GB Download]]&lt;5, "Less than 5 GB", IF(Aggregate[[#This Row],[Avg Monthly GB Download]]&lt;10, "10 or more GB", "Between 5 and 10 GB"))</f>
        <v>Less than 5 GB</v>
      </c>
      <c r="W5253">
        <v>4</v>
      </c>
    </row>
    <row r="5254" spans="1:23" x14ac:dyDescent="0.2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J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 t="str">
        <f>IF(Aggregate[[#This Row],[Avg Monthly GB Download]]&lt;5, "Less than 5 GB", IF(Aggregate[[#This Row],[Avg Monthly GB Download]]&lt;10, "10 or more GB", "Between 5 and 10 GB"))</f>
        <v>Less than 5 GB</v>
      </c>
      <c r="W5254">
        <v>1</v>
      </c>
    </row>
    <row r="5255" spans="1:23" x14ac:dyDescent="0.2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J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 t="str">
        <f>IF(Aggregate[[#This Row],[Avg Monthly GB Download]]&lt;5, "Less than 5 GB", IF(Aggregate[[#This Row],[Avg Monthly GB Download]]&lt;10, "10 or more GB", "Between 5 and 10 GB"))</f>
        <v>Less than 5 GB</v>
      </c>
      <c r="W5255">
        <v>2</v>
      </c>
    </row>
    <row r="5256" spans="1:23" x14ac:dyDescent="0.2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J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 t="str">
        <f>IF(Aggregate[[#This Row],[Avg Monthly GB Download]]&lt;5, "Less than 5 GB", IF(Aggregate[[#This Row],[Avg Monthly GB Download]]&lt;10, "10 or more GB", "Between 5 and 10 GB"))</f>
        <v>10 or more GB</v>
      </c>
      <c r="W5256">
        <v>7</v>
      </c>
    </row>
    <row r="5257" spans="1:23" x14ac:dyDescent="0.2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J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 t="str">
        <f>IF(Aggregate[[#This Row],[Avg Monthly GB Download]]&lt;5, "Less than 5 GB", IF(Aggregate[[#This Row],[Avg Monthly GB Download]]&lt;10, "10 or more GB", "Between 5 and 10 GB"))</f>
        <v>Between 5 and 10 GB</v>
      </c>
      <c r="W5257">
        <v>36</v>
      </c>
    </row>
    <row r="5258" spans="1:23" x14ac:dyDescent="0.2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J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 t="str">
        <f>IF(Aggregate[[#This Row],[Avg Monthly GB Download]]&lt;5, "Less than 5 GB", IF(Aggregate[[#This Row],[Avg Monthly GB Download]]&lt;10, "10 or more GB", "Between 5 and 10 GB"))</f>
        <v>Between 5 and 10 GB</v>
      </c>
      <c r="W5258">
        <v>14</v>
      </c>
    </row>
    <row r="5259" spans="1:23" x14ac:dyDescent="0.2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J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 t="str">
        <f>IF(Aggregate[[#This Row],[Avg Monthly GB Download]]&lt;5, "Less than 5 GB", IF(Aggregate[[#This Row],[Avg Monthly GB Download]]&lt;10, "10 or more GB", "Between 5 and 10 GB"))</f>
        <v>Between 5 and 10 GB</v>
      </c>
      <c r="W5259">
        <v>10</v>
      </c>
    </row>
    <row r="5260" spans="1:23" x14ac:dyDescent="0.2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J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 t="str">
        <f>IF(Aggregate[[#This Row],[Avg Monthly GB Download]]&lt;5, "Less than 5 GB", IF(Aggregate[[#This Row],[Avg Monthly GB Download]]&lt;10, "10 or more GB", "Between 5 and 10 GB"))</f>
        <v>Less than 5 GB</v>
      </c>
      <c r="W5260">
        <v>4</v>
      </c>
    </row>
    <row r="5261" spans="1:23" x14ac:dyDescent="0.2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J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 t="str">
        <f>IF(Aggregate[[#This Row],[Avg Monthly GB Download]]&lt;5, "Less than 5 GB", IF(Aggregate[[#This Row],[Avg Monthly GB Download]]&lt;10, "10 or more GB", "Between 5 and 10 GB"))</f>
        <v>Between 5 and 10 GB</v>
      </c>
      <c r="W5261">
        <v>14</v>
      </c>
    </row>
    <row r="5262" spans="1:23" x14ac:dyDescent="0.2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J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 t="str">
        <f>IF(Aggregate[[#This Row],[Avg Monthly GB Download]]&lt;5, "Less than 5 GB", IF(Aggregate[[#This Row],[Avg Monthly GB Download]]&lt;10, "10 or more GB", "Between 5 and 10 GB"))</f>
        <v>Less than 5 GB</v>
      </c>
      <c r="W5262">
        <v>2</v>
      </c>
    </row>
    <row r="5263" spans="1:23" x14ac:dyDescent="0.2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tr">
        <f>IF(Aggregate[[#This Row],[Under 30]]="Yes", "Under 30", IF(Aggregate[[#This Row],[Senior]]="Yes", "Senior", "Other"))</f>
        <v>Senior</v>
      </c>
      <c r="K5263" t="s">
        <v>25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 t="str">
        <f>IF(Aggregate[[#This Row],[Avg Monthly GB Download]]&lt;5, "Less than 5 GB", IF(Aggregate[[#This Row],[Avg Monthly GB Download]]&lt;10, "10 or more GB", "Between 5 and 10 GB"))</f>
        <v>Between 5 and 10 GB</v>
      </c>
      <c r="W5263">
        <v>10</v>
      </c>
    </row>
    <row r="5264" spans="1:23" x14ac:dyDescent="0.2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J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 t="str">
        <f>IF(Aggregate[[#This Row],[Avg Monthly GB Download]]&lt;5, "Less than 5 GB", IF(Aggregate[[#This Row],[Avg Monthly GB Download]]&lt;10, "10 or more GB", "Between 5 and 10 GB"))</f>
        <v>Between 5 and 10 GB</v>
      </c>
      <c r="W5264">
        <v>25</v>
      </c>
    </row>
    <row r="5265" spans="1:23" x14ac:dyDescent="0.2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tr">
        <f>IF(Aggregate[[#This Row],[Under 30]]="Yes", "Under 30", IF(Aggregate[[#This Row],[Senior]]="Yes", "Senior", "Other"))</f>
        <v>Senior</v>
      </c>
      <c r="K5265" t="s">
        <v>21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 t="str">
        <f>IF(Aggregate[[#This Row],[Avg Monthly GB Download]]&lt;5, "Less than 5 GB", IF(Aggregate[[#This Row],[Avg Monthly GB Download]]&lt;10, "10 or more GB", "Between 5 and 10 GB"))</f>
        <v>Less than 5 GB</v>
      </c>
      <c r="W5265">
        <v>4</v>
      </c>
    </row>
    <row r="5266" spans="1:23" x14ac:dyDescent="0.2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J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 t="str">
        <f>IF(Aggregate[[#This Row],[Avg Monthly GB Download]]&lt;5, "Less than 5 GB", IF(Aggregate[[#This Row],[Avg Monthly GB Download]]&lt;10, "10 or more GB", "Between 5 and 10 GB"))</f>
        <v>10 or more GB</v>
      </c>
      <c r="W5266">
        <v>5</v>
      </c>
    </row>
    <row r="5267" spans="1:23" x14ac:dyDescent="0.2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J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 t="str">
        <f>IF(Aggregate[[#This Row],[Avg Monthly GB Download]]&lt;5, "Less than 5 GB", IF(Aggregate[[#This Row],[Avg Monthly GB Download]]&lt;10, "10 or more GB", "Between 5 and 10 GB"))</f>
        <v>Less than 5 GB</v>
      </c>
      <c r="W5267">
        <v>3</v>
      </c>
    </row>
    <row r="5268" spans="1:23" x14ac:dyDescent="0.2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tr">
        <f>IF(Aggregate[[#This Row],[Under 30]]="Yes", "Under 30", IF(Aggregate[[#This Row],[Senior]]="Yes", "Senior", "Other"))</f>
        <v>Senior</v>
      </c>
      <c r="K5268" t="s">
        <v>21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 t="str">
        <f>IF(Aggregate[[#This Row],[Avg Monthly GB Download]]&lt;5, "Less than 5 GB", IF(Aggregate[[#This Row],[Avg Monthly GB Download]]&lt;10, "10 or more GB", "Between 5 and 10 GB"))</f>
        <v>Between 5 and 10 GB</v>
      </c>
      <c r="W5268">
        <v>11</v>
      </c>
    </row>
    <row r="5269" spans="1:23" x14ac:dyDescent="0.2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J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 t="str">
        <f>IF(Aggregate[[#This Row],[Avg Monthly GB Download]]&lt;5, "Less than 5 GB", IF(Aggregate[[#This Row],[Avg Monthly GB Download]]&lt;10, "10 or more GB", "Between 5 and 10 GB"))</f>
        <v>Less than 5 GB</v>
      </c>
      <c r="W5269">
        <v>3</v>
      </c>
    </row>
    <row r="5270" spans="1:23" x14ac:dyDescent="0.2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J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 t="str">
        <f>IF(Aggregate[[#This Row],[Avg Monthly GB Download]]&lt;5, "Less than 5 GB", IF(Aggregate[[#This Row],[Avg Monthly GB Download]]&lt;10, "10 or more GB", "Between 5 and 10 GB"))</f>
        <v>Less than 5 GB</v>
      </c>
      <c r="W5270">
        <v>3</v>
      </c>
    </row>
    <row r="5271" spans="1:23" x14ac:dyDescent="0.2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J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 t="str">
        <f>IF(Aggregate[[#This Row],[Avg Monthly GB Download]]&lt;5, "Less than 5 GB", IF(Aggregate[[#This Row],[Avg Monthly GB Download]]&lt;10, "10 or more GB", "Between 5 and 10 GB"))</f>
        <v>10 or more GB</v>
      </c>
      <c r="W5271">
        <v>8</v>
      </c>
    </row>
    <row r="5272" spans="1:23" x14ac:dyDescent="0.2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J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 t="str">
        <f>IF(Aggregate[[#This Row],[Avg Monthly GB Download]]&lt;5, "Less than 5 GB", IF(Aggregate[[#This Row],[Avg Monthly GB Download]]&lt;10, "10 or more GB", "Between 5 and 10 GB"))</f>
        <v>Less than 5 GB</v>
      </c>
      <c r="W5272">
        <v>1</v>
      </c>
    </row>
    <row r="5273" spans="1:23" x14ac:dyDescent="0.2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J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 t="str">
        <f>IF(Aggregate[[#This Row],[Avg Monthly GB Download]]&lt;5, "Less than 5 GB", IF(Aggregate[[#This Row],[Avg Monthly GB Download]]&lt;10, "10 or more GB", "Between 5 and 10 GB"))</f>
        <v>10 or more GB</v>
      </c>
      <c r="W5273">
        <v>7</v>
      </c>
    </row>
    <row r="5274" spans="1:23" x14ac:dyDescent="0.2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J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 t="str">
        <f>IF(Aggregate[[#This Row],[Avg Monthly GB Download]]&lt;5, "Less than 5 GB", IF(Aggregate[[#This Row],[Avg Monthly GB Download]]&lt;10, "10 or more GB", "Between 5 and 10 GB"))</f>
        <v>Less than 5 GB</v>
      </c>
      <c r="W5274">
        <v>4</v>
      </c>
    </row>
    <row r="5275" spans="1:23" x14ac:dyDescent="0.2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J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 t="str">
        <f>IF(Aggregate[[#This Row],[Avg Monthly GB Download]]&lt;5, "Less than 5 GB", IF(Aggregate[[#This Row],[Avg Monthly GB Download]]&lt;10, "10 or more GB", "Between 5 and 10 GB"))</f>
        <v>Between 5 and 10 GB</v>
      </c>
      <c r="W5275">
        <v>41</v>
      </c>
    </row>
    <row r="5276" spans="1:23" x14ac:dyDescent="0.2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J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 t="str">
        <f>IF(Aggregate[[#This Row],[Avg Monthly GB Download]]&lt;5, "Less than 5 GB", IF(Aggregate[[#This Row],[Avg Monthly GB Download]]&lt;10, "10 or more GB", "Between 5 and 10 GB"))</f>
        <v>10 or more GB</v>
      </c>
      <c r="W5276">
        <v>7</v>
      </c>
    </row>
    <row r="5277" spans="1:23" x14ac:dyDescent="0.2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tr">
        <f>IF(Aggregate[[#This Row],[Under 30]]="Yes", "Under 30", IF(Aggregate[[#This Row],[Senior]]="Yes", "Senior", "Other"))</f>
        <v>Senior</v>
      </c>
      <c r="K5277" t="s">
        <v>21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 t="str">
        <f>IF(Aggregate[[#This Row],[Avg Monthly GB Download]]&lt;5, "Less than 5 GB", IF(Aggregate[[#This Row],[Avg Monthly GB Download]]&lt;10, "10 or more GB", "Between 5 and 10 GB"))</f>
        <v>10 or more GB</v>
      </c>
      <c r="W5277">
        <v>7</v>
      </c>
    </row>
    <row r="5278" spans="1:23" x14ac:dyDescent="0.2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J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 t="str">
        <f>IF(Aggregate[[#This Row],[Avg Monthly GB Download]]&lt;5, "Less than 5 GB", IF(Aggregate[[#This Row],[Avg Monthly GB Download]]&lt;10, "10 or more GB", "Between 5 and 10 GB"))</f>
        <v>Between 5 and 10 GB</v>
      </c>
      <c r="W5278">
        <v>12</v>
      </c>
    </row>
    <row r="5279" spans="1:23" x14ac:dyDescent="0.2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tr">
        <f>IF(Aggregate[[#This Row],[Under 30]]="Yes", "Under 30", IF(Aggregate[[#This Row],[Senior]]="Yes", "Senior", "Other"))</f>
        <v>Senior</v>
      </c>
      <c r="K5279" t="s">
        <v>21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 t="str">
        <f>IF(Aggregate[[#This Row],[Avg Monthly GB Download]]&lt;5, "Less than 5 GB", IF(Aggregate[[#This Row],[Avg Monthly GB Download]]&lt;10, "10 or more GB", "Between 5 and 10 GB"))</f>
        <v>10 or more GB</v>
      </c>
      <c r="W5279">
        <v>6</v>
      </c>
    </row>
    <row r="5280" spans="1:23" x14ac:dyDescent="0.2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J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 t="str">
        <f>IF(Aggregate[[#This Row],[Avg Monthly GB Download]]&lt;5, "Less than 5 GB", IF(Aggregate[[#This Row],[Avg Monthly GB Download]]&lt;10, "10 or more GB", "Between 5 and 10 GB"))</f>
        <v>Between 5 and 10 GB</v>
      </c>
      <c r="W5280">
        <v>26</v>
      </c>
    </row>
    <row r="5281" spans="1:23" x14ac:dyDescent="0.2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tr">
        <f>IF(Aggregate[[#This Row],[Under 30]]="Yes", "Under 30", IF(Aggregate[[#This Row],[Senior]]="Yes", "Senior", "Other"))</f>
        <v>Senior</v>
      </c>
      <c r="K5281" t="s">
        <v>21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 t="str">
        <f>IF(Aggregate[[#This Row],[Avg Monthly GB Download]]&lt;5, "Less than 5 GB", IF(Aggregate[[#This Row],[Avg Monthly GB Download]]&lt;10, "10 or more GB", "Between 5 and 10 GB"))</f>
        <v>Less than 5 GB</v>
      </c>
      <c r="W5281">
        <v>3</v>
      </c>
    </row>
    <row r="5282" spans="1:23" x14ac:dyDescent="0.2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tr">
        <f>IF(Aggregate[[#This Row],[Under 30]]="Yes", "Under 30", IF(Aggregate[[#This Row],[Senior]]="Yes", "Senior", "Other"))</f>
        <v>Senior</v>
      </c>
      <c r="K5282" t="s">
        <v>21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 t="str">
        <f>IF(Aggregate[[#This Row],[Avg Monthly GB Download]]&lt;5, "Less than 5 GB", IF(Aggregate[[#This Row],[Avg Monthly GB Download]]&lt;10, "10 or more GB", "Between 5 and 10 GB"))</f>
        <v>Less than 5 GB</v>
      </c>
      <c r="W5282">
        <v>1</v>
      </c>
    </row>
    <row r="5283" spans="1:23" x14ac:dyDescent="0.2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J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 t="str">
        <f>IF(Aggregate[[#This Row],[Avg Monthly GB Download]]&lt;5, "Less than 5 GB", IF(Aggregate[[#This Row],[Avg Monthly GB Download]]&lt;10, "10 or more GB", "Between 5 and 10 GB"))</f>
        <v>Less than 5 GB</v>
      </c>
      <c r="W5283">
        <v>3</v>
      </c>
    </row>
    <row r="5284" spans="1:23" x14ac:dyDescent="0.2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tr">
        <f>IF(Aggregate[[#This Row],[Under 30]]="Yes", "Under 30", IF(Aggregate[[#This Row],[Senior]]="Yes", "Senior", "Other"))</f>
        <v>Senior</v>
      </c>
      <c r="K5284" t="s">
        <v>21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 t="str">
        <f>IF(Aggregate[[#This Row],[Avg Monthly GB Download]]&lt;5, "Less than 5 GB", IF(Aggregate[[#This Row],[Avg Monthly GB Download]]&lt;10, "10 or more GB", "Between 5 and 10 GB"))</f>
        <v>10 or more GB</v>
      </c>
      <c r="W5284">
        <v>6</v>
      </c>
    </row>
    <row r="5285" spans="1:23" x14ac:dyDescent="0.2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J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 t="str">
        <f>IF(Aggregate[[#This Row],[Avg Monthly GB Download]]&lt;5, "Less than 5 GB", IF(Aggregate[[#This Row],[Avg Monthly GB Download]]&lt;10, "10 or more GB", "Between 5 and 10 GB"))</f>
        <v>Between 5 and 10 GB</v>
      </c>
      <c r="W5285">
        <v>14</v>
      </c>
    </row>
    <row r="5286" spans="1:23" x14ac:dyDescent="0.2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tr">
        <f>IF(Aggregate[[#This Row],[Under 30]]="Yes", "Under 30", IF(Aggregate[[#This Row],[Senior]]="Yes", "Senior", "Other"))</f>
        <v>Senior</v>
      </c>
      <c r="K5286" t="s">
        <v>21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 t="str">
        <f>IF(Aggregate[[#This Row],[Avg Monthly GB Download]]&lt;5, "Less than 5 GB", IF(Aggregate[[#This Row],[Avg Monthly GB Download]]&lt;10, "10 or more GB", "Between 5 and 10 GB"))</f>
        <v>Less than 5 GB</v>
      </c>
      <c r="W5286">
        <v>4</v>
      </c>
    </row>
    <row r="5287" spans="1:23" x14ac:dyDescent="0.2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tr">
        <f>IF(Aggregate[[#This Row],[Under 30]]="Yes", "Under 30", IF(Aggregate[[#This Row],[Senior]]="Yes", "Senior", "Other"))</f>
        <v>Senior</v>
      </c>
      <c r="K5287" t="s">
        <v>21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 t="str">
        <f>IF(Aggregate[[#This Row],[Avg Monthly GB Download]]&lt;5, "Less than 5 GB", IF(Aggregate[[#This Row],[Avg Monthly GB Download]]&lt;10, "10 or more GB", "Between 5 and 10 GB"))</f>
        <v>10 or more GB</v>
      </c>
      <c r="W5287">
        <v>5</v>
      </c>
    </row>
    <row r="5288" spans="1:23" x14ac:dyDescent="0.2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tr">
        <f>IF(Aggregate[[#This Row],[Under 30]]="Yes", "Under 30", IF(Aggregate[[#This Row],[Senior]]="Yes", "Senior", "Other"))</f>
        <v>Senior</v>
      </c>
      <c r="K5288" t="s">
        <v>21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 t="str">
        <f>IF(Aggregate[[#This Row],[Avg Monthly GB Download]]&lt;5, "Less than 5 GB", IF(Aggregate[[#This Row],[Avg Monthly GB Download]]&lt;10, "10 or more GB", "Between 5 and 10 GB"))</f>
        <v>10 or more GB</v>
      </c>
      <c r="W5288">
        <v>7</v>
      </c>
    </row>
    <row r="5289" spans="1:23" x14ac:dyDescent="0.2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tr">
        <f>IF(Aggregate[[#This Row],[Under 30]]="Yes", "Under 30", IF(Aggregate[[#This Row],[Senior]]="Yes", "Senior", "Other"))</f>
        <v>Senior</v>
      </c>
      <c r="K5289" t="s">
        <v>21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 t="str">
        <f>IF(Aggregate[[#This Row],[Avg Monthly GB Download]]&lt;5, "Less than 5 GB", IF(Aggregate[[#This Row],[Avg Monthly GB Download]]&lt;10, "10 or more GB", "Between 5 and 10 GB"))</f>
        <v>Less than 5 GB</v>
      </c>
      <c r="W5289">
        <v>3</v>
      </c>
    </row>
    <row r="5290" spans="1:23" x14ac:dyDescent="0.2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J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 t="str">
        <f>IF(Aggregate[[#This Row],[Avg Monthly GB Download]]&lt;5, "Less than 5 GB", IF(Aggregate[[#This Row],[Avg Monthly GB Download]]&lt;10, "10 or more GB", "Between 5 and 10 GB"))</f>
        <v>10 or more GB</v>
      </c>
      <c r="W5290">
        <v>9</v>
      </c>
    </row>
    <row r="5291" spans="1:23" x14ac:dyDescent="0.2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J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 t="str">
        <f>IF(Aggregate[[#This Row],[Avg Monthly GB Download]]&lt;5, "Less than 5 GB", IF(Aggregate[[#This Row],[Avg Monthly GB Download]]&lt;10, "10 or more GB", "Between 5 and 10 GB"))</f>
        <v>10 or more GB</v>
      </c>
      <c r="W5291">
        <v>7</v>
      </c>
    </row>
    <row r="5292" spans="1:23" x14ac:dyDescent="0.2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J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 t="str">
        <f>IF(Aggregate[[#This Row],[Avg Monthly GB Download]]&lt;5, "Less than 5 GB", IF(Aggregate[[#This Row],[Avg Monthly GB Download]]&lt;10, "10 or more GB", "Between 5 and 10 GB"))</f>
        <v>Between 5 and 10 GB</v>
      </c>
      <c r="W5292">
        <v>30</v>
      </c>
    </row>
    <row r="5293" spans="1:23" x14ac:dyDescent="0.2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J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 t="str">
        <f>IF(Aggregate[[#This Row],[Avg Monthly GB Download]]&lt;5, "Less than 5 GB", IF(Aggregate[[#This Row],[Avg Monthly GB Download]]&lt;10, "10 or more GB", "Between 5 and 10 GB"))</f>
        <v>10 or more GB</v>
      </c>
      <c r="W5293">
        <v>7</v>
      </c>
    </row>
    <row r="5294" spans="1:23" x14ac:dyDescent="0.2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tr">
        <f>IF(Aggregate[[#This Row],[Under 30]]="Yes", "Under 30", IF(Aggregate[[#This Row],[Senior]]="Yes", "Senior", "Other"))</f>
        <v>Senior</v>
      </c>
      <c r="K5294" t="s">
        <v>25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 t="str">
        <f>IF(Aggregate[[#This Row],[Avg Monthly GB Download]]&lt;5, "Less than 5 GB", IF(Aggregate[[#This Row],[Avg Monthly GB Download]]&lt;10, "10 or more GB", "Between 5 and 10 GB"))</f>
        <v>Less than 5 GB</v>
      </c>
      <c r="W5294">
        <v>4</v>
      </c>
    </row>
    <row r="5295" spans="1:23" x14ac:dyDescent="0.2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J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 t="str">
        <f>IF(Aggregate[[#This Row],[Avg Monthly GB Download]]&lt;5, "Less than 5 GB", IF(Aggregate[[#This Row],[Avg Monthly GB Download]]&lt;10, "10 or more GB", "Between 5 and 10 GB"))</f>
        <v>10 or more GB</v>
      </c>
      <c r="W5295">
        <v>5</v>
      </c>
    </row>
    <row r="5296" spans="1:23" x14ac:dyDescent="0.2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J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 t="str">
        <f>IF(Aggregate[[#This Row],[Avg Monthly GB Download]]&lt;5, "Less than 5 GB", IF(Aggregate[[#This Row],[Avg Monthly GB Download]]&lt;10, "10 or more GB", "Between 5 and 10 GB"))</f>
        <v>Less than 5 GB</v>
      </c>
      <c r="W5296">
        <v>2</v>
      </c>
    </row>
    <row r="5297" spans="1:23" x14ac:dyDescent="0.2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J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 t="str">
        <f>IF(Aggregate[[#This Row],[Avg Monthly GB Download]]&lt;5, "Less than 5 GB", IF(Aggregate[[#This Row],[Avg Monthly GB Download]]&lt;10, "10 or more GB", "Between 5 and 10 GB"))</f>
        <v>10 or more GB</v>
      </c>
      <c r="W5297">
        <v>6</v>
      </c>
    </row>
    <row r="5298" spans="1:23" x14ac:dyDescent="0.2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J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 t="str">
        <f>IF(Aggregate[[#This Row],[Avg Monthly GB Download]]&lt;5, "Less than 5 GB", IF(Aggregate[[#This Row],[Avg Monthly GB Download]]&lt;10, "10 or more GB", "Between 5 and 10 GB"))</f>
        <v>Between 5 and 10 GB</v>
      </c>
      <c r="W5298">
        <v>10</v>
      </c>
    </row>
    <row r="5299" spans="1:23" x14ac:dyDescent="0.2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J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 t="str">
        <f>IF(Aggregate[[#This Row],[Avg Monthly GB Download]]&lt;5, "Less than 5 GB", IF(Aggregate[[#This Row],[Avg Monthly GB Download]]&lt;10, "10 or more GB", "Between 5 and 10 GB"))</f>
        <v>Less than 5 GB</v>
      </c>
      <c r="W5299">
        <v>4</v>
      </c>
    </row>
    <row r="5300" spans="1:23" x14ac:dyDescent="0.2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J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 t="str">
        <f>IF(Aggregate[[#This Row],[Avg Monthly GB Download]]&lt;5, "Less than 5 GB", IF(Aggregate[[#This Row],[Avg Monthly GB Download]]&lt;10, "10 or more GB", "Between 5 and 10 GB"))</f>
        <v>Less than 5 GB</v>
      </c>
      <c r="W5300">
        <v>3</v>
      </c>
    </row>
    <row r="5301" spans="1:23" x14ac:dyDescent="0.2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J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 t="str">
        <f>IF(Aggregate[[#This Row],[Avg Monthly GB Download]]&lt;5, "Less than 5 GB", IF(Aggregate[[#This Row],[Avg Monthly GB Download]]&lt;10, "10 or more GB", "Between 5 and 10 GB"))</f>
        <v>10 or more GB</v>
      </c>
      <c r="W5301">
        <v>8</v>
      </c>
    </row>
    <row r="5302" spans="1:23" x14ac:dyDescent="0.2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J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 t="str">
        <f>IF(Aggregate[[#This Row],[Avg Monthly GB Download]]&lt;5, "Less than 5 GB", IF(Aggregate[[#This Row],[Avg Monthly GB Download]]&lt;10, "10 or more GB", "Between 5 and 10 GB"))</f>
        <v>Between 5 and 10 GB</v>
      </c>
      <c r="W5302">
        <v>12</v>
      </c>
    </row>
    <row r="5303" spans="1:23" x14ac:dyDescent="0.2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J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 t="str">
        <f>IF(Aggregate[[#This Row],[Avg Monthly GB Download]]&lt;5, "Less than 5 GB", IF(Aggregate[[#This Row],[Avg Monthly GB Download]]&lt;10, "10 or more GB", "Between 5 and 10 GB"))</f>
        <v>Between 5 and 10 GB</v>
      </c>
      <c r="W5303">
        <v>13</v>
      </c>
    </row>
    <row r="5304" spans="1:23" x14ac:dyDescent="0.2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J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 t="str">
        <f>IF(Aggregate[[#This Row],[Avg Monthly GB Download]]&lt;5, "Less than 5 GB", IF(Aggregate[[#This Row],[Avg Monthly GB Download]]&lt;10, "10 or more GB", "Between 5 and 10 GB"))</f>
        <v>Less than 5 GB</v>
      </c>
      <c r="W5304">
        <v>2</v>
      </c>
    </row>
    <row r="5305" spans="1:23" x14ac:dyDescent="0.2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J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 t="str">
        <f>IF(Aggregate[[#This Row],[Avg Monthly GB Download]]&lt;5, "Less than 5 GB", IF(Aggregate[[#This Row],[Avg Monthly GB Download]]&lt;10, "10 or more GB", "Between 5 and 10 GB"))</f>
        <v>Less than 5 GB</v>
      </c>
      <c r="W5305">
        <v>2</v>
      </c>
    </row>
    <row r="5306" spans="1:23" x14ac:dyDescent="0.2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J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 t="str">
        <f>IF(Aggregate[[#This Row],[Avg Monthly GB Download]]&lt;5, "Less than 5 GB", IF(Aggregate[[#This Row],[Avg Monthly GB Download]]&lt;10, "10 or more GB", "Between 5 and 10 GB"))</f>
        <v>Less than 5 GB</v>
      </c>
      <c r="W5306">
        <v>2</v>
      </c>
    </row>
    <row r="5307" spans="1:23" x14ac:dyDescent="0.2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tr">
        <f>IF(Aggregate[[#This Row],[Under 30]]="Yes", "Under 30", IF(Aggregate[[#This Row],[Senior]]="Yes", "Senior", "Other"))</f>
        <v>Senior</v>
      </c>
      <c r="K5307" t="s">
        <v>21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 t="str">
        <f>IF(Aggregate[[#This Row],[Avg Monthly GB Download]]&lt;5, "Less than 5 GB", IF(Aggregate[[#This Row],[Avg Monthly GB Download]]&lt;10, "10 or more GB", "Between 5 and 10 GB"))</f>
        <v>10 or more GB</v>
      </c>
      <c r="W5307">
        <v>5</v>
      </c>
    </row>
    <row r="5308" spans="1:23" x14ac:dyDescent="0.2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J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 t="str">
        <f>IF(Aggregate[[#This Row],[Avg Monthly GB Download]]&lt;5, "Less than 5 GB", IF(Aggregate[[#This Row],[Avg Monthly GB Download]]&lt;10, "10 or more GB", "Between 5 and 10 GB"))</f>
        <v>Less than 5 GB</v>
      </c>
      <c r="W5308">
        <v>1</v>
      </c>
    </row>
    <row r="5309" spans="1:23" x14ac:dyDescent="0.2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J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 t="str">
        <f>IF(Aggregate[[#This Row],[Avg Monthly GB Download]]&lt;5, "Less than 5 GB", IF(Aggregate[[#This Row],[Avg Monthly GB Download]]&lt;10, "10 or more GB", "Between 5 and 10 GB"))</f>
        <v>10 or more GB</v>
      </c>
      <c r="W5309">
        <v>7</v>
      </c>
    </row>
    <row r="5310" spans="1:23" x14ac:dyDescent="0.2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J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 t="str">
        <f>IF(Aggregate[[#This Row],[Avg Monthly GB Download]]&lt;5, "Less than 5 GB", IF(Aggregate[[#This Row],[Avg Monthly GB Download]]&lt;10, "10 or more GB", "Between 5 and 10 GB"))</f>
        <v>10 or more GB</v>
      </c>
      <c r="W5310">
        <v>6</v>
      </c>
    </row>
    <row r="5311" spans="1:23" x14ac:dyDescent="0.2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J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 t="str">
        <f>IF(Aggregate[[#This Row],[Avg Monthly GB Download]]&lt;5, "Less than 5 GB", IF(Aggregate[[#This Row],[Avg Monthly GB Download]]&lt;10, "10 or more GB", "Between 5 and 10 GB"))</f>
        <v>Less than 5 GB</v>
      </c>
      <c r="W5311">
        <v>2</v>
      </c>
    </row>
    <row r="5312" spans="1:23" x14ac:dyDescent="0.2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J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 t="str">
        <f>IF(Aggregate[[#This Row],[Avg Monthly GB Download]]&lt;5, "Less than 5 GB", IF(Aggregate[[#This Row],[Avg Monthly GB Download]]&lt;10, "10 or more GB", "Between 5 and 10 GB"))</f>
        <v>Between 5 and 10 GB</v>
      </c>
      <c r="W5312">
        <v>36</v>
      </c>
    </row>
    <row r="5313" spans="1:23" x14ac:dyDescent="0.2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J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 t="str">
        <f>IF(Aggregate[[#This Row],[Avg Monthly GB Download]]&lt;5, "Less than 5 GB", IF(Aggregate[[#This Row],[Avg Monthly GB Download]]&lt;10, "10 or more GB", "Between 5 and 10 GB"))</f>
        <v>Between 5 and 10 GB</v>
      </c>
      <c r="W5313">
        <v>12</v>
      </c>
    </row>
    <row r="5314" spans="1:23" x14ac:dyDescent="0.2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J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 t="str">
        <f>IF(Aggregate[[#This Row],[Avg Monthly GB Download]]&lt;5, "Less than 5 GB", IF(Aggregate[[#This Row],[Avg Monthly GB Download]]&lt;10, "10 or more GB", "Between 5 and 10 GB"))</f>
        <v>Less than 5 GB</v>
      </c>
      <c r="W5314">
        <v>0</v>
      </c>
    </row>
    <row r="5315" spans="1:23" x14ac:dyDescent="0.2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J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 t="str">
        <f>IF(Aggregate[[#This Row],[Avg Monthly GB Download]]&lt;5, "Less than 5 GB", IF(Aggregate[[#This Row],[Avg Monthly GB Download]]&lt;10, "10 or more GB", "Between 5 and 10 GB"))</f>
        <v>10 or more GB</v>
      </c>
      <c r="W5315">
        <v>7</v>
      </c>
    </row>
    <row r="5316" spans="1:23" x14ac:dyDescent="0.2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J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 t="str">
        <f>IF(Aggregate[[#This Row],[Avg Monthly GB Download]]&lt;5, "Less than 5 GB", IF(Aggregate[[#This Row],[Avg Monthly GB Download]]&lt;10, "10 or more GB", "Between 5 and 10 GB"))</f>
        <v>Between 5 and 10 GB</v>
      </c>
      <c r="W5316">
        <v>26</v>
      </c>
    </row>
    <row r="5317" spans="1:23" x14ac:dyDescent="0.2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J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 t="str">
        <f>IF(Aggregate[[#This Row],[Avg Monthly GB Download]]&lt;5, "Less than 5 GB", IF(Aggregate[[#This Row],[Avg Monthly GB Download]]&lt;10, "10 or more GB", "Between 5 and 10 GB"))</f>
        <v>Less than 5 GB</v>
      </c>
      <c r="W5317">
        <v>2</v>
      </c>
    </row>
    <row r="5318" spans="1:23" x14ac:dyDescent="0.2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J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 t="str">
        <f>IF(Aggregate[[#This Row],[Avg Monthly GB Download]]&lt;5, "Less than 5 GB", IF(Aggregate[[#This Row],[Avg Monthly GB Download]]&lt;10, "10 or more GB", "Between 5 and 10 GB"))</f>
        <v>Between 5 and 10 GB</v>
      </c>
      <c r="W5318">
        <v>17</v>
      </c>
    </row>
    <row r="5319" spans="1:23" x14ac:dyDescent="0.2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J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 t="str">
        <f>IF(Aggregate[[#This Row],[Avg Monthly GB Download]]&lt;5, "Less than 5 GB", IF(Aggregate[[#This Row],[Avg Monthly GB Download]]&lt;10, "10 or more GB", "Between 5 and 10 GB"))</f>
        <v>10 or more GB</v>
      </c>
      <c r="W5319">
        <v>6</v>
      </c>
    </row>
    <row r="5320" spans="1:23" x14ac:dyDescent="0.2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J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 t="str">
        <f>IF(Aggregate[[#This Row],[Avg Monthly GB Download]]&lt;5, "Less than 5 GB", IF(Aggregate[[#This Row],[Avg Monthly GB Download]]&lt;10, "10 or more GB", "Between 5 and 10 GB"))</f>
        <v>Between 5 and 10 GB</v>
      </c>
      <c r="W5320">
        <v>12</v>
      </c>
    </row>
    <row r="5321" spans="1:23" x14ac:dyDescent="0.2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J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 t="str">
        <f>IF(Aggregate[[#This Row],[Avg Monthly GB Download]]&lt;5, "Less than 5 GB", IF(Aggregate[[#This Row],[Avg Monthly GB Download]]&lt;10, "10 or more GB", "Between 5 and 10 GB"))</f>
        <v>Between 5 and 10 GB</v>
      </c>
      <c r="W5321">
        <v>12</v>
      </c>
    </row>
    <row r="5322" spans="1:23" x14ac:dyDescent="0.2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J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 t="str">
        <f>IF(Aggregate[[#This Row],[Avg Monthly GB Download]]&lt;5, "Less than 5 GB", IF(Aggregate[[#This Row],[Avg Monthly GB Download]]&lt;10, "10 or more GB", "Between 5 and 10 GB"))</f>
        <v>10 or more GB</v>
      </c>
      <c r="W5322">
        <v>9</v>
      </c>
    </row>
    <row r="5323" spans="1:23" x14ac:dyDescent="0.2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J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 t="str">
        <f>IF(Aggregate[[#This Row],[Avg Monthly GB Download]]&lt;5, "Less than 5 GB", IF(Aggregate[[#This Row],[Avg Monthly GB Download]]&lt;10, "10 or more GB", "Between 5 and 10 GB"))</f>
        <v>10 or more GB</v>
      </c>
      <c r="W5323">
        <v>8</v>
      </c>
    </row>
    <row r="5324" spans="1:23" x14ac:dyDescent="0.2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J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 t="str">
        <f>IF(Aggregate[[#This Row],[Avg Monthly GB Download]]&lt;5, "Less than 5 GB", IF(Aggregate[[#This Row],[Avg Monthly GB Download]]&lt;10, "10 or more GB", "Between 5 and 10 GB"))</f>
        <v>Between 5 and 10 GB</v>
      </c>
      <c r="W5324">
        <v>19</v>
      </c>
    </row>
    <row r="5325" spans="1:23" x14ac:dyDescent="0.2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J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 t="str">
        <f>IF(Aggregate[[#This Row],[Avg Monthly GB Download]]&lt;5, "Less than 5 GB", IF(Aggregate[[#This Row],[Avg Monthly GB Download]]&lt;10, "10 or more GB", "Between 5 and 10 GB"))</f>
        <v>Less than 5 GB</v>
      </c>
      <c r="W5325">
        <v>3</v>
      </c>
    </row>
    <row r="5326" spans="1:23" x14ac:dyDescent="0.2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J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 t="str">
        <f>IF(Aggregate[[#This Row],[Avg Monthly GB Download]]&lt;5, "Less than 5 GB", IF(Aggregate[[#This Row],[Avg Monthly GB Download]]&lt;10, "10 or more GB", "Between 5 and 10 GB"))</f>
        <v>10 or more GB</v>
      </c>
      <c r="W5326">
        <v>8</v>
      </c>
    </row>
    <row r="5327" spans="1:23" x14ac:dyDescent="0.2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J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 t="str">
        <f>IF(Aggregate[[#This Row],[Avg Monthly GB Download]]&lt;5, "Less than 5 GB", IF(Aggregate[[#This Row],[Avg Monthly GB Download]]&lt;10, "10 or more GB", "Between 5 and 10 GB"))</f>
        <v>Less than 5 GB</v>
      </c>
      <c r="W5327">
        <v>3</v>
      </c>
    </row>
    <row r="5328" spans="1:23" x14ac:dyDescent="0.2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tr">
        <f>IF(Aggregate[[#This Row],[Under 30]]="Yes", "Under 30", IF(Aggregate[[#This Row],[Senior]]="Yes", "Senior", "Other"))</f>
        <v>Senior</v>
      </c>
      <c r="K5328" t="s">
        <v>21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 t="str">
        <f>IF(Aggregate[[#This Row],[Avg Monthly GB Download]]&lt;5, "Less than 5 GB", IF(Aggregate[[#This Row],[Avg Monthly GB Download]]&lt;10, "10 or more GB", "Between 5 and 10 GB"))</f>
        <v>10 or more GB</v>
      </c>
      <c r="W5328">
        <v>8</v>
      </c>
    </row>
    <row r="5329" spans="1:23" x14ac:dyDescent="0.2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J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 t="str">
        <f>IF(Aggregate[[#This Row],[Avg Monthly GB Download]]&lt;5, "Less than 5 GB", IF(Aggregate[[#This Row],[Avg Monthly GB Download]]&lt;10, "10 or more GB", "Between 5 and 10 GB"))</f>
        <v>10 or more GB</v>
      </c>
      <c r="W5329">
        <v>6</v>
      </c>
    </row>
    <row r="5330" spans="1:23" x14ac:dyDescent="0.2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tr">
        <f>IF(Aggregate[[#This Row],[Under 30]]="Yes", "Under 30", IF(Aggregate[[#This Row],[Senior]]="Yes", "Senior", "Other"))</f>
        <v>Senior</v>
      </c>
      <c r="K5330" t="s">
        <v>21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 t="str">
        <f>IF(Aggregate[[#This Row],[Avg Monthly GB Download]]&lt;5, "Less than 5 GB", IF(Aggregate[[#This Row],[Avg Monthly GB Download]]&lt;10, "10 or more GB", "Between 5 and 10 GB"))</f>
        <v>Between 5 and 10 GB</v>
      </c>
      <c r="W5330">
        <v>14</v>
      </c>
    </row>
    <row r="5331" spans="1:23" x14ac:dyDescent="0.2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J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 t="str">
        <f>IF(Aggregate[[#This Row],[Avg Monthly GB Download]]&lt;5, "Less than 5 GB", IF(Aggregate[[#This Row],[Avg Monthly GB Download]]&lt;10, "10 or more GB", "Between 5 and 10 GB"))</f>
        <v>Between 5 and 10 GB</v>
      </c>
      <c r="W5331">
        <v>21</v>
      </c>
    </row>
    <row r="5332" spans="1:23" x14ac:dyDescent="0.2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J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 t="str">
        <f>IF(Aggregate[[#This Row],[Avg Monthly GB Download]]&lt;5, "Less than 5 GB", IF(Aggregate[[#This Row],[Avg Monthly GB Download]]&lt;10, "10 or more GB", "Between 5 and 10 GB"))</f>
        <v>10 or more GB</v>
      </c>
      <c r="W5332">
        <v>6</v>
      </c>
    </row>
    <row r="5333" spans="1:23" x14ac:dyDescent="0.2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J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 t="str">
        <f>IF(Aggregate[[#This Row],[Avg Monthly GB Download]]&lt;5, "Less than 5 GB", IF(Aggregate[[#This Row],[Avg Monthly GB Download]]&lt;10, "10 or more GB", "Between 5 and 10 GB"))</f>
        <v>10 or more GB</v>
      </c>
      <c r="W5333">
        <v>7</v>
      </c>
    </row>
    <row r="5334" spans="1:23" x14ac:dyDescent="0.2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J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 t="str">
        <f>IF(Aggregate[[#This Row],[Avg Monthly GB Download]]&lt;5, "Less than 5 GB", IF(Aggregate[[#This Row],[Avg Monthly GB Download]]&lt;10, "10 or more GB", "Between 5 and 10 GB"))</f>
        <v>Between 5 and 10 GB</v>
      </c>
      <c r="W5334">
        <v>30</v>
      </c>
    </row>
    <row r="5335" spans="1:23" x14ac:dyDescent="0.2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J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 t="str">
        <f>IF(Aggregate[[#This Row],[Avg Monthly GB Download]]&lt;5, "Less than 5 GB", IF(Aggregate[[#This Row],[Avg Monthly GB Download]]&lt;10, "10 or more GB", "Between 5 and 10 GB"))</f>
        <v>Less than 5 GB</v>
      </c>
      <c r="W5335">
        <v>3</v>
      </c>
    </row>
    <row r="5336" spans="1:23" x14ac:dyDescent="0.2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tr">
        <f>IF(Aggregate[[#This Row],[Under 30]]="Yes", "Under 30", IF(Aggregate[[#This Row],[Senior]]="Yes", "Senior", "Other"))</f>
        <v>Senior</v>
      </c>
      <c r="K5336" t="s">
        <v>21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 t="str">
        <f>IF(Aggregate[[#This Row],[Avg Monthly GB Download]]&lt;5, "Less than 5 GB", IF(Aggregate[[#This Row],[Avg Monthly GB Download]]&lt;10, "10 or more GB", "Between 5 and 10 GB"))</f>
        <v>Between 5 and 10 GB</v>
      </c>
      <c r="W5336">
        <v>12</v>
      </c>
    </row>
    <row r="5337" spans="1:23" x14ac:dyDescent="0.2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J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 t="str">
        <f>IF(Aggregate[[#This Row],[Avg Monthly GB Download]]&lt;5, "Less than 5 GB", IF(Aggregate[[#This Row],[Avg Monthly GB Download]]&lt;10, "10 or more GB", "Between 5 and 10 GB"))</f>
        <v>Between 5 and 10 GB</v>
      </c>
      <c r="W5337">
        <v>11</v>
      </c>
    </row>
    <row r="5338" spans="1:23" x14ac:dyDescent="0.2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J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 t="str">
        <f>IF(Aggregate[[#This Row],[Avg Monthly GB Download]]&lt;5, "Less than 5 GB", IF(Aggregate[[#This Row],[Avg Monthly GB Download]]&lt;10, "10 or more GB", "Between 5 and 10 GB"))</f>
        <v>Between 5 and 10 GB</v>
      </c>
      <c r="W5338">
        <v>17</v>
      </c>
    </row>
    <row r="5339" spans="1:23" x14ac:dyDescent="0.2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J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 t="str">
        <f>IF(Aggregate[[#This Row],[Avg Monthly GB Download]]&lt;5, "Less than 5 GB", IF(Aggregate[[#This Row],[Avg Monthly GB Download]]&lt;10, "10 or more GB", "Between 5 and 10 GB"))</f>
        <v>Between 5 and 10 GB</v>
      </c>
      <c r="W5339">
        <v>14</v>
      </c>
    </row>
    <row r="5340" spans="1:23" x14ac:dyDescent="0.2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J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 t="str">
        <f>IF(Aggregate[[#This Row],[Avg Monthly GB Download]]&lt;5, "Less than 5 GB", IF(Aggregate[[#This Row],[Avg Monthly GB Download]]&lt;10, "10 or more GB", "Between 5 and 10 GB"))</f>
        <v>10 or more GB</v>
      </c>
      <c r="W5340">
        <v>8</v>
      </c>
    </row>
    <row r="5341" spans="1:23" x14ac:dyDescent="0.2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J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 t="str">
        <f>IF(Aggregate[[#This Row],[Avg Monthly GB Download]]&lt;5, "Less than 5 GB", IF(Aggregate[[#This Row],[Avg Monthly GB Download]]&lt;10, "10 or more GB", "Between 5 and 10 GB"))</f>
        <v>Less than 5 GB</v>
      </c>
      <c r="W5341">
        <v>3</v>
      </c>
    </row>
    <row r="5342" spans="1:23" x14ac:dyDescent="0.2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J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 t="str">
        <f>IF(Aggregate[[#This Row],[Avg Monthly GB Download]]&lt;5, "Less than 5 GB", IF(Aggregate[[#This Row],[Avg Monthly GB Download]]&lt;10, "10 or more GB", "Between 5 and 10 GB"))</f>
        <v>Between 5 and 10 GB</v>
      </c>
      <c r="W5342">
        <v>19</v>
      </c>
    </row>
    <row r="5343" spans="1:23" x14ac:dyDescent="0.2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J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 t="str">
        <f>IF(Aggregate[[#This Row],[Avg Monthly GB Download]]&lt;5, "Less than 5 GB", IF(Aggregate[[#This Row],[Avg Monthly GB Download]]&lt;10, "10 or more GB", "Between 5 and 10 GB"))</f>
        <v>10 or more GB</v>
      </c>
      <c r="W5343">
        <v>5</v>
      </c>
    </row>
    <row r="5344" spans="1:23" x14ac:dyDescent="0.2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tr">
        <f>IF(Aggregate[[#This Row],[Under 30]]="Yes", "Under 30", IF(Aggregate[[#This Row],[Senior]]="Yes", "Senior", "Other"))</f>
        <v>Senior</v>
      </c>
      <c r="K5344" t="s">
        <v>21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 t="str">
        <f>IF(Aggregate[[#This Row],[Avg Monthly GB Download]]&lt;5, "Less than 5 GB", IF(Aggregate[[#This Row],[Avg Monthly GB Download]]&lt;10, "10 or more GB", "Between 5 and 10 GB"))</f>
        <v>Less than 5 GB</v>
      </c>
      <c r="W5344">
        <v>4</v>
      </c>
    </row>
    <row r="5345" spans="1:23" x14ac:dyDescent="0.2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J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 t="str">
        <f>IF(Aggregate[[#This Row],[Avg Monthly GB Download]]&lt;5, "Less than 5 GB", IF(Aggregate[[#This Row],[Avg Monthly GB Download]]&lt;10, "10 or more GB", "Between 5 and 10 GB"))</f>
        <v>Between 5 and 10 GB</v>
      </c>
      <c r="W5345">
        <v>12</v>
      </c>
    </row>
    <row r="5346" spans="1:23" x14ac:dyDescent="0.2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tr">
        <f>IF(Aggregate[[#This Row],[Under 30]]="Yes", "Under 30", IF(Aggregate[[#This Row],[Senior]]="Yes", "Senior", "Other"))</f>
        <v>Senior</v>
      </c>
      <c r="K5346" t="s">
        <v>21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 t="str">
        <f>IF(Aggregate[[#This Row],[Avg Monthly GB Download]]&lt;5, "Less than 5 GB", IF(Aggregate[[#This Row],[Avg Monthly GB Download]]&lt;10, "10 or more GB", "Between 5 and 10 GB"))</f>
        <v>Less than 5 GB</v>
      </c>
      <c r="W5346">
        <v>1</v>
      </c>
    </row>
    <row r="5347" spans="1:23" x14ac:dyDescent="0.2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J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 t="str">
        <f>IF(Aggregate[[#This Row],[Avg Monthly GB Download]]&lt;5, "Less than 5 GB", IF(Aggregate[[#This Row],[Avg Monthly GB Download]]&lt;10, "10 or more GB", "Between 5 and 10 GB"))</f>
        <v>Between 5 and 10 GB</v>
      </c>
      <c r="W5347">
        <v>21</v>
      </c>
    </row>
    <row r="5348" spans="1:23" x14ac:dyDescent="0.2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J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 t="str">
        <f>IF(Aggregate[[#This Row],[Avg Monthly GB Download]]&lt;5, "Less than 5 GB", IF(Aggregate[[#This Row],[Avg Monthly GB Download]]&lt;10, "10 or more GB", "Between 5 and 10 GB"))</f>
        <v>Between 5 and 10 GB</v>
      </c>
      <c r="W5348">
        <v>24</v>
      </c>
    </row>
    <row r="5349" spans="1:23" x14ac:dyDescent="0.2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J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 t="str">
        <f>IF(Aggregate[[#This Row],[Avg Monthly GB Download]]&lt;5, "Less than 5 GB", IF(Aggregate[[#This Row],[Avg Monthly GB Download]]&lt;10, "10 or more GB", "Between 5 and 10 GB"))</f>
        <v>Between 5 and 10 GB</v>
      </c>
      <c r="W5349">
        <v>10</v>
      </c>
    </row>
    <row r="5350" spans="1:23" x14ac:dyDescent="0.2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J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 t="str">
        <f>IF(Aggregate[[#This Row],[Avg Monthly GB Download]]&lt;5, "Less than 5 GB", IF(Aggregate[[#This Row],[Avg Monthly GB Download]]&lt;10, "10 or more GB", "Between 5 and 10 GB"))</f>
        <v>10 or more GB</v>
      </c>
      <c r="W5350">
        <v>6</v>
      </c>
    </row>
    <row r="5351" spans="1:23" x14ac:dyDescent="0.2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J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 t="str">
        <f>IF(Aggregate[[#This Row],[Avg Monthly GB Download]]&lt;5, "Less than 5 GB", IF(Aggregate[[#This Row],[Avg Monthly GB Download]]&lt;10, "10 or more GB", "Between 5 and 10 GB"))</f>
        <v>Between 5 and 10 GB</v>
      </c>
      <c r="W5351">
        <v>38</v>
      </c>
    </row>
    <row r="5352" spans="1:23" x14ac:dyDescent="0.2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J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 t="str">
        <f>IF(Aggregate[[#This Row],[Avg Monthly GB Download]]&lt;5, "Less than 5 GB", IF(Aggregate[[#This Row],[Avg Monthly GB Download]]&lt;10, "10 or more GB", "Between 5 and 10 GB"))</f>
        <v>Less than 5 GB</v>
      </c>
      <c r="W5352">
        <v>2</v>
      </c>
    </row>
    <row r="5353" spans="1:23" x14ac:dyDescent="0.2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J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 t="str">
        <f>IF(Aggregate[[#This Row],[Avg Monthly GB Download]]&lt;5, "Less than 5 GB", IF(Aggregate[[#This Row],[Avg Monthly GB Download]]&lt;10, "10 or more GB", "Between 5 and 10 GB"))</f>
        <v>10 or more GB</v>
      </c>
      <c r="W5353">
        <v>8</v>
      </c>
    </row>
    <row r="5354" spans="1:23" x14ac:dyDescent="0.2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J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 t="str">
        <f>IF(Aggregate[[#This Row],[Avg Monthly GB Download]]&lt;5, "Less than 5 GB", IF(Aggregate[[#This Row],[Avg Monthly GB Download]]&lt;10, "10 or more GB", "Between 5 and 10 GB"))</f>
        <v>Less than 5 GB</v>
      </c>
      <c r="W5354">
        <v>2</v>
      </c>
    </row>
    <row r="5355" spans="1:23" x14ac:dyDescent="0.2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J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 t="str">
        <f>IF(Aggregate[[#This Row],[Avg Monthly GB Download]]&lt;5, "Less than 5 GB", IF(Aggregate[[#This Row],[Avg Monthly GB Download]]&lt;10, "10 or more GB", "Between 5 and 10 GB"))</f>
        <v>Less than 5 GB</v>
      </c>
      <c r="W5355">
        <v>4</v>
      </c>
    </row>
    <row r="5356" spans="1:23" x14ac:dyDescent="0.2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J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 t="str">
        <f>IF(Aggregate[[#This Row],[Avg Monthly GB Download]]&lt;5, "Less than 5 GB", IF(Aggregate[[#This Row],[Avg Monthly GB Download]]&lt;10, "10 or more GB", "Between 5 and 10 GB"))</f>
        <v>Less than 5 GB</v>
      </c>
      <c r="W5356">
        <v>4</v>
      </c>
    </row>
    <row r="5357" spans="1:23" x14ac:dyDescent="0.2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J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 t="str">
        <f>IF(Aggregate[[#This Row],[Avg Monthly GB Download]]&lt;5, "Less than 5 GB", IF(Aggregate[[#This Row],[Avg Monthly GB Download]]&lt;10, "10 or more GB", "Between 5 and 10 GB"))</f>
        <v>Between 5 and 10 GB</v>
      </c>
      <c r="W5357">
        <v>17</v>
      </c>
    </row>
    <row r="5358" spans="1:23" x14ac:dyDescent="0.2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J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 t="str">
        <f>IF(Aggregate[[#This Row],[Avg Monthly GB Download]]&lt;5, "Less than 5 GB", IF(Aggregate[[#This Row],[Avg Monthly GB Download]]&lt;10, "10 or more GB", "Between 5 and 10 GB"))</f>
        <v>Less than 5 GB</v>
      </c>
      <c r="W5358">
        <v>1</v>
      </c>
    </row>
    <row r="5359" spans="1:23" x14ac:dyDescent="0.2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J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 t="str">
        <f>IF(Aggregate[[#This Row],[Avg Monthly GB Download]]&lt;5, "Less than 5 GB", IF(Aggregate[[#This Row],[Avg Monthly GB Download]]&lt;10, "10 or more GB", "Between 5 and 10 GB"))</f>
        <v>Less than 5 GB</v>
      </c>
      <c r="W5359">
        <v>2</v>
      </c>
    </row>
    <row r="5360" spans="1:23" x14ac:dyDescent="0.2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J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 t="str">
        <f>IF(Aggregate[[#This Row],[Avg Monthly GB Download]]&lt;5, "Less than 5 GB", IF(Aggregate[[#This Row],[Avg Monthly GB Download]]&lt;10, "10 or more GB", "Between 5 and 10 GB"))</f>
        <v>10 or more GB</v>
      </c>
      <c r="W5360">
        <v>6</v>
      </c>
    </row>
    <row r="5361" spans="1:23" x14ac:dyDescent="0.2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J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 t="str">
        <f>IF(Aggregate[[#This Row],[Avg Monthly GB Download]]&lt;5, "Less than 5 GB", IF(Aggregate[[#This Row],[Avg Monthly GB Download]]&lt;10, "10 or more GB", "Between 5 and 10 GB"))</f>
        <v>10 or more GB</v>
      </c>
      <c r="W5361">
        <v>6</v>
      </c>
    </row>
    <row r="5362" spans="1:23" x14ac:dyDescent="0.2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J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 t="str">
        <f>IF(Aggregate[[#This Row],[Avg Monthly GB Download]]&lt;5, "Less than 5 GB", IF(Aggregate[[#This Row],[Avg Monthly GB Download]]&lt;10, "10 or more GB", "Between 5 and 10 GB"))</f>
        <v>10 or more GB</v>
      </c>
      <c r="W5362">
        <v>9</v>
      </c>
    </row>
    <row r="5363" spans="1:23" x14ac:dyDescent="0.2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J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 t="str">
        <f>IF(Aggregate[[#This Row],[Avg Monthly GB Download]]&lt;5, "Less than 5 GB", IF(Aggregate[[#This Row],[Avg Monthly GB Download]]&lt;10, "10 or more GB", "Between 5 and 10 GB"))</f>
        <v>Less than 5 GB</v>
      </c>
      <c r="W5363">
        <v>4</v>
      </c>
    </row>
    <row r="5364" spans="1:23" x14ac:dyDescent="0.2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J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 t="str">
        <f>IF(Aggregate[[#This Row],[Avg Monthly GB Download]]&lt;5, "Less than 5 GB", IF(Aggregate[[#This Row],[Avg Monthly GB Download]]&lt;10, "10 or more GB", "Between 5 and 10 GB"))</f>
        <v>10 or more GB</v>
      </c>
      <c r="W5364">
        <v>5</v>
      </c>
    </row>
    <row r="5365" spans="1:23" x14ac:dyDescent="0.2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J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 t="str">
        <f>IF(Aggregate[[#This Row],[Avg Monthly GB Download]]&lt;5, "Less than 5 GB", IF(Aggregate[[#This Row],[Avg Monthly GB Download]]&lt;10, "10 or more GB", "Between 5 and 10 GB"))</f>
        <v>Between 5 and 10 GB</v>
      </c>
      <c r="W5365">
        <v>10</v>
      </c>
    </row>
    <row r="5366" spans="1:23" x14ac:dyDescent="0.2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J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 t="str">
        <f>IF(Aggregate[[#This Row],[Avg Monthly GB Download]]&lt;5, "Less than 5 GB", IF(Aggregate[[#This Row],[Avg Monthly GB Download]]&lt;10, "10 or more GB", "Between 5 and 10 GB"))</f>
        <v>10 or more GB</v>
      </c>
      <c r="W5366">
        <v>5</v>
      </c>
    </row>
    <row r="5367" spans="1:23" x14ac:dyDescent="0.2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tr">
        <f>IF(Aggregate[[#This Row],[Under 30]]="Yes", "Under 30", IF(Aggregate[[#This Row],[Senior]]="Yes", "Senior", "Other"))</f>
        <v>Senior</v>
      </c>
      <c r="K5367" t="s">
        <v>21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 t="str">
        <f>IF(Aggregate[[#This Row],[Avg Monthly GB Download]]&lt;5, "Less than 5 GB", IF(Aggregate[[#This Row],[Avg Monthly GB Download]]&lt;10, "10 or more GB", "Between 5 and 10 GB"))</f>
        <v>Less than 5 GB</v>
      </c>
      <c r="W5367">
        <v>2</v>
      </c>
    </row>
    <row r="5368" spans="1:23" x14ac:dyDescent="0.2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J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 t="str">
        <f>IF(Aggregate[[#This Row],[Avg Monthly GB Download]]&lt;5, "Less than 5 GB", IF(Aggregate[[#This Row],[Avg Monthly GB Download]]&lt;10, "10 or more GB", "Between 5 and 10 GB"))</f>
        <v>Less than 5 GB</v>
      </c>
      <c r="W5368">
        <v>2</v>
      </c>
    </row>
    <row r="5369" spans="1:23" x14ac:dyDescent="0.2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tr">
        <f>IF(Aggregate[[#This Row],[Under 30]]="Yes", "Under 30", IF(Aggregate[[#This Row],[Senior]]="Yes", "Senior", "Other"))</f>
        <v>Senior</v>
      </c>
      <c r="K5369" t="s">
        <v>21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 t="str">
        <f>IF(Aggregate[[#This Row],[Avg Monthly GB Download]]&lt;5, "Less than 5 GB", IF(Aggregate[[#This Row],[Avg Monthly GB Download]]&lt;10, "10 or more GB", "Between 5 and 10 GB"))</f>
        <v>10 or more GB</v>
      </c>
      <c r="W5369">
        <v>5</v>
      </c>
    </row>
    <row r="5370" spans="1:23" x14ac:dyDescent="0.2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tr">
        <f>IF(Aggregate[[#This Row],[Under 30]]="Yes", "Under 30", IF(Aggregate[[#This Row],[Senior]]="Yes", "Senior", "Other"))</f>
        <v>Senior</v>
      </c>
      <c r="K5370" t="s">
        <v>21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 t="str">
        <f>IF(Aggregate[[#This Row],[Avg Monthly GB Download]]&lt;5, "Less than 5 GB", IF(Aggregate[[#This Row],[Avg Monthly GB Download]]&lt;10, "10 or more GB", "Between 5 and 10 GB"))</f>
        <v>Between 5 and 10 GB</v>
      </c>
      <c r="W5370">
        <v>12</v>
      </c>
    </row>
    <row r="5371" spans="1:23" x14ac:dyDescent="0.2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J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 t="str">
        <f>IF(Aggregate[[#This Row],[Avg Monthly GB Download]]&lt;5, "Less than 5 GB", IF(Aggregate[[#This Row],[Avg Monthly GB Download]]&lt;10, "10 or more GB", "Between 5 and 10 GB"))</f>
        <v>Between 5 and 10 GB</v>
      </c>
      <c r="W5371">
        <v>11</v>
      </c>
    </row>
    <row r="5372" spans="1:23" x14ac:dyDescent="0.2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J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 t="str">
        <f>IF(Aggregate[[#This Row],[Avg Monthly GB Download]]&lt;5, "Less than 5 GB", IF(Aggregate[[#This Row],[Avg Monthly GB Download]]&lt;10, "10 or more GB", "Between 5 and 10 GB"))</f>
        <v>Less than 5 GB</v>
      </c>
      <c r="W5372">
        <v>1</v>
      </c>
    </row>
    <row r="5373" spans="1:23" x14ac:dyDescent="0.2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J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 t="str">
        <f>IF(Aggregate[[#This Row],[Avg Monthly GB Download]]&lt;5, "Less than 5 GB", IF(Aggregate[[#This Row],[Avg Monthly GB Download]]&lt;10, "10 or more GB", "Between 5 and 10 GB"))</f>
        <v>Less than 5 GB</v>
      </c>
      <c r="W5373">
        <v>4</v>
      </c>
    </row>
    <row r="5374" spans="1:23" x14ac:dyDescent="0.2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tr">
        <f>IF(Aggregate[[#This Row],[Under 30]]="Yes", "Under 30", IF(Aggregate[[#This Row],[Senior]]="Yes", "Senior", "Other"))</f>
        <v>Senior</v>
      </c>
      <c r="K5374" t="s">
        <v>21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 t="str">
        <f>IF(Aggregate[[#This Row],[Avg Monthly GB Download]]&lt;5, "Less than 5 GB", IF(Aggregate[[#This Row],[Avg Monthly GB Download]]&lt;10, "10 or more GB", "Between 5 and 10 GB"))</f>
        <v>10 or more GB</v>
      </c>
      <c r="W5374">
        <v>9</v>
      </c>
    </row>
    <row r="5375" spans="1:23" x14ac:dyDescent="0.2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tr">
        <f>IF(Aggregate[[#This Row],[Under 30]]="Yes", "Under 30", IF(Aggregate[[#This Row],[Senior]]="Yes", "Senior", "Other"))</f>
        <v>Senior</v>
      </c>
      <c r="K5375" t="s">
        <v>21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 t="str">
        <f>IF(Aggregate[[#This Row],[Avg Monthly GB Download]]&lt;5, "Less than 5 GB", IF(Aggregate[[#This Row],[Avg Monthly GB Download]]&lt;10, "10 or more GB", "Between 5 and 10 GB"))</f>
        <v>Less than 5 GB</v>
      </c>
      <c r="W5375">
        <v>4</v>
      </c>
    </row>
    <row r="5376" spans="1:23" x14ac:dyDescent="0.2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tr">
        <f>IF(Aggregate[[#This Row],[Under 30]]="Yes", "Under 30", IF(Aggregate[[#This Row],[Senior]]="Yes", "Senior", "Other"))</f>
        <v>Senior</v>
      </c>
      <c r="K5376" t="s">
        <v>21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 t="str">
        <f>IF(Aggregate[[#This Row],[Avg Monthly GB Download]]&lt;5, "Less than 5 GB", IF(Aggregate[[#This Row],[Avg Monthly GB Download]]&lt;10, "10 or more GB", "Between 5 and 10 GB"))</f>
        <v>Less than 5 GB</v>
      </c>
      <c r="W5376">
        <v>4</v>
      </c>
    </row>
    <row r="5377" spans="1:23" x14ac:dyDescent="0.2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J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 t="str">
        <f>IF(Aggregate[[#This Row],[Avg Monthly GB Download]]&lt;5, "Less than 5 GB", IF(Aggregate[[#This Row],[Avg Monthly GB Download]]&lt;10, "10 or more GB", "Between 5 and 10 GB"))</f>
        <v>Between 5 and 10 GB</v>
      </c>
      <c r="W5377">
        <v>10</v>
      </c>
    </row>
    <row r="5378" spans="1:23" x14ac:dyDescent="0.2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tr">
        <f>IF(Aggregate[[#This Row],[Under 30]]="Yes", "Under 30", IF(Aggregate[[#This Row],[Senior]]="Yes", "Senior", "Other"))</f>
        <v>Senior</v>
      </c>
      <c r="K5378" t="s">
        <v>21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 t="str">
        <f>IF(Aggregate[[#This Row],[Avg Monthly GB Download]]&lt;5, "Less than 5 GB", IF(Aggregate[[#This Row],[Avg Monthly GB Download]]&lt;10, "10 or more GB", "Between 5 and 10 GB"))</f>
        <v>10 or more GB</v>
      </c>
      <c r="W5378">
        <v>6</v>
      </c>
    </row>
    <row r="5379" spans="1:23" x14ac:dyDescent="0.2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J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 t="str">
        <f>IF(Aggregate[[#This Row],[Avg Monthly GB Download]]&lt;5, "Less than 5 GB", IF(Aggregate[[#This Row],[Avg Monthly GB Download]]&lt;10, "10 or more GB", "Between 5 and 10 GB"))</f>
        <v>10 or more GB</v>
      </c>
      <c r="W5379">
        <v>7</v>
      </c>
    </row>
    <row r="5380" spans="1:23" x14ac:dyDescent="0.2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J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 t="str">
        <f>IF(Aggregate[[#This Row],[Avg Monthly GB Download]]&lt;5, "Less than 5 GB", IF(Aggregate[[#This Row],[Avg Monthly GB Download]]&lt;10, "10 or more GB", "Between 5 and 10 GB"))</f>
        <v>Between 5 and 10 GB</v>
      </c>
      <c r="W5380">
        <v>13</v>
      </c>
    </row>
    <row r="5381" spans="1:23" x14ac:dyDescent="0.2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J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 t="str">
        <f>IF(Aggregate[[#This Row],[Avg Monthly GB Download]]&lt;5, "Less than 5 GB", IF(Aggregate[[#This Row],[Avg Monthly GB Download]]&lt;10, "10 or more GB", "Between 5 and 10 GB"))</f>
        <v>10 or more GB</v>
      </c>
      <c r="W5381">
        <v>6</v>
      </c>
    </row>
    <row r="5382" spans="1:23" x14ac:dyDescent="0.2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J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 t="str">
        <f>IF(Aggregate[[#This Row],[Avg Monthly GB Download]]&lt;5, "Less than 5 GB", IF(Aggregate[[#This Row],[Avg Monthly GB Download]]&lt;10, "10 or more GB", "Between 5 and 10 GB"))</f>
        <v>Less than 5 GB</v>
      </c>
      <c r="W5382">
        <v>2</v>
      </c>
    </row>
    <row r="5383" spans="1:23" x14ac:dyDescent="0.2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J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 t="str">
        <f>IF(Aggregate[[#This Row],[Avg Monthly GB Download]]&lt;5, "Less than 5 GB", IF(Aggregate[[#This Row],[Avg Monthly GB Download]]&lt;10, "10 or more GB", "Between 5 and 10 GB"))</f>
        <v>Between 5 and 10 GB</v>
      </c>
      <c r="W5383">
        <v>12</v>
      </c>
    </row>
    <row r="5384" spans="1:23" x14ac:dyDescent="0.2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J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 t="str">
        <f>IF(Aggregate[[#This Row],[Avg Monthly GB Download]]&lt;5, "Less than 5 GB", IF(Aggregate[[#This Row],[Avg Monthly GB Download]]&lt;10, "10 or more GB", "Between 5 and 10 GB"))</f>
        <v>Less than 5 GB</v>
      </c>
      <c r="W5384">
        <v>3</v>
      </c>
    </row>
    <row r="5385" spans="1:23" x14ac:dyDescent="0.2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J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 t="str">
        <f>IF(Aggregate[[#This Row],[Avg Monthly GB Download]]&lt;5, "Less than 5 GB", IF(Aggregate[[#This Row],[Avg Monthly GB Download]]&lt;10, "10 or more GB", "Between 5 and 10 GB"))</f>
        <v>Between 5 and 10 GB</v>
      </c>
      <c r="W5385">
        <v>17</v>
      </c>
    </row>
    <row r="5386" spans="1:23" x14ac:dyDescent="0.2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J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 t="str">
        <f>IF(Aggregate[[#This Row],[Avg Monthly GB Download]]&lt;5, "Less than 5 GB", IF(Aggregate[[#This Row],[Avg Monthly GB Download]]&lt;10, "10 or more GB", "Between 5 and 10 GB"))</f>
        <v>10 or more GB</v>
      </c>
      <c r="W5386">
        <v>7</v>
      </c>
    </row>
    <row r="5387" spans="1:23" x14ac:dyDescent="0.2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J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 t="str">
        <f>IF(Aggregate[[#This Row],[Avg Monthly GB Download]]&lt;5, "Less than 5 GB", IF(Aggregate[[#This Row],[Avg Monthly GB Download]]&lt;10, "10 or more GB", "Between 5 and 10 GB"))</f>
        <v>Less than 5 GB</v>
      </c>
      <c r="W5387">
        <v>2</v>
      </c>
    </row>
    <row r="5388" spans="1:23" x14ac:dyDescent="0.2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tr">
        <f>IF(Aggregate[[#This Row],[Under 30]]="Yes", "Under 30", IF(Aggregate[[#This Row],[Senior]]="Yes", "Senior", "Other"))</f>
        <v>Senior</v>
      </c>
      <c r="K5388" t="s">
        <v>21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 t="str">
        <f>IF(Aggregate[[#This Row],[Avg Monthly GB Download]]&lt;5, "Less than 5 GB", IF(Aggregate[[#This Row],[Avg Monthly GB Download]]&lt;10, "10 or more GB", "Between 5 and 10 GB"))</f>
        <v>Less than 5 GB</v>
      </c>
      <c r="W5388">
        <v>2</v>
      </c>
    </row>
    <row r="5389" spans="1:23" x14ac:dyDescent="0.2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J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 t="str">
        <f>IF(Aggregate[[#This Row],[Avg Monthly GB Download]]&lt;5, "Less than 5 GB", IF(Aggregate[[#This Row],[Avg Monthly GB Download]]&lt;10, "10 or more GB", "Between 5 and 10 GB"))</f>
        <v>Less than 5 GB</v>
      </c>
      <c r="W5389">
        <v>3</v>
      </c>
    </row>
    <row r="5390" spans="1:23" x14ac:dyDescent="0.2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J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 t="str">
        <f>IF(Aggregate[[#This Row],[Avg Monthly GB Download]]&lt;5, "Less than 5 GB", IF(Aggregate[[#This Row],[Avg Monthly GB Download]]&lt;10, "10 or more GB", "Between 5 and 10 GB"))</f>
        <v>10 or more GB</v>
      </c>
      <c r="W5390">
        <v>9</v>
      </c>
    </row>
    <row r="5391" spans="1:23" x14ac:dyDescent="0.2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J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 t="str">
        <f>IF(Aggregate[[#This Row],[Avg Monthly GB Download]]&lt;5, "Less than 5 GB", IF(Aggregate[[#This Row],[Avg Monthly GB Download]]&lt;10, "10 or more GB", "Between 5 and 10 GB"))</f>
        <v>10 or more GB</v>
      </c>
      <c r="W5391">
        <v>5</v>
      </c>
    </row>
    <row r="5392" spans="1:23" x14ac:dyDescent="0.2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J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 t="str">
        <f>IF(Aggregate[[#This Row],[Avg Monthly GB Download]]&lt;5, "Less than 5 GB", IF(Aggregate[[#This Row],[Avg Monthly GB Download]]&lt;10, "10 or more GB", "Between 5 and 10 GB"))</f>
        <v>10 or more GB</v>
      </c>
      <c r="W5392">
        <v>6</v>
      </c>
    </row>
    <row r="5393" spans="1:23" x14ac:dyDescent="0.2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J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 t="str">
        <f>IF(Aggregate[[#This Row],[Avg Monthly GB Download]]&lt;5, "Less than 5 GB", IF(Aggregate[[#This Row],[Avg Monthly GB Download]]&lt;10, "10 or more GB", "Between 5 and 10 GB"))</f>
        <v>10 or more GB</v>
      </c>
      <c r="W5393">
        <v>5</v>
      </c>
    </row>
    <row r="5394" spans="1:23" x14ac:dyDescent="0.2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J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 t="str">
        <f>IF(Aggregate[[#This Row],[Avg Monthly GB Download]]&lt;5, "Less than 5 GB", IF(Aggregate[[#This Row],[Avg Monthly GB Download]]&lt;10, "10 or more GB", "Between 5 and 10 GB"))</f>
        <v>Less than 5 GB</v>
      </c>
      <c r="W5394">
        <v>2</v>
      </c>
    </row>
    <row r="5395" spans="1:23" x14ac:dyDescent="0.2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J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 t="str">
        <f>IF(Aggregate[[#This Row],[Avg Monthly GB Download]]&lt;5, "Less than 5 GB", IF(Aggregate[[#This Row],[Avg Monthly GB Download]]&lt;10, "10 or more GB", "Between 5 and 10 GB"))</f>
        <v>Between 5 and 10 GB</v>
      </c>
      <c r="W5395">
        <v>37</v>
      </c>
    </row>
    <row r="5396" spans="1:23" x14ac:dyDescent="0.2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J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 t="str">
        <f>IF(Aggregate[[#This Row],[Avg Monthly GB Download]]&lt;5, "Less than 5 GB", IF(Aggregate[[#This Row],[Avg Monthly GB Download]]&lt;10, "10 or more GB", "Between 5 and 10 GB"))</f>
        <v>10 or more GB</v>
      </c>
      <c r="W5396">
        <v>7</v>
      </c>
    </row>
    <row r="5397" spans="1:23" x14ac:dyDescent="0.2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J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 t="str">
        <f>IF(Aggregate[[#This Row],[Avg Monthly GB Download]]&lt;5, "Less than 5 GB", IF(Aggregate[[#This Row],[Avg Monthly GB Download]]&lt;10, "10 or more GB", "Between 5 and 10 GB"))</f>
        <v>Less than 5 GB</v>
      </c>
      <c r="W5397">
        <v>3</v>
      </c>
    </row>
    <row r="5398" spans="1:23" x14ac:dyDescent="0.2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J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 t="str">
        <f>IF(Aggregate[[#This Row],[Avg Monthly GB Download]]&lt;5, "Less than 5 GB", IF(Aggregate[[#This Row],[Avg Monthly GB Download]]&lt;10, "10 or more GB", "Between 5 and 10 GB"))</f>
        <v>Less than 5 GB</v>
      </c>
      <c r="W5398">
        <v>4</v>
      </c>
    </row>
    <row r="5399" spans="1:23" x14ac:dyDescent="0.2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tr">
        <f>IF(Aggregate[[#This Row],[Under 30]]="Yes", "Under 30", IF(Aggregate[[#This Row],[Senior]]="Yes", "Senior", "Other"))</f>
        <v>Senior</v>
      </c>
      <c r="K5399" t="s">
        <v>21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 t="str">
        <f>IF(Aggregate[[#This Row],[Avg Monthly GB Download]]&lt;5, "Less than 5 GB", IF(Aggregate[[#This Row],[Avg Monthly GB Download]]&lt;10, "10 or more GB", "Between 5 and 10 GB"))</f>
        <v>Less than 5 GB</v>
      </c>
      <c r="W5399">
        <v>1</v>
      </c>
    </row>
    <row r="5400" spans="1:23" x14ac:dyDescent="0.2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tr">
        <f>IF(Aggregate[[#This Row],[Under 30]]="Yes", "Under 30", IF(Aggregate[[#This Row],[Senior]]="Yes", "Senior", "Other"))</f>
        <v>Senior</v>
      </c>
      <c r="K5400" t="s">
        <v>21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 t="str">
        <f>IF(Aggregate[[#This Row],[Avg Monthly GB Download]]&lt;5, "Less than 5 GB", IF(Aggregate[[#This Row],[Avg Monthly GB Download]]&lt;10, "10 or more GB", "Between 5 and 10 GB"))</f>
        <v>Less than 5 GB</v>
      </c>
      <c r="W5400">
        <v>2</v>
      </c>
    </row>
    <row r="5401" spans="1:23" x14ac:dyDescent="0.2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J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 t="str">
        <f>IF(Aggregate[[#This Row],[Avg Monthly GB Download]]&lt;5, "Less than 5 GB", IF(Aggregate[[#This Row],[Avg Monthly GB Download]]&lt;10, "10 or more GB", "Between 5 and 10 GB"))</f>
        <v>Less than 5 GB</v>
      </c>
      <c r="W5401">
        <v>2</v>
      </c>
    </row>
    <row r="5402" spans="1:23" x14ac:dyDescent="0.2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tr">
        <f>IF(Aggregate[[#This Row],[Under 30]]="Yes", "Under 30", IF(Aggregate[[#This Row],[Senior]]="Yes", "Senior", "Other"))</f>
        <v>Senior</v>
      </c>
      <c r="K5402" t="s">
        <v>21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 t="str">
        <f>IF(Aggregate[[#This Row],[Avg Monthly GB Download]]&lt;5, "Less than 5 GB", IF(Aggregate[[#This Row],[Avg Monthly GB Download]]&lt;10, "10 or more GB", "Between 5 and 10 GB"))</f>
        <v>Less than 5 GB</v>
      </c>
      <c r="W5402">
        <v>3</v>
      </c>
    </row>
    <row r="5403" spans="1:23" x14ac:dyDescent="0.2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J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 t="str">
        <f>IF(Aggregate[[#This Row],[Avg Monthly GB Download]]&lt;5, "Less than 5 GB", IF(Aggregate[[#This Row],[Avg Monthly GB Download]]&lt;10, "10 or more GB", "Between 5 and 10 GB"))</f>
        <v>Between 5 and 10 GB</v>
      </c>
      <c r="W5403">
        <v>24</v>
      </c>
    </row>
    <row r="5404" spans="1:23" x14ac:dyDescent="0.2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J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 t="str">
        <f>IF(Aggregate[[#This Row],[Avg Monthly GB Download]]&lt;5, "Less than 5 GB", IF(Aggregate[[#This Row],[Avg Monthly GB Download]]&lt;10, "10 or more GB", "Between 5 and 10 GB"))</f>
        <v>Between 5 and 10 GB</v>
      </c>
      <c r="W5404">
        <v>13</v>
      </c>
    </row>
    <row r="5405" spans="1:23" x14ac:dyDescent="0.2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J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 t="str">
        <f>IF(Aggregate[[#This Row],[Avg Monthly GB Download]]&lt;5, "Less than 5 GB", IF(Aggregate[[#This Row],[Avg Monthly GB Download]]&lt;10, "10 or more GB", "Between 5 and 10 GB"))</f>
        <v>Between 5 and 10 GB</v>
      </c>
      <c r="W5405">
        <v>43</v>
      </c>
    </row>
    <row r="5406" spans="1:23" x14ac:dyDescent="0.2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J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 t="str">
        <f>IF(Aggregate[[#This Row],[Avg Monthly GB Download]]&lt;5, "Less than 5 GB", IF(Aggregate[[#This Row],[Avg Monthly GB Download]]&lt;10, "10 or more GB", "Between 5 and 10 GB"))</f>
        <v>10 or more GB</v>
      </c>
      <c r="W5406">
        <v>5</v>
      </c>
    </row>
    <row r="5407" spans="1:23" x14ac:dyDescent="0.2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J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 t="str">
        <f>IF(Aggregate[[#This Row],[Avg Monthly GB Download]]&lt;5, "Less than 5 GB", IF(Aggregate[[#This Row],[Avg Monthly GB Download]]&lt;10, "10 or more GB", "Between 5 and 10 GB"))</f>
        <v>Between 5 and 10 GB</v>
      </c>
      <c r="W5407">
        <v>10</v>
      </c>
    </row>
    <row r="5408" spans="1:23" x14ac:dyDescent="0.2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J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 t="str">
        <f>IF(Aggregate[[#This Row],[Avg Monthly GB Download]]&lt;5, "Less than 5 GB", IF(Aggregate[[#This Row],[Avg Monthly GB Download]]&lt;10, "10 or more GB", "Between 5 and 10 GB"))</f>
        <v>10 or more GB</v>
      </c>
      <c r="W5408">
        <v>7</v>
      </c>
    </row>
    <row r="5409" spans="1:23" x14ac:dyDescent="0.2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tr">
        <f>IF(Aggregate[[#This Row],[Under 30]]="Yes", "Under 30", IF(Aggregate[[#This Row],[Senior]]="Yes", "Senior", "Other"))</f>
        <v>Senior</v>
      </c>
      <c r="K5409" t="s">
        <v>21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 t="str">
        <f>IF(Aggregate[[#This Row],[Avg Monthly GB Download]]&lt;5, "Less than 5 GB", IF(Aggregate[[#This Row],[Avg Monthly GB Download]]&lt;10, "10 or more GB", "Between 5 and 10 GB"))</f>
        <v>10 or more GB</v>
      </c>
      <c r="W5409">
        <v>5</v>
      </c>
    </row>
    <row r="5410" spans="1:23" x14ac:dyDescent="0.2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tr">
        <f>IF(Aggregate[[#This Row],[Under 30]]="Yes", "Under 30", IF(Aggregate[[#This Row],[Senior]]="Yes", "Senior", "Other"))</f>
        <v>Senior</v>
      </c>
      <c r="K5410" t="s">
        <v>21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 t="str">
        <f>IF(Aggregate[[#This Row],[Avg Monthly GB Download]]&lt;5, "Less than 5 GB", IF(Aggregate[[#This Row],[Avg Monthly GB Download]]&lt;10, "10 or more GB", "Between 5 and 10 GB"))</f>
        <v>10 or more GB</v>
      </c>
      <c r="W5410">
        <v>6</v>
      </c>
    </row>
    <row r="5411" spans="1:23" x14ac:dyDescent="0.2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J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 t="str">
        <f>IF(Aggregate[[#This Row],[Avg Monthly GB Download]]&lt;5, "Less than 5 GB", IF(Aggregate[[#This Row],[Avg Monthly GB Download]]&lt;10, "10 or more GB", "Between 5 and 10 GB"))</f>
        <v>10 or more GB</v>
      </c>
      <c r="W5411">
        <v>6</v>
      </c>
    </row>
    <row r="5412" spans="1:23" x14ac:dyDescent="0.2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J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 t="str">
        <f>IF(Aggregate[[#This Row],[Avg Monthly GB Download]]&lt;5, "Less than 5 GB", IF(Aggregate[[#This Row],[Avg Monthly GB Download]]&lt;10, "10 or more GB", "Between 5 and 10 GB"))</f>
        <v>Between 5 and 10 GB</v>
      </c>
      <c r="W5412">
        <v>10</v>
      </c>
    </row>
    <row r="5413" spans="1:23" x14ac:dyDescent="0.2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tr">
        <f>IF(Aggregate[[#This Row],[Under 30]]="Yes", "Under 30", IF(Aggregate[[#This Row],[Senior]]="Yes", "Senior", "Other"))</f>
        <v>Senior</v>
      </c>
      <c r="K5413" t="s">
        <v>21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 t="str">
        <f>IF(Aggregate[[#This Row],[Avg Monthly GB Download]]&lt;5, "Less than 5 GB", IF(Aggregate[[#This Row],[Avg Monthly GB Download]]&lt;10, "10 or more GB", "Between 5 and 10 GB"))</f>
        <v>10 or more GB</v>
      </c>
      <c r="W5413">
        <v>5</v>
      </c>
    </row>
    <row r="5414" spans="1:23" x14ac:dyDescent="0.2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J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 t="str">
        <f>IF(Aggregate[[#This Row],[Avg Monthly GB Download]]&lt;5, "Less than 5 GB", IF(Aggregate[[#This Row],[Avg Monthly GB Download]]&lt;10, "10 or more GB", "Between 5 and 10 GB"))</f>
        <v>Less than 5 GB</v>
      </c>
      <c r="W5414">
        <v>3</v>
      </c>
    </row>
    <row r="5415" spans="1:23" x14ac:dyDescent="0.2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J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 t="str">
        <f>IF(Aggregate[[#This Row],[Avg Monthly GB Download]]&lt;5, "Less than 5 GB", IF(Aggregate[[#This Row],[Avg Monthly GB Download]]&lt;10, "10 or more GB", "Between 5 and 10 GB"))</f>
        <v>Less than 5 GB</v>
      </c>
      <c r="W5415">
        <v>4</v>
      </c>
    </row>
    <row r="5416" spans="1:23" x14ac:dyDescent="0.2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J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 t="str">
        <f>IF(Aggregate[[#This Row],[Avg Monthly GB Download]]&lt;5, "Less than 5 GB", IF(Aggregate[[#This Row],[Avg Monthly GB Download]]&lt;10, "10 or more GB", "Between 5 and 10 GB"))</f>
        <v>Between 5 and 10 GB</v>
      </c>
      <c r="W5416">
        <v>17</v>
      </c>
    </row>
    <row r="5417" spans="1:23" x14ac:dyDescent="0.2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J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 t="str">
        <f>IF(Aggregate[[#This Row],[Avg Monthly GB Download]]&lt;5, "Less than 5 GB", IF(Aggregate[[#This Row],[Avg Monthly GB Download]]&lt;10, "10 or more GB", "Between 5 and 10 GB"))</f>
        <v>Between 5 and 10 GB</v>
      </c>
      <c r="W5417">
        <v>11</v>
      </c>
    </row>
    <row r="5418" spans="1:23" x14ac:dyDescent="0.2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tr">
        <f>IF(Aggregate[[#This Row],[Under 30]]="Yes", "Under 30", IF(Aggregate[[#This Row],[Senior]]="Yes", "Senior", "Other"))</f>
        <v>Senior</v>
      </c>
      <c r="K5418" t="s">
        <v>25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 t="str">
        <f>IF(Aggregate[[#This Row],[Avg Monthly GB Download]]&lt;5, "Less than 5 GB", IF(Aggregate[[#This Row],[Avg Monthly GB Download]]&lt;10, "10 or more GB", "Between 5 and 10 GB"))</f>
        <v>10 or more GB</v>
      </c>
      <c r="W5418">
        <v>9</v>
      </c>
    </row>
    <row r="5419" spans="1:23" x14ac:dyDescent="0.2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J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 t="str">
        <f>IF(Aggregate[[#This Row],[Avg Monthly GB Download]]&lt;5, "Less than 5 GB", IF(Aggregate[[#This Row],[Avg Monthly GB Download]]&lt;10, "10 or more GB", "Between 5 and 10 GB"))</f>
        <v>Between 5 and 10 GB</v>
      </c>
      <c r="W5419">
        <v>15</v>
      </c>
    </row>
    <row r="5420" spans="1:23" x14ac:dyDescent="0.2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tr">
        <f>IF(Aggregate[[#This Row],[Under 30]]="Yes", "Under 30", IF(Aggregate[[#This Row],[Senior]]="Yes", "Senior", "Other"))</f>
        <v>Senior</v>
      </c>
      <c r="K5420" t="s">
        <v>21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 t="str">
        <f>IF(Aggregate[[#This Row],[Avg Monthly GB Download]]&lt;5, "Less than 5 GB", IF(Aggregate[[#This Row],[Avg Monthly GB Download]]&lt;10, "10 or more GB", "Between 5 and 10 GB"))</f>
        <v>Less than 5 GB</v>
      </c>
      <c r="W5420">
        <v>4</v>
      </c>
    </row>
    <row r="5421" spans="1:23" x14ac:dyDescent="0.2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J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 t="str">
        <f>IF(Aggregate[[#This Row],[Avg Monthly GB Download]]&lt;5, "Less than 5 GB", IF(Aggregate[[#This Row],[Avg Monthly GB Download]]&lt;10, "10 or more GB", "Between 5 and 10 GB"))</f>
        <v>10 or more GB</v>
      </c>
      <c r="W5421">
        <v>5</v>
      </c>
    </row>
    <row r="5422" spans="1:23" x14ac:dyDescent="0.2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J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 t="str">
        <f>IF(Aggregate[[#This Row],[Avg Monthly GB Download]]&lt;5, "Less than 5 GB", IF(Aggregate[[#This Row],[Avg Monthly GB Download]]&lt;10, "10 or more GB", "Between 5 and 10 GB"))</f>
        <v>10 or more GB</v>
      </c>
      <c r="W5422">
        <v>5</v>
      </c>
    </row>
    <row r="5423" spans="1:23" x14ac:dyDescent="0.2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J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 t="str">
        <f>IF(Aggregate[[#This Row],[Avg Monthly GB Download]]&lt;5, "Less than 5 GB", IF(Aggregate[[#This Row],[Avg Monthly GB Download]]&lt;10, "10 or more GB", "Between 5 and 10 GB"))</f>
        <v>Between 5 and 10 GB</v>
      </c>
      <c r="W5423">
        <v>12</v>
      </c>
    </row>
    <row r="5424" spans="1:23" x14ac:dyDescent="0.2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J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 t="str">
        <f>IF(Aggregate[[#This Row],[Avg Monthly GB Download]]&lt;5, "Less than 5 GB", IF(Aggregate[[#This Row],[Avg Monthly GB Download]]&lt;10, "10 or more GB", "Between 5 and 10 GB"))</f>
        <v>Less than 5 GB</v>
      </c>
      <c r="W5424">
        <v>1</v>
      </c>
    </row>
    <row r="5425" spans="1:23" x14ac:dyDescent="0.2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tr">
        <f>IF(Aggregate[[#This Row],[Under 30]]="Yes", "Under 30", IF(Aggregate[[#This Row],[Senior]]="Yes", "Senior", "Other"))</f>
        <v>Senior</v>
      </c>
      <c r="K5425" t="s">
        <v>21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 t="str">
        <f>IF(Aggregate[[#This Row],[Avg Monthly GB Download]]&lt;5, "Less than 5 GB", IF(Aggregate[[#This Row],[Avg Monthly GB Download]]&lt;10, "10 or more GB", "Between 5 and 10 GB"))</f>
        <v>Less than 5 GB</v>
      </c>
      <c r="W5425">
        <v>3</v>
      </c>
    </row>
    <row r="5426" spans="1:23" x14ac:dyDescent="0.2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J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 t="str">
        <f>IF(Aggregate[[#This Row],[Avg Monthly GB Download]]&lt;5, "Less than 5 GB", IF(Aggregate[[#This Row],[Avg Monthly GB Download]]&lt;10, "10 or more GB", "Between 5 and 10 GB"))</f>
        <v>Between 5 and 10 GB</v>
      </c>
      <c r="W5426">
        <v>30</v>
      </c>
    </row>
    <row r="5427" spans="1:23" x14ac:dyDescent="0.2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J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 t="str">
        <f>IF(Aggregate[[#This Row],[Avg Monthly GB Download]]&lt;5, "Less than 5 GB", IF(Aggregate[[#This Row],[Avg Monthly GB Download]]&lt;10, "10 or more GB", "Between 5 and 10 GB"))</f>
        <v>10 or more GB</v>
      </c>
      <c r="W5427">
        <v>5</v>
      </c>
    </row>
    <row r="5428" spans="1:23" x14ac:dyDescent="0.2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J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 t="str">
        <f>IF(Aggregate[[#This Row],[Avg Monthly GB Download]]&lt;5, "Less than 5 GB", IF(Aggregate[[#This Row],[Avg Monthly GB Download]]&lt;10, "10 or more GB", "Between 5 and 10 GB"))</f>
        <v>10 or more GB</v>
      </c>
      <c r="W5428">
        <v>7</v>
      </c>
    </row>
    <row r="5429" spans="1:23" x14ac:dyDescent="0.2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tr">
        <f>IF(Aggregate[[#This Row],[Under 30]]="Yes", "Under 30", IF(Aggregate[[#This Row],[Senior]]="Yes", "Senior", "Other"))</f>
        <v>Senior</v>
      </c>
      <c r="K5429" t="s">
        <v>21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 t="str">
        <f>IF(Aggregate[[#This Row],[Avg Monthly GB Download]]&lt;5, "Less than 5 GB", IF(Aggregate[[#This Row],[Avg Monthly GB Download]]&lt;10, "10 or more GB", "Between 5 and 10 GB"))</f>
        <v>Less than 5 GB</v>
      </c>
      <c r="W5429">
        <v>1</v>
      </c>
    </row>
    <row r="5430" spans="1:23" x14ac:dyDescent="0.2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J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 t="str">
        <f>IF(Aggregate[[#This Row],[Avg Monthly GB Download]]&lt;5, "Less than 5 GB", IF(Aggregate[[#This Row],[Avg Monthly GB Download]]&lt;10, "10 or more GB", "Between 5 and 10 GB"))</f>
        <v>10 or more GB</v>
      </c>
      <c r="W5430">
        <v>5</v>
      </c>
    </row>
    <row r="5431" spans="1:23" x14ac:dyDescent="0.2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J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 t="str">
        <f>IF(Aggregate[[#This Row],[Avg Monthly GB Download]]&lt;5, "Less than 5 GB", IF(Aggregate[[#This Row],[Avg Monthly GB Download]]&lt;10, "10 or more GB", "Between 5 and 10 GB"))</f>
        <v>Less than 5 GB</v>
      </c>
      <c r="W5431">
        <v>2</v>
      </c>
    </row>
    <row r="5432" spans="1:23" x14ac:dyDescent="0.2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tr">
        <f>IF(Aggregate[[#This Row],[Under 30]]="Yes", "Under 30", IF(Aggregate[[#This Row],[Senior]]="Yes", "Senior", "Other"))</f>
        <v>Senior</v>
      </c>
      <c r="K5432" t="s">
        <v>25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 t="str">
        <f>IF(Aggregate[[#This Row],[Avg Monthly GB Download]]&lt;5, "Less than 5 GB", IF(Aggregate[[#This Row],[Avg Monthly GB Download]]&lt;10, "10 or more GB", "Between 5 and 10 GB"))</f>
        <v>Between 5 and 10 GB</v>
      </c>
      <c r="W5432">
        <v>11</v>
      </c>
    </row>
    <row r="5433" spans="1:23" x14ac:dyDescent="0.2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J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 t="str">
        <f>IF(Aggregate[[#This Row],[Avg Monthly GB Download]]&lt;5, "Less than 5 GB", IF(Aggregate[[#This Row],[Avg Monthly GB Download]]&lt;10, "10 or more GB", "Between 5 and 10 GB"))</f>
        <v>Between 5 and 10 GB</v>
      </c>
      <c r="W5433">
        <v>29</v>
      </c>
    </row>
    <row r="5434" spans="1:23" x14ac:dyDescent="0.2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tr">
        <f>IF(Aggregate[[#This Row],[Under 30]]="Yes", "Under 30", IF(Aggregate[[#This Row],[Senior]]="Yes", "Senior", "Other"))</f>
        <v>Senior</v>
      </c>
      <c r="K5434" t="s">
        <v>21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 t="str">
        <f>IF(Aggregate[[#This Row],[Avg Monthly GB Download]]&lt;5, "Less than 5 GB", IF(Aggregate[[#This Row],[Avg Monthly GB Download]]&lt;10, "10 or more GB", "Between 5 and 10 GB"))</f>
        <v>10 or more GB</v>
      </c>
      <c r="W5434">
        <v>5</v>
      </c>
    </row>
    <row r="5435" spans="1:23" x14ac:dyDescent="0.2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J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 t="str">
        <f>IF(Aggregate[[#This Row],[Avg Monthly GB Download]]&lt;5, "Less than 5 GB", IF(Aggregate[[#This Row],[Avg Monthly GB Download]]&lt;10, "10 or more GB", "Between 5 and 10 GB"))</f>
        <v>10 or more GB</v>
      </c>
      <c r="W5435">
        <v>5</v>
      </c>
    </row>
    <row r="5436" spans="1:23" x14ac:dyDescent="0.2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J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 t="str">
        <f>IF(Aggregate[[#This Row],[Avg Monthly GB Download]]&lt;5, "Less than 5 GB", IF(Aggregate[[#This Row],[Avg Monthly GB Download]]&lt;10, "10 or more GB", "Between 5 and 10 GB"))</f>
        <v>Between 5 and 10 GB</v>
      </c>
      <c r="W5436">
        <v>20</v>
      </c>
    </row>
    <row r="5437" spans="1:23" x14ac:dyDescent="0.2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J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 t="str">
        <f>IF(Aggregate[[#This Row],[Avg Monthly GB Download]]&lt;5, "Less than 5 GB", IF(Aggregate[[#This Row],[Avg Monthly GB Download]]&lt;10, "10 or more GB", "Between 5 and 10 GB"))</f>
        <v>Less than 5 GB</v>
      </c>
      <c r="W5437">
        <v>1</v>
      </c>
    </row>
    <row r="5438" spans="1:23" x14ac:dyDescent="0.2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J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 t="str">
        <f>IF(Aggregate[[#This Row],[Avg Monthly GB Download]]&lt;5, "Less than 5 GB", IF(Aggregate[[#This Row],[Avg Monthly GB Download]]&lt;10, "10 or more GB", "Between 5 and 10 GB"))</f>
        <v>Less than 5 GB</v>
      </c>
      <c r="W5438">
        <v>1</v>
      </c>
    </row>
    <row r="5439" spans="1:23" x14ac:dyDescent="0.2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tr">
        <f>IF(Aggregate[[#This Row],[Under 30]]="Yes", "Under 30", IF(Aggregate[[#This Row],[Senior]]="Yes", "Senior", "Other"))</f>
        <v>Senior</v>
      </c>
      <c r="K5439" t="s">
        <v>21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 t="str">
        <f>IF(Aggregate[[#This Row],[Avg Monthly GB Download]]&lt;5, "Less than 5 GB", IF(Aggregate[[#This Row],[Avg Monthly GB Download]]&lt;10, "10 or more GB", "Between 5 and 10 GB"))</f>
        <v>10 or more GB</v>
      </c>
      <c r="W5439">
        <v>9</v>
      </c>
    </row>
    <row r="5440" spans="1:23" x14ac:dyDescent="0.2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J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 t="str">
        <f>IF(Aggregate[[#This Row],[Avg Monthly GB Download]]&lt;5, "Less than 5 GB", IF(Aggregate[[#This Row],[Avg Monthly GB Download]]&lt;10, "10 or more GB", "Between 5 and 10 GB"))</f>
        <v>Between 5 and 10 GB</v>
      </c>
      <c r="W5440">
        <v>15</v>
      </c>
    </row>
    <row r="5441" spans="1:23" x14ac:dyDescent="0.2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J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 t="str">
        <f>IF(Aggregate[[#This Row],[Avg Monthly GB Download]]&lt;5, "Less than 5 GB", IF(Aggregate[[#This Row],[Avg Monthly GB Download]]&lt;10, "10 or more GB", "Between 5 and 10 GB"))</f>
        <v>Less than 5 GB</v>
      </c>
      <c r="W5441">
        <v>1</v>
      </c>
    </row>
    <row r="5442" spans="1:23" x14ac:dyDescent="0.2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tr">
        <f>IF(Aggregate[[#This Row],[Under 30]]="Yes", "Under 30", IF(Aggregate[[#This Row],[Senior]]="Yes", "Senior", "Other"))</f>
        <v>Senior</v>
      </c>
      <c r="K5442" t="s">
        <v>25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 t="str">
        <f>IF(Aggregate[[#This Row],[Avg Monthly GB Download]]&lt;5, "Less than 5 GB", IF(Aggregate[[#This Row],[Avg Monthly GB Download]]&lt;10, "10 or more GB", "Between 5 and 10 GB"))</f>
        <v>Less than 5 GB</v>
      </c>
      <c r="W5442">
        <v>4</v>
      </c>
    </row>
    <row r="5443" spans="1:23" x14ac:dyDescent="0.2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tr">
        <f>IF(Aggregate[[#This Row],[Under 30]]="Yes", "Under 30", IF(Aggregate[[#This Row],[Senior]]="Yes", "Senior", "Other"))</f>
        <v>Senior</v>
      </c>
      <c r="K5443" t="s">
        <v>21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 t="str">
        <f>IF(Aggregate[[#This Row],[Avg Monthly GB Download]]&lt;5, "Less than 5 GB", IF(Aggregate[[#This Row],[Avg Monthly GB Download]]&lt;10, "10 or more GB", "Between 5 and 10 GB"))</f>
        <v>Less than 5 GB</v>
      </c>
      <c r="W5443">
        <v>1</v>
      </c>
    </row>
    <row r="5444" spans="1:23" x14ac:dyDescent="0.2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J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 t="str">
        <f>IF(Aggregate[[#This Row],[Avg Monthly GB Download]]&lt;5, "Less than 5 GB", IF(Aggregate[[#This Row],[Avg Monthly GB Download]]&lt;10, "10 or more GB", "Between 5 and 10 GB"))</f>
        <v>Between 5 and 10 GB</v>
      </c>
      <c r="W5444">
        <v>30</v>
      </c>
    </row>
    <row r="5445" spans="1:23" x14ac:dyDescent="0.2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J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 t="str">
        <f>IF(Aggregate[[#This Row],[Avg Monthly GB Download]]&lt;5, "Less than 5 GB", IF(Aggregate[[#This Row],[Avg Monthly GB Download]]&lt;10, "10 or more GB", "Between 5 and 10 GB"))</f>
        <v>Between 5 and 10 GB</v>
      </c>
      <c r="W5445">
        <v>24</v>
      </c>
    </row>
    <row r="5446" spans="1:23" x14ac:dyDescent="0.2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J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 t="str">
        <f>IF(Aggregate[[#This Row],[Avg Monthly GB Download]]&lt;5, "Less than 5 GB", IF(Aggregate[[#This Row],[Avg Monthly GB Download]]&lt;10, "10 or more GB", "Between 5 and 10 GB"))</f>
        <v>Less than 5 GB</v>
      </c>
      <c r="W5446">
        <v>3</v>
      </c>
    </row>
    <row r="5447" spans="1:23" x14ac:dyDescent="0.2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tr">
        <f>IF(Aggregate[[#This Row],[Under 30]]="Yes", "Under 30", IF(Aggregate[[#This Row],[Senior]]="Yes", "Senior", "Other"))</f>
        <v>Senior</v>
      </c>
      <c r="K5447" t="s">
        <v>21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 t="str">
        <f>IF(Aggregate[[#This Row],[Avg Monthly GB Download]]&lt;5, "Less than 5 GB", IF(Aggregate[[#This Row],[Avg Monthly GB Download]]&lt;10, "10 or more GB", "Between 5 and 10 GB"))</f>
        <v>10 or more GB</v>
      </c>
      <c r="W5447">
        <v>9</v>
      </c>
    </row>
    <row r="5448" spans="1:23" x14ac:dyDescent="0.2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J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 t="str">
        <f>IF(Aggregate[[#This Row],[Avg Monthly GB Download]]&lt;5, "Less than 5 GB", IF(Aggregate[[#This Row],[Avg Monthly GB Download]]&lt;10, "10 or more GB", "Between 5 and 10 GB"))</f>
        <v>Less than 5 GB</v>
      </c>
      <c r="W5448">
        <v>4</v>
      </c>
    </row>
    <row r="5449" spans="1:23" x14ac:dyDescent="0.2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J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 t="str">
        <f>IF(Aggregate[[#This Row],[Avg Monthly GB Download]]&lt;5, "Less than 5 GB", IF(Aggregate[[#This Row],[Avg Monthly GB Download]]&lt;10, "10 or more GB", "Between 5 and 10 GB"))</f>
        <v>Less than 5 GB</v>
      </c>
      <c r="W5449">
        <v>4</v>
      </c>
    </row>
    <row r="5450" spans="1:23" x14ac:dyDescent="0.2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tr">
        <f>IF(Aggregate[[#This Row],[Under 30]]="Yes", "Under 30", IF(Aggregate[[#This Row],[Senior]]="Yes", "Senior", "Other"))</f>
        <v>Senior</v>
      </c>
      <c r="K5450" t="s">
        <v>21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 t="str">
        <f>IF(Aggregate[[#This Row],[Avg Monthly GB Download]]&lt;5, "Less than 5 GB", IF(Aggregate[[#This Row],[Avg Monthly GB Download]]&lt;10, "10 or more GB", "Between 5 and 10 GB"))</f>
        <v>10 or more GB</v>
      </c>
      <c r="W5450">
        <v>7</v>
      </c>
    </row>
    <row r="5451" spans="1:23" x14ac:dyDescent="0.2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J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 t="str">
        <f>IF(Aggregate[[#This Row],[Avg Monthly GB Download]]&lt;5, "Less than 5 GB", IF(Aggregate[[#This Row],[Avg Monthly GB Download]]&lt;10, "10 or more GB", "Between 5 and 10 GB"))</f>
        <v>Between 5 and 10 GB</v>
      </c>
      <c r="W5451">
        <v>16</v>
      </c>
    </row>
    <row r="5452" spans="1:23" x14ac:dyDescent="0.2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tr">
        <f>IF(Aggregate[[#This Row],[Under 30]]="Yes", "Under 30", IF(Aggregate[[#This Row],[Senior]]="Yes", "Senior", "Other"))</f>
        <v>Senior</v>
      </c>
      <c r="K5452" t="s">
        <v>21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 t="str">
        <f>IF(Aggregate[[#This Row],[Avg Monthly GB Download]]&lt;5, "Less than 5 GB", IF(Aggregate[[#This Row],[Avg Monthly GB Download]]&lt;10, "10 or more GB", "Between 5 and 10 GB"))</f>
        <v>Less than 5 GB</v>
      </c>
      <c r="W5452">
        <v>2</v>
      </c>
    </row>
    <row r="5453" spans="1:23" x14ac:dyDescent="0.2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J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 t="str">
        <f>IF(Aggregate[[#This Row],[Avg Monthly GB Download]]&lt;5, "Less than 5 GB", IF(Aggregate[[#This Row],[Avg Monthly GB Download]]&lt;10, "10 or more GB", "Between 5 and 10 GB"))</f>
        <v>Between 5 and 10 GB</v>
      </c>
      <c r="W5453">
        <v>25</v>
      </c>
    </row>
    <row r="5454" spans="1:23" x14ac:dyDescent="0.2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tr">
        <f>IF(Aggregate[[#This Row],[Under 30]]="Yes", "Under 30", IF(Aggregate[[#This Row],[Senior]]="Yes", "Senior", "Other"))</f>
        <v>Senior</v>
      </c>
      <c r="K5454" t="s">
        <v>25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 t="str">
        <f>IF(Aggregate[[#This Row],[Avg Monthly GB Download]]&lt;5, "Less than 5 GB", IF(Aggregate[[#This Row],[Avg Monthly GB Download]]&lt;10, "10 or more GB", "Between 5 and 10 GB"))</f>
        <v>10 or more GB</v>
      </c>
      <c r="W5454">
        <v>5</v>
      </c>
    </row>
    <row r="5455" spans="1:23" x14ac:dyDescent="0.2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tr">
        <f>IF(Aggregate[[#This Row],[Under 30]]="Yes", "Under 30", IF(Aggregate[[#This Row],[Senior]]="Yes", "Senior", "Other"))</f>
        <v>Senior</v>
      </c>
      <c r="K5455" t="s">
        <v>21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 t="str">
        <f>IF(Aggregate[[#This Row],[Avg Monthly GB Download]]&lt;5, "Less than 5 GB", IF(Aggregate[[#This Row],[Avg Monthly GB Download]]&lt;10, "10 or more GB", "Between 5 and 10 GB"))</f>
        <v>Less than 5 GB</v>
      </c>
      <c r="W5455">
        <v>2</v>
      </c>
    </row>
    <row r="5456" spans="1:23" x14ac:dyDescent="0.2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J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 t="str">
        <f>IF(Aggregate[[#This Row],[Avg Monthly GB Download]]&lt;5, "Less than 5 GB", IF(Aggregate[[#This Row],[Avg Monthly GB Download]]&lt;10, "10 or more GB", "Between 5 and 10 GB"))</f>
        <v>Between 5 and 10 GB</v>
      </c>
      <c r="W5456">
        <v>17</v>
      </c>
    </row>
    <row r="5457" spans="1:23" x14ac:dyDescent="0.2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J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 t="str">
        <f>IF(Aggregate[[#This Row],[Avg Monthly GB Download]]&lt;5, "Less than 5 GB", IF(Aggregate[[#This Row],[Avg Monthly GB Download]]&lt;10, "10 or more GB", "Between 5 and 10 GB"))</f>
        <v>10 or more GB</v>
      </c>
      <c r="W5457">
        <v>7</v>
      </c>
    </row>
    <row r="5458" spans="1:23" x14ac:dyDescent="0.2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tr">
        <f>IF(Aggregate[[#This Row],[Under 30]]="Yes", "Under 30", IF(Aggregate[[#This Row],[Senior]]="Yes", "Senior", "Other"))</f>
        <v>Senior</v>
      </c>
      <c r="K5458" t="s">
        <v>21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 t="str">
        <f>IF(Aggregate[[#This Row],[Avg Monthly GB Download]]&lt;5, "Less than 5 GB", IF(Aggregate[[#This Row],[Avg Monthly GB Download]]&lt;10, "10 or more GB", "Between 5 and 10 GB"))</f>
        <v>10 or more GB</v>
      </c>
      <c r="W5458">
        <v>5</v>
      </c>
    </row>
    <row r="5459" spans="1:23" x14ac:dyDescent="0.2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tr">
        <f>IF(Aggregate[[#This Row],[Under 30]]="Yes", "Under 30", IF(Aggregate[[#This Row],[Senior]]="Yes", "Senior", "Other"))</f>
        <v>Senior</v>
      </c>
      <c r="K5459" t="s">
        <v>21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 t="str">
        <f>IF(Aggregate[[#This Row],[Avg Monthly GB Download]]&lt;5, "Less than 5 GB", IF(Aggregate[[#This Row],[Avg Monthly GB Download]]&lt;10, "10 or more GB", "Between 5 and 10 GB"))</f>
        <v>Less than 5 GB</v>
      </c>
      <c r="W5459">
        <v>3</v>
      </c>
    </row>
    <row r="5460" spans="1:23" x14ac:dyDescent="0.2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J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 t="str">
        <f>IF(Aggregate[[#This Row],[Avg Monthly GB Download]]&lt;5, "Less than 5 GB", IF(Aggregate[[#This Row],[Avg Monthly GB Download]]&lt;10, "10 or more GB", "Between 5 and 10 GB"))</f>
        <v>Between 5 and 10 GB</v>
      </c>
      <c r="W5460">
        <v>10</v>
      </c>
    </row>
    <row r="5461" spans="1:23" x14ac:dyDescent="0.2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J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 t="str">
        <f>IF(Aggregate[[#This Row],[Avg Monthly GB Download]]&lt;5, "Less than 5 GB", IF(Aggregate[[#This Row],[Avg Monthly GB Download]]&lt;10, "10 or more GB", "Between 5 and 10 GB"))</f>
        <v>Less than 5 GB</v>
      </c>
      <c r="W5461">
        <v>2</v>
      </c>
    </row>
    <row r="5462" spans="1:23" x14ac:dyDescent="0.2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J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 t="str">
        <f>IF(Aggregate[[#This Row],[Avg Monthly GB Download]]&lt;5, "Less than 5 GB", IF(Aggregate[[#This Row],[Avg Monthly GB Download]]&lt;10, "10 or more GB", "Between 5 and 10 GB"))</f>
        <v>10 or more GB</v>
      </c>
      <c r="W5462">
        <v>6</v>
      </c>
    </row>
    <row r="5463" spans="1:23" x14ac:dyDescent="0.2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J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 t="str">
        <f>IF(Aggregate[[#This Row],[Avg Monthly GB Download]]&lt;5, "Less than 5 GB", IF(Aggregate[[#This Row],[Avg Monthly GB Download]]&lt;10, "10 or more GB", "Between 5 and 10 GB"))</f>
        <v>Less than 5 GB</v>
      </c>
      <c r="W5463">
        <v>4</v>
      </c>
    </row>
    <row r="5464" spans="1:23" x14ac:dyDescent="0.2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J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 t="str">
        <f>IF(Aggregate[[#This Row],[Avg Monthly GB Download]]&lt;5, "Less than 5 GB", IF(Aggregate[[#This Row],[Avg Monthly GB Download]]&lt;10, "10 or more GB", "Between 5 and 10 GB"))</f>
        <v>10 or more GB</v>
      </c>
      <c r="W5464">
        <v>5</v>
      </c>
    </row>
    <row r="5465" spans="1:23" x14ac:dyDescent="0.2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J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 t="str">
        <f>IF(Aggregate[[#This Row],[Avg Monthly GB Download]]&lt;5, "Less than 5 GB", IF(Aggregate[[#This Row],[Avg Monthly GB Download]]&lt;10, "10 or more GB", "Between 5 and 10 GB"))</f>
        <v>10 or more GB</v>
      </c>
      <c r="W5465">
        <v>5</v>
      </c>
    </row>
    <row r="5466" spans="1:23" x14ac:dyDescent="0.2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tr">
        <f>IF(Aggregate[[#This Row],[Under 30]]="Yes", "Under 30", IF(Aggregate[[#This Row],[Senior]]="Yes", "Senior", "Other"))</f>
        <v>Senior</v>
      </c>
      <c r="K5466" t="s">
        <v>21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 t="str">
        <f>IF(Aggregate[[#This Row],[Avg Monthly GB Download]]&lt;5, "Less than 5 GB", IF(Aggregate[[#This Row],[Avg Monthly GB Download]]&lt;10, "10 or more GB", "Between 5 and 10 GB"))</f>
        <v>Less than 5 GB</v>
      </c>
      <c r="W5466">
        <v>2</v>
      </c>
    </row>
    <row r="5467" spans="1:23" x14ac:dyDescent="0.2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J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 t="str">
        <f>IF(Aggregate[[#This Row],[Avg Monthly GB Download]]&lt;5, "Less than 5 GB", IF(Aggregate[[#This Row],[Avg Monthly GB Download]]&lt;10, "10 or more GB", "Between 5 and 10 GB"))</f>
        <v>Between 5 and 10 GB</v>
      </c>
      <c r="W5467">
        <v>25</v>
      </c>
    </row>
    <row r="5468" spans="1:23" x14ac:dyDescent="0.2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J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 t="str">
        <f>IF(Aggregate[[#This Row],[Avg Monthly GB Download]]&lt;5, "Less than 5 GB", IF(Aggregate[[#This Row],[Avg Monthly GB Download]]&lt;10, "10 or more GB", "Between 5 and 10 GB"))</f>
        <v>Between 5 and 10 GB</v>
      </c>
      <c r="W5468">
        <v>26</v>
      </c>
    </row>
    <row r="5469" spans="1:23" x14ac:dyDescent="0.2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J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 t="str">
        <f>IF(Aggregate[[#This Row],[Avg Monthly GB Download]]&lt;5, "Less than 5 GB", IF(Aggregate[[#This Row],[Avg Monthly GB Download]]&lt;10, "10 or more GB", "Between 5 and 10 GB"))</f>
        <v>Between 5 and 10 GB</v>
      </c>
      <c r="W5469">
        <v>30</v>
      </c>
    </row>
    <row r="5470" spans="1:23" x14ac:dyDescent="0.2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J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 t="str">
        <f>IF(Aggregate[[#This Row],[Avg Monthly GB Download]]&lt;5, "Less than 5 GB", IF(Aggregate[[#This Row],[Avg Monthly GB Download]]&lt;10, "10 or more GB", "Between 5 and 10 GB"))</f>
        <v>10 or more GB</v>
      </c>
      <c r="W5470">
        <v>7</v>
      </c>
    </row>
    <row r="5471" spans="1:23" x14ac:dyDescent="0.2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J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 t="str">
        <f>IF(Aggregate[[#This Row],[Avg Monthly GB Download]]&lt;5, "Less than 5 GB", IF(Aggregate[[#This Row],[Avg Monthly GB Download]]&lt;10, "10 or more GB", "Between 5 and 10 GB"))</f>
        <v>10 or more GB</v>
      </c>
      <c r="W5471">
        <v>6</v>
      </c>
    </row>
    <row r="5472" spans="1:23" x14ac:dyDescent="0.2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J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 t="str">
        <f>IF(Aggregate[[#This Row],[Avg Monthly GB Download]]&lt;5, "Less than 5 GB", IF(Aggregate[[#This Row],[Avg Monthly GB Download]]&lt;10, "10 or more GB", "Between 5 and 10 GB"))</f>
        <v>Between 5 and 10 GB</v>
      </c>
      <c r="W5472">
        <v>12</v>
      </c>
    </row>
    <row r="5473" spans="1:23" x14ac:dyDescent="0.2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J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 t="str">
        <f>IF(Aggregate[[#This Row],[Avg Monthly GB Download]]&lt;5, "Less than 5 GB", IF(Aggregate[[#This Row],[Avg Monthly GB Download]]&lt;10, "10 or more GB", "Between 5 and 10 GB"))</f>
        <v>Less than 5 GB</v>
      </c>
      <c r="W5473">
        <v>3</v>
      </c>
    </row>
    <row r="5474" spans="1:23" x14ac:dyDescent="0.2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J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 t="str">
        <f>IF(Aggregate[[#This Row],[Avg Monthly GB Download]]&lt;5, "Less than 5 GB", IF(Aggregate[[#This Row],[Avg Monthly GB Download]]&lt;10, "10 or more GB", "Between 5 and 10 GB"))</f>
        <v>Less than 5 GB</v>
      </c>
      <c r="W5474">
        <v>4</v>
      </c>
    </row>
    <row r="5475" spans="1:23" x14ac:dyDescent="0.2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J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 t="str">
        <f>IF(Aggregate[[#This Row],[Avg Monthly GB Download]]&lt;5, "Less than 5 GB", IF(Aggregate[[#This Row],[Avg Monthly GB Download]]&lt;10, "10 or more GB", "Between 5 and 10 GB"))</f>
        <v>Between 5 and 10 GB</v>
      </c>
      <c r="W5475">
        <v>13</v>
      </c>
    </row>
    <row r="5476" spans="1:23" x14ac:dyDescent="0.2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J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 t="str">
        <f>IF(Aggregate[[#This Row],[Avg Monthly GB Download]]&lt;5, "Less than 5 GB", IF(Aggregate[[#This Row],[Avg Monthly GB Download]]&lt;10, "10 or more GB", "Between 5 and 10 GB"))</f>
        <v>10 or more GB</v>
      </c>
      <c r="W5476">
        <v>6</v>
      </c>
    </row>
    <row r="5477" spans="1:23" x14ac:dyDescent="0.2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J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 t="str">
        <f>IF(Aggregate[[#This Row],[Avg Monthly GB Download]]&lt;5, "Less than 5 GB", IF(Aggregate[[#This Row],[Avg Monthly GB Download]]&lt;10, "10 or more GB", "Between 5 and 10 GB"))</f>
        <v>Between 5 and 10 GB</v>
      </c>
      <c r="W5477">
        <v>17</v>
      </c>
    </row>
    <row r="5478" spans="1:23" x14ac:dyDescent="0.2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J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 t="str">
        <f>IF(Aggregate[[#This Row],[Avg Monthly GB Download]]&lt;5, "Less than 5 GB", IF(Aggregate[[#This Row],[Avg Monthly GB Download]]&lt;10, "10 or more GB", "Between 5 and 10 GB"))</f>
        <v>Less than 5 GB</v>
      </c>
      <c r="W5478">
        <v>1</v>
      </c>
    </row>
    <row r="5479" spans="1:23" x14ac:dyDescent="0.2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J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 t="str">
        <f>IF(Aggregate[[#This Row],[Avg Monthly GB Download]]&lt;5, "Less than 5 GB", IF(Aggregate[[#This Row],[Avg Monthly GB Download]]&lt;10, "10 or more GB", "Between 5 and 10 GB"))</f>
        <v>Between 5 and 10 GB</v>
      </c>
      <c r="W5479">
        <v>10</v>
      </c>
    </row>
    <row r="5480" spans="1:23" x14ac:dyDescent="0.2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J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 t="str">
        <f>IF(Aggregate[[#This Row],[Avg Monthly GB Download]]&lt;5, "Less than 5 GB", IF(Aggregate[[#This Row],[Avg Monthly GB Download]]&lt;10, "10 or more GB", "Between 5 and 10 GB"))</f>
        <v>10 or more GB</v>
      </c>
      <c r="W5480">
        <v>6</v>
      </c>
    </row>
    <row r="5481" spans="1:23" x14ac:dyDescent="0.2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tr">
        <f>IF(Aggregate[[#This Row],[Under 30]]="Yes", "Under 30", IF(Aggregate[[#This Row],[Senior]]="Yes", "Senior", "Other"))</f>
        <v>Senior</v>
      </c>
      <c r="K5481" t="s">
        <v>21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 t="str">
        <f>IF(Aggregate[[#This Row],[Avg Monthly GB Download]]&lt;5, "Less than 5 GB", IF(Aggregate[[#This Row],[Avg Monthly GB Download]]&lt;10, "10 or more GB", "Between 5 and 10 GB"))</f>
        <v>Less than 5 GB</v>
      </c>
      <c r="W5481">
        <v>4</v>
      </c>
    </row>
    <row r="5482" spans="1:23" x14ac:dyDescent="0.2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J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 t="str">
        <f>IF(Aggregate[[#This Row],[Avg Monthly GB Download]]&lt;5, "Less than 5 GB", IF(Aggregate[[#This Row],[Avg Monthly GB Download]]&lt;10, "10 or more GB", "Between 5 and 10 GB"))</f>
        <v>10 or more GB</v>
      </c>
      <c r="W5482">
        <v>8</v>
      </c>
    </row>
    <row r="5483" spans="1:23" x14ac:dyDescent="0.2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J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 t="str">
        <f>IF(Aggregate[[#This Row],[Avg Monthly GB Download]]&lt;5, "Less than 5 GB", IF(Aggregate[[#This Row],[Avg Monthly GB Download]]&lt;10, "10 or more GB", "Between 5 and 10 GB"))</f>
        <v>10 or more GB</v>
      </c>
      <c r="W5483">
        <v>8</v>
      </c>
    </row>
    <row r="5484" spans="1:23" x14ac:dyDescent="0.2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J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 t="str">
        <f>IF(Aggregate[[#This Row],[Avg Monthly GB Download]]&lt;5, "Less than 5 GB", IF(Aggregate[[#This Row],[Avg Monthly GB Download]]&lt;10, "10 or more GB", "Between 5 and 10 GB"))</f>
        <v>10 or more GB</v>
      </c>
      <c r="W5484">
        <v>8</v>
      </c>
    </row>
    <row r="5485" spans="1:23" x14ac:dyDescent="0.2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J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 t="str">
        <f>IF(Aggregate[[#This Row],[Avg Monthly GB Download]]&lt;5, "Less than 5 GB", IF(Aggregate[[#This Row],[Avg Monthly GB Download]]&lt;10, "10 or more GB", "Between 5 and 10 GB"))</f>
        <v>Between 5 and 10 GB</v>
      </c>
      <c r="W5485">
        <v>27</v>
      </c>
    </row>
    <row r="5486" spans="1:23" x14ac:dyDescent="0.2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tr">
        <f>IF(Aggregate[[#This Row],[Under 30]]="Yes", "Under 30", IF(Aggregate[[#This Row],[Senior]]="Yes", "Senior", "Other"))</f>
        <v>Senior</v>
      </c>
      <c r="K5486" t="s">
        <v>21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 t="str">
        <f>IF(Aggregate[[#This Row],[Avg Monthly GB Download]]&lt;5, "Less than 5 GB", IF(Aggregate[[#This Row],[Avg Monthly GB Download]]&lt;10, "10 or more GB", "Between 5 and 10 GB"))</f>
        <v>10 or more GB</v>
      </c>
      <c r="W5486">
        <v>8</v>
      </c>
    </row>
    <row r="5487" spans="1:23" x14ac:dyDescent="0.2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tr">
        <f>IF(Aggregate[[#This Row],[Under 30]]="Yes", "Under 30", IF(Aggregate[[#This Row],[Senior]]="Yes", "Senior", "Other"))</f>
        <v>Senior</v>
      </c>
      <c r="K5487" t="s">
        <v>21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 t="str">
        <f>IF(Aggregate[[#This Row],[Avg Monthly GB Download]]&lt;5, "Less than 5 GB", IF(Aggregate[[#This Row],[Avg Monthly GB Download]]&lt;10, "10 or more GB", "Between 5 and 10 GB"))</f>
        <v>10 or more GB</v>
      </c>
      <c r="W5487">
        <v>6</v>
      </c>
    </row>
    <row r="5488" spans="1:23" x14ac:dyDescent="0.2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J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 t="str">
        <f>IF(Aggregate[[#This Row],[Avg Monthly GB Download]]&lt;5, "Less than 5 GB", IF(Aggregate[[#This Row],[Avg Monthly GB Download]]&lt;10, "10 or more GB", "Between 5 and 10 GB"))</f>
        <v>Between 5 and 10 GB</v>
      </c>
      <c r="W5488">
        <v>37</v>
      </c>
    </row>
    <row r="5489" spans="1:23" x14ac:dyDescent="0.2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tr">
        <f>IF(Aggregate[[#This Row],[Under 30]]="Yes", "Under 30", IF(Aggregate[[#This Row],[Senior]]="Yes", "Senior", "Other"))</f>
        <v>Senior</v>
      </c>
      <c r="K5489" t="s">
        <v>21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 t="str">
        <f>IF(Aggregate[[#This Row],[Avg Monthly GB Download]]&lt;5, "Less than 5 GB", IF(Aggregate[[#This Row],[Avg Monthly GB Download]]&lt;10, "10 or more GB", "Between 5 and 10 GB"))</f>
        <v>10 or more GB</v>
      </c>
      <c r="W5489">
        <v>9</v>
      </c>
    </row>
    <row r="5490" spans="1:23" x14ac:dyDescent="0.2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J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 t="str">
        <f>IF(Aggregate[[#This Row],[Avg Monthly GB Download]]&lt;5, "Less than 5 GB", IF(Aggregate[[#This Row],[Avg Monthly GB Download]]&lt;10, "10 or more GB", "Between 5 and 10 GB"))</f>
        <v>Between 5 and 10 GB</v>
      </c>
      <c r="W5490">
        <v>24</v>
      </c>
    </row>
    <row r="5491" spans="1:23" x14ac:dyDescent="0.2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tr">
        <f>IF(Aggregate[[#This Row],[Under 30]]="Yes", "Under 30", IF(Aggregate[[#This Row],[Senior]]="Yes", "Senior", "Other"))</f>
        <v>Senior</v>
      </c>
      <c r="K5491" t="s">
        <v>21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 t="str">
        <f>IF(Aggregate[[#This Row],[Avg Monthly GB Download]]&lt;5, "Less than 5 GB", IF(Aggregate[[#This Row],[Avg Monthly GB Download]]&lt;10, "10 or more GB", "Between 5 and 10 GB"))</f>
        <v>10 or more GB</v>
      </c>
      <c r="W5491">
        <v>5</v>
      </c>
    </row>
    <row r="5492" spans="1:23" x14ac:dyDescent="0.2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J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 t="str">
        <f>IF(Aggregate[[#This Row],[Avg Monthly GB Download]]&lt;5, "Less than 5 GB", IF(Aggregate[[#This Row],[Avg Monthly GB Download]]&lt;10, "10 or more GB", "Between 5 and 10 GB"))</f>
        <v>Between 5 and 10 GB</v>
      </c>
      <c r="W5492">
        <v>23</v>
      </c>
    </row>
    <row r="5493" spans="1:23" x14ac:dyDescent="0.2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tr">
        <f>IF(Aggregate[[#This Row],[Under 30]]="Yes", "Under 30", IF(Aggregate[[#This Row],[Senior]]="Yes", "Senior", "Other"))</f>
        <v>Senior</v>
      </c>
      <c r="K5493" t="s">
        <v>21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 t="str">
        <f>IF(Aggregate[[#This Row],[Avg Monthly GB Download]]&lt;5, "Less than 5 GB", IF(Aggregate[[#This Row],[Avg Monthly GB Download]]&lt;10, "10 or more GB", "Between 5 and 10 GB"))</f>
        <v>Less than 5 GB</v>
      </c>
      <c r="W5493">
        <v>1</v>
      </c>
    </row>
    <row r="5494" spans="1:23" x14ac:dyDescent="0.2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J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 t="str">
        <f>IF(Aggregate[[#This Row],[Avg Monthly GB Download]]&lt;5, "Less than 5 GB", IF(Aggregate[[#This Row],[Avg Monthly GB Download]]&lt;10, "10 or more GB", "Between 5 and 10 GB"))</f>
        <v>Between 5 and 10 GB</v>
      </c>
      <c r="W5494">
        <v>13</v>
      </c>
    </row>
    <row r="5495" spans="1:23" x14ac:dyDescent="0.2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J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 t="str">
        <f>IF(Aggregate[[#This Row],[Avg Monthly GB Download]]&lt;5, "Less than 5 GB", IF(Aggregate[[#This Row],[Avg Monthly GB Download]]&lt;10, "10 or more GB", "Between 5 and 10 GB"))</f>
        <v>Between 5 and 10 GB</v>
      </c>
      <c r="W5495">
        <v>15</v>
      </c>
    </row>
    <row r="5496" spans="1:23" x14ac:dyDescent="0.2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tr">
        <f>IF(Aggregate[[#This Row],[Under 30]]="Yes", "Under 30", IF(Aggregate[[#This Row],[Senior]]="Yes", "Senior", "Other"))</f>
        <v>Senior</v>
      </c>
      <c r="K5496" t="s">
        <v>21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 t="str">
        <f>IF(Aggregate[[#This Row],[Avg Monthly GB Download]]&lt;5, "Less than 5 GB", IF(Aggregate[[#This Row],[Avg Monthly GB Download]]&lt;10, "10 or more GB", "Between 5 and 10 GB"))</f>
        <v>10 or more GB</v>
      </c>
      <c r="W5496">
        <v>5</v>
      </c>
    </row>
    <row r="5497" spans="1:23" x14ac:dyDescent="0.2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J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 t="str">
        <f>IF(Aggregate[[#This Row],[Avg Monthly GB Download]]&lt;5, "Less than 5 GB", IF(Aggregate[[#This Row],[Avg Monthly GB Download]]&lt;10, "10 or more GB", "Between 5 and 10 GB"))</f>
        <v>Between 5 and 10 GB</v>
      </c>
      <c r="W5497">
        <v>11</v>
      </c>
    </row>
    <row r="5498" spans="1:23" x14ac:dyDescent="0.2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J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 t="str">
        <f>IF(Aggregate[[#This Row],[Avg Monthly GB Download]]&lt;5, "Less than 5 GB", IF(Aggregate[[#This Row],[Avg Monthly GB Download]]&lt;10, "10 or more GB", "Between 5 and 10 GB"))</f>
        <v>Between 5 and 10 GB</v>
      </c>
      <c r="W5498">
        <v>15</v>
      </c>
    </row>
    <row r="5499" spans="1:23" x14ac:dyDescent="0.2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J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 t="str">
        <f>IF(Aggregate[[#This Row],[Avg Monthly GB Download]]&lt;5, "Less than 5 GB", IF(Aggregate[[#This Row],[Avg Monthly GB Download]]&lt;10, "10 or more GB", "Between 5 and 10 GB"))</f>
        <v>10 or more GB</v>
      </c>
      <c r="W5499">
        <v>6</v>
      </c>
    </row>
    <row r="5500" spans="1:23" x14ac:dyDescent="0.2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J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 t="str">
        <f>IF(Aggregate[[#This Row],[Avg Monthly GB Download]]&lt;5, "Less than 5 GB", IF(Aggregate[[#This Row],[Avg Monthly GB Download]]&lt;10, "10 or more GB", "Between 5 and 10 GB"))</f>
        <v>Less than 5 GB</v>
      </c>
      <c r="W5500">
        <v>4</v>
      </c>
    </row>
    <row r="5501" spans="1:23" x14ac:dyDescent="0.2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J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 t="str">
        <f>IF(Aggregate[[#This Row],[Avg Monthly GB Download]]&lt;5, "Less than 5 GB", IF(Aggregate[[#This Row],[Avg Monthly GB Download]]&lt;10, "10 or more GB", "Between 5 and 10 GB"))</f>
        <v>Less than 5 GB</v>
      </c>
      <c r="W5501">
        <v>2</v>
      </c>
    </row>
    <row r="5502" spans="1:23" x14ac:dyDescent="0.2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J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 t="str">
        <f>IF(Aggregate[[#This Row],[Avg Monthly GB Download]]&lt;5, "Less than 5 GB", IF(Aggregate[[#This Row],[Avg Monthly GB Download]]&lt;10, "10 or more GB", "Between 5 and 10 GB"))</f>
        <v>Less than 5 GB</v>
      </c>
      <c r="W5502">
        <v>2</v>
      </c>
    </row>
    <row r="5503" spans="1:23" x14ac:dyDescent="0.2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J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 t="str">
        <f>IF(Aggregate[[#This Row],[Avg Monthly GB Download]]&lt;5, "Less than 5 GB", IF(Aggregate[[#This Row],[Avg Monthly GB Download]]&lt;10, "10 or more GB", "Between 5 and 10 GB"))</f>
        <v>Between 5 and 10 GB</v>
      </c>
      <c r="W5503">
        <v>10</v>
      </c>
    </row>
    <row r="5504" spans="1:23" x14ac:dyDescent="0.2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J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 t="str">
        <f>IF(Aggregate[[#This Row],[Avg Monthly GB Download]]&lt;5, "Less than 5 GB", IF(Aggregate[[#This Row],[Avg Monthly GB Download]]&lt;10, "10 or more GB", "Between 5 and 10 GB"))</f>
        <v>10 or more GB</v>
      </c>
      <c r="W5504">
        <v>5</v>
      </c>
    </row>
    <row r="5505" spans="1:23" x14ac:dyDescent="0.2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J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 t="str">
        <f>IF(Aggregate[[#This Row],[Avg Monthly GB Download]]&lt;5, "Less than 5 GB", IF(Aggregate[[#This Row],[Avg Monthly GB Download]]&lt;10, "10 or more GB", "Between 5 and 10 GB"))</f>
        <v>Between 5 and 10 GB</v>
      </c>
      <c r="W5505">
        <v>15</v>
      </c>
    </row>
    <row r="5506" spans="1:23" x14ac:dyDescent="0.2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tr">
        <f>IF(Aggregate[[#This Row],[Under 30]]="Yes", "Under 30", IF(Aggregate[[#This Row],[Senior]]="Yes", "Senior", "Other"))</f>
        <v>Senior</v>
      </c>
      <c r="K5506" t="s">
        <v>21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 t="str">
        <f>IF(Aggregate[[#This Row],[Avg Monthly GB Download]]&lt;5, "Less than 5 GB", IF(Aggregate[[#This Row],[Avg Monthly GB Download]]&lt;10, "10 or more GB", "Between 5 and 10 GB"))</f>
        <v>Less than 5 GB</v>
      </c>
      <c r="W5506">
        <v>2</v>
      </c>
    </row>
    <row r="5507" spans="1:23" x14ac:dyDescent="0.2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tr">
        <f>IF(Aggregate[[#This Row],[Under 30]]="Yes", "Under 30", IF(Aggregate[[#This Row],[Senior]]="Yes", "Senior", "Other"))</f>
        <v>Senior</v>
      </c>
      <c r="K5507" t="s">
        <v>21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 t="str">
        <f>IF(Aggregate[[#This Row],[Avg Monthly GB Download]]&lt;5, "Less than 5 GB", IF(Aggregate[[#This Row],[Avg Monthly GB Download]]&lt;10, "10 or more GB", "Between 5 and 10 GB"))</f>
        <v>Less than 5 GB</v>
      </c>
      <c r="W5507">
        <v>3</v>
      </c>
    </row>
    <row r="5508" spans="1:23" x14ac:dyDescent="0.2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J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 t="str">
        <f>IF(Aggregate[[#This Row],[Avg Monthly GB Download]]&lt;5, "Less than 5 GB", IF(Aggregate[[#This Row],[Avg Monthly GB Download]]&lt;10, "10 or more GB", "Between 5 and 10 GB"))</f>
        <v>10 or more GB</v>
      </c>
      <c r="W5508">
        <v>7</v>
      </c>
    </row>
    <row r="5509" spans="1:23" x14ac:dyDescent="0.2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J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 t="str">
        <f>IF(Aggregate[[#This Row],[Avg Monthly GB Download]]&lt;5, "Less than 5 GB", IF(Aggregate[[#This Row],[Avg Monthly GB Download]]&lt;10, "10 or more GB", "Between 5 and 10 GB"))</f>
        <v>Less than 5 GB</v>
      </c>
      <c r="W5509">
        <v>2</v>
      </c>
    </row>
    <row r="5510" spans="1:23" x14ac:dyDescent="0.2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J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 t="str">
        <f>IF(Aggregate[[#This Row],[Avg Monthly GB Download]]&lt;5, "Less than 5 GB", IF(Aggregate[[#This Row],[Avg Monthly GB Download]]&lt;10, "10 or more GB", "Between 5 and 10 GB"))</f>
        <v>Between 5 and 10 GB</v>
      </c>
      <c r="W5510">
        <v>17</v>
      </c>
    </row>
    <row r="5511" spans="1:23" x14ac:dyDescent="0.2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tr">
        <f>IF(Aggregate[[#This Row],[Under 30]]="Yes", "Under 30", IF(Aggregate[[#This Row],[Senior]]="Yes", "Senior", "Other"))</f>
        <v>Senior</v>
      </c>
      <c r="K5511" t="s">
        <v>21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 t="str">
        <f>IF(Aggregate[[#This Row],[Avg Monthly GB Download]]&lt;5, "Less than 5 GB", IF(Aggregate[[#This Row],[Avg Monthly GB Download]]&lt;10, "10 or more GB", "Between 5 and 10 GB"))</f>
        <v>Between 5 and 10 GB</v>
      </c>
      <c r="W5511">
        <v>10</v>
      </c>
    </row>
    <row r="5512" spans="1:23" x14ac:dyDescent="0.2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J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 t="str">
        <f>IF(Aggregate[[#This Row],[Avg Monthly GB Download]]&lt;5, "Less than 5 GB", IF(Aggregate[[#This Row],[Avg Monthly GB Download]]&lt;10, "10 or more GB", "Between 5 and 10 GB"))</f>
        <v>Between 5 and 10 GB</v>
      </c>
      <c r="W5512">
        <v>19</v>
      </c>
    </row>
    <row r="5513" spans="1:23" x14ac:dyDescent="0.2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J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 t="str">
        <f>IF(Aggregate[[#This Row],[Avg Monthly GB Download]]&lt;5, "Less than 5 GB", IF(Aggregate[[#This Row],[Avg Monthly GB Download]]&lt;10, "10 or more GB", "Between 5 and 10 GB"))</f>
        <v>10 or more GB</v>
      </c>
      <c r="W5513">
        <v>8</v>
      </c>
    </row>
    <row r="5514" spans="1:23" x14ac:dyDescent="0.2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J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 t="str">
        <f>IF(Aggregate[[#This Row],[Avg Monthly GB Download]]&lt;5, "Less than 5 GB", IF(Aggregate[[#This Row],[Avg Monthly GB Download]]&lt;10, "10 or more GB", "Between 5 and 10 GB"))</f>
        <v>Between 5 and 10 GB</v>
      </c>
      <c r="W5514">
        <v>12</v>
      </c>
    </row>
    <row r="5515" spans="1:23" x14ac:dyDescent="0.2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tr">
        <f>IF(Aggregate[[#This Row],[Under 30]]="Yes", "Under 30", IF(Aggregate[[#This Row],[Senior]]="Yes", "Senior", "Other"))</f>
        <v>Senior</v>
      </c>
      <c r="K5515" t="s">
        <v>21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 t="str">
        <f>IF(Aggregate[[#This Row],[Avg Monthly GB Download]]&lt;5, "Less than 5 GB", IF(Aggregate[[#This Row],[Avg Monthly GB Download]]&lt;10, "10 or more GB", "Between 5 and 10 GB"))</f>
        <v>10 or more GB</v>
      </c>
      <c r="W5515">
        <v>5</v>
      </c>
    </row>
    <row r="5516" spans="1:23" x14ac:dyDescent="0.2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J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 t="str">
        <f>IF(Aggregate[[#This Row],[Avg Monthly GB Download]]&lt;5, "Less than 5 GB", IF(Aggregate[[#This Row],[Avg Monthly GB Download]]&lt;10, "10 or more GB", "Between 5 and 10 GB"))</f>
        <v>Between 5 and 10 GB</v>
      </c>
      <c r="W5516">
        <v>12</v>
      </c>
    </row>
    <row r="5517" spans="1:23" x14ac:dyDescent="0.2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tr">
        <f>IF(Aggregate[[#This Row],[Under 30]]="Yes", "Under 30", IF(Aggregate[[#This Row],[Senior]]="Yes", "Senior", "Other"))</f>
        <v>Senior</v>
      </c>
      <c r="K5517" t="s">
        <v>21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 t="str">
        <f>IF(Aggregate[[#This Row],[Avg Monthly GB Download]]&lt;5, "Less than 5 GB", IF(Aggregate[[#This Row],[Avg Monthly GB Download]]&lt;10, "10 or more GB", "Between 5 and 10 GB"))</f>
        <v>Less than 5 GB</v>
      </c>
      <c r="W5517">
        <v>2</v>
      </c>
    </row>
    <row r="5518" spans="1:23" x14ac:dyDescent="0.2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tr">
        <f>IF(Aggregate[[#This Row],[Under 30]]="Yes", "Under 30", IF(Aggregate[[#This Row],[Senior]]="Yes", "Senior", "Other"))</f>
        <v>Senior</v>
      </c>
      <c r="K5518" t="s">
        <v>21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 t="str">
        <f>IF(Aggregate[[#This Row],[Avg Monthly GB Download]]&lt;5, "Less than 5 GB", IF(Aggregate[[#This Row],[Avg Monthly GB Download]]&lt;10, "10 or more GB", "Between 5 and 10 GB"))</f>
        <v>10 or more GB</v>
      </c>
      <c r="W5518">
        <v>7</v>
      </c>
    </row>
    <row r="5519" spans="1:23" x14ac:dyDescent="0.2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tr">
        <f>IF(Aggregate[[#This Row],[Under 30]]="Yes", "Under 30", IF(Aggregate[[#This Row],[Senior]]="Yes", "Senior", "Other"))</f>
        <v>Senior</v>
      </c>
      <c r="K5519" t="s">
        <v>21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 t="str">
        <f>IF(Aggregate[[#This Row],[Avg Monthly GB Download]]&lt;5, "Less than 5 GB", IF(Aggregate[[#This Row],[Avg Monthly GB Download]]&lt;10, "10 or more GB", "Between 5 and 10 GB"))</f>
        <v>Between 5 and 10 GB</v>
      </c>
      <c r="W5519">
        <v>10</v>
      </c>
    </row>
    <row r="5520" spans="1:23" x14ac:dyDescent="0.2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J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 t="str">
        <f>IF(Aggregate[[#This Row],[Avg Monthly GB Download]]&lt;5, "Less than 5 GB", IF(Aggregate[[#This Row],[Avg Monthly GB Download]]&lt;10, "10 or more GB", "Between 5 and 10 GB"))</f>
        <v>Between 5 and 10 GB</v>
      </c>
      <c r="W5520">
        <v>13</v>
      </c>
    </row>
    <row r="5521" spans="1:23" x14ac:dyDescent="0.2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J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 t="str">
        <f>IF(Aggregate[[#This Row],[Avg Monthly GB Download]]&lt;5, "Less than 5 GB", IF(Aggregate[[#This Row],[Avg Monthly GB Download]]&lt;10, "10 or more GB", "Between 5 and 10 GB"))</f>
        <v>Between 5 and 10 GB</v>
      </c>
      <c r="W5521">
        <v>19</v>
      </c>
    </row>
    <row r="5522" spans="1:23" x14ac:dyDescent="0.2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J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 t="str">
        <f>IF(Aggregate[[#This Row],[Avg Monthly GB Download]]&lt;5, "Less than 5 GB", IF(Aggregate[[#This Row],[Avg Monthly GB Download]]&lt;10, "10 or more GB", "Between 5 and 10 GB"))</f>
        <v>10 or more GB</v>
      </c>
      <c r="W5522">
        <v>5</v>
      </c>
    </row>
    <row r="5523" spans="1:23" x14ac:dyDescent="0.2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tr">
        <f>IF(Aggregate[[#This Row],[Under 30]]="Yes", "Under 30", IF(Aggregate[[#This Row],[Senior]]="Yes", "Senior", "Other"))</f>
        <v>Senior</v>
      </c>
      <c r="K5523" t="s">
        <v>21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 t="str">
        <f>IF(Aggregate[[#This Row],[Avg Monthly GB Download]]&lt;5, "Less than 5 GB", IF(Aggregate[[#This Row],[Avg Monthly GB Download]]&lt;10, "10 or more GB", "Between 5 and 10 GB"))</f>
        <v>10 or more GB</v>
      </c>
      <c r="W5523">
        <v>6</v>
      </c>
    </row>
    <row r="5524" spans="1:23" x14ac:dyDescent="0.2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J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 t="str">
        <f>IF(Aggregate[[#This Row],[Avg Monthly GB Download]]&lt;5, "Less than 5 GB", IF(Aggregate[[#This Row],[Avg Monthly GB Download]]&lt;10, "10 or more GB", "Between 5 and 10 GB"))</f>
        <v>Less than 5 GB</v>
      </c>
      <c r="W5524">
        <v>4</v>
      </c>
    </row>
    <row r="5525" spans="1:23" x14ac:dyDescent="0.2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tr">
        <f>IF(Aggregate[[#This Row],[Under 30]]="Yes", "Under 30", IF(Aggregate[[#This Row],[Senior]]="Yes", "Senior", "Other"))</f>
        <v>Senior</v>
      </c>
      <c r="K5525" t="s">
        <v>21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 t="str">
        <f>IF(Aggregate[[#This Row],[Avg Monthly GB Download]]&lt;5, "Less than 5 GB", IF(Aggregate[[#This Row],[Avg Monthly GB Download]]&lt;10, "10 or more GB", "Between 5 and 10 GB"))</f>
        <v>Less than 5 GB</v>
      </c>
      <c r="W5525">
        <v>1</v>
      </c>
    </row>
    <row r="5526" spans="1:23" x14ac:dyDescent="0.2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tr">
        <f>IF(Aggregate[[#This Row],[Under 30]]="Yes", "Under 30", IF(Aggregate[[#This Row],[Senior]]="Yes", "Senior", "Other"))</f>
        <v>Senior</v>
      </c>
      <c r="K5526" t="s">
        <v>21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 t="str">
        <f>IF(Aggregate[[#This Row],[Avg Monthly GB Download]]&lt;5, "Less than 5 GB", IF(Aggregate[[#This Row],[Avg Monthly GB Download]]&lt;10, "10 or more GB", "Between 5 and 10 GB"))</f>
        <v>10 or more GB</v>
      </c>
      <c r="W5526">
        <v>5</v>
      </c>
    </row>
    <row r="5527" spans="1:23" x14ac:dyDescent="0.2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J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 t="str">
        <f>IF(Aggregate[[#This Row],[Avg Monthly GB Download]]&lt;5, "Less than 5 GB", IF(Aggregate[[#This Row],[Avg Monthly GB Download]]&lt;10, "10 or more GB", "Between 5 and 10 GB"))</f>
        <v>Between 5 and 10 GB</v>
      </c>
      <c r="W5527">
        <v>28</v>
      </c>
    </row>
    <row r="5528" spans="1:23" x14ac:dyDescent="0.2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J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 t="str">
        <f>IF(Aggregate[[#This Row],[Avg Monthly GB Download]]&lt;5, "Less than 5 GB", IF(Aggregate[[#This Row],[Avg Monthly GB Download]]&lt;10, "10 or more GB", "Between 5 and 10 GB"))</f>
        <v>Less than 5 GB</v>
      </c>
      <c r="W5528">
        <v>2</v>
      </c>
    </row>
    <row r="5529" spans="1:23" x14ac:dyDescent="0.2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J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 t="str">
        <f>IF(Aggregate[[#This Row],[Avg Monthly GB Download]]&lt;5, "Less than 5 GB", IF(Aggregate[[#This Row],[Avg Monthly GB Download]]&lt;10, "10 or more GB", "Between 5 and 10 GB"))</f>
        <v>Between 5 and 10 GB</v>
      </c>
      <c r="W5529">
        <v>11</v>
      </c>
    </row>
    <row r="5530" spans="1:23" x14ac:dyDescent="0.2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J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 t="str">
        <f>IF(Aggregate[[#This Row],[Avg Monthly GB Download]]&lt;5, "Less than 5 GB", IF(Aggregate[[#This Row],[Avg Monthly GB Download]]&lt;10, "10 or more GB", "Between 5 and 10 GB"))</f>
        <v>Less than 5 GB</v>
      </c>
      <c r="W5530">
        <v>3</v>
      </c>
    </row>
    <row r="5531" spans="1:23" x14ac:dyDescent="0.2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tr">
        <f>IF(Aggregate[[#This Row],[Under 30]]="Yes", "Under 30", IF(Aggregate[[#This Row],[Senior]]="Yes", "Senior", "Other"))</f>
        <v>Senior</v>
      </c>
      <c r="K5531" t="s">
        <v>21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 t="str">
        <f>IF(Aggregate[[#This Row],[Avg Monthly GB Download]]&lt;5, "Less than 5 GB", IF(Aggregate[[#This Row],[Avg Monthly GB Download]]&lt;10, "10 or more GB", "Between 5 and 10 GB"))</f>
        <v>Between 5 and 10 GB</v>
      </c>
      <c r="W5531">
        <v>10</v>
      </c>
    </row>
    <row r="5532" spans="1:23" x14ac:dyDescent="0.2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J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 t="str">
        <f>IF(Aggregate[[#This Row],[Avg Monthly GB Download]]&lt;5, "Less than 5 GB", IF(Aggregate[[#This Row],[Avg Monthly GB Download]]&lt;10, "10 or more GB", "Between 5 and 10 GB"))</f>
        <v>10 or more GB</v>
      </c>
      <c r="W5532">
        <v>7</v>
      </c>
    </row>
    <row r="5533" spans="1:23" x14ac:dyDescent="0.2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J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 t="str">
        <f>IF(Aggregate[[#This Row],[Avg Monthly GB Download]]&lt;5, "Less than 5 GB", IF(Aggregate[[#This Row],[Avg Monthly GB Download]]&lt;10, "10 or more GB", "Between 5 and 10 GB"))</f>
        <v>Less than 5 GB</v>
      </c>
      <c r="W5533">
        <v>3</v>
      </c>
    </row>
    <row r="5534" spans="1:23" x14ac:dyDescent="0.2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J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 t="str">
        <f>IF(Aggregate[[#This Row],[Avg Monthly GB Download]]&lt;5, "Less than 5 GB", IF(Aggregate[[#This Row],[Avg Monthly GB Download]]&lt;10, "10 or more GB", "Between 5 and 10 GB"))</f>
        <v>10 or more GB</v>
      </c>
      <c r="W5534">
        <v>8</v>
      </c>
    </row>
    <row r="5535" spans="1:23" x14ac:dyDescent="0.2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J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 t="str">
        <f>IF(Aggregate[[#This Row],[Avg Monthly GB Download]]&lt;5, "Less than 5 GB", IF(Aggregate[[#This Row],[Avg Monthly GB Download]]&lt;10, "10 or more GB", "Between 5 and 10 GB"))</f>
        <v>10 or more GB</v>
      </c>
      <c r="W5535">
        <v>9</v>
      </c>
    </row>
    <row r="5536" spans="1:23" x14ac:dyDescent="0.2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tr">
        <f>IF(Aggregate[[#This Row],[Under 30]]="Yes", "Under 30", IF(Aggregate[[#This Row],[Senior]]="Yes", "Senior", "Other"))</f>
        <v>Senior</v>
      </c>
      <c r="K5536" t="s">
        <v>21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 t="str">
        <f>IF(Aggregate[[#This Row],[Avg Monthly GB Download]]&lt;5, "Less than 5 GB", IF(Aggregate[[#This Row],[Avg Monthly GB Download]]&lt;10, "10 or more GB", "Between 5 and 10 GB"))</f>
        <v>10 or more GB</v>
      </c>
      <c r="W5536">
        <v>5</v>
      </c>
    </row>
    <row r="5537" spans="1:23" x14ac:dyDescent="0.2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J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 t="str">
        <f>IF(Aggregate[[#This Row],[Avg Monthly GB Download]]&lt;5, "Less than 5 GB", IF(Aggregate[[#This Row],[Avg Monthly GB Download]]&lt;10, "10 or more GB", "Between 5 and 10 GB"))</f>
        <v>Between 5 and 10 GB</v>
      </c>
      <c r="W5537">
        <v>15</v>
      </c>
    </row>
    <row r="5538" spans="1:23" x14ac:dyDescent="0.2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J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 t="str">
        <f>IF(Aggregate[[#This Row],[Avg Monthly GB Download]]&lt;5, "Less than 5 GB", IF(Aggregate[[#This Row],[Avg Monthly GB Download]]&lt;10, "10 or more GB", "Between 5 and 10 GB"))</f>
        <v>10 or more GB</v>
      </c>
      <c r="W5538">
        <v>7</v>
      </c>
    </row>
    <row r="5539" spans="1:23" x14ac:dyDescent="0.2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tr">
        <f>IF(Aggregate[[#This Row],[Under 30]]="Yes", "Under 30", IF(Aggregate[[#This Row],[Senior]]="Yes", "Senior", "Other"))</f>
        <v>Senior</v>
      </c>
      <c r="K5539" t="s">
        <v>21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 t="str">
        <f>IF(Aggregate[[#This Row],[Avg Monthly GB Download]]&lt;5, "Less than 5 GB", IF(Aggregate[[#This Row],[Avg Monthly GB Download]]&lt;10, "10 or more GB", "Between 5 and 10 GB"))</f>
        <v>Less than 5 GB</v>
      </c>
      <c r="W5539">
        <v>2</v>
      </c>
    </row>
    <row r="5540" spans="1:23" x14ac:dyDescent="0.2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J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 t="str">
        <f>IF(Aggregate[[#This Row],[Avg Monthly GB Download]]&lt;5, "Less than 5 GB", IF(Aggregate[[#This Row],[Avg Monthly GB Download]]&lt;10, "10 or more GB", "Between 5 and 10 GB"))</f>
        <v>10 or more GB</v>
      </c>
      <c r="W5540">
        <v>5</v>
      </c>
    </row>
    <row r="5541" spans="1:23" x14ac:dyDescent="0.2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J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 t="str">
        <f>IF(Aggregate[[#This Row],[Avg Monthly GB Download]]&lt;5, "Less than 5 GB", IF(Aggregate[[#This Row],[Avg Monthly GB Download]]&lt;10, "10 or more GB", "Between 5 and 10 GB"))</f>
        <v>10 or more GB</v>
      </c>
      <c r="W5541">
        <v>6</v>
      </c>
    </row>
    <row r="5542" spans="1:23" x14ac:dyDescent="0.2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tr">
        <f>IF(Aggregate[[#This Row],[Under 30]]="Yes", "Under 30", IF(Aggregate[[#This Row],[Senior]]="Yes", "Senior", "Other"))</f>
        <v>Senior</v>
      </c>
      <c r="K5542" t="s">
        <v>21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 t="str">
        <f>IF(Aggregate[[#This Row],[Avg Monthly GB Download]]&lt;5, "Less than 5 GB", IF(Aggregate[[#This Row],[Avg Monthly GB Download]]&lt;10, "10 or more GB", "Between 5 and 10 GB"))</f>
        <v>10 or more GB</v>
      </c>
      <c r="W5542">
        <v>6</v>
      </c>
    </row>
    <row r="5543" spans="1:23" x14ac:dyDescent="0.2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J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 t="str">
        <f>IF(Aggregate[[#This Row],[Avg Monthly GB Download]]&lt;5, "Less than 5 GB", IF(Aggregate[[#This Row],[Avg Monthly GB Download]]&lt;10, "10 or more GB", "Between 5 and 10 GB"))</f>
        <v>Less than 5 GB</v>
      </c>
      <c r="W5543">
        <v>4</v>
      </c>
    </row>
    <row r="5544" spans="1:23" x14ac:dyDescent="0.2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J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 t="str">
        <f>IF(Aggregate[[#This Row],[Avg Monthly GB Download]]&lt;5, "Less than 5 GB", IF(Aggregate[[#This Row],[Avg Monthly GB Download]]&lt;10, "10 or more GB", "Between 5 and 10 GB"))</f>
        <v>10 or more GB</v>
      </c>
      <c r="W5544">
        <v>6</v>
      </c>
    </row>
    <row r="5545" spans="1:23" x14ac:dyDescent="0.2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J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 t="str">
        <f>IF(Aggregate[[#This Row],[Avg Monthly GB Download]]&lt;5, "Less than 5 GB", IF(Aggregate[[#This Row],[Avg Monthly GB Download]]&lt;10, "10 or more GB", "Between 5 and 10 GB"))</f>
        <v>10 or more GB</v>
      </c>
      <c r="W5545">
        <v>7</v>
      </c>
    </row>
    <row r="5546" spans="1:23" x14ac:dyDescent="0.2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J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 t="str">
        <f>IF(Aggregate[[#This Row],[Avg Monthly GB Download]]&lt;5, "Less than 5 GB", IF(Aggregate[[#This Row],[Avg Monthly GB Download]]&lt;10, "10 or more GB", "Between 5 and 10 GB"))</f>
        <v>10 or more GB</v>
      </c>
      <c r="W5546">
        <v>6</v>
      </c>
    </row>
    <row r="5547" spans="1:23" x14ac:dyDescent="0.2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J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 t="str">
        <f>IF(Aggregate[[#This Row],[Avg Monthly GB Download]]&lt;5, "Less than 5 GB", IF(Aggregate[[#This Row],[Avg Monthly GB Download]]&lt;10, "10 or more GB", "Between 5 and 10 GB"))</f>
        <v>10 or more GB</v>
      </c>
      <c r="W5547">
        <v>7</v>
      </c>
    </row>
    <row r="5548" spans="1:23" x14ac:dyDescent="0.2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J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 t="str">
        <f>IF(Aggregate[[#This Row],[Avg Monthly GB Download]]&lt;5, "Less than 5 GB", IF(Aggregate[[#This Row],[Avg Monthly GB Download]]&lt;10, "10 or more GB", "Between 5 and 10 GB"))</f>
        <v>10 or more GB</v>
      </c>
      <c r="W5548">
        <v>8</v>
      </c>
    </row>
    <row r="5549" spans="1:23" x14ac:dyDescent="0.2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tr">
        <f>IF(Aggregate[[#This Row],[Under 30]]="Yes", "Under 30", IF(Aggregate[[#This Row],[Senior]]="Yes", "Senior", "Other"))</f>
        <v>Senior</v>
      </c>
      <c r="K5549" t="s">
        <v>25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 t="str">
        <f>IF(Aggregate[[#This Row],[Avg Monthly GB Download]]&lt;5, "Less than 5 GB", IF(Aggregate[[#This Row],[Avg Monthly GB Download]]&lt;10, "10 or more GB", "Between 5 and 10 GB"))</f>
        <v>10 or more GB</v>
      </c>
      <c r="W5549">
        <v>9</v>
      </c>
    </row>
    <row r="5550" spans="1:23" x14ac:dyDescent="0.2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J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 t="str">
        <f>IF(Aggregate[[#This Row],[Avg Monthly GB Download]]&lt;5, "Less than 5 GB", IF(Aggregate[[#This Row],[Avg Monthly GB Download]]&lt;10, "10 or more GB", "Between 5 and 10 GB"))</f>
        <v>Less than 5 GB</v>
      </c>
      <c r="W5550">
        <v>1</v>
      </c>
    </row>
    <row r="5551" spans="1:23" x14ac:dyDescent="0.2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J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 t="str">
        <f>IF(Aggregate[[#This Row],[Avg Monthly GB Download]]&lt;5, "Less than 5 GB", IF(Aggregate[[#This Row],[Avg Monthly GB Download]]&lt;10, "10 or more GB", "Between 5 and 10 GB"))</f>
        <v>Less than 5 GB</v>
      </c>
      <c r="W5551">
        <v>2</v>
      </c>
    </row>
    <row r="5552" spans="1:23" x14ac:dyDescent="0.2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tr">
        <f>IF(Aggregate[[#This Row],[Under 30]]="Yes", "Under 30", IF(Aggregate[[#This Row],[Senior]]="Yes", "Senior", "Other"))</f>
        <v>Senior</v>
      </c>
      <c r="K5552" t="s">
        <v>21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 t="str">
        <f>IF(Aggregate[[#This Row],[Avg Monthly GB Download]]&lt;5, "Less than 5 GB", IF(Aggregate[[#This Row],[Avg Monthly GB Download]]&lt;10, "10 or more GB", "Between 5 and 10 GB"))</f>
        <v>Less than 5 GB</v>
      </c>
      <c r="W5552">
        <v>4</v>
      </c>
    </row>
    <row r="5553" spans="1:23" x14ac:dyDescent="0.2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J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 t="str">
        <f>IF(Aggregate[[#This Row],[Avg Monthly GB Download]]&lt;5, "Less than 5 GB", IF(Aggregate[[#This Row],[Avg Monthly GB Download]]&lt;10, "10 or more GB", "Between 5 and 10 GB"))</f>
        <v>Less than 5 GB</v>
      </c>
      <c r="W5553">
        <v>2</v>
      </c>
    </row>
    <row r="5554" spans="1:23" x14ac:dyDescent="0.2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J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 t="str">
        <f>IF(Aggregate[[#This Row],[Avg Monthly GB Download]]&lt;5, "Less than 5 GB", IF(Aggregate[[#This Row],[Avg Monthly GB Download]]&lt;10, "10 or more GB", "Between 5 and 10 GB"))</f>
        <v>Between 5 and 10 GB</v>
      </c>
      <c r="W5554">
        <v>12</v>
      </c>
    </row>
    <row r="5555" spans="1:23" x14ac:dyDescent="0.2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J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 t="str">
        <f>IF(Aggregate[[#This Row],[Avg Monthly GB Download]]&lt;5, "Less than 5 GB", IF(Aggregate[[#This Row],[Avg Monthly GB Download]]&lt;10, "10 or more GB", "Between 5 and 10 GB"))</f>
        <v>Between 5 and 10 GB</v>
      </c>
      <c r="W5555">
        <v>14</v>
      </c>
    </row>
    <row r="5556" spans="1:23" x14ac:dyDescent="0.2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J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 t="str">
        <f>IF(Aggregate[[#This Row],[Avg Monthly GB Download]]&lt;5, "Less than 5 GB", IF(Aggregate[[#This Row],[Avg Monthly GB Download]]&lt;10, "10 or more GB", "Between 5 and 10 GB"))</f>
        <v>10 or more GB</v>
      </c>
      <c r="W5556">
        <v>5</v>
      </c>
    </row>
    <row r="5557" spans="1:23" x14ac:dyDescent="0.2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J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 t="str">
        <f>IF(Aggregate[[#This Row],[Avg Monthly GB Download]]&lt;5, "Less than 5 GB", IF(Aggregate[[#This Row],[Avg Monthly GB Download]]&lt;10, "10 or more GB", "Between 5 and 10 GB"))</f>
        <v>Between 5 and 10 GB</v>
      </c>
      <c r="W5557">
        <v>10</v>
      </c>
    </row>
    <row r="5558" spans="1:23" x14ac:dyDescent="0.2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J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 t="str">
        <f>IF(Aggregate[[#This Row],[Avg Monthly GB Download]]&lt;5, "Less than 5 GB", IF(Aggregate[[#This Row],[Avg Monthly GB Download]]&lt;10, "10 or more GB", "Between 5 and 10 GB"))</f>
        <v>Between 5 and 10 GB</v>
      </c>
      <c r="W5558">
        <v>13</v>
      </c>
    </row>
    <row r="5559" spans="1:23" x14ac:dyDescent="0.2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J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 t="str">
        <f>IF(Aggregate[[#This Row],[Avg Monthly GB Download]]&lt;5, "Less than 5 GB", IF(Aggregate[[#This Row],[Avg Monthly GB Download]]&lt;10, "10 or more GB", "Between 5 and 10 GB"))</f>
        <v>Less than 5 GB</v>
      </c>
      <c r="W5559">
        <v>2</v>
      </c>
    </row>
    <row r="5560" spans="1:23" x14ac:dyDescent="0.2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J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 t="str">
        <f>IF(Aggregate[[#This Row],[Avg Monthly GB Download]]&lt;5, "Less than 5 GB", IF(Aggregate[[#This Row],[Avg Monthly GB Download]]&lt;10, "10 or more GB", "Between 5 and 10 GB"))</f>
        <v>10 or more GB</v>
      </c>
      <c r="W5560">
        <v>9</v>
      </c>
    </row>
    <row r="5561" spans="1:23" x14ac:dyDescent="0.2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J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 t="str">
        <f>IF(Aggregate[[#This Row],[Avg Monthly GB Download]]&lt;5, "Less than 5 GB", IF(Aggregate[[#This Row],[Avg Monthly GB Download]]&lt;10, "10 or more GB", "Between 5 and 10 GB"))</f>
        <v>Between 5 and 10 GB</v>
      </c>
      <c r="W5561">
        <v>10</v>
      </c>
    </row>
    <row r="5562" spans="1:23" x14ac:dyDescent="0.2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J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 t="str">
        <f>IF(Aggregate[[#This Row],[Avg Monthly GB Download]]&lt;5, "Less than 5 GB", IF(Aggregate[[#This Row],[Avg Monthly GB Download]]&lt;10, "10 or more GB", "Between 5 and 10 GB"))</f>
        <v>10 or more GB</v>
      </c>
      <c r="W5562">
        <v>7</v>
      </c>
    </row>
    <row r="5563" spans="1:23" x14ac:dyDescent="0.2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J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 t="str">
        <f>IF(Aggregate[[#This Row],[Avg Monthly GB Download]]&lt;5, "Less than 5 GB", IF(Aggregate[[#This Row],[Avg Monthly GB Download]]&lt;10, "10 or more GB", "Between 5 and 10 GB"))</f>
        <v>Between 5 and 10 GB</v>
      </c>
      <c r="W5563">
        <v>13</v>
      </c>
    </row>
    <row r="5564" spans="1:23" x14ac:dyDescent="0.2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J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 t="str">
        <f>IF(Aggregate[[#This Row],[Avg Monthly GB Download]]&lt;5, "Less than 5 GB", IF(Aggregate[[#This Row],[Avg Monthly GB Download]]&lt;10, "10 or more GB", "Between 5 and 10 GB"))</f>
        <v>Between 5 and 10 GB</v>
      </c>
      <c r="W5564">
        <v>10</v>
      </c>
    </row>
    <row r="5565" spans="1:23" x14ac:dyDescent="0.2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J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 t="str">
        <f>IF(Aggregate[[#This Row],[Avg Monthly GB Download]]&lt;5, "Less than 5 GB", IF(Aggregate[[#This Row],[Avg Monthly GB Download]]&lt;10, "10 or more GB", "Between 5 and 10 GB"))</f>
        <v>10 or more GB</v>
      </c>
      <c r="W5565">
        <v>5</v>
      </c>
    </row>
    <row r="5566" spans="1:23" x14ac:dyDescent="0.2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J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 t="str">
        <f>IF(Aggregate[[#This Row],[Avg Monthly GB Download]]&lt;5, "Less than 5 GB", IF(Aggregate[[#This Row],[Avg Monthly GB Download]]&lt;10, "10 or more GB", "Between 5 and 10 GB"))</f>
        <v>Less than 5 GB</v>
      </c>
      <c r="W5566">
        <v>3</v>
      </c>
    </row>
    <row r="5567" spans="1:23" x14ac:dyDescent="0.2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J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 t="str">
        <f>IF(Aggregate[[#This Row],[Avg Monthly GB Download]]&lt;5, "Less than 5 GB", IF(Aggregate[[#This Row],[Avg Monthly GB Download]]&lt;10, "10 or more GB", "Between 5 and 10 GB"))</f>
        <v>Less than 5 GB</v>
      </c>
      <c r="W5567">
        <v>4</v>
      </c>
    </row>
    <row r="5568" spans="1:23" x14ac:dyDescent="0.2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tr">
        <f>IF(Aggregate[[#This Row],[Under 30]]="Yes", "Under 30", IF(Aggregate[[#This Row],[Senior]]="Yes", "Senior", "Other"))</f>
        <v>Senior</v>
      </c>
      <c r="K5568" t="s">
        <v>21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 t="str">
        <f>IF(Aggregate[[#This Row],[Avg Monthly GB Download]]&lt;5, "Less than 5 GB", IF(Aggregate[[#This Row],[Avg Monthly GB Download]]&lt;10, "10 or more GB", "Between 5 and 10 GB"))</f>
        <v>Between 5 and 10 GB</v>
      </c>
      <c r="W5568">
        <v>14</v>
      </c>
    </row>
    <row r="5569" spans="1:23" x14ac:dyDescent="0.2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tr">
        <f>IF(Aggregate[[#This Row],[Under 30]]="Yes", "Under 30", IF(Aggregate[[#This Row],[Senior]]="Yes", "Senior", "Other"))</f>
        <v>Senior</v>
      </c>
      <c r="K5569" t="s">
        <v>21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 t="str">
        <f>IF(Aggregate[[#This Row],[Avg Monthly GB Download]]&lt;5, "Less than 5 GB", IF(Aggregate[[#This Row],[Avg Monthly GB Download]]&lt;10, "10 or more GB", "Between 5 and 10 GB"))</f>
        <v>10 or more GB</v>
      </c>
      <c r="W5569">
        <v>6</v>
      </c>
    </row>
    <row r="5570" spans="1:23" x14ac:dyDescent="0.2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J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 t="str">
        <f>IF(Aggregate[[#This Row],[Avg Monthly GB Download]]&lt;5, "Less than 5 GB", IF(Aggregate[[#This Row],[Avg Monthly GB Download]]&lt;10, "10 or more GB", "Between 5 and 10 GB"))</f>
        <v>10 or more GB</v>
      </c>
      <c r="W5570">
        <v>5</v>
      </c>
    </row>
    <row r="5571" spans="1:23" x14ac:dyDescent="0.2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J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 t="str">
        <f>IF(Aggregate[[#This Row],[Avg Monthly GB Download]]&lt;5, "Less than 5 GB", IF(Aggregate[[#This Row],[Avg Monthly GB Download]]&lt;10, "10 or more GB", "Between 5 and 10 GB"))</f>
        <v>10 or more GB</v>
      </c>
      <c r="W5571">
        <v>6</v>
      </c>
    </row>
    <row r="5572" spans="1:23" x14ac:dyDescent="0.2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J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 t="str">
        <f>IF(Aggregate[[#This Row],[Avg Monthly GB Download]]&lt;5, "Less than 5 GB", IF(Aggregate[[#This Row],[Avg Monthly GB Download]]&lt;10, "10 or more GB", "Between 5 and 10 GB"))</f>
        <v>Between 5 and 10 GB</v>
      </c>
      <c r="W5572">
        <v>14</v>
      </c>
    </row>
    <row r="5573" spans="1:23" x14ac:dyDescent="0.2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J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 t="str">
        <f>IF(Aggregate[[#This Row],[Avg Monthly GB Download]]&lt;5, "Less than 5 GB", IF(Aggregate[[#This Row],[Avg Monthly GB Download]]&lt;10, "10 or more GB", "Between 5 and 10 GB"))</f>
        <v>Between 5 and 10 GB</v>
      </c>
      <c r="W5573">
        <v>15</v>
      </c>
    </row>
    <row r="5574" spans="1:23" x14ac:dyDescent="0.2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J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 t="str">
        <f>IF(Aggregate[[#This Row],[Avg Monthly GB Download]]&lt;5, "Less than 5 GB", IF(Aggregate[[#This Row],[Avg Monthly GB Download]]&lt;10, "10 or more GB", "Between 5 and 10 GB"))</f>
        <v>10 or more GB</v>
      </c>
      <c r="W5574">
        <v>9</v>
      </c>
    </row>
    <row r="5575" spans="1:23" x14ac:dyDescent="0.2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J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 t="str">
        <f>IF(Aggregate[[#This Row],[Avg Monthly GB Download]]&lt;5, "Less than 5 GB", IF(Aggregate[[#This Row],[Avg Monthly GB Download]]&lt;10, "10 or more GB", "Between 5 and 10 GB"))</f>
        <v>10 or more GB</v>
      </c>
      <c r="W5575">
        <v>7</v>
      </c>
    </row>
    <row r="5576" spans="1:23" x14ac:dyDescent="0.2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J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 t="str">
        <f>IF(Aggregate[[#This Row],[Avg Monthly GB Download]]&lt;5, "Less than 5 GB", IF(Aggregate[[#This Row],[Avg Monthly GB Download]]&lt;10, "10 or more GB", "Between 5 and 10 GB"))</f>
        <v>10 or more GB</v>
      </c>
      <c r="W5576">
        <v>6</v>
      </c>
    </row>
    <row r="5577" spans="1:23" x14ac:dyDescent="0.2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J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 t="str">
        <f>IF(Aggregate[[#This Row],[Avg Monthly GB Download]]&lt;5, "Less than 5 GB", IF(Aggregate[[#This Row],[Avg Monthly GB Download]]&lt;10, "10 or more GB", "Between 5 and 10 GB"))</f>
        <v>10 or more GB</v>
      </c>
      <c r="W5577">
        <v>9</v>
      </c>
    </row>
    <row r="5578" spans="1:23" x14ac:dyDescent="0.2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J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 t="str">
        <f>IF(Aggregate[[#This Row],[Avg Monthly GB Download]]&lt;5, "Less than 5 GB", IF(Aggregate[[#This Row],[Avg Monthly GB Download]]&lt;10, "10 or more GB", "Between 5 and 10 GB"))</f>
        <v>10 or more GB</v>
      </c>
      <c r="W5578">
        <v>9</v>
      </c>
    </row>
    <row r="5579" spans="1:23" x14ac:dyDescent="0.2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J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 t="str">
        <f>IF(Aggregate[[#This Row],[Avg Monthly GB Download]]&lt;5, "Less than 5 GB", IF(Aggregate[[#This Row],[Avg Monthly GB Download]]&lt;10, "10 or more GB", "Between 5 and 10 GB"))</f>
        <v>Less than 5 GB</v>
      </c>
      <c r="W5579">
        <v>3</v>
      </c>
    </row>
    <row r="5580" spans="1:23" x14ac:dyDescent="0.2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J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 t="str">
        <f>IF(Aggregate[[#This Row],[Avg Monthly GB Download]]&lt;5, "Less than 5 GB", IF(Aggregate[[#This Row],[Avg Monthly GB Download]]&lt;10, "10 or more GB", "Between 5 and 10 GB"))</f>
        <v>Between 5 and 10 GB</v>
      </c>
      <c r="W5580">
        <v>20</v>
      </c>
    </row>
    <row r="5581" spans="1:23" x14ac:dyDescent="0.2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J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 t="str">
        <f>IF(Aggregate[[#This Row],[Avg Monthly GB Download]]&lt;5, "Less than 5 GB", IF(Aggregate[[#This Row],[Avg Monthly GB Download]]&lt;10, "10 or more GB", "Between 5 and 10 GB"))</f>
        <v>Less than 5 GB</v>
      </c>
      <c r="W5581">
        <v>4</v>
      </c>
    </row>
    <row r="5582" spans="1:23" x14ac:dyDescent="0.2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J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 t="str">
        <f>IF(Aggregate[[#This Row],[Avg Monthly GB Download]]&lt;5, "Less than 5 GB", IF(Aggregate[[#This Row],[Avg Monthly GB Download]]&lt;10, "10 or more GB", "Between 5 and 10 GB"))</f>
        <v>10 or more GB</v>
      </c>
      <c r="W5582">
        <v>9</v>
      </c>
    </row>
    <row r="5583" spans="1:23" x14ac:dyDescent="0.2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J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 t="str">
        <f>IF(Aggregate[[#This Row],[Avg Monthly GB Download]]&lt;5, "Less than 5 GB", IF(Aggregate[[#This Row],[Avg Monthly GB Download]]&lt;10, "10 or more GB", "Between 5 and 10 GB"))</f>
        <v>10 or more GB</v>
      </c>
      <c r="W5583">
        <v>7</v>
      </c>
    </row>
    <row r="5584" spans="1:23" x14ac:dyDescent="0.2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J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 t="str">
        <f>IF(Aggregate[[#This Row],[Avg Monthly GB Download]]&lt;5, "Less than 5 GB", IF(Aggregate[[#This Row],[Avg Monthly GB Download]]&lt;10, "10 or more GB", "Between 5 and 10 GB"))</f>
        <v>Less than 5 GB</v>
      </c>
      <c r="W5584">
        <v>1</v>
      </c>
    </row>
    <row r="5585" spans="1:23" x14ac:dyDescent="0.2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J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 t="str">
        <f>IF(Aggregate[[#This Row],[Avg Monthly GB Download]]&lt;5, "Less than 5 GB", IF(Aggregate[[#This Row],[Avg Monthly GB Download]]&lt;10, "10 or more GB", "Between 5 and 10 GB"))</f>
        <v>Between 5 and 10 GB</v>
      </c>
      <c r="W5585">
        <v>13</v>
      </c>
    </row>
    <row r="5586" spans="1:23" x14ac:dyDescent="0.2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J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 t="str">
        <f>IF(Aggregate[[#This Row],[Avg Monthly GB Download]]&lt;5, "Less than 5 GB", IF(Aggregate[[#This Row],[Avg Monthly GB Download]]&lt;10, "10 or more GB", "Between 5 and 10 GB"))</f>
        <v>Between 5 and 10 GB</v>
      </c>
      <c r="W5586">
        <v>15</v>
      </c>
    </row>
    <row r="5587" spans="1:23" x14ac:dyDescent="0.2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tr">
        <f>IF(Aggregate[[#This Row],[Under 30]]="Yes", "Under 30", IF(Aggregate[[#This Row],[Senior]]="Yes", "Senior", "Other"))</f>
        <v>Senior</v>
      </c>
      <c r="K5587" t="s">
        <v>21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 t="str">
        <f>IF(Aggregate[[#This Row],[Avg Monthly GB Download]]&lt;5, "Less than 5 GB", IF(Aggregate[[#This Row],[Avg Monthly GB Download]]&lt;10, "10 or more GB", "Between 5 and 10 GB"))</f>
        <v>10 or more GB</v>
      </c>
      <c r="W5587">
        <v>9</v>
      </c>
    </row>
    <row r="5588" spans="1:23" x14ac:dyDescent="0.2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J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 t="str">
        <f>IF(Aggregate[[#This Row],[Avg Monthly GB Download]]&lt;5, "Less than 5 GB", IF(Aggregate[[#This Row],[Avg Monthly GB Download]]&lt;10, "10 or more GB", "Between 5 and 10 GB"))</f>
        <v>Between 5 and 10 GB</v>
      </c>
      <c r="W5588">
        <v>17</v>
      </c>
    </row>
    <row r="5589" spans="1:23" x14ac:dyDescent="0.2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J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 t="str">
        <f>IF(Aggregate[[#This Row],[Avg Monthly GB Download]]&lt;5, "Less than 5 GB", IF(Aggregate[[#This Row],[Avg Monthly GB Download]]&lt;10, "10 or more GB", "Between 5 and 10 GB"))</f>
        <v>Less than 5 GB</v>
      </c>
      <c r="W5589">
        <v>2</v>
      </c>
    </row>
    <row r="5590" spans="1:23" x14ac:dyDescent="0.2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J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 t="str">
        <f>IF(Aggregate[[#This Row],[Avg Monthly GB Download]]&lt;5, "Less than 5 GB", IF(Aggregate[[#This Row],[Avg Monthly GB Download]]&lt;10, "10 or more GB", "Between 5 and 10 GB"))</f>
        <v>10 or more GB</v>
      </c>
      <c r="W5590">
        <v>6</v>
      </c>
    </row>
    <row r="5591" spans="1:23" x14ac:dyDescent="0.2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J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 t="str">
        <f>IF(Aggregate[[#This Row],[Avg Monthly GB Download]]&lt;5, "Less than 5 GB", IF(Aggregate[[#This Row],[Avg Monthly GB Download]]&lt;10, "10 or more GB", "Between 5 and 10 GB"))</f>
        <v>10 or more GB</v>
      </c>
      <c r="W5591">
        <v>6</v>
      </c>
    </row>
    <row r="5592" spans="1:23" x14ac:dyDescent="0.2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tr">
        <f>IF(Aggregate[[#This Row],[Under 30]]="Yes", "Under 30", IF(Aggregate[[#This Row],[Senior]]="Yes", "Senior", "Other"))</f>
        <v>Senior</v>
      </c>
      <c r="K5592" t="s">
        <v>21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 t="str">
        <f>IF(Aggregate[[#This Row],[Avg Monthly GB Download]]&lt;5, "Less than 5 GB", IF(Aggregate[[#This Row],[Avg Monthly GB Download]]&lt;10, "10 or more GB", "Between 5 and 10 GB"))</f>
        <v>Less than 5 GB</v>
      </c>
      <c r="W5592">
        <v>1</v>
      </c>
    </row>
    <row r="5593" spans="1:23" x14ac:dyDescent="0.2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J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 t="str">
        <f>IF(Aggregate[[#This Row],[Avg Monthly GB Download]]&lt;5, "Less than 5 GB", IF(Aggregate[[#This Row],[Avg Monthly GB Download]]&lt;10, "10 or more GB", "Between 5 and 10 GB"))</f>
        <v>Less than 5 GB</v>
      </c>
      <c r="W5593">
        <v>4</v>
      </c>
    </row>
    <row r="5594" spans="1:23" x14ac:dyDescent="0.2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J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 t="str">
        <f>IF(Aggregate[[#This Row],[Avg Monthly GB Download]]&lt;5, "Less than 5 GB", IF(Aggregate[[#This Row],[Avg Monthly GB Download]]&lt;10, "10 or more GB", "Between 5 and 10 GB"))</f>
        <v>Between 5 and 10 GB</v>
      </c>
      <c r="W5594">
        <v>37</v>
      </c>
    </row>
    <row r="5595" spans="1:23" x14ac:dyDescent="0.2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J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 t="str">
        <f>IF(Aggregate[[#This Row],[Avg Monthly GB Download]]&lt;5, "Less than 5 GB", IF(Aggregate[[#This Row],[Avg Monthly GB Download]]&lt;10, "10 or more GB", "Between 5 and 10 GB"))</f>
        <v>Less than 5 GB</v>
      </c>
      <c r="W5595">
        <v>2</v>
      </c>
    </row>
    <row r="5596" spans="1:23" x14ac:dyDescent="0.2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J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 t="str">
        <f>IF(Aggregate[[#This Row],[Avg Monthly GB Download]]&lt;5, "Less than 5 GB", IF(Aggregate[[#This Row],[Avg Monthly GB Download]]&lt;10, "10 or more GB", "Between 5 and 10 GB"))</f>
        <v>Less than 5 GB</v>
      </c>
      <c r="W5596">
        <v>2</v>
      </c>
    </row>
    <row r="5597" spans="1:23" x14ac:dyDescent="0.2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J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 t="str">
        <f>IF(Aggregate[[#This Row],[Avg Monthly GB Download]]&lt;5, "Less than 5 GB", IF(Aggregate[[#This Row],[Avg Monthly GB Download]]&lt;10, "10 or more GB", "Between 5 and 10 GB"))</f>
        <v>Between 5 and 10 GB</v>
      </c>
      <c r="W5597">
        <v>17</v>
      </c>
    </row>
    <row r="5598" spans="1:23" x14ac:dyDescent="0.2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J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 t="str">
        <f>IF(Aggregate[[#This Row],[Avg Monthly GB Download]]&lt;5, "Less than 5 GB", IF(Aggregate[[#This Row],[Avg Monthly GB Download]]&lt;10, "10 or more GB", "Between 5 and 10 GB"))</f>
        <v>10 or more GB</v>
      </c>
      <c r="W5598">
        <v>5</v>
      </c>
    </row>
    <row r="5599" spans="1:23" x14ac:dyDescent="0.2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tr">
        <f>IF(Aggregate[[#This Row],[Under 30]]="Yes", "Under 30", IF(Aggregate[[#This Row],[Senior]]="Yes", "Senior", "Other"))</f>
        <v>Senior</v>
      </c>
      <c r="K5599" t="s">
        <v>21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 t="str">
        <f>IF(Aggregate[[#This Row],[Avg Monthly GB Download]]&lt;5, "Less than 5 GB", IF(Aggregate[[#This Row],[Avg Monthly GB Download]]&lt;10, "10 or more GB", "Between 5 and 10 GB"))</f>
        <v>Between 5 and 10 GB</v>
      </c>
      <c r="W5599">
        <v>15</v>
      </c>
    </row>
    <row r="5600" spans="1:23" x14ac:dyDescent="0.2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J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 t="str">
        <f>IF(Aggregate[[#This Row],[Avg Monthly GB Download]]&lt;5, "Less than 5 GB", IF(Aggregate[[#This Row],[Avg Monthly GB Download]]&lt;10, "10 or more GB", "Between 5 and 10 GB"))</f>
        <v>10 or more GB</v>
      </c>
      <c r="W5600">
        <v>8</v>
      </c>
    </row>
    <row r="5601" spans="1:23" x14ac:dyDescent="0.2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tr">
        <f>IF(Aggregate[[#This Row],[Under 30]]="Yes", "Under 30", IF(Aggregate[[#This Row],[Senior]]="Yes", "Senior", "Other"))</f>
        <v>Senior</v>
      </c>
      <c r="K5601" t="s">
        <v>21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 t="str">
        <f>IF(Aggregate[[#This Row],[Avg Monthly GB Download]]&lt;5, "Less than 5 GB", IF(Aggregate[[#This Row],[Avg Monthly GB Download]]&lt;10, "10 or more GB", "Between 5 and 10 GB"))</f>
        <v>10 or more GB</v>
      </c>
      <c r="W5601">
        <v>7</v>
      </c>
    </row>
    <row r="5602" spans="1:23" x14ac:dyDescent="0.2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tr">
        <f>IF(Aggregate[[#This Row],[Under 30]]="Yes", "Under 30", IF(Aggregate[[#This Row],[Senior]]="Yes", "Senior", "Other"))</f>
        <v>Senior</v>
      </c>
      <c r="K5602" t="s">
        <v>21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 t="str">
        <f>IF(Aggregate[[#This Row],[Avg Monthly GB Download]]&lt;5, "Less than 5 GB", IF(Aggregate[[#This Row],[Avg Monthly GB Download]]&lt;10, "10 or more GB", "Between 5 and 10 GB"))</f>
        <v>10 or more GB</v>
      </c>
      <c r="W5602">
        <v>7</v>
      </c>
    </row>
    <row r="5603" spans="1:23" x14ac:dyDescent="0.2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J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 t="str">
        <f>IF(Aggregate[[#This Row],[Avg Monthly GB Download]]&lt;5, "Less than 5 GB", IF(Aggregate[[#This Row],[Avg Monthly GB Download]]&lt;10, "10 or more GB", "Between 5 and 10 GB"))</f>
        <v>10 or more GB</v>
      </c>
      <c r="W5603">
        <v>7</v>
      </c>
    </row>
    <row r="5604" spans="1:23" x14ac:dyDescent="0.2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tr">
        <f>IF(Aggregate[[#This Row],[Under 30]]="Yes", "Under 30", IF(Aggregate[[#This Row],[Senior]]="Yes", "Senior", "Other"))</f>
        <v>Senior</v>
      </c>
      <c r="K5604" t="s">
        <v>21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 t="str">
        <f>IF(Aggregate[[#This Row],[Avg Monthly GB Download]]&lt;5, "Less than 5 GB", IF(Aggregate[[#This Row],[Avg Monthly GB Download]]&lt;10, "10 or more GB", "Between 5 and 10 GB"))</f>
        <v>Less than 5 GB</v>
      </c>
      <c r="W5604">
        <v>3</v>
      </c>
    </row>
    <row r="5605" spans="1:23" x14ac:dyDescent="0.2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J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 t="str">
        <f>IF(Aggregate[[#This Row],[Avg Monthly GB Download]]&lt;5, "Less than 5 GB", IF(Aggregate[[#This Row],[Avg Monthly GB Download]]&lt;10, "10 or more GB", "Between 5 and 10 GB"))</f>
        <v>10 or more GB</v>
      </c>
      <c r="W5605">
        <v>5</v>
      </c>
    </row>
    <row r="5606" spans="1:23" x14ac:dyDescent="0.2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J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 t="str">
        <f>IF(Aggregate[[#This Row],[Avg Monthly GB Download]]&lt;5, "Less than 5 GB", IF(Aggregate[[#This Row],[Avg Monthly GB Download]]&lt;10, "10 or more GB", "Between 5 and 10 GB"))</f>
        <v>Less than 5 GB</v>
      </c>
      <c r="W5606">
        <v>4</v>
      </c>
    </row>
    <row r="5607" spans="1:23" x14ac:dyDescent="0.2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J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 t="str">
        <f>IF(Aggregate[[#This Row],[Avg Monthly GB Download]]&lt;5, "Less than 5 GB", IF(Aggregate[[#This Row],[Avg Monthly GB Download]]&lt;10, "10 or more GB", "Between 5 and 10 GB"))</f>
        <v>10 or more GB</v>
      </c>
      <c r="W5607">
        <v>5</v>
      </c>
    </row>
    <row r="5608" spans="1:23" x14ac:dyDescent="0.2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tr">
        <f>IF(Aggregate[[#This Row],[Under 30]]="Yes", "Under 30", IF(Aggregate[[#This Row],[Senior]]="Yes", "Senior", "Other"))</f>
        <v>Senior</v>
      </c>
      <c r="K5608" t="s">
        <v>21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 t="str">
        <f>IF(Aggregate[[#This Row],[Avg Monthly GB Download]]&lt;5, "Less than 5 GB", IF(Aggregate[[#This Row],[Avg Monthly GB Download]]&lt;10, "10 or more GB", "Between 5 and 10 GB"))</f>
        <v>10 or more GB</v>
      </c>
      <c r="W5608">
        <v>5</v>
      </c>
    </row>
    <row r="5609" spans="1:23" x14ac:dyDescent="0.2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tr">
        <f>IF(Aggregate[[#This Row],[Under 30]]="Yes", "Under 30", IF(Aggregate[[#This Row],[Senior]]="Yes", "Senior", "Other"))</f>
        <v>Senior</v>
      </c>
      <c r="K5609" t="s">
        <v>21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 t="str">
        <f>IF(Aggregate[[#This Row],[Avg Monthly GB Download]]&lt;5, "Less than 5 GB", IF(Aggregate[[#This Row],[Avg Monthly GB Download]]&lt;10, "10 or more GB", "Between 5 and 10 GB"))</f>
        <v>Less than 5 GB</v>
      </c>
      <c r="W5609">
        <v>1</v>
      </c>
    </row>
    <row r="5610" spans="1:23" x14ac:dyDescent="0.2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J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 t="str">
        <f>IF(Aggregate[[#This Row],[Avg Monthly GB Download]]&lt;5, "Less than 5 GB", IF(Aggregate[[#This Row],[Avg Monthly GB Download]]&lt;10, "10 or more GB", "Between 5 and 10 GB"))</f>
        <v>Between 5 and 10 GB</v>
      </c>
      <c r="W5610">
        <v>26</v>
      </c>
    </row>
    <row r="5611" spans="1:23" x14ac:dyDescent="0.2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J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 t="str">
        <f>IF(Aggregate[[#This Row],[Avg Monthly GB Download]]&lt;5, "Less than 5 GB", IF(Aggregate[[#This Row],[Avg Monthly GB Download]]&lt;10, "10 or more GB", "Between 5 and 10 GB"))</f>
        <v>Less than 5 GB</v>
      </c>
      <c r="W5611">
        <v>2</v>
      </c>
    </row>
    <row r="5612" spans="1:23" x14ac:dyDescent="0.2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J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 t="str">
        <f>IF(Aggregate[[#This Row],[Avg Monthly GB Download]]&lt;5, "Less than 5 GB", IF(Aggregate[[#This Row],[Avg Monthly GB Download]]&lt;10, "10 or more GB", "Between 5 and 10 GB"))</f>
        <v>Less than 5 GB</v>
      </c>
      <c r="W5612">
        <v>3</v>
      </c>
    </row>
    <row r="5613" spans="1:23" x14ac:dyDescent="0.2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tr">
        <f>IF(Aggregate[[#This Row],[Under 30]]="Yes", "Under 30", IF(Aggregate[[#This Row],[Senior]]="Yes", "Senior", "Other"))</f>
        <v>Senior</v>
      </c>
      <c r="K5613" t="s">
        <v>25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 t="str">
        <f>IF(Aggregate[[#This Row],[Avg Monthly GB Download]]&lt;5, "Less than 5 GB", IF(Aggregate[[#This Row],[Avg Monthly GB Download]]&lt;10, "10 or more GB", "Between 5 and 10 GB"))</f>
        <v>Less than 5 GB</v>
      </c>
      <c r="W5613">
        <v>4</v>
      </c>
    </row>
    <row r="5614" spans="1:23" x14ac:dyDescent="0.2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tr">
        <f>IF(Aggregate[[#This Row],[Under 30]]="Yes", "Under 30", IF(Aggregate[[#This Row],[Senior]]="Yes", "Senior", "Other"))</f>
        <v>Senior</v>
      </c>
      <c r="K5614" t="s">
        <v>21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 t="str">
        <f>IF(Aggregate[[#This Row],[Avg Monthly GB Download]]&lt;5, "Less than 5 GB", IF(Aggregate[[#This Row],[Avg Monthly GB Download]]&lt;10, "10 or more GB", "Between 5 and 10 GB"))</f>
        <v>Less than 5 GB</v>
      </c>
      <c r="W5614">
        <v>3</v>
      </c>
    </row>
    <row r="5615" spans="1:23" x14ac:dyDescent="0.2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tr">
        <f>IF(Aggregate[[#This Row],[Under 30]]="Yes", "Under 30", IF(Aggregate[[#This Row],[Senior]]="Yes", "Senior", "Other"))</f>
        <v>Senior</v>
      </c>
      <c r="K5615" t="s">
        <v>21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 t="str">
        <f>IF(Aggregate[[#This Row],[Avg Monthly GB Download]]&lt;5, "Less than 5 GB", IF(Aggregate[[#This Row],[Avg Monthly GB Download]]&lt;10, "10 or more GB", "Between 5 and 10 GB"))</f>
        <v>Less than 5 GB</v>
      </c>
      <c r="W5615">
        <v>1</v>
      </c>
    </row>
    <row r="5616" spans="1:23" x14ac:dyDescent="0.2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J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 t="str">
        <f>IF(Aggregate[[#This Row],[Avg Monthly GB Download]]&lt;5, "Less than 5 GB", IF(Aggregate[[#This Row],[Avg Monthly GB Download]]&lt;10, "10 or more GB", "Between 5 and 10 GB"))</f>
        <v>Between 5 and 10 GB</v>
      </c>
      <c r="W5616">
        <v>13</v>
      </c>
    </row>
    <row r="5617" spans="1:23" x14ac:dyDescent="0.2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J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 t="str">
        <f>IF(Aggregate[[#This Row],[Avg Monthly GB Download]]&lt;5, "Less than 5 GB", IF(Aggregate[[#This Row],[Avg Monthly GB Download]]&lt;10, "10 or more GB", "Between 5 and 10 GB"))</f>
        <v>Less than 5 GB</v>
      </c>
      <c r="W5617">
        <v>2</v>
      </c>
    </row>
    <row r="5618" spans="1:23" x14ac:dyDescent="0.2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J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 t="str">
        <f>IF(Aggregate[[#This Row],[Avg Monthly GB Download]]&lt;5, "Less than 5 GB", IF(Aggregate[[#This Row],[Avg Monthly GB Download]]&lt;10, "10 or more GB", "Between 5 and 10 GB"))</f>
        <v>10 or more GB</v>
      </c>
      <c r="W5618">
        <v>5</v>
      </c>
    </row>
    <row r="5619" spans="1:23" x14ac:dyDescent="0.2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J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 t="str">
        <f>IF(Aggregate[[#This Row],[Avg Monthly GB Download]]&lt;5, "Less than 5 GB", IF(Aggregate[[#This Row],[Avg Monthly GB Download]]&lt;10, "10 or more GB", "Between 5 and 10 GB"))</f>
        <v>Less than 5 GB</v>
      </c>
      <c r="W5619">
        <v>3</v>
      </c>
    </row>
    <row r="5620" spans="1:23" x14ac:dyDescent="0.2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J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 t="str">
        <f>IF(Aggregate[[#This Row],[Avg Monthly GB Download]]&lt;5, "Less than 5 GB", IF(Aggregate[[#This Row],[Avg Monthly GB Download]]&lt;10, "10 or more GB", "Between 5 and 10 GB"))</f>
        <v>Between 5 and 10 GB</v>
      </c>
      <c r="W5620">
        <v>16</v>
      </c>
    </row>
    <row r="5621" spans="1:23" x14ac:dyDescent="0.2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J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 t="str">
        <f>IF(Aggregate[[#This Row],[Avg Monthly GB Download]]&lt;5, "Less than 5 GB", IF(Aggregate[[#This Row],[Avg Monthly GB Download]]&lt;10, "10 or more GB", "Between 5 and 10 GB"))</f>
        <v>Between 5 and 10 GB</v>
      </c>
      <c r="W5621">
        <v>27</v>
      </c>
    </row>
    <row r="5622" spans="1:23" x14ac:dyDescent="0.2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J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 t="str">
        <f>IF(Aggregate[[#This Row],[Avg Monthly GB Download]]&lt;5, "Less than 5 GB", IF(Aggregate[[#This Row],[Avg Monthly GB Download]]&lt;10, "10 or more GB", "Between 5 and 10 GB"))</f>
        <v>10 or more GB</v>
      </c>
      <c r="W5622">
        <v>6</v>
      </c>
    </row>
    <row r="5623" spans="1:23" x14ac:dyDescent="0.2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J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 t="str">
        <f>IF(Aggregate[[#This Row],[Avg Monthly GB Download]]&lt;5, "Less than 5 GB", IF(Aggregate[[#This Row],[Avg Monthly GB Download]]&lt;10, "10 or more GB", "Between 5 and 10 GB"))</f>
        <v>Between 5 and 10 GB</v>
      </c>
      <c r="W5623">
        <v>11</v>
      </c>
    </row>
    <row r="5624" spans="1:23" x14ac:dyDescent="0.2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J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 t="str">
        <f>IF(Aggregate[[#This Row],[Avg Monthly GB Download]]&lt;5, "Less than 5 GB", IF(Aggregate[[#This Row],[Avg Monthly GB Download]]&lt;10, "10 or more GB", "Between 5 and 10 GB"))</f>
        <v>Between 5 and 10 GB</v>
      </c>
      <c r="W5624">
        <v>10</v>
      </c>
    </row>
    <row r="5625" spans="1:23" x14ac:dyDescent="0.2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J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 t="str">
        <f>IF(Aggregate[[#This Row],[Avg Monthly GB Download]]&lt;5, "Less than 5 GB", IF(Aggregate[[#This Row],[Avg Monthly GB Download]]&lt;10, "10 or more GB", "Between 5 and 10 GB"))</f>
        <v>Less than 5 GB</v>
      </c>
      <c r="W5625">
        <v>4</v>
      </c>
    </row>
    <row r="5626" spans="1:23" x14ac:dyDescent="0.2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J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 t="str">
        <f>IF(Aggregate[[#This Row],[Avg Monthly GB Download]]&lt;5, "Less than 5 GB", IF(Aggregate[[#This Row],[Avg Monthly GB Download]]&lt;10, "10 or more GB", "Between 5 and 10 GB"))</f>
        <v>Between 5 and 10 GB</v>
      </c>
      <c r="W5626">
        <v>27</v>
      </c>
    </row>
    <row r="5627" spans="1:23" x14ac:dyDescent="0.2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J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 t="str">
        <f>IF(Aggregate[[#This Row],[Avg Monthly GB Download]]&lt;5, "Less than 5 GB", IF(Aggregate[[#This Row],[Avg Monthly GB Download]]&lt;10, "10 or more GB", "Between 5 and 10 GB"))</f>
        <v>Between 5 and 10 GB</v>
      </c>
      <c r="W5627">
        <v>12</v>
      </c>
    </row>
    <row r="5628" spans="1:23" x14ac:dyDescent="0.2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J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 t="str">
        <f>IF(Aggregate[[#This Row],[Avg Monthly GB Download]]&lt;5, "Less than 5 GB", IF(Aggregate[[#This Row],[Avg Monthly GB Download]]&lt;10, "10 or more GB", "Between 5 and 10 GB"))</f>
        <v>Less than 5 GB</v>
      </c>
      <c r="W5628">
        <v>4</v>
      </c>
    </row>
    <row r="5629" spans="1:23" x14ac:dyDescent="0.2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J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 t="str">
        <f>IF(Aggregate[[#This Row],[Avg Monthly GB Download]]&lt;5, "Less than 5 GB", IF(Aggregate[[#This Row],[Avg Monthly GB Download]]&lt;10, "10 or more GB", "Between 5 and 10 GB"))</f>
        <v>Less than 5 GB</v>
      </c>
      <c r="W5629">
        <v>4</v>
      </c>
    </row>
    <row r="5630" spans="1:23" x14ac:dyDescent="0.2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J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 t="str">
        <f>IF(Aggregate[[#This Row],[Avg Monthly GB Download]]&lt;5, "Less than 5 GB", IF(Aggregate[[#This Row],[Avg Monthly GB Download]]&lt;10, "10 or more GB", "Between 5 and 10 GB"))</f>
        <v>Less than 5 GB</v>
      </c>
      <c r="W5630">
        <v>2</v>
      </c>
    </row>
    <row r="5631" spans="1:23" x14ac:dyDescent="0.2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J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 t="str">
        <f>IF(Aggregate[[#This Row],[Avg Monthly GB Download]]&lt;5, "Less than 5 GB", IF(Aggregate[[#This Row],[Avg Monthly GB Download]]&lt;10, "10 or more GB", "Between 5 and 10 GB"))</f>
        <v>10 or more GB</v>
      </c>
      <c r="W5631">
        <v>8</v>
      </c>
    </row>
    <row r="5632" spans="1:23" x14ac:dyDescent="0.2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J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 t="str">
        <f>IF(Aggregate[[#This Row],[Avg Monthly GB Download]]&lt;5, "Less than 5 GB", IF(Aggregate[[#This Row],[Avg Monthly GB Download]]&lt;10, "10 or more GB", "Between 5 and 10 GB"))</f>
        <v>Between 5 and 10 GB</v>
      </c>
      <c r="W5632">
        <v>17</v>
      </c>
    </row>
    <row r="5633" spans="1:23" x14ac:dyDescent="0.2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J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 t="str">
        <f>IF(Aggregate[[#This Row],[Avg Monthly GB Download]]&lt;5, "Less than 5 GB", IF(Aggregate[[#This Row],[Avg Monthly GB Download]]&lt;10, "10 or more GB", "Between 5 and 10 GB"))</f>
        <v>Between 5 and 10 GB</v>
      </c>
      <c r="W5633">
        <v>14</v>
      </c>
    </row>
    <row r="5634" spans="1:23" x14ac:dyDescent="0.2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J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 t="str">
        <f>IF(Aggregate[[#This Row],[Avg Monthly GB Download]]&lt;5, "Less than 5 GB", IF(Aggregate[[#This Row],[Avg Monthly GB Download]]&lt;10, "10 or more GB", "Between 5 and 10 GB"))</f>
        <v>Between 5 and 10 GB</v>
      </c>
      <c r="W5634">
        <v>10</v>
      </c>
    </row>
    <row r="5635" spans="1:23" x14ac:dyDescent="0.2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J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 t="str">
        <f>IF(Aggregate[[#This Row],[Avg Monthly GB Download]]&lt;5, "Less than 5 GB", IF(Aggregate[[#This Row],[Avg Monthly GB Download]]&lt;10, "10 or more GB", "Between 5 and 10 GB"))</f>
        <v>Less than 5 GB</v>
      </c>
      <c r="W5635">
        <v>3</v>
      </c>
    </row>
    <row r="5636" spans="1:23" x14ac:dyDescent="0.2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J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 t="str">
        <f>IF(Aggregate[[#This Row],[Avg Monthly GB Download]]&lt;5, "Less than 5 GB", IF(Aggregate[[#This Row],[Avg Monthly GB Download]]&lt;10, "10 or more GB", "Between 5 and 10 GB"))</f>
        <v>Less than 5 GB</v>
      </c>
      <c r="W5636">
        <v>1</v>
      </c>
    </row>
    <row r="5637" spans="1:23" x14ac:dyDescent="0.2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J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 t="str">
        <f>IF(Aggregate[[#This Row],[Avg Monthly GB Download]]&lt;5, "Less than 5 GB", IF(Aggregate[[#This Row],[Avg Monthly GB Download]]&lt;10, "10 or more GB", "Between 5 and 10 GB"))</f>
        <v>Less than 5 GB</v>
      </c>
      <c r="W5637">
        <v>3</v>
      </c>
    </row>
    <row r="5638" spans="1:23" x14ac:dyDescent="0.2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J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 t="str">
        <f>IF(Aggregate[[#This Row],[Avg Monthly GB Download]]&lt;5, "Less than 5 GB", IF(Aggregate[[#This Row],[Avg Monthly GB Download]]&lt;10, "10 or more GB", "Between 5 and 10 GB"))</f>
        <v>Less than 5 GB</v>
      </c>
      <c r="W5638">
        <v>4</v>
      </c>
    </row>
    <row r="5639" spans="1:23" x14ac:dyDescent="0.2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J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 t="str">
        <f>IF(Aggregate[[#This Row],[Avg Monthly GB Download]]&lt;5, "Less than 5 GB", IF(Aggregate[[#This Row],[Avg Monthly GB Download]]&lt;10, "10 or more GB", "Between 5 and 10 GB"))</f>
        <v>10 or more GB</v>
      </c>
      <c r="W5639">
        <v>6</v>
      </c>
    </row>
    <row r="5640" spans="1:23" x14ac:dyDescent="0.2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J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 t="str">
        <f>IF(Aggregate[[#This Row],[Avg Monthly GB Download]]&lt;5, "Less than 5 GB", IF(Aggregate[[#This Row],[Avg Monthly GB Download]]&lt;10, "10 or more GB", "Between 5 and 10 GB"))</f>
        <v>10 or more GB</v>
      </c>
      <c r="W5640">
        <v>7</v>
      </c>
    </row>
    <row r="5641" spans="1:23" x14ac:dyDescent="0.2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J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 t="str">
        <f>IF(Aggregate[[#This Row],[Avg Monthly GB Download]]&lt;5, "Less than 5 GB", IF(Aggregate[[#This Row],[Avg Monthly GB Download]]&lt;10, "10 or more GB", "Between 5 and 10 GB"))</f>
        <v>10 or more GB</v>
      </c>
      <c r="W5641">
        <v>6</v>
      </c>
    </row>
    <row r="5642" spans="1:23" x14ac:dyDescent="0.2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tr">
        <f>IF(Aggregate[[#This Row],[Under 30]]="Yes", "Under 30", IF(Aggregate[[#This Row],[Senior]]="Yes", "Senior", "Other"))</f>
        <v>Senior</v>
      </c>
      <c r="K5642" t="s">
        <v>21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 t="str">
        <f>IF(Aggregate[[#This Row],[Avg Monthly GB Download]]&lt;5, "Less than 5 GB", IF(Aggregate[[#This Row],[Avg Monthly GB Download]]&lt;10, "10 or more GB", "Between 5 and 10 GB"))</f>
        <v>Less than 5 GB</v>
      </c>
      <c r="W5642">
        <v>1</v>
      </c>
    </row>
    <row r="5643" spans="1:23" x14ac:dyDescent="0.2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J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 t="str">
        <f>IF(Aggregate[[#This Row],[Avg Monthly GB Download]]&lt;5, "Less than 5 GB", IF(Aggregate[[#This Row],[Avg Monthly GB Download]]&lt;10, "10 or more GB", "Between 5 and 10 GB"))</f>
        <v>Less than 5 GB</v>
      </c>
      <c r="W5643">
        <v>3</v>
      </c>
    </row>
    <row r="5644" spans="1:23" x14ac:dyDescent="0.2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tr">
        <f>IF(Aggregate[[#This Row],[Under 30]]="Yes", "Under 30", IF(Aggregate[[#This Row],[Senior]]="Yes", "Senior", "Other"))</f>
        <v>Senior</v>
      </c>
      <c r="K5644" t="s">
        <v>21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 t="str">
        <f>IF(Aggregate[[#This Row],[Avg Monthly GB Download]]&lt;5, "Less than 5 GB", IF(Aggregate[[#This Row],[Avg Monthly GB Download]]&lt;10, "10 or more GB", "Between 5 and 10 GB"))</f>
        <v>10 or more GB</v>
      </c>
      <c r="W5644">
        <v>8</v>
      </c>
    </row>
    <row r="5645" spans="1:23" x14ac:dyDescent="0.2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J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 t="str">
        <f>IF(Aggregate[[#This Row],[Avg Monthly GB Download]]&lt;5, "Less than 5 GB", IF(Aggregate[[#This Row],[Avg Monthly GB Download]]&lt;10, "10 or more GB", "Between 5 and 10 GB"))</f>
        <v>Less than 5 GB</v>
      </c>
      <c r="W5645">
        <v>4</v>
      </c>
    </row>
    <row r="5646" spans="1:23" x14ac:dyDescent="0.2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J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 t="str">
        <f>IF(Aggregate[[#This Row],[Avg Monthly GB Download]]&lt;5, "Less than 5 GB", IF(Aggregate[[#This Row],[Avg Monthly GB Download]]&lt;10, "10 or more GB", "Between 5 and 10 GB"))</f>
        <v>10 or more GB</v>
      </c>
      <c r="W5646">
        <v>7</v>
      </c>
    </row>
    <row r="5647" spans="1:23" x14ac:dyDescent="0.2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J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 t="str">
        <f>IF(Aggregate[[#This Row],[Avg Monthly GB Download]]&lt;5, "Less than 5 GB", IF(Aggregate[[#This Row],[Avg Monthly GB Download]]&lt;10, "10 or more GB", "Between 5 and 10 GB"))</f>
        <v>10 or more GB</v>
      </c>
      <c r="W5647">
        <v>5</v>
      </c>
    </row>
    <row r="5648" spans="1:23" x14ac:dyDescent="0.2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J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 t="str">
        <f>IF(Aggregate[[#This Row],[Avg Monthly GB Download]]&lt;5, "Less than 5 GB", IF(Aggregate[[#This Row],[Avg Monthly GB Download]]&lt;10, "10 or more GB", "Between 5 and 10 GB"))</f>
        <v>Less than 5 GB</v>
      </c>
      <c r="W5648">
        <v>4</v>
      </c>
    </row>
    <row r="5649" spans="1:23" x14ac:dyDescent="0.2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J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 t="str">
        <f>IF(Aggregate[[#This Row],[Avg Monthly GB Download]]&lt;5, "Less than 5 GB", IF(Aggregate[[#This Row],[Avg Monthly GB Download]]&lt;10, "10 or more GB", "Between 5 and 10 GB"))</f>
        <v>10 or more GB</v>
      </c>
      <c r="W5649">
        <v>6</v>
      </c>
    </row>
    <row r="5650" spans="1:23" x14ac:dyDescent="0.2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J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 t="str">
        <f>IF(Aggregate[[#This Row],[Avg Monthly GB Download]]&lt;5, "Less than 5 GB", IF(Aggregate[[#This Row],[Avg Monthly GB Download]]&lt;10, "10 or more GB", "Between 5 and 10 GB"))</f>
        <v>Less than 5 GB</v>
      </c>
      <c r="W5650">
        <v>1</v>
      </c>
    </row>
    <row r="5651" spans="1:23" x14ac:dyDescent="0.2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J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 t="str">
        <f>IF(Aggregate[[#This Row],[Avg Monthly GB Download]]&lt;5, "Less than 5 GB", IF(Aggregate[[#This Row],[Avg Monthly GB Download]]&lt;10, "10 or more GB", "Between 5 and 10 GB"))</f>
        <v>10 or more GB</v>
      </c>
      <c r="W5651">
        <v>8</v>
      </c>
    </row>
    <row r="5652" spans="1:23" x14ac:dyDescent="0.2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J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 t="str">
        <f>IF(Aggregate[[#This Row],[Avg Monthly GB Download]]&lt;5, "Less than 5 GB", IF(Aggregate[[#This Row],[Avg Monthly GB Download]]&lt;10, "10 or more GB", "Between 5 and 10 GB"))</f>
        <v>Between 5 and 10 GB</v>
      </c>
      <c r="W5652">
        <v>17</v>
      </c>
    </row>
    <row r="5653" spans="1:23" x14ac:dyDescent="0.2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J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 t="str">
        <f>IF(Aggregate[[#This Row],[Avg Monthly GB Download]]&lt;5, "Less than 5 GB", IF(Aggregate[[#This Row],[Avg Monthly GB Download]]&lt;10, "10 or more GB", "Between 5 and 10 GB"))</f>
        <v>10 or more GB</v>
      </c>
      <c r="W5653">
        <v>8</v>
      </c>
    </row>
    <row r="5654" spans="1:23" x14ac:dyDescent="0.2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J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 t="str">
        <f>IF(Aggregate[[#This Row],[Avg Monthly GB Download]]&lt;5, "Less than 5 GB", IF(Aggregate[[#This Row],[Avg Monthly GB Download]]&lt;10, "10 or more GB", "Between 5 and 10 GB"))</f>
        <v>Between 5 and 10 GB</v>
      </c>
      <c r="W5654">
        <v>11</v>
      </c>
    </row>
    <row r="5655" spans="1:23" x14ac:dyDescent="0.2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J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 t="str">
        <f>IF(Aggregate[[#This Row],[Avg Monthly GB Download]]&lt;5, "Less than 5 GB", IF(Aggregate[[#This Row],[Avg Monthly GB Download]]&lt;10, "10 or more GB", "Between 5 and 10 GB"))</f>
        <v>Less than 5 GB</v>
      </c>
      <c r="W5655">
        <v>4</v>
      </c>
    </row>
    <row r="5656" spans="1:23" x14ac:dyDescent="0.2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J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 t="str">
        <f>IF(Aggregate[[#This Row],[Avg Monthly GB Download]]&lt;5, "Less than 5 GB", IF(Aggregate[[#This Row],[Avg Monthly GB Download]]&lt;10, "10 or more GB", "Between 5 and 10 GB"))</f>
        <v>Between 5 and 10 GB</v>
      </c>
      <c r="W5656">
        <v>14</v>
      </c>
    </row>
    <row r="5657" spans="1:23" x14ac:dyDescent="0.2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J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 t="str">
        <f>IF(Aggregate[[#This Row],[Avg Monthly GB Download]]&lt;5, "Less than 5 GB", IF(Aggregate[[#This Row],[Avg Monthly GB Download]]&lt;10, "10 or more GB", "Between 5 and 10 GB"))</f>
        <v>Between 5 and 10 GB</v>
      </c>
      <c r="W5657">
        <v>15</v>
      </c>
    </row>
    <row r="5658" spans="1:23" x14ac:dyDescent="0.2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J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 t="str">
        <f>IF(Aggregate[[#This Row],[Avg Monthly GB Download]]&lt;5, "Less than 5 GB", IF(Aggregate[[#This Row],[Avg Monthly GB Download]]&lt;10, "10 or more GB", "Between 5 and 10 GB"))</f>
        <v>Between 5 and 10 GB</v>
      </c>
      <c r="W5658">
        <v>10</v>
      </c>
    </row>
    <row r="5659" spans="1:23" x14ac:dyDescent="0.2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J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 t="str">
        <f>IF(Aggregate[[#This Row],[Avg Monthly GB Download]]&lt;5, "Less than 5 GB", IF(Aggregate[[#This Row],[Avg Monthly GB Download]]&lt;10, "10 or more GB", "Between 5 and 10 GB"))</f>
        <v>Between 5 and 10 GB</v>
      </c>
      <c r="W5659">
        <v>16</v>
      </c>
    </row>
    <row r="5660" spans="1:23" x14ac:dyDescent="0.2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J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 t="str">
        <f>IF(Aggregate[[#This Row],[Avg Monthly GB Download]]&lt;5, "Less than 5 GB", IF(Aggregate[[#This Row],[Avg Monthly GB Download]]&lt;10, "10 or more GB", "Between 5 and 10 GB"))</f>
        <v>Between 5 and 10 GB</v>
      </c>
      <c r="W5660">
        <v>13</v>
      </c>
    </row>
    <row r="5661" spans="1:23" x14ac:dyDescent="0.2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J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 t="str">
        <f>IF(Aggregate[[#This Row],[Avg Monthly GB Download]]&lt;5, "Less than 5 GB", IF(Aggregate[[#This Row],[Avg Monthly GB Download]]&lt;10, "10 or more GB", "Between 5 and 10 GB"))</f>
        <v>Between 5 and 10 GB</v>
      </c>
      <c r="W5661">
        <v>19</v>
      </c>
    </row>
    <row r="5662" spans="1:23" x14ac:dyDescent="0.2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J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 t="str">
        <f>IF(Aggregate[[#This Row],[Avg Monthly GB Download]]&lt;5, "Less than 5 GB", IF(Aggregate[[#This Row],[Avg Monthly GB Download]]&lt;10, "10 or more GB", "Between 5 and 10 GB"))</f>
        <v>Between 5 and 10 GB</v>
      </c>
      <c r="W5662">
        <v>19</v>
      </c>
    </row>
    <row r="5663" spans="1:23" x14ac:dyDescent="0.2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J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 t="str">
        <f>IF(Aggregate[[#This Row],[Avg Monthly GB Download]]&lt;5, "Less than 5 GB", IF(Aggregate[[#This Row],[Avg Monthly GB Download]]&lt;10, "10 or more GB", "Between 5 and 10 GB"))</f>
        <v>Less than 5 GB</v>
      </c>
      <c r="W5663">
        <v>2</v>
      </c>
    </row>
    <row r="5664" spans="1:23" x14ac:dyDescent="0.2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tr">
        <f>IF(Aggregate[[#This Row],[Under 30]]="Yes", "Under 30", IF(Aggregate[[#This Row],[Senior]]="Yes", "Senior", "Other"))</f>
        <v>Senior</v>
      </c>
      <c r="K5664" t="s">
        <v>21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 t="str">
        <f>IF(Aggregate[[#This Row],[Avg Monthly GB Download]]&lt;5, "Less than 5 GB", IF(Aggregate[[#This Row],[Avg Monthly GB Download]]&lt;10, "10 or more GB", "Between 5 and 10 GB"))</f>
        <v>Less than 5 GB</v>
      </c>
      <c r="W5664">
        <v>4</v>
      </c>
    </row>
    <row r="5665" spans="1:23" x14ac:dyDescent="0.2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J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 t="str">
        <f>IF(Aggregate[[#This Row],[Avg Monthly GB Download]]&lt;5, "Less than 5 GB", IF(Aggregate[[#This Row],[Avg Monthly GB Download]]&lt;10, "10 or more GB", "Between 5 and 10 GB"))</f>
        <v>Between 5 and 10 GB</v>
      </c>
      <c r="W5665">
        <v>26</v>
      </c>
    </row>
    <row r="5666" spans="1:23" x14ac:dyDescent="0.2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J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 t="str">
        <f>IF(Aggregate[[#This Row],[Avg Monthly GB Download]]&lt;5, "Less than 5 GB", IF(Aggregate[[#This Row],[Avg Monthly GB Download]]&lt;10, "10 or more GB", "Between 5 and 10 GB"))</f>
        <v>Between 5 and 10 GB</v>
      </c>
      <c r="W5666">
        <v>10</v>
      </c>
    </row>
    <row r="5667" spans="1:23" x14ac:dyDescent="0.2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J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 t="str">
        <f>IF(Aggregate[[#This Row],[Avg Monthly GB Download]]&lt;5, "Less than 5 GB", IF(Aggregate[[#This Row],[Avg Monthly GB Download]]&lt;10, "10 or more GB", "Between 5 and 10 GB"))</f>
        <v>Less than 5 GB</v>
      </c>
      <c r="W5667">
        <v>2</v>
      </c>
    </row>
    <row r="5668" spans="1:23" x14ac:dyDescent="0.2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J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 t="str">
        <f>IF(Aggregate[[#This Row],[Avg Monthly GB Download]]&lt;5, "Less than 5 GB", IF(Aggregate[[#This Row],[Avg Monthly GB Download]]&lt;10, "10 or more GB", "Between 5 and 10 GB"))</f>
        <v>Less than 5 GB</v>
      </c>
      <c r="W5668">
        <v>3</v>
      </c>
    </row>
    <row r="5669" spans="1:23" x14ac:dyDescent="0.2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J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 t="str">
        <f>IF(Aggregate[[#This Row],[Avg Monthly GB Download]]&lt;5, "Less than 5 GB", IF(Aggregate[[#This Row],[Avg Monthly GB Download]]&lt;10, "10 or more GB", "Between 5 and 10 GB"))</f>
        <v>Between 5 and 10 GB</v>
      </c>
      <c r="W5669">
        <v>14</v>
      </c>
    </row>
    <row r="5670" spans="1:23" x14ac:dyDescent="0.2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J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 t="str">
        <f>IF(Aggregate[[#This Row],[Avg Monthly GB Download]]&lt;5, "Less than 5 GB", IF(Aggregate[[#This Row],[Avg Monthly GB Download]]&lt;10, "10 or more GB", "Between 5 and 10 GB"))</f>
        <v>Less than 5 GB</v>
      </c>
      <c r="W5670">
        <v>3</v>
      </c>
    </row>
    <row r="5671" spans="1:23" x14ac:dyDescent="0.2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tr">
        <f>IF(Aggregate[[#This Row],[Under 30]]="Yes", "Under 30", IF(Aggregate[[#This Row],[Senior]]="Yes", "Senior", "Other"))</f>
        <v>Senior</v>
      </c>
      <c r="K5671" t="s">
        <v>21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 t="str">
        <f>IF(Aggregate[[#This Row],[Avg Monthly GB Download]]&lt;5, "Less than 5 GB", IF(Aggregate[[#This Row],[Avg Monthly GB Download]]&lt;10, "10 or more GB", "Between 5 and 10 GB"))</f>
        <v>Less than 5 GB</v>
      </c>
      <c r="W5671">
        <v>3</v>
      </c>
    </row>
    <row r="5672" spans="1:23" x14ac:dyDescent="0.2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tr">
        <f>IF(Aggregate[[#This Row],[Under 30]]="Yes", "Under 30", IF(Aggregate[[#This Row],[Senior]]="Yes", "Senior", "Other"))</f>
        <v>Senior</v>
      </c>
      <c r="K5672" t="s">
        <v>25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 t="str">
        <f>IF(Aggregate[[#This Row],[Avg Monthly GB Download]]&lt;5, "Less than 5 GB", IF(Aggregate[[#This Row],[Avg Monthly GB Download]]&lt;10, "10 or more GB", "Between 5 and 10 GB"))</f>
        <v>10 or more GB</v>
      </c>
      <c r="W5672">
        <v>6</v>
      </c>
    </row>
    <row r="5673" spans="1:23" x14ac:dyDescent="0.2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J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 t="str">
        <f>IF(Aggregate[[#This Row],[Avg Monthly GB Download]]&lt;5, "Less than 5 GB", IF(Aggregate[[#This Row],[Avg Monthly GB Download]]&lt;10, "10 or more GB", "Between 5 and 10 GB"))</f>
        <v>10 or more GB</v>
      </c>
      <c r="W5673">
        <v>7</v>
      </c>
    </row>
    <row r="5674" spans="1:23" x14ac:dyDescent="0.2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tr">
        <f>IF(Aggregate[[#This Row],[Under 30]]="Yes", "Under 30", IF(Aggregate[[#This Row],[Senior]]="Yes", "Senior", "Other"))</f>
        <v>Senior</v>
      </c>
      <c r="K5674" t="s">
        <v>21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 t="str">
        <f>IF(Aggregate[[#This Row],[Avg Monthly GB Download]]&lt;5, "Less than 5 GB", IF(Aggregate[[#This Row],[Avg Monthly GB Download]]&lt;10, "10 or more GB", "Between 5 and 10 GB"))</f>
        <v>Less than 5 GB</v>
      </c>
      <c r="W5674">
        <v>2</v>
      </c>
    </row>
    <row r="5675" spans="1:23" x14ac:dyDescent="0.2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J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 t="str">
        <f>IF(Aggregate[[#This Row],[Avg Monthly GB Download]]&lt;5, "Less than 5 GB", IF(Aggregate[[#This Row],[Avg Monthly GB Download]]&lt;10, "10 or more GB", "Between 5 and 10 GB"))</f>
        <v>Between 5 and 10 GB</v>
      </c>
      <c r="W5675">
        <v>12</v>
      </c>
    </row>
    <row r="5676" spans="1:23" x14ac:dyDescent="0.2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J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 t="str">
        <f>IF(Aggregate[[#This Row],[Avg Monthly GB Download]]&lt;5, "Less than 5 GB", IF(Aggregate[[#This Row],[Avg Monthly GB Download]]&lt;10, "10 or more GB", "Between 5 and 10 GB"))</f>
        <v>Less than 5 GB</v>
      </c>
      <c r="W5676">
        <v>4</v>
      </c>
    </row>
    <row r="5677" spans="1:23" x14ac:dyDescent="0.2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tr">
        <f>IF(Aggregate[[#This Row],[Under 30]]="Yes", "Under 30", IF(Aggregate[[#This Row],[Senior]]="Yes", "Senior", "Other"))</f>
        <v>Senior</v>
      </c>
      <c r="K5677" t="s">
        <v>21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 t="str">
        <f>IF(Aggregate[[#This Row],[Avg Monthly GB Download]]&lt;5, "Less than 5 GB", IF(Aggregate[[#This Row],[Avg Monthly GB Download]]&lt;10, "10 or more GB", "Between 5 and 10 GB"))</f>
        <v>Between 5 and 10 GB</v>
      </c>
      <c r="W5677">
        <v>11</v>
      </c>
    </row>
    <row r="5678" spans="1:23" x14ac:dyDescent="0.2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J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 t="str">
        <f>IF(Aggregate[[#This Row],[Avg Monthly GB Download]]&lt;5, "Less than 5 GB", IF(Aggregate[[#This Row],[Avg Monthly GB Download]]&lt;10, "10 or more GB", "Between 5 and 10 GB"))</f>
        <v>Between 5 and 10 GB</v>
      </c>
      <c r="W5678">
        <v>12</v>
      </c>
    </row>
    <row r="5679" spans="1:23" x14ac:dyDescent="0.2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J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 t="str">
        <f>IF(Aggregate[[#This Row],[Avg Monthly GB Download]]&lt;5, "Less than 5 GB", IF(Aggregate[[#This Row],[Avg Monthly GB Download]]&lt;10, "10 or more GB", "Between 5 and 10 GB"))</f>
        <v>Between 5 and 10 GB</v>
      </c>
      <c r="W5679">
        <v>29</v>
      </c>
    </row>
    <row r="5680" spans="1:23" x14ac:dyDescent="0.2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J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 t="str">
        <f>IF(Aggregate[[#This Row],[Avg Monthly GB Download]]&lt;5, "Less than 5 GB", IF(Aggregate[[#This Row],[Avg Monthly GB Download]]&lt;10, "10 or more GB", "Between 5 and 10 GB"))</f>
        <v>10 or more GB</v>
      </c>
      <c r="W5680">
        <v>6</v>
      </c>
    </row>
    <row r="5681" spans="1:23" x14ac:dyDescent="0.2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J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 t="str">
        <f>IF(Aggregate[[#This Row],[Avg Monthly GB Download]]&lt;5, "Less than 5 GB", IF(Aggregate[[#This Row],[Avg Monthly GB Download]]&lt;10, "10 or more GB", "Between 5 and 10 GB"))</f>
        <v>10 or more GB</v>
      </c>
      <c r="W5681">
        <v>7</v>
      </c>
    </row>
    <row r="5682" spans="1:23" x14ac:dyDescent="0.2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J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 t="str">
        <f>IF(Aggregate[[#This Row],[Avg Monthly GB Download]]&lt;5, "Less than 5 GB", IF(Aggregate[[#This Row],[Avg Monthly GB Download]]&lt;10, "10 or more GB", "Between 5 and 10 GB"))</f>
        <v>Between 5 and 10 GB</v>
      </c>
      <c r="W5682">
        <v>24</v>
      </c>
    </row>
    <row r="5683" spans="1:23" x14ac:dyDescent="0.2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J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 t="str">
        <f>IF(Aggregate[[#This Row],[Avg Monthly GB Download]]&lt;5, "Less than 5 GB", IF(Aggregate[[#This Row],[Avg Monthly GB Download]]&lt;10, "10 or more GB", "Between 5 and 10 GB"))</f>
        <v>Less than 5 GB</v>
      </c>
      <c r="W5683">
        <v>3</v>
      </c>
    </row>
    <row r="5684" spans="1:23" x14ac:dyDescent="0.2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J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 t="str">
        <f>IF(Aggregate[[#This Row],[Avg Monthly GB Download]]&lt;5, "Less than 5 GB", IF(Aggregate[[#This Row],[Avg Monthly GB Download]]&lt;10, "10 or more GB", "Between 5 and 10 GB"))</f>
        <v>10 or more GB</v>
      </c>
      <c r="W5684">
        <v>9</v>
      </c>
    </row>
    <row r="5685" spans="1:23" x14ac:dyDescent="0.2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J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 t="str">
        <f>IF(Aggregate[[#This Row],[Avg Monthly GB Download]]&lt;5, "Less than 5 GB", IF(Aggregate[[#This Row],[Avg Monthly GB Download]]&lt;10, "10 or more GB", "Between 5 and 10 GB"))</f>
        <v>10 or more GB</v>
      </c>
      <c r="W5685">
        <v>8</v>
      </c>
    </row>
    <row r="5686" spans="1:23" x14ac:dyDescent="0.2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J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 t="str">
        <f>IF(Aggregate[[#This Row],[Avg Monthly GB Download]]&lt;5, "Less than 5 GB", IF(Aggregate[[#This Row],[Avg Monthly GB Download]]&lt;10, "10 or more GB", "Between 5 and 10 GB"))</f>
        <v>Between 5 and 10 GB</v>
      </c>
      <c r="W5686">
        <v>28</v>
      </c>
    </row>
    <row r="5687" spans="1:23" x14ac:dyDescent="0.2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J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 t="str">
        <f>IF(Aggregate[[#This Row],[Avg Monthly GB Download]]&lt;5, "Less than 5 GB", IF(Aggregate[[#This Row],[Avg Monthly GB Download]]&lt;10, "10 or more GB", "Between 5 and 10 GB"))</f>
        <v>10 or more GB</v>
      </c>
      <c r="W5687">
        <v>5</v>
      </c>
    </row>
    <row r="5688" spans="1:23" x14ac:dyDescent="0.2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J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 t="str">
        <f>IF(Aggregate[[#This Row],[Avg Monthly GB Download]]&lt;5, "Less than 5 GB", IF(Aggregate[[#This Row],[Avg Monthly GB Download]]&lt;10, "10 or more GB", "Between 5 and 10 GB"))</f>
        <v>Less than 5 GB</v>
      </c>
      <c r="W5688">
        <v>3</v>
      </c>
    </row>
    <row r="5689" spans="1:23" x14ac:dyDescent="0.2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J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 t="str">
        <f>IF(Aggregate[[#This Row],[Avg Monthly GB Download]]&lt;5, "Less than 5 GB", IF(Aggregate[[#This Row],[Avg Monthly GB Download]]&lt;10, "10 or more GB", "Between 5 and 10 GB"))</f>
        <v>Less than 5 GB</v>
      </c>
      <c r="W5689">
        <v>3</v>
      </c>
    </row>
    <row r="5690" spans="1:23" x14ac:dyDescent="0.2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J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 t="str">
        <f>IF(Aggregate[[#This Row],[Avg Monthly GB Download]]&lt;5, "Less than 5 GB", IF(Aggregate[[#This Row],[Avg Monthly GB Download]]&lt;10, "10 or more GB", "Between 5 and 10 GB"))</f>
        <v>Between 5 and 10 GB</v>
      </c>
      <c r="W5690">
        <v>16</v>
      </c>
    </row>
    <row r="5691" spans="1:23" x14ac:dyDescent="0.2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J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 t="str">
        <f>IF(Aggregate[[#This Row],[Avg Monthly GB Download]]&lt;5, "Less than 5 GB", IF(Aggregate[[#This Row],[Avg Monthly GB Download]]&lt;10, "10 or more GB", "Between 5 and 10 GB"))</f>
        <v>Between 5 and 10 GB</v>
      </c>
      <c r="W5691">
        <v>16</v>
      </c>
    </row>
    <row r="5692" spans="1:23" x14ac:dyDescent="0.2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J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 t="str">
        <f>IF(Aggregate[[#This Row],[Avg Monthly GB Download]]&lt;5, "Less than 5 GB", IF(Aggregate[[#This Row],[Avg Monthly GB Download]]&lt;10, "10 or more GB", "Between 5 and 10 GB"))</f>
        <v>Between 5 and 10 GB</v>
      </c>
      <c r="W5692">
        <v>17</v>
      </c>
    </row>
    <row r="5693" spans="1:23" x14ac:dyDescent="0.2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J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 t="str">
        <f>IF(Aggregate[[#This Row],[Avg Monthly GB Download]]&lt;5, "Less than 5 GB", IF(Aggregate[[#This Row],[Avg Monthly GB Download]]&lt;10, "10 or more GB", "Between 5 and 10 GB"))</f>
        <v>Less than 5 GB</v>
      </c>
      <c r="W5693">
        <v>3</v>
      </c>
    </row>
    <row r="5694" spans="1:23" x14ac:dyDescent="0.2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J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 t="str">
        <f>IF(Aggregate[[#This Row],[Avg Monthly GB Download]]&lt;5, "Less than 5 GB", IF(Aggregate[[#This Row],[Avg Monthly GB Download]]&lt;10, "10 or more GB", "Between 5 and 10 GB"))</f>
        <v>Less than 5 GB</v>
      </c>
      <c r="W5694">
        <v>1</v>
      </c>
    </row>
    <row r="5695" spans="1:23" x14ac:dyDescent="0.2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J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 t="str">
        <f>IF(Aggregate[[#This Row],[Avg Monthly GB Download]]&lt;5, "Less than 5 GB", IF(Aggregate[[#This Row],[Avg Monthly GB Download]]&lt;10, "10 or more GB", "Between 5 and 10 GB"))</f>
        <v>10 or more GB</v>
      </c>
      <c r="W5695">
        <v>7</v>
      </c>
    </row>
    <row r="5696" spans="1:23" x14ac:dyDescent="0.2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J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 t="str">
        <f>IF(Aggregate[[#This Row],[Avg Monthly GB Download]]&lt;5, "Less than 5 GB", IF(Aggregate[[#This Row],[Avg Monthly GB Download]]&lt;10, "10 or more GB", "Between 5 and 10 GB"))</f>
        <v>Between 5 and 10 GB</v>
      </c>
      <c r="W5696">
        <v>29</v>
      </c>
    </row>
    <row r="5697" spans="1:23" x14ac:dyDescent="0.2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J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 t="str">
        <f>IF(Aggregate[[#This Row],[Avg Monthly GB Download]]&lt;5, "Less than 5 GB", IF(Aggregate[[#This Row],[Avg Monthly GB Download]]&lt;10, "10 or more GB", "Between 5 and 10 GB"))</f>
        <v>10 or more GB</v>
      </c>
      <c r="W5697">
        <v>6</v>
      </c>
    </row>
    <row r="5698" spans="1:23" x14ac:dyDescent="0.2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J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 t="str">
        <f>IF(Aggregate[[#This Row],[Avg Monthly GB Download]]&lt;5, "Less than 5 GB", IF(Aggregate[[#This Row],[Avg Monthly GB Download]]&lt;10, "10 or more GB", "Between 5 and 10 GB"))</f>
        <v>Less than 5 GB</v>
      </c>
      <c r="W5698">
        <v>2</v>
      </c>
    </row>
    <row r="5699" spans="1:23" x14ac:dyDescent="0.2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J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 t="str">
        <f>IF(Aggregate[[#This Row],[Avg Monthly GB Download]]&lt;5, "Less than 5 GB", IF(Aggregate[[#This Row],[Avg Monthly GB Download]]&lt;10, "10 or more GB", "Between 5 and 10 GB"))</f>
        <v>Between 5 and 10 GB</v>
      </c>
      <c r="W5699">
        <v>17</v>
      </c>
    </row>
    <row r="5700" spans="1:23" x14ac:dyDescent="0.2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tr">
        <f>IF(Aggregate[[#This Row],[Under 30]]="Yes", "Under 30", IF(Aggregate[[#This Row],[Senior]]="Yes", "Senior", "Other"))</f>
        <v>Senior</v>
      </c>
      <c r="K5700" t="s">
        <v>25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 t="str">
        <f>IF(Aggregate[[#This Row],[Avg Monthly GB Download]]&lt;5, "Less than 5 GB", IF(Aggregate[[#This Row],[Avg Monthly GB Download]]&lt;10, "10 or more GB", "Between 5 and 10 GB"))</f>
        <v>Less than 5 GB</v>
      </c>
      <c r="W5700">
        <v>4</v>
      </c>
    </row>
    <row r="5701" spans="1:23" x14ac:dyDescent="0.2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J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 t="str">
        <f>IF(Aggregate[[#This Row],[Avg Monthly GB Download]]&lt;5, "Less than 5 GB", IF(Aggregate[[#This Row],[Avg Monthly GB Download]]&lt;10, "10 or more GB", "Between 5 and 10 GB"))</f>
        <v>10 or more GB</v>
      </c>
      <c r="W5701">
        <v>7</v>
      </c>
    </row>
    <row r="5702" spans="1:23" x14ac:dyDescent="0.2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J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 t="str">
        <f>IF(Aggregate[[#This Row],[Avg Monthly GB Download]]&lt;5, "Less than 5 GB", IF(Aggregate[[#This Row],[Avg Monthly GB Download]]&lt;10, "10 or more GB", "Between 5 and 10 GB"))</f>
        <v>Less than 5 GB</v>
      </c>
      <c r="W5702">
        <v>4</v>
      </c>
    </row>
    <row r="5703" spans="1:23" x14ac:dyDescent="0.2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J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 t="str">
        <f>IF(Aggregate[[#This Row],[Avg Monthly GB Download]]&lt;5, "Less than 5 GB", IF(Aggregate[[#This Row],[Avg Monthly GB Download]]&lt;10, "10 or more GB", "Between 5 and 10 GB"))</f>
        <v>10 or more GB</v>
      </c>
      <c r="W5703">
        <v>7</v>
      </c>
    </row>
    <row r="5704" spans="1:23" x14ac:dyDescent="0.2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J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 t="str">
        <f>IF(Aggregate[[#This Row],[Avg Monthly GB Download]]&lt;5, "Less than 5 GB", IF(Aggregate[[#This Row],[Avg Monthly GB Download]]&lt;10, "10 or more GB", "Between 5 and 10 GB"))</f>
        <v>10 or more GB</v>
      </c>
      <c r="W5704">
        <v>7</v>
      </c>
    </row>
    <row r="5705" spans="1:23" x14ac:dyDescent="0.2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J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 t="str">
        <f>IF(Aggregate[[#This Row],[Avg Monthly GB Download]]&lt;5, "Less than 5 GB", IF(Aggregate[[#This Row],[Avg Monthly GB Download]]&lt;10, "10 or more GB", "Between 5 and 10 GB"))</f>
        <v>Less than 5 GB</v>
      </c>
      <c r="W5705">
        <v>2</v>
      </c>
    </row>
    <row r="5706" spans="1:23" x14ac:dyDescent="0.2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tr">
        <f>IF(Aggregate[[#This Row],[Under 30]]="Yes", "Under 30", IF(Aggregate[[#This Row],[Senior]]="Yes", "Senior", "Other"))</f>
        <v>Senior</v>
      </c>
      <c r="K5706" t="s">
        <v>21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 t="str">
        <f>IF(Aggregate[[#This Row],[Avg Monthly GB Download]]&lt;5, "Less than 5 GB", IF(Aggregate[[#This Row],[Avg Monthly GB Download]]&lt;10, "10 or more GB", "Between 5 and 10 GB"))</f>
        <v>10 or more GB</v>
      </c>
      <c r="W5706">
        <v>5</v>
      </c>
    </row>
    <row r="5707" spans="1:23" x14ac:dyDescent="0.2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J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 t="str">
        <f>IF(Aggregate[[#This Row],[Avg Monthly GB Download]]&lt;5, "Less than 5 GB", IF(Aggregate[[#This Row],[Avg Monthly GB Download]]&lt;10, "10 or more GB", "Between 5 and 10 GB"))</f>
        <v>Between 5 and 10 GB</v>
      </c>
      <c r="W5707">
        <v>37</v>
      </c>
    </row>
    <row r="5708" spans="1:23" x14ac:dyDescent="0.2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tr">
        <f>IF(Aggregate[[#This Row],[Under 30]]="Yes", "Under 30", IF(Aggregate[[#This Row],[Senior]]="Yes", "Senior", "Other"))</f>
        <v>Senior</v>
      </c>
      <c r="K5708" t="s">
        <v>21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 t="str">
        <f>IF(Aggregate[[#This Row],[Avg Monthly GB Download]]&lt;5, "Less than 5 GB", IF(Aggregate[[#This Row],[Avg Monthly GB Download]]&lt;10, "10 or more GB", "Between 5 and 10 GB"))</f>
        <v>10 or more GB</v>
      </c>
      <c r="W5708">
        <v>9</v>
      </c>
    </row>
    <row r="5709" spans="1:23" x14ac:dyDescent="0.2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tr">
        <f>IF(Aggregate[[#This Row],[Under 30]]="Yes", "Under 30", IF(Aggregate[[#This Row],[Senior]]="Yes", "Senior", "Other"))</f>
        <v>Senior</v>
      </c>
      <c r="K5709" t="s">
        <v>25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 t="str">
        <f>IF(Aggregate[[#This Row],[Avg Monthly GB Download]]&lt;5, "Less than 5 GB", IF(Aggregate[[#This Row],[Avg Monthly GB Download]]&lt;10, "10 or more GB", "Between 5 and 10 GB"))</f>
        <v>10 or more GB</v>
      </c>
      <c r="W5709">
        <v>9</v>
      </c>
    </row>
    <row r="5710" spans="1:23" x14ac:dyDescent="0.2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J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 t="str">
        <f>IF(Aggregate[[#This Row],[Avg Monthly GB Download]]&lt;5, "Less than 5 GB", IF(Aggregate[[#This Row],[Avg Monthly GB Download]]&lt;10, "10 or more GB", "Between 5 and 10 GB"))</f>
        <v>Less than 5 GB</v>
      </c>
      <c r="W5710">
        <v>1</v>
      </c>
    </row>
    <row r="5711" spans="1:23" x14ac:dyDescent="0.2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J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 t="str">
        <f>IF(Aggregate[[#This Row],[Avg Monthly GB Download]]&lt;5, "Less than 5 GB", IF(Aggregate[[#This Row],[Avg Monthly GB Download]]&lt;10, "10 or more GB", "Between 5 and 10 GB"))</f>
        <v>Less than 5 GB</v>
      </c>
      <c r="W5711">
        <v>1</v>
      </c>
    </row>
    <row r="5712" spans="1:23" x14ac:dyDescent="0.2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J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 t="str">
        <f>IF(Aggregate[[#This Row],[Avg Monthly GB Download]]&lt;5, "Less than 5 GB", IF(Aggregate[[#This Row],[Avg Monthly GB Download]]&lt;10, "10 or more GB", "Between 5 and 10 GB"))</f>
        <v>Between 5 and 10 GB</v>
      </c>
      <c r="W5712">
        <v>20</v>
      </c>
    </row>
    <row r="5713" spans="1:23" x14ac:dyDescent="0.2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J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 t="str">
        <f>IF(Aggregate[[#This Row],[Avg Monthly GB Download]]&lt;5, "Less than 5 GB", IF(Aggregate[[#This Row],[Avg Monthly GB Download]]&lt;10, "10 or more GB", "Between 5 and 10 GB"))</f>
        <v>Between 5 and 10 GB</v>
      </c>
      <c r="W5713">
        <v>26</v>
      </c>
    </row>
    <row r="5714" spans="1:23" x14ac:dyDescent="0.2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J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 t="str">
        <f>IF(Aggregate[[#This Row],[Avg Monthly GB Download]]&lt;5, "Less than 5 GB", IF(Aggregate[[#This Row],[Avg Monthly GB Download]]&lt;10, "10 or more GB", "Between 5 and 10 GB"))</f>
        <v>Less than 5 GB</v>
      </c>
      <c r="W5714">
        <v>1</v>
      </c>
    </row>
    <row r="5715" spans="1:23" x14ac:dyDescent="0.2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J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 t="str">
        <f>IF(Aggregate[[#This Row],[Avg Monthly GB Download]]&lt;5, "Less than 5 GB", IF(Aggregate[[#This Row],[Avg Monthly GB Download]]&lt;10, "10 or more GB", "Between 5 and 10 GB"))</f>
        <v>10 or more GB</v>
      </c>
      <c r="W5715">
        <v>6</v>
      </c>
    </row>
    <row r="5716" spans="1:23" x14ac:dyDescent="0.2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J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 t="str">
        <f>IF(Aggregate[[#This Row],[Avg Monthly GB Download]]&lt;5, "Less than 5 GB", IF(Aggregate[[#This Row],[Avg Monthly GB Download]]&lt;10, "10 or more GB", "Between 5 and 10 GB"))</f>
        <v>Less than 5 GB</v>
      </c>
      <c r="W5716">
        <v>1</v>
      </c>
    </row>
    <row r="5717" spans="1:23" x14ac:dyDescent="0.2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tr">
        <f>IF(Aggregate[[#This Row],[Under 30]]="Yes", "Under 30", IF(Aggregate[[#This Row],[Senior]]="Yes", "Senior", "Other"))</f>
        <v>Senior</v>
      </c>
      <c r="K5717" t="s">
        <v>21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 t="str">
        <f>IF(Aggregate[[#This Row],[Avg Monthly GB Download]]&lt;5, "Less than 5 GB", IF(Aggregate[[#This Row],[Avg Monthly GB Download]]&lt;10, "10 or more GB", "Between 5 and 10 GB"))</f>
        <v>Less than 5 GB</v>
      </c>
      <c r="W5717">
        <v>3</v>
      </c>
    </row>
    <row r="5718" spans="1:23" x14ac:dyDescent="0.2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J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 t="str">
        <f>IF(Aggregate[[#This Row],[Avg Monthly GB Download]]&lt;5, "Less than 5 GB", IF(Aggregate[[#This Row],[Avg Monthly GB Download]]&lt;10, "10 or more GB", "Between 5 and 10 GB"))</f>
        <v>Less than 5 GB</v>
      </c>
      <c r="W5718">
        <v>2</v>
      </c>
    </row>
    <row r="5719" spans="1:23" x14ac:dyDescent="0.2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J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 t="str">
        <f>IF(Aggregate[[#This Row],[Avg Monthly GB Download]]&lt;5, "Less than 5 GB", IF(Aggregate[[#This Row],[Avg Monthly GB Download]]&lt;10, "10 or more GB", "Between 5 and 10 GB"))</f>
        <v>10 or more GB</v>
      </c>
      <c r="W5719">
        <v>6</v>
      </c>
    </row>
    <row r="5720" spans="1:23" x14ac:dyDescent="0.2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J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 t="str">
        <f>IF(Aggregate[[#This Row],[Avg Monthly GB Download]]&lt;5, "Less than 5 GB", IF(Aggregate[[#This Row],[Avg Monthly GB Download]]&lt;10, "10 or more GB", "Between 5 and 10 GB"))</f>
        <v>Between 5 and 10 GB</v>
      </c>
      <c r="W5720">
        <v>11</v>
      </c>
    </row>
    <row r="5721" spans="1:23" x14ac:dyDescent="0.2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tr">
        <f>IF(Aggregate[[#This Row],[Under 30]]="Yes", "Under 30", IF(Aggregate[[#This Row],[Senior]]="Yes", "Senior", "Other"))</f>
        <v>Senior</v>
      </c>
      <c r="K5721" t="s">
        <v>25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 t="str">
        <f>IF(Aggregate[[#This Row],[Avg Monthly GB Download]]&lt;5, "Less than 5 GB", IF(Aggregate[[#This Row],[Avg Monthly GB Download]]&lt;10, "10 or more GB", "Between 5 and 10 GB"))</f>
        <v>Less than 5 GB</v>
      </c>
      <c r="W5721">
        <v>3</v>
      </c>
    </row>
    <row r="5722" spans="1:23" x14ac:dyDescent="0.2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tr">
        <f>IF(Aggregate[[#This Row],[Under 30]]="Yes", "Under 30", IF(Aggregate[[#This Row],[Senior]]="Yes", "Senior", "Other"))</f>
        <v>Senior</v>
      </c>
      <c r="K5722" t="s">
        <v>21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 t="str">
        <f>IF(Aggregate[[#This Row],[Avg Monthly GB Download]]&lt;5, "Less than 5 GB", IF(Aggregate[[#This Row],[Avg Monthly GB Download]]&lt;10, "10 or more GB", "Between 5 and 10 GB"))</f>
        <v>10 or more GB</v>
      </c>
      <c r="W5722">
        <v>9</v>
      </c>
    </row>
    <row r="5723" spans="1:23" x14ac:dyDescent="0.2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J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 t="str">
        <f>IF(Aggregate[[#This Row],[Avg Monthly GB Download]]&lt;5, "Less than 5 GB", IF(Aggregate[[#This Row],[Avg Monthly GB Download]]&lt;10, "10 or more GB", "Between 5 and 10 GB"))</f>
        <v>10 or more GB</v>
      </c>
      <c r="W5723">
        <v>8</v>
      </c>
    </row>
    <row r="5724" spans="1:23" x14ac:dyDescent="0.2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J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 t="str">
        <f>IF(Aggregate[[#This Row],[Avg Monthly GB Download]]&lt;5, "Less than 5 GB", IF(Aggregate[[#This Row],[Avg Monthly GB Download]]&lt;10, "10 or more GB", "Between 5 and 10 GB"))</f>
        <v>Between 5 and 10 GB</v>
      </c>
      <c r="W5724">
        <v>15</v>
      </c>
    </row>
    <row r="5725" spans="1:23" x14ac:dyDescent="0.2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J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 t="str">
        <f>IF(Aggregate[[#This Row],[Avg Monthly GB Download]]&lt;5, "Less than 5 GB", IF(Aggregate[[#This Row],[Avg Monthly GB Download]]&lt;10, "10 or more GB", "Between 5 and 10 GB"))</f>
        <v>Between 5 and 10 GB</v>
      </c>
      <c r="W5725">
        <v>15</v>
      </c>
    </row>
    <row r="5726" spans="1:23" x14ac:dyDescent="0.2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J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 t="str">
        <f>IF(Aggregate[[#This Row],[Avg Monthly GB Download]]&lt;5, "Less than 5 GB", IF(Aggregate[[#This Row],[Avg Monthly GB Download]]&lt;10, "10 or more GB", "Between 5 and 10 GB"))</f>
        <v>10 or more GB</v>
      </c>
      <c r="W5726">
        <v>6</v>
      </c>
    </row>
    <row r="5727" spans="1:23" x14ac:dyDescent="0.2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tr">
        <f>IF(Aggregate[[#This Row],[Under 30]]="Yes", "Under 30", IF(Aggregate[[#This Row],[Senior]]="Yes", "Senior", "Other"))</f>
        <v>Senior</v>
      </c>
      <c r="K5727" t="s">
        <v>21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 t="str">
        <f>IF(Aggregate[[#This Row],[Avg Monthly GB Download]]&lt;5, "Less than 5 GB", IF(Aggregate[[#This Row],[Avg Monthly GB Download]]&lt;10, "10 or more GB", "Between 5 and 10 GB"))</f>
        <v>10 or more GB</v>
      </c>
      <c r="W5727">
        <v>8</v>
      </c>
    </row>
    <row r="5728" spans="1:23" x14ac:dyDescent="0.2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J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 t="str">
        <f>IF(Aggregate[[#This Row],[Avg Monthly GB Download]]&lt;5, "Less than 5 GB", IF(Aggregate[[#This Row],[Avg Monthly GB Download]]&lt;10, "10 or more GB", "Between 5 and 10 GB"))</f>
        <v>10 or more GB</v>
      </c>
      <c r="W5728">
        <v>5</v>
      </c>
    </row>
    <row r="5729" spans="1:23" x14ac:dyDescent="0.2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J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 t="str">
        <f>IF(Aggregate[[#This Row],[Avg Monthly GB Download]]&lt;5, "Less than 5 GB", IF(Aggregate[[#This Row],[Avg Monthly GB Download]]&lt;10, "10 or more GB", "Between 5 and 10 GB"))</f>
        <v>Less than 5 GB</v>
      </c>
      <c r="W5729">
        <v>2</v>
      </c>
    </row>
    <row r="5730" spans="1:23" x14ac:dyDescent="0.2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J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 t="str">
        <f>IF(Aggregate[[#This Row],[Avg Monthly GB Download]]&lt;5, "Less than 5 GB", IF(Aggregate[[#This Row],[Avg Monthly GB Download]]&lt;10, "10 or more GB", "Between 5 and 10 GB"))</f>
        <v>10 or more GB</v>
      </c>
      <c r="W5730">
        <v>5</v>
      </c>
    </row>
    <row r="5731" spans="1:23" x14ac:dyDescent="0.2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J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 t="str">
        <f>IF(Aggregate[[#This Row],[Avg Monthly GB Download]]&lt;5, "Less than 5 GB", IF(Aggregate[[#This Row],[Avg Monthly GB Download]]&lt;10, "10 or more GB", "Between 5 and 10 GB"))</f>
        <v>Between 5 and 10 GB</v>
      </c>
      <c r="W5731">
        <v>24</v>
      </c>
    </row>
    <row r="5732" spans="1:23" x14ac:dyDescent="0.2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J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 t="str">
        <f>IF(Aggregate[[#This Row],[Avg Monthly GB Download]]&lt;5, "Less than 5 GB", IF(Aggregate[[#This Row],[Avg Monthly GB Download]]&lt;10, "10 or more GB", "Between 5 and 10 GB"))</f>
        <v>Less than 5 GB</v>
      </c>
      <c r="W5732">
        <v>2</v>
      </c>
    </row>
    <row r="5733" spans="1:23" x14ac:dyDescent="0.2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J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 t="str">
        <f>IF(Aggregate[[#This Row],[Avg Monthly GB Download]]&lt;5, "Less than 5 GB", IF(Aggregate[[#This Row],[Avg Monthly GB Download]]&lt;10, "10 or more GB", "Between 5 and 10 GB"))</f>
        <v>Less than 5 GB</v>
      </c>
      <c r="W5733">
        <v>4</v>
      </c>
    </row>
    <row r="5734" spans="1:23" x14ac:dyDescent="0.2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J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 t="str">
        <f>IF(Aggregate[[#This Row],[Avg Monthly GB Download]]&lt;5, "Less than 5 GB", IF(Aggregate[[#This Row],[Avg Monthly GB Download]]&lt;10, "10 or more GB", "Between 5 and 10 GB"))</f>
        <v>Less than 5 GB</v>
      </c>
      <c r="W5734">
        <v>1</v>
      </c>
    </row>
    <row r="5735" spans="1:23" x14ac:dyDescent="0.2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J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 t="str">
        <f>IF(Aggregate[[#This Row],[Avg Monthly GB Download]]&lt;5, "Less than 5 GB", IF(Aggregate[[#This Row],[Avg Monthly GB Download]]&lt;10, "10 or more GB", "Between 5 and 10 GB"))</f>
        <v>10 or more GB</v>
      </c>
      <c r="W5735">
        <v>8</v>
      </c>
    </row>
    <row r="5736" spans="1:23" x14ac:dyDescent="0.2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J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 t="str">
        <f>IF(Aggregate[[#This Row],[Avg Monthly GB Download]]&lt;5, "Less than 5 GB", IF(Aggregate[[#This Row],[Avg Monthly GB Download]]&lt;10, "10 or more GB", "Between 5 and 10 GB"))</f>
        <v>Between 5 and 10 GB</v>
      </c>
      <c r="W5736">
        <v>26</v>
      </c>
    </row>
    <row r="5737" spans="1:23" x14ac:dyDescent="0.2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J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 t="str">
        <f>IF(Aggregate[[#This Row],[Avg Monthly GB Download]]&lt;5, "Less than 5 GB", IF(Aggregate[[#This Row],[Avg Monthly GB Download]]&lt;10, "10 or more GB", "Between 5 and 10 GB"))</f>
        <v>10 or more GB</v>
      </c>
      <c r="W5737">
        <v>6</v>
      </c>
    </row>
    <row r="5738" spans="1:23" x14ac:dyDescent="0.2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J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 t="str">
        <f>IF(Aggregate[[#This Row],[Avg Monthly GB Download]]&lt;5, "Less than 5 GB", IF(Aggregate[[#This Row],[Avg Monthly GB Download]]&lt;10, "10 or more GB", "Between 5 and 10 GB"))</f>
        <v>Less than 5 GB</v>
      </c>
      <c r="W5738">
        <v>4</v>
      </c>
    </row>
    <row r="5739" spans="1:23" x14ac:dyDescent="0.2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J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 t="str">
        <f>IF(Aggregate[[#This Row],[Avg Monthly GB Download]]&lt;5, "Less than 5 GB", IF(Aggregate[[#This Row],[Avg Monthly GB Download]]&lt;10, "10 or more GB", "Between 5 and 10 GB"))</f>
        <v>Less than 5 GB</v>
      </c>
      <c r="W5739">
        <v>0</v>
      </c>
    </row>
    <row r="5740" spans="1:23" x14ac:dyDescent="0.2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tr">
        <f>IF(Aggregate[[#This Row],[Under 30]]="Yes", "Under 30", IF(Aggregate[[#This Row],[Senior]]="Yes", "Senior", "Other"))</f>
        <v>Senior</v>
      </c>
      <c r="K5740" t="s">
        <v>21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 t="str">
        <f>IF(Aggregate[[#This Row],[Avg Monthly GB Download]]&lt;5, "Less than 5 GB", IF(Aggregate[[#This Row],[Avg Monthly GB Download]]&lt;10, "10 or more GB", "Between 5 and 10 GB"))</f>
        <v>10 or more GB</v>
      </c>
      <c r="W5740">
        <v>6</v>
      </c>
    </row>
    <row r="5741" spans="1:23" x14ac:dyDescent="0.2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J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 t="str">
        <f>IF(Aggregate[[#This Row],[Avg Monthly GB Download]]&lt;5, "Less than 5 GB", IF(Aggregate[[#This Row],[Avg Monthly GB Download]]&lt;10, "10 or more GB", "Between 5 and 10 GB"))</f>
        <v>Between 5 and 10 GB</v>
      </c>
      <c r="W5741">
        <v>18</v>
      </c>
    </row>
    <row r="5742" spans="1:23" x14ac:dyDescent="0.2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J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 t="str">
        <f>IF(Aggregate[[#This Row],[Avg Monthly GB Download]]&lt;5, "Less than 5 GB", IF(Aggregate[[#This Row],[Avg Monthly GB Download]]&lt;10, "10 or more GB", "Between 5 and 10 GB"))</f>
        <v>Between 5 and 10 GB</v>
      </c>
      <c r="W5742">
        <v>17</v>
      </c>
    </row>
    <row r="5743" spans="1:23" x14ac:dyDescent="0.2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J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 t="str">
        <f>IF(Aggregate[[#This Row],[Avg Monthly GB Download]]&lt;5, "Less than 5 GB", IF(Aggregate[[#This Row],[Avg Monthly GB Download]]&lt;10, "10 or more GB", "Between 5 and 10 GB"))</f>
        <v>Between 5 and 10 GB</v>
      </c>
      <c r="W5743">
        <v>12</v>
      </c>
    </row>
    <row r="5744" spans="1:23" x14ac:dyDescent="0.2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J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 t="str">
        <f>IF(Aggregate[[#This Row],[Avg Monthly GB Download]]&lt;5, "Less than 5 GB", IF(Aggregate[[#This Row],[Avg Monthly GB Download]]&lt;10, "10 or more GB", "Between 5 and 10 GB"))</f>
        <v>Less than 5 GB</v>
      </c>
      <c r="W5744">
        <v>1</v>
      </c>
    </row>
    <row r="5745" spans="1:23" x14ac:dyDescent="0.2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J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 t="str">
        <f>IF(Aggregate[[#This Row],[Avg Monthly GB Download]]&lt;5, "Less than 5 GB", IF(Aggregate[[#This Row],[Avg Monthly GB Download]]&lt;10, "10 or more GB", "Between 5 and 10 GB"))</f>
        <v>10 or more GB</v>
      </c>
      <c r="W5745">
        <v>6</v>
      </c>
    </row>
    <row r="5746" spans="1:23" x14ac:dyDescent="0.2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J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 t="str">
        <f>IF(Aggregate[[#This Row],[Avg Monthly GB Download]]&lt;5, "Less than 5 GB", IF(Aggregate[[#This Row],[Avg Monthly GB Download]]&lt;10, "10 or more GB", "Between 5 and 10 GB"))</f>
        <v>Less than 5 GB</v>
      </c>
      <c r="W5746">
        <v>3</v>
      </c>
    </row>
    <row r="5747" spans="1:23" x14ac:dyDescent="0.2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J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 t="str">
        <f>IF(Aggregate[[#This Row],[Avg Monthly GB Download]]&lt;5, "Less than 5 GB", IF(Aggregate[[#This Row],[Avg Monthly GB Download]]&lt;10, "10 or more GB", "Between 5 and 10 GB"))</f>
        <v>10 or more GB</v>
      </c>
      <c r="W5747">
        <v>6</v>
      </c>
    </row>
    <row r="5748" spans="1:23" x14ac:dyDescent="0.2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J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 t="str">
        <f>IF(Aggregate[[#This Row],[Avg Monthly GB Download]]&lt;5, "Less than 5 GB", IF(Aggregate[[#This Row],[Avg Monthly GB Download]]&lt;10, "10 or more GB", "Between 5 and 10 GB"))</f>
        <v>Between 5 and 10 GB</v>
      </c>
      <c r="W5748">
        <v>13</v>
      </c>
    </row>
    <row r="5749" spans="1:23" x14ac:dyDescent="0.2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J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 t="str">
        <f>IF(Aggregate[[#This Row],[Avg Monthly GB Download]]&lt;5, "Less than 5 GB", IF(Aggregate[[#This Row],[Avg Monthly GB Download]]&lt;10, "10 or more GB", "Between 5 and 10 GB"))</f>
        <v>10 or more GB</v>
      </c>
      <c r="W5749">
        <v>5</v>
      </c>
    </row>
    <row r="5750" spans="1:23" x14ac:dyDescent="0.2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J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 t="str">
        <f>IF(Aggregate[[#This Row],[Avg Monthly GB Download]]&lt;5, "Less than 5 GB", IF(Aggregate[[#This Row],[Avg Monthly GB Download]]&lt;10, "10 or more GB", "Between 5 and 10 GB"))</f>
        <v>Less than 5 GB</v>
      </c>
      <c r="W5750">
        <v>1</v>
      </c>
    </row>
    <row r="5751" spans="1:23" x14ac:dyDescent="0.2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J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 t="str">
        <f>IF(Aggregate[[#This Row],[Avg Monthly GB Download]]&lt;5, "Less than 5 GB", IF(Aggregate[[#This Row],[Avg Monthly GB Download]]&lt;10, "10 or more GB", "Between 5 and 10 GB"))</f>
        <v>Between 5 and 10 GB</v>
      </c>
      <c r="W5751">
        <v>13</v>
      </c>
    </row>
    <row r="5752" spans="1:23" x14ac:dyDescent="0.2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J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 t="str">
        <f>IF(Aggregate[[#This Row],[Avg Monthly GB Download]]&lt;5, "Less than 5 GB", IF(Aggregate[[#This Row],[Avg Monthly GB Download]]&lt;10, "10 or more GB", "Between 5 and 10 GB"))</f>
        <v>Less than 5 GB</v>
      </c>
      <c r="W5752">
        <v>4</v>
      </c>
    </row>
    <row r="5753" spans="1:23" x14ac:dyDescent="0.2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J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 t="str">
        <f>IF(Aggregate[[#This Row],[Avg Monthly GB Download]]&lt;5, "Less than 5 GB", IF(Aggregate[[#This Row],[Avg Monthly GB Download]]&lt;10, "10 or more GB", "Between 5 and 10 GB"))</f>
        <v>Less than 5 GB</v>
      </c>
      <c r="W5753">
        <v>2</v>
      </c>
    </row>
    <row r="5754" spans="1:23" x14ac:dyDescent="0.2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tr">
        <f>IF(Aggregate[[#This Row],[Under 30]]="Yes", "Under 30", IF(Aggregate[[#This Row],[Senior]]="Yes", "Senior", "Other"))</f>
        <v>Senior</v>
      </c>
      <c r="K5754" t="s">
        <v>21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 t="str">
        <f>IF(Aggregate[[#This Row],[Avg Monthly GB Download]]&lt;5, "Less than 5 GB", IF(Aggregate[[#This Row],[Avg Monthly GB Download]]&lt;10, "10 or more GB", "Between 5 and 10 GB"))</f>
        <v>10 or more GB</v>
      </c>
      <c r="W5754">
        <v>6</v>
      </c>
    </row>
    <row r="5755" spans="1:23" x14ac:dyDescent="0.2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J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 t="str">
        <f>IF(Aggregate[[#This Row],[Avg Monthly GB Download]]&lt;5, "Less than 5 GB", IF(Aggregate[[#This Row],[Avg Monthly GB Download]]&lt;10, "10 or more GB", "Between 5 and 10 GB"))</f>
        <v>10 or more GB</v>
      </c>
      <c r="W5755">
        <v>6</v>
      </c>
    </row>
    <row r="5756" spans="1:23" x14ac:dyDescent="0.2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J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 t="str">
        <f>IF(Aggregate[[#This Row],[Avg Monthly GB Download]]&lt;5, "Less than 5 GB", IF(Aggregate[[#This Row],[Avg Monthly GB Download]]&lt;10, "10 or more GB", "Between 5 and 10 GB"))</f>
        <v>Less than 5 GB</v>
      </c>
      <c r="W5756">
        <v>1</v>
      </c>
    </row>
    <row r="5757" spans="1:23" x14ac:dyDescent="0.2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tr">
        <f>IF(Aggregate[[#This Row],[Under 30]]="Yes", "Under 30", IF(Aggregate[[#This Row],[Senior]]="Yes", "Senior", "Other"))</f>
        <v>Senior</v>
      </c>
      <c r="K5757" t="s">
        <v>21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 t="str">
        <f>IF(Aggregate[[#This Row],[Avg Monthly GB Download]]&lt;5, "Less than 5 GB", IF(Aggregate[[#This Row],[Avg Monthly GB Download]]&lt;10, "10 or more GB", "Between 5 and 10 GB"))</f>
        <v>Between 5 and 10 GB</v>
      </c>
      <c r="W5757">
        <v>13</v>
      </c>
    </row>
    <row r="5758" spans="1:23" x14ac:dyDescent="0.2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J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 t="str">
        <f>IF(Aggregate[[#This Row],[Avg Monthly GB Download]]&lt;5, "Less than 5 GB", IF(Aggregate[[#This Row],[Avg Monthly GB Download]]&lt;10, "10 or more GB", "Between 5 and 10 GB"))</f>
        <v>Between 5 and 10 GB</v>
      </c>
      <c r="W5758">
        <v>15</v>
      </c>
    </row>
    <row r="5759" spans="1:23" x14ac:dyDescent="0.2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J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 t="str">
        <f>IF(Aggregate[[#This Row],[Avg Monthly GB Download]]&lt;5, "Less than 5 GB", IF(Aggregate[[#This Row],[Avg Monthly GB Download]]&lt;10, "10 or more GB", "Between 5 and 10 GB"))</f>
        <v>Between 5 and 10 GB</v>
      </c>
      <c r="W5759">
        <v>12</v>
      </c>
    </row>
    <row r="5760" spans="1:23" x14ac:dyDescent="0.2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J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 t="str">
        <f>IF(Aggregate[[#This Row],[Avg Monthly GB Download]]&lt;5, "Less than 5 GB", IF(Aggregate[[#This Row],[Avg Monthly GB Download]]&lt;10, "10 or more GB", "Between 5 and 10 GB"))</f>
        <v>Between 5 and 10 GB</v>
      </c>
      <c r="W5760">
        <v>18</v>
      </c>
    </row>
    <row r="5761" spans="1:23" x14ac:dyDescent="0.2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J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 t="str">
        <f>IF(Aggregate[[#This Row],[Avg Monthly GB Download]]&lt;5, "Less than 5 GB", IF(Aggregate[[#This Row],[Avg Monthly GB Download]]&lt;10, "10 or more GB", "Between 5 and 10 GB"))</f>
        <v>10 or more GB</v>
      </c>
      <c r="W5761">
        <v>6</v>
      </c>
    </row>
    <row r="5762" spans="1:23" x14ac:dyDescent="0.2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J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 t="str">
        <f>IF(Aggregate[[#This Row],[Avg Monthly GB Download]]&lt;5, "Less than 5 GB", IF(Aggregate[[#This Row],[Avg Monthly GB Download]]&lt;10, "10 or more GB", "Between 5 and 10 GB"))</f>
        <v>Between 5 and 10 GB</v>
      </c>
      <c r="W5762">
        <v>10</v>
      </c>
    </row>
    <row r="5763" spans="1:23" x14ac:dyDescent="0.2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J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 t="str">
        <f>IF(Aggregate[[#This Row],[Avg Monthly GB Download]]&lt;5, "Less than 5 GB", IF(Aggregate[[#This Row],[Avg Monthly GB Download]]&lt;10, "10 or more GB", "Between 5 and 10 GB"))</f>
        <v>Between 5 and 10 GB</v>
      </c>
      <c r="W5763">
        <v>10</v>
      </c>
    </row>
    <row r="5764" spans="1:23" x14ac:dyDescent="0.2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J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 t="str">
        <f>IF(Aggregate[[#This Row],[Avg Monthly GB Download]]&lt;5, "Less than 5 GB", IF(Aggregate[[#This Row],[Avg Monthly GB Download]]&lt;10, "10 or more GB", "Between 5 and 10 GB"))</f>
        <v>Between 5 and 10 GB</v>
      </c>
      <c r="W5764">
        <v>21</v>
      </c>
    </row>
    <row r="5765" spans="1:23" x14ac:dyDescent="0.2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J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 t="str">
        <f>IF(Aggregate[[#This Row],[Avg Monthly GB Download]]&lt;5, "Less than 5 GB", IF(Aggregate[[#This Row],[Avg Monthly GB Download]]&lt;10, "10 or more GB", "Between 5 and 10 GB"))</f>
        <v>10 or more GB</v>
      </c>
      <c r="W5765">
        <v>9</v>
      </c>
    </row>
    <row r="5766" spans="1:23" x14ac:dyDescent="0.2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J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 t="str">
        <f>IF(Aggregate[[#This Row],[Avg Monthly GB Download]]&lt;5, "Less than 5 GB", IF(Aggregate[[#This Row],[Avg Monthly GB Download]]&lt;10, "10 or more GB", "Between 5 and 10 GB"))</f>
        <v>Between 5 and 10 GB</v>
      </c>
      <c r="W5766">
        <v>21</v>
      </c>
    </row>
    <row r="5767" spans="1:23" x14ac:dyDescent="0.2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J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 t="str">
        <f>IF(Aggregate[[#This Row],[Avg Monthly GB Download]]&lt;5, "Less than 5 GB", IF(Aggregate[[#This Row],[Avg Monthly GB Download]]&lt;10, "10 or more GB", "Between 5 and 10 GB"))</f>
        <v>Less than 5 GB</v>
      </c>
      <c r="W5767">
        <v>0</v>
      </c>
    </row>
    <row r="5768" spans="1:23" x14ac:dyDescent="0.2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J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 t="str">
        <f>IF(Aggregate[[#This Row],[Avg Monthly GB Download]]&lt;5, "Less than 5 GB", IF(Aggregate[[#This Row],[Avg Monthly GB Download]]&lt;10, "10 or more GB", "Between 5 and 10 GB"))</f>
        <v>Less than 5 GB</v>
      </c>
      <c r="W5768">
        <v>3</v>
      </c>
    </row>
    <row r="5769" spans="1:23" x14ac:dyDescent="0.2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J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 t="str">
        <f>IF(Aggregate[[#This Row],[Avg Monthly GB Download]]&lt;5, "Less than 5 GB", IF(Aggregate[[#This Row],[Avg Monthly GB Download]]&lt;10, "10 or more GB", "Between 5 and 10 GB"))</f>
        <v>Between 5 and 10 GB</v>
      </c>
      <c r="W5769">
        <v>13</v>
      </c>
    </row>
    <row r="5770" spans="1:23" x14ac:dyDescent="0.2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J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 t="str">
        <f>IF(Aggregate[[#This Row],[Avg Monthly GB Download]]&lt;5, "Less than 5 GB", IF(Aggregate[[#This Row],[Avg Monthly GB Download]]&lt;10, "10 or more GB", "Between 5 and 10 GB"))</f>
        <v>Between 5 and 10 GB</v>
      </c>
      <c r="W5770">
        <v>15</v>
      </c>
    </row>
    <row r="5771" spans="1:23" x14ac:dyDescent="0.2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J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 t="str">
        <f>IF(Aggregate[[#This Row],[Avg Monthly GB Download]]&lt;5, "Less than 5 GB", IF(Aggregate[[#This Row],[Avg Monthly GB Download]]&lt;10, "10 or more GB", "Between 5 and 10 GB"))</f>
        <v>10 or more GB</v>
      </c>
      <c r="W5771">
        <v>6</v>
      </c>
    </row>
    <row r="5772" spans="1:23" x14ac:dyDescent="0.2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tr">
        <f>IF(Aggregate[[#This Row],[Under 30]]="Yes", "Under 30", IF(Aggregate[[#This Row],[Senior]]="Yes", "Senior", "Other"))</f>
        <v>Senior</v>
      </c>
      <c r="K5772" t="s">
        <v>21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 t="str">
        <f>IF(Aggregate[[#This Row],[Avg Monthly GB Download]]&lt;5, "Less than 5 GB", IF(Aggregate[[#This Row],[Avg Monthly GB Download]]&lt;10, "10 or more GB", "Between 5 and 10 GB"))</f>
        <v>Less than 5 GB</v>
      </c>
      <c r="W5772">
        <v>2</v>
      </c>
    </row>
    <row r="5773" spans="1:23" x14ac:dyDescent="0.2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J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 t="str">
        <f>IF(Aggregate[[#This Row],[Avg Monthly GB Download]]&lt;5, "Less than 5 GB", IF(Aggregate[[#This Row],[Avg Monthly GB Download]]&lt;10, "10 or more GB", "Between 5 and 10 GB"))</f>
        <v>Between 5 and 10 GB</v>
      </c>
      <c r="W5773">
        <v>10</v>
      </c>
    </row>
    <row r="5774" spans="1:23" x14ac:dyDescent="0.2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tr">
        <f>IF(Aggregate[[#This Row],[Under 30]]="Yes", "Under 30", IF(Aggregate[[#This Row],[Senior]]="Yes", "Senior", "Other"))</f>
        <v>Senior</v>
      </c>
      <c r="K5774" t="s">
        <v>21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 t="str">
        <f>IF(Aggregate[[#This Row],[Avg Monthly GB Download]]&lt;5, "Less than 5 GB", IF(Aggregate[[#This Row],[Avg Monthly GB Download]]&lt;10, "10 or more GB", "Between 5 and 10 GB"))</f>
        <v>Less than 5 GB</v>
      </c>
      <c r="W5774">
        <v>2</v>
      </c>
    </row>
    <row r="5775" spans="1:23" x14ac:dyDescent="0.2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tr">
        <f>IF(Aggregate[[#This Row],[Under 30]]="Yes", "Under 30", IF(Aggregate[[#This Row],[Senior]]="Yes", "Senior", "Other"))</f>
        <v>Senior</v>
      </c>
      <c r="K5775" t="s">
        <v>21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 t="str">
        <f>IF(Aggregate[[#This Row],[Avg Monthly GB Download]]&lt;5, "Less than 5 GB", IF(Aggregate[[#This Row],[Avg Monthly GB Download]]&lt;10, "10 or more GB", "Between 5 and 10 GB"))</f>
        <v>Less than 5 GB</v>
      </c>
      <c r="W5775">
        <v>4</v>
      </c>
    </row>
    <row r="5776" spans="1:23" x14ac:dyDescent="0.2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J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 t="str">
        <f>IF(Aggregate[[#This Row],[Avg Monthly GB Download]]&lt;5, "Less than 5 GB", IF(Aggregate[[#This Row],[Avg Monthly GB Download]]&lt;10, "10 or more GB", "Between 5 and 10 GB"))</f>
        <v>10 or more GB</v>
      </c>
      <c r="W5776">
        <v>8</v>
      </c>
    </row>
    <row r="5777" spans="1:23" x14ac:dyDescent="0.2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J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 t="str">
        <f>IF(Aggregate[[#This Row],[Avg Monthly GB Download]]&lt;5, "Less than 5 GB", IF(Aggregate[[#This Row],[Avg Monthly GB Download]]&lt;10, "10 or more GB", "Between 5 and 10 GB"))</f>
        <v>10 or more GB</v>
      </c>
      <c r="W5777">
        <v>6</v>
      </c>
    </row>
    <row r="5778" spans="1:23" x14ac:dyDescent="0.2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J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 t="str">
        <f>IF(Aggregate[[#This Row],[Avg Monthly GB Download]]&lt;5, "Less than 5 GB", IF(Aggregate[[#This Row],[Avg Monthly GB Download]]&lt;10, "10 or more GB", "Between 5 and 10 GB"))</f>
        <v>10 or more GB</v>
      </c>
      <c r="W5778">
        <v>6</v>
      </c>
    </row>
    <row r="5779" spans="1:23" x14ac:dyDescent="0.2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J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 t="str">
        <f>IF(Aggregate[[#This Row],[Avg Monthly GB Download]]&lt;5, "Less than 5 GB", IF(Aggregate[[#This Row],[Avg Monthly GB Download]]&lt;10, "10 or more GB", "Between 5 and 10 GB"))</f>
        <v>10 or more GB</v>
      </c>
      <c r="W5779">
        <v>9</v>
      </c>
    </row>
    <row r="5780" spans="1:23" x14ac:dyDescent="0.2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J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 t="str">
        <f>IF(Aggregate[[#This Row],[Avg Monthly GB Download]]&lt;5, "Less than 5 GB", IF(Aggregate[[#This Row],[Avg Monthly GB Download]]&lt;10, "10 or more GB", "Between 5 and 10 GB"))</f>
        <v>10 or more GB</v>
      </c>
      <c r="W5780">
        <v>6</v>
      </c>
    </row>
    <row r="5781" spans="1:23" x14ac:dyDescent="0.2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J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 t="str">
        <f>IF(Aggregate[[#This Row],[Avg Monthly GB Download]]&lt;5, "Less than 5 GB", IF(Aggregate[[#This Row],[Avg Monthly GB Download]]&lt;10, "10 or more GB", "Between 5 and 10 GB"))</f>
        <v>Between 5 and 10 GB</v>
      </c>
      <c r="W5781">
        <v>30</v>
      </c>
    </row>
    <row r="5782" spans="1:23" x14ac:dyDescent="0.2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J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 t="str">
        <f>IF(Aggregate[[#This Row],[Avg Monthly GB Download]]&lt;5, "Less than 5 GB", IF(Aggregate[[#This Row],[Avg Monthly GB Download]]&lt;10, "10 or more GB", "Between 5 and 10 GB"))</f>
        <v>Between 5 and 10 GB</v>
      </c>
      <c r="W5782">
        <v>16</v>
      </c>
    </row>
    <row r="5783" spans="1:23" x14ac:dyDescent="0.2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J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 t="str">
        <f>IF(Aggregate[[#This Row],[Avg Monthly GB Download]]&lt;5, "Less than 5 GB", IF(Aggregate[[#This Row],[Avg Monthly GB Download]]&lt;10, "10 or more GB", "Between 5 and 10 GB"))</f>
        <v>10 or more GB</v>
      </c>
      <c r="W5783">
        <v>5</v>
      </c>
    </row>
    <row r="5784" spans="1:23" x14ac:dyDescent="0.2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J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 t="str">
        <f>IF(Aggregate[[#This Row],[Avg Monthly GB Download]]&lt;5, "Less than 5 GB", IF(Aggregate[[#This Row],[Avg Monthly GB Download]]&lt;10, "10 or more GB", "Between 5 and 10 GB"))</f>
        <v>Between 5 and 10 GB</v>
      </c>
      <c r="W5784">
        <v>37</v>
      </c>
    </row>
    <row r="5785" spans="1:23" x14ac:dyDescent="0.2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J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 t="str">
        <f>IF(Aggregate[[#This Row],[Avg Monthly GB Download]]&lt;5, "Less than 5 GB", IF(Aggregate[[#This Row],[Avg Monthly GB Download]]&lt;10, "10 or more GB", "Between 5 and 10 GB"))</f>
        <v>10 or more GB</v>
      </c>
      <c r="W5785">
        <v>7</v>
      </c>
    </row>
    <row r="5786" spans="1:23" x14ac:dyDescent="0.2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tr">
        <f>IF(Aggregate[[#This Row],[Under 30]]="Yes", "Under 30", IF(Aggregate[[#This Row],[Senior]]="Yes", "Senior", "Other"))</f>
        <v>Senior</v>
      </c>
      <c r="K5786" t="s">
        <v>21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 t="str">
        <f>IF(Aggregate[[#This Row],[Avg Monthly GB Download]]&lt;5, "Less than 5 GB", IF(Aggregate[[#This Row],[Avg Monthly GB Download]]&lt;10, "10 or more GB", "Between 5 and 10 GB"))</f>
        <v>10 or more GB</v>
      </c>
      <c r="W5786">
        <v>5</v>
      </c>
    </row>
    <row r="5787" spans="1:23" x14ac:dyDescent="0.2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J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 t="str">
        <f>IF(Aggregate[[#This Row],[Avg Monthly GB Download]]&lt;5, "Less than 5 GB", IF(Aggregate[[#This Row],[Avg Monthly GB Download]]&lt;10, "10 or more GB", "Between 5 and 10 GB"))</f>
        <v>Less than 5 GB</v>
      </c>
      <c r="W5787">
        <v>4</v>
      </c>
    </row>
    <row r="5788" spans="1:23" x14ac:dyDescent="0.2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tr">
        <f>IF(Aggregate[[#This Row],[Under 30]]="Yes", "Under 30", IF(Aggregate[[#This Row],[Senior]]="Yes", "Senior", "Other"))</f>
        <v>Senior</v>
      </c>
      <c r="K5788" t="s">
        <v>21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 t="str">
        <f>IF(Aggregate[[#This Row],[Avg Monthly GB Download]]&lt;5, "Less than 5 GB", IF(Aggregate[[#This Row],[Avg Monthly GB Download]]&lt;10, "10 or more GB", "Between 5 and 10 GB"))</f>
        <v>10 or more GB</v>
      </c>
      <c r="W5788">
        <v>6</v>
      </c>
    </row>
    <row r="5789" spans="1:23" x14ac:dyDescent="0.2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J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 t="str">
        <f>IF(Aggregate[[#This Row],[Avg Monthly GB Download]]&lt;5, "Less than 5 GB", IF(Aggregate[[#This Row],[Avg Monthly GB Download]]&lt;10, "10 or more GB", "Between 5 and 10 GB"))</f>
        <v>Between 5 and 10 GB</v>
      </c>
      <c r="W5789">
        <v>14</v>
      </c>
    </row>
    <row r="5790" spans="1:23" x14ac:dyDescent="0.2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tr">
        <f>IF(Aggregate[[#This Row],[Under 30]]="Yes", "Under 30", IF(Aggregate[[#This Row],[Senior]]="Yes", "Senior", "Other"))</f>
        <v>Senior</v>
      </c>
      <c r="K5790" t="s">
        <v>21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 t="str">
        <f>IF(Aggregate[[#This Row],[Avg Monthly GB Download]]&lt;5, "Less than 5 GB", IF(Aggregate[[#This Row],[Avg Monthly GB Download]]&lt;10, "10 or more GB", "Between 5 and 10 GB"))</f>
        <v>Less than 5 GB</v>
      </c>
      <c r="W5790">
        <v>4</v>
      </c>
    </row>
    <row r="5791" spans="1:23" x14ac:dyDescent="0.2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tr">
        <f>IF(Aggregate[[#This Row],[Under 30]]="Yes", "Under 30", IF(Aggregate[[#This Row],[Senior]]="Yes", "Senior", "Other"))</f>
        <v>Senior</v>
      </c>
      <c r="K5791" t="s">
        <v>21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 t="str">
        <f>IF(Aggregate[[#This Row],[Avg Monthly GB Download]]&lt;5, "Less than 5 GB", IF(Aggregate[[#This Row],[Avg Monthly GB Download]]&lt;10, "10 or more GB", "Between 5 and 10 GB"))</f>
        <v>Less than 5 GB</v>
      </c>
      <c r="W5791">
        <v>1</v>
      </c>
    </row>
    <row r="5792" spans="1:23" x14ac:dyDescent="0.2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J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 t="str">
        <f>IF(Aggregate[[#This Row],[Avg Monthly GB Download]]&lt;5, "Less than 5 GB", IF(Aggregate[[#This Row],[Avg Monthly GB Download]]&lt;10, "10 or more GB", "Between 5 and 10 GB"))</f>
        <v>Between 5 and 10 GB</v>
      </c>
      <c r="W5792">
        <v>13</v>
      </c>
    </row>
    <row r="5793" spans="1:23" x14ac:dyDescent="0.2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J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 t="str">
        <f>IF(Aggregate[[#This Row],[Avg Monthly GB Download]]&lt;5, "Less than 5 GB", IF(Aggregate[[#This Row],[Avg Monthly GB Download]]&lt;10, "10 or more GB", "Between 5 and 10 GB"))</f>
        <v>10 or more GB</v>
      </c>
      <c r="W5793">
        <v>8</v>
      </c>
    </row>
    <row r="5794" spans="1:23" x14ac:dyDescent="0.2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J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 t="str">
        <f>IF(Aggregate[[#This Row],[Avg Monthly GB Download]]&lt;5, "Less than 5 GB", IF(Aggregate[[#This Row],[Avg Monthly GB Download]]&lt;10, "10 or more GB", "Between 5 and 10 GB"))</f>
        <v>10 or more GB</v>
      </c>
      <c r="W5794">
        <v>9</v>
      </c>
    </row>
    <row r="5795" spans="1:23" x14ac:dyDescent="0.2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J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 t="str">
        <f>IF(Aggregate[[#This Row],[Avg Monthly GB Download]]&lt;5, "Less than 5 GB", IF(Aggregate[[#This Row],[Avg Monthly GB Download]]&lt;10, "10 or more GB", "Between 5 and 10 GB"))</f>
        <v>Less than 5 GB</v>
      </c>
      <c r="W5795">
        <v>4</v>
      </c>
    </row>
    <row r="5796" spans="1:23" x14ac:dyDescent="0.2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tr">
        <f>IF(Aggregate[[#This Row],[Under 30]]="Yes", "Under 30", IF(Aggregate[[#This Row],[Senior]]="Yes", "Senior", "Other"))</f>
        <v>Senior</v>
      </c>
      <c r="K5796" t="s">
        <v>25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 t="str">
        <f>IF(Aggregate[[#This Row],[Avg Monthly GB Download]]&lt;5, "Less than 5 GB", IF(Aggregate[[#This Row],[Avg Monthly GB Download]]&lt;10, "10 or more GB", "Between 5 and 10 GB"))</f>
        <v>Less than 5 GB</v>
      </c>
      <c r="W5796">
        <v>3</v>
      </c>
    </row>
    <row r="5797" spans="1:23" x14ac:dyDescent="0.2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J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 t="str">
        <f>IF(Aggregate[[#This Row],[Avg Monthly GB Download]]&lt;5, "Less than 5 GB", IF(Aggregate[[#This Row],[Avg Monthly GB Download]]&lt;10, "10 or more GB", "Between 5 and 10 GB"))</f>
        <v>Less than 5 GB</v>
      </c>
      <c r="W5797">
        <v>2</v>
      </c>
    </row>
    <row r="5798" spans="1:23" x14ac:dyDescent="0.2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tr">
        <f>IF(Aggregate[[#This Row],[Under 30]]="Yes", "Under 30", IF(Aggregate[[#This Row],[Senior]]="Yes", "Senior", "Other"))</f>
        <v>Senior</v>
      </c>
      <c r="K5798" t="s">
        <v>21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 t="str">
        <f>IF(Aggregate[[#This Row],[Avg Monthly GB Download]]&lt;5, "Less than 5 GB", IF(Aggregate[[#This Row],[Avg Monthly GB Download]]&lt;10, "10 or more GB", "Between 5 and 10 GB"))</f>
        <v>Less than 5 GB</v>
      </c>
      <c r="W5798">
        <v>3</v>
      </c>
    </row>
    <row r="5799" spans="1:23" x14ac:dyDescent="0.2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J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 t="str">
        <f>IF(Aggregate[[#This Row],[Avg Monthly GB Download]]&lt;5, "Less than 5 GB", IF(Aggregate[[#This Row],[Avg Monthly GB Download]]&lt;10, "10 or more GB", "Between 5 and 10 GB"))</f>
        <v>Between 5 and 10 GB</v>
      </c>
      <c r="W5799">
        <v>15</v>
      </c>
    </row>
    <row r="5800" spans="1:23" x14ac:dyDescent="0.2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J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 t="str">
        <f>IF(Aggregate[[#This Row],[Avg Monthly GB Download]]&lt;5, "Less than 5 GB", IF(Aggregate[[#This Row],[Avg Monthly GB Download]]&lt;10, "10 or more GB", "Between 5 and 10 GB"))</f>
        <v>Between 5 and 10 GB</v>
      </c>
      <c r="W5800">
        <v>12</v>
      </c>
    </row>
    <row r="5801" spans="1:23" x14ac:dyDescent="0.2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J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 t="str">
        <f>IF(Aggregate[[#This Row],[Avg Monthly GB Download]]&lt;5, "Less than 5 GB", IF(Aggregate[[#This Row],[Avg Monthly GB Download]]&lt;10, "10 or more GB", "Between 5 and 10 GB"))</f>
        <v>Between 5 and 10 GB</v>
      </c>
      <c r="W5801">
        <v>25</v>
      </c>
    </row>
    <row r="5802" spans="1:23" x14ac:dyDescent="0.2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J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 t="str">
        <f>IF(Aggregate[[#This Row],[Avg Monthly GB Download]]&lt;5, "Less than 5 GB", IF(Aggregate[[#This Row],[Avg Monthly GB Download]]&lt;10, "10 or more GB", "Between 5 and 10 GB"))</f>
        <v>Between 5 and 10 GB</v>
      </c>
      <c r="W5802">
        <v>10</v>
      </c>
    </row>
    <row r="5803" spans="1:23" x14ac:dyDescent="0.2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J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 t="str">
        <f>IF(Aggregate[[#This Row],[Avg Monthly GB Download]]&lt;5, "Less than 5 GB", IF(Aggregate[[#This Row],[Avg Monthly GB Download]]&lt;10, "10 or more GB", "Between 5 and 10 GB"))</f>
        <v>Less than 5 GB</v>
      </c>
      <c r="W5803">
        <v>2</v>
      </c>
    </row>
    <row r="5804" spans="1:23" x14ac:dyDescent="0.2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tr">
        <f>IF(Aggregate[[#This Row],[Under 30]]="Yes", "Under 30", IF(Aggregate[[#This Row],[Senior]]="Yes", "Senior", "Other"))</f>
        <v>Senior</v>
      </c>
      <c r="K5804" t="s">
        <v>21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 t="str">
        <f>IF(Aggregate[[#This Row],[Avg Monthly GB Download]]&lt;5, "Less than 5 GB", IF(Aggregate[[#This Row],[Avg Monthly GB Download]]&lt;10, "10 or more GB", "Between 5 and 10 GB"))</f>
        <v>Less than 5 GB</v>
      </c>
      <c r="W5804">
        <v>3</v>
      </c>
    </row>
    <row r="5805" spans="1:23" x14ac:dyDescent="0.2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J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 t="str">
        <f>IF(Aggregate[[#This Row],[Avg Monthly GB Download]]&lt;5, "Less than 5 GB", IF(Aggregate[[#This Row],[Avg Monthly GB Download]]&lt;10, "10 or more GB", "Between 5 and 10 GB"))</f>
        <v>10 or more GB</v>
      </c>
      <c r="W5805">
        <v>9</v>
      </c>
    </row>
    <row r="5806" spans="1:23" x14ac:dyDescent="0.2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J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 t="str">
        <f>IF(Aggregate[[#This Row],[Avg Monthly GB Download]]&lt;5, "Less than 5 GB", IF(Aggregate[[#This Row],[Avg Monthly GB Download]]&lt;10, "10 or more GB", "Between 5 and 10 GB"))</f>
        <v>10 or more GB</v>
      </c>
      <c r="W5806">
        <v>7</v>
      </c>
    </row>
    <row r="5807" spans="1:23" x14ac:dyDescent="0.2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J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 t="str">
        <f>IF(Aggregate[[#This Row],[Avg Monthly GB Download]]&lt;5, "Less than 5 GB", IF(Aggregate[[#This Row],[Avg Monthly GB Download]]&lt;10, "10 or more GB", "Between 5 and 10 GB"))</f>
        <v>Between 5 and 10 GB</v>
      </c>
      <c r="W5807">
        <v>12</v>
      </c>
    </row>
    <row r="5808" spans="1:23" x14ac:dyDescent="0.2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J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 t="str">
        <f>IF(Aggregate[[#This Row],[Avg Monthly GB Download]]&lt;5, "Less than 5 GB", IF(Aggregate[[#This Row],[Avg Monthly GB Download]]&lt;10, "10 or more GB", "Between 5 and 10 GB"))</f>
        <v>10 or more GB</v>
      </c>
      <c r="W5808">
        <v>5</v>
      </c>
    </row>
    <row r="5809" spans="1:23" x14ac:dyDescent="0.2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J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 t="str">
        <f>IF(Aggregate[[#This Row],[Avg Monthly GB Download]]&lt;5, "Less than 5 GB", IF(Aggregate[[#This Row],[Avg Monthly GB Download]]&lt;10, "10 or more GB", "Between 5 and 10 GB"))</f>
        <v>Between 5 and 10 GB</v>
      </c>
      <c r="W5809">
        <v>19</v>
      </c>
    </row>
    <row r="5810" spans="1:23" x14ac:dyDescent="0.2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tr">
        <f>IF(Aggregate[[#This Row],[Under 30]]="Yes", "Under 30", IF(Aggregate[[#This Row],[Senior]]="Yes", "Senior", "Other"))</f>
        <v>Senior</v>
      </c>
      <c r="K5810" t="s">
        <v>21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 t="str">
        <f>IF(Aggregate[[#This Row],[Avg Monthly GB Download]]&lt;5, "Less than 5 GB", IF(Aggregate[[#This Row],[Avg Monthly GB Download]]&lt;10, "10 or more GB", "Between 5 and 10 GB"))</f>
        <v>10 or more GB</v>
      </c>
      <c r="W5810">
        <v>5</v>
      </c>
    </row>
    <row r="5811" spans="1:23" x14ac:dyDescent="0.2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J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 t="str">
        <f>IF(Aggregate[[#This Row],[Avg Monthly GB Download]]&lt;5, "Less than 5 GB", IF(Aggregate[[#This Row],[Avg Monthly GB Download]]&lt;10, "10 or more GB", "Between 5 and 10 GB"))</f>
        <v>10 or more GB</v>
      </c>
      <c r="W5811">
        <v>7</v>
      </c>
    </row>
    <row r="5812" spans="1:23" x14ac:dyDescent="0.2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J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 t="str">
        <f>IF(Aggregate[[#This Row],[Avg Monthly GB Download]]&lt;5, "Less than 5 GB", IF(Aggregate[[#This Row],[Avg Monthly GB Download]]&lt;10, "10 or more GB", "Between 5 and 10 GB"))</f>
        <v>Less than 5 GB</v>
      </c>
      <c r="W5812">
        <v>4</v>
      </c>
    </row>
    <row r="5813" spans="1:23" x14ac:dyDescent="0.2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J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 t="str">
        <f>IF(Aggregate[[#This Row],[Avg Monthly GB Download]]&lt;5, "Less than 5 GB", IF(Aggregate[[#This Row],[Avg Monthly GB Download]]&lt;10, "10 or more GB", "Between 5 and 10 GB"))</f>
        <v>10 or more GB</v>
      </c>
      <c r="W5813">
        <v>6</v>
      </c>
    </row>
    <row r="5814" spans="1:23" x14ac:dyDescent="0.2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tr">
        <f>IF(Aggregate[[#This Row],[Under 30]]="Yes", "Under 30", IF(Aggregate[[#This Row],[Senior]]="Yes", "Senior", "Other"))</f>
        <v>Senior</v>
      </c>
      <c r="K5814" t="s">
        <v>25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 t="str">
        <f>IF(Aggregate[[#This Row],[Avg Monthly GB Download]]&lt;5, "Less than 5 GB", IF(Aggregate[[#This Row],[Avg Monthly GB Download]]&lt;10, "10 or more GB", "Between 5 and 10 GB"))</f>
        <v>Between 5 and 10 GB</v>
      </c>
      <c r="W5814">
        <v>29</v>
      </c>
    </row>
    <row r="5815" spans="1:23" x14ac:dyDescent="0.2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J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 t="str">
        <f>IF(Aggregate[[#This Row],[Avg Monthly GB Download]]&lt;5, "Less than 5 GB", IF(Aggregate[[#This Row],[Avg Monthly GB Download]]&lt;10, "10 or more GB", "Between 5 and 10 GB"))</f>
        <v>Less than 5 GB</v>
      </c>
      <c r="W5815">
        <v>1</v>
      </c>
    </row>
    <row r="5816" spans="1:23" x14ac:dyDescent="0.2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J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 t="str">
        <f>IF(Aggregate[[#This Row],[Avg Monthly GB Download]]&lt;5, "Less than 5 GB", IF(Aggregate[[#This Row],[Avg Monthly GB Download]]&lt;10, "10 or more GB", "Between 5 and 10 GB"))</f>
        <v>Between 5 and 10 GB</v>
      </c>
      <c r="W5816">
        <v>37</v>
      </c>
    </row>
    <row r="5817" spans="1:23" x14ac:dyDescent="0.2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tr">
        <f>IF(Aggregate[[#This Row],[Under 30]]="Yes", "Under 30", IF(Aggregate[[#This Row],[Senior]]="Yes", "Senior", "Other"))</f>
        <v>Senior</v>
      </c>
      <c r="K5817" t="s">
        <v>21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 t="str">
        <f>IF(Aggregate[[#This Row],[Avg Monthly GB Download]]&lt;5, "Less than 5 GB", IF(Aggregate[[#This Row],[Avg Monthly GB Download]]&lt;10, "10 or more GB", "Between 5 and 10 GB"))</f>
        <v>Less than 5 GB</v>
      </c>
      <c r="W5817">
        <v>3</v>
      </c>
    </row>
    <row r="5818" spans="1:23" x14ac:dyDescent="0.2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J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 t="str">
        <f>IF(Aggregate[[#This Row],[Avg Monthly GB Download]]&lt;5, "Less than 5 GB", IF(Aggregate[[#This Row],[Avg Monthly GB Download]]&lt;10, "10 or more GB", "Between 5 and 10 GB"))</f>
        <v>Between 5 and 10 GB</v>
      </c>
      <c r="W5818">
        <v>15</v>
      </c>
    </row>
    <row r="5819" spans="1:23" x14ac:dyDescent="0.2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J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 t="str">
        <f>IF(Aggregate[[#This Row],[Avg Monthly GB Download]]&lt;5, "Less than 5 GB", IF(Aggregate[[#This Row],[Avg Monthly GB Download]]&lt;10, "10 or more GB", "Between 5 and 10 GB"))</f>
        <v>Between 5 and 10 GB</v>
      </c>
      <c r="W5819">
        <v>10</v>
      </c>
    </row>
    <row r="5820" spans="1:23" x14ac:dyDescent="0.2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J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 t="str">
        <f>IF(Aggregate[[#This Row],[Avg Monthly GB Download]]&lt;5, "Less than 5 GB", IF(Aggregate[[#This Row],[Avg Monthly GB Download]]&lt;10, "10 or more GB", "Between 5 and 10 GB"))</f>
        <v>Between 5 and 10 GB</v>
      </c>
      <c r="W5820">
        <v>21</v>
      </c>
    </row>
    <row r="5821" spans="1:23" x14ac:dyDescent="0.2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J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 t="str">
        <f>IF(Aggregate[[#This Row],[Avg Monthly GB Download]]&lt;5, "Less than 5 GB", IF(Aggregate[[#This Row],[Avg Monthly GB Download]]&lt;10, "10 or more GB", "Between 5 and 10 GB"))</f>
        <v>10 or more GB</v>
      </c>
      <c r="W5821">
        <v>5</v>
      </c>
    </row>
    <row r="5822" spans="1:23" x14ac:dyDescent="0.2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J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 t="str">
        <f>IF(Aggregate[[#This Row],[Avg Monthly GB Download]]&lt;5, "Less than 5 GB", IF(Aggregate[[#This Row],[Avg Monthly GB Download]]&lt;10, "10 or more GB", "Between 5 and 10 GB"))</f>
        <v>Less than 5 GB</v>
      </c>
      <c r="W5822">
        <v>4</v>
      </c>
    </row>
    <row r="5823" spans="1:23" x14ac:dyDescent="0.2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J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 t="str">
        <f>IF(Aggregate[[#This Row],[Avg Monthly GB Download]]&lt;5, "Less than 5 GB", IF(Aggregate[[#This Row],[Avg Monthly GB Download]]&lt;10, "10 or more GB", "Between 5 and 10 GB"))</f>
        <v>Between 5 and 10 GB</v>
      </c>
      <c r="W5823">
        <v>13</v>
      </c>
    </row>
    <row r="5824" spans="1:23" x14ac:dyDescent="0.2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J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 t="str">
        <f>IF(Aggregate[[#This Row],[Avg Monthly GB Download]]&lt;5, "Less than 5 GB", IF(Aggregate[[#This Row],[Avg Monthly GB Download]]&lt;10, "10 or more GB", "Between 5 and 10 GB"))</f>
        <v>10 or more GB</v>
      </c>
      <c r="W5824">
        <v>9</v>
      </c>
    </row>
    <row r="5825" spans="1:23" x14ac:dyDescent="0.2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tr">
        <f>IF(Aggregate[[#This Row],[Under 30]]="Yes", "Under 30", IF(Aggregate[[#This Row],[Senior]]="Yes", "Senior", "Other"))</f>
        <v>Senior</v>
      </c>
      <c r="K5825" t="s">
        <v>21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 t="str">
        <f>IF(Aggregate[[#This Row],[Avg Monthly GB Download]]&lt;5, "Less than 5 GB", IF(Aggregate[[#This Row],[Avg Monthly GB Download]]&lt;10, "10 or more GB", "Between 5 and 10 GB"))</f>
        <v>Less than 5 GB</v>
      </c>
      <c r="W5825">
        <v>3</v>
      </c>
    </row>
    <row r="5826" spans="1:23" x14ac:dyDescent="0.2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J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 t="str">
        <f>IF(Aggregate[[#This Row],[Avg Monthly GB Download]]&lt;5, "Less than 5 GB", IF(Aggregate[[#This Row],[Avg Monthly GB Download]]&lt;10, "10 or more GB", "Between 5 and 10 GB"))</f>
        <v>Less than 5 GB</v>
      </c>
      <c r="W5826">
        <v>4</v>
      </c>
    </row>
    <row r="5827" spans="1:23" x14ac:dyDescent="0.2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J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 t="str">
        <f>IF(Aggregate[[#This Row],[Avg Monthly GB Download]]&lt;5, "Less than 5 GB", IF(Aggregate[[#This Row],[Avg Monthly GB Download]]&lt;10, "10 or more GB", "Between 5 and 10 GB"))</f>
        <v>Between 5 and 10 GB</v>
      </c>
      <c r="W5827">
        <v>28</v>
      </c>
    </row>
    <row r="5828" spans="1:23" x14ac:dyDescent="0.2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J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 t="str">
        <f>IF(Aggregate[[#This Row],[Avg Monthly GB Download]]&lt;5, "Less than 5 GB", IF(Aggregate[[#This Row],[Avg Monthly GB Download]]&lt;10, "10 or more GB", "Between 5 and 10 GB"))</f>
        <v>Between 5 and 10 GB</v>
      </c>
      <c r="W5828">
        <v>21</v>
      </c>
    </row>
    <row r="5829" spans="1:23" x14ac:dyDescent="0.2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tr">
        <f>IF(Aggregate[[#This Row],[Under 30]]="Yes", "Under 30", IF(Aggregate[[#This Row],[Senior]]="Yes", "Senior", "Other"))</f>
        <v>Senior</v>
      </c>
      <c r="K5829" t="s">
        <v>25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 t="str">
        <f>IF(Aggregate[[#This Row],[Avg Monthly GB Download]]&lt;5, "Less than 5 GB", IF(Aggregate[[#This Row],[Avg Monthly GB Download]]&lt;10, "10 or more GB", "Between 5 and 10 GB"))</f>
        <v>Between 5 and 10 GB</v>
      </c>
      <c r="W5829">
        <v>27</v>
      </c>
    </row>
    <row r="5830" spans="1:23" x14ac:dyDescent="0.2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J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 t="str">
        <f>IF(Aggregate[[#This Row],[Avg Monthly GB Download]]&lt;5, "Less than 5 GB", IF(Aggregate[[#This Row],[Avg Monthly GB Download]]&lt;10, "10 or more GB", "Between 5 and 10 GB"))</f>
        <v>Less than 5 GB</v>
      </c>
      <c r="W5830">
        <v>3</v>
      </c>
    </row>
    <row r="5831" spans="1:23" x14ac:dyDescent="0.2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J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 t="str">
        <f>IF(Aggregate[[#This Row],[Avg Monthly GB Download]]&lt;5, "Less than 5 GB", IF(Aggregate[[#This Row],[Avg Monthly GB Download]]&lt;10, "10 or more GB", "Between 5 and 10 GB"))</f>
        <v>10 or more GB</v>
      </c>
      <c r="W5831">
        <v>8</v>
      </c>
    </row>
    <row r="5832" spans="1:23" x14ac:dyDescent="0.2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J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 t="str">
        <f>IF(Aggregate[[#This Row],[Avg Monthly GB Download]]&lt;5, "Less than 5 GB", IF(Aggregate[[#This Row],[Avg Monthly GB Download]]&lt;10, "10 or more GB", "Between 5 and 10 GB"))</f>
        <v>Less than 5 GB</v>
      </c>
      <c r="W5832">
        <v>4</v>
      </c>
    </row>
    <row r="5833" spans="1:23" x14ac:dyDescent="0.2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J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 t="str">
        <f>IF(Aggregate[[#This Row],[Avg Monthly GB Download]]&lt;5, "Less than 5 GB", IF(Aggregate[[#This Row],[Avg Monthly GB Download]]&lt;10, "10 or more GB", "Between 5 and 10 GB"))</f>
        <v>10 or more GB</v>
      </c>
      <c r="W5833">
        <v>8</v>
      </c>
    </row>
    <row r="5834" spans="1:23" x14ac:dyDescent="0.2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J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 t="str">
        <f>IF(Aggregate[[#This Row],[Avg Monthly GB Download]]&lt;5, "Less than 5 GB", IF(Aggregate[[#This Row],[Avg Monthly GB Download]]&lt;10, "10 or more GB", "Between 5 and 10 GB"))</f>
        <v>Between 5 and 10 GB</v>
      </c>
      <c r="W5834">
        <v>15</v>
      </c>
    </row>
    <row r="5835" spans="1:23" x14ac:dyDescent="0.2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J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 t="str">
        <f>IF(Aggregate[[#This Row],[Avg Monthly GB Download]]&lt;5, "Less than 5 GB", IF(Aggregate[[#This Row],[Avg Monthly GB Download]]&lt;10, "10 or more GB", "Between 5 and 10 GB"))</f>
        <v>Less than 5 GB</v>
      </c>
      <c r="W5835">
        <v>3</v>
      </c>
    </row>
    <row r="5836" spans="1:23" x14ac:dyDescent="0.2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J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 t="str">
        <f>IF(Aggregate[[#This Row],[Avg Monthly GB Download]]&lt;5, "Less than 5 GB", IF(Aggregate[[#This Row],[Avg Monthly GB Download]]&lt;10, "10 or more GB", "Between 5 and 10 GB"))</f>
        <v>10 or more GB</v>
      </c>
      <c r="W5836">
        <v>8</v>
      </c>
    </row>
    <row r="5837" spans="1:23" x14ac:dyDescent="0.2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J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 t="str">
        <f>IF(Aggregate[[#This Row],[Avg Monthly GB Download]]&lt;5, "Less than 5 GB", IF(Aggregate[[#This Row],[Avg Monthly GB Download]]&lt;10, "10 or more GB", "Between 5 and 10 GB"))</f>
        <v>Less than 5 GB</v>
      </c>
      <c r="W5837">
        <v>4</v>
      </c>
    </row>
    <row r="5838" spans="1:23" x14ac:dyDescent="0.2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J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 t="str">
        <f>IF(Aggregate[[#This Row],[Avg Monthly GB Download]]&lt;5, "Less than 5 GB", IF(Aggregate[[#This Row],[Avg Monthly GB Download]]&lt;10, "10 or more GB", "Between 5 and 10 GB"))</f>
        <v>Less than 5 GB</v>
      </c>
      <c r="W5838">
        <v>3</v>
      </c>
    </row>
    <row r="5839" spans="1:23" x14ac:dyDescent="0.2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J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 t="str">
        <f>IF(Aggregate[[#This Row],[Avg Monthly GB Download]]&lt;5, "Less than 5 GB", IF(Aggregate[[#This Row],[Avg Monthly GB Download]]&lt;10, "10 or more GB", "Between 5 and 10 GB"))</f>
        <v>10 or more GB</v>
      </c>
      <c r="W5839">
        <v>5</v>
      </c>
    </row>
    <row r="5840" spans="1:23" x14ac:dyDescent="0.2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J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 t="str">
        <f>IF(Aggregate[[#This Row],[Avg Monthly GB Download]]&lt;5, "Less than 5 GB", IF(Aggregate[[#This Row],[Avg Monthly GB Download]]&lt;10, "10 or more GB", "Between 5 and 10 GB"))</f>
        <v>10 or more GB</v>
      </c>
      <c r="W5840">
        <v>6</v>
      </c>
    </row>
    <row r="5841" spans="1:23" x14ac:dyDescent="0.2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J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 t="str">
        <f>IF(Aggregate[[#This Row],[Avg Monthly GB Download]]&lt;5, "Less than 5 GB", IF(Aggregate[[#This Row],[Avg Monthly GB Download]]&lt;10, "10 or more GB", "Between 5 and 10 GB"))</f>
        <v>10 or more GB</v>
      </c>
      <c r="W5841">
        <v>6</v>
      </c>
    </row>
    <row r="5842" spans="1:23" x14ac:dyDescent="0.2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J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 t="str">
        <f>IF(Aggregate[[#This Row],[Avg Monthly GB Download]]&lt;5, "Less than 5 GB", IF(Aggregate[[#This Row],[Avg Monthly GB Download]]&lt;10, "10 or more GB", "Between 5 and 10 GB"))</f>
        <v>Between 5 and 10 GB</v>
      </c>
      <c r="W5842">
        <v>18</v>
      </c>
    </row>
    <row r="5843" spans="1:23" x14ac:dyDescent="0.2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J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 t="str">
        <f>IF(Aggregate[[#This Row],[Avg Monthly GB Download]]&lt;5, "Less than 5 GB", IF(Aggregate[[#This Row],[Avg Monthly GB Download]]&lt;10, "10 or more GB", "Between 5 and 10 GB"))</f>
        <v>Less than 5 GB</v>
      </c>
      <c r="W5843">
        <v>3</v>
      </c>
    </row>
    <row r="5844" spans="1:23" x14ac:dyDescent="0.2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J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 t="str">
        <f>IF(Aggregate[[#This Row],[Avg Monthly GB Download]]&lt;5, "Less than 5 GB", IF(Aggregate[[#This Row],[Avg Monthly GB Download]]&lt;10, "10 or more GB", "Between 5 and 10 GB"))</f>
        <v>Between 5 and 10 GB</v>
      </c>
      <c r="W5844">
        <v>14</v>
      </c>
    </row>
    <row r="5845" spans="1:23" x14ac:dyDescent="0.2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tr">
        <f>IF(Aggregate[[#This Row],[Under 30]]="Yes", "Under 30", IF(Aggregate[[#This Row],[Senior]]="Yes", "Senior", "Other"))</f>
        <v>Senior</v>
      </c>
      <c r="K5845" t="s">
        <v>21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 t="str">
        <f>IF(Aggregate[[#This Row],[Avg Monthly GB Download]]&lt;5, "Less than 5 GB", IF(Aggregate[[#This Row],[Avg Monthly GB Download]]&lt;10, "10 or more GB", "Between 5 and 10 GB"))</f>
        <v>Less than 5 GB</v>
      </c>
      <c r="W5845">
        <v>2</v>
      </c>
    </row>
    <row r="5846" spans="1:23" x14ac:dyDescent="0.2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J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 t="str">
        <f>IF(Aggregate[[#This Row],[Avg Monthly GB Download]]&lt;5, "Less than 5 GB", IF(Aggregate[[#This Row],[Avg Monthly GB Download]]&lt;10, "10 or more GB", "Between 5 and 10 GB"))</f>
        <v>Between 5 and 10 GB</v>
      </c>
      <c r="W5846">
        <v>14</v>
      </c>
    </row>
    <row r="5847" spans="1:23" x14ac:dyDescent="0.2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J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 t="str">
        <f>IF(Aggregate[[#This Row],[Avg Monthly GB Download]]&lt;5, "Less than 5 GB", IF(Aggregate[[#This Row],[Avg Monthly GB Download]]&lt;10, "10 or more GB", "Between 5 and 10 GB"))</f>
        <v>Less than 5 GB</v>
      </c>
      <c r="W5847">
        <v>3</v>
      </c>
    </row>
    <row r="5848" spans="1:23" x14ac:dyDescent="0.2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J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 t="str">
        <f>IF(Aggregate[[#This Row],[Avg Monthly GB Download]]&lt;5, "Less than 5 GB", IF(Aggregate[[#This Row],[Avg Monthly GB Download]]&lt;10, "10 or more GB", "Between 5 and 10 GB"))</f>
        <v>Between 5 and 10 GB</v>
      </c>
      <c r="W5848">
        <v>18</v>
      </c>
    </row>
    <row r="5849" spans="1:23" x14ac:dyDescent="0.2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tr">
        <f>IF(Aggregate[[#This Row],[Under 30]]="Yes", "Under 30", IF(Aggregate[[#This Row],[Senior]]="Yes", "Senior", "Other"))</f>
        <v>Senior</v>
      </c>
      <c r="K5849" t="s">
        <v>21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 t="str">
        <f>IF(Aggregate[[#This Row],[Avg Monthly GB Download]]&lt;5, "Less than 5 GB", IF(Aggregate[[#This Row],[Avg Monthly GB Download]]&lt;10, "10 or more GB", "Between 5 and 10 GB"))</f>
        <v>Less than 5 GB</v>
      </c>
      <c r="W5849">
        <v>1</v>
      </c>
    </row>
    <row r="5850" spans="1:23" x14ac:dyDescent="0.2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J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 t="str">
        <f>IF(Aggregate[[#This Row],[Avg Monthly GB Download]]&lt;5, "Less than 5 GB", IF(Aggregate[[#This Row],[Avg Monthly GB Download]]&lt;10, "10 or more GB", "Between 5 and 10 GB"))</f>
        <v>Less than 5 GB</v>
      </c>
      <c r="W5850">
        <v>1</v>
      </c>
    </row>
    <row r="5851" spans="1:23" x14ac:dyDescent="0.2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J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 t="str">
        <f>IF(Aggregate[[#This Row],[Avg Monthly GB Download]]&lt;5, "Less than 5 GB", IF(Aggregate[[#This Row],[Avg Monthly GB Download]]&lt;10, "10 or more GB", "Between 5 and 10 GB"))</f>
        <v>10 or more GB</v>
      </c>
      <c r="W5851">
        <v>6</v>
      </c>
    </row>
    <row r="5852" spans="1:23" x14ac:dyDescent="0.2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tr">
        <f>IF(Aggregate[[#This Row],[Under 30]]="Yes", "Under 30", IF(Aggregate[[#This Row],[Senior]]="Yes", "Senior", "Other"))</f>
        <v>Senior</v>
      </c>
      <c r="K5852" t="s">
        <v>21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 t="str">
        <f>IF(Aggregate[[#This Row],[Avg Monthly GB Download]]&lt;5, "Less than 5 GB", IF(Aggregate[[#This Row],[Avg Monthly GB Download]]&lt;10, "10 or more GB", "Between 5 and 10 GB"))</f>
        <v>10 or more GB</v>
      </c>
      <c r="W5852">
        <v>5</v>
      </c>
    </row>
    <row r="5853" spans="1:23" x14ac:dyDescent="0.2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J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 t="str">
        <f>IF(Aggregate[[#This Row],[Avg Monthly GB Download]]&lt;5, "Less than 5 GB", IF(Aggregate[[#This Row],[Avg Monthly GB Download]]&lt;10, "10 or more GB", "Between 5 and 10 GB"))</f>
        <v>Between 5 and 10 GB</v>
      </c>
      <c r="W5853">
        <v>37</v>
      </c>
    </row>
    <row r="5854" spans="1:23" x14ac:dyDescent="0.2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J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 t="str">
        <f>IF(Aggregate[[#This Row],[Avg Monthly GB Download]]&lt;5, "Less than 5 GB", IF(Aggregate[[#This Row],[Avg Monthly GB Download]]&lt;10, "10 or more GB", "Between 5 and 10 GB"))</f>
        <v>Between 5 and 10 GB</v>
      </c>
      <c r="W5854">
        <v>43</v>
      </c>
    </row>
    <row r="5855" spans="1:23" x14ac:dyDescent="0.2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J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 t="str">
        <f>IF(Aggregate[[#This Row],[Avg Monthly GB Download]]&lt;5, "Less than 5 GB", IF(Aggregate[[#This Row],[Avg Monthly GB Download]]&lt;10, "10 or more GB", "Between 5 and 10 GB"))</f>
        <v>Between 5 and 10 GB</v>
      </c>
      <c r="W5855">
        <v>11</v>
      </c>
    </row>
    <row r="5856" spans="1:23" x14ac:dyDescent="0.2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tr">
        <f>IF(Aggregate[[#This Row],[Under 30]]="Yes", "Under 30", IF(Aggregate[[#This Row],[Senior]]="Yes", "Senior", "Other"))</f>
        <v>Senior</v>
      </c>
      <c r="K5856" t="s">
        <v>21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 t="str">
        <f>IF(Aggregate[[#This Row],[Avg Monthly GB Download]]&lt;5, "Less than 5 GB", IF(Aggregate[[#This Row],[Avg Monthly GB Download]]&lt;10, "10 or more GB", "Between 5 and 10 GB"))</f>
        <v>10 or more GB</v>
      </c>
      <c r="W5856">
        <v>9</v>
      </c>
    </row>
    <row r="5857" spans="1:23" x14ac:dyDescent="0.2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J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 t="str">
        <f>IF(Aggregate[[#This Row],[Avg Monthly GB Download]]&lt;5, "Less than 5 GB", IF(Aggregate[[#This Row],[Avg Monthly GB Download]]&lt;10, "10 or more GB", "Between 5 and 10 GB"))</f>
        <v>Between 5 and 10 GB</v>
      </c>
      <c r="W5857">
        <v>10</v>
      </c>
    </row>
    <row r="5858" spans="1:23" x14ac:dyDescent="0.2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J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 t="str">
        <f>IF(Aggregate[[#This Row],[Avg Monthly GB Download]]&lt;5, "Less than 5 GB", IF(Aggregate[[#This Row],[Avg Monthly GB Download]]&lt;10, "10 or more GB", "Between 5 and 10 GB"))</f>
        <v>10 or more GB</v>
      </c>
      <c r="W5858">
        <v>7</v>
      </c>
    </row>
    <row r="5859" spans="1:23" x14ac:dyDescent="0.2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J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 t="str">
        <f>IF(Aggregate[[#This Row],[Avg Monthly GB Download]]&lt;5, "Less than 5 GB", IF(Aggregate[[#This Row],[Avg Monthly GB Download]]&lt;10, "10 or more GB", "Between 5 and 10 GB"))</f>
        <v>10 or more GB</v>
      </c>
      <c r="W5859">
        <v>5</v>
      </c>
    </row>
    <row r="5860" spans="1:23" x14ac:dyDescent="0.2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tr">
        <f>IF(Aggregate[[#This Row],[Under 30]]="Yes", "Under 30", IF(Aggregate[[#This Row],[Senior]]="Yes", "Senior", "Other"))</f>
        <v>Senior</v>
      </c>
      <c r="K5860" t="s">
        <v>21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 t="str">
        <f>IF(Aggregate[[#This Row],[Avg Monthly GB Download]]&lt;5, "Less than 5 GB", IF(Aggregate[[#This Row],[Avg Monthly GB Download]]&lt;10, "10 or more GB", "Between 5 and 10 GB"))</f>
        <v>10 or more GB</v>
      </c>
      <c r="W5860">
        <v>7</v>
      </c>
    </row>
    <row r="5861" spans="1:23" x14ac:dyDescent="0.2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J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 t="str">
        <f>IF(Aggregate[[#This Row],[Avg Monthly GB Download]]&lt;5, "Less than 5 GB", IF(Aggregate[[#This Row],[Avg Monthly GB Download]]&lt;10, "10 or more GB", "Between 5 and 10 GB"))</f>
        <v>Less than 5 GB</v>
      </c>
      <c r="W5861">
        <v>4</v>
      </c>
    </row>
    <row r="5862" spans="1:23" x14ac:dyDescent="0.2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J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 t="str">
        <f>IF(Aggregate[[#This Row],[Avg Monthly GB Download]]&lt;5, "Less than 5 GB", IF(Aggregate[[#This Row],[Avg Monthly GB Download]]&lt;10, "10 or more GB", "Between 5 and 10 GB"))</f>
        <v>Less than 5 GB</v>
      </c>
      <c r="W5862">
        <v>3</v>
      </c>
    </row>
    <row r="5863" spans="1:23" x14ac:dyDescent="0.2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J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 t="str">
        <f>IF(Aggregate[[#This Row],[Avg Monthly GB Download]]&lt;5, "Less than 5 GB", IF(Aggregate[[#This Row],[Avg Monthly GB Download]]&lt;10, "10 or more GB", "Between 5 and 10 GB"))</f>
        <v>Less than 5 GB</v>
      </c>
      <c r="W5863">
        <v>3</v>
      </c>
    </row>
    <row r="5864" spans="1:23" x14ac:dyDescent="0.2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J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 t="str">
        <f>IF(Aggregate[[#This Row],[Avg Monthly GB Download]]&lt;5, "Less than 5 GB", IF(Aggregate[[#This Row],[Avg Monthly GB Download]]&lt;10, "10 or more GB", "Between 5 and 10 GB"))</f>
        <v>Less than 5 GB</v>
      </c>
      <c r="W5864">
        <v>2</v>
      </c>
    </row>
    <row r="5865" spans="1:23" x14ac:dyDescent="0.2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J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 t="str">
        <f>IF(Aggregate[[#This Row],[Avg Monthly GB Download]]&lt;5, "Less than 5 GB", IF(Aggregate[[#This Row],[Avg Monthly GB Download]]&lt;10, "10 or more GB", "Between 5 and 10 GB"))</f>
        <v>10 or more GB</v>
      </c>
      <c r="W5865">
        <v>8</v>
      </c>
    </row>
    <row r="5866" spans="1:23" x14ac:dyDescent="0.2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J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 t="str">
        <f>IF(Aggregate[[#This Row],[Avg Monthly GB Download]]&lt;5, "Less than 5 GB", IF(Aggregate[[#This Row],[Avg Monthly GB Download]]&lt;10, "10 or more GB", "Between 5 and 10 GB"))</f>
        <v>Less than 5 GB</v>
      </c>
      <c r="W5866">
        <v>3</v>
      </c>
    </row>
    <row r="5867" spans="1:23" x14ac:dyDescent="0.2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J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 t="str">
        <f>IF(Aggregate[[#This Row],[Avg Monthly GB Download]]&lt;5, "Less than 5 GB", IF(Aggregate[[#This Row],[Avg Monthly GB Download]]&lt;10, "10 or more GB", "Between 5 and 10 GB"))</f>
        <v>10 or more GB</v>
      </c>
      <c r="W5867">
        <v>6</v>
      </c>
    </row>
    <row r="5868" spans="1:23" x14ac:dyDescent="0.2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J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 t="str">
        <f>IF(Aggregate[[#This Row],[Avg Monthly GB Download]]&lt;5, "Less than 5 GB", IF(Aggregate[[#This Row],[Avg Monthly GB Download]]&lt;10, "10 or more GB", "Between 5 and 10 GB"))</f>
        <v>10 or more GB</v>
      </c>
      <c r="W5868">
        <v>7</v>
      </c>
    </row>
    <row r="5869" spans="1:23" x14ac:dyDescent="0.2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J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 t="str">
        <f>IF(Aggregate[[#This Row],[Avg Monthly GB Download]]&lt;5, "Less than 5 GB", IF(Aggregate[[#This Row],[Avg Monthly GB Download]]&lt;10, "10 or more GB", "Between 5 and 10 GB"))</f>
        <v>10 or more GB</v>
      </c>
      <c r="W5869">
        <v>6</v>
      </c>
    </row>
    <row r="5870" spans="1:23" x14ac:dyDescent="0.2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J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 t="str">
        <f>IF(Aggregate[[#This Row],[Avg Monthly GB Download]]&lt;5, "Less than 5 GB", IF(Aggregate[[#This Row],[Avg Monthly GB Download]]&lt;10, "10 or more GB", "Between 5 and 10 GB"))</f>
        <v>Between 5 and 10 GB</v>
      </c>
      <c r="W5870">
        <v>10</v>
      </c>
    </row>
    <row r="5871" spans="1:23" x14ac:dyDescent="0.2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J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 t="str">
        <f>IF(Aggregate[[#This Row],[Avg Monthly GB Download]]&lt;5, "Less than 5 GB", IF(Aggregate[[#This Row],[Avg Monthly GB Download]]&lt;10, "10 or more GB", "Between 5 and 10 GB"))</f>
        <v>Between 5 and 10 GB</v>
      </c>
      <c r="W5871">
        <v>26</v>
      </c>
    </row>
    <row r="5872" spans="1:23" x14ac:dyDescent="0.2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J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 t="str">
        <f>IF(Aggregate[[#This Row],[Avg Monthly GB Download]]&lt;5, "Less than 5 GB", IF(Aggregate[[#This Row],[Avg Monthly GB Download]]&lt;10, "10 or more GB", "Between 5 and 10 GB"))</f>
        <v>10 or more GB</v>
      </c>
      <c r="W5872">
        <v>5</v>
      </c>
    </row>
    <row r="5873" spans="1:23" x14ac:dyDescent="0.2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J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 t="str">
        <f>IF(Aggregate[[#This Row],[Avg Monthly GB Download]]&lt;5, "Less than 5 GB", IF(Aggregate[[#This Row],[Avg Monthly GB Download]]&lt;10, "10 or more GB", "Between 5 and 10 GB"))</f>
        <v>Less than 5 GB</v>
      </c>
      <c r="W5873">
        <v>4</v>
      </c>
    </row>
    <row r="5874" spans="1:23" x14ac:dyDescent="0.2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J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 t="str">
        <f>IF(Aggregate[[#This Row],[Avg Monthly GB Download]]&lt;5, "Less than 5 GB", IF(Aggregate[[#This Row],[Avg Monthly GB Download]]&lt;10, "10 or more GB", "Between 5 and 10 GB"))</f>
        <v>Less than 5 GB</v>
      </c>
      <c r="W5874">
        <v>4</v>
      </c>
    </row>
    <row r="5875" spans="1:23" x14ac:dyDescent="0.2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J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 t="str">
        <f>IF(Aggregate[[#This Row],[Avg Monthly GB Download]]&lt;5, "Less than 5 GB", IF(Aggregate[[#This Row],[Avg Monthly GB Download]]&lt;10, "10 or more GB", "Between 5 and 10 GB"))</f>
        <v>Less than 5 GB</v>
      </c>
      <c r="W5875">
        <v>4</v>
      </c>
    </row>
    <row r="5876" spans="1:23" x14ac:dyDescent="0.2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J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 t="str">
        <f>IF(Aggregate[[#This Row],[Avg Monthly GB Download]]&lt;5, "Less than 5 GB", IF(Aggregate[[#This Row],[Avg Monthly GB Download]]&lt;10, "10 or more GB", "Between 5 and 10 GB"))</f>
        <v>10 or more GB</v>
      </c>
      <c r="W5876">
        <v>9</v>
      </c>
    </row>
    <row r="5877" spans="1:23" x14ac:dyDescent="0.2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J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 t="str">
        <f>IF(Aggregate[[#This Row],[Avg Monthly GB Download]]&lt;5, "Less than 5 GB", IF(Aggregate[[#This Row],[Avg Monthly GB Download]]&lt;10, "10 or more GB", "Between 5 and 10 GB"))</f>
        <v>Between 5 and 10 GB</v>
      </c>
      <c r="W5877">
        <v>14</v>
      </c>
    </row>
    <row r="5878" spans="1:23" x14ac:dyDescent="0.2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J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 t="str">
        <f>IF(Aggregate[[#This Row],[Avg Monthly GB Download]]&lt;5, "Less than 5 GB", IF(Aggregate[[#This Row],[Avg Monthly GB Download]]&lt;10, "10 or more GB", "Between 5 and 10 GB"))</f>
        <v>10 or more GB</v>
      </c>
      <c r="W5878">
        <v>6</v>
      </c>
    </row>
    <row r="5879" spans="1:23" x14ac:dyDescent="0.2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J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 t="str">
        <f>IF(Aggregate[[#This Row],[Avg Monthly GB Download]]&lt;5, "Less than 5 GB", IF(Aggregate[[#This Row],[Avg Monthly GB Download]]&lt;10, "10 or more GB", "Between 5 and 10 GB"))</f>
        <v>10 or more GB</v>
      </c>
      <c r="W5879">
        <v>9</v>
      </c>
    </row>
    <row r="5880" spans="1:23" x14ac:dyDescent="0.2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J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 t="str">
        <f>IF(Aggregate[[#This Row],[Avg Monthly GB Download]]&lt;5, "Less than 5 GB", IF(Aggregate[[#This Row],[Avg Monthly GB Download]]&lt;10, "10 or more GB", "Between 5 and 10 GB"))</f>
        <v>10 or more GB</v>
      </c>
      <c r="W5880">
        <v>6</v>
      </c>
    </row>
    <row r="5881" spans="1:23" x14ac:dyDescent="0.2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J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 t="str">
        <f>IF(Aggregate[[#This Row],[Avg Monthly GB Download]]&lt;5, "Less than 5 GB", IF(Aggregate[[#This Row],[Avg Monthly GB Download]]&lt;10, "10 or more GB", "Between 5 and 10 GB"))</f>
        <v>Between 5 and 10 GB</v>
      </c>
      <c r="W5881">
        <v>13</v>
      </c>
    </row>
    <row r="5882" spans="1:23" x14ac:dyDescent="0.2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J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 t="str">
        <f>IF(Aggregate[[#This Row],[Avg Monthly GB Download]]&lt;5, "Less than 5 GB", IF(Aggregate[[#This Row],[Avg Monthly GB Download]]&lt;10, "10 or more GB", "Between 5 and 10 GB"))</f>
        <v>Between 5 and 10 GB</v>
      </c>
      <c r="W5882">
        <v>19</v>
      </c>
    </row>
    <row r="5883" spans="1:23" x14ac:dyDescent="0.2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J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 t="str">
        <f>IF(Aggregate[[#This Row],[Avg Monthly GB Download]]&lt;5, "Less than 5 GB", IF(Aggregate[[#This Row],[Avg Monthly GB Download]]&lt;10, "10 or more GB", "Between 5 and 10 GB"))</f>
        <v>Less than 5 GB</v>
      </c>
      <c r="W5883">
        <v>4</v>
      </c>
    </row>
    <row r="5884" spans="1:23" x14ac:dyDescent="0.2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J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 t="str">
        <f>IF(Aggregate[[#This Row],[Avg Monthly GB Download]]&lt;5, "Less than 5 GB", IF(Aggregate[[#This Row],[Avg Monthly GB Download]]&lt;10, "10 or more GB", "Between 5 and 10 GB"))</f>
        <v>10 or more GB</v>
      </c>
      <c r="W5884">
        <v>6</v>
      </c>
    </row>
    <row r="5885" spans="1:23" x14ac:dyDescent="0.2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J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 t="str">
        <f>IF(Aggregate[[#This Row],[Avg Monthly GB Download]]&lt;5, "Less than 5 GB", IF(Aggregate[[#This Row],[Avg Monthly GB Download]]&lt;10, "10 or more GB", "Between 5 and 10 GB"))</f>
        <v>Less than 5 GB</v>
      </c>
      <c r="W5885">
        <v>4</v>
      </c>
    </row>
    <row r="5886" spans="1:23" x14ac:dyDescent="0.2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J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 t="str">
        <f>IF(Aggregate[[#This Row],[Avg Monthly GB Download]]&lt;5, "Less than 5 GB", IF(Aggregate[[#This Row],[Avg Monthly GB Download]]&lt;10, "10 or more GB", "Between 5 and 10 GB"))</f>
        <v>10 or more GB</v>
      </c>
      <c r="W5886">
        <v>7</v>
      </c>
    </row>
    <row r="5887" spans="1:23" x14ac:dyDescent="0.2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J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 t="str">
        <f>IF(Aggregate[[#This Row],[Avg Monthly GB Download]]&lt;5, "Less than 5 GB", IF(Aggregate[[#This Row],[Avg Monthly GB Download]]&lt;10, "10 or more GB", "Between 5 and 10 GB"))</f>
        <v>Less than 5 GB</v>
      </c>
      <c r="W5887">
        <v>3</v>
      </c>
    </row>
    <row r="5888" spans="1:23" x14ac:dyDescent="0.2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J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 t="str">
        <f>IF(Aggregate[[#This Row],[Avg Monthly GB Download]]&lt;5, "Less than 5 GB", IF(Aggregate[[#This Row],[Avg Monthly GB Download]]&lt;10, "10 or more GB", "Between 5 and 10 GB"))</f>
        <v>Less than 5 GB</v>
      </c>
      <c r="W5888">
        <v>4</v>
      </c>
    </row>
    <row r="5889" spans="1:23" x14ac:dyDescent="0.2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tr">
        <f>IF(Aggregate[[#This Row],[Under 30]]="Yes", "Under 30", IF(Aggregate[[#This Row],[Senior]]="Yes", "Senior", "Other"))</f>
        <v>Senior</v>
      </c>
      <c r="K5889" t="s">
        <v>21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 t="str">
        <f>IF(Aggregate[[#This Row],[Avg Monthly GB Download]]&lt;5, "Less than 5 GB", IF(Aggregate[[#This Row],[Avg Monthly GB Download]]&lt;10, "10 or more GB", "Between 5 and 10 GB"))</f>
        <v>Less than 5 GB</v>
      </c>
      <c r="W5889">
        <v>1</v>
      </c>
    </row>
    <row r="5890" spans="1:23" x14ac:dyDescent="0.2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J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 t="str">
        <f>IF(Aggregate[[#This Row],[Avg Monthly GB Download]]&lt;5, "Less than 5 GB", IF(Aggregate[[#This Row],[Avg Monthly GB Download]]&lt;10, "10 or more GB", "Between 5 and 10 GB"))</f>
        <v>10 or more GB</v>
      </c>
      <c r="W5890">
        <v>6</v>
      </c>
    </row>
    <row r="5891" spans="1:23" x14ac:dyDescent="0.2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J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 t="str">
        <f>IF(Aggregate[[#This Row],[Avg Monthly GB Download]]&lt;5, "Less than 5 GB", IF(Aggregate[[#This Row],[Avg Monthly GB Download]]&lt;10, "10 or more GB", "Between 5 and 10 GB"))</f>
        <v>Between 5 and 10 GB</v>
      </c>
      <c r="W5891">
        <v>12</v>
      </c>
    </row>
    <row r="5892" spans="1:23" x14ac:dyDescent="0.2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tr">
        <f>IF(Aggregate[[#This Row],[Under 30]]="Yes", "Under 30", IF(Aggregate[[#This Row],[Senior]]="Yes", "Senior", "Other"))</f>
        <v>Senior</v>
      </c>
      <c r="K5892" t="s">
        <v>21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 t="str">
        <f>IF(Aggregate[[#This Row],[Avg Monthly GB Download]]&lt;5, "Less than 5 GB", IF(Aggregate[[#This Row],[Avg Monthly GB Download]]&lt;10, "10 or more GB", "Between 5 and 10 GB"))</f>
        <v>10 or more GB</v>
      </c>
      <c r="W5892">
        <v>7</v>
      </c>
    </row>
    <row r="5893" spans="1:23" x14ac:dyDescent="0.2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J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 t="str">
        <f>IF(Aggregate[[#This Row],[Avg Monthly GB Download]]&lt;5, "Less than 5 GB", IF(Aggregate[[#This Row],[Avg Monthly GB Download]]&lt;10, "10 or more GB", "Between 5 and 10 GB"))</f>
        <v>10 or more GB</v>
      </c>
      <c r="W5893">
        <v>8</v>
      </c>
    </row>
    <row r="5894" spans="1:23" x14ac:dyDescent="0.2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J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 t="str">
        <f>IF(Aggregate[[#This Row],[Avg Monthly GB Download]]&lt;5, "Less than 5 GB", IF(Aggregate[[#This Row],[Avg Monthly GB Download]]&lt;10, "10 or more GB", "Between 5 and 10 GB"))</f>
        <v>Less than 5 GB</v>
      </c>
      <c r="W5894">
        <v>3</v>
      </c>
    </row>
    <row r="5895" spans="1:23" x14ac:dyDescent="0.2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J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 t="str">
        <f>IF(Aggregate[[#This Row],[Avg Monthly GB Download]]&lt;5, "Less than 5 GB", IF(Aggregate[[#This Row],[Avg Monthly GB Download]]&lt;10, "10 or more GB", "Between 5 and 10 GB"))</f>
        <v>Between 5 and 10 GB</v>
      </c>
      <c r="W5895">
        <v>24</v>
      </c>
    </row>
    <row r="5896" spans="1:23" x14ac:dyDescent="0.2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J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 t="str">
        <f>IF(Aggregate[[#This Row],[Avg Monthly GB Download]]&lt;5, "Less than 5 GB", IF(Aggregate[[#This Row],[Avg Monthly GB Download]]&lt;10, "10 or more GB", "Between 5 and 10 GB"))</f>
        <v>Less than 5 GB</v>
      </c>
      <c r="W5896">
        <v>3</v>
      </c>
    </row>
    <row r="5897" spans="1:23" x14ac:dyDescent="0.2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J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 t="str">
        <f>IF(Aggregate[[#This Row],[Avg Monthly GB Download]]&lt;5, "Less than 5 GB", IF(Aggregate[[#This Row],[Avg Monthly GB Download]]&lt;10, "10 or more GB", "Between 5 and 10 GB"))</f>
        <v>Less than 5 GB</v>
      </c>
      <c r="W5897">
        <v>4</v>
      </c>
    </row>
    <row r="5898" spans="1:23" x14ac:dyDescent="0.2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J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 t="str">
        <f>IF(Aggregate[[#This Row],[Avg Monthly GB Download]]&lt;5, "Less than 5 GB", IF(Aggregate[[#This Row],[Avg Monthly GB Download]]&lt;10, "10 or more GB", "Between 5 and 10 GB"))</f>
        <v>Between 5 and 10 GB</v>
      </c>
      <c r="W5898">
        <v>19</v>
      </c>
    </row>
    <row r="5899" spans="1:23" x14ac:dyDescent="0.2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J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 t="str">
        <f>IF(Aggregate[[#This Row],[Avg Monthly GB Download]]&lt;5, "Less than 5 GB", IF(Aggregate[[#This Row],[Avg Monthly GB Download]]&lt;10, "10 or more GB", "Between 5 and 10 GB"))</f>
        <v>Between 5 and 10 GB</v>
      </c>
      <c r="W5899">
        <v>24</v>
      </c>
    </row>
    <row r="5900" spans="1:23" x14ac:dyDescent="0.2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tr">
        <f>IF(Aggregate[[#This Row],[Under 30]]="Yes", "Under 30", IF(Aggregate[[#This Row],[Senior]]="Yes", "Senior", "Other"))</f>
        <v>Senior</v>
      </c>
      <c r="K5900" t="s">
        <v>21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 t="str">
        <f>IF(Aggregate[[#This Row],[Avg Monthly GB Download]]&lt;5, "Less than 5 GB", IF(Aggregate[[#This Row],[Avg Monthly GB Download]]&lt;10, "10 or more GB", "Between 5 and 10 GB"))</f>
        <v>Less than 5 GB</v>
      </c>
      <c r="W5900">
        <v>4</v>
      </c>
    </row>
    <row r="5901" spans="1:23" x14ac:dyDescent="0.2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J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 t="str">
        <f>IF(Aggregate[[#This Row],[Avg Monthly GB Download]]&lt;5, "Less than 5 GB", IF(Aggregate[[#This Row],[Avg Monthly GB Download]]&lt;10, "10 or more GB", "Between 5 and 10 GB"))</f>
        <v>10 or more GB</v>
      </c>
      <c r="W5901">
        <v>9</v>
      </c>
    </row>
    <row r="5902" spans="1:23" x14ac:dyDescent="0.2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J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 t="str">
        <f>IF(Aggregate[[#This Row],[Avg Monthly GB Download]]&lt;5, "Less than 5 GB", IF(Aggregate[[#This Row],[Avg Monthly GB Download]]&lt;10, "10 or more GB", "Between 5 and 10 GB"))</f>
        <v>10 or more GB</v>
      </c>
      <c r="W5902">
        <v>5</v>
      </c>
    </row>
    <row r="5903" spans="1:23" x14ac:dyDescent="0.2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J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 t="str">
        <f>IF(Aggregate[[#This Row],[Avg Monthly GB Download]]&lt;5, "Less than 5 GB", IF(Aggregate[[#This Row],[Avg Monthly GB Download]]&lt;10, "10 or more GB", "Between 5 and 10 GB"))</f>
        <v>10 or more GB</v>
      </c>
      <c r="W5903">
        <v>6</v>
      </c>
    </row>
    <row r="5904" spans="1:23" x14ac:dyDescent="0.2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J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 t="str">
        <f>IF(Aggregate[[#This Row],[Avg Monthly GB Download]]&lt;5, "Less than 5 GB", IF(Aggregate[[#This Row],[Avg Monthly GB Download]]&lt;10, "10 or more GB", "Between 5 and 10 GB"))</f>
        <v>Between 5 and 10 GB</v>
      </c>
      <c r="W5904">
        <v>35</v>
      </c>
    </row>
    <row r="5905" spans="1:23" x14ac:dyDescent="0.2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J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 t="str">
        <f>IF(Aggregate[[#This Row],[Avg Monthly GB Download]]&lt;5, "Less than 5 GB", IF(Aggregate[[#This Row],[Avg Monthly GB Download]]&lt;10, "10 or more GB", "Between 5 and 10 GB"))</f>
        <v>10 or more GB</v>
      </c>
      <c r="W5905">
        <v>8</v>
      </c>
    </row>
    <row r="5906" spans="1:23" x14ac:dyDescent="0.2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J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 t="str">
        <f>IF(Aggregate[[#This Row],[Avg Monthly GB Download]]&lt;5, "Less than 5 GB", IF(Aggregate[[#This Row],[Avg Monthly GB Download]]&lt;10, "10 or more GB", "Between 5 and 10 GB"))</f>
        <v>Less than 5 GB</v>
      </c>
      <c r="W5906">
        <v>3</v>
      </c>
    </row>
    <row r="5907" spans="1:23" x14ac:dyDescent="0.2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J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 t="str">
        <f>IF(Aggregate[[#This Row],[Avg Monthly GB Download]]&lt;5, "Less than 5 GB", IF(Aggregate[[#This Row],[Avg Monthly GB Download]]&lt;10, "10 or more GB", "Between 5 and 10 GB"))</f>
        <v>Less than 5 GB</v>
      </c>
      <c r="W5907">
        <v>3</v>
      </c>
    </row>
    <row r="5908" spans="1:23" x14ac:dyDescent="0.2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J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 t="str">
        <f>IF(Aggregate[[#This Row],[Avg Monthly GB Download]]&lt;5, "Less than 5 GB", IF(Aggregate[[#This Row],[Avg Monthly GB Download]]&lt;10, "10 or more GB", "Between 5 and 10 GB"))</f>
        <v>Between 5 and 10 GB</v>
      </c>
      <c r="W5908">
        <v>24</v>
      </c>
    </row>
    <row r="5909" spans="1:23" x14ac:dyDescent="0.2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J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 t="str">
        <f>IF(Aggregate[[#This Row],[Avg Monthly GB Download]]&lt;5, "Less than 5 GB", IF(Aggregate[[#This Row],[Avg Monthly GB Download]]&lt;10, "10 or more GB", "Between 5 and 10 GB"))</f>
        <v>10 or more GB</v>
      </c>
      <c r="W5909">
        <v>7</v>
      </c>
    </row>
    <row r="5910" spans="1:23" x14ac:dyDescent="0.2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tr">
        <f>IF(Aggregate[[#This Row],[Under 30]]="Yes", "Under 30", IF(Aggregate[[#This Row],[Senior]]="Yes", "Senior", "Other"))</f>
        <v>Senior</v>
      </c>
      <c r="K5910" t="s">
        <v>21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 t="str">
        <f>IF(Aggregate[[#This Row],[Avg Monthly GB Download]]&lt;5, "Less than 5 GB", IF(Aggregate[[#This Row],[Avg Monthly GB Download]]&lt;10, "10 or more GB", "Between 5 and 10 GB"))</f>
        <v>Between 5 and 10 GB</v>
      </c>
      <c r="W5910">
        <v>10</v>
      </c>
    </row>
    <row r="5911" spans="1:23" x14ac:dyDescent="0.2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J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 t="str">
        <f>IF(Aggregate[[#This Row],[Avg Monthly GB Download]]&lt;5, "Less than 5 GB", IF(Aggregate[[#This Row],[Avg Monthly GB Download]]&lt;10, "10 or more GB", "Between 5 and 10 GB"))</f>
        <v>Between 5 and 10 GB</v>
      </c>
      <c r="W5911">
        <v>16</v>
      </c>
    </row>
    <row r="5912" spans="1:23" x14ac:dyDescent="0.2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J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 t="str">
        <f>IF(Aggregate[[#This Row],[Avg Monthly GB Download]]&lt;5, "Less than 5 GB", IF(Aggregate[[#This Row],[Avg Monthly GB Download]]&lt;10, "10 or more GB", "Between 5 and 10 GB"))</f>
        <v>Between 5 and 10 GB</v>
      </c>
      <c r="W5912">
        <v>10</v>
      </c>
    </row>
    <row r="5913" spans="1:23" x14ac:dyDescent="0.2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J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 t="str">
        <f>IF(Aggregate[[#This Row],[Avg Monthly GB Download]]&lt;5, "Less than 5 GB", IF(Aggregate[[#This Row],[Avg Monthly GB Download]]&lt;10, "10 or more GB", "Between 5 and 10 GB"))</f>
        <v>Between 5 and 10 GB</v>
      </c>
      <c r="W5913">
        <v>10</v>
      </c>
    </row>
    <row r="5914" spans="1:23" x14ac:dyDescent="0.2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J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 t="str">
        <f>IF(Aggregate[[#This Row],[Avg Monthly GB Download]]&lt;5, "Less than 5 GB", IF(Aggregate[[#This Row],[Avg Monthly GB Download]]&lt;10, "10 or more GB", "Between 5 and 10 GB"))</f>
        <v>Between 5 and 10 GB</v>
      </c>
      <c r="W5914">
        <v>21</v>
      </c>
    </row>
    <row r="5915" spans="1:23" x14ac:dyDescent="0.2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J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 t="str">
        <f>IF(Aggregate[[#This Row],[Avg Monthly GB Download]]&lt;5, "Less than 5 GB", IF(Aggregate[[#This Row],[Avg Monthly GB Download]]&lt;10, "10 or more GB", "Between 5 and 10 GB"))</f>
        <v>Less than 5 GB</v>
      </c>
      <c r="W5915">
        <v>3</v>
      </c>
    </row>
    <row r="5916" spans="1:23" x14ac:dyDescent="0.2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tr">
        <f>IF(Aggregate[[#This Row],[Under 30]]="Yes", "Under 30", IF(Aggregate[[#This Row],[Senior]]="Yes", "Senior", "Other"))</f>
        <v>Senior</v>
      </c>
      <c r="K5916" t="s">
        <v>21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 t="str">
        <f>IF(Aggregate[[#This Row],[Avg Monthly GB Download]]&lt;5, "Less than 5 GB", IF(Aggregate[[#This Row],[Avg Monthly GB Download]]&lt;10, "10 or more GB", "Between 5 and 10 GB"))</f>
        <v>10 or more GB</v>
      </c>
      <c r="W5916">
        <v>5</v>
      </c>
    </row>
    <row r="5917" spans="1:23" x14ac:dyDescent="0.2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J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 t="str">
        <f>IF(Aggregate[[#This Row],[Avg Monthly GB Download]]&lt;5, "Less than 5 GB", IF(Aggregate[[#This Row],[Avg Monthly GB Download]]&lt;10, "10 or more GB", "Between 5 and 10 GB"))</f>
        <v>Between 5 and 10 GB</v>
      </c>
      <c r="W5917">
        <v>26</v>
      </c>
    </row>
    <row r="5918" spans="1:23" x14ac:dyDescent="0.2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tr">
        <f>IF(Aggregate[[#This Row],[Under 30]]="Yes", "Under 30", IF(Aggregate[[#This Row],[Senior]]="Yes", "Senior", "Other"))</f>
        <v>Senior</v>
      </c>
      <c r="K5918" t="s">
        <v>21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 t="str">
        <f>IF(Aggregate[[#This Row],[Avg Monthly GB Download]]&lt;5, "Less than 5 GB", IF(Aggregate[[#This Row],[Avg Monthly GB Download]]&lt;10, "10 or more GB", "Between 5 and 10 GB"))</f>
        <v>10 or more GB</v>
      </c>
      <c r="W5918">
        <v>9</v>
      </c>
    </row>
    <row r="5919" spans="1:23" x14ac:dyDescent="0.2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J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 t="str">
        <f>IF(Aggregate[[#This Row],[Avg Monthly GB Download]]&lt;5, "Less than 5 GB", IF(Aggregate[[#This Row],[Avg Monthly GB Download]]&lt;10, "10 or more GB", "Between 5 and 10 GB"))</f>
        <v>Less than 5 GB</v>
      </c>
      <c r="W5919">
        <v>4</v>
      </c>
    </row>
    <row r="5920" spans="1:23" x14ac:dyDescent="0.2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J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 t="str">
        <f>IF(Aggregate[[#This Row],[Avg Monthly GB Download]]&lt;5, "Less than 5 GB", IF(Aggregate[[#This Row],[Avg Monthly GB Download]]&lt;10, "10 or more GB", "Between 5 and 10 GB"))</f>
        <v>Less than 5 GB</v>
      </c>
      <c r="W5920">
        <v>1</v>
      </c>
    </row>
    <row r="5921" spans="1:23" x14ac:dyDescent="0.2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tr">
        <f>IF(Aggregate[[#This Row],[Under 30]]="Yes", "Under 30", IF(Aggregate[[#This Row],[Senior]]="Yes", "Senior", "Other"))</f>
        <v>Senior</v>
      </c>
      <c r="K5921" t="s">
        <v>21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 t="str">
        <f>IF(Aggregate[[#This Row],[Avg Monthly GB Download]]&lt;5, "Less than 5 GB", IF(Aggregate[[#This Row],[Avg Monthly GB Download]]&lt;10, "10 or more GB", "Between 5 and 10 GB"))</f>
        <v>Less than 5 GB</v>
      </c>
      <c r="W5921">
        <v>4</v>
      </c>
    </row>
    <row r="5922" spans="1:23" x14ac:dyDescent="0.2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J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 t="str">
        <f>IF(Aggregate[[#This Row],[Avg Monthly GB Download]]&lt;5, "Less than 5 GB", IF(Aggregate[[#This Row],[Avg Monthly GB Download]]&lt;10, "10 or more GB", "Between 5 and 10 GB"))</f>
        <v>10 or more GB</v>
      </c>
      <c r="W5922">
        <v>6</v>
      </c>
    </row>
    <row r="5923" spans="1:23" x14ac:dyDescent="0.2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tr">
        <f>IF(Aggregate[[#This Row],[Under 30]]="Yes", "Under 30", IF(Aggregate[[#This Row],[Senior]]="Yes", "Senior", "Other"))</f>
        <v>Senior</v>
      </c>
      <c r="K5923" t="s">
        <v>21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 t="str">
        <f>IF(Aggregate[[#This Row],[Avg Monthly GB Download]]&lt;5, "Less than 5 GB", IF(Aggregate[[#This Row],[Avg Monthly GB Download]]&lt;10, "10 or more GB", "Between 5 and 10 GB"))</f>
        <v>Less than 5 GB</v>
      </c>
      <c r="W5923">
        <v>4</v>
      </c>
    </row>
    <row r="5924" spans="1:23" x14ac:dyDescent="0.2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J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 t="str">
        <f>IF(Aggregate[[#This Row],[Avg Monthly GB Download]]&lt;5, "Less than 5 GB", IF(Aggregate[[#This Row],[Avg Monthly GB Download]]&lt;10, "10 or more GB", "Between 5 and 10 GB"))</f>
        <v>Between 5 and 10 GB</v>
      </c>
      <c r="W5924">
        <v>37</v>
      </c>
    </row>
    <row r="5925" spans="1:23" x14ac:dyDescent="0.2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J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 t="str">
        <f>IF(Aggregate[[#This Row],[Avg Monthly GB Download]]&lt;5, "Less than 5 GB", IF(Aggregate[[#This Row],[Avg Monthly GB Download]]&lt;10, "10 or more GB", "Between 5 and 10 GB"))</f>
        <v>Less than 5 GB</v>
      </c>
      <c r="W5925">
        <v>2</v>
      </c>
    </row>
    <row r="5926" spans="1:23" x14ac:dyDescent="0.2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J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 t="str">
        <f>IF(Aggregate[[#This Row],[Avg Monthly GB Download]]&lt;5, "Less than 5 GB", IF(Aggregate[[#This Row],[Avg Monthly GB Download]]&lt;10, "10 or more GB", "Between 5 and 10 GB"))</f>
        <v>Less than 5 GB</v>
      </c>
      <c r="W5926">
        <v>4</v>
      </c>
    </row>
    <row r="5927" spans="1:23" x14ac:dyDescent="0.2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tr">
        <f>IF(Aggregate[[#This Row],[Under 30]]="Yes", "Under 30", IF(Aggregate[[#This Row],[Senior]]="Yes", "Senior", "Other"))</f>
        <v>Senior</v>
      </c>
      <c r="K5927" t="s">
        <v>21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 t="str">
        <f>IF(Aggregate[[#This Row],[Avg Monthly GB Download]]&lt;5, "Less than 5 GB", IF(Aggregate[[#This Row],[Avg Monthly GB Download]]&lt;10, "10 or more GB", "Between 5 and 10 GB"))</f>
        <v>10 or more GB</v>
      </c>
      <c r="W5927">
        <v>6</v>
      </c>
    </row>
    <row r="5928" spans="1:23" x14ac:dyDescent="0.2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J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 t="str">
        <f>IF(Aggregate[[#This Row],[Avg Monthly GB Download]]&lt;5, "Less than 5 GB", IF(Aggregate[[#This Row],[Avg Monthly GB Download]]&lt;10, "10 or more GB", "Between 5 and 10 GB"))</f>
        <v>10 or more GB</v>
      </c>
      <c r="W5928">
        <v>5</v>
      </c>
    </row>
    <row r="5929" spans="1:23" x14ac:dyDescent="0.2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J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 t="str">
        <f>IF(Aggregate[[#This Row],[Avg Monthly GB Download]]&lt;5, "Less than 5 GB", IF(Aggregate[[#This Row],[Avg Monthly GB Download]]&lt;10, "10 or more GB", "Between 5 and 10 GB"))</f>
        <v>10 or more GB</v>
      </c>
      <c r="W5929">
        <v>8</v>
      </c>
    </row>
    <row r="5930" spans="1:23" x14ac:dyDescent="0.2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J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 t="str">
        <f>IF(Aggregate[[#This Row],[Avg Monthly GB Download]]&lt;5, "Less than 5 GB", IF(Aggregate[[#This Row],[Avg Monthly GB Download]]&lt;10, "10 or more GB", "Between 5 and 10 GB"))</f>
        <v>10 or more GB</v>
      </c>
      <c r="W5930">
        <v>9</v>
      </c>
    </row>
    <row r="5931" spans="1:23" x14ac:dyDescent="0.2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J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 t="str">
        <f>IF(Aggregate[[#This Row],[Avg Monthly GB Download]]&lt;5, "Less than 5 GB", IF(Aggregate[[#This Row],[Avg Monthly GB Download]]&lt;10, "10 or more GB", "Between 5 and 10 GB"))</f>
        <v>10 or more GB</v>
      </c>
      <c r="W5931">
        <v>7</v>
      </c>
    </row>
    <row r="5932" spans="1:23" x14ac:dyDescent="0.2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tr">
        <f>IF(Aggregate[[#This Row],[Under 30]]="Yes", "Under 30", IF(Aggregate[[#This Row],[Senior]]="Yes", "Senior", "Other"))</f>
        <v>Senior</v>
      </c>
      <c r="K5932" t="s">
        <v>21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 t="str">
        <f>IF(Aggregate[[#This Row],[Avg Monthly GB Download]]&lt;5, "Less than 5 GB", IF(Aggregate[[#This Row],[Avg Monthly GB Download]]&lt;10, "10 or more GB", "Between 5 and 10 GB"))</f>
        <v>10 or more GB</v>
      </c>
      <c r="W5932">
        <v>9</v>
      </c>
    </row>
    <row r="5933" spans="1:23" x14ac:dyDescent="0.2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tr">
        <f>IF(Aggregate[[#This Row],[Under 30]]="Yes", "Under 30", IF(Aggregate[[#This Row],[Senior]]="Yes", "Senior", "Other"))</f>
        <v>Senior</v>
      </c>
      <c r="K5933" t="s">
        <v>21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 t="str">
        <f>IF(Aggregate[[#This Row],[Avg Monthly GB Download]]&lt;5, "Less than 5 GB", IF(Aggregate[[#This Row],[Avg Monthly GB Download]]&lt;10, "10 or more GB", "Between 5 and 10 GB"))</f>
        <v>Less than 5 GB</v>
      </c>
      <c r="W5933">
        <v>3</v>
      </c>
    </row>
    <row r="5934" spans="1:23" x14ac:dyDescent="0.2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J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 t="str">
        <f>IF(Aggregate[[#This Row],[Avg Monthly GB Download]]&lt;5, "Less than 5 GB", IF(Aggregate[[#This Row],[Avg Monthly GB Download]]&lt;10, "10 or more GB", "Between 5 and 10 GB"))</f>
        <v>10 or more GB</v>
      </c>
      <c r="W5934">
        <v>5</v>
      </c>
    </row>
    <row r="5935" spans="1:23" x14ac:dyDescent="0.2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J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 t="str">
        <f>IF(Aggregate[[#This Row],[Avg Monthly GB Download]]&lt;5, "Less than 5 GB", IF(Aggregate[[#This Row],[Avg Monthly GB Download]]&lt;10, "10 or more GB", "Between 5 and 10 GB"))</f>
        <v>Less than 5 GB</v>
      </c>
      <c r="W5935">
        <v>3</v>
      </c>
    </row>
    <row r="5936" spans="1:23" x14ac:dyDescent="0.2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J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 t="str">
        <f>IF(Aggregate[[#This Row],[Avg Monthly GB Download]]&lt;5, "Less than 5 GB", IF(Aggregate[[#This Row],[Avg Monthly GB Download]]&lt;10, "10 or more GB", "Between 5 and 10 GB"))</f>
        <v>Between 5 and 10 GB</v>
      </c>
      <c r="W5936">
        <v>10</v>
      </c>
    </row>
    <row r="5937" spans="1:23" x14ac:dyDescent="0.2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J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 t="str">
        <f>IF(Aggregate[[#This Row],[Avg Monthly GB Download]]&lt;5, "Less than 5 GB", IF(Aggregate[[#This Row],[Avg Monthly GB Download]]&lt;10, "10 or more GB", "Between 5 and 10 GB"))</f>
        <v>Between 5 and 10 GB</v>
      </c>
      <c r="W5937">
        <v>12</v>
      </c>
    </row>
    <row r="5938" spans="1:23" x14ac:dyDescent="0.2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J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 t="str">
        <f>IF(Aggregate[[#This Row],[Avg Monthly GB Download]]&lt;5, "Less than 5 GB", IF(Aggregate[[#This Row],[Avg Monthly GB Download]]&lt;10, "10 or more GB", "Between 5 and 10 GB"))</f>
        <v>Less than 5 GB</v>
      </c>
      <c r="W5938">
        <v>1</v>
      </c>
    </row>
    <row r="5939" spans="1:23" x14ac:dyDescent="0.2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J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 t="str">
        <f>IF(Aggregate[[#This Row],[Avg Monthly GB Download]]&lt;5, "Less than 5 GB", IF(Aggregate[[#This Row],[Avg Monthly GB Download]]&lt;10, "10 or more GB", "Between 5 and 10 GB"))</f>
        <v>Less than 5 GB</v>
      </c>
      <c r="W5939">
        <v>3</v>
      </c>
    </row>
    <row r="5940" spans="1:23" x14ac:dyDescent="0.2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J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 t="str">
        <f>IF(Aggregate[[#This Row],[Avg Monthly GB Download]]&lt;5, "Less than 5 GB", IF(Aggregate[[#This Row],[Avg Monthly GB Download]]&lt;10, "10 or more GB", "Between 5 and 10 GB"))</f>
        <v>Between 5 and 10 GB</v>
      </c>
      <c r="W5940">
        <v>14</v>
      </c>
    </row>
    <row r="5941" spans="1:23" x14ac:dyDescent="0.2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J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 t="str">
        <f>IF(Aggregate[[#This Row],[Avg Monthly GB Download]]&lt;5, "Less than 5 GB", IF(Aggregate[[#This Row],[Avg Monthly GB Download]]&lt;10, "10 or more GB", "Between 5 and 10 GB"))</f>
        <v>Less than 5 GB</v>
      </c>
      <c r="W5941">
        <v>4</v>
      </c>
    </row>
    <row r="5942" spans="1:23" x14ac:dyDescent="0.2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tr">
        <f>IF(Aggregate[[#This Row],[Under 30]]="Yes", "Under 30", IF(Aggregate[[#This Row],[Senior]]="Yes", "Senior", "Other"))</f>
        <v>Senior</v>
      </c>
      <c r="K5942" t="s">
        <v>21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 t="str">
        <f>IF(Aggregate[[#This Row],[Avg Monthly GB Download]]&lt;5, "Less than 5 GB", IF(Aggregate[[#This Row],[Avg Monthly GB Download]]&lt;10, "10 or more GB", "Between 5 and 10 GB"))</f>
        <v>Less than 5 GB</v>
      </c>
      <c r="W5942">
        <v>3</v>
      </c>
    </row>
    <row r="5943" spans="1:23" x14ac:dyDescent="0.2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J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 t="str">
        <f>IF(Aggregate[[#This Row],[Avg Monthly GB Download]]&lt;5, "Less than 5 GB", IF(Aggregate[[#This Row],[Avg Monthly GB Download]]&lt;10, "10 or more GB", "Between 5 and 10 GB"))</f>
        <v>10 or more GB</v>
      </c>
      <c r="W5943">
        <v>6</v>
      </c>
    </row>
    <row r="5944" spans="1:23" x14ac:dyDescent="0.2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J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 t="str">
        <f>IF(Aggregate[[#This Row],[Avg Monthly GB Download]]&lt;5, "Less than 5 GB", IF(Aggregate[[#This Row],[Avg Monthly GB Download]]&lt;10, "10 or more GB", "Between 5 and 10 GB"))</f>
        <v>Less than 5 GB</v>
      </c>
      <c r="W5944">
        <v>4</v>
      </c>
    </row>
    <row r="5945" spans="1:23" x14ac:dyDescent="0.2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J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 t="str">
        <f>IF(Aggregate[[#This Row],[Avg Monthly GB Download]]&lt;5, "Less than 5 GB", IF(Aggregate[[#This Row],[Avg Monthly GB Download]]&lt;10, "10 or more GB", "Between 5 and 10 GB"))</f>
        <v>10 or more GB</v>
      </c>
      <c r="W5945">
        <v>6</v>
      </c>
    </row>
    <row r="5946" spans="1:23" x14ac:dyDescent="0.2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tr">
        <f>IF(Aggregate[[#This Row],[Under 30]]="Yes", "Under 30", IF(Aggregate[[#This Row],[Senior]]="Yes", "Senior", "Other"))</f>
        <v>Senior</v>
      </c>
      <c r="K5946" t="s">
        <v>21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 t="str">
        <f>IF(Aggregate[[#This Row],[Avg Monthly GB Download]]&lt;5, "Less than 5 GB", IF(Aggregate[[#This Row],[Avg Monthly GB Download]]&lt;10, "10 or more GB", "Between 5 and 10 GB"))</f>
        <v>10 or more GB</v>
      </c>
      <c r="W5946">
        <v>6</v>
      </c>
    </row>
    <row r="5947" spans="1:23" x14ac:dyDescent="0.2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J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 t="str">
        <f>IF(Aggregate[[#This Row],[Avg Monthly GB Download]]&lt;5, "Less than 5 GB", IF(Aggregate[[#This Row],[Avg Monthly GB Download]]&lt;10, "10 or more GB", "Between 5 and 10 GB"))</f>
        <v>10 or more GB</v>
      </c>
      <c r="W5947">
        <v>5</v>
      </c>
    </row>
    <row r="5948" spans="1:23" x14ac:dyDescent="0.2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J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 t="str">
        <f>IF(Aggregate[[#This Row],[Avg Monthly GB Download]]&lt;5, "Less than 5 GB", IF(Aggregate[[#This Row],[Avg Monthly GB Download]]&lt;10, "10 or more GB", "Between 5 and 10 GB"))</f>
        <v>Between 5 and 10 GB</v>
      </c>
      <c r="W5948">
        <v>26</v>
      </c>
    </row>
    <row r="5949" spans="1:23" x14ac:dyDescent="0.2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J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 t="str">
        <f>IF(Aggregate[[#This Row],[Avg Monthly GB Download]]&lt;5, "Less than 5 GB", IF(Aggregate[[#This Row],[Avg Monthly GB Download]]&lt;10, "10 or more GB", "Between 5 and 10 GB"))</f>
        <v>Between 5 and 10 GB</v>
      </c>
      <c r="W5949">
        <v>10</v>
      </c>
    </row>
    <row r="5950" spans="1:23" x14ac:dyDescent="0.2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J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 t="str">
        <f>IF(Aggregate[[#This Row],[Avg Monthly GB Download]]&lt;5, "Less than 5 GB", IF(Aggregate[[#This Row],[Avg Monthly GB Download]]&lt;10, "10 or more GB", "Between 5 and 10 GB"))</f>
        <v>Between 5 and 10 GB</v>
      </c>
      <c r="W5950">
        <v>30</v>
      </c>
    </row>
    <row r="5951" spans="1:23" x14ac:dyDescent="0.2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tr">
        <f>IF(Aggregate[[#This Row],[Under 30]]="Yes", "Under 30", IF(Aggregate[[#This Row],[Senior]]="Yes", "Senior", "Other"))</f>
        <v>Senior</v>
      </c>
      <c r="K5951" t="s">
        <v>21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 t="str">
        <f>IF(Aggregate[[#This Row],[Avg Monthly GB Download]]&lt;5, "Less than 5 GB", IF(Aggregate[[#This Row],[Avg Monthly GB Download]]&lt;10, "10 or more GB", "Between 5 and 10 GB"))</f>
        <v>10 or more GB</v>
      </c>
      <c r="W5951">
        <v>5</v>
      </c>
    </row>
    <row r="5952" spans="1:23" x14ac:dyDescent="0.2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J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 t="str">
        <f>IF(Aggregate[[#This Row],[Avg Monthly GB Download]]&lt;5, "Less than 5 GB", IF(Aggregate[[#This Row],[Avg Monthly GB Download]]&lt;10, "10 or more GB", "Between 5 and 10 GB"))</f>
        <v>Between 5 and 10 GB</v>
      </c>
      <c r="W5952">
        <v>18</v>
      </c>
    </row>
    <row r="5953" spans="1:23" x14ac:dyDescent="0.2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tr">
        <f>IF(Aggregate[[#This Row],[Under 30]]="Yes", "Under 30", IF(Aggregate[[#This Row],[Senior]]="Yes", "Senior", "Other"))</f>
        <v>Senior</v>
      </c>
      <c r="K5953" t="s">
        <v>21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 t="str">
        <f>IF(Aggregate[[#This Row],[Avg Monthly GB Download]]&lt;5, "Less than 5 GB", IF(Aggregate[[#This Row],[Avg Monthly GB Download]]&lt;10, "10 or more GB", "Between 5 and 10 GB"))</f>
        <v>10 or more GB</v>
      </c>
      <c r="W5953">
        <v>8</v>
      </c>
    </row>
    <row r="5954" spans="1:23" x14ac:dyDescent="0.2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J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 t="str">
        <f>IF(Aggregate[[#This Row],[Avg Monthly GB Download]]&lt;5, "Less than 5 GB", IF(Aggregate[[#This Row],[Avg Monthly GB Download]]&lt;10, "10 or more GB", "Between 5 and 10 GB"))</f>
        <v>Between 5 and 10 GB</v>
      </c>
      <c r="W5954">
        <v>13</v>
      </c>
    </row>
    <row r="5955" spans="1:23" x14ac:dyDescent="0.2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tr">
        <f>IF(Aggregate[[#This Row],[Under 30]]="Yes", "Under 30", IF(Aggregate[[#This Row],[Senior]]="Yes", "Senior", "Other"))</f>
        <v>Senior</v>
      </c>
      <c r="K5955" t="s">
        <v>21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 t="str">
        <f>IF(Aggregate[[#This Row],[Avg Monthly GB Download]]&lt;5, "Less than 5 GB", IF(Aggregate[[#This Row],[Avg Monthly GB Download]]&lt;10, "10 or more GB", "Between 5 and 10 GB"))</f>
        <v>Less than 5 GB</v>
      </c>
      <c r="W5955">
        <v>2</v>
      </c>
    </row>
    <row r="5956" spans="1:23" x14ac:dyDescent="0.2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J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 t="str">
        <f>IF(Aggregate[[#This Row],[Avg Monthly GB Download]]&lt;5, "Less than 5 GB", IF(Aggregate[[#This Row],[Avg Monthly GB Download]]&lt;10, "10 or more GB", "Between 5 and 10 GB"))</f>
        <v>Between 5 and 10 GB</v>
      </c>
      <c r="W5956">
        <v>15</v>
      </c>
    </row>
    <row r="5957" spans="1:23" x14ac:dyDescent="0.2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tr">
        <f>IF(Aggregate[[#This Row],[Under 30]]="Yes", "Under 30", IF(Aggregate[[#This Row],[Senior]]="Yes", "Senior", "Other"))</f>
        <v>Senior</v>
      </c>
      <c r="K5957" t="s">
        <v>21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 t="str">
        <f>IF(Aggregate[[#This Row],[Avg Monthly GB Download]]&lt;5, "Less than 5 GB", IF(Aggregate[[#This Row],[Avg Monthly GB Download]]&lt;10, "10 or more GB", "Between 5 and 10 GB"))</f>
        <v>Less than 5 GB</v>
      </c>
      <c r="W5957">
        <v>3</v>
      </c>
    </row>
    <row r="5958" spans="1:23" x14ac:dyDescent="0.2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J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 t="str">
        <f>IF(Aggregate[[#This Row],[Avg Monthly GB Download]]&lt;5, "Less than 5 GB", IF(Aggregate[[#This Row],[Avg Monthly GB Download]]&lt;10, "10 or more GB", "Between 5 and 10 GB"))</f>
        <v>10 or more GB</v>
      </c>
      <c r="W5958">
        <v>7</v>
      </c>
    </row>
    <row r="5959" spans="1:23" x14ac:dyDescent="0.2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J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 t="str">
        <f>IF(Aggregate[[#This Row],[Avg Monthly GB Download]]&lt;5, "Less than 5 GB", IF(Aggregate[[#This Row],[Avg Monthly GB Download]]&lt;10, "10 or more GB", "Between 5 and 10 GB"))</f>
        <v>10 or more GB</v>
      </c>
      <c r="W5959">
        <v>8</v>
      </c>
    </row>
    <row r="5960" spans="1:23" x14ac:dyDescent="0.2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J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 t="str">
        <f>IF(Aggregate[[#This Row],[Avg Monthly GB Download]]&lt;5, "Less than 5 GB", IF(Aggregate[[#This Row],[Avg Monthly GB Download]]&lt;10, "10 or more GB", "Between 5 and 10 GB"))</f>
        <v>Between 5 and 10 GB</v>
      </c>
      <c r="W5960">
        <v>17</v>
      </c>
    </row>
    <row r="5961" spans="1:23" x14ac:dyDescent="0.2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J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 t="str">
        <f>IF(Aggregate[[#This Row],[Avg Monthly GB Download]]&lt;5, "Less than 5 GB", IF(Aggregate[[#This Row],[Avg Monthly GB Download]]&lt;10, "10 or more GB", "Between 5 and 10 GB"))</f>
        <v>Less than 5 GB</v>
      </c>
      <c r="W5961">
        <v>3</v>
      </c>
    </row>
    <row r="5962" spans="1:23" x14ac:dyDescent="0.2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J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 t="str">
        <f>IF(Aggregate[[#This Row],[Avg Monthly GB Download]]&lt;5, "Less than 5 GB", IF(Aggregate[[#This Row],[Avg Monthly GB Download]]&lt;10, "10 or more GB", "Between 5 and 10 GB"))</f>
        <v>Less than 5 GB</v>
      </c>
      <c r="W5962">
        <v>3</v>
      </c>
    </row>
    <row r="5963" spans="1:23" x14ac:dyDescent="0.2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tr">
        <f>IF(Aggregate[[#This Row],[Under 30]]="Yes", "Under 30", IF(Aggregate[[#This Row],[Senior]]="Yes", "Senior", "Other"))</f>
        <v>Senior</v>
      </c>
      <c r="K5963" t="s">
        <v>21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 t="str">
        <f>IF(Aggregate[[#This Row],[Avg Monthly GB Download]]&lt;5, "Less than 5 GB", IF(Aggregate[[#This Row],[Avg Monthly GB Download]]&lt;10, "10 or more GB", "Between 5 and 10 GB"))</f>
        <v>10 or more GB</v>
      </c>
      <c r="W5963">
        <v>5</v>
      </c>
    </row>
    <row r="5964" spans="1:23" x14ac:dyDescent="0.2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J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 t="str">
        <f>IF(Aggregate[[#This Row],[Avg Monthly GB Download]]&lt;5, "Less than 5 GB", IF(Aggregate[[#This Row],[Avg Monthly GB Download]]&lt;10, "10 or more GB", "Between 5 and 10 GB"))</f>
        <v>Less than 5 GB</v>
      </c>
      <c r="W5964">
        <v>3</v>
      </c>
    </row>
    <row r="5965" spans="1:23" x14ac:dyDescent="0.2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J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 t="str">
        <f>IF(Aggregate[[#This Row],[Avg Monthly GB Download]]&lt;5, "Less than 5 GB", IF(Aggregate[[#This Row],[Avg Monthly GB Download]]&lt;10, "10 or more GB", "Between 5 and 10 GB"))</f>
        <v>Between 5 and 10 GB</v>
      </c>
      <c r="W5965">
        <v>36</v>
      </c>
    </row>
    <row r="5966" spans="1:23" x14ac:dyDescent="0.2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J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 t="str">
        <f>IF(Aggregate[[#This Row],[Avg Monthly GB Download]]&lt;5, "Less than 5 GB", IF(Aggregate[[#This Row],[Avg Monthly GB Download]]&lt;10, "10 or more GB", "Between 5 and 10 GB"))</f>
        <v>10 or more GB</v>
      </c>
      <c r="W5966">
        <v>8</v>
      </c>
    </row>
    <row r="5967" spans="1:23" x14ac:dyDescent="0.2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J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 t="str">
        <f>IF(Aggregate[[#This Row],[Avg Monthly GB Download]]&lt;5, "Less than 5 GB", IF(Aggregate[[#This Row],[Avg Monthly GB Download]]&lt;10, "10 or more GB", "Between 5 and 10 GB"))</f>
        <v>Less than 5 GB</v>
      </c>
      <c r="W5967">
        <v>4</v>
      </c>
    </row>
    <row r="5968" spans="1:23" x14ac:dyDescent="0.2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J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 t="str">
        <f>IF(Aggregate[[#This Row],[Avg Monthly GB Download]]&lt;5, "Less than 5 GB", IF(Aggregate[[#This Row],[Avg Monthly GB Download]]&lt;10, "10 or more GB", "Between 5 and 10 GB"))</f>
        <v>Between 5 and 10 GB</v>
      </c>
      <c r="W5968">
        <v>11</v>
      </c>
    </row>
    <row r="5969" spans="1:23" x14ac:dyDescent="0.2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J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 t="str">
        <f>IF(Aggregate[[#This Row],[Avg Monthly GB Download]]&lt;5, "Less than 5 GB", IF(Aggregate[[#This Row],[Avg Monthly GB Download]]&lt;10, "10 or more GB", "Between 5 and 10 GB"))</f>
        <v>Between 5 and 10 GB</v>
      </c>
      <c r="W5969">
        <v>23</v>
      </c>
    </row>
    <row r="5970" spans="1:23" x14ac:dyDescent="0.2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J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 t="str">
        <f>IF(Aggregate[[#This Row],[Avg Monthly GB Download]]&lt;5, "Less than 5 GB", IF(Aggregate[[#This Row],[Avg Monthly GB Download]]&lt;10, "10 or more GB", "Between 5 and 10 GB"))</f>
        <v>Less than 5 GB</v>
      </c>
      <c r="W5970">
        <v>3</v>
      </c>
    </row>
    <row r="5971" spans="1:23" x14ac:dyDescent="0.2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J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 t="str">
        <f>IF(Aggregate[[#This Row],[Avg Monthly GB Download]]&lt;5, "Less than 5 GB", IF(Aggregate[[#This Row],[Avg Monthly GB Download]]&lt;10, "10 or more GB", "Between 5 and 10 GB"))</f>
        <v>Less than 5 GB</v>
      </c>
      <c r="W5971">
        <v>2</v>
      </c>
    </row>
    <row r="5972" spans="1:23" x14ac:dyDescent="0.2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J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 t="str">
        <f>IF(Aggregate[[#This Row],[Avg Monthly GB Download]]&lt;5, "Less than 5 GB", IF(Aggregate[[#This Row],[Avg Monthly GB Download]]&lt;10, "10 or more GB", "Between 5 and 10 GB"))</f>
        <v>Between 5 and 10 GB</v>
      </c>
      <c r="W5972">
        <v>18</v>
      </c>
    </row>
    <row r="5973" spans="1:23" x14ac:dyDescent="0.2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J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 t="str">
        <f>IF(Aggregate[[#This Row],[Avg Monthly GB Download]]&lt;5, "Less than 5 GB", IF(Aggregate[[#This Row],[Avg Monthly GB Download]]&lt;10, "10 or more GB", "Between 5 and 10 GB"))</f>
        <v>Less than 5 GB</v>
      </c>
      <c r="W5973">
        <v>1</v>
      </c>
    </row>
    <row r="5974" spans="1:23" x14ac:dyDescent="0.2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J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 t="str">
        <f>IF(Aggregate[[#This Row],[Avg Monthly GB Download]]&lt;5, "Less than 5 GB", IF(Aggregate[[#This Row],[Avg Monthly GB Download]]&lt;10, "10 or more GB", "Between 5 and 10 GB"))</f>
        <v>Between 5 and 10 GB</v>
      </c>
      <c r="W5974">
        <v>13</v>
      </c>
    </row>
    <row r="5975" spans="1:23" x14ac:dyDescent="0.2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J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 t="str">
        <f>IF(Aggregate[[#This Row],[Avg Monthly GB Download]]&lt;5, "Less than 5 GB", IF(Aggregate[[#This Row],[Avg Monthly GB Download]]&lt;10, "10 or more GB", "Between 5 and 10 GB"))</f>
        <v>10 or more GB</v>
      </c>
      <c r="W5975">
        <v>5</v>
      </c>
    </row>
    <row r="5976" spans="1:23" x14ac:dyDescent="0.2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tr">
        <f>IF(Aggregate[[#This Row],[Under 30]]="Yes", "Under 30", IF(Aggregate[[#This Row],[Senior]]="Yes", "Senior", "Other"))</f>
        <v>Senior</v>
      </c>
      <c r="K5976" t="s">
        <v>21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 t="str">
        <f>IF(Aggregate[[#This Row],[Avg Monthly GB Download]]&lt;5, "Less than 5 GB", IF(Aggregate[[#This Row],[Avg Monthly GB Download]]&lt;10, "10 or more GB", "Between 5 and 10 GB"))</f>
        <v>Between 5 and 10 GB</v>
      </c>
      <c r="W5976">
        <v>13</v>
      </c>
    </row>
    <row r="5977" spans="1:23" x14ac:dyDescent="0.2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J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 t="str">
        <f>IF(Aggregate[[#This Row],[Avg Monthly GB Download]]&lt;5, "Less than 5 GB", IF(Aggregate[[#This Row],[Avg Monthly GB Download]]&lt;10, "10 or more GB", "Between 5 and 10 GB"))</f>
        <v>10 or more GB</v>
      </c>
      <c r="W5977">
        <v>7</v>
      </c>
    </row>
    <row r="5978" spans="1:23" x14ac:dyDescent="0.2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tr">
        <f>IF(Aggregate[[#This Row],[Under 30]]="Yes", "Under 30", IF(Aggregate[[#This Row],[Senior]]="Yes", "Senior", "Other"))</f>
        <v>Senior</v>
      </c>
      <c r="K5978" t="s">
        <v>21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 t="str">
        <f>IF(Aggregate[[#This Row],[Avg Monthly GB Download]]&lt;5, "Less than 5 GB", IF(Aggregate[[#This Row],[Avg Monthly GB Download]]&lt;10, "10 or more GB", "Between 5 and 10 GB"))</f>
        <v>10 or more GB</v>
      </c>
      <c r="W5978">
        <v>6</v>
      </c>
    </row>
    <row r="5979" spans="1:23" x14ac:dyDescent="0.2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J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 t="str">
        <f>IF(Aggregate[[#This Row],[Avg Monthly GB Download]]&lt;5, "Less than 5 GB", IF(Aggregate[[#This Row],[Avg Monthly GB Download]]&lt;10, "10 or more GB", "Between 5 and 10 GB"))</f>
        <v>Less than 5 GB</v>
      </c>
      <c r="W5979">
        <v>2</v>
      </c>
    </row>
    <row r="5980" spans="1:23" x14ac:dyDescent="0.2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tr">
        <f>IF(Aggregate[[#This Row],[Under 30]]="Yes", "Under 30", IF(Aggregate[[#This Row],[Senior]]="Yes", "Senior", "Other"))</f>
        <v>Senior</v>
      </c>
      <c r="K5980" t="s">
        <v>21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 t="str">
        <f>IF(Aggregate[[#This Row],[Avg Monthly GB Download]]&lt;5, "Less than 5 GB", IF(Aggregate[[#This Row],[Avg Monthly GB Download]]&lt;10, "10 or more GB", "Between 5 and 10 GB"))</f>
        <v>10 or more GB</v>
      </c>
      <c r="W5980">
        <v>5</v>
      </c>
    </row>
    <row r="5981" spans="1:23" x14ac:dyDescent="0.2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J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 t="str">
        <f>IF(Aggregate[[#This Row],[Avg Monthly GB Download]]&lt;5, "Less than 5 GB", IF(Aggregate[[#This Row],[Avg Monthly GB Download]]&lt;10, "10 or more GB", "Between 5 and 10 GB"))</f>
        <v>10 or more GB</v>
      </c>
      <c r="W5981">
        <v>5</v>
      </c>
    </row>
    <row r="5982" spans="1:23" x14ac:dyDescent="0.2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tr">
        <f>IF(Aggregate[[#This Row],[Under 30]]="Yes", "Under 30", IF(Aggregate[[#This Row],[Senior]]="Yes", "Senior", "Other"))</f>
        <v>Senior</v>
      </c>
      <c r="K5982" t="s">
        <v>21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 t="str">
        <f>IF(Aggregate[[#This Row],[Avg Monthly GB Download]]&lt;5, "Less than 5 GB", IF(Aggregate[[#This Row],[Avg Monthly GB Download]]&lt;10, "10 or more GB", "Between 5 and 10 GB"))</f>
        <v>Less than 5 GB</v>
      </c>
      <c r="W5982">
        <v>3</v>
      </c>
    </row>
    <row r="5983" spans="1:23" x14ac:dyDescent="0.2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J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 t="str">
        <f>IF(Aggregate[[#This Row],[Avg Monthly GB Download]]&lt;5, "Less than 5 GB", IF(Aggregate[[#This Row],[Avg Monthly GB Download]]&lt;10, "10 or more GB", "Between 5 and 10 GB"))</f>
        <v>Less than 5 GB</v>
      </c>
      <c r="W5983">
        <v>4</v>
      </c>
    </row>
    <row r="5984" spans="1:23" x14ac:dyDescent="0.2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J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 t="str">
        <f>IF(Aggregate[[#This Row],[Avg Monthly GB Download]]&lt;5, "Less than 5 GB", IF(Aggregate[[#This Row],[Avg Monthly GB Download]]&lt;10, "10 or more GB", "Between 5 and 10 GB"))</f>
        <v>Between 5 and 10 GB</v>
      </c>
      <c r="W5984">
        <v>13</v>
      </c>
    </row>
    <row r="5985" spans="1:23" x14ac:dyDescent="0.2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J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 t="str">
        <f>IF(Aggregate[[#This Row],[Avg Monthly GB Download]]&lt;5, "Less than 5 GB", IF(Aggregate[[#This Row],[Avg Monthly GB Download]]&lt;10, "10 or more GB", "Between 5 and 10 GB"))</f>
        <v>Less than 5 GB</v>
      </c>
      <c r="W5985">
        <v>3</v>
      </c>
    </row>
    <row r="5986" spans="1:23" x14ac:dyDescent="0.2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tr">
        <f>IF(Aggregate[[#This Row],[Under 30]]="Yes", "Under 30", IF(Aggregate[[#This Row],[Senior]]="Yes", "Senior", "Other"))</f>
        <v>Senior</v>
      </c>
      <c r="K5986" t="s">
        <v>25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 t="str">
        <f>IF(Aggregate[[#This Row],[Avg Monthly GB Download]]&lt;5, "Less than 5 GB", IF(Aggregate[[#This Row],[Avg Monthly GB Download]]&lt;10, "10 or more GB", "Between 5 and 10 GB"))</f>
        <v>10 or more GB</v>
      </c>
      <c r="W5986">
        <v>7</v>
      </c>
    </row>
    <row r="5987" spans="1:23" x14ac:dyDescent="0.2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tr">
        <f>IF(Aggregate[[#This Row],[Under 30]]="Yes", "Under 30", IF(Aggregate[[#This Row],[Senior]]="Yes", "Senior", "Other"))</f>
        <v>Senior</v>
      </c>
      <c r="K5987" t="s">
        <v>21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 t="str">
        <f>IF(Aggregate[[#This Row],[Avg Monthly GB Download]]&lt;5, "Less than 5 GB", IF(Aggregate[[#This Row],[Avg Monthly GB Download]]&lt;10, "10 or more GB", "Between 5 and 10 GB"))</f>
        <v>Less than 5 GB</v>
      </c>
      <c r="W5987">
        <v>1</v>
      </c>
    </row>
    <row r="5988" spans="1:23" x14ac:dyDescent="0.2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J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 t="str">
        <f>IF(Aggregate[[#This Row],[Avg Monthly GB Download]]&lt;5, "Less than 5 GB", IF(Aggregate[[#This Row],[Avg Monthly GB Download]]&lt;10, "10 or more GB", "Between 5 and 10 GB"))</f>
        <v>10 or more GB</v>
      </c>
      <c r="W5988">
        <v>7</v>
      </c>
    </row>
    <row r="5989" spans="1:23" x14ac:dyDescent="0.2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J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 t="str">
        <f>IF(Aggregate[[#This Row],[Avg Monthly GB Download]]&lt;5, "Less than 5 GB", IF(Aggregate[[#This Row],[Avg Monthly GB Download]]&lt;10, "10 or more GB", "Between 5 and 10 GB"))</f>
        <v>Between 5 and 10 GB</v>
      </c>
      <c r="W5989">
        <v>14</v>
      </c>
    </row>
    <row r="5990" spans="1:23" x14ac:dyDescent="0.2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J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 t="str">
        <f>IF(Aggregate[[#This Row],[Avg Monthly GB Download]]&lt;5, "Less than 5 GB", IF(Aggregate[[#This Row],[Avg Monthly GB Download]]&lt;10, "10 or more GB", "Between 5 and 10 GB"))</f>
        <v>Less than 5 GB</v>
      </c>
      <c r="W5990">
        <v>1</v>
      </c>
    </row>
    <row r="5991" spans="1:23" x14ac:dyDescent="0.2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tr">
        <f>IF(Aggregate[[#This Row],[Under 30]]="Yes", "Under 30", IF(Aggregate[[#This Row],[Senior]]="Yes", "Senior", "Other"))</f>
        <v>Senior</v>
      </c>
      <c r="K5991" t="s">
        <v>21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 t="str">
        <f>IF(Aggregate[[#This Row],[Avg Monthly GB Download]]&lt;5, "Less than 5 GB", IF(Aggregate[[#This Row],[Avg Monthly GB Download]]&lt;10, "10 or more GB", "Between 5 and 10 GB"))</f>
        <v>Less than 5 GB</v>
      </c>
      <c r="W5991">
        <v>1</v>
      </c>
    </row>
    <row r="5992" spans="1:23" x14ac:dyDescent="0.2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J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 t="str">
        <f>IF(Aggregate[[#This Row],[Avg Monthly GB Download]]&lt;5, "Less than 5 GB", IF(Aggregate[[#This Row],[Avg Monthly GB Download]]&lt;10, "10 or more GB", "Between 5 and 10 GB"))</f>
        <v>Less than 5 GB</v>
      </c>
      <c r="W5992">
        <v>4</v>
      </c>
    </row>
    <row r="5993" spans="1:23" x14ac:dyDescent="0.2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J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 t="str">
        <f>IF(Aggregate[[#This Row],[Avg Monthly GB Download]]&lt;5, "Less than 5 GB", IF(Aggregate[[#This Row],[Avg Monthly GB Download]]&lt;10, "10 or more GB", "Between 5 and 10 GB"))</f>
        <v>10 or more GB</v>
      </c>
      <c r="W5993">
        <v>6</v>
      </c>
    </row>
    <row r="5994" spans="1:23" x14ac:dyDescent="0.2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J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 t="str">
        <f>IF(Aggregate[[#This Row],[Avg Monthly GB Download]]&lt;5, "Less than 5 GB", IF(Aggregate[[#This Row],[Avg Monthly GB Download]]&lt;10, "10 or more GB", "Between 5 and 10 GB"))</f>
        <v>10 or more GB</v>
      </c>
      <c r="W5994">
        <v>5</v>
      </c>
    </row>
    <row r="5995" spans="1:23" x14ac:dyDescent="0.2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J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 t="str">
        <f>IF(Aggregate[[#This Row],[Avg Monthly GB Download]]&lt;5, "Less than 5 GB", IF(Aggregate[[#This Row],[Avg Monthly GB Download]]&lt;10, "10 or more GB", "Between 5 and 10 GB"))</f>
        <v>Between 5 and 10 GB</v>
      </c>
      <c r="W5995">
        <v>24</v>
      </c>
    </row>
    <row r="5996" spans="1:23" x14ac:dyDescent="0.2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J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 t="str">
        <f>IF(Aggregate[[#This Row],[Avg Monthly GB Download]]&lt;5, "Less than 5 GB", IF(Aggregate[[#This Row],[Avg Monthly GB Download]]&lt;10, "10 or more GB", "Between 5 and 10 GB"))</f>
        <v>Between 5 and 10 GB</v>
      </c>
      <c r="W5996">
        <v>27</v>
      </c>
    </row>
    <row r="5997" spans="1:23" x14ac:dyDescent="0.2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tr">
        <f>IF(Aggregate[[#This Row],[Under 30]]="Yes", "Under 30", IF(Aggregate[[#This Row],[Senior]]="Yes", "Senior", "Other"))</f>
        <v>Senior</v>
      </c>
      <c r="K5997" t="s">
        <v>25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 t="str">
        <f>IF(Aggregate[[#This Row],[Avg Monthly GB Download]]&lt;5, "Less than 5 GB", IF(Aggregate[[#This Row],[Avg Monthly GB Download]]&lt;10, "10 or more GB", "Between 5 and 10 GB"))</f>
        <v>10 or more GB</v>
      </c>
      <c r="W5997">
        <v>6</v>
      </c>
    </row>
    <row r="5998" spans="1:23" x14ac:dyDescent="0.2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J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 t="str">
        <f>IF(Aggregate[[#This Row],[Avg Monthly GB Download]]&lt;5, "Less than 5 GB", IF(Aggregate[[#This Row],[Avg Monthly GB Download]]&lt;10, "10 or more GB", "Between 5 and 10 GB"))</f>
        <v>Between 5 and 10 GB</v>
      </c>
      <c r="W5998">
        <v>12</v>
      </c>
    </row>
    <row r="5999" spans="1:23" x14ac:dyDescent="0.2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J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 t="str">
        <f>IF(Aggregate[[#This Row],[Avg Monthly GB Download]]&lt;5, "Less than 5 GB", IF(Aggregate[[#This Row],[Avg Monthly GB Download]]&lt;10, "10 or more GB", "Between 5 and 10 GB"))</f>
        <v>Between 5 and 10 GB</v>
      </c>
      <c r="W5999">
        <v>15</v>
      </c>
    </row>
    <row r="6000" spans="1:23" x14ac:dyDescent="0.2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J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 t="str">
        <f>IF(Aggregate[[#This Row],[Avg Monthly GB Download]]&lt;5, "Less than 5 GB", IF(Aggregate[[#This Row],[Avg Monthly GB Download]]&lt;10, "10 or more GB", "Between 5 and 10 GB"))</f>
        <v>Between 5 and 10 GB</v>
      </c>
      <c r="W6000">
        <v>15</v>
      </c>
    </row>
    <row r="6001" spans="1:23" x14ac:dyDescent="0.2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tr">
        <f>IF(Aggregate[[#This Row],[Under 30]]="Yes", "Under 30", IF(Aggregate[[#This Row],[Senior]]="Yes", "Senior", "Other"))</f>
        <v>Senior</v>
      </c>
      <c r="K6001" t="s">
        <v>21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 t="str">
        <f>IF(Aggregate[[#This Row],[Avg Monthly GB Download]]&lt;5, "Less than 5 GB", IF(Aggregate[[#This Row],[Avg Monthly GB Download]]&lt;10, "10 or more GB", "Between 5 and 10 GB"))</f>
        <v>Less than 5 GB</v>
      </c>
      <c r="W6001">
        <v>3</v>
      </c>
    </row>
    <row r="6002" spans="1:23" x14ac:dyDescent="0.2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J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 t="str">
        <f>IF(Aggregate[[#This Row],[Avg Monthly GB Download]]&lt;5, "Less than 5 GB", IF(Aggregate[[#This Row],[Avg Monthly GB Download]]&lt;10, "10 or more GB", "Between 5 and 10 GB"))</f>
        <v>Less than 5 GB</v>
      </c>
      <c r="W6002">
        <v>1</v>
      </c>
    </row>
    <row r="6003" spans="1:23" x14ac:dyDescent="0.2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tr">
        <f>IF(Aggregate[[#This Row],[Under 30]]="Yes", "Under 30", IF(Aggregate[[#This Row],[Senior]]="Yes", "Senior", "Other"))</f>
        <v>Senior</v>
      </c>
      <c r="K6003" t="s">
        <v>25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 t="str">
        <f>IF(Aggregate[[#This Row],[Avg Monthly GB Download]]&lt;5, "Less than 5 GB", IF(Aggregate[[#This Row],[Avg Monthly GB Download]]&lt;10, "10 or more GB", "Between 5 and 10 GB"))</f>
        <v>Between 5 and 10 GB</v>
      </c>
      <c r="W6003">
        <v>10</v>
      </c>
    </row>
    <row r="6004" spans="1:23" x14ac:dyDescent="0.2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J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 t="str">
        <f>IF(Aggregate[[#This Row],[Avg Monthly GB Download]]&lt;5, "Less than 5 GB", IF(Aggregate[[#This Row],[Avg Monthly GB Download]]&lt;10, "10 or more GB", "Between 5 and 10 GB"))</f>
        <v>10 or more GB</v>
      </c>
      <c r="W6004">
        <v>5</v>
      </c>
    </row>
    <row r="6005" spans="1:23" x14ac:dyDescent="0.2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J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 t="str">
        <f>IF(Aggregate[[#This Row],[Avg Monthly GB Download]]&lt;5, "Less than 5 GB", IF(Aggregate[[#This Row],[Avg Monthly GB Download]]&lt;10, "10 or more GB", "Between 5 and 10 GB"))</f>
        <v>Less than 5 GB</v>
      </c>
      <c r="W6005">
        <v>2</v>
      </c>
    </row>
    <row r="6006" spans="1:23" x14ac:dyDescent="0.2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J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 t="str">
        <f>IF(Aggregate[[#This Row],[Avg Monthly GB Download]]&lt;5, "Less than 5 GB", IF(Aggregate[[#This Row],[Avg Monthly GB Download]]&lt;10, "10 or more GB", "Between 5 and 10 GB"))</f>
        <v>10 or more GB</v>
      </c>
      <c r="W6006">
        <v>5</v>
      </c>
    </row>
    <row r="6007" spans="1:23" x14ac:dyDescent="0.2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J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 t="str">
        <f>IF(Aggregate[[#This Row],[Avg Monthly GB Download]]&lt;5, "Less than 5 GB", IF(Aggregate[[#This Row],[Avg Monthly GB Download]]&lt;10, "10 or more GB", "Between 5 and 10 GB"))</f>
        <v>Between 5 and 10 GB</v>
      </c>
      <c r="W6007">
        <v>24</v>
      </c>
    </row>
    <row r="6008" spans="1:23" x14ac:dyDescent="0.2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tr">
        <f>IF(Aggregate[[#This Row],[Under 30]]="Yes", "Under 30", IF(Aggregate[[#This Row],[Senior]]="Yes", "Senior", "Other"))</f>
        <v>Senior</v>
      </c>
      <c r="K6008" t="s">
        <v>21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 t="str">
        <f>IF(Aggregate[[#This Row],[Avg Monthly GB Download]]&lt;5, "Less than 5 GB", IF(Aggregate[[#This Row],[Avg Monthly GB Download]]&lt;10, "10 or more GB", "Between 5 and 10 GB"))</f>
        <v>10 or more GB</v>
      </c>
      <c r="W6008">
        <v>5</v>
      </c>
    </row>
    <row r="6009" spans="1:23" x14ac:dyDescent="0.2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tr">
        <f>IF(Aggregate[[#This Row],[Under 30]]="Yes", "Under 30", IF(Aggregate[[#This Row],[Senior]]="Yes", "Senior", "Other"))</f>
        <v>Senior</v>
      </c>
      <c r="K6009" t="s">
        <v>21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 t="str">
        <f>IF(Aggregate[[#This Row],[Avg Monthly GB Download]]&lt;5, "Less than 5 GB", IF(Aggregate[[#This Row],[Avg Monthly GB Download]]&lt;10, "10 or more GB", "Between 5 and 10 GB"))</f>
        <v>Less than 5 GB</v>
      </c>
      <c r="W6009">
        <v>3</v>
      </c>
    </row>
    <row r="6010" spans="1:23" x14ac:dyDescent="0.2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tr">
        <f>IF(Aggregate[[#This Row],[Under 30]]="Yes", "Under 30", IF(Aggregate[[#This Row],[Senior]]="Yes", "Senior", "Other"))</f>
        <v>Senior</v>
      </c>
      <c r="K6010" t="s">
        <v>21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 t="str">
        <f>IF(Aggregate[[#This Row],[Avg Monthly GB Download]]&lt;5, "Less than 5 GB", IF(Aggregate[[#This Row],[Avg Monthly GB Download]]&lt;10, "10 or more GB", "Between 5 and 10 GB"))</f>
        <v>Less than 5 GB</v>
      </c>
      <c r="W6010">
        <v>2</v>
      </c>
    </row>
    <row r="6011" spans="1:23" x14ac:dyDescent="0.2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J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 t="str">
        <f>IF(Aggregate[[#This Row],[Avg Monthly GB Download]]&lt;5, "Less than 5 GB", IF(Aggregate[[#This Row],[Avg Monthly GB Download]]&lt;10, "10 or more GB", "Between 5 and 10 GB"))</f>
        <v>10 or more GB</v>
      </c>
      <c r="W6011">
        <v>8</v>
      </c>
    </row>
    <row r="6012" spans="1:23" x14ac:dyDescent="0.2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J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 t="str">
        <f>IF(Aggregate[[#This Row],[Avg Monthly GB Download]]&lt;5, "Less than 5 GB", IF(Aggregate[[#This Row],[Avg Monthly GB Download]]&lt;10, "10 or more GB", "Between 5 and 10 GB"))</f>
        <v>10 or more GB</v>
      </c>
      <c r="W6012">
        <v>6</v>
      </c>
    </row>
    <row r="6013" spans="1:23" x14ac:dyDescent="0.2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tr">
        <f>IF(Aggregate[[#This Row],[Under 30]]="Yes", "Under 30", IF(Aggregate[[#This Row],[Senior]]="Yes", "Senior", "Other"))</f>
        <v>Senior</v>
      </c>
      <c r="K6013" t="s">
        <v>21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 t="str">
        <f>IF(Aggregate[[#This Row],[Avg Monthly GB Download]]&lt;5, "Less than 5 GB", IF(Aggregate[[#This Row],[Avg Monthly GB Download]]&lt;10, "10 or more GB", "Between 5 and 10 GB"))</f>
        <v>Less than 5 GB</v>
      </c>
      <c r="W6013">
        <v>3</v>
      </c>
    </row>
    <row r="6014" spans="1:23" x14ac:dyDescent="0.2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J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 t="str">
        <f>IF(Aggregate[[#This Row],[Avg Monthly GB Download]]&lt;5, "Less than 5 GB", IF(Aggregate[[#This Row],[Avg Monthly GB Download]]&lt;10, "10 or more GB", "Between 5 and 10 GB"))</f>
        <v>Less than 5 GB</v>
      </c>
      <c r="W6014">
        <v>1</v>
      </c>
    </row>
    <row r="6015" spans="1:23" x14ac:dyDescent="0.2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tr">
        <f>IF(Aggregate[[#This Row],[Under 30]]="Yes", "Under 30", IF(Aggregate[[#This Row],[Senior]]="Yes", "Senior", "Other"))</f>
        <v>Senior</v>
      </c>
      <c r="K6015" t="s">
        <v>25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 t="str">
        <f>IF(Aggregate[[#This Row],[Avg Monthly GB Download]]&lt;5, "Less than 5 GB", IF(Aggregate[[#This Row],[Avg Monthly GB Download]]&lt;10, "10 or more GB", "Between 5 and 10 GB"))</f>
        <v>10 or more GB</v>
      </c>
      <c r="W6015">
        <v>8</v>
      </c>
    </row>
    <row r="6016" spans="1:23" x14ac:dyDescent="0.2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tr">
        <f>IF(Aggregate[[#This Row],[Under 30]]="Yes", "Under 30", IF(Aggregate[[#This Row],[Senior]]="Yes", "Senior", "Other"))</f>
        <v>Senior</v>
      </c>
      <c r="K6016" t="s">
        <v>21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 t="str">
        <f>IF(Aggregate[[#This Row],[Avg Monthly GB Download]]&lt;5, "Less than 5 GB", IF(Aggregate[[#This Row],[Avg Monthly GB Download]]&lt;10, "10 or more GB", "Between 5 and 10 GB"))</f>
        <v>10 or more GB</v>
      </c>
      <c r="W6016">
        <v>7</v>
      </c>
    </row>
    <row r="6017" spans="1:23" x14ac:dyDescent="0.2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tr">
        <f>IF(Aggregate[[#This Row],[Under 30]]="Yes", "Under 30", IF(Aggregate[[#This Row],[Senior]]="Yes", "Senior", "Other"))</f>
        <v>Senior</v>
      </c>
      <c r="K6017" t="s">
        <v>21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 t="str">
        <f>IF(Aggregate[[#This Row],[Avg Monthly GB Download]]&lt;5, "Less than 5 GB", IF(Aggregate[[#This Row],[Avg Monthly GB Download]]&lt;10, "10 or more GB", "Between 5 and 10 GB"))</f>
        <v>Less than 5 GB</v>
      </c>
      <c r="W6017">
        <v>2</v>
      </c>
    </row>
    <row r="6018" spans="1:23" x14ac:dyDescent="0.2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J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 t="str">
        <f>IF(Aggregate[[#This Row],[Avg Monthly GB Download]]&lt;5, "Less than 5 GB", IF(Aggregate[[#This Row],[Avg Monthly GB Download]]&lt;10, "10 or more GB", "Between 5 and 10 GB"))</f>
        <v>Less than 5 GB</v>
      </c>
      <c r="W6018">
        <v>4</v>
      </c>
    </row>
    <row r="6019" spans="1:23" x14ac:dyDescent="0.2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J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 t="str">
        <f>IF(Aggregate[[#This Row],[Avg Monthly GB Download]]&lt;5, "Less than 5 GB", IF(Aggregate[[#This Row],[Avg Monthly GB Download]]&lt;10, "10 or more GB", "Between 5 and 10 GB"))</f>
        <v>10 or more GB</v>
      </c>
      <c r="W6019">
        <v>5</v>
      </c>
    </row>
    <row r="6020" spans="1:23" x14ac:dyDescent="0.2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J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 t="str">
        <f>IF(Aggregate[[#This Row],[Avg Monthly GB Download]]&lt;5, "Less than 5 GB", IF(Aggregate[[#This Row],[Avg Monthly GB Download]]&lt;10, "10 or more GB", "Between 5 and 10 GB"))</f>
        <v>Between 5 and 10 GB</v>
      </c>
      <c r="W6020">
        <v>16</v>
      </c>
    </row>
    <row r="6021" spans="1:23" x14ac:dyDescent="0.2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tr">
        <f>IF(Aggregate[[#This Row],[Under 30]]="Yes", "Under 30", IF(Aggregate[[#This Row],[Senior]]="Yes", "Senior", "Other"))</f>
        <v>Senior</v>
      </c>
      <c r="K6021" t="s">
        <v>25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 t="str">
        <f>IF(Aggregate[[#This Row],[Avg Monthly GB Download]]&lt;5, "Less than 5 GB", IF(Aggregate[[#This Row],[Avg Monthly GB Download]]&lt;10, "10 or more GB", "Between 5 and 10 GB"))</f>
        <v>Between 5 and 10 GB</v>
      </c>
      <c r="W6021">
        <v>11</v>
      </c>
    </row>
    <row r="6022" spans="1:23" x14ac:dyDescent="0.2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J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 t="str">
        <f>IF(Aggregate[[#This Row],[Avg Monthly GB Download]]&lt;5, "Less than 5 GB", IF(Aggregate[[#This Row],[Avg Monthly GB Download]]&lt;10, "10 or more GB", "Between 5 and 10 GB"))</f>
        <v>10 or more GB</v>
      </c>
      <c r="W6022">
        <v>5</v>
      </c>
    </row>
    <row r="6023" spans="1:23" x14ac:dyDescent="0.2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J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 t="str">
        <f>IF(Aggregate[[#This Row],[Avg Monthly GB Download]]&lt;5, "Less than 5 GB", IF(Aggregate[[#This Row],[Avg Monthly GB Download]]&lt;10, "10 or more GB", "Between 5 and 10 GB"))</f>
        <v>10 or more GB</v>
      </c>
      <c r="W6023">
        <v>8</v>
      </c>
    </row>
    <row r="6024" spans="1:23" x14ac:dyDescent="0.2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J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 t="str">
        <f>IF(Aggregate[[#This Row],[Avg Monthly GB Download]]&lt;5, "Less than 5 GB", IF(Aggregate[[#This Row],[Avg Monthly GB Download]]&lt;10, "10 or more GB", "Between 5 and 10 GB"))</f>
        <v>Between 5 and 10 GB</v>
      </c>
      <c r="W6024">
        <v>20</v>
      </c>
    </row>
    <row r="6025" spans="1:23" x14ac:dyDescent="0.2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tr">
        <f>IF(Aggregate[[#This Row],[Under 30]]="Yes", "Under 30", IF(Aggregate[[#This Row],[Senior]]="Yes", "Senior", "Other"))</f>
        <v>Senior</v>
      </c>
      <c r="K6025" t="s">
        <v>21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 t="str">
        <f>IF(Aggregate[[#This Row],[Avg Monthly GB Download]]&lt;5, "Less than 5 GB", IF(Aggregate[[#This Row],[Avg Monthly GB Download]]&lt;10, "10 or more GB", "Between 5 and 10 GB"))</f>
        <v>10 or more GB</v>
      </c>
      <c r="W6025">
        <v>5</v>
      </c>
    </row>
    <row r="6026" spans="1:23" x14ac:dyDescent="0.2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J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 t="str">
        <f>IF(Aggregate[[#This Row],[Avg Monthly GB Download]]&lt;5, "Less than 5 GB", IF(Aggregate[[#This Row],[Avg Monthly GB Download]]&lt;10, "10 or more GB", "Between 5 and 10 GB"))</f>
        <v>Less than 5 GB</v>
      </c>
      <c r="W6026">
        <v>2</v>
      </c>
    </row>
    <row r="6027" spans="1:23" x14ac:dyDescent="0.2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J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 t="str">
        <f>IF(Aggregate[[#This Row],[Avg Monthly GB Download]]&lt;5, "Less than 5 GB", IF(Aggregate[[#This Row],[Avg Monthly GB Download]]&lt;10, "10 or more GB", "Between 5 and 10 GB"))</f>
        <v>10 or more GB</v>
      </c>
      <c r="W6027">
        <v>7</v>
      </c>
    </row>
    <row r="6028" spans="1:23" x14ac:dyDescent="0.2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tr">
        <f>IF(Aggregate[[#This Row],[Under 30]]="Yes", "Under 30", IF(Aggregate[[#This Row],[Senior]]="Yes", "Senior", "Other"))</f>
        <v>Senior</v>
      </c>
      <c r="K6028" t="s">
        <v>21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 t="str">
        <f>IF(Aggregate[[#This Row],[Avg Monthly GB Download]]&lt;5, "Less than 5 GB", IF(Aggregate[[#This Row],[Avg Monthly GB Download]]&lt;10, "10 or more GB", "Between 5 and 10 GB"))</f>
        <v>10 or more GB</v>
      </c>
      <c r="W6028">
        <v>7</v>
      </c>
    </row>
    <row r="6029" spans="1:23" x14ac:dyDescent="0.2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J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 t="str">
        <f>IF(Aggregate[[#This Row],[Avg Monthly GB Download]]&lt;5, "Less than 5 GB", IF(Aggregate[[#This Row],[Avg Monthly GB Download]]&lt;10, "10 or more GB", "Between 5 and 10 GB"))</f>
        <v>Between 5 and 10 GB</v>
      </c>
      <c r="W6029">
        <v>19</v>
      </c>
    </row>
    <row r="6030" spans="1:23" x14ac:dyDescent="0.2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J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 t="str">
        <f>IF(Aggregate[[#This Row],[Avg Monthly GB Download]]&lt;5, "Less than 5 GB", IF(Aggregate[[#This Row],[Avg Monthly GB Download]]&lt;10, "10 or more GB", "Between 5 and 10 GB"))</f>
        <v>Less than 5 GB</v>
      </c>
      <c r="W6030">
        <v>4</v>
      </c>
    </row>
    <row r="6031" spans="1:23" x14ac:dyDescent="0.2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tr">
        <f>IF(Aggregate[[#This Row],[Under 30]]="Yes", "Under 30", IF(Aggregate[[#This Row],[Senior]]="Yes", "Senior", "Other"))</f>
        <v>Senior</v>
      </c>
      <c r="K6031" t="s">
        <v>21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 t="str">
        <f>IF(Aggregate[[#This Row],[Avg Monthly GB Download]]&lt;5, "Less than 5 GB", IF(Aggregate[[#This Row],[Avg Monthly GB Download]]&lt;10, "10 or more GB", "Between 5 and 10 GB"))</f>
        <v>10 or more GB</v>
      </c>
      <c r="W6031">
        <v>5</v>
      </c>
    </row>
    <row r="6032" spans="1:23" x14ac:dyDescent="0.2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J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 t="str">
        <f>IF(Aggregate[[#This Row],[Avg Monthly GB Download]]&lt;5, "Less than 5 GB", IF(Aggregate[[#This Row],[Avg Monthly GB Download]]&lt;10, "10 or more GB", "Between 5 and 10 GB"))</f>
        <v>Between 5 and 10 GB</v>
      </c>
      <c r="W6032">
        <v>43</v>
      </c>
    </row>
    <row r="6033" spans="1:23" x14ac:dyDescent="0.2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J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 t="str">
        <f>IF(Aggregate[[#This Row],[Avg Monthly GB Download]]&lt;5, "Less than 5 GB", IF(Aggregate[[#This Row],[Avg Monthly GB Download]]&lt;10, "10 or more GB", "Between 5 and 10 GB"))</f>
        <v>Between 5 and 10 GB</v>
      </c>
      <c r="W6033">
        <v>12</v>
      </c>
    </row>
    <row r="6034" spans="1:23" x14ac:dyDescent="0.2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tr">
        <f>IF(Aggregate[[#This Row],[Under 30]]="Yes", "Under 30", IF(Aggregate[[#This Row],[Senior]]="Yes", "Senior", "Other"))</f>
        <v>Senior</v>
      </c>
      <c r="K6034" t="s">
        <v>21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 t="str">
        <f>IF(Aggregate[[#This Row],[Avg Monthly GB Download]]&lt;5, "Less than 5 GB", IF(Aggregate[[#This Row],[Avg Monthly GB Download]]&lt;10, "10 or more GB", "Between 5 and 10 GB"))</f>
        <v>10 or more GB</v>
      </c>
      <c r="W6034">
        <v>6</v>
      </c>
    </row>
    <row r="6035" spans="1:23" x14ac:dyDescent="0.2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J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 t="str">
        <f>IF(Aggregate[[#This Row],[Avg Monthly GB Download]]&lt;5, "Less than 5 GB", IF(Aggregate[[#This Row],[Avg Monthly GB Download]]&lt;10, "10 or more GB", "Between 5 and 10 GB"))</f>
        <v>10 or more GB</v>
      </c>
      <c r="W6035">
        <v>9</v>
      </c>
    </row>
    <row r="6036" spans="1:23" x14ac:dyDescent="0.2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J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 t="str">
        <f>IF(Aggregate[[#This Row],[Avg Monthly GB Download]]&lt;5, "Less than 5 GB", IF(Aggregate[[#This Row],[Avg Monthly GB Download]]&lt;10, "10 or more GB", "Between 5 and 10 GB"))</f>
        <v>Between 5 and 10 GB</v>
      </c>
      <c r="W6036">
        <v>15</v>
      </c>
    </row>
    <row r="6037" spans="1:23" x14ac:dyDescent="0.2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J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 t="str">
        <f>IF(Aggregate[[#This Row],[Avg Monthly GB Download]]&lt;5, "Less than 5 GB", IF(Aggregate[[#This Row],[Avg Monthly GB Download]]&lt;10, "10 or more GB", "Between 5 and 10 GB"))</f>
        <v>Less than 5 GB</v>
      </c>
      <c r="W6037">
        <v>2</v>
      </c>
    </row>
    <row r="6038" spans="1:23" x14ac:dyDescent="0.2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J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 t="str">
        <f>IF(Aggregate[[#This Row],[Avg Monthly GB Download]]&lt;5, "Less than 5 GB", IF(Aggregate[[#This Row],[Avg Monthly GB Download]]&lt;10, "10 or more GB", "Between 5 and 10 GB"))</f>
        <v>10 or more GB</v>
      </c>
      <c r="W6038">
        <v>5</v>
      </c>
    </row>
    <row r="6039" spans="1:23" x14ac:dyDescent="0.2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J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 t="str">
        <f>IF(Aggregate[[#This Row],[Avg Monthly GB Download]]&lt;5, "Less than 5 GB", IF(Aggregate[[#This Row],[Avg Monthly GB Download]]&lt;10, "10 or more GB", "Between 5 and 10 GB"))</f>
        <v>Less than 5 GB</v>
      </c>
      <c r="W6039">
        <v>3</v>
      </c>
    </row>
    <row r="6040" spans="1:23" x14ac:dyDescent="0.2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J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 t="str">
        <f>IF(Aggregate[[#This Row],[Avg Monthly GB Download]]&lt;5, "Less than 5 GB", IF(Aggregate[[#This Row],[Avg Monthly GB Download]]&lt;10, "10 or more GB", "Between 5 and 10 GB"))</f>
        <v>10 or more GB</v>
      </c>
      <c r="W6040">
        <v>9</v>
      </c>
    </row>
    <row r="6041" spans="1:23" x14ac:dyDescent="0.2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tr">
        <f>IF(Aggregate[[#This Row],[Under 30]]="Yes", "Under 30", IF(Aggregate[[#This Row],[Senior]]="Yes", "Senior", "Other"))</f>
        <v>Senior</v>
      </c>
      <c r="K6041" t="s">
        <v>21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 t="str">
        <f>IF(Aggregate[[#This Row],[Avg Monthly GB Download]]&lt;5, "Less than 5 GB", IF(Aggregate[[#This Row],[Avg Monthly GB Download]]&lt;10, "10 or more GB", "Between 5 and 10 GB"))</f>
        <v>10 or more GB</v>
      </c>
      <c r="W6041">
        <v>5</v>
      </c>
    </row>
    <row r="6042" spans="1:23" x14ac:dyDescent="0.2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J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 t="str">
        <f>IF(Aggregate[[#This Row],[Avg Monthly GB Download]]&lt;5, "Less than 5 GB", IF(Aggregate[[#This Row],[Avg Monthly GB Download]]&lt;10, "10 or more GB", "Between 5 and 10 GB"))</f>
        <v>10 or more GB</v>
      </c>
      <c r="W6042">
        <v>5</v>
      </c>
    </row>
    <row r="6043" spans="1:23" x14ac:dyDescent="0.2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J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 t="str">
        <f>IF(Aggregate[[#This Row],[Avg Monthly GB Download]]&lt;5, "Less than 5 GB", IF(Aggregate[[#This Row],[Avg Monthly GB Download]]&lt;10, "10 or more GB", "Between 5 and 10 GB"))</f>
        <v>Between 5 and 10 GB</v>
      </c>
      <c r="W6043">
        <v>13</v>
      </c>
    </row>
    <row r="6044" spans="1:23" x14ac:dyDescent="0.2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J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 t="str">
        <f>IF(Aggregate[[#This Row],[Avg Monthly GB Download]]&lt;5, "Less than 5 GB", IF(Aggregate[[#This Row],[Avg Monthly GB Download]]&lt;10, "10 or more GB", "Between 5 and 10 GB"))</f>
        <v>Less than 5 GB</v>
      </c>
      <c r="W6044">
        <v>0</v>
      </c>
    </row>
    <row r="6045" spans="1:23" x14ac:dyDescent="0.2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J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 t="str">
        <f>IF(Aggregate[[#This Row],[Avg Monthly GB Download]]&lt;5, "Less than 5 GB", IF(Aggregate[[#This Row],[Avg Monthly GB Download]]&lt;10, "10 or more GB", "Between 5 and 10 GB"))</f>
        <v>10 or more GB</v>
      </c>
      <c r="W6045">
        <v>7</v>
      </c>
    </row>
    <row r="6046" spans="1:23" x14ac:dyDescent="0.2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J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 t="str">
        <f>IF(Aggregate[[#This Row],[Avg Monthly GB Download]]&lt;5, "Less than 5 GB", IF(Aggregate[[#This Row],[Avg Monthly GB Download]]&lt;10, "10 or more GB", "Between 5 and 10 GB"))</f>
        <v>Less than 5 GB</v>
      </c>
      <c r="W6046">
        <v>1</v>
      </c>
    </row>
    <row r="6047" spans="1:23" x14ac:dyDescent="0.2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J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 t="str">
        <f>IF(Aggregate[[#This Row],[Avg Monthly GB Download]]&lt;5, "Less than 5 GB", IF(Aggregate[[#This Row],[Avg Monthly GB Download]]&lt;10, "10 or more GB", "Between 5 and 10 GB"))</f>
        <v>Between 5 and 10 GB</v>
      </c>
      <c r="W6047">
        <v>14</v>
      </c>
    </row>
    <row r="6048" spans="1:23" x14ac:dyDescent="0.2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J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 t="str">
        <f>IF(Aggregate[[#This Row],[Avg Monthly GB Download]]&lt;5, "Less than 5 GB", IF(Aggregate[[#This Row],[Avg Monthly GB Download]]&lt;10, "10 or more GB", "Between 5 and 10 GB"))</f>
        <v>Less than 5 GB</v>
      </c>
      <c r="W6048">
        <v>4</v>
      </c>
    </row>
    <row r="6049" spans="1:23" x14ac:dyDescent="0.2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tr">
        <f>IF(Aggregate[[#This Row],[Under 30]]="Yes", "Under 30", IF(Aggregate[[#This Row],[Senior]]="Yes", "Senior", "Other"))</f>
        <v>Senior</v>
      </c>
      <c r="K6049" t="s">
        <v>21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 t="str">
        <f>IF(Aggregate[[#This Row],[Avg Monthly GB Download]]&lt;5, "Less than 5 GB", IF(Aggregate[[#This Row],[Avg Monthly GB Download]]&lt;10, "10 or more GB", "Between 5 and 10 GB"))</f>
        <v>10 or more GB</v>
      </c>
      <c r="W6049">
        <v>5</v>
      </c>
    </row>
    <row r="6050" spans="1:23" x14ac:dyDescent="0.2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tr">
        <f>IF(Aggregate[[#This Row],[Under 30]]="Yes", "Under 30", IF(Aggregate[[#This Row],[Senior]]="Yes", "Senior", "Other"))</f>
        <v>Senior</v>
      </c>
      <c r="K6050" t="s">
        <v>21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 t="str">
        <f>IF(Aggregate[[#This Row],[Avg Monthly GB Download]]&lt;5, "Less than 5 GB", IF(Aggregate[[#This Row],[Avg Monthly GB Download]]&lt;10, "10 or more GB", "Between 5 and 10 GB"))</f>
        <v>10 or more GB</v>
      </c>
      <c r="W6050">
        <v>8</v>
      </c>
    </row>
    <row r="6051" spans="1:23" x14ac:dyDescent="0.2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tr">
        <f>IF(Aggregate[[#This Row],[Under 30]]="Yes", "Under 30", IF(Aggregate[[#This Row],[Senior]]="Yes", "Senior", "Other"))</f>
        <v>Senior</v>
      </c>
      <c r="K6051" t="s">
        <v>25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 t="str">
        <f>IF(Aggregate[[#This Row],[Avg Monthly GB Download]]&lt;5, "Less than 5 GB", IF(Aggregate[[#This Row],[Avg Monthly GB Download]]&lt;10, "10 or more GB", "Between 5 and 10 GB"))</f>
        <v>10 or more GB</v>
      </c>
      <c r="W6051">
        <v>5</v>
      </c>
    </row>
    <row r="6052" spans="1:23" x14ac:dyDescent="0.2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J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 t="str">
        <f>IF(Aggregate[[#This Row],[Avg Monthly GB Download]]&lt;5, "Less than 5 GB", IF(Aggregate[[#This Row],[Avg Monthly GB Download]]&lt;10, "10 or more GB", "Between 5 and 10 GB"))</f>
        <v>10 or more GB</v>
      </c>
      <c r="W6052">
        <v>5</v>
      </c>
    </row>
    <row r="6053" spans="1:23" x14ac:dyDescent="0.2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J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 t="str">
        <f>IF(Aggregate[[#This Row],[Avg Monthly GB Download]]&lt;5, "Less than 5 GB", IF(Aggregate[[#This Row],[Avg Monthly GB Download]]&lt;10, "10 or more GB", "Between 5 and 10 GB"))</f>
        <v>Less than 5 GB</v>
      </c>
      <c r="W6053">
        <v>2</v>
      </c>
    </row>
    <row r="6054" spans="1:23" x14ac:dyDescent="0.2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J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 t="str">
        <f>IF(Aggregate[[#This Row],[Avg Monthly GB Download]]&lt;5, "Less than 5 GB", IF(Aggregate[[#This Row],[Avg Monthly GB Download]]&lt;10, "10 or more GB", "Between 5 and 10 GB"))</f>
        <v>10 or more GB</v>
      </c>
      <c r="W6054">
        <v>6</v>
      </c>
    </row>
    <row r="6055" spans="1:23" x14ac:dyDescent="0.2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J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 t="str">
        <f>IF(Aggregate[[#This Row],[Avg Monthly GB Download]]&lt;5, "Less than 5 GB", IF(Aggregate[[#This Row],[Avg Monthly GB Download]]&lt;10, "10 or more GB", "Between 5 and 10 GB"))</f>
        <v>Less than 5 GB</v>
      </c>
      <c r="W6055">
        <v>4</v>
      </c>
    </row>
    <row r="6056" spans="1:23" x14ac:dyDescent="0.2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J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 t="str">
        <f>IF(Aggregate[[#This Row],[Avg Monthly GB Download]]&lt;5, "Less than 5 GB", IF(Aggregate[[#This Row],[Avg Monthly GB Download]]&lt;10, "10 or more GB", "Between 5 and 10 GB"))</f>
        <v>10 or more GB</v>
      </c>
      <c r="W6056">
        <v>5</v>
      </c>
    </row>
    <row r="6057" spans="1:23" x14ac:dyDescent="0.2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J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 t="str">
        <f>IF(Aggregate[[#This Row],[Avg Monthly GB Download]]&lt;5, "Less than 5 GB", IF(Aggregate[[#This Row],[Avg Monthly GB Download]]&lt;10, "10 or more GB", "Between 5 and 10 GB"))</f>
        <v>10 or more GB</v>
      </c>
      <c r="W6057">
        <v>5</v>
      </c>
    </row>
    <row r="6058" spans="1:23" x14ac:dyDescent="0.2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tr">
        <f>IF(Aggregate[[#This Row],[Under 30]]="Yes", "Under 30", IF(Aggregate[[#This Row],[Senior]]="Yes", "Senior", "Other"))</f>
        <v>Senior</v>
      </c>
      <c r="K6058" t="s">
        <v>21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 t="str">
        <f>IF(Aggregate[[#This Row],[Avg Monthly GB Download]]&lt;5, "Less than 5 GB", IF(Aggregate[[#This Row],[Avg Monthly GB Download]]&lt;10, "10 or more GB", "Between 5 and 10 GB"))</f>
        <v>Between 5 and 10 GB</v>
      </c>
      <c r="W6058">
        <v>15</v>
      </c>
    </row>
    <row r="6059" spans="1:23" x14ac:dyDescent="0.2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tr">
        <f>IF(Aggregate[[#This Row],[Under 30]]="Yes", "Under 30", IF(Aggregate[[#This Row],[Senior]]="Yes", "Senior", "Other"))</f>
        <v>Senior</v>
      </c>
      <c r="K6059" t="s">
        <v>21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 t="str">
        <f>IF(Aggregate[[#This Row],[Avg Monthly GB Download]]&lt;5, "Less than 5 GB", IF(Aggregate[[#This Row],[Avg Monthly GB Download]]&lt;10, "10 or more GB", "Between 5 and 10 GB"))</f>
        <v>Less than 5 GB</v>
      </c>
      <c r="W6059">
        <v>2</v>
      </c>
    </row>
    <row r="6060" spans="1:23" x14ac:dyDescent="0.2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J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 t="str">
        <f>IF(Aggregate[[#This Row],[Avg Monthly GB Download]]&lt;5, "Less than 5 GB", IF(Aggregate[[#This Row],[Avg Monthly GB Download]]&lt;10, "10 or more GB", "Between 5 and 10 GB"))</f>
        <v>Between 5 and 10 GB</v>
      </c>
      <c r="W6060">
        <v>10</v>
      </c>
    </row>
    <row r="6061" spans="1:23" x14ac:dyDescent="0.2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J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 t="str">
        <f>IF(Aggregate[[#This Row],[Avg Monthly GB Download]]&lt;5, "Less than 5 GB", IF(Aggregate[[#This Row],[Avg Monthly GB Download]]&lt;10, "10 or more GB", "Between 5 and 10 GB"))</f>
        <v>10 or more GB</v>
      </c>
      <c r="W6061">
        <v>9</v>
      </c>
    </row>
    <row r="6062" spans="1:23" x14ac:dyDescent="0.2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J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 t="str">
        <f>IF(Aggregate[[#This Row],[Avg Monthly GB Download]]&lt;5, "Less than 5 GB", IF(Aggregate[[#This Row],[Avg Monthly GB Download]]&lt;10, "10 or more GB", "Between 5 and 10 GB"))</f>
        <v>10 or more GB</v>
      </c>
      <c r="W6062">
        <v>6</v>
      </c>
    </row>
    <row r="6063" spans="1:23" x14ac:dyDescent="0.2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J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 t="str">
        <f>IF(Aggregate[[#This Row],[Avg Monthly GB Download]]&lt;5, "Less than 5 GB", IF(Aggregate[[#This Row],[Avg Monthly GB Download]]&lt;10, "10 or more GB", "Between 5 and 10 GB"))</f>
        <v>Between 5 and 10 GB</v>
      </c>
      <c r="W6063">
        <v>26</v>
      </c>
    </row>
    <row r="6064" spans="1:23" x14ac:dyDescent="0.2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tr">
        <f>IF(Aggregate[[#This Row],[Under 30]]="Yes", "Under 30", IF(Aggregate[[#This Row],[Senior]]="Yes", "Senior", "Other"))</f>
        <v>Senior</v>
      </c>
      <c r="K6064" t="s">
        <v>21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 t="str">
        <f>IF(Aggregate[[#This Row],[Avg Monthly GB Download]]&lt;5, "Less than 5 GB", IF(Aggregate[[#This Row],[Avg Monthly GB Download]]&lt;10, "10 or more GB", "Between 5 and 10 GB"))</f>
        <v>10 or more GB</v>
      </c>
      <c r="W6064">
        <v>7</v>
      </c>
    </row>
    <row r="6065" spans="1:23" x14ac:dyDescent="0.2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J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 t="str">
        <f>IF(Aggregate[[#This Row],[Avg Monthly GB Download]]&lt;5, "Less than 5 GB", IF(Aggregate[[#This Row],[Avg Monthly GB Download]]&lt;10, "10 or more GB", "Between 5 and 10 GB"))</f>
        <v>Between 5 and 10 GB</v>
      </c>
      <c r="W6065">
        <v>12</v>
      </c>
    </row>
    <row r="6066" spans="1:23" x14ac:dyDescent="0.2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J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 t="str">
        <f>IF(Aggregate[[#This Row],[Avg Monthly GB Download]]&lt;5, "Less than 5 GB", IF(Aggregate[[#This Row],[Avg Monthly GB Download]]&lt;10, "10 or more GB", "Between 5 and 10 GB"))</f>
        <v>Less than 5 GB</v>
      </c>
      <c r="W6066">
        <v>3</v>
      </c>
    </row>
    <row r="6067" spans="1:23" x14ac:dyDescent="0.2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tr">
        <f>IF(Aggregate[[#This Row],[Under 30]]="Yes", "Under 30", IF(Aggregate[[#This Row],[Senior]]="Yes", "Senior", "Other"))</f>
        <v>Senior</v>
      </c>
      <c r="K6067" t="s">
        <v>21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 t="str">
        <f>IF(Aggregate[[#This Row],[Avg Monthly GB Download]]&lt;5, "Less than 5 GB", IF(Aggregate[[#This Row],[Avg Monthly GB Download]]&lt;10, "10 or more GB", "Between 5 and 10 GB"))</f>
        <v>10 or more GB</v>
      </c>
      <c r="W6067">
        <v>6</v>
      </c>
    </row>
    <row r="6068" spans="1:23" x14ac:dyDescent="0.2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J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 t="str">
        <f>IF(Aggregate[[#This Row],[Avg Monthly GB Download]]&lt;5, "Less than 5 GB", IF(Aggregate[[#This Row],[Avg Monthly GB Download]]&lt;10, "10 or more GB", "Between 5 and 10 GB"))</f>
        <v>10 or more GB</v>
      </c>
      <c r="W6068">
        <v>6</v>
      </c>
    </row>
    <row r="6069" spans="1:23" x14ac:dyDescent="0.2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J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 t="str">
        <f>IF(Aggregate[[#This Row],[Avg Monthly GB Download]]&lt;5, "Less than 5 GB", IF(Aggregate[[#This Row],[Avg Monthly GB Download]]&lt;10, "10 or more GB", "Between 5 and 10 GB"))</f>
        <v>10 or more GB</v>
      </c>
      <c r="W6069">
        <v>6</v>
      </c>
    </row>
    <row r="6070" spans="1:23" x14ac:dyDescent="0.2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tr">
        <f>IF(Aggregate[[#This Row],[Under 30]]="Yes", "Under 30", IF(Aggregate[[#This Row],[Senior]]="Yes", "Senior", "Other"))</f>
        <v>Senior</v>
      </c>
      <c r="K6070" t="s">
        <v>25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 t="str">
        <f>IF(Aggregate[[#This Row],[Avg Monthly GB Download]]&lt;5, "Less than 5 GB", IF(Aggregate[[#This Row],[Avg Monthly GB Download]]&lt;10, "10 or more GB", "Between 5 and 10 GB"))</f>
        <v>Less than 5 GB</v>
      </c>
      <c r="W6070">
        <v>4</v>
      </c>
    </row>
    <row r="6071" spans="1:23" x14ac:dyDescent="0.2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J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 t="str">
        <f>IF(Aggregate[[#This Row],[Avg Monthly GB Download]]&lt;5, "Less than 5 GB", IF(Aggregate[[#This Row],[Avg Monthly GB Download]]&lt;10, "10 or more GB", "Between 5 and 10 GB"))</f>
        <v>Less than 5 GB</v>
      </c>
      <c r="W6071">
        <v>3</v>
      </c>
    </row>
    <row r="6072" spans="1:23" x14ac:dyDescent="0.2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J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 t="str">
        <f>IF(Aggregate[[#This Row],[Avg Monthly GB Download]]&lt;5, "Less than 5 GB", IF(Aggregate[[#This Row],[Avg Monthly GB Download]]&lt;10, "10 or more GB", "Between 5 and 10 GB"))</f>
        <v>Between 5 and 10 GB</v>
      </c>
      <c r="W6072">
        <v>12</v>
      </c>
    </row>
    <row r="6073" spans="1:23" x14ac:dyDescent="0.2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J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 t="str">
        <f>IF(Aggregate[[#This Row],[Avg Monthly GB Download]]&lt;5, "Less than 5 GB", IF(Aggregate[[#This Row],[Avg Monthly GB Download]]&lt;10, "10 or more GB", "Between 5 and 10 GB"))</f>
        <v>Between 5 and 10 GB</v>
      </c>
      <c r="W6073">
        <v>10</v>
      </c>
    </row>
    <row r="6074" spans="1:23" x14ac:dyDescent="0.2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J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 t="str">
        <f>IF(Aggregate[[#This Row],[Avg Monthly GB Download]]&lt;5, "Less than 5 GB", IF(Aggregate[[#This Row],[Avg Monthly GB Download]]&lt;10, "10 or more GB", "Between 5 and 10 GB"))</f>
        <v>10 or more GB</v>
      </c>
      <c r="W6074">
        <v>7</v>
      </c>
    </row>
    <row r="6075" spans="1:23" x14ac:dyDescent="0.2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J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 t="str">
        <f>IF(Aggregate[[#This Row],[Avg Monthly GB Download]]&lt;5, "Less than 5 GB", IF(Aggregate[[#This Row],[Avg Monthly GB Download]]&lt;10, "10 or more GB", "Between 5 and 10 GB"))</f>
        <v>Between 5 and 10 GB</v>
      </c>
      <c r="W6075">
        <v>14</v>
      </c>
    </row>
    <row r="6076" spans="1:23" x14ac:dyDescent="0.2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J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 t="str">
        <f>IF(Aggregate[[#This Row],[Avg Monthly GB Download]]&lt;5, "Less than 5 GB", IF(Aggregate[[#This Row],[Avg Monthly GB Download]]&lt;10, "10 or more GB", "Between 5 and 10 GB"))</f>
        <v>10 or more GB</v>
      </c>
      <c r="W6076">
        <v>8</v>
      </c>
    </row>
    <row r="6077" spans="1:23" x14ac:dyDescent="0.2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tr">
        <f>IF(Aggregate[[#This Row],[Under 30]]="Yes", "Under 30", IF(Aggregate[[#This Row],[Senior]]="Yes", "Senior", "Other"))</f>
        <v>Senior</v>
      </c>
      <c r="K6077" t="s">
        <v>21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 t="str">
        <f>IF(Aggregate[[#This Row],[Avg Monthly GB Download]]&lt;5, "Less than 5 GB", IF(Aggregate[[#This Row],[Avg Monthly GB Download]]&lt;10, "10 or more GB", "Between 5 and 10 GB"))</f>
        <v>10 or more GB</v>
      </c>
      <c r="W6077">
        <v>6</v>
      </c>
    </row>
    <row r="6078" spans="1:23" x14ac:dyDescent="0.2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J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 t="str">
        <f>IF(Aggregate[[#This Row],[Avg Monthly GB Download]]&lt;5, "Less than 5 GB", IF(Aggregate[[#This Row],[Avg Monthly GB Download]]&lt;10, "10 or more GB", "Between 5 and 10 GB"))</f>
        <v>Between 5 and 10 GB</v>
      </c>
      <c r="W6078">
        <v>15</v>
      </c>
    </row>
    <row r="6079" spans="1:23" x14ac:dyDescent="0.2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J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 t="str">
        <f>IF(Aggregate[[#This Row],[Avg Monthly GB Download]]&lt;5, "Less than 5 GB", IF(Aggregate[[#This Row],[Avg Monthly GB Download]]&lt;10, "10 or more GB", "Between 5 and 10 GB"))</f>
        <v>Between 5 and 10 GB</v>
      </c>
      <c r="W6079">
        <v>12</v>
      </c>
    </row>
    <row r="6080" spans="1:23" x14ac:dyDescent="0.2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J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 t="str">
        <f>IF(Aggregate[[#This Row],[Avg Monthly GB Download]]&lt;5, "Less than 5 GB", IF(Aggregate[[#This Row],[Avg Monthly GB Download]]&lt;10, "10 or more GB", "Between 5 and 10 GB"))</f>
        <v>Between 5 and 10 GB</v>
      </c>
      <c r="W6080">
        <v>10</v>
      </c>
    </row>
    <row r="6081" spans="1:23" x14ac:dyDescent="0.2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J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 t="str">
        <f>IF(Aggregate[[#This Row],[Avg Monthly GB Download]]&lt;5, "Less than 5 GB", IF(Aggregate[[#This Row],[Avg Monthly GB Download]]&lt;10, "10 or more GB", "Between 5 and 10 GB"))</f>
        <v>Between 5 and 10 GB</v>
      </c>
      <c r="W6081">
        <v>29</v>
      </c>
    </row>
    <row r="6082" spans="1:23" x14ac:dyDescent="0.2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tr">
        <f>IF(Aggregate[[#This Row],[Under 30]]="Yes", "Under 30", IF(Aggregate[[#This Row],[Senior]]="Yes", "Senior", "Other"))</f>
        <v>Senior</v>
      </c>
      <c r="K6082" t="s">
        <v>21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 t="str">
        <f>IF(Aggregate[[#This Row],[Avg Monthly GB Download]]&lt;5, "Less than 5 GB", IF(Aggregate[[#This Row],[Avg Monthly GB Download]]&lt;10, "10 or more GB", "Between 5 and 10 GB"))</f>
        <v>Between 5 and 10 GB</v>
      </c>
      <c r="W6082">
        <v>13</v>
      </c>
    </row>
    <row r="6083" spans="1:23" x14ac:dyDescent="0.2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J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 t="str">
        <f>IF(Aggregate[[#This Row],[Avg Monthly GB Download]]&lt;5, "Less than 5 GB", IF(Aggregate[[#This Row],[Avg Monthly GB Download]]&lt;10, "10 or more GB", "Between 5 and 10 GB"))</f>
        <v>Between 5 and 10 GB</v>
      </c>
      <c r="W6083">
        <v>22</v>
      </c>
    </row>
    <row r="6084" spans="1:23" x14ac:dyDescent="0.2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J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 t="str">
        <f>IF(Aggregate[[#This Row],[Avg Monthly GB Download]]&lt;5, "Less than 5 GB", IF(Aggregate[[#This Row],[Avg Monthly GB Download]]&lt;10, "10 or more GB", "Between 5 and 10 GB"))</f>
        <v>Less than 5 GB</v>
      </c>
      <c r="W6084">
        <v>2</v>
      </c>
    </row>
    <row r="6085" spans="1:23" x14ac:dyDescent="0.2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J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 t="str">
        <f>IF(Aggregate[[#This Row],[Avg Monthly GB Download]]&lt;5, "Less than 5 GB", IF(Aggregate[[#This Row],[Avg Monthly GB Download]]&lt;10, "10 or more GB", "Between 5 and 10 GB"))</f>
        <v>Between 5 and 10 GB</v>
      </c>
      <c r="W6085">
        <v>14</v>
      </c>
    </row>
    <row r="6086" spans="1:23" x14ac:dyDescent="0.2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J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 t="str">
        <f>IF(Aggregate[[#This Row],[Avg Monthly GB Download]]&lt;5, "Less than 5 GB", IF(Aggregate[[#This Row],[Avg Monthly GB Download]]&lt;10, "10 or more GB", "Between 5 and 10 GB"))</f>
        <v>10 or more GB</v>
      </c>
      <c r="W6086">
        <v>5</v>
      </c>
    </row>
    <row r="6087" spans="1:23" x14ac:dyDescent="0.2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J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 t="str">
        <f>IF(Aggregate[[#This Row],[Avg Monthly GB Download]]&lt;5, "Less than 5 GB", IF(Aggregate[[#This Row],[Avg Monthly GB Download]]&lt;10, "10 or more GB", "Between 5 and 10 GB"))</f>
        <v>Less than 5 GB</v>
      </c>
      <c r="W6087">
        <v>1</v>
      </c>
    </row>
    <row r="6088" spans="1:23" x14ac:dyDescent="0.2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J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 t="str">
        <f>IF(Aggregate[[#This Row],[Avg Monthly GB Download]]&lt;5, "Less than 5 GB", IF(Aggregate[[#This Row],[Avg Monthly GB Download]]&lt;10, "10 or more GB", "Between 5 and 10 GB"))</f>
        <v>Between 5 and 10 GB</v>
      </c>
      <c r="W6088">
        <v>18</v>
      </c>
    </row>
    <row r="6089" spans="1:23" x14ac:dyDescent="0.2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tr">
        <f>IF(Aggregate[[#This Row],[Under 30]]="Yes", "Under 30", IF(Aggregate[[#This Row],[Senior]]="Yes", "Senior", "Other"))</f>
        <v>Senior</v>
      </c>
      <c r="K6089" t="s">
        <v>21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 t="str">
        <f>IF(Aggregate[[#This Row],[Avg Monthly GB Download]]&lt;5, "Less than 5 GB", IF(Aggregate[[#This Row],[Avg Monthly GB Download]]&lt;10, "10 or more GB", "Between 5 and 10 GB"))</f>
        <v>Between 5 and 10 GB</v>
      </c>
      <c r="W6089">
        <v>10</v>
      </c>
    </row>
    <row r="6090" spans="1:23" x14ac:dyDescent="0.2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J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 t="str">
        <f>IF(Aggregate[[#This Row],[Avg Monthly GB Download]]&lt;5, "Less than 5 GB", IF(Aggregate[[#This Row],[Avg Monthly GB Download]]&lt;10, "10 or more GB", "Between 5 and 10 GB"))</f>
        <v>10 or more GB</v>
      </c>
      <c r="W6090">
        <v>9</v>
      </c>
    </row>
    <row r="6091" spans="1:23" x14ac:dyDescent="0.2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J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 t="str">
        <f>IF(Aggregate[[#This Row],[Avg Monthly GB Download]]&lt;5, "Less than 5 GB", IF(Aggregate[[#This Row],[Avg Monthly GB Download]]&lt;10, "10 or more GB", "Between 5 and 10 GB"))</f>
        <v>10 or more GB</v>
      </c>
      <c r="W6091">
        <v>6</v>
      </c>
    </row>
    <row r="6092" spans="1:23" x14ac:dyDescent="0.2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J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 t="str">
        <f>IF(Aggregate[[#This Row],[Avg Monthly GB Download]]&lt;5, "Less than 5 GB", IF(Aggregate[[#This Row],[Avg Monthly GB Download]]&lt;10, "10 or more GB", "Between 5 and 10 GB"))</f>
        <v>Between 5 and 10 GB</v>
      </c>
      <c r="W6092">
        <v>14</v>
      </c>
    </row>
    <row r="6093" spans="1:23" x14ac:dyDescent="0.2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J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 t="str">
        <f>IF(Aggregate[[#This Row],[Avg Monthly GB Download]]&lt;5, "Less than 5 GB", IF(Aggregate[[#This Row],[Avg Monthly GB Download]]&lt;10, "10 or more GB", "Between 5 and 10 GB"))</f>
        <v>Between 5 and 10 GB</v>
      </c>
      <c r="W6093">
        <v>38</v>
      </c>
    </row>
    <row r="6094" spans="1:23" x14ac:dyDescent="0.2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J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 t="str">
        <f>IF(Aggregate[[#This Row],[Avg Monthly GB Download]]&lt;5, "Less than 5 GB", IF(Aggregate[[#This Row],[Avg Monthly GB Download]]&lt;10, "10 or more GB", "Between 5 and 10 GB"))</f>
        <v>10 or more GB</v>
      </c>
      <c r="W6094">
        <v>5</v>
      </c>
    </row>
    <row r="6095" spans="1:23" x14ac:dyDescent="0.2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tr">
        <f>IF(Aggregate[[#This Row],[Under 30]]="Yes", "Under 30", IF(Aggregate[[#This Row],[Senior]]="Yes", "Senior", "Other"))</f>
        <v>Senior</v>
      </c>
      <c r="K6095" t="s">
        <v>21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 t="str">
        <f>IF(Aggregate[[#This Row],[Avg Monthly GB Download]]&lt;5, "Less than 5 GB", IF(Aggregate[[#This Row],[Avg Monthly GB Download]]&lt;10, "10 or more GB", "Between 5 and 10 GB"))</f>
        <v>10 or more GB</v>
      </c>
      <c r="W6095">
        <v>9</v>
      </c>
    </row>
    <row r="6096" spans="1:23" x14ac:dyDescent="0.2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J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 t="str">
        <f>IF(Aggregate[[#This Row],[Avg Monthly GB Download]]&lt;5, "Less than 5 GB", IF(Aggregate[[#This Row],[Avg Monthly GB Download]]&lt;10, "10 or more GB", "Between 5 and 10 GB"))</f>
        <v>Between 5 and 10 GB</v>
      </c>
      <c r="W6096">
        <v>28</v>
      </c>
    </row>
    <row r="6097" spans="1:23" x14ac:dyDescent="0.2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J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 t="str">
        <f>IF(Aggregate[[#This Row],[Avg Monthly GB Download]]&lt;5, "Less than 5 GB", IF(Aggregate[[#This Row],[Avg Monthly GB Download]]&lt;10, "10 or more GB", "Between 5 and 10 GB"))</f>
        <v>10 or more GB</v>
      </c>
      <c r="W6097">
        <v>7</v>
      </c>
    </row>
    <row r="6098" spans="1:23" x14ac:dyDescent="0.2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tr">
        <f>IF(Aggregate[[#This Row],[Under 30]]="Yes", "Under 30", IF(Aggregate[[#This Row],[Senior]]="Yes", "Senior", "Other"))</f>
        <v>Senior</v>
      </c>
      <c r="K6098" t="s">
        <v>21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 t="str">
        <f>IF(Aggregate[[#This Row],[Avg Monthly GB Download]]&lt;5, "Less than 5 GB", IF(Aggregate[[#This Row],[Avg Monthly GB Download]]&lt;10, "10 or more GB", "Between 5 and 10 GB"))</f>
        <v>10 or more GB</v>
      </c>
      <c r="W6098">
        <v>5</v>
      </c>
    </row>
    <row r="6099" spans="1:23" x14ac:dyDescent="0.2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tr">
        <f>IF(Aggregate[[#This Row],[Under 30]]="Yes", "Under 30", IF(Aggregate[[#This Row],[Senior]]="Yes", "Senior", "Other"))</f>
        <v>Senior</v>
      </c>
      <c r="K6099" t="s">
        <v>21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 t="str">
        <f>IF(Aggregate[[#This Row],[Avg Monthly GB Download]]&lt;5, "Less than 5 GB", IF(Aggregate[[#This Row],[Avg Monthly GB Download]]&lt;10, "10 or more GB", "Between 5 and 10 GB"))</f>
        <v>Between 5 and 10 GB</v>
      </c>
      <c r="W6099">
        <v>13</v>
      </c>
    </row>
    <row r="6100" spans="1:23" x14ac:dyDescent="0.2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J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 t="str">
        <f>IF(Aggregate[[#This Row],[Avg Monthly GB Download]]&lt;5, "Less than 5 GB", IF(Aggregate[[#This Row],[Avg Monthly GB Download]]&lt;10, "10 or more GB", "Between 5 and 10 GB"))</f>
        <v>Less than 5 GB</v>
      </c>
      <c r="W6100">
        <v>4</v>
      </c>
    </row>
    <row r="6101" spans="1:23" x14ac:dyDescent="0.2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J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 t="str">
        <f>IF(Aggregate[[#This Row],[Avg Monthly GB Download]]&lt;5, "Less than 5 GB", IF(Aggregate[[#This Row],[Avg Monthly GB Download]]&lt;10, "10 or more GB", "Between 5 and 10 GB"))</f>
        <v>Less than 5 GB</v>
      </c>
      <c r="W6101">
        <v>4</v>
      </c>
    </row>
    <row r="6102" spans="1:23" x14ac:dyDescent="0.2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J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 t="str">
        <f>IF(Aggregate[[#This Row],[Avg Monthly GB Download]]&lt;5, "Less than 5 GB", IF(Aggregate[[#This Row],[Avg Monthly GB Download]]&lt;10, "10 or more GB", "Between 5 and 10 GB"))</f>
        <v>Less than 5 GB</v>
      </c>
      <c r="W6102">
        <v>4</v>
      </c>
    </row>
    <row r="6103" spans="1:23" x14ac:dyDescent="0.2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J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 t="str">
        <f>IF(Aggregate[[#This Row],[Avg Monthly GB Download]]&lt;5, "Less than 5 GB", IF(Aggregate[[#This Row],[Avg Monthly GB Download]]&lt;10, "10 or more GB", "Between 5 and 10 GB"))</f>
        <v>Between 5 and 10 GB</v>
      </c>
      <c r="W6103">
        <v>10</v>
      </c>
    </row>
    <row r="6104" spans="1:23" x14ac:dyDescent="0.2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J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 t="str">
        <f>IF(Aggregate[[#This Row],[Avg Monthly GB Download]]&lt;5, "Less than 5 GB", IF(Aggregate[[#This Row],[Avg Monthly GB Download]]&lt;10, "10 or more GB", "Between 5 and 10 GB"))</f>
        <v>10 or more GB</v>
      </c>
      <c r="W6104">
        <v>6</v>
      </c>
    </row>
    <row r="6105" spans="1:23" x14ac:dyDescent="0.2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J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 t="str">
        <f>IF(Aggregate[[#This Row],[Avg Monthly GB Download]]&lt;5, "Less than 5 GB", IF(Aggregate[[#This Row],[Avg Monthly GB Download]]&lt;10, "10 or more GB", "Between 5 and 10 GB"))</f>
        <v>Less than 5 GB</v>
      </c>
      <c r="W6105">
        <v>4</v>
      </c>
    </row>
    <row r="6106" spans="1:23" x14ac:dyDescent="0.2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J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 t="str">
        <f>IF(Aggregate[[#This Row],[Avg Monthly GB Download]]&lt;5, "Less than 5 GB", IF(Aggregate[[#This Row],[Avg Monthly GB Download]]&lt;10, "10 or more GB", "Between 5 and 10 GB"))</f>
        <v>Between 5 and 10 GB</v>
      </c>
      <c r="W6106">
        <v>38</v>
      </c>
    </row>
    <row r="6107" spans="1:23" x14ac:dyDescent="0.2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J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 t="str">
        <f>IF(Aggregate[[#This Row],[Avg Monthly GB Download]]&lt;5, "Less than 5 GB", IF(Aggregate[[#This Row],[Avg Monthly GB Download]]&lt;10, "10 or more GB", "Between 5 and 10 GB"))</f>
        <v>Less than 5 GB</v>
      </c>
      <c r="W6107">
        <v>1</v>
      </c>
    </row>
    <row r="6108" spans="1:23" x14ac:dyDescent="0.2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J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 t="str">
        <f>IF(Aggregate[[#This Row],[Avg Monthly GB Download]]&lt;5, "Less than 5 GB", IF(Aggregate[[#This Row],[Avg Monthly GB Download]]&lt;10, "10 or more GB", "Between 5 and 10 GB"))</f>
        <v>Less than 5 GB</v>
      </c>
      <c r="W6108">
        <v>4</v>
      </c>
    </row>
    <row r="6109" spans="1:23" x14ac:dyDescent="0.2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J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 t="str">
        <f>IF(Aggregate[[#This Row],[Avg Monthly GB Download]]&lt;5, "Less than 5 GB", IF(Aggregate[[#This Row],[Avg Monthly GB Download]]&lt;10, "10 or more GB", "Between 5 and 10 GB"))</f>
        <v>Between 5 and 10 GB</v>
      </c>
      <c r="W6109">
        <v>28</v>
      </c>
    </row>
    <row r="6110" spans="1:23" x14ac:dyDescent="0.2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J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 t="str">
        <f>IF(Aggregate[[#This Row],[Avg Monthly GB Download]]&lt;5, "Less than 5 GB", IF(Aggregate[[#This Row],[Avg Monthly GB Download]]&lt;10, "10 or more GB", "Between 5 and 10 GB"))</f>
        <v>10 or more GB</v>
      </c>
      <c r="W6110">
        <v>5</v>
      </c>
    </row>
    <row r="6111" spans="1:23" x14ac:dyDescent="0.2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J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 t="str">
        <f>IF(Aggregate[[#This Row],[Avg Monthly GB Download]]&lt;5, "Less than 5 GB", IF(Aggregate[[#This Row],[Avg Monthly GB Download]]&lt;10, "10 or more GB", "Between 5 and 10 GB"))</f>
        <v>10 or more GB</v>
      </c>
      <c r="W6111">
        <v>6</v>
      </c>
    </row>
    <row r="6112" spans="1:23" x14ac:dyDescent="0.2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J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 t="str">
        <f>IF(Aggregate[[#This Row],[Avg Monthly GB Download]]&lt;5, "Less than 5 GB", IF(Aggregate[[#This Row],[Avg Monthly GB Download]]&lt;10, "10 or more GB", "Between 5 and 10 GB"))</f>
        <v>Less than 5 GB</v>
      </c>
      <c r="W6112">
        <v>3</v>
      </c>
    </row>
    <row r="6113" spans="1:23" x14ac:dyDescent="0.2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J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 t="str">
        <f>IF(Aggregate[[#This Row],[Avg Monthly GB Download]]&lt;5, "Less than 5 GB", IF(Aggregate[[#This Row],[Avg Monthly GB Download]]&lt;10, "10 or more GB", "Between 5 and 10 GB"))</f>
        <v>Between 5 and 10 GB</v>
      </c>
      <c r="W6113">
        <v>11</v>
      </c>
    </row>
    <row r="6114" spans="1:23" x14ac:dyDescent="0.2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J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 t="str">
        <f>IF(Aggregate[[#This Row],[Avg Monthly GB Download]]&lt;5, "Less than 5 GB", IF(Aggregate[[#This Row],[Avg Monthly GB Download]]&lt;10, "10 or more GB", "Between 5 and 10 GB"))</f>
        <v>Between 5 and 10 GB</v>
      </c>
      <c r="W6114">
        <v>29</v>
      </c>
    </row>
    <row r="6115" spans="1:23" x14ac:dyDescent="0.2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tr">
        <f>IF(Aggregate[[#This Row],[Under 30]]="Yes", "Under 30", IF(Aggregate[[#This Row],[Senior]]="Yes", "Senior", "Other"))</f>
        <v>Senior</v>
      </c>
      <c r="K6115" t="s">
        <v>21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 t="str">
        <f>IF(Aggregate[[#This Row],[Avg Monthly GB Download]]&lt;5, "Less than 5 GB", IF(Aggregate[[#This Row],[Avg Monthly GB Download]]&lt;10, "10 or more GB", "Between 5 and 10 GB"))</f>
        <v>Between 5 and 10 GB</v>
      </c>
      <c r="W6115">
        <v>10</v>
      </c>
    </row>
    <row r="6116" spans="1:23" x14ac:dyDescent="0.2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J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 t="str">
        <f>IF(Aggregate[[#This Row],[Avg Monthly GB Download]]&lt;5, "Less than 5 GB", IF(Aggregate[[#This Row],[Avg Monthly GB Download]]&lt;10, "10 or more GB", "Between 5 and 10 GB"))</f>
        <v>Less than 5 GB</v>
      </c>
      <c r="W6116">
        <v>2</v>
      </c>
    </row>
    <row r="6117" spans="1:23" x14ac:dyDescent="0.2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tr">
        <f>IF(Aggregate[[#This Row],[Under 30]]="Yes", "Under 30", IF(Aggregate[[#This Row],[Senior]]="Yes", "Senior", "Other"))</f>
        <v>Senior</v>
      </c>
      <c r="K6117" t="s">
        <v>21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 t="str">
        <f>IF(Aggregate[[#This Row],[Avg Monthly GB Download]]&lt;5, "Less than 5 GB", IF(Aggregate[[#This Row],[Avg Monthly GB Download]]&lt;10, "10 or more GB", "Between 5 and 10 GB"))</f>
        <v>10 or more GB</v>
      </c>
      <c r="W6117">
        <v>9</v>
      </c>
    </row>
    <row r="6118" spans="1:23" x14ac:dyDescent="0.2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J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 t="str">
        <f>IF(Aggregate[[#This Row],[Avg Monthly GB Download]]&lt;5, "Less than 5 GB", IF(Aggregate[[#This Row],[Avg Monthly GB Download]]&lt;10, "10 or more GB", "Between 5 and 10 GB"))</f>
        <v>10 or more GB</v>
      </c>
      <c r="W6118">
        <v>9</v>
      </c>
    </row>
    <row r="6119" spans="1:23" x14ac:dyDescent="0.2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J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 t="str">
        <f>IF(Aggregate[[#This Row],[Avg Monthly GB Download]]&lt;5, "Less than 5 GB", IF(Aggregate[[#This Row],[Avg Monthly GB Download]]&lt;10, "10 or more GB", "Between 5 and 10 GB"))</f>
        <v>Between 5 and 10 GB</v>
      </c>
      <c r="W6119">
        <v>19</v>
      </c>
    </row>
    <row r="6120" spans="1:23" x14ac:dyDescent="0.2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tr">
        <f>IF(Aggregate[[#This Row],[Under 30]]="Yes", "Under 30", IF(Aggregate[[#This Row],[Senior]]="Yes", "Senior", "Other"))</f>
        <v>Senior</v>
      </c>
      <c r="K6120" t="s">
        <v>21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 t="str">
        <f>IF(Aggregate[[#This Row],[Avg Monthly GB Download]]&lt;5, "Less than 5 GB", IF(Aggregate[[#This Row],[Avg Monthly GB Download]]&lt;10, "10 or more GB", "Between 5 and 10 GB"))</f>
        <v>10 or more GB</v>
      </c>
      <c r="W6120">
        <v>9</v>
      </c>
    </row>
    <row r="6121" spans="1:23" x14ac:dyDescent="0.2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tr">
        <f>IF(Aggregate[[#This Row],[Under 30]]="Yes", "Under 30", IF(Aggregate[[#This Row],[Senior]]="Yes", "Senior", "Other"))</f>
        <v>Senior</v>
      </c>
      <c r="K6121" t="s">
        <v>21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 t="str">
        <f>IF(Aggregate[[#This Row],[Avg Monthly GB Download]]&lt;5, "Less than 5 GB", IF(Aggregate[[#This Row],[Avg Monthly GB Download]]&lt;10, "10 or more GB", "Between 5 and 10 GB"))</f>
        <v>10 or more GB</v>
      </c>
      <c r="W6121">
        <v>8</v>
      </c>
    </row>
    <row r="6122" spans="1:23" x14ac:dyDescent="0.2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J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 t="str">
        <f>IF(Aggregate[[#This Row],[Avg Monthly GB Download]]&lt;5, "Less than 5 GB", IF(Aggregate[[#This Row],[Avg Monthly GB Download]]&lt;10, "10 or more GB", "Between 5 and 10 GB"))</f>
        <v>10 or more GB</v>
      </c>
      <c r="W6122">
        <v>9</v>
      </c>
    </row>
    <row r="6123" spans="1:23" x14ac:dyDescent="0.2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J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 t="str">
        <f>IF(Aggregate[[#This Row],[Avg Monthly GB Download]]&lt;5, "Less than 5 GB", IF(Aggregate[[#This Row],[Avg Monthly GB Download]]&lt;10, "10 or more GB", "Between 5 and 10 GB"))</f>
        <v>Between 5 and 10 GB</v>
      </c>
      <c r="W6123">
        <v>25</v>
      </c>
    </row>
    <row r="6124" spans="1:23" x14ac:dyDescent="0.2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J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 t="str">
        <f>IF(Aggregate[[#This Row],[Avg Monthly GB Download]]&lt;5, "Less than 5 GB", IF(Aggregate[[#This Row],[Avg Monthly GB Download]]&lt;10, "10 or more GB", "Between 5 and 10 GB"))</f>
        <v>Between 5 and 10 GB</v>
      </c>
      <c r="W6124">
        <v>24</v>
      </c>
    </row>
    <row r="6125" spans="1:23" x14ac:dyDescent="0.2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J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 t="str">
        <f>IF(Aggregate[[#This Row],[Avg Monthly GB Download]]&lt;5, "Less than 5 GB", IF(Aggregate[[#This Row],[Avg Monthly GB Download]]&lt;10, "10 or more GB", "Between 5 and 10 GB"))</f>
        <v>Between 5 and 10 GB</v>
      </c>
      <c r="W6125">
        <v>10</v>
      </c>
    </row>
    <row r="6126" spans="1:23" x14ac:dyDescent="0.2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J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 t="str">
        <f>IF(Aggregate[[#This Row],[Avg Monthly GB Download]]&lt;5, "Less than 5 GB", IF(Aggregate[[#This Row],[Avg Monthly GB Download]]&lt;10, "10 or more GB", "Between 5 and 10 GB"))</f>
        <v>Less than 5 GB</v>
      </c>
      <c r="W6126">
        <v>4</v>
      </c>
    </row>
    <row r="6127" spans="1:23" x14ac:dyDescent="0.2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J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 t="str">
        <f>IF(Aggregate[[#This Row],[Avg Monthly GB Download]]&lt;5, "Less than 5 GB", IF(Aggregate[[#This Row],[Avg Monthly GB Download]]&lt;10, "10 or more GB", "Between 5 and 10 GB"))</f>
        <v>Between 5 and 10 GB</v>
      </c>
      <c r="W6127">
        <v>16</v>
      </c>
    </row>
    <row r="6128" spans="1:23" x14ac:dyDescent="0.2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J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 t="str">
        <f>IF(Aggregate[[#This Row],[Avg Monthly GB Download]]&lt;5, "Less than 5 GB", IF(Aggregate[[#This Row],[Avg Monthly GB Download]]&lt;10, "10 or more GB", "Between 5 and 10 GB"))</f>
        <v>Between 5 and 10 GB</v>
      </c>
      <c r="W6128">
        <v>30</v>
      </c>
    </row>
    <row r="6129" spans="1:23" x14ac:dyDescent="0.2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J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 t="str">
        <f>IF(Aggregate[[#This Row],[Avg Monthly GB Download]]&lt;5, "Less than 5 GB", IF(Aggregate[[#This Row],[Avg Monthly GB Download]]&lt;10, "10 or more GB", "Between 5 and 10 GB"))</f>
        <v>Between 5 and 10 GB</v>
      </c>
      <c r="W6129">
        <v>15</v>
      </c>
    </row>
    <row r="6130" spans="1:23" x14ac:dyDescent="0.2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J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 t="str">
        <f>IF(Aggregate[[#This Row],[Avg Monthly GB Download]]&lt;5, "Less than 5 GB", IF(Aggregate[[#This Row],[Avg Monthly GB Download]]&lt;10, "10 or more GB", "Between 5 and 10 GB"))</f>
        <v>Less than 5 GB</v>
      </c>
      <c r="W6130">
        <v>4</v>
      </c>
    </row>
    <row r="6131" spans="1:23" x14ac:dyDescent="0.2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tr">
        <f>IF(Aggregate[[#This Row],[Under 30]]="Yes", "Under 30", IF(Aggregate[[#This Row],[Senior]]="Yes", "Senior", "Other"))</f>
        <v>Senior</v>
      </c>
      <c r="K6131" t="s">
        <v>21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 t="str">
        <f>IF(Aggregate[[#This Row],[Avg Monthly GB Download]]&lt;5, "Less than 5 GB", IF(Aggregate[[#This Row],[Avg Monthly GB Download]]&lt;10, "10 or more GB", "Between 5 and 10 GB"))</f>
        <v>10 or more GB</v>
      </c>
      <c r="W6131">
        <v>7</v>
      </c>
    </row>
    <row r="6132" spans="1:23" x14ac:dyDescent="0.2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J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 t="str">
        <f>IF(Aggregate[[#This Row],[Avg Monthly GB Download]]&lt;5, "Less than 5 GB", IF(Aggregate[[#This Row],[Avg Monthly GB Download]]&lt;10, "10 or more GB", "Between 5 and 10 GB"))</f>
        <v>Between 5 and 10 GB</v>
      </c>
      <c r="W6132">
        <v>10</v>
      </c>
    </row>
    <row r="6133" spans="1:23" x14ac:dyDescent="0.2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J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 t="str">
        <f>IF(Aggregate[[#This Row],[Avg Monthly GB Download]]&lt;5, "Less than 5 GB", IF(Aggregate[[#This Row],[Avg Monthly GB Download]]&lt;10, "10 or more GB", "Between 5 and 10 GB"))</f>
        <v>Less than 5 GB</v>
      </c>
      <c r="W6133">
        <v>1</v>
      </c>
    </row>
    <row r="6134" spans="1:23" x14ac:dyDescent="0.2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J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 t="str">
        <f>IF(Aggregate[[#This Row],[Avg Monthly GB Download]]&lt;5, "Less than 5 GB", IF(Aggregate[[#This Row],[Avg Monthly GB Download]]&lt;10, "10 or more GB", "Between 5 and 10 GB"))</f>
        <v>Between 5 and 10 GB</v>
      </c>
      <c r="W6134">
        <v>20</v>
      </c>
    </row>
    <row r="6135" spans="1:23" x14ac:dyDescent="0.2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J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 t="str">
        <f>IF(Aggregate[[#This Row],[Avg Monthly GB Download]]&lt;5, "Less than 5 GB", IF(Aggregate[[#This Row],[Avg Monthly GB Download]]&lt;10, "10 or more GB", "Between 5 and 10 GB"))</f>
        <v>10 or more GB</v>
      </c>
      <c r="W6135">
        <v>6</v>
      </c>
    </row>
    <row r="6136" spans="1:23" x14ac:dyDescent="0.2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J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 t="str">
        <f>IF(Aggregate[[#This Row],[Avg Monthly GB Download]]&lt;5, "Less than 5 GB", IF(Aggregate[[#This Row],[Avg Monthly GB Download]]&lt;10, "10 or more GB", "Between 5 and 10 GB"))</f>
        <v>Between 5 and 10 GB</v>
      </c>
      <c r="W6136">
        <v>18</v>
      </c>
    </row>
    <row r="6137" spans="1:23" x14ac:dyDescent="0.2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J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 t="str">
        <f>IF(Aggregate[[#This Row],[Avg Monthly GB Download]]&lt;5, "Less than 5 GB", IF(Aggregate[[#This Row],[Avg Monthly GB Download]]&lt;10, "10 or more GB", "Between 5 and 10 GB"))</f>
        <v>10 or more GB</v>
      </c>
      <c r="W6137">
        <v>9</v>
      </c>
    </row>
    <row r="6138" spans="1:23" x14ac:dyDescent="0.2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J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 t="str">
        <f>IF(Aggregate[[#This Row],[Avg Monthly GB Download]]&lt;5, "Less than 5 GB", IF(Aggregate[[#This Row],[Avg Monthly GB Download]]&lt;10, "10 or more GB", "Between 5 and 10 GB"))</f>
        <v>Less than 5 GB</v>
      </c>
      <c r="W6138">
        <v>1</v>
      </c>
    </row>
    <row r="6139" spans="1:23" x14ac:dyDescent="0.2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J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 t="str">
        <f>IF(Aggregate[[#This Row],[Avg Monthly GB Download]]&lt;5, "Less than 5 GB", IF(Aggregate[[#This Row],[Avg Monthly GB Download]]&lt;10, "10 or more GB", "Between 5 and 10 GB"))</f>
        <v>Between 5 and 10 GB</v>
      </c>
      <c r="W6139">
        <v>30</v>
      </c>
    </row>
    <row r="6140" spans="1:23" x14ac:dyDescent="0.2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J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 t="str">
        <f>IF(Aggregate[[#This Row],[Avg Monthly GB Download]]&lt;5, "Less than 5 GB", IF(Aggregate[[#This Row],[Avg Monthly GB Download]]&lt;10, "10 or more GB", "Between 5 and 10 GB"))</f>
        <v>10 or more GB</v>
      </c>
      <c r="W6140">
        <v>5</v>
      </c>
    </row>
    <row r="6141" spans="1:23" x14ac:dyDescent="0.2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tr">
        <f>IF(Aggregate[[#This Row],[Under 30]]="Yes", "Under 30", IF(Aggregate[[#This Row],[Senior]]="Yes", "Senior", "Other"))</f>
        <v>Senior</v>
      </c>
      <c r="K6141" t="s">
        <v>25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 t="str">
        <f>IF(Aggregate[[#This Row],[Avg Monthly GB Download]]&lt;5, "Less than 5 GB", IF(Aggregate[[#This Row],[Avg Monthly GB Download]]&lt;10, "10 or more GB", "Between 5 and 10 GB"))</f>
        <v>10 or more GB</v>
      </c>
      <c r="W6141">
        <v>5</v>
      </c>
    </row>
    <row r="6142" spans="1:23" x14ac:dyDescent="0.2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J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 t="str">
        <f>IF(Aggregate[[#This Row],[Avg Monthly GB Download]]&lt;5, "Less than 5 GB", IF(Aggregate[[#This Row],[Avg Monthly GB Download]]&lt;10, "10 or more GB", "Between 5 and 10 GB"))</f>
        <v>10 or more GB</v>
      </c>
      <c r="W6142">
        <v>9</v>
      </c>
    </row>
    <row r="6143" spans="1:23" x14ac:dyDescent="0.2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tr">
        <f>IF(Aggregate[[#This Row],[Under 30]]="Yes", "Under 30", IF(Aggregate[[#This Row],[Senior]]="Yes", "Senior", "Other"))</f>
        <v>Senior</v>
      </c>
      <c r="K6143" t="s">
        <v>25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 t="str">
        <f>IF(Aggregate[[#This Row],[Avg Monthly GB Download]]&lt;5, "Less than 5 GB", IF(Aggregate[[#This Row],[Avg Monthly GB Download]]&lt;10, "10 or more GB", "Between 5 and 10 GB"))</f>
        <v>Less than 5 GB</v>
      </c>
      <c r="W6143">
        <v>2</v>
      </c>
    </row>
    <row r="6144" spans="1:23" x14ac:dyDescent="0.2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J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 t="str">
        <f>IF(Aggregate[[#This Row],[Avg Monthly GB Download]]&lt;5, "Less than 5 GB", IF(Aggregate[[#This Row],[Avg Monthly GB Download]]&lt;10, "10 or more GB", "Between 5 and 10 GB"))</f>
        <v>10 or more GB</v>
      </c>
      <c r="W6144">
        <v>7</v>
      </c>
    </row>
    <row r="6145" spans="1:23" x14ac:dyDescent="0.2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J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 t="str">
        <f>IF(Aggregate[[#This Row],[Avg Monthly GB Download]]&lt;5, "Less than 5 GB", IF(Aggregate[[#This Row],[Avg Monthly GB Download]]&lt;10, "10 or more GB", "Between 5 and 10 GB"))</f>
        <v>10 or more GB</v>
      </c>
      <c r="W6145">
        <v>9</v>
      </c>
    </row>
    <row r="6146" spans="1:23" x14ac:dyDescent="0.2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tr">
        <f>IF(Aggregate[[#This Row],[Under 30]]="Yes", "Under 30", IF(Aggregate[[#This Row],[Senior]]="Yes", "Senior", "Other"))</f>
        <v>Senior</v>
      </c>
      <c r="K6146" t="s">
        <v>21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 t="str">
        <f>IF(Aggregate[[#This Row],[Avg Monthly GB Download]]&lt;5, "Less than 5 GB", IF(Aggregate[[#This Row],[Avg Monthly GB Download]]&lt;10, "10 or more GB", "Between 5 and 10 GB"))</f>
        <v>Less than 5 GB</v>
      </c>
      <c r="W6146">
        <v>4</v>
      </c>
    </row>
    <row r="6147" spans="1:23" x14ac:dyDescent="0.2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J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 t="str">
        <f>IF(Aggregate[[#This Row],[Avg Monthly GB Download]]&lt;5, "Less than 5 GB", IF(Aggregate[[#This Row],[Avg Monthly GB Download]]&lt;10, "10 or more GB", "Between 5 and 10 GB"))</f>
        <v>Less than 5 GB</v>
      </c>
      <c r="W6147">
        <v>3</v>
      </c>
    </row>
    <row r="6148" spans="1:23" x14ac:dyDescent="0.2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tr">
        <f>IF(Aggregate[[#This Row],[Under 30]]="Yes", "Under 30", IF(Aggregate[[#This Row],[Senior]]="Yes", "Senior", "Other"))</f>
        <v>Senior</v>
      </c>
      <c r="K6148" t="s">
        <v>21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 t="str">
        <f>IF(Aggregate[[#This Row],[Avg Monthly GB Download]]&lt;5, "Less than 5 GB", IF(Aggregate[[#This Row],[Avg Monthly GB Download]]&lt;10, "10 or more GB", "Between 5 and 10 GB"))</f>
        <v>Between 5 and 10 GB</v>
      </c>
      <c r="W6148">
        <v>14</v>
      </c>
    </row>
    <row r="6149" spans="1:23" x14ac:dyDescent="0.2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J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 t="str">
        <f>IF(Aggregate[[#This Row],[Avg Monthly GB Download]]&lt;5, "Less than 5 GB", IF(Aggregate[[#This Row],[Avg Monthly GB Download]]&lt;10, "10 or more GB", "Between 5 and 10 GB"))</f>
        <v>10 or more GB</v>
      </c>
      <c r="W6149">
        <v>5</v>
      </c>
    </row>
    <row r="6150" spans="1:23" x14ac:dyDescent="0.2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J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 t="str">
        <f>IF(Aggregate[[#This Row],[Avg Monthly GB Download]]&lt;5, "Less than 5 GB", IF(Aggregate[[#This Row],[Avg Monthly GB Download]]&lt;10, "10 or more GB", "Between 5 and 10 GB"))</f>
        <v>Less than 5 GB</v>
      </c>
      <c r="W6150">
        <v>4</v>
      </c>
    </row>
    <row r="6151" spans="1:23" x14ac:dyDescent="0.2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tr">
        <f>IF(Aggregate[[#This Row],[Under 30]]="Yes", "Under 30", IF(Aggregate[[#This Row],[Senior]]="Yes", "Senior", "Other"))</f>
        <v>Senior</v>
      </c>
      <c r="K6151" t="s">
        <v>21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 t="str">
        <f>IF(Aggregate[[#This Row],[Avg Monthly GB Download]]&lt;5, "Less than 5 GB", IF(Aggregate[[#This Row],[Avg Monthly GB Download]]&lt;10, "10 or more GB", "Between 5 and 10 GB"))</f>
        <v>Between 5 and 10 GB</v>
      </c>
      <c r="W6151">
        <v>10</v>
      </c>
    </row>
    <row r="6152" spans="1:23" x14ac:dyDescent="0.2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tr">
        <f>IF(Aggregate[[#This Row],[Under 30]]="Yes", "Under 30", IF(Aggregate[[#This Row],[Senior]]="Yes", "Senior", "Other"))</f>
        <v>Senior</v>
      </c>
      <c r="K6152" t="s">
        <v>25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 t="str">
        <f>IF(Aggregate[[#This Row],[Avg Monthly GB Download]]&lt;5, "Less than 5 GB", IF(Aggregate[[#This Row],[Avg Monthly GB Download]]&lt;10, "10 or more GB", "Between 5 and 10 GB"))</f>
        <v>Between 5 and 10 GB</v>
      </c>
      <c r="W6152">
        <v>27</v>
      </c>
    </row>
    <row r="6153" spans="1:23" x14ac:dyDescent="0.2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J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 t="str">
        <f>IF(Aggregate[[#This Row],[Avg Monthly GB Download]]&lt;5, "Less than 5 GB", IF(Aggregate[[#This Row],[Avg Monthly GB Download]]&lt;10, "10 or more GB", "Between 5 and 10 GB"))</f>
        <v>Less than 5 GB</v>
      </c>
      <c r="W6153">
        <v>1</v>
      </c>
    </row>
    <row r="6154" spans="1:23" x14ac:dyDescent="0.2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J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 t="str">
        <f>IF(Aggregate[[#This Row],[Avg Monthly GB Download]]&lt;5, "Less than 5 GB", IF(Aggregate[[#This Row],[Avg Monthly GB Download]]&lt;10, "10 or more GB", "Between 5 and 10 GB"))</f>
        <v>Between 5 and 10 GB</v>
      </c>
      <c r="W6154">
        <v>16</v>
      </c>
    </row>
    <row r="6155" spans="1:23" x14ac:dyDescent="0.2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J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 t="str">
        <f>IF(Aggregate[[#This Row],[Avg Monthly GB Download]]&lt;5, "Less than 5 GB", IF(Aggregate[[#This Row],[Avg Monthly GB Download]]&lt;10, "10 or more GB", "Between 5 and 10 GB"))</f>
        <v>10 or more GB</v>
      </c>
      <c r="W6155">
        <v>6</v>
      </c>
    </row>
    <row r="6156" spans="1:23" x14ac:dyDescent="0.2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J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 t="str">
        <f>IF(Aggregate[[#This Row],[Avg Monthly GB Download]]&lt;5, "Less than 5 GB", IF(Aggregate[[#This Row],[Avg Monthly GB Download]]&lt;10, "10 or more GB", "Between 5 and 10 GB"))</f>
        <v>Less than 5 GB</v>
      </c>
      <c r="W6156">
        <v>3</v>
      </c>
    </row>
    <row r="6157" spans="1:23" x14ac:dyDescent="0.2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tr">
        <f>IF(Aggregate[[#This Row],[Under 30]]="Yes", "Under 30", IF(Aggregate[[#This Row],[Senior]]="Yes", "Senior", "Other"))</f>
        <v>Senior</v>
      </c>
      <c r="K6157" t="s">
        <v>21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 t="str">
        <f>IF(Aggregate[[#This Row],[Avg Monthly GB Download]]&lt;5, "Less than 5 GB", IF(Aggregate[[#This Row],[Avg Monthly GB Download]]&lt;10, "10 or more GB", "Between 5 and 10 GB"))</f>
        <v>Less than 5 GB</v>
      </c>
      <c r="W6157">
        <v>3</v>
      </c>
    </row>
    <row r="6158" spans="1:23" x14ac:dyDescent="0.2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J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 t="str">
        <f>IF(Aggregate[[#This Row],[Avg Monthly GB Download]]&lt;5, "Less than 5 GB", IF(Aggregate[[#This Row],[Avg Monthly GB Download]]&lt;10, "10 or more GB", "Between 5 and 10 GB"))</f>
        <v>Less than 5 GB</v>
      </c>
      <c r="W6158">
        <v>4</v>
      </c>
    </row>
    <row r="6159" spans="1:23" x14ac:dyDescent="0.2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J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 t="str">
        <f>IF(Aggregate[[#This Row],[Avg Monthly GB Download]]&lt;5, "Less than 5 GB", IF(Aggregate[[#This Row],[Avg Monthly GB Download]]&lt;10, "10 or more GB", "Between 5 and 10 GB"))</f>
        <v>Less than 5 GB</v>
      </c>
      <c r="W6159">
        <v>3</v>
      </c>
    </row>
    <row r="6160" spans="1:23" x14ac:dyDescent="0.2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tr">
        <f>IF(Aggregate[[#This Row],[Under 30]]="Yes", "Under 30", IF(Aggregate[[#This Row],[Senior]]="Yes", "Senior", "Other"))</f>
        <v>Senior</v>
      </c>
      <c r="K6160" t="s">
        <v>21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 t="str">
        <f>IF(Aggregate[[#This Row],[Avg Monthly GB Download]]&lt;5, "Less than 5 GB", IF(Aggregate[[#This Row],[Avg Monthly GB Download]]&lt;10, "10 or more GB", "Between 5 and 10 GB"))</f>
        <v>Less than 5 GB</v>
      </c>
      <c r="W6160">
        <v>1</v>
      </c>
    </row>
    <row r="6161" spans="1:23" x14ac:dyDescent="0.2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J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 t="str">
        <f>IF(Aggregate[[#This Row],[Avg Monthly GB Download]]&lt;5, "Less than 5 GB", IF(Aggregate[[#This Row],[Avg Monthly GB Download]]&lt;10, "10 or more GB", "Between 5 and 10 GB"))</f>
        <v>Less than 5 GB</v>
      </c>
      <c r="W6161">
        <v>4</v>
      </c>
    </row>
    <row r="6162" spans="1:23" x14ac:dyDescent="0.2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J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 t="str">
        <f>IF(Aggregate[[#This Row],[Avg Monthly GB Download]]&lt;5, "Less than 5 GB", IF(Aggregate[[#This Row],[Avg Monthly GB Download]]&lt;10, "10 or more GB", "Between 5 and 10 GB"))</f>
        <v>Less than 5 GB</v>
      </c>
      <c r="W6162">
        <v>4</v>
      </c>
    </row>
    <row r="6163" spans="1:23" x14ac:dyDescent="0.2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tr">
        <f>IF(Aggregate[[#This Row],[Under 30]]="Yes", "Under 30", IF(Aggregate[[#This Row],[Senior]]="Yes", "Senior", "Other"))</f>
        <v>Senior</v>
      </c>
      <c r="K6163" t="s">
        <v>21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 t="str">
        <f>IF(Aggregate[[#This Row],[Avg Monthly GB Download]]&lt;5, "Less than 5 GB", IF(Aggregate[[#This Row],[Avg Monthly GB Download]]&lt;10, "10 or more GB", "Between 5 and 10 GB"))</f>
        <v>10 or more GB</v>
      </c>
      <c r="W6163">
        <v>7</v>
      </c>
    </row>
    <row r="6164" spans="1:23" x14ac:dyDescent="0.2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J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 t="str">
        <f>IF(Aggregate[[#This Row],[Avg Monthly GB Download]]&lt;5, "Less than 5 GB", IF(Aggregate[[#This Row],[Avg Monthly GB Download]]&lt;10, "10 or more GB", "Between 5 and 10 GB"))</f>
        <v>Less than 5 GB</v>
      </c>
      <c r="W6164">
        <v>3</v>
      </c>
    </row>
    <row r="6165" spans="1:23" x14ac:dyDescent="0.2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J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 t="str">
        <f>IF(Aggregate[[#This Row],[Avg Monthly GB Download]]&lt;5, "Less than 5 GB", IF(Aggregate[[#This Row],[Avg Monthly GB Download]]&lt;10, "10 or more GB", "Between 5 and 10 GB"))</f>
        <v>Between 5 and 10 GB</v>
      </c>
      <c r="W6165">
        <v>26</v>
      </c>
    </row>
    <row r="6166" spans="1:23" x14ac:dyDescent="0.2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tr">
        <f>IF(Aggregate[[#This Row],[Under 30]]="Yes", "Under 30", IF(Aggregate[[#This Row],[Senior]]="Yes", "Senior", "Other"))</f>
        <v>Senior</v>
      </c>
      <c r="K6166" t="s">
        <v>21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 t="str">
        <f>IF(Aggregate[[#This Row],[Avg Monthly GB Download]]&lt;5, "Less than 5 GB", IF(Aggregate[[#This Row],[Avg Monthly GB Download]]&lt;10, "10 or more GB", "Between 5 and 10 GB"))</f>
        <v>10 or more GB</v>
      </c>
      <c r="W6166">
        <v>8</v>
      </c>
    </row>
    <row r="6167" spans="1:23" x14ac:dyDescent="0.2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J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 t="str">
        <f>IF(Aggregate[[#This Row],[Avg Monthly GB Download]]&lt;5, "Less than 5 GB", IF(Aggregate[[#This Row],[Avg Monthly GB Download]]&lt;10, "10 or more GB", "Between 5 and 10 GB"))</f>
        <v>Less than 5 GB</v>
      </c>
      <c r="W6167">
        <v>1</v>
      </c>
    </row>
    <row r="6168" spans="1:23" x14ac:dyDescent="0.2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J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 t="str">
        <f>IF(Aggregate[[#This Row],[Avg Monthly GB Download]]&lt;5, "Less than 5 GB", IF(Aggregate[[#This Row],[Avg Monthly GB Download]]&lt;10, "10 or more GB", "Between 5 and 10 GB"))</f>
        <v>10 or more GB</v>
      </c>
      <c r="W6168">
        <v>6</v>
      </c>
    </row>
    <row r="6169" spans="1:23" x14ac:dyDescent="0.2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J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 t="str">
        <f>IF(Aggregate[[#This Row],[Avg Monthly GB Download]]&lt;5, "Less than 5 GB", IF(Aggregate[[#This Row],[Avg Monthly GB Download]]&lt;10, "10 or more GB", "Between 5 and 10 GB"))</f>
        <v>Between 5 and 10 GB</v>
      </c>
      <c r="W6169">
        <v>38</v>
      </c>
    </row>
    <row r="6170" spans="1:23" x14ac:dyDescent="0.2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J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 t="str">
        <f>IF(Aggregate[[#This Row],[Avg Monthly GB Download]]&lt;5, "Less than 5 GB", IF(Aggregate[[#This Row],[Avg Monthly GB Download]]&lt;10, "10 or more GB", "Between 5 and 10 GB"))</f>
        <v>Between 5 and 10 GB</v>
      </c>
      <c r="W6170">
        <v>11</v>
      </c>
    </row>
    <row r="6171" spans="1:23" x14ac:dyDescent="0.2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tr">
        <f>IF(Aggregate[[#This Row],[Under 30]]="Yes", "Under 30", IF(Aggregate[[#This Row],[Senior]]="Yes", "Senior", "Other"))</f>
        <v>Senior</v>
      </c>
      <c r="K6171" t="s">
        <v>21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 t="str">
        <f>IF(Aggregate[[#This Row],[Avg Monthly GB Download]]&lt;5, "Less than 5 GB", IF(Aggregate[[#This Row],[Avg Monthly GB Download]]&lt;10, "10 or more GB", "Between 5 and 10 GB"))</f>
        <v>Between 5 and 10 GB</v>
      </c>
      <c r="W6171">
        <v>12</v>
      </c>
    </row>
    <row r="6172" spans="1:23" x14ac:dyDescent="0.2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J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 t="str">
        <f>IF(Aggregate[[#This Row],[Avg Monthly GB Download]]&lt;5, "Less than 5 GB", IF(Aggregate[[#This Row],[Avg Monthly GB Download]]&lt;10, "10 or more GB", "Between 5 and 10 GB"))</f>
        <v>Between 5 and 10 GB</v>
      </c>
      <c r="W6172">
        <v>13</v>
      </c>
    </row>
    <row r="6173" spans="1:23" x14ac:dyDescent="0.2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J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 t="str">
        <f>IF(Aggregate[[#This Row],[Avg Monthly GB Download]]&lt;5, "Less than 5 GB", IF(Aggregate[[#This Row],[Avg Monthly GB Download]]&lt;10, "10 or more GB", "Between 5 and 10 GB"))</f>
        <v>Between 5 and 10 GB</v>
      </c>
      <c r="W6173">
        <v>10</v>
      </c>
    </row>
    <row r="6174" spans="1:23" x14ac:dyDescent="0.2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tr">
        <f>IF(Aggregate[[#This Row],[Under 30]]="Yes", "Under 30", IF(Aggregate[[#This Row],[Senior]]="Yes", "Senior", "Other"))</f>
        <v>Senior</v>
      </c>
      <c r="K6174" t="s">
        <v>21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 t="str">
        <f>IF(Aggregate[[#This Row],[Avg Monthly GB Download]]&lt;5, "Less than 5 GB", IF(Aggregate[[#This Row],[Avg Monthly GB Download]]&lt;10, "10 or more GB", "Between 5 and 10 GB"))</f>
        <v>Less than 5 GB</v>
      </c>
      <c r="W6174">
        <v>4</v>
      </c>
    </row>
    <row r="6175" spans="1:23" x14ac:dyDescent="0.2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J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 t="str">
        <f>IF(Aggregate[[#This Row],[Avg Monthly GB Download]]&lt;5, "Less than 5 GB", IF(Aggregate[[#This Row],[Avg Monthly GB Download]]&lt;10, "10 or more GB", "Between 5 and 10 GB"))</f>
        <v>Between 5 and 10 GB</v>
      </c>
      <c r="W6175">
        <v>10</v>
      </c>
    </row>
    <row r="6176" spans="1:23" x14ac:dyDescent="0.2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J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 t="str">
        <f>IF(Aggregate[[#This Row],[Avg Monthly GB Download]]&lt;5, "Less than 5 GB", IF(Aggregate[[#This Row],[Avg Monthly GB Download]]&lt;10, "10 or more GB", "Between 5 and 10 GB"))</f>
        <v>10 or more GB</v>
      </c>
      <c r="W6176">
        <v>6</v>
      </c>
    </row>
    <row r="6177" spans="1:23" x14ac:dyDescent="0.2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J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 t="str">
        <f>IF(Aggregate[[#This Row],[Avg Monthly GB Download]]&lt;5, "Less than 5 GB", IF(Aggregate[[#This Row],[Avg Monthly GB Download]]&lt;10, "10 or more GB", "Between 5 and 10 GB"))</f>
        <v>Between 5 and 10 GB</v>
      </c>
      <c r="W6177">
        <v>16</v>
      </c>
    </row>
    <row r="6178" spans="1:23" x14ac:dyDescent="0.2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tr">
        <f>IF(Aggregate[[#This Row],[Under 30]]="Yes", "Under 30", IF(Aggregate[[#This Row],[Senior]]="Yes", "Senior", "Other"))</f>
        <v>Senior</v>
      </c>
      <c r="K6178" t="s">
        <v>21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 t="str">
        <f>IF(Aggregate[[#This Row],[Avg Monthly GB Download]]&lt;5, "Less than 5 GB", IF(Aggregate[[#This Row],[Avg Monthly GB Download]]&lt;10, "10 or more GB", "Between 5 and 10 GB"))</f>
        <v>Less than 5 GB</v>
      </c>
      <c r="W6178">
        <v>4</v>
      </c>
    </row>
    <row r="6179" spans="1:23" x14ac:dyDescent="0.2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tr">
        <f>IF(Aggregate[[#This Row],[Under 30]]="Yes", "Under 30", IF(Aggregate[[#This Row],[Senior]]="Yes", "Senior", "Other"))</f>
        <v>Senior</v>
      </c>
      <c r="K6179" t="s">
        <v>21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 t="str">
        <f>IF(Aggregate[[#This Row],[Avg Monthly GB Download]]&lt;5, "Less than 5 GB", IF(Aggregate[[#This Row],[Avg Monthly GB Download]]&lt;10, "10 or more GB", "Between 5 and 10 GB"))</f>
        <v>10 or more GB</v>
      </c>
      <c r="W6179">
        <v>7</v>
      </c>
    </row>
    <row r="6180" spans="1:23" x14ac:dyDescent="0.2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J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 t="str">
        <f>IF(Aggregate[[#This Row],[Avg Monthly GB Download]]&lt;5, "Less than 5 GB", IF(Aggregate[[#This Row],[Avg Monthly GB Download]]&lt;10, "10 or more GB", "Between 5 and 10 GB"))</f>
        <v>Between 5 and 10 GB</v>
      </c>
      <c r="W6180">
        <v>12</v>
      </c>
    </row>
    <row r="6181" spans="1:23" x14ac:dyDescent="0.2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J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 t="str">
        <f>IF(Aggregate[[#This Row],[Avg Monthly GB Download]]&lt;5, "Less than 5 GB", IF(Aggregate[[#This Row],[Avg Monthly GB Download]]&lt;10, "10 or more GB", "Between 5 and 10 GB"))</f>
        <v>10 or more GB</v>
      </c>
      <c r="W6181">
        <v>7</v>
      </c>
    </row>
    <row r="6182" spans="1:23" x14ac:dyDescent="0.2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J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 t="str">
        <f>IF(Aggregate[[#This Row],[Avg Monthly GB Download]]&lt;5, "Less than 5 GB", IF(Aggregate[[#This Row],[Avg Monthly GB Download]]&lt;10, "10 or more GB", "Between 5 and 10 GB"))</f>
        <v>Between 5 and 10 GB</v>
      </c>
      <c r="W6182">
        <v>30</v>
      </c>
    </row>
    <row r="6183" spans="1:23" x14ac:dyDescent="0.2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J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 t="str">
        <f>IF(Aggregate[[#This Row],[Avg Monthly GB Download]]&lt;5, "Less than 5 GB", IF(Aggregate[[#This Row],[Avg Monthly GB Download]]&lt;10, "10 or more GB", "Between 5 and 10 GB"))</f>
        <v>Less than 5 GB</v>
      </c>
      <c r="W6183">
        <v>2</v>
      </c>
    </row>
    <row r="6184" spans="1:23" x14ac:dyDescent="0.2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J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 t="str">
        <f>IF(Aggregate[[#This Row],[Avg Monthly GB Download]]&lt;5, "Less than 5 GB", IF(Aggregate[[#This Row],[Avg Monthly GB Download]]&lt;10, "10 or more GB", "Between 5 and 10 GB"))</f>
        <v>Between 5 and 10 GB</v>
      </c>
      <c r="W6184">
        <v>30</v>
      </c>
    </row>
    <row r="6185" spans="1:23" x14ac:dyDescent="0.2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tr">
        <f>IF(Aggregate[[#This Row],[Under 30]]="Yes", "Under 30", IF(Aggregate[[#This Row],[Senior]]="Yes", "Senior", "Other"))</f>
        <v>Senior</v>
      </c>
      <c r="K6185" t="s">
        <v>21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 t="str">
        <f>IF(Aggregate[[#This Row],[Avg Monthly GB Download]]&lt;5, "Less than 5 GB", IF(Aggregate[[#This Row],[Avg Monthly GB Download]]&lt;10, "10 or more GB", "Between 5 and 10 GB"))</f>
        <v>Between 5 and 10 GB</v>
      </c>
      <c r="W6185">
        <v>10</v>
      </c>
    </row>
    <row r="6186" spans="1:23" x14ac:dyDescent="0.2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J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 t="str">
        <f>IF(Aggregate[[#This Row],[Avg Monthly GB Download]]&lt;5, "Less than 5 GB", IF(Aggregate[[#This Row],[Avg Monthly GB Download]]&lt;10, "10 or more GB", "Between 5 and 10 GB"))</f>
        <v>10 or more GB</v>
      </c>
      <c r="W6186">
        <v>8</v>
      </c>
    </row>
    <row r="6187" spans="1:23" x14ac:dyDescent="0.2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J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 t="str">
        <f>IF(Aggregate[[#This Row],[Avg Monthly GB Download]]&lt;5, "Less than 5 GB", IF(Aggregate[[#This Row],[Avg Monthly GB Download]]&lt;10, "10 or more GB", "Between 5 and 10 GB"))</f>
        <v>Between 5 and 10 GB</v>
      </c>
      <c r="W6187">
        <v>10</v>
      </c>
    </row>
    <row r="6188" spans="1:23" x14ac:dyDescent="0.2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tr">
        <f>IF(Aggregate[[#This Row],[Under 30]]="Yes", "Under 30", IF(Aggregate[[#This Row],[Senior]]="Yes", "Senior", "Other"))</f>
        <v>Senior</v>
      </c>
      <c r="K6188" t="s">
        <v>21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 t="str">
        <f>IF(Aggregate[[#This Row],[Avg Monthly GB Download]]&lt;5, "Less than 5 GB", IF(Aggregate[[#This Row],[Avg Monthly GB Download]]&lt;10, "10 or more GB", "Between 5 and 10 GB"))</f>
        <v>Less than 5 GB</v>
      </c>
      <c r="W6188">
        <v>2</v>
      </c>
    </row>
    <row r="6189" spans="1:23" x14ac:dyDescent="0.2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J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 t="str">
        <f>IF(Aggregate[[#This Row],[Avg Monthly GB Download]]&lt;5, "Less than 5 GB", IF(Aggregate[[#This Row],[Avg Monthly GB Download]]&lt;10, "10 or more GB", "Between 5 and 10 GB"))</f>
        <v>Less than 5 GB</v>
      </c>
      <c r="W6189">
        <v>4</v>
      </c>
    </row>
    <row r="6190" spans="1:23" x14ac:dyDescent="0.2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tr">
        <f>IF(Aggregate[[#This Row],[Under 30]]="Yes", "Under 30", IF(Aggregate[[#This Row],[Senior]]="Yes", "Senior", "Other"))</f>
        <v>Senior</v>
      </c>
      <c r="K6190" t="s">
        <v>21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 t="str">
        <f>IF(Aggregate[[#This Row],[Avg Monthly GB Download]]&lt;5, "Less than 5 GB", IF(Aggregate[[#This Row],[Avg Monthly GB Download]]&lt;10, "10 or more GB", "Between 5 and 10 GB"))</f>
        <v>10 or more GB</v>
      </c>
      <c r="W6190">
        <v>5</v>
      </c>
    </row>
    <row r="6191" spans="1:23" x14ac:dyDescent="0.2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J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 t="str">
        <f>IF(Aggregate[[#This Row],[Avg Monthly GB Download]]&lt;5, "Less than 5 GB", IF(Aggregate[[#This Row],[Avg Monthly GB Download]]&lt;10, "10 or more GB", "Between 5 and 10 GB"))</f>
        <v>Between 5 and 10 GB</v>
      </c>
      <c r="W6191">
        <v>11</v>
      </c>
    </row>
    <row r="6192" spans="1:23" x14ac:dyDescent="0.2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J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 t="str">
        <f>IF(Aggregate[[#This Row],[Avg Monthly GB Download]]&lt;5, "Less than 5 GB", IF(Aggregate[[#This Row],[Avg Monthly GB Download]]&lt;10, "10 or more GB", "Between 5 and 10 GB"))</f>
        <v>Between 5 and 10 GB</v>
      </c>
      <c r="W6192">
        <v>24</v>
      </c>
    </row>
    <row r="6193" spans="1:23" x14ac:dyDescent="0.2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J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 t="str">
        <f>IF(Aggregate[[#This Row],[Avg Monthly GB Download]]&lt;5, "Less than 5 GB", IF(Aggregate[[#This Row],[Avg Monthly GB Download]]&lt;10, "10 or more GB", "Between 5 and 10 GB"))</f>
        <v>10 or more GB</v>
      </c>
      <c r="W6193">
        <v>5</v>
      </c>
    </row>
    <row r="6194" spans="1:23" x14ac:dyDescent="0.2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J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 t="str">
        <f>IF(Aggregate[[#This Row],[Avg Monthly GB Download]]&lt;5, "Less than 5 GB", IF(Aggregate[[#This Row],[Avg Monthly GB Download]]&lt;10, "10 or more GB", "Between 5 and 10 GB"))</f>
        <v>10 or more GB</v>
      </c>
      <c r="W6194">
        <v>6</v>
      </c>
    </row>
    <row r="6195" spans="1:23" x14ac:dyDescent="0.2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J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 t="str">
        <f>IF(Aggregate[[#This Row],[Avg Monthly GB Download]]&lt;5, "Less than 5 GB", IF(Aggregate[[#This Row],[Avg Monthly GB Download]]&lt;10, "10 or more GB", "Between 5 and 10 GB"))</f>
        <v>Between 5 and 10 GB</v>
      </c>
      <c r="W6195">
        <v>12</v>
      </c>
    </row>
    <row r="6196" spans="1:23" x14ac:dyDescent="0.2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J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 t="str">
        <f>IF(Aggregate[[#This Row],[Avg Monthly GB Download]]&lt;5, "Less than 5 GB", IF(Aggregate[[#This Row],[Avg Monthly GB Download]]&lt;10, "10 or more GB", "Between 5 and 10 GB"))</f>
        <v>Between 5 and 10 GB</v>
      </c>
      <c r="W6196">
        <v>13</v>
      </c>
    </row>
    <row r="6197" spans="1:23" x14ac:dyDescent="0.2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J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 t="str">
        <f>IF(Aggregate[[#This Row],[Avg Monthly GB Download]]&lt;5, "Less than 5 GB", IF(Aggregate[[#This Row],[Avg Monthly GB Download]]&lt;10, "10 or more GB", "Between 5 and 10 GB"))</f>
        <v>10 or more GB</v>
      </c>
      <c r="W6197">
        <v>9</v>
      </c>
    </row>
    <row r="6198" spans="1:23" x14ac:dyDescent="0.2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tr">
        <f>IF(Aggregate[[#This Row],[Under 30]]="Yes", "Under 30", IF(Aggregate[[#This Row],[Senior]]="Yes", "Senior", "Other"))</f>
        <v>Senior</v>
      </c>
      <c r="K6198" t="s">
        <v>21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 t="str">
        <f>IF(Aggregate[[#This Row],[Avg Monthly GB Download]]&lt;5, "Less than 5 GB", IF(Aggregate[[#This Row],[Avg Monthly GB Download]]&lt;10, "10 or more GB", "Between 5 and 10 GB"))</f>
        <v>10 or more GB</v>
      </c>
      <c r="W6198">
        <v>5</v>
      </c>
    </row>
    <row r="6199" spans="1:23" x14ac:dyDescent="0.2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J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 t="str">
        <f>IF(Aggregate[[#This Row],[Avg Monthly GB Download]]&lt;5, "Less than 5 GB", IF(Aggregate[[#This Row],[Avg Monthly GB Download]]&lt;10, "10 or more GB", "Between 5 and 10 GB"))</f>
        <v>10 or more GB</v>
      </c>
      <c r="W6199">
        <v>7</v>
      </c>
    </row>
    <row r="6200" spans="1:23" x14ac:dyDescent="0.2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J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 t="str">
        <f>IF(Aggregate[[#This Row],[Avg Monthly GB Download]]&lt;5, "Less than 5 GB", IF(Aggregate[[#This Row],[Avg Monthly GB Download]]&lt;10, "10 or more GB", "Between 5 and 10 GB"))</f>
        <v>Between 5 and 10 GB</v>
      </c>
      <c r="W6200">
        <v>24</v>
      </c>
    </row>
    <row r="6201" spans="1:23" x14ac:dyDescent="0.2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J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 t="str">
        <f>IF(Aggregate[[#This Row],[Avg Monthly GB Download]]&lt;5, "Less than 5 GB", IF(Aggregate[[#This Row],[Avg Monthly GB Download]]&lt;10, "10 or more GB", "Between 5 and 10 GB"))</f>
        <v>Less than 5 GB</v>
      </c>
      <c r="W6201">
        <v>3</v>
      </c>
    </row>
    <row r="6202" spans="1:23" x14ac:dyDescent="0.2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J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 t="str">
        <f>IF(Aggregate[[#This Row],[Avg Monthly GB Download]]&lt;5, "Less than 5 GB", IF(Aggregate[[#This Row],[Avg Monthly GB Download]]&lt;10, "10 or more GB", "Between 5 and 10 GB"))</f>
        <v>Between 5 and 10 GB</v>
      </c>
      <c r="W6202">
        <v>15</v>
      </c>
    </row>
    <row r="6203" spans="1:23" x14ac:dyDescent="0.2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J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 t="str">
        <f>IF(Aggregate[[#This Row],[Avg Monthly GB Download]]&lt;5, "Less than 5 GB", IF(Aggregate[[#This Row],[Avg Monthly GB Download]]&lt;10, "10 or more GB", "Between 5 and 10 GB"))</f>
        <v>Between 5 and 10 GB</v>
      </c>
      <c r="W6203">
        <v>11</v>
      </c>
    </row>
    <row r="6204" spans="1:23" x14ac:dyDescent="0.2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tr">
        <f>IF(Aggregate[[#This Row],[Under 30]]="Yes", "Under 30", IF(Aggregate[[#This Row],[Senior]]="Yes", "Senior", "Other"))</f>
        <v>Senior</v>
      </c>
      <c r="K6204" t="s">
        <v>21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 t="str">
        <f>IF(Aggregate[[#This Row],[Avg Monthly GB Download]]&lt;5, "Less than 5 GB", IF(Aggregate[[#This Row],[Avg Monthly GB Download]]&lt;10, "10 or more GB", "Between 5 and 10 GB"))</f>
        <v>Less than 5 GB</v>
      </c>
      <c r="W6204">
        <v>4</v>
      </c>
    </row>
    <row r="6205" spans="1:23" x14ac:dyDescent="0.2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J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 t="str">
        <f>IF(Aggregate[[#This Row],[Avg Monthly GB Download]]&lt;5, "Less than 5 GB", IF(Aggregate[[#This Row],[Avg Monthly GB Download]]&lt;10, "10 or more GB", "Between 5 and 10 GB"))</f>
        <v>Less than 5 GB</v>
      </c>
      <c r="W6205">
        <v>3</v>
      </c>
    </row>
    <row r="6206" spans="1:23" x14ac:dyDescent="0.2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J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 t="str">
        <f>IF(Aggregate[[#This Row],[Avg Monthly GB Download]]&lt;5, "Less than 5 GB", IF(Aggregate[[#This Row],[Avg Monthly GB Download]]&lt;10, "10 or more GB", "Between 5 and 10 GB"))</f>
        <v>Between 5 and 10 GB</v>
      </c>
      <c r="W6206">
        <v>10</v>
      </c>
    </row>
    <row r="6207" spans="1:23" x14ac:dyDescent="0.2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J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 t="str">
        <f>IF(Aggregate[[#This Row],[Avg Monthly GB Download]]&lt;5, "Less than 5 GB", IF(Aggregate[[#This Row],[Avg Monthly GB Download]]&lt;10, "10 or more GB", "Between 5 and 10 GB"))</f>
        <v>Less than 5 GB</v>
      </c>
      <c r="W6207">
        <v>1</v>
      </c>
    </row>
    <row r="6208" spans="1:23" x14ac:dyDescent="0.2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J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 t="str">
        <f>IF(Aggregate[[#This Row],[Avg Monthly GB Download]]&lt;5, "Less than 5 GB", IF(Aggregate[[#This Row],[Avg Monthly GB Download]]&lt;10, "10 or more GB", "Between 5 and 10 GB"))</f>
        <v>Less than 5 GB</v>
      </c>
      <c r="W6208">
        <v>1</v>
      </c>
    </row>
    <row r="6209" spans="1:23" x14ac:dyDescent="0.2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J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 t="str">
        <f>IF(Aggregate[[#This Row],[Avg Monthly GB Download]]&lt;5, "Less than 5 GB", IF(Aggregate[[#This Row],[Avg Monthly GB Download]]&lt;10, "10 or more GB", "Between 5 and 10 GB"))</f>
        <v>Less than 5 GB</v>
      </c>
      <c r="W6209">
        <v>1</v>
      </c>
    </row>
    <row r="6210" spans="1:23" x14ac:dyDescent="0.2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J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 t="str">
        <f>IF(Aggregate[[#This Row],[Avg Monthly GB Download]]&lt;5, "Less than 5 GB", IF(Aggregate[[#This Row],[Avg Monthly GB Download]]&lt;10, "10 or more GB", "Between 5 and 10 GB"))</f>
        <v>Less than 5 GB</v>
      </c>
      <c r="W6210">
        <v>4</v>
      </c>
    </row>
    <row r="6211" spans="1:23" x14ac:dyDescent="0.2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J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 t="str">
        <f>IF(Aggregate[[#This Row],[Avg Monthly GB Download]]&lt;5, "Less than 5 GB", IF(Aggregate[[#This Row],[Avg Monthly GB Download]]&lt;10, "10 or more GB", "Between 5 and 10 GB"))</f>
        <v>Between 5 and 10 GB</v>
      </c>
      <c r="W6211">
        <v>19</v>
      </c>
    </row>
    <row r="6212" spans="1:23" x14ac:dyDescent="0.2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J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 t="str">
        <f>IF(Aggregate[[#This Row],[Avg Monthly GB Download]]&lt;5, "Less than 5 GB", IF(Aggregate[[#This Row],[Avg Monthly GB Download]]&lt;10, "10 or more GB", "Between 5 and 10 GB"))</f>
        <v>Less than 5 GB</v>
      </c>
      <c r="W6212">
        <v>1</v>
      </c>
    </row>
    <row r="6213" spans="1:23" x14ac:dyDescent="0.2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J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 t="str">
        <f>IF(Aggregate[[#This Row],[Avg Monthly GB Download]]&lt;5, "Less than 5 GB", IF(Aggregate[[#This Row],[Avg Monthly GB Download]]&lt;10, "10 or more GB", "Between 5 and 10 GB"))</f>
        <v>Between 5 and 10 GB</v>
      </c>
      <c r="W6213">
        <v>10</v>
      </c>
    </row>
    <row r="6214" spans="1:23" x14ac:dyDescent="0.2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tr">
        <f>IF(Aggregate[[#This Row],[Under 30]]="Yes", "Under 30", IF(Aggregate[[#This Row],[Senior]]="Yes", "Senior", "Other"))</f>
        <v>Senior</v>
      </c>
      <c r="K6214" t="s">
        <v>21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 t="str">
        <f>IF(Aggregate[[#This Row],[Avg Monthly GB Download]]&lt;5, "Less than 5 GB", IF(Aggregate[[#This Row],[Avg Monthly GB Download]]&lt;10, "10 or more GB", "Between 5 and 10 GB"))</f>
        <v>10 or more GB</v>
      </c>
      <c r="W6214">
        <v>5</v>
      </c>
    </row>
    <row r="6215" spans="1:23" x14ac:dyDescent="0.2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J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 t="str">
        <f>IF(Aggregate[[#This Row],[Avg Monthly GB Download]]&lt;5, "Less than 5 GB", IF(Aggregate[[#This Row],[Avg Monthly GB Download]]&lt;10, "10 or more GB", "Between 5 and 10 GB"))</f>
        <v>Less than 5 GB</v>
      </c>
      <c r="W6215">
        <v>1</v>
      </c>
    </row>
    <row r="6216" spans="1:23" x14ac:dyDescent="0.2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J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 t="str">
        <f>IF(Aggregate[[#This Row],[Avg Monthly GB Download]]&lt;5, "Less than 5 GB", IF(Aggregate[[#This Row],[Avg Monthly GB Download]]&lt;10, "10 or more GB", "Between 5 and 10 GB"))</f>
        <v>10 or more GB</v>
      </c>
      <c r="W6216">
        <v>7</v>
      </c>
    </row>
    <row r="6217" spans="1:23" x14ac:dyDescent="0.2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J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 t="str">
        <f>IF(Aggregate[[#This Row],[Avg Monthly GB Download]]&lt;5, "Less than 5 GB", IF(Aggregate[[#This Row],[Avg Monthly GB Download]]&lt;10, "10 or more GB", "Between 5 and 10 GB"))</f>
        <v>10 or more GB</v>
      </c>
      <c r="W6217">
        <v>7</v>
      </c>
    </row>
    <row r="6218" spans="1:23" x14ac:dyDescent="0.2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J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 t="str">
        <f>IF(Aggregate[[#This Row],[Avg Monthly GB Download]]&lt;5, "Less than 5 GB", IF(Aggregate[[#This Row],[Avg Monthly GB Download]]&lt;10, "10 or more GB", "Between 5 and 10 GB"))</f>
        <v>Between 5 and 10 GB</v>
      </c>
      <c r="W6218">
        <v>27</v>
      </c>
    </row>
    <row r="6219" spans="1:23" x14ac:dyDescent="0.2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J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 t="str">
        <f>IF(Aggregate[[#This Row],[Avg Monthly GB Download]]&lt;5, "Less than 5 GB", IF(Aggregate[[#This Row],[Avg Monthly GB Download]]&lt;10, "10 or more GB", "Between 5 and 10 GB"))</f>
        <v>10 or more GB</v>
      </c>
      <c r="W6219">
        <v>5</v>
      </c>
    </row>
    <row r="6220" spans="1:23" x14ac:dyDescent="0.2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J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 t="str">
        <f>IF(Aggregate[[#This Row],[Avg Monthly GB Download]]&lt;5, "Less than 5 GB", IF(Aggregate[[#This Row],[Avg Monthly GB Download]]&lt;10, "10 or more GB", "Between 5 and 10 GB"))</f>
        <v>10 or more GB</v>
      </c>
      <c r="W6220">
        <v>7</v>
      </c>
    </row>
    <row r="6221" spans="1:23" x14ac:dyDescent="0.2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J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 t="str">
        <f>IF(Aggregate[[#This Row],[Avg Monthly GB Download]]&lt;5, "Less than 5 GB", IF(Aggregate[[#This Row],[Avg Monthly GB Download]]&lt;10, "10 or more GB", "Between 5 and 10 GB"))</f>
        <v>Between 5 and 10 GB</v>
      </c>
      <c r="W6221">
        <v>10</v>
      </c>
    </row>
    <row r="6222" spans="1:23" x14ac:dyDescent="0.2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J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 t="str">
        <f>IF(Aggregate[[#This Row],[Avg Monthly GB Download]]&lt;5, "Less than 5 GB", IF(Aggregate[[#This Row],[Avg Monthly GB Download]]&lt;10, "10 or more GB", "Between 5 and 10 GB"))</f>
        <v>Less than 5 GB</v>
      </c>
      <c r="W6222">
        <v>2</v>
      </c>
    </row>
    <row r="6223" spans="1:23" x14ac:dyDescent="0.2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J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 t="str">
        <f>IF(Aggregate[[#This Row],[Avg Monthly GB Download]]&lt;5, "Less than 5 GB", IF(Aggregate[[#This Row],[Avg Monthly GB Download]]&lt;10, "10 or more GB", "Between 5 and 10 GB"))</f>
        <v>Between 5 and 10 GB</v>
      </c>
      <c r="W6223">
        <v>14</v>
      </c>
    </row>
    <row r="6224" spans="1:23" x14ac:dyDescent="0.2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J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 t="str">
        <f>IF(Aggregate[[#This Row],[Avg Monthly GB Download]]&lt;5, "Less than 5 GB", IF(Aggregate[[#This Row],[Avg Monthly GB Download]]&lt;10, "10 or more GB", "Between 5 and 10 GB"))</f>
        <v>Between 5 and 10 GB</v>
      </c>
      <c r="W6224">
        <v>12</v>
      </c>
    </row>
    <row r="6225" spans="1:23" x14ac:dyDescent="0.2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J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 t="str">
        <f>IF(Aggregate[[#This Row],[Avg Monthly GB Download]]&lt;5, "Less than 5 GB", IF(Aggregate[[#This Row],[Avg Monthly GB Download]]&lt;10, "10 or more GB", "Between 5 and 10 GB"))</f>
        <v>10 or more GB</v>
      </c>
      <c r="W6225">
        <v>7</v>
      </c>
    </row>
    <row r="6226" spans="1:23" x14ac:dyDescent="0.2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J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 t="str">
        <f>IF(Aggregate[[#This Row],[Avg Monthly GB Download]]&lt;5, "Less than 5 GB", IF(Aggregate[[#This Row],[Avg Monthly GB Download]]&lt;10, "10 or more GB", "Between 5 and 10 GB"))</f>
        <v>Between 5 and 10 GB</v>
      </c>
      <c r="W6226">
        <v>13</v>
      </c>
    </row>
    <row r="6227" spans="1:23" x14ac:dyDescent="0.2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J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 t="str">
        <f>IF(Aggregate[[#This Row],[Avg Monthly GB Download]]&lt;5, "Less than 5 GB", IF(Aggregate[[#This Row],[Avg Monthly GB Download]]&lt;10, "10 or more GB", "Between 5 and 10 GB"))</f>
        <v>Less than 5 GB</v>
      </c>
      <c r="W6227">
        <v>2</v>
      </c>
    </row>
    <row r="6228" spans="1:23" x14ac:dyDescent="0.2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J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 t="str">
        <f>IF(Aggregate[[#This Row],[Avg Monthly GB Download]]&lt;5, "Less than 5 GB", IF(Aggregate[[#This Row],[Avg Monthly GB Download]]&lt;10, "10 or more GB", "Between 5 and 10 GB"))</f>
        <v>Less than 5 GB</v>
      </c>
      <c r="W6228">
        <v>3</v>
      </c>
    </row>
    <row r="6229" spans="1:23" x14ac:dyDescent="0.2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J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 t="str">
        <f>IF(Aggregate[[#This Row],[Avg Monthly GB Download]]&lt;5, "Less than 5 GB", IF(Aggregate[[#This Row],[Avg Monthly GB Download]]&lt;10, "10 or more GB", "Between 5 and 10 GB"))</f>
        <v>Less than 5 GB</v>
      </c>
      <c r="W6229">
        <v>4</v>
      </c>
    </row>
    <row r="6230" spans="1:23" x14ac:dyDescent="0.2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J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 t="str">
        <f>IF(Aggregate[[#This Row],[Avg Monthly GB Download]]&lt;5, "Less than 5 GB", IF(Aggregate[[#This Row],[Avg Monthly GB Download]]&lt;10, "10 or more GB", "Between 5 and 10 GB"))</f>
        <v>10 or more GB</v>
      </c>
      <c r="W6230">
        <v>9</v>
      </c>
    </row>
    <row r="6231" spans="1:23" x14ac:dyDescent="0.2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J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 t="str">
        <f>IF(Aggregate[[#This Row],[Avg Monthly GB Download]]&lt;5, "Less than 5 GB", IF(Aggregate[[#This Row],[Avg Monthly GB Download]]&lt;10, "10 or more GB", "Between 5 and 10 GB"))</f>
        <v>Less than 5 GB</v>
      </c>
      <c r="W6231">
        <v>4</v>
      </c>
    </row>
    <row r="6232" spans="1:23" x14ac:dyDescent="0.2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J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 t="str">
        <f>IF(Aggregate[[#This Row],[Avg Monthly GB Download]]&lt;5, "Less than 5 GB", IF(Aggregate[[#This Row],[Avg Monthly GB Download]]&lt;10, "10 or more GB", "Between 5 and 10 GB"))</f>
        <v>Less than 5 GB</v>
      </c>
      <c r="W6232">
        <v>3</v>
      </c>
    </row>
    <row r="6233" spans="1:23" x14ac:dyDescent="0.2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J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 t="str">
        <f>IF(Aggregate[[#This Row],[Avg Monthly GB Download]]&lt;5, "Less than 5 GB", IF(Aggregate[[#This Row],[Avg Monthly GB Download]]&lt;10, "10 or more GB", "Between 5 and 10 GB"))</f>
        <v>Less than 5 GB</v>
      </c>
      <c r="W6233">
        <v>2</v>
      </c>
    </row>
    <row r="6234" spans="1:23" x14ac:dyDescent="0.2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J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 t="str">
        <f>IF(Aggregate[[#This Row],[Avg Monthly GB Download]]&lt;5, "Less than 5 GB", IF(Aggregate[[#This Row],[Avg Monthly GB Download]]&lt;10, "10 or more GB", "Between 5 and 10 GB"))</f>
        <v>Between 5 and 10 GB</v>
      </c>
      <c r="W6234">
        <v>10</v>
      </c>
    </row>
    <row r="6235" spans="1:23" x14ac:dyDescent="0.2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J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 t="str">
        <f>IF(Aggregate[[#This Row],[Avg Monthly GB Download]]&lt;5, "Less than 5 GB", IF(Aggregate[[#This Row],[Avg Monthly GB Download]]&lt;10, "10 or more GB", "Between 5 and 10 GB"))</f>
        <v>10 or more GB</v>
      </c>
      <c r="W6235">
        <v>7</v>
      </c>
    </row>
    <row r="6236" spans="1:23" x14ac:dyDescent="0.2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tr">
        <f>IF(Aggregate[[#This Row],[Under 30]]="Yes", "Under 30", IF(Aggregate[[#This Row],[Senior]]="Yes", "Senior", "Other"))</f>
        <v>Senior</v>
      </c>
      <c r="K6236" t="s">
        <v>21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 t="str">
        <f>IF(Aggregate[[#This Row],[Avg Monthly GB Download]]&lt;5, "Less than 5 GB", IF(Aggregate[[#This Row],[Avg Monthly GB Download]]&lt;10, "10 or more GB", "Between 5 and 10 GB"))</f>
        <v>10 or more GB</v>
      </c>
      <c r="W6236">
        <v>5</v>
      </c>
    </row>
    <row r="6237" spans="1:23" x14ac:dyDescent="0.2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tr">
        <f>IF(Aggregate[[#This Row],[Under 30]]="Yes", "Under 30", IF(Aggregate[[#This Row],[Senior]]="Yes", "Senior", "Other"))</f>
        <v>Senior</v>
      </c>
      <c r="K6237" t="s">
        <v>21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 t="str">
        <f>IF(Aggregate[[#This Row],[Avg Monthly GB Download]]&lt;5, "Less than 5 GB", IF(Aggregate[[#This Row],[Avg Monthly GB Download]]&lt;10, "10 or more GB", "Between 5 and 10 GB"))</f>
        <v>Between 5 and 10 GB</v>
      </c>
      <c r="W6237">
        <v>10</v>
      </c>
    </row>
    <row r="6238" spans="1:23" x14ac:dyDescent="0.2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J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 t="str">
        <f>IF(Aggregate[[#This Row],[Avg Monthly GB Download]]&lt;5, "Less than 5 GB", IF(Aggregate[[#This Row],[Avg Monthly GB Download]]&lt;10, "10 or more GB", "Between 5 and 10 GB"))</f>
        <v>Less than 5 GB</v>
      </c>
      <c r="W6238">
        <v>2</v>
      </c>
    </row>
    <row r="6239" spans="1:23" x14ac:dyDescent="0.2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J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 t="str">
        <f>IF(Aggregate[[#This Row],[Avg Monthly GB Download]]&lt;5, "Less than 5 GB", IF(Aggregate[[#This Row],[Avg Monthly GB Download]]&lt;10, "10 or more GB", "Between 5 and 10 GB"))</f>
        <v>10 or more GB</v>
      </c>
      <c r="W6239">
        <v>6</v>
      </c>
    </row>
    <row r="6240" spans="1:23" x14ac:dyDescent="0.2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J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 t="str">
        <f>IF(Aggregate[[#This Row],[Avg Monthly GB Download]]&lt;5, "Less than 5 GB", IF(Aggregate[[#This Row],[Avg Monthly GB Download]]&lt;10, "10 or more GB", "Between 5 and 10 GB"))</f>
        <v>10 or more GB</v>
      </c>
      <c r="W6240">
        <v>8</v>
      </c>
    </row>
    <row r="6241" spans="1:23" x14ac:dyDescent="0.2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J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 t="str">
        <f>IF(Aggregate[[#This Row],[Avg Monthly GB Download]]&lt;5, "Less than 5 GB", IF(Aggregate[[#This Row],[Avg Monthly GB Download]]&lt;10, "10 or more GB", "Between 5 and 10 GB"))</f>
        <v>Less than 5 GB</v>
      </c>
      <c r="W6241">
        <v>2</v>
      </c>
    </row>
    <row r="6242" spans="1:23" x14ac:dyDescent="0.2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tr">
        <f>IF(Aggregate[[#This Row],[Under 30]]="Yes", "Under 30", IF(Aggregate[[#This Row],[Senior]]="Yes", "Senior", "Other"))</f>
        <v>Senior</v>
      </c>
      <c r="K6242" t="s">
        <v>21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 t="str">
        <f>IF(Aggregate[[#This Row],[Avg Monthly GB Download]]&lt;5, "Less than 5 GB", IF(Aggregate[[#This Row],[Avg Monthly GB Download]]&lt;10, "10 or more GB", "Between 5 and 10 GB"))</f>
        <v>10 or more GB</v>
      </c>
      <c r="W6242">
        <v>9</v>
      </c>
    </row>
    <row r="6243" spans="1:23" x14ac:dyDescent="0.2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J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 t="str">
        <f>IF(Aggregate[[#This Row],[Avg Monthly GB Download]]&lt;5, "Less than 5 GB", IF(Aggregate[[#This Row],[Avg Monthly GB Download]]&lt;10, "10 or more GB", "Between 5 and 10 GB"))</f>
        <v>Between 5 and 10 GB</v>
      </c>
      <c r="W6243">
        <v>11</v>
      </c>
    </row>
    <row r="6244" spans="1:23" x14ac:dyDescent="0.2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J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 t="str">
        <f>IF(Aggregate[[#This Row],[Avg Monthly GB Download]]&lt;5, "Less than 5 GB", IF(Aggregate[[#This Row],[Avg Monthly GB Download]]&lt;10, "10 or more GB", "Between 5 and 10 GB"))</f>
        <v>Between 5 and 10 GB</v>
      </c>
      <c r="W6244">
        <v>10</v>
      </c>
    </row>
    <row r="6245" spans="1:23" x14ac:dyDescent="0.2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J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 t="str">
        <f>IF(Aggregate[[#This Row],[Avg Monthly GB Download]]&lt;5, "Less than 5 GB", IF(Aggregate[[#This Row],[Avg Monthly GB Download]]&lt;10, "10 or more GB", "Between 5 and 10 GB"))</f>
        <v>10 or more GB</v>
      </c>
      <c r="W6245">
        <v>8</v>
      </c>
    </row>
    <row r="6246" spans="1:23" x14ac:dyDescent="0.2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J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 t="str">
        <f>IF(Aggregate[[#This Row],[Avg Monthly GB Download]]&lt;5, "Less than 5 GB", IF(Aggregate[[#This Row],[Avg Monthly GB Download]]&lt;10, "10 or more GB", "Between 5 and 10 GB"))</f>
        <v>10 or more GB</v>
      </c>
      <c r="W6246">
        <v>6</v>
      </c>
    </row>
    <row r="6247" spans="1:23" x14ac:dyDescent="0.2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J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 t="str">
        <f>IF(Aggregate[[#This Row],[Avg Monthly GB Download]]&lt;5, "Less than 5 GB", IF(Aggregate[[#This Row],[Avg Monthly GB Download]]&lt;10, "10 or more GB", "Between 5 and 10 GB"))</f>
        <v>10 or more GB</v>
      </c>
      <c r="W6247">
        <v>5</v>
      </c>
    </row>
    <row r="6248" spans="1:23" x14ac:dyDescent="0.2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J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 t="str">
        <f>IF(Aggregate[[#This Row],[Avg Monthly GB Download]]&lt;5, "Less than 5 GB", IF(Aggregate[[#This Row],[Avg Monthly GB Download]]&lt;10, "10 or more GB", "Between 5 and 10 GB"))</f>
        <v>Between 5 and 10 GB</v>
      </c>
      <c r="W6248">
        <v>12</v>
      </c>
    </row>
    <row r="6249" spans="1:23" x14ac:dyDescent="0.2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J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 t="str">
        <f>IF(Aggregate[[#This Row],[Avg Monthly GB Download]]&lt;5, "Less than 5 GB", IF(Aggregate[[#This Row],[Avg Monthly GB Download]]&lt;10, "10 or more GB", "Between 5 and 10 GB"))</f>
        <v>Less than 5 GB</v>
      </c>
      <c r="W6249">
        <v>2</v>
      </c>
    </row>
    <row r="6250" spans="1:23" x14ac:dyDescent="0.2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J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 t="str">
        <f>IF(Aggregate[[#This Row],[Avg Monthly GB Download]]&lt;5, "Less than 5 GB", IF(Aggregate[[#This Row],[Avg Monthly GB Download]]&lt;10, "10 or more GB", "Between 5 and 10 GB"))</f>
        <v>Less than 5 GB</v>
      </c>
      <c r="W6250">
        <v>1</v>
      </c>
    </row>
    <row r="6251" spans="1:23" x14ac:dyDescent="0.2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tr">
        <f>IF(Aggregate[[#This Row],[Under 30]]="Yes", "Under 30", IF(Aggregate[[#This Row],[Senior]]="Yes", "Senior", "Other"))</f>
        <v>Senior</v>
      </c>
      <c r="K6251" t="s">
        <v>21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 t="str">
        <f>IF(Aggregate[[#This Row],[Avg Monthly GB Download]]&lt;5, "Less than 5 GB", IF(Aggregate[[#This Row],[Avg Monthly GB Download]]&lt;10, "10 or more GB", "Between 5 and 10 GB"))</f>
        <v>10 or more GB</v>
      </c>
      <c r="W6251">
        <v>5</v>
      </c>
    </row>
    <row r="6252" spans="1:23" x14ac:dyDescent="0.2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J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 t="str">
        <f>IF(Aggregate[[#This Row],[Avg Monthly GB Download]]&lt;5, "Less than 5 GB", IF(Aggregate[[#This Row],[Avg Monthly GB Download]]&lt;10, "10 or more GB", "Between 5 and 10 GB"))</f>
        <v>10 or more GB</v>
      </c>
      <c r="W6252">
        <v>9</v>
      </c>
    </row>
    <row r="6253" spans="1:23" x14ac:dyDescent="0.2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tr">
        <f>IF(Aggregate[[#This Row],[Under 30]]="Yes", "Under 30", IF(Aggregate[[#This Row],[Senior]]="Yes", "Senior", "Other"))</f>
        <v>Senior</v>
      </c>
      <c r="K6253" t="s">
        <v>21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 t="str">
        <f>IF(Aggregate[[#This Row],[Avg Monthly GB Download]]&lt;5, "Less than 5 GB", IF(Aggregate[[#This Row],[Avg Monthly GB Download]]&lt;10, "10 or more GB", "Between 5 and 10 GB"))</f>
        <v>Less than 5 GB</v>
      </c>
      <c r="W6253">
        <v>2</v>
      </c>
    </row>
    <row r="6254" spans="1:23" x14ac:dyDescent="0.2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J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 t="str">
        <f>IF(Aggregate[[#This Row],[Avg Monthly GB Download]]&lt;5, "Less than 5 GB", IF(Aggregate[[#This Row],[Avg Monthly GB Download]]&lt;10, "10 or more GB", "Between 5 and 10 GB"))</f>
        <v>10 or more GB</v>
      </c>
      <c r="W6254">
        <v>9</v>
      </c>
    </row>
    <row r="6255" spans="1:23" x14ac:dyDescent="0.2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J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 t="str">
        <f>IF(Aggregate[[#This Row],[Avg Monthly GB Download]]&lt;5, "Less than 5 GB", IF(Aggregate[[#This Row],[Avg Monthly GB Download]]&lt;10, "10 or more GB", "Between 5 and 10 GB"))</f>
        <v>10 or more GB</v>
      </c>
      <c r="W6255">
        <v>6</v>
      </c>
    </row>
    <row r="6256" spans="1:23" x14ac:dyDescent="0.2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J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 t="str">
        <f>IF(Aggregate[[#This Row],[Avg Monthly GB Download]]&lt;5, "Less than 5 GB", IF(Aggregate[[#This Row],[Avg Monthly GB Download]]&lt;10, "10 or more GB", "Between 5 and 10 GB"))</f>
        <v>10 or more GB</v>
      </c>
      <c r="W6256">
        <v>6</v>
      </c>
    </row>
    <row r="6257" spans="1:23" x14ac:dyDescent="0.2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J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 t="str">
        <f>IF(Aggregate[[#This Row],[Avg Monthly GB Download]]&lt;5, "Less than 5 GB", IF(Aggregate[[#This Row],[Avg Monthly GB Download]]&lt;10, "10 or more GB", "Between 5 and 10 GB"))</f>
        <v>Less than 5 GB</v>
      </c>
      <c r="W6257">
        <v>1</v>
      </c>
    </row>
    <row r="6258" spans="1:23" x14ac:dyDescent="0.2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J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 t="str">
        <f>IF(Aggregate[[#This Row],[Avg Monthly GB Download]]&lt;5, "Less than 5 GB", IF(Aggregate[[#This Row],[Avg Monthly GB Download]]&lt;10, "10 or more GB", "Between 5 and 10 GB"))</f>
        <v>10 or more GB</v>
      </c>
      <c r="W6258">
        <v>6</v>
      </c>
    </row>
    <row r="6259" spans="1:23" x14ac:dyDescent="0.2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tr">
        <f>IF(Aggregate[[#This Row],[Under 30]]="Yes", "Under 30", IF(Aggregate[[#This Row],[Senior]]="Yes", "Senior", "Other"))</f>
        <v>Senior</v>
      </c>
      <c r="K6259" t="s">
        <v>21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 t="str">
        <f>IF(Aggregate[[#This Row],[Avg Monthly GB Download]]&lt;5, "Less than 5 GB", IF(Aggregate[[#This Row],[Avg Monthly GB Download]]&lt;10, "10 or more GB", "Between 5 and 10 GB"))</f>
        <v>Less than 5 GB</v>
      </c>
      <c r="W6259">
        <v>4</v>
      </c>
    </row>
    <row r="6260" spans="1:23" x14ac:dyDescent="0.2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J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 t="str">
        <f>IF(Aggregate[[#This Row],[Avg Monthly GB Download]]&lt;5, "Less than 5 GB", IF(Aggregate[[#This Row],[Avg Monthly GB Download]]&lt;10, "10 or more GB", "Between 5 and 10 GB"))</f>
        <v>Between 5 and 10 GB</v>
      </c>
      <c r="W6260">
        <v>13</v>
      </c>
    </row>
    <row r="6261" spans="1:23" x14ac:dyDescent="0.2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tr">
        <f>IF(Aggregate[[#This Row],[Under 30]]="Yes", "Under 30", IF(Aggregate[[#This Row],[Senior]]="Yes", "Senior", "Other"))</f>
        <v>Senior</v>
      </c>
      <c r="K6261" t="s">
        <v>21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 t="str">
        <f>IF(Aggregate[[#This Row],[Avg Monthly GB Download]]&lt;5, "Less than 5 GB", IF(Aggregate[[#This Row],[Avg Monthly GB Download]]&lt;10, "10 or more GB", "Between 5 and 10 GB"))</f>
        <v>10 or more GB</v>
      </c>
      <c r="W6261">
        <v>7</v>
      </c>
    </row>
    <row r="6262" spans="1:23" x14ac:dyDescent="0.2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J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 t="str">
        <f>IF(Aggregate[[#This Row],[Avg Monthly GB Download]]&lt;5, "Less than 5 GB", IF(Aggregate[[#This Row],[Avg Monthly GB Download]]&lt;10, "10 or more GB", "Between 5 and 10 GB"))</f>
        <v>Between 5 and 10 GB</v>
      </c>
      <c r="W6262">
        <v>14</v>
      </c>
    </row>
    <row r="6263" spans="1:23" x14ac:dyDescent="0.2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J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 t="str">
        <f>IF(Aggregate[[#This Row],[Avg Monthly GB Download]]&lt;5, "Less than 5 GB", IF(Aggregate[[#This Row],[Avg Monthly GB Download]]&lt;10, "10 or more GB", "Between 5 and 10 GB"))</f>
        <v>10 or more GB</v>
      </c>
      <c r="W6263">
        <v>5</v>
      </c>
    </row>
    <row r="6264" spans="1:23" x14ac:dyDescent="0.2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J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 t="str">
        <f>IF(Aggregate[[#This Row],[Avg Monthly GB Download]]&lt;5, "Less than 5 GB", IF(Aggregate[[#This Row],[Avg Monthly GB Download]]&lt;10, "10 or more GB", "Between 5 and 10 GB"))</f>
        <v>10 or more GB</v>
      </c>
      <c r="W6264">
        <v>5</v>
      </c>
    </row>
    <row r="6265" spans="1:23" x14ac:dyDescent="0.2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J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 t="str">
        <f>IF(Aggregate[[#This Row],[Avg Monthly GB Download]]&lt;5, "Less than 5 GB", IF(Aggregate[[#This Row],[Avg Monthly GB Download]]&lt;10, "10 or more GB", "Between 5 and 10 GB"))</f>
        <v>Between 5 and 10 GB</v>
      </c>
      <c r="W6265">
        <v>10</v>
      </c>
    </row>
    <row r="6266" spans="1:23" x14ac:dyDescent="0.2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J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 t="str">
        <f>IF(Aggregate[[#This Row],[Avg Monthly GB Download]]&lt;5, "Less than 5 GB", IF(Aggregate[[#This Row],[Avg Monthly GB Download]]&lt;10, "10 or more GB", "Between 5 and 10 GB"))</f>
        <v>Between 5 and 10 GB</v>
      </c>
      <c r="W6266">
        <v>11</v>
      </c>
    </row>
    <row r="6267" spans="1:23" x14ac:dyDescent="0.2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J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 t="str">
        <f>IF(Aggregate[[#This Row],[Avg Monthly GB Download]]&lt;5, "Less than 5 GB", IF(Aggregate[[#This Row],[Avg Monthly GB Download]]&lt;10, "10 or more GB", "Between 5 and 10 GB"))</f>
        <v>Less than 5 GB</v>
      </c>
      <c r="W6267">
        <v>2</v>
      </c>
    </row>
    <row r="6268" spans="1:23" x14ac:dyDescent="0.2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J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 t="str">
        <f>IF(Aggregate[[#This Row],[Avg Monthly GB Download]]&lt;5, "Less than 5 GB", IF(Aggregate[[#This Row],[Avg Monthly GB Download]]&lt;10, "10 or more GB", "Between 5 and 10 GB"))</f>
        <v>Less than 5 GB</v>
      </c>
      <c r="W6268">
        <v>4</v>
      </c>
    </row>
    <row r="6269" spans="1:23" x14ac:dyDescent="0.2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tr">
        <f>IF(Aggregate[[#This Row],[Under 30]]="Yes", "Under 30", IF(Aggregate[[#This Row],[Senior]]="Yes", "Senior", "Other"))</f>
        <v>Senior</v>
      </c>
      <c r="K6269" t="s">
        <v>21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 t="str">
        <f>IF(Aggregate[[#This Row],[Avg Monthly GB Download]]&lt;5, "Less than 5 GB", IF(Aggregate[[#This Row],[Avg Monthly GB Download]]&lt;10, "10 or more GB", "Between 5 and 10 GB"))</f>
        <v>Less than 5 GB</v>
      </c>
      <c r="W6269">
        <v>4</v>
      </c>
    </row>
    <row r="6270" spans="1:23" x14ac:dyDescent="0.2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J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 t="str">
        <f>IF(Aggregate[[#This Row],[Avg Monthly GB Download]]&lt;5, "Less than 5 GB", IF(Aggregate[[#This Row],[Avg Monthly GB Download]]&lt;10, "10 or more GB", "Between 5 and 10 GB"))</f>
        <v>Between 5 and 10 GB</v>
      </c>
      <c r="W6270">
        <v>28</v>
      </c>
    </row>
    <row r="6271" spans="1:23" x14ac:dyDescent="0.2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J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 t="str">
        <f>IF(Aggregate[[#This Row],[Avg Monthly GB Download]]&lt;5, "Less than 5 GB", IF(Aggregate[[#This Row],[Avg Monthly GB Download]]&lt;10, "10 or more GB", "Between 5 and 10 GB"))</f>
        <v>Between 5 and 10 GB</v>
      </c>
      <c r="W6271">
        <v>43</v>
      </c>
    </row>
    <row r="6272" spans="1:23" x14ac:dyDescent="0.2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J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 t="str">
        <f>IF(Aggregate[[#This Row],[Avg Monthly GB Download]]&lt;5, "Less than 5 GB", IF(Aggregate[[#This Row],[Avg Monthly GB Download]]&lt;10, "10 or more GB", "Between 5 and 10 GB"))</f>
        <v>Less than 5 GB</v>
      </c>
      <c r="W6272">
        <v>4</v>
      </c>
    </row>
    <row r="6273" spans="1:23" x14ac:dyDescent="0.2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J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 t="str">
        <f>IF(Aggregate[[#This Row],[Avg Monthly GB Download]]&lt;5, "Less than 5 GB", IF(Aggregate[[#This Row],[Avg Monthly GB Download]]&lt;10, "10 or more GB", "Between 5 and 10 GB"))</f>
        <v>Less than 5 GB</v>
      </c>
      <c r="W6273">
        <v>4</v>
      </c>
    </row>
    <row r="6274" spans="1:23" x14ac:dyDescent="0.2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J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 t="str">
        <f>IF(Aggregate[[#This Row],[Avg Monthly GB Download]]&lt;5, "Less than 5 GB", IF(Aggregate[[#This Row],[Avg Monthly GB Download]]&lt;10, "10 or more GB", "Between 5 and 10 GB"))</f>
        <v>Less than 5 GB</v>
      </c>
      <c r="W6274">
        <v>4</v>
      </c>
    </row>
    <row r="6275" spans="1:23" x14ac:dyDescent="0.2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J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 t="str">
        <f>IF(Aggregate[[#This Row],[Avg Monthly GB Download]]&lt;5, "Less than 5 GB", IF(Aggregate[[#This Row],[Avg Monthly GB Download]]&lt;10, "10 or more GB", "Between 5 and 10 GB"))</f>
        <v>Between 5 and 10 GB</v>
      </c>
      <c r="W6275">
        <v>27</v>
      </c>
    </row>
    <row r="6276" spans="1:23" x14ac:dyDescent="0.2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J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 t="str">
        <f>IF(Aggregate[[#This Row],[Avg Monthly GB Download]]&lt;5, "Less than 5 GB", IF(Aggregate[[#This Row],[Avg Monthly GB Download]]&lt;10, "10 or more GB", "Between 5 and 10 GB"))</f>
        <v>10 or more GB</v>
      </c>
      <c r="W6276">
        <v>5</v>
      </c>
    </row>
    <row r="6277" spans="1:23" x14ac:dyDescent="0.2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J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 t="str">
        <f>IF(Aggregate[[#This Row],[Avg Monthly GB Download]]&lt;5, "Less than 5 GB", IF(Aggregate[[#This Row],[Avg Monthly GB Download]]&lt;10, "10 or more GB", "Between 5 and 10 GB"))</f>
        <v>Between 5 and 10 GB</v>
      </c>
      <c r="W6277">
        <v>12</v>
      </c>
    </row>
    <row r="6278" spans="1:23" x14ac:dyDescent="0.2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J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 t="str">
        <f>IF(Aggregate[[#This Row],[Avg Monthly GB Download]]&lt;5, "Less than 5 GB", IF(Aggregate[[#This Row],[Avg Monthly GB Download]]&lt;10, "10 or more GB", "Between 5 and 10 GB"))</f>
        <v>Less than 5 GB</v>
      </c>
      <c r="W6278">
        <v>4</v>
      </c>
    </row>
    <row r="6279" spans="1:23" x14ac:dyDescent="0.2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J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 t="str">
        <f>IF(Aggregate[[#This Row],[Avg Monthly GB Download]]&lt;5, "Less than 5 GB", IF(Aggregate[[#This Row],[Avg Monthly GB Download]]&lt;10, "10 or more GB", "Between 5 and 10 GB"))</f>
        <v>10 or more GB</v>
      </c>
      <c r="W6279">
        <v>7</v>
      </c>
    </row>
    <row r="6280" spans="1:23" x14ac:dyDescent="0.2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J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 t="str">
        <f>IF(Aggregate[[#This Row],[Avg Monthly GB Download]]&lt;5, "Less than 5 GB", IF(Aggregate[[#This Row],[Avg Monthly GB Download]]&lt;10, "10 or more GB", "Between 5 and 10 GB"))</f>
        <v>10 or more GB</v>
      </c>
      <c r="W6280">
        <v>9</v>
      </c>
    </row>
    <row r="6281" spans="1:23" x14ac:dyDescent="0.2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J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 t="str">
        <f>IF(Aggregate[[#This Row],[Avg Monthly GB Download]]&lt;5, "Less than 5 GB", IF(Aggregate[[#This Row],[Avg Monthly GB Download]]&lt;10, "10 or more GB", "Between 5 and 10 GB"))</f>
        <v>Between 5 and 10 GB</v>
      </c>
      <c r="W6281">
        <v>11</v>
      </c>
    </row>
    <row r="6282" spans="1:23" x14ac:dyDescent="0.2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J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 t="str">
        <f>IF(Aggregate[[#This Row],[Avg Monthly GB Download]]&lt;5, "Less than 5 GB", IF(Aggregate[[#This Row],[Avg Monthly GB Download]]&lt;10, "10 or more GB", "Between 5 and 10 GB"))</f>
        <v>10 or more GB</v>
      </c>
      <c r="W6282">
        <v>5</v>
      </c>
    </row>
    <row r="6283" spans="1:23" x14ac:dyDescent="0.2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J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 t="str">
        <f>IF(Aggregate[[#This Row],[Avg Monthly GB Download]]&lt;5, "Less than 5 GB", IF(Aggregate[[#This Row],[Avg Monthly GB Download]]&lt;10, "10 or more GB", "Between 5 and 10 GB"))</f>
        <v>Less than 5 GB</v>
      </c>
      <c r="W6283">
        <v>2</v>
      </c>
    </row>
    <row r="6284" spans="1:23" x14ac:dyDescent="0.2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J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 t="str">
        <f>IF(Aggregate[[#This Row],[Avg Monthly GB Download]]&lt;5, "Less than 5 GB", IF(Aggregate[[#This Row],[Avg Monthly GB Download]]&lt;10, "10 or more GB", "Between 5 and 10 GB"))</f>
        <v>Between 5 and 10 GB</v>
      </c>
      <c r="W6284">
        <v>14</v>
      </c>
    </row>
    <row r="6285" spans="1:23" x14ac:dyDescent="0.2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J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 t="str">
        <f>IF(Aggregate[[#This Row],[Avg Monthly GB Download]]&lt;5, "Less than 5 GB", IF(Aggregate[[#This Row],[Avg Monthly GB Download]]&lt;10, "10 or more GB", "Between 5 and 10 GB"))</f>
        <v>10 or more GB</v>
      </c>
      <c r="W6285">
        <v>6</v>
      </c>
    </row>
    <row r="6286" spans="1:23" x14ac:dyDescent="0.2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J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 t="str">
        <f>IF(Aggregate[[#This Row],[Avg Monthly GB Download]]&lt;5, "Less than 5 GB", IF(Aggregate[[#This Row],[Avg Monthly GB Download]]&lt;10, "10 or more GB", "Between 5 and 10 GB"))</f>
        <v>Between 5 and 10 GB</v>
      </c>
      <c r="W6286">
        <v>37</v>
      </c>
    </row>
    <row r="6287" spans="1:23" x14ac:dyDescent="0.2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J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 t="str">
        <f>IF(Aggregate[[#This Row],[Avg Monthly GB Download]]&lt;5, "Less than 5 GB", IF(Aggregate[[#This Row],[Avg Monthly GB Download]]&lt;10, "10 or more GB", "Between 5 and 10 GB"))</f>
        <v>Between 5 and 10 GB</v>
      </c>
      <c r="W6287">
        <v>14</v>
      </c>
    </row>
    <row r="6288" spans="1:23" x14ac:dyDescent="0.2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tr">
        <f>IF(Aggregate[[#This Row],[Under 30]]="Yes", "Under 30", IF(Aggregate[[#This Row],[Senior]]="Yes", "Senior", "Other"))</f>
        <v>Senior</v>
      </c>
      <c r="K6288" t="s">
        <v>21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 t="str">
        <f>IF(Aggregate[[#This Row],[Avg Monthly GB Download]]&lt;5, "Less than 5 GB", IF(Aggregate[[#This Row],[Avg Monthly GB Download]]&lt;10, "10 or more GB", "Between 5 and 10 GB"))</f>
        <v>10 or more GB</v>
      </c>
      <c r="W6288">
        <v>9</v>
      </c>
    </row>
    <row r="6289" spans="1:23" x14ac:dyDescent="0.2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tr">
        <f>IF(Aggregate[[#This Row],[Under 30]]="Yes", "Under 30", IF(Aggregate[[#This Row],[Senior]]="Yes", "Senior", "Other"))</f>
        <v>Senior</v>
      </c>
      <c r="K6289" t="s">
        <v>21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 t="str">
        <f>IF(Aggregate[[#This Row],[Avg Monthly GB Download]]&lt;5, "Less than 5 GB", IF(Aggregate[[#This Row],[Avg Monthly GB Download]]&lt;10, "10 or more GB", "Between 5 and 10 GB"))</f>
        <v>Less than 5 GB</v>
      </c>
      <c r="W6289">
        <v>2</v>
      </c>
    </row>
    <row r="6290" spans="1:23" x14ac:dyDescent="0.2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J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 t="str">
        <f>IF(Aggregate[[#This Row],[Avg Monthly GB Download]]&lt;5, "Less than 5 GB", IF(Aggregate[[#This Row],[Avg Monthly GB Download]]&lt;10, "10 or more GB", "Between 5 and 10 GB"))</f>
        <v>Less than 5 GB</v>
      </c>
      <c r="W6290">
        <v>1</v>
      </c>
    </row>
    <row r="6291" spans="1:23" x14ac:dyDescent="0.2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J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 t="str">
        <f>IF(Aggregate[[#This Row],[Avg Monthly GB Download]]&lt;5, "Less than 5 GB", IF(Aggregate[[#This Row],[Avg Monthly GB Download]]&lt;10, "10 or more GB", "Between 5 and 10 GB"))</f>
        <v>Less than 5 GB</v>
      </c>
      <c r="W6291">
        <v>4</v>
      </c>
    </row>
    <row r="6292" spans="1:23" x14ac:dyDescent="0.2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J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 t="str">
        <f>IF(Aggregate[[#This Row],[Avg Monthly GB Download]]&lt;5, "Less than 5 GB", IF(Aggregate[[#This Row],[Avg Monthly GB Download]]&lt;10, "10 or more GB", "Between 5 and 10 GB"))</f>
        <v>Between 5 and 10 GB</v>
      </c>
      <c r="W6292">
        <v>15</v>
      </c>
    </row>
    <row r="6293" spans="1:23" x14ac:dyDescent="0.2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tr">
        <f>IF(Aggregate[[#This Row],[Under 30]]="Yes", "Under 30", IF(Aggregate[[#This Row],[Senior]]="Yes", "Senior", "Other"))</f>
        <v>Senior</v>
      </c>
      <c r="K6293" t="s">
        <v>21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 t="str">
        <f>IF(Aggregate[[#This Row],[Avg Monthly GB Download]]&lt;5, "Less than 5 GB", IF(Aggregate[[#This Row],[Avg Monthly GB Download]]&lt;10, "10 or more GB", "Between 5 and 10 GB"))</f>
        <v>10 or more GB</v>
      </c>
      <c r="W6293">
        <v>5</v>
      </c>
    </row>
    <row r="6294" spans="1:23" x14ac:dyDescent="0.2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J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 t="str">
        <f>IF(Aggregate[[#This Row],[Avg Monthly GB Download]]&lt;5, "Less than 5 GB", IF(Aggregate[[#This Row],[Avg Monthly GB Download]]&lt;10, "10 or more GB", "Between 5 and 10 GB"))</f>
        <v>Between 5 and 10 GB</v>
      </c>
      <c r="W6294">
        <v>23</v>
      </c>
    </row>
    <row r="6295" spans="1:23" x14ac:dyDescent="0.2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tr">
        <f>IF(Aggregate[[#This Row],[Under 30]]="Yes", "Under 30", IF(Aggregate[[#This Row],[Senior]]="Yes", "Senior", "Other"))</f>
        <v>Senior</v>
      </c>
      <c r="K6295" t="s">
        <v>21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 t="str">
        <f>IF(Aggregate[[#This Row],[Avg Monthly GB Download]]&lt;5, "Less than 5 GB", IF(Aggregate[[#This Row],[Avg Monthly GB Download]]&lt;10, "10 or more GB", "Between 5 and 10 GB"))</f>
        <v>Less than 5 GB</v>
      </c>
      <c r="W6295">
        <v>3</v>
      </c>
    </row>
    <row r="6296" spans="1:23" x14ac:dyDescent="0.2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J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 t="str">
        <f>IF(Aggregate[[#This Row],[Avg Monthly GB Download]]&lt;5, "Less than 5 GB", IF(Aggregate[[#This Row],[Avg Monthly GB Download]]&lt;10, "10 or more GB", "Between 5 and 10 GB"))</f>
        <v>10 or more GB</v>
      </c>
      <c r="W6296">
        <v>7</v>
      </c>
    </row>
    <row r="6297" spans="1:23" x14ac:dyDescent="0.2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J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 t="str">
        <f>IF(Aggregate[[#This Row],[Avg Monthly GB Download]]&lt;5, "Less than 5 GB", IF(Aggregate[[#This Row],[Avg Monthly GB Download]]&lt;10, "10 or more GB", "Between 5 and 10 GB"))</f>
        <v>Between 5 and 10 GB</v>
      </c>
      <c r="W6297">
        <v>10</v>
      </c>
    </row>
    <row r="6298" spans="1:23" x14ac:dyDescent="0.2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J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 t="str">
        <f>IF(Aggregate[[#This Row],[Avg Monthly GB Download]]&lt;5, "Less than 5 GB", IF(Aggregate[[#This Row],[Avg Monthly GB Download]]&lt;10, "10 or more GB", "Between 5 and 10 GB"))</f>
        <v>10 or more GB</v>
      </c>
      <c r="W6298">
        <v>6</v>
      </c>
    </row>
    <row r="6299" spans="1:23" x14ac:dyDescent="0.2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J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 t="str">
        <f>IF(Aggregate[[#This Row],[Avg Monthly GB Download]]&lt;5, "Less than 5 GB", IF(Aggregate[[#This Row],[Avg Monthly GB Download]]&lt;10, "10 or more GB", "Between 5 and 10 GB"))</f>
        <v>10 or more GB</v>
      </c>
      <c r="W6299">
        <v>6</v>
      </c>
    </row>
    <row r="6300" spans="1:23" x14ac:dyDescent="0.2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tr">
        <f>IF(Aggregate[[#This Row],[Under 30]]="Yes", "Under 30", IF(Aggregate[[#This Row],[Senior]]="Yes", "Senior", "Other"))</f>
        <v>Senior</v>
      </c>
      <c r="K6300" t="s">
        <v>25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 t="str">
        <f>IF(Aggregate[[#This Row],[Avg Monthly GB Download]]&lt;5, "Less than 5 GB", IF(Aggregate[[#This Row],[Avg Monthly GB Download]]&lt;10, "10 or more GB", "Between 5 and 10 GB"))</f>
        <v>10 or more GB</v>
      </c>
      <c r="W6300">
        <v>8</v>
      </c>
    </row>
    <row r="6301" spans="1:23" x14ac:dyDescent="0.2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J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 t="str">
        <f>IF(Aggregate[[#This Row],[Avg Monthly GB Download]]&lt;5, "Less than 5 GB", IF(Aggregate[[#This Row],[Avg Monthly GB Download]]&lt;10, "10 or more GB", "Between 5 and 10 GB"))</f>
        <v>10 or more GB</v>
      </c>
      <c r="W6301">
        <v>9</v>
      </c>
    </row>
    <row r="6302" spans="1:23" x14ac:dyDescent="0.2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J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 t="str">
        <f>IF(Aggregate[[#This Row],[Avg Monthly GB Download]]&lt;5, "Less than 5 GB", IF(Aggregate[[#This Row],[Avg Monthly GB Download]]&lt;10, "10 or more GB", "Between 5 and 10 GB"))</f>
        <v>Less than 5 GB</v>
      </c>
      <c r="W6302">
        <v>1</v>
      </c>
    </row>
    <row r="6303" spans="1:23" x14ac:dyDescent="0.2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tr">
        <f>IF(Aggregate[[#This Row],[Under 30]]="Yes", "Under 30", IF(Aggregate[[#This Row],[Senior]]="Yes", "Senior", "Other"))</f>
        <v>Senior</v>
      </c>
      <c r="K6303" t="s">
        <v>21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 t="str">
        <f>IF(Aggregate[[#This Row],[Avg Monthly GB Download]]&lt;5, "Less than 5 GB", IF(Aggregate[[#This Row],[Avg Monthly GB Download]]&lt;10, "10 or more GB", "Between 5 and 10 GB"))</f>
        <v>10 or more GB</v>
      </c>
      <c r="W6303">
        <v>9</v>
      </c>
    </row>
    <row r="6304" spans="1:23" x14ac:dyDescent="0.2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J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 t="str">
        <f>IF(Aggregate[[#This Row],[Avg Monthly GB Download]]&lt;5, "Less than 5 GB", IF(Aggregate[[#This Row],[Avg Monthly GB Download]]&lt;10, "10 or more GB", "Between 5 and 10 GB"))</f>
        <v>10 or more GB</v>
      </c>
      <c r="W6304">
        <v>6</v>
      </c>
    </row>
    <row r="6305" spans="1:23" x14ac:dyDescent="0.2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J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 t="str">
        <f>IF(Aggregate[[#This Row],[Avg Monthly GB Download]]&lt;5, "Less than 5 GB", IF(Aggregate[[#This Row],[Avg Monthly GB Download]]&lt;10, "10 or more GB", "Between 5 and 10 GB"))</f>
        <v>Less than 5 GB</v>
      </c>
      <c r="W6305">
        <v>4</v>
      </c>
    </row>
    <row r="6306" spans="1:23" x14ac:dyDescent="0.2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tr">
        <f>IF(Aggregate[[#This Row],[Under 30]]="Yes", "Under 30", IF(Aggregate[[#This Row],[Senior]]="Yes", "Senior", "Other"))</f>
        <v>Senior</v>
      </c>
      <c r="K6306" t="s">
        <v>21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 t="str">
        <f>IF(Aggregate[[#This Row],[Avg Monthly GB Download]]&lt;5, "Less than 5 GB", IF(Aggregate[[#This Row],[Avg Monthly GB Download]]&lt;10, "10 or more GB", "Between 5 and 10 GB"))</f>
        <v>10 or more GB</v>
      </c>
      <c r="W6306">
        <v>5</v>
      </c>
    </row>
    <row r="6307" spans="1:23" x14ac:dyDescent="0.2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tr">
        <f>IF(Aggregate[[#This Row],[Under 30]]="Yes", "Under 30", IF(Aggregate[[#This Row],[Senior]]="Yes", "Senior", "Other"))</f>
        <v>Senior</v>
      </c>
      <c r="K6307" t="s">
        <v>21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 t="str">
        <f>IF(Aggregate[[#This Row],[Avg Monthly GB Download]]&lt;5, "Less than 5 GB", IF(Aggregate[[#This Row],[Avg Monthly GB Download]]&lt;10, "10 or more GB", "Between 5 and 10 GB"))</f>
        <v>Less than 5 GB</v>
      </c>
      <c r="W6307">
        <v>1</v>
      </c>
    </row>
    <row r="6308" spans="1:23" x14ac:dyDescent="0.2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J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 t="str">
        <f>IF(Aggregate[[#This Row],[Avg Monthly GB Download]]&lt;5, "Less than 5 GB", IF(Aggregate[[#This Row],[Avg Monthly GB Download]]&lt;10, "10 or more GB", "Between 5 and 10 GB"))</f>
        <v>10 or more GB</v>
      </c>
      <c r="W6308">
        <v>8</v>
      </c>
    </row>
    <row r="6309" spans="1:23" x14ac:dyDescent="0.2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J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 t="str">
        <f>IF(Aggregate[[#This Row],[Avg Monthly GB Download]]&lt;5, "Less than 5 GB", IF(Aggregate[[#This Row],[Avg Monthly GB Download]]&lt;10, "10 or more GB", "Between 5 and 10 GB"))</f>
        <v>Less than 5 GB</v>
      </c>
      <c r="W6309">
        <v>2</v>
      </c>
    </row>
    <row r="6310" spans="1:23" x14ac:dyDescent="0.2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J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 t="str">
        <f>IF(Aggregate[[#This Row],[Avg Monthly GB Download]]&lt;5, "Less than 5 GB", IF(Aggregate[[#This Row],[Avg Monthly GB Download]]&lt;10, "10 or more GB", "Between 5 and 10 GB"))</f>
        <v>Less than 5 GB</v>
      </c>
      <c r="W6310">
        <v>3</v>
      </c>
    </row>
    <row r="6311" spans="1:23" x14ac:dyDescent="0.2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tr">
        <f>IF(Aggregate[[#This Row],[Under 30]]="Yes", "Under 30", IF(Aggregate[[#This Row],[Senior]]="Yes", "Senior", "Other"))</f>
        <v>Senior</v>
      </c>
      <c r="K6311" t="s">
        <v>21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 t="str">
        <f>IF(Aggregate[[#This Row],[Avg Monthly GB Download]]&lt;5, "Less than 5 GB", IF(Aggregate[[#This Row],[Avg Monthly GB Download]]&lt;10, "10 or more GB", "Between 5 and 10 GB"))</f>
        <v>10 or more GB</v>
      </c>
      <c r="W6311">
        <v>9</v>
      </c>
    </row>
    <row r="6312" spans="1:23" x14ac:dyDescent="0.2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J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 t="str">
        <f>IF(Aggregate[[#This Row],[Avg Monthly GB Download]]&lt;5, "Less than 5 GB", IF(Aggregate[[#This Row],[Avg Monthly GB Download]]&lt;10, "10 or more GB", "Between 5 and 10 GB"))</f>
        <v>Between 5 and 10 GB</v>
      </c>
      <c r="W6312">
        <v>12</v>
      </c>
    </row>
    <row r="6313" spans="1:23" x14ac:dyDescent="0.2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J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 t="str">
        <f>IF(Aggregate[[#This Row],[Avg Monthly GB Download]]&lt;5, "Less than 5 GB", IF(Aggregate[[#This Row],[Avg Monthly GB Download]]&lt;10, "10 or more GB", "Between 5 and 10 GB"))</f>
        <v>Between 5 and 10 GB</v>
      </c>
      <c r="W6313">
        <v>20</v>
      </c>
    </row>
    <row r="6314" spans="1:23" x14ac:dyDescent="0.2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tr">
        <f>IF(Aggregate[[#This Row],[Under 30]]="Yes", "Under 30", IF(Aggregate[[#This Row],[Senior]]="Yes", "Senior", "Other"))</f>
        <v>Senior</v>
      </c>
      <c r="K6314" t="s">
        <v>21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 t="str">
        <f>IF(Aggregate[[#This Row],[Avg Monthly GB Download]]&lt;5, "Less than 5 GB", IF(Aggregate[[#This Row],[Avg Monthly GB Download]]&lt;10, "10 or more GB", "Between 5 and 10 GB"))</f>
        <v>10 or more GB</v>
      </c>
      <c r="W6314">
        <v>8</v>
      </c>
    </row>
    <row r="6315" spans="1:23" x14ac:dyDescent="0.2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J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 t="str">
        <f>IF(Aggregate[[#This Row],[Avg Monthly GB Download]]&lt;5, "Less than 5 GB", IF(Aggregate[[#This Row],[Avg Monthly GB Download]]&lt;10, "10 or more GB", "Between 5 and 10 GB"))</f>
        <v>10 or more GB</v>
      </c>
      <c r="W6315">
        <v>7</v>
      </c>
    </row>
    <row r="6316" spans="1:23" x14ac:dyDescent="0.2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J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 t="str">
        <f>IF(Aggregate[[#This Row],[Avg Monthly GB Download]]&lt;5, "Less than 5 GB", IF(Aggregate[[#This Row],[Avg Monthly GB Download]]&lt;10, "10 or more GB", "Between 5 and 10 GB"))</f>
        <v>Between 5 and 10 GB</v>
      </c>
      <c r="W6316">
        <v>19</v>
      </c>
    </row>
    <row r="6317" spans="1:23" x14ac:dyDescent="0.2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J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 t="str">
        <f>IF(Aggregate[[#This Row],[Avg Monthly GB Download]]&lt;5, "Less than 5 GB", IF(Aggregate[[#This Row],[Avg Monthly GB Download]]&lt;10, "10 or more GB", "Between 5 and 10 GB"))</f>
        <v>Between 5 and 10 GB</v>
      </c>
      <c r="W6317">
        <v>12</v>
      </c>
    </row>
    <row r="6318" spans="1:23" x14ac:dyDescent="0.2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J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 t="str">
        <f>IF(Aggregate[[#This Row],[Avg Monthly GB Download]]&lt;5, "Less than 5 GB", IF(Aggregate[[#This Row],[Avg Monthly GB Download]]&lt;10, "10 or more GB", "Between 5 and 10 GB"))</f>
        <v>Between 5 and 10 GB</v>
      </c>
      <c r="W6318">
        <v>12</v>
      </c>
    </row>
    <row r="6319" spans="1:23" x14ac:dyDescent="0.2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J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 t="str">
        <f>IF(Aggregate[[#This Row],[Avg Monthly GB Download]]&lt;5, "Less than 5 GB", IF(Aggregate[[#This Row],[Avg Monthly GB Download]]&lt;10, "10 or more GB", "Between 5 and 10 GB"))</f>
        <v>Between 5 and 10 GB</v>
      </c>
      <c r="W6319">
        <v>13</v>
      </c>
    </row>
    <row r="6320" spans="1:23" x14ac:dyDescent="0.2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tr">
        <f>IF(Aggregate[[#This Row],[Under 30]]="Yes", "Under 30", IF(Aggregate[[#This Row],[Senior]]="Yes", "Senior", "Other"))</f>
        <v>Senior</v>
      </c>
      <c r="K6320" t="s">
        <v>21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 t="str">
        <f>IF(Aggregate[[#This Row],[Avg Monthly GB Download]]&lt;5, "Less than 5 GB", IF(Aggregate[[#This Row],[Avg Monthly GB Download]]&lt;10, "10 or more GB", "Between 5 and 10 GB"))</f>
        <v>10 or more GB</v>
      </c>
      <c r="W6320">
        <v>6</v>
      </c>
    </row>
    <row r="6321" spans="1:23" x14ac:dyDescent="0.2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J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 t="str">
        <f>IF(Aggregate[[#This Row],[Avg Monthly GB Download]]&lt;5, "Less than 5 GB", IF(Aggregate[[#This Row],[Avg Monthly GB Download]]&lt;10, "10 or more GB", "Between 5 and 10 GB"))</f>
        <v>Between 5 and 10 GB</v>
      </c>
      <c r="W6321">
        <v>21</v>
      </c>
    </row>
    <row r="6322" spans="1:23" x14ac:dyDescent="0.2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J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 t="str">
        <f>IF(Aggregate[[#This Row],[Avg Monthly GB Download]]&lt;5, "Less than 5 GB", IF(Aggregate[[#This Row],[Avg Monthly GB Download]]&lt;10, "10 or more GB", "Between 5 and 10 GB"))</f>
        <v>Between 5 and 10 GB</v>
      </c>
      <c r="W6322">
        <v>15</v>
      </c>
    </row>
    <row r="6323" spans="1:23" x14ac:dyDescent="0.2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J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 t="str">
        <f>IF(Aggregate[[#This Row],[Avg Monthly GB Download]]&lt;5, "Less than 5 GB", IF(Aggregate[[#This Row],[Avg Monthly GB Download]]&lt;10, "10 or more GB", "Between 5 and 10 GB"))</f>
        <v>Between 5 and 10 GB</v>
      </c>
      <c r="W6323">
        <v>30</v>
      </c>
    </row>
    <row r="6324" spans="1:23" x14ac:dyDescent="0.2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J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 t="str">
        <f>IF(Aggregate[[#This Row],[Avg Monthly GB Download]]&lt;5, "Less than 5 GB", IF(Aggregate[[#This Row],[Avg Monthly GB Download]]&lt;10, "10 or more GB", "Between 5 and 10 GB"))</f>
        <v>Less than 5 GB</v>
      </c>
      <c r="W6324">
        <v>4</v>
      </c>
    </row>
    <row r="6325" spans="1:23" x14ac:dyDescent="0.2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J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 t="str">
        <f>IF(Aggregate[[#This Row],[Avg Monthly GB Download]]&lt;5, "Less than 5 GB", IF(Aggregate[[#This Row],[Avg Monthly GB Download]]&lt;10, "10 or more GB", "Between 5 and 10 GB"))</f>
        <v>Between 5 and 10 GB</v>
      </c>
      <c r="W6325">
        <v>24</v>
      </c>
    </row>
    <row r="6326" spans="1:23" x14ac:dyDescent="0.2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J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 t="str">
        <f>IF(Aggregate[[#This Row],[Avg Monthly GB Download]]&lt;5, "Less than 5 GB", IF(Aggregate[[#This Row],[Avg Monthly GB Download]]&lt;10, "10 or more GB", "Between 5 and 10 GB"))</f>
        <v>10 or more GB</v>
      </c>
      <c r="W6326">
        <v>5</v>
      </c>
    </row>
    <row r="6327" spans="1:23" x14ac:dyDescent="0.2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J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 t="str">
        <f>IF(Aggregate[[#This Row],[Avg Monthly GB Download]]&lt;5, "Less than 5 GB", IF(Aggregate[[#This Row],[Avg Monthly GB Download]]&lt;10, "10 or more GB", "Between 5 and 10 GB"))</f>
        <v>Between 5 and 10 GB</v>
      </c>
      <c r="W6327">
        <v>12</v>
      </c>
    </row>
    <row r="6328" spans="1:23" x14ac:dyDescent="0.2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J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 t="str">
        <f>IF(Aggregate[[#This Row],[Avg Monthly GB Download]]&lt;5, "Less than 5 GB", IF(Aggregate[[#This Row],[Avg Monthly GB Download]]&lt;10, "10 or more GB", "Between 5 and 10 GB"))</f>
        <v>10 or more GB</v>
      </c>
      <c r="W6328">
        <v>9</v>
      </c>
    </row>
    <row r="6329" spans="1:23" x14ac:dyDescent="0.2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J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 t="str">
        <f>IF(Aggregate[[#This Row],[Avg Monthly GB Download]]&lt;5, "Less than 5 GB", IF(Aggregate[[#This Row],[Avg Monthly GB Download]]&lt;10, "10 or more GB", "Between 5 and 10 GB"))</f>
        <v>Between 5 and 10 GB</v>
      </c>
      <c r="W6329">
        <v>15</v>
      </c>
    </row>
    <row r="6330" spans="1:23" x14ac:dyDescent="0.2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J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 t="str">
        <f>IF(Aggregate[[#This Row],[Avg Monthly GB Download]]&lt;5, "Less than 5 GB", IF(Aggregate[[#This Row],[Avg Monthly GB Download]]&lt;10, "10 or more GB", "Between 5 and 10 GB"))</f>
        <v>Less than 5 GB</v>
      </c>
      <c r="W6330">
        <v>3</v>
      </c>
    </row>
    <row r="6331" spans="1:23" x14ac:dyDescent="0.2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J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 t="str">
        <f>IF(Aggregate[[#This Row],[Avg Monthly GB Download]]&lt;5, "Less than 5 GB", IF(Aggregate[[#This Row],[Avg Monthly GB Download]]&lt;10, "10 or more GB", "Between 5 and 10 GB"))</f>
        <v>Between 5 and 10 GB</v>
      </c>
      <c r="W6331">
        <v>15</v>
      </c>
    </row>
    <row r="6332" spans="1:23" x14ac:dyDescent="0.2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J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 t="str">
        <f>IF(Aggregate[[#This Row],[Avg Monthly GB Download]]&lt;5, "Less than 5 GB", IF(Aggregate[[#This Row],[Avg Monthly GB Download]]&lt;10, "10 or more GB", "Between 5 and 10 GB"))</f>
        <v>Between 5 and 10 GB</v>
      </c>
      <c r="W6332">
        <v>14</v>
      </c>
    </row>
    <row r="6333" spans="1:23" x14ac:dyDescent="0.2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J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 t="str">
        <f>IF(Aggregate[[#This Row],[Avg Monthly GB Download]]&lt;5, "Less than 5 GB", IF(Aggregate[[#This Row],[Avg Monthly GB Download]]&lt;10, "10 or more GB", "Between 5 and 10 GB"))</f>
        <v>10 or more GB</v>
      </c>
      <c r="W6333">
        <v>9</v>
      </c>
    </row>
    <row r="6334" spans="1:23" x14ac:dyDescent="0.2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J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 t="str">
        <f>IF(Aggregate[[#This Row],[Avg Monthly GB Download]]&lt;5, "Less than 5 GB", IF(Aggregate[[#This Row],[Avg Monthly GB Download]]&lt;10, "10 or more GB", "Between 5 and 10 GB"))</f>
        <v>10 or more GB</v>
      </c>
      <c r="W6334">
        <v>8</v>
      </c>
    </row>
    <row r="6335" spans="1:23" x14ac:dyDescent="0.2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tr">
        <f>IF(Aggregate[[#This Row],[Under 30]]="Yes", "Under 30", IF(Aggregate[[#This Row],[Senior]]="Yes", "Senior", "Other"))</f>
        <v>Senior</v>
      </c>
      <c r="K6335" t="s">
        <v>21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 t="str">
        <f>IF(Aggregate[[#This Row],[Avg Monthly GB Download]]&lt;5, "Less than 5 GB", IF(Aggregate[[#This Row],[Avg Monthly GB Download]]&lt;10, "10 or more GB", "Between 5 and 10 GB"))</f>
        <v>Less than 5 GB</v>
      </c>
      <c r="W6335">
        <v>4</v>
      </c>
    </row>
    <row r="6336" spans="1:23" x14ac:dyDescent="0.2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J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 t="str">
        <f>IF(Aggregate[[#This Row],[Avg Monthly GB Download]]&lt;5, "Less than 5 GB", IF(Aggregate[[#This Row],[Avg Monthly GB Download]]&lt;10, "10 or more GB", "Between 5 and 10 GB"))</f>
        <v>10 or more GB</v>
      </c>
      <c r="W6336">
        <v>6</v>
      </c>
    </row>
    <row r="6337" spans="1:23" x14ac:dyDescent="0.2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J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 t="str">
        <f>IF(Aggregate[[#This Row],[Avg Monthly GB Download]]&lt;5, "Less than 5 GB", IF(Aggregate[[#This Row],[Avg Monthly GB Download]]&lt;10, "10 or more GB", "Between 5 and 10 GB"))</f>
        <v>Between 5 and 10 GB</v>
      </c>
      <c r="W6337">
        <v>24</v>
      </c>
    </row>
    <row r="6338" spans="1:23" x14ac:dyDescent="0.2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J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 t="str">
        <f>IF(Aggregate[[#This Row],[Avg Monthly GB Download]]&lt;5, "Less than 5 GB", IF(Aggregate[[#This Row],[Avg Monthly GB Download]]&lt;10, "10 or more GB", "Between 5 and 10 GB"))</f>
        <v>10 or more GB</v>
      </c>
      <c r="W6338">
        <v>9</v>
      </c>
    </row>
    <row r="6339" spans="1:23" x14ac:dyDescent="0.2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J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 t="str">
        <f>IF(Aggregate[[#This Row],[Avg Monthly GB Download]]&lt;5, "Less than 5 GB", IF(Aggregate[[#This Row],[Avg Monthly GB Download]]&lt;10, "10 or more GB", "Between 5 and 10 GB"))</f>
        <v>Between 5 and 10 GB</v>
      </c>
      <c r="W6339">
        <v>11</v>
      </c>
    </row>
    <row r="6340" spans="1:23" x14ac:dyDescent="0.2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J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 t="str">
        <f>IF(Aggregate[[#This Row],[Avg Monthly GB Download]]&lt;5, "Less than 5 GB", IF(Aggregate[[#This Row],[Avg Monthly GB Download]]&lt;10, "10 or more GB", "Between 5 and 10 GB"))</f>
        <v>Between 5 and 10 GB</v>
      </c>
      <c r="W6340">
        <v>11</v>
      </c>
    </row>
    <row r="6341" spans="1:23" x14ac:dyDescent="0.2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tr">
        <f>IF(Aggregate[[#This Row],[Under 30]]="Yes", "Under 30", IF(Aggregate[[#This Row],[Senior]]="Yes", "Senior", "Other"))</f>
        <v>Senior</v>
      </c>
      <c r="K6341" t="s">
        <v>21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 t="str">
        <f>IF(Aggregate[[#This Row],[Avg Monthly GB Download]]&lt;5, "Less than 5 GB", IF(Aggregate[[#This Row],[Avg Monthly GB Download]]&lt;10, "10 or more GB", "Between 5 and 10 GB"))</f>
        <v>Less than 5 GB</v>
      </c>
      <c r="W6341">
        <v>3</v>
      </c>
    </row>
    <row r="6342" spans="1:23" x14ac:dyDescent="0.2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J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 t="str">
        <f>IF(Aggregate[[#This Row],[Avg Monthly GB Download]]&lt;5, "Less than 5 GB", IF(Aggregate[[#This Row],[Avg Monthly GB Download]]&lt;10, "10 or more GB", "Between 5 and 10 GB"))</f>
        <v>Between 5 and 10 GB</v>
      </c>
      <c r="W6342">
        <v>26</v>
      </c>
    </row>
    <row r="6343" spans="1:23" x14ac:dyDescent="0.2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J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 t="str">
        <f>IF(Aggregate[[#This Row],[Avg Monthly GB Download]]&lt;5, "Less than 5 GB", IF(Aggregate[[#This Row],[Avg Monthly GB Download]]&lt;10, "10 or more GB", "Between 5 and 10 GB"))</f>
        <v>Less than 5 GB</v>
      </c>
      <c r="W6343">
        <v>1</v>
      </c>
    </row>
    <row r="6344" spans="1:23" x14ac:dyDescent="0.2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J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 t="str">
        <f>IF(Aggregate[[#This Row],[Avg Monthly GB Download]]&lt;5, "Less than 5 GB", IF(Aggregate[[#This Row],[Avg Monthly GB Download]]&lt;10, "10 or more GB", "Between 5 and 10 GB"))</f>
        <v>Between 5 and 10 GB</v>
      </c>
      <c r="W6344">
        <v>10</v>
      </c>
    </row>
    <row r="6345" spans="1:23" x14ac:dyDescent="0.2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J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 t="str">
        <f>IF(Aggregate[[#This Row],[Avg Monthly GB Download]]&lt;5, "Less than 5 GB", IF(Aggregate[[#This Row],[Avg Monthly GB Download]]&lt;10, "10 or more GB", "Between 5 and 10 GB"))</f>
        <v>Less than 5 GB</v>
      </c>
      <c r="W6345">
        <v>3</v>
      </c>
    </row>
    <row r="6346" spans="1:23" x14ac:dyDescent="0.2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J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 t="str">
        <f>IF(Aggregate[[#This Row],[Avg Monthly GB Download]]&lt;5, "Less than 5 GB", IF(Aggregate[[#This Row],[Avg Monthly GB Download]]&lt;10, "10 or more GB", "Between 5 and 10 GB"))</f>
        <v>10 or more GB</v>
      </c>
      <c r="W6346">
        <v>5</v>
      </c>
    </row>
    <row r="6347" spans="1:23" x14ac:dyDescent="0.2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J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 t="str">
        <f>IF(Aggregate[[#This Row],[Avg Monthly GB Download]]&lt;5, "Less than 5 GB", IF(Aggregate[[#This Row],[Avg Monthly GB Download]]&lt;10, "10 or more GB", "Between 5 and 10 GB"))</f>
        <v>Less than 5 GB</v>
      </c>
      <c r="W6347">
        <v>1</v>
      </c>
    </row>
    <row r="6348" spans="1:23" x14ac:dyDescent="0.2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tr">
        <f>IF(Aggregate[[#This Row],[Under 30]]="Yes", "Under 30", IF(Aggregate[[#This Row],[Senior]]="Yes", "Senior", "Other"))</f>
        <v>Senior</v>
      </c>
      <c r="K6348" t="s">
        <v>25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 t="str">
        <f>IF(Aggregate[[#This Row],[Avg Monthly GB Download]]&lt;5, "Less than 5 GB", IF(Aggregate[[#This Row],[Avg Monthly GB Download]]&lt;10, "10 or more GB", "Between 5 and 10 GB"))</f>
        <v>Between 5 and 10 GB</v>
      </c>
      <c r="W6348">
        <v>13</v>
      </c>
    </row>
    <row r="6349" spans="1:23" x14ac:dyDescent="0.2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J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 t="str">
        <f>IF(Aggregate[[#This Row],[Avg Monthly GB Download]]&lt;5, "Less than 5 GB", IF(Aggregate[[#This Row],[Avg Monthly GB Download]]&lt;10, "10 or more GB", "Between 5 and 10 GB"))</f>
        <v>Less than 5 GB</v>
      </c>
      <c r="W6349">
        <v>3</v>
      </c>
    </row>
    <row r="6350" spans="1:23" x14ac:dyDescent="0.2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J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 t="str">
        <f>IF(Aggregate[[#This Row],[Avg Monthly GB Download]]&lt;5, "Less than 5 GB", IF(Aggregate[[#This Row],[Avg Monthly GB Download]]&lt;10, "10 or more GB", "Between 5 and 10 GB"))</f>
        <v>Between 5 and 10 GB</v>
      </c>
      <c r="W6350">
        <v>15</v>
      </c>
    </row>
    <row r="6351" spans="1:23" x14ac:dyDescent="0.2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J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 t="str">
        <f>IF(Aggregate[[#This Row],[Avg Monthly GB Download]]&lt;5, "Less than 5 GB", IF(Aggregate[[#This Row],[Avg Monthly GB Download]]&lt;10, "10 or more GB", "Between 5 and 10 GB"))</f>
        <v>Between 5 and 10 GB</v>
      </c>
      <c r="W6351">
        <v>14</v>
      </c>
    </row>
    <row r="6352" spans="1:23" x14ac:dyDescent="0.2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J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 t="str">
        <f>IF(Aggregate[[#This Row],[Avg Monthly GB Download]]&lt;5, "Less than 5 GB", IF(Aggregate[[#This Row],[Avg Monthly GB Download]]&lt;10, "10 or more GB", "Between 5 and 10 GB"))</f>
        <v>Between 5 and 10 GB</v>
      </c>
      <c r="W6352">
        <v>15</v>
      </c>
    </row>
    <row r="6353" spans="1:23" x14ac:dyDescent="0.2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J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 t="str">
        <f>IF(Aggregate[[#This Row],[Avg Monthly GB Download]]&lt;5, "Less than 5 GB", IF(Aggregate[[#This Row],[Avg Monthly GB Download]]&lt;10, "10 or more GB", "Between 5 and 10 GB"))</f>
        <v>Less than 5 GB</v>
      </c>
      <c r="W6353">
        <v>2</v>
      </c>
    </row>
    <row r="6354" spans="1:23" x14ac:dyDescent="0.2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tr">
        <f>IF(Aggregate[[#This Row],[Under 30]]="Yes", "Under 30", IF(Aggregate[[#This Row],[Senior]]="Yes", "Senior", "Other"))</f>
        <v>Senior</v>
      </c>
      <c r="K6354" t="s">
        <v>21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 t="str">
        <f>IF(Aggregate[[#This Row],[Avg Monthly GB Download]]&lt;5, "Less than 5 GB", IF(Aggregate[[#This Row],[Avg Monthly GB Download]]&lt;10, "10 or more GB", "Between 5 and 10 GB"))</f>
        <v>10 or more GB</v>
      </c>
      <c r="W6354">
        <v>6</v>
      </c>
    </row>
    <row r="6355" spans="1:23" x14ac:dyDescent="0.2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J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 t="str">
        <f>IF(Aggregate[[#This Row],[Avg Monthly GB Download]]&lt;5, "Less than 5 GB", IF(Aggregate[[#This Row],[Avg Monthly GB Download]]&lt;10, "10 or more GB", "Between 5 and 10 GB"))</f>
        <v>Between 5 and 10 GB</v>
      </c>
      <c r="W6355">
        <v>11</v>
      </c>
    </row>
    <row r="6356" spans="1:23" x14ac:dyDescent="0.2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J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 t="str">
        <f>IF(Aggregate[[#This Row],[Avg Monthly GB Download]]&lt;5, "Less than 5 GB", IF(Aggregate[[#This Row],[Avg Monthly GB Download]]&lt;10, "10 or more GB", "Between 5 and 10 GB"))</f>
        <v>Less than 5 GB</v>
      </c>
      <c r="W6356">
        <v>2</v>
      </c>
    </row>
    <row r="6357" spans="1:23" x14ac:dyDescent="0.2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J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 t="str">
        <f>IF(Aggregate[[#This Row],[Avg Monthly GB Download]]&lt;5, "Less than 5 GB", IF(Aggregate[[#This Row],[Avg Monthly GB Download]]&lt;10, "10 or more GB", "Between 5 and 10 GB"))</f>
        <v>10 or more GB</v>
      </c>
      <c r="W6357">
        <v>5</v>
      </c>
    </row>
    <row r="6358" spans="1:23" x14ac:dyDescent="0.2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J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 t="str">
        <f>IF(Aggregate[[#This Row],[Avg Monthly GB Download]]&lt;5, "Less than 5 GB", IF(Aggregate[[#This Row],[Avg Monthly GB Download]]&lt;10, "10 or more GB", "Between 5 and 10 GB"))</f>
        <v>Between 5 and 10 GB</v>
      </c>
      <c r="W6358">
        <v>27</v>
      </c>
    </row>
    <row r="6359" spans="1:23" x14ac:dyDescent="0.2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J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 t="str">
        <f>IF(Aggregate[[#This Row],[Avg Monthly GB Download]]&lt;5, "Less than 5 GB", IF(Aggregate[[#This Row],[Avg Monthly GB Download]]&lt;10, "10 or more GB", "Between 5 and 10 GB"))</f>
        <v>Less than 5 GB</v>
      </c>
      <c r="W6359">
        <v>4</v>
      </c>
    </row>
    <row r="6360" spans="1:23" x14ac:dyDescent="0.2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J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 t="str">
        <f>IF(Aggregate[[#This Row],[Avg Monthly GB Download]]&lt;5, "Less than 5 GB", IF(Aggregate[[#This Row],[Avg Monthly GB Download]]&lt;10, "10 or more GB", "Between 5 and 10 GB"))</f>
        <v>10 or more GB</v>
      </c>
      <c r="W6360">
        <v>6</v>
      </c>
    </row>
    <row r="6361" spans="1:23" x14ac:dyDescent="0.2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tr">
        <f>IF(Aggregate[[#This Row],[Under 30]]="Yes", "Under 30", IF(Aggregate[[#This Row],[Senior]]="Yes", "Senior", "Other"))</f>
        <v>Senior</v>
      </c>
      <c r="K6361" t="s">
        <v>21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 t="str">
        <f>IF(Aggregate[[#This Row],[Avg Monthly GB Download]]&lt;5, "Less than 5 GB", IF(Aggregate[[#This Row],[Avg Monthly GB Download]]&lt;10, "10 or more GB", "Between 5 and 10 GB"))</f>
        <v>10 or more GB</v>
      </c>
      <c r="W6361">
        <v>5</v>
      </c>
    </row>
    <row r="6362" spans="1:23" x14ac:dyDescent="0.2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J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 t="str">
        <f>IF(Aggregate[[#This Row],[Avg Monthly GB Download]]&lt;5, "Less than 5 GB", IF(Aggregate[[#This Row],[Avg Monthly GB Download]]&lt;10, "10 or more GB", "Between 5 and 10 GB"))</f>
        <v>10 or more GB</v>
      </c>
      <c r="W6362">
        <v>8</v>
      </c>
    </row>
    <row r="6363" spans="1:23" x14ac:dyDescent="0.2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J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 t="str">
        <f>IF(Aggregate[[#This Row],[Avg Monthly GB Download]]&lt;5, "Less than 5 GB", IF(Aggregate[[#This Row],[Avg Monthly GB Download]]&lt;10, "10 or more GB", "Between 5 and 10 GB"))</f>
        <v>Less than 5 GB</v>
      </c>
      <c r="W6363">
        <v>2</v>
      </c>
    </row>
    <row r="6364" spans="1:23" x14ac:dyDescent="0.2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J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 t="str">
        <f>IF(Aggregate[[#This Row],[Avg Monthly GB Download]]&lt;5, "Less than 5 GB", IF(Aggregate[[#This Row],[Avg Monthly GB Download]]&lt;10, "10 or more GB", "Between 5 and 10 GB"))</f>
        <v>Less than 5 GB</v>
      </c>
      <c r="W6364">
        <v>3</v>
      </c>
    </row>
    <row r="6365" spans="1:23" x14ac:dyDescent="0.2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J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 t="str">
        <f>IF(Aggregate[[#This Row],[Avg Monthly GB Download]]&lt;5, "Less than 5 GB", IF(Aggregate[[#This Row],[Avg Monthly GB Download]]&lt;10, "10 or more GB", "Between 5 and 10 GB"))</f>
        <v>10 or more GB</v>
      </c>
      <c r="W6365">
        <v>5</v>
      </c>
    </row>
    <row r="6366" spans="1:23" x14ac:dyDescent="0.2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J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 t="str">
        <f>IF(Aggregate[[#This Row],[Avg Monthly GB Download]]&lt;5, "Less than 5 GB", IF(Aggregate[[#This Row],[Avg Monthly GB Download]]&lt;10, "10 or more GB", "Between 5 and 10 GB"))</f>
        <v>10 or more GB</v>
      </c>
      <c r="W6366">
        <v>6</v>
      </c>
    </row>
    <row r="6367" spans="1:23" x14ac:dyDescent="0.2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tr">
        <f>IF(Aggregate[[#This Row],[Under 30]]="Yes", "Under 30", IF(Aggregate[[#This Row],[Senior]]="Yes", "Senior", "Other"))</f>
        <v>Senior</v>
      </c>
      <c r="K6367" t="s">
        <v>21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 t="str">
        <f>IF(Aggregate[[#This Row],[Avg Monthly GB Download]]&lt;5, "Less than 5 GB", IF(Aggregate[[#This Row],[Avg Monthly GB Download]]&lt;10, "10 or more GB", "Between 5 and 10 GB"))</f>
        <v>10 or more GB</v>
      </c>
      <c r="W6367">
        <v>8</v>
      </c>
    </row>
    <row r="6368" spans="1:23" x14ac:dyDescent="0.2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J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 t="str">
        <f>IF(Aggregate[[#This Row],[Avg Monthly GB Download]]&lt;5, "Less than 5 GB", IF(Aggregate[[#This Row],[Avg Monthly GB Download]]&lt;10, "10 or more GB", "Between 5 and 10 GB"))</f>
        <v>10 or more GB</v>
      </c>
      <c r="W6368">
        <v>6</v>
      </c>
    </row>
    <row r="6369" spans="1:23" x14ac:dyDescent="0.2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J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 t="str">
        <f>IF(Aggregate[[#This Row],[Avg Monthly GB Download]]&lt;5, "Less than 5 GB", IF(Aggregate[[#This Row],[Avg Monthly GB Download]]&lt;10, "10 or more GB", "Between 5 and 10 GB"))</f>
        <v>Less than 5 GB</v>
      </c>
      <c r="W6369">
        <v>3</v>
      </c>
    </row>
    <row r="6370" spans="1:23" x14ac:dyDescent="0.2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J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 t="str">
        <f>IF(Aggregate[[#This Row],[Avg Monthly GB Download]]&lt;5, "Less than 5 GB", IF(Aggregate[[#This Row],[Avg Monthly GB Download]]&lt;10, "10 or more GB", "Between 5 and 10 GB"))</f>
        <v>Between 5 and 10 GB</v>
      </c>
      <c r="W6370">
        <v>10</v>
      </c>
    </row>
    <row r="6371" spans="1:23" x14ac:dyDescent="0.2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J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 t="str">
        <f>IF(Aggregate[[#This Row],[Avg Monthly GB Download]]&lt;5, "Less than 5 GB", IF(Aggregate[[#This Row],[Avg Monthly GB Download]]&lt;10, "10 or more GB", "Between 5 and 10 GB"))</f>
        <v>10 or more GB</v>
      </c>
      <c r="W6371">
        <v>5</v>
      </c>
    </row>
    <row r="6372" spans="1:23" x14ac:dyDescent="0.2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J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 t="str">
        <f>IF(Aggregate[[#This Row],[Avg Monthly GB Download]]&lt;5, "Less than 5 GB", IF(Aggregate[[#This Row],[Avg Monthly GB Download]]&lt;10, "10 or more GB", "Between 5 and 10 GB"))</f>
        <v>Between 5 and 10 GB</v>
      </c>
      <c r="W6372">
        <v>13</v>
      </c>
    </row>
    <row r="6373" spans="1:23" x14ac:dyDescent="0.2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J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 t="str">
        <f>IF(Aggregate[[#This Row],[Avg Monthly GB Download]]&lt;5, "Less than 5 GB", IF(Aggregate[[#This Row],[Avg Monthly GB Download]]&lt;10, "10 or more GB", "Between 5 and 10 GB"))</f>
        <v>10 or more GB</v>
      </c>
      <c r="W6373">
        <v>7</v>
      </c>
    </row>
    <row r="6374" spans="1:23" x14ac:dyDescent="0.2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J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 t="str">
        <f>IF(Aggregate[[#This Row],[Avg Monthly GB Download]]&lt;5, "Less than 5 GB", IF(Aggregate[[#This Row],[Avg Monthly GB Download]]&lt;10, "10 or more GB", "Between 5 and 10 GB"))</f>
        <v>Between 5 and 10 GB</v>
      </c>
      <c r="W6374">
        <v>19</v>
      </c>
    </row>
    <row r="6375" spans="1:23" x14ac:dyDescent="0.2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J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 t="str">
        <f>IF(Aggregate[[#This Row],[Avg Monthly GB Download]]&lt;5, "Less than 5 GB", IF(Aggregate[[#This Row],[Avg Monthly GB Download]]&lt;10, "10 or more GB", "Between 5 and 10 GB"))</f>
        <v>Less than 5 GB</v>
      </c>
      <c r="W6375">
        <v>3</v>
      </c>
    </row>
    <row r="6376" spans="1:23" x14ac:dyDescent="0.2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J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 t="str">
        <f>IF(Aggregate[[#This Row],[Avg Monthly GB Download]]&lt;5, "Less than 5 GB", IF(Aggregate[[#This Row],[Avg Monthly GB Download]]&lt;10, "10 or more GB", "Between 5 and 10 GB"))</f>
        <v>Between 5 and 10 GB</v>
      </c>
      <c r="W6376">
        <v>25</v>
      </c>
    </row>
    <row r="6377" spans="1:23" x14ac:dyDescent="0.2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J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 t="str">
        <f>IF(Aggregate[[#This Row],[Avg Monthly GB Download]]&lt;5, "Less than 5 GB", IF(Aggregate[[#This Row],[Avg Monthly GB Download]]&lt;10, "10 or more GB", "Between 5 and 10 GB"))</f>
        <v>Less than 5 GB</v>
      </c>
      <c r="W6377">
        <v>3</v>
      </c>
    </row>
    <row r="6378" spans="1:23" x14ac:dyDescent="0.2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J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 t="str">
        <f>IF(Aggregate[[#This Row],[Avg Monthly GB Download]]&lt;5, "Less than 5 GB", IF(Aggregate[[#This Row],[Avg Monthly GB Download]]&lt;10, "10 or more GB", "Between 5 and 10 GB"))</f>
        <v>Between 5 and 10 GB</v>
      </c>
      <c r="W6378">
        <v>14</v>
      </c>
    </row>
    <row r="6379" spans="1:23" x14ac:dyDescent="0.2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J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 t="str">
        <f>IF(Aggregate[[#This Row],[Avg Monthly GB Download]]&lt;5, "Less than 5 GB", IF(Aggregate[[#This Row],[Avg Monthly GB Download]]&lt;10, "10 or more GB", "Between 5 and 10 GB"))</f>
        <v>10 or more GB</v>
      </c>
      <c r="W6379">
        <v>6</v>
      </c>
    </row>
    <row r="6380" spans="1:23" x14ac:dyDescent="0.2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tr">
        <f>IF(Aggregate[[#This Row],[Under 30]]="Yes", "Under 30", IF(Aggregate[[#This Row],[Senior]]="Yes", "Senior", "Other"))</f>
        <v>Senior</v>
      </c>
      <c r="K6380" t="s">
        <v>21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 t="str">
        <f>IF(Aggregate[[#This Row],[Avg Monthly GB Download]]&lt;5, "Less than 5 GB", IF(Aggregate[[#This Row],[Avg Monthly GB Download]]&lt;10, "10 or more GB", "Between 5 and 10 GB"))</f>
        <v>10 or more GB</v>
      </c>
      <c r="W6380">
        <v>6</v>
      </c>
    </row>
    <row r="6381" spans="1:23" x14ac:dyDescent="0.2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J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 t="str">
        <f>IF(Aggregate[[#This Row],[Avg Monthly GB Download]]&lt;5, "Less than 5 GB", IF(Aggregate[[#This Row],[Avg Monthly GB Download]]&lt;10, "10 or more GB", "Between 5 and 10 GB"))</f>
        <v>10 or more GB</v>
      </c>
      <c r="W6381">
        <v>9</v>
      </c>
    </row>
    <row r="6382" spans="1:23" x14ac:dyDescent="0.2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J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 t="str">
        <f>IF(Aggregate[[#This Row],[Avg Monthly GB Download]]&lt;5, "Less than 5 GB", IF(Aggregate[[#This Row],[Avg Monthly GB Download]]&lt;10, "10 or more GB", "Between 5 and 10 GB"))</f>
        <v>Between 5 and 10 GB</v>
      </c>
      <c r="W6382">
        <v>12</v>
      </c>
    </row>
    <row r="6383" spans="1:23" x14ac:dyDescent="0.2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tr">
        <f>IF(Aggregate[[#This Row],[Under 30]]="Yes", "Under 30", IF(Aggregate[[#This Row],[Senior]]="Yes", "Senior", "Other"))</f>
        <v>Senior</v>
      </c>
      <c r="K6383" t="s">
        <v>21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 t="str">
        <f>IF(Aggregate[[#This Row],[Avg Monthly GB Download]]&lt;5, "Less than 5 GB", IF(Aggregate[[#This Row],[Avg Monthly GB Download]]&lt;10, "10 or more GB", "Between 5 and 10 GB"))</f>
        <v>10 or more GB</v>
      </c>
      <c r="W6383">
        <v>8</v>
      </c>
    </row>
    <row r="6384" spans="1:23" x14ac:dyDescent="0.2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J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 t="str">
        <f>IF(Aggregate[[#This Row],[Avg Monthly GB Download]]&lt;5, "Less than 5 GB", IF(Aggregate[[#This Row],[Avg Monthly GB Download]]&lt;10, "10 or more GB", "Between 5 and 10 GB"))</f>
        <v>Less than 5 GB</v>
      </c>
      <c r="W6384">
        <v>3</v>
      </c>
    </row>
    <row r="6385" spans="1:23" x14ac:dyDescent="0.2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J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 t="str">
        <f>IF(Aggregate[[#This Row],[Avg Monthly GB Download]]&lt;5, "Less than 5 GB", IF(Aggregate[[#This Row],[Avg Monthly GB Download]]&lt;10, "10 or more GB", "Between 5 and 10 GB"))</f>
        <v>Between 5 and 10 GB</v>
      </c>
      <c r="W6385">
        <v>13</v>
      </c>
    </row>
    <row r="6386" spans="1:23" x14ac:dyDescent="0.2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J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 t="str">
        <f>IF(Aggregate[[#This Row],[Avg Monthly GB Download]]&lt;5, "Less than 5 GB", IF(Aggregate[[#This Row],[Avg Monthly GB Download]]&lt;10, "10 or more GB", "Between 5 and 10 GB"))</f>
        <v>Less than 5 GB</v>
      </c>
      <c r="W6386">
        <v>4</v>
      </c>
    </row>
    <row r="6387" spans="1:23" x14ac:dyDescent="0.2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J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 t="str">
        <f>IF(Aggregate[[#This Row],[Avg Monthly GB Download]]&lt;5, "Less than 5 GB", IF(Aggregate[[#This Row],[Avg Monthly GB Download]]&lt;10, "10 or more GB", "Between 5 and 10 GB"))</f>
        <v>10 or more GB</v>
      </c>
      <c r="W6387">
        <v>6</v>
      </c>
    </row>
    <row r="6388" spans="1:23" x14ac:dyDescent="0.2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J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 t="str">
        <f>IF(Aggregate[[#This Row],[Avg Monthly GB Download]]&lt;5, "Less than 5 GB", IF(Aggregate[[#This Row],[Avg Monthly GB Download]]&lt;10, "10 or more GB", "Between 5 and 10 GB"))</f>
        <v>Between 5 and 10 GB</v>
      </c>
      <c r="W6388">
        <v>11</v>
      </c>
    </row>
    <row r="6389" spans="1:23" x14ac:dyDescent="0.2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J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 t="str">
        <f>IF(Aggregate[[#This Row],[Avg Monthly GB Download]]&lt;5, "Less than 5 GB", IF(Aggregate[[#This Row],[Avg Monthly GB Download]]&lt;10, "10 or more GB", "Between 5 and 10 GB"))</f>
        <v>Between 5 and 10 GB</v>
      </c>
      <c r="W6389">
        <v>16</v>
      </c>
    </row>
    <row r="6390" spans="1:23" x14ac:dyDescent="0.2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tr">
        <f>IF(Aggregate[[#This Row],[Under 30]]="Yes", "Under 30", IF(Aggregate[[#This Row],[Senior]]="Yes", "Senior", "Other"))</f>
        <v>Senior</v>
      </c>
      <c r="K6390" t="s">
        <v>21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 t="str">
        <f>IF(Aggregate[[#This Row],[Avg Monthly GB Download]]&lt;5, "Less than 5 GB", IF(Aggregate[[#This Row],[Avg Monthly GB Download]]&lt;10, "10 or more GB", "Between 5 and 10 GB"))</f>
        <v>10 or more GB</v>
      </c>
      <c r="W6390">
        <v>7</v>
      </c>
    </row>
    <row r="6391" spans="1:23" x14ac:dyDescent="0.2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J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 t="str">
        <f>IF(Aggregate[[#This Row],[Avg Monthly GB Download]]&lt;5, "Less than 5 GB", IF(Aggregate[[#This Row],[Avg Monthly GB Download]]&lt;10, "10 or more GB", "Between 5 and 10 GB"))</f>
        <v>Less than 5 GB</v>
      </c>
      <c r="W6391">
        <v>3</v>
      </c>
    </row>
    <row r="6392" spans="1:23" x14ac:dyDescent="0.2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J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 t="str">
        <f>IF(Aggregate[[#This Row],[Avg Monthly GB Download]]&lt;5, "Less than 5 GB", IF(Aggregate[[#This Row],[Avg Monthly GB Download]]&lt;10, "10 or more GB", "Between 5 and 10 GB"))</f>
        <v>10 or more GB</v>
      </c>
      <c r="W6392">
        <v>9</v>
      </c>
    </row>
    <row r="6393" spans="1:23" x14ac:dyDescent="0.2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J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 t="str">
        <f>IF(Aggregate[[#This Row],[Avg Monthly GB Download]]&lt;5, "Less than 5 GB", IF(Aggregate[[#This Row],[Avg Monthly GB Download]]&lt;10, "10 or more GB", "Between 5 and 10 GB"))</f>
        <v>Less than 5 GB</v>
      </c>
      <c r="W6393">
        <v>3</v>
      </c>
    </row>
    <row r="6394" spans="1:23" x14ac:dyDescent="0.2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J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 t="str">
        <f>IF(Aggregate[[#This Row],[Avg Monthly GB Download]]&lt;5, "Less than 5 GB", IF(Aggregate[[#This Row],[Avg Monthly GB Download]]&lt;10, "10 or more GB", "Between 5 and 10 GB"))</f>
        <v>Between 5 and 10 GB</v>
      </c>
      <c r="W6394">
        <v>41</v>
      </c>
    </row>
    <row r="6395" spans="1:23" x14ac:dyDescent="0.2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J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 t="str">
        <f>IF(Aggregate[[#This Row],[Avg Monthly GB Download]]&lt;5, "Less than 5 GB", IF(Aggregate[[#This Row],[Avg Monthly GB Download]]&lt;10, "10 or more GB", "Between 5 and 10 GB"))</f>
        <v>10 or more GB</v>
      </c>
      <c r="W6395">
        <v>8</v>
      </c>
    </row>
    <row r="6396" spans="1:23" x14ac:dyDescent="0.2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tr">
        <f>IF(Aggregate[[#This Row],[Under 30]]="Yes", "Under 30", IF(Aggregate[[#This Row],[Senior]]="Yes", "Senior", "Other"))</f>
        <v>Senior</v>
      </c>
      <c r="K6396" t="s">
        <v>21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 t="str">
        <f>IF(Aggregate[[#This Row],[Avg Monthly GB Download]]&lt;5, "Less than 5 GB", IF(Aggregate[[#This Row],[Avg Monthly GB Download]]&lt;10, "10 or more GB", "Between 5 and 10 GB"))</f>
        <v>Less than 5 GB</v>
      </c>
      <c r="W6396">
        <v>3</v>
      </c>
    </row>
    <row r="6397" spans="1:23" x14ac:dyDescent="0.2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J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 t="str">
        <f>IF(Aggregate[[#This Row],[Avg Monthly GB Download]]&lt;5, "Less than 5 GB", IF(Aggregate[[#This Row],[Avg Monthly GB Download]]&lt;10, "10 or more GB", "Between 5 and 10 GB"))</f>
        <v>10 or more GB</v>
      </c>
      <c r="W6397">
        <v>5</v>
      </c>
    </row>
    <row r="6398" spans="1:23" x14ac:dyDescent="0.2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J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 t="str">
        <f>IF(Aggregate[[#This Row],[Avg Monthly GB Download]]&lt;5, "Less than 5 GB", IF(Aggregate[[#This Row],[Avg Monthly GB Download]]&lt;10, "10 or more GB", "Between 5 and 10 GB"))</f>
        <v>Between 5 and 10 GB</v>
      </c>
      <c r="W6398">
        <v>30</v>
      </c>
    </row>
    <row r="6399" spans="1:23" x14ac:dyDescent="0.2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J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 t="str">
        <f>IF(Aggregate[[#This Row],[Avg Monthly GB Download]]&lt;5, "Less than 5 GB", IF(Aggregate[[#This Row],[Avg Monthly GB Download]]&lt;10, "10 or more GB", "Between 5 and 10 GB"))</f>
        <v>Less than 5 GB</v>
      </c>
      <c r="W6399">
        <v>2</v>
      </c>
    </row>
    <row r="6400" spans="1:23" x14ac:dyDescent="0.2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J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 t="str">
        <f>IF(Aggregate[[#This Row],[Avg Monthly GB Download]]&lt;5, "Less than 5 GB", IF(Aggregate[[#This Row],[Avg Monthly GB Download]]&lt;10, "10 or more GB", "Between 5 and 10 GB"))</f>
        <v>10 or more GB</v>
      </c>
      <c r="W6400">
        <v>8</v>
      </c>
    </row>
    <row r="6401" spans="1:23" x14ac:dyDescent="0.2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J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 t="str">
        <f>IF(Aggregate[[#This Row],[Avg Monthly GB Download]]&lt;5, "Less than 5 GB", IF(Aggregate[[#This Row],[Avg Monthly GB Download]]&lt;10, "10 or more GB", "Between 5 and 10 GB"))</f>
        <v>Less than 5 GB</v>
      </c>
      <c r="W6401">
        <v>1</v>
      </c>
    </row>
    <row r="6402" spans="1:23" x14ac:dyDescent="0.2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J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 t="str">
        <f>IF(Aggregate[[#This Row],[Avg Monthly GB Download]]&lt;5, "Less than 5 GB", IF(Aggregate[[#This Row],[Avg Monthly GB Download]]&lt;10, "10 or more GB", "Between 5 and 10 GB"))</f>
        <v>Between 5 and 10 GB</v>
      </c>
      <c r="W6402">
        <v>15</v>
      </c>
    </row>
    <row r="6403" spans="1:23" x14ac:dyDescent="0.2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tr">
        <f>IF(Aggregate[[#This Row],[Under 30]]="Yes", "Under 30", IF(Aggregate[[#This Row],[Senior]]="Yes", "Senior", "Other"))</f>
        <v>Senior</v>
      </c>
      <c r="K6403" t="s">
        <v>25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 t="str">
        <f>IF(Aggregate[[#This Row],[Avg Monthly GB Download]]&lt;5, "Less than 5 GB", IF(Aggregate[[#This Row],[Avg Monthly GB Download]]&lt;10, "10 or more GB", "Between 5 and 10 GB"))</f>
        <v>10 or more GB</v>
      </c>
      <c r="W6403">
        <v>6</v>
      </c>
    </row>
    <row r="6404" spans="1:23" x14ac:dyDescent="0.2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J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 t="str">
        <f>IF(Aggregate[[#This Row],[Avg Monthly GB Download]]&lt;5, "Less than 5 GB", IF(Aggregate[[#This Row],[Avg Monthly GB Download]]&lt;10, "10 or more GB", "Between 5 and 10 GB"))</f>
        <v>10 or more GB</v>
      </c>
      <c r="W6404">
        <v>7</v>
      </c>
    </row>
    <row r="6405" spans="1:23" x14ac:dyDescent="0.2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J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 t="str">
        <f>IF(Aggregate[[#This Row],[Avg Monthly GB Download]]&lt;5, "Less than 5 GB", IF(Aggregate[[#This Row],[Avg Monthly GB Download]]&lt;10, "10 or more GB", "Between 5 and 10 GB"))</f>
        <v>Less than 5 GB</v>
      </c>
      <c r="W6405">
        <v>4</v>
      </c>
    </row>
    <row r="6406" spans="1:23" x14ac:dyDescent="0.2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J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 t="str">
        <f>IF(Aggregate[[#This Row],[Avg Monthly GB Download]]&lt;5, "Less than 5 GB", IF(Aggregate[[#This Row],[Avg Monthly GB Download]]&lt;10, "10 or more GB", "Between 5 and 10 GB"))</f>
        <v>Between 5 and 10 GB</v>
      </c>
      <c r="W6406">
        <v>15</v>
      </c>
    </row>
    <row r="6407" spans="1:23" x14ac:dyDescent="0.2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J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 t="str">
        <f>IF(Aggregate[[#This Row],[Avg Monthly GB Download]]&lt;5, "Less than 5 GB", IF(Aggregate[[#This Row],[Avg Monthly GB Download]]&lt;10, "10 or more GB", "Between 5 and 10 GB"))</f>
        <v>10 or more GB</v>
      </c>
      <c r="W6407">
        <v>6</v>
      </c>
    </row>
    <row r="6408" spans="1:23" x14ac:dyDescent="0.2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J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 t="str">
        <f>IF(Aggregate[[#This Row],[Avg Monthly GB Download]]&lt;5, "Less than 5 GB", IF(Aggregate[[#This Row],[Avg Monthly GB Download]]&lt;10, "10 or more GB", "Between 5 and 10 GB"))</f>
        <v>Between 5 and 10 GB</v>
      </c>
      <c r="W6408">
        <v>10</v>
      </c>
    </row>
    <row r="6409" spans="1:23" x14ac:dyDescent="0.2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J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 t="str">
        <f>IF(Aggregate[[#This Row],[Avg Monthly GB Download]]&lt;5, "Less than 5 GB", IF(Aggregate[[#This Row],[Avg Monthly GB Download]]&lt;10, "10 or more GB", "Between 5 and 10 GB"))</f>
        <v>Between 5 and 10 GB</v>
      </c>
      <c r="W6409">
        <v>17</v>
      </c>
    </row>
    <row r="6410" spans="1:23" x14ac:dyDescent="0.2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J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 t="str">
        <f>IF(Aggregate[[#This Row],[Avg Monthly GB Download]]&lt;5, "Less than 5 GB", IF(Aggregate[[#This Row],[Avg Monthly GB Download]]&lt;10, "10 or more GB", "Between 5 and 10 GB"))</f>
        <v>Between 5 and 10 GB</v>
      </c>
      <c r="W6410">
        <v>12</v>
      </c>
    </row>
    <row r="6411" spans="1:23" x14ac:dyDescent="0.2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J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 t="str">
        <f>IF(Aggregate[[#This Row],[Avg Monthly GB Download]]&lt;5, "Less than 5 GB", IF(Aggregate[[#This Row],[Avg Monthly GB Download]]&lt;10, "10 or more GB", "Between 5 and 10 GB"))</f>
        <v>Between 5 and 10 GB</v>
      </c>
      <c r="W6411">
        <v>12</v>
      </c>
    </row>
    <row r="6412" spans="1:23" x14ac:dyDescent="0.2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J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 t="str">
        <f>IF(Aggregate[[#This Row],[Avg Monthly GB Download]]&lt;5, "Less than 5 GB", IF(Aggregate[[#This Row],[Avg Monthly GB Download]]&lt;10, "10 or more GB", "Between 5 and 10 GB"))</f>
        <v>10 or more GB</v>
      </c>
      <c r="W6412">
        <v>7</v>
      </c>
    </row>
    <row r="6413" spans="1:23" x14ac:dyDescent="0.2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tr">
        <f>IF(Aggregate[[#This Row],[Under 30]]="Yes", "Under 30", IF(Aggregate[[#This Row],[Senior]]="Yes", "Senior", "Other"))</f>
        <v>Senior</v>
      </c>
      <c r="K6413" t="s">
        <v>21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 t="str">
        <f>IF(Aggregate[[#This Row],[Avg Monthly GB Download]]&lt;5, "Less than 5 GB", IF(Aggregate[[#This Row],[Avg Monthly GB Download]]&lt;10, "10 or more GB", "Between 5 and 10 GB"))</f>
        <v>10 or more GB</v>
      </c>
      <c r="W6413">
        <v>6</v>
      </c>
    </row>
    <row r="6414" spans="1:23" x14ac:dyDescent="0.2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J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 t="str">
        <f>IF(Aggregate[[#This Row],[Avg Monthly GB Download]]&lt;5, "Less than 5 GB", IF(Aggregate[[#This Row],[Avg Monthly GB Download]]&lt;10, "10 or more GB", "Between 5 and 10 GB"))</f>
        <v>Between 5 and 10 GB</v>
      </c>
      <c r="W6414">
        <v>30</v>
      </c>
    </row>
    <row r="6415" spans="1:23" x14ac:dyDescent="0.2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tr">
        <f>IF(Aggregate[[#This Row],[Under 30]]="Yes", "Under 30", IF(Aggregate[[#This Row],[Senior]]="Yes", "Senior", "Other"))</f>
        <v>Senior</v>
      </c>
      <c r="K6415" t="s">
        <v>21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 t="str">
        <f>IF(Aggregate[[#This Row],[Avg Monthly GB Download]]&lt;5, "Less than 5 GB", IF(Aggregate[[#This Row],[Avg Monthly GB Download]]&lt;10, "10 or more GB", "Between 5 and 10 GB"))</f>
        <v>Between 5 and 10 GB</v>
      </c>
      <c r="W6415">
        <v>10</v>
      </c>
    </row>
    <row r="6416" spans="1:23" x14ac:dyDescent="0.2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J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 t="str">
        <f>IF(Aggregate[[#This Row],[Avg Monthly GB Download]]&lt;5, "Less than 5 GB", IF(Aggregate[[#This Row],[Avg Monthly GB Download]]&lt;10, "10 or more GB", "Between 5 and 10 GB"))</f>
        <v>10 or more GB</v>
      </c>
      <c r="W6416">
        <v>8</v>
      </c>
    </row>
    <row r="6417" spans="1:23" x14ac:dyDescent="0.2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J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 t="str">
        <f>IF(Aggregate[[#This Row],[Avg Monthly GB Download]]&lt;5, "Less than 5 GB", IF(Aggregate[[#This Row],[Avg Monthly GB Download]]&lt;10, "10 or more GB", "Between 5 and 10 GB"))</f>
        <v>10 or more GB</v>
      </c>
      <c r="W6417">
        <v>5</v>
      </c>
    </row>
    <row r="6418" spans="1:23" x14ac:dyDescent="0.2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J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 t="str">
        <f>IF(Aggregate[[#This Row],[Avg Monthly GB Download]]&lt;5, "Less than 5 GB", IF(Aggregate[[#This Row],[Avg Monthly GB Download]]&lt;10, "10 or more GB", "Between 5 and 10 GB"))</f>
        <v>Between 5 and 10 GB</v>
      </c>
      <c r="W6418">
        <v>11</v>
      </c>
    </row>
    <row r="6419" spans="1:23" x14ac:dyDescent="0.2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J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 t="str">
        <f>IF(Aggregate[[#This Row],[Avg Monthly GB Download]]&lt;5, "Less than 5 GB", IF(Aggregate[[#This Row],[Avg Monthly GB Download]]&lt;10, "10 or more GB", "Between 5 and 10 GB"))</f>
        <v>10 or more GB</v>
      </c>
      <c r="W6419">
        <v>8</v>
      </c>
    </row>
    <row r="6420" spans="1:23" x14ac:dyDescent="0.2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J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 t="str">
        <f>IF(Aggregate[[#This Row],[Avg Monthly GB Download]]&lt;5, "Less than 5 GB", IF(Aggregate[[#This Row],[Avg Monthly GB Download]]&lt;10, "10 or more GB", "Between 5 and 10 GB"))</f>
        <v>10 or more GB</v>
      </c>
      <c r="W6420">
        <v>7</v>
      </c>
    </row>
    <row r="6421" spans="1:23" x14ac:dyDescent="0.2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tr">
        <f>IF(Aggregate[[#This Row],[Under 30]]="Yes", "Under 30", IF(Aggregate[[#This Row],[Senior]]="Yes", "Senior", "Other"))</f>
        <v>Senior</v>
      </c>
      <c r="K6421" t="s">
        <v>21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 t="str">
        <f>IF(Aggregate[[#This Row],[Avg Monthly GB Download]]&lt;5, "Less than 5 GB", IF(Aggregate[[#This Row],[Avg Monthly GB Download]]&lt;10, "10 or more GB", "Between 5 and 10 GB"))</f>
        <v>Less than 5 GB</v>
      </c>
      <c r="W6421">
        <v>2</v>
      </c>
    </row>
    <row r="6422" spans="1:23" x14ac:dyDescent="0.2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J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 t="str">
        <f>IF(Aggregate[[#This Row],[Avg Monthly GB Download]]&lt;5, "Less than 5 GB", IF(Aggregate[[#This Row],[Avg Monthly GB Download]]&lt;10, "10 or more GB", "Between 5 and 10 GB"))</f>
        <v>Less than 5 GB</v>
      </c>
      <c r="W6422">
        <v>4</v>
      </c>
    </row>
    <row r="6423" spans="1:23" x14ac:dyDescent="0.2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J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 t="str">
        <f>IF(Aggregate[[#This Row],[Avg Monthly GB Download]]&lt;5, "Less than 5 GB", IF(Aggregate[[#This Row],[Avg Monthly GB Download]]&lt;10, "10 or more GB", "Between 5 and 10 GB"))</f>
        <v>10 or more GB</v>
      </c>
      <c r="W6423">
        <v>5</v>
      </c>
    </row>
    <row r="6424" spans="1:23" x14ac:dyDescent="0.2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J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 t="str">
        <f>IF(Aggregate[[#This Row],[Avg Monthly GB Download]]&lt;5, "Less than 5 GB", IF(Aggregate[[#This Row],[Avg Monthly GB Download]]&lt;10, "10 or more GB", "Between 5 and 10 GB"))</f>
        <v>10 or more GB</v>
      </c>
      <c r="W6424">
        <v>7</v>
      </c>
    </row>
    <row r="6425" spans="1:23" x14ac:dyDescent="0.2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J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 t="str">
        <f>IF(Aggregate[[#This Row],[Avg Monthly GB Download]]&lt;5, "Less than 5 GB", IF(Aggregate[[#This Row],[Avg Monthly GB Download]]&lt;10, "10 or more GB", "Between 5 and 10 GB"))</f>
        <v>Less than 5 GB</v>
      </c>
      <c r="W6425">
        <v>3</v>
      </c>
    </row>
    <row r="6426" spans="1:23" x14ac:dyDescent="0.2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J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 t="str">
        <f>IF(Aggregate[[#This Row],[Avg Monthly GB Download]]&lt;5, "Less than 5 GB", IF(Aggregate[[#This Row],[Avg Monthly GB Download]]&lt;10, "10 or more GB", "Between 5 and 10 GB"))</f>
        <v>Between 5 and 10 GB</v>
      </c>
      <c r="W6426">
        <v>20</v>
      </c>
    </row>
    <row r="6427" spans="1:23" x14ac:dyDescent="0.2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tr">
        <f>IF(Aggregate[[#This Row],[Under 30]]="Yes", "Under 30", IF(Aggregate[[#This Row],[Senior]]="Yes", "Senior", "Other"))</f>
        <v>Senior</v>
      </c>
      <c r="K6427" t="s">
        <v>21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 t="str">
        <f>IF(Aggregate[[#This Row],[Avg Monthly GB Download]]&lt;5, "Less than 5 GB", IF(Aggregate[[#This Row],[Avg Monthly GB Download]]&lt;10, "10 or more GB", "Between 5 and 10 GB"))</f>
        <v>Less than 5 GB</v>
      </c>
      <c r="W6427">
        <v>1</v>
      </c>
    </row>
    <row r="6428" spans="1:23" x14ac:dyDescent="0.2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J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 t="str">
        <f>IF(Aggregate[[#This Row],[Avg Monthly GB Download]]&lt;5, "Less than 5 GB", IF(Aggregate[[#This Row],[Avg Monthly GB Download]]&lt;10, "10 or more GB", "Between 5 and 10 GB"))</f>
        <v>Between 5 and 10 GB</v>
      </c>
      <c r="W6428">
        <v>27</v>
      </c>
    </row>
    <row r="6429" spans="1:23" x14ac:dyDescent="0.2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J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 t="str">
        <f>IF(Aggregate[[#This Row],[Avg Monthly GB Download]]&lt;5, "Less than 5 GB", IF(Aggregate[[#This Row],[Avg Monthly GB Download]]&lt;10, "10 or more GB", "Between 5 and 10 GB"))</f>
        <v>10 or more GB</v>
      </c>
      <c r="W6429">
        <v>5</v>
      </c>
    </row>
    <row r="6430" spans="1:23" x14ac:dyDescent="0.2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J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 t="str">
        <f>IF(Aggregate[[#This Row],[Avg Monthly GB Download]]&lt;5, "Less than 5 GB", IF(Aggregate[[#This Row],[Avg Monthly GB Download]]&lt;10, "10 or more GB", "Between 5 and 10 GB"))</f>
        <v>Less than 5 GB</v>
      </c>
      <c r="W6430">
        <v>2</v>
      </c>
    </row>
    <row r="6431" spans="1:23" x14ac:dyDescent="0.2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J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 t="str">
        <f>IF(Aggregate[[#This Row],[Avg Monthly GB Download]]&lt;5, "Less than 5 GB", IF(Aggregate[[#This Row],[Avg Monthly GB Download]]&lt;10, "10 or more GB", "Between 5 and 10 GB"))</f>
        <v>10 or more GB</v>
      </c>
      <c r="W6431">
        <v>9</v>
      </c>
    </row>
    <row r="6432" spans="1:23" x14ac:dyDescent="0.2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tr">
        <f>IF(Aggregate[[#This Row],[Under 30]]="Yes", "Under 30", IF(Aggregate[[#This Row],[Senior]]="Yes", "Senior", "Other"))</f>
        <v>Senior</v>
      </c>
      <c r="K6432" t="s">
        <v>25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 t="str">
        <f>IF(Aggregate[[#This Row],[Avg Monthly GB Download]]&lt;5, "Less than 5 GB", IF(Aggregate[[#This Row],[Avg Monthly GB Download]]&lt;10, "10 or more GB", "Between 5 and 10 GB"))</f>
        <v>10 or more GB</v>
      </c>
      <c r="W6432">
        <v>5</v>
      </c>
    </row>
    <row r="6433" spans="1:23" x14ac:dyDescent="0.2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J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 t="str">
        <f>IF(Aggregate[[#This Row],[Avg Monthly GB Download]]&lt;5, "Less than 5 GB", IF(Aggregate[[#This Row],[Avg Monthly GB Download]]&lt;10, "10 or more GB", "Between 5 and 10 GB"))</f>
        <v>Between 5 and 10 GB</v>
      </c>
      <c r="W6433">
        <v>35</v>
      </c>
    </row>
    <row r="6434" spans="1:23" x14ac:dyDescent="0.2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J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 t="str">
        <f>IF(Aggregate[[#This Row],[Avg Monthly GB Download]]&lt;5, "Less than 5 GB", IF(Aggregate[[#This Row],[Avg Monthly GB Download]]&lt;10, "10 or more GB", "Between 5 and 10 GB"))</f>
        <v>10 or more GB</v>
      </c>
      <c r="W6434">
        <v>7</v>
      </c>
    </row>
    <row r="6435" spans="1:23" x14ac:dyDescent="0.2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tr">
        <f>IF(Aggregate[[#This Row],[Under 30]]="Yes", "Under 30", IF(Aggregate[[#This Row],[Senior]]="Yes", "Senior", "Other"))</f>
        <v>Senior</v>
      </c>
      <c r="K6435" t="s">
        <v>21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 t="str">
        <f>IF(Aggregate[[#This Row],[Avg Monthly GB Download]]&lt;5, "Less than 5 GB", IF(Aggregate[[#This Row],[Avg Monthly GB Download]]&lt;10, "10 or more GB", "Between 5 and 10 GB"))</f>
        <v>Less than 5 GB</v>
      </c>
      <c r="W6435">
        <v>3</v>
      </c>
    </row>
    <row r="6436" spans="1:23" x14ac:dyDescent="0.2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J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 t="str">
        <f>IF(Aggregate[[#This Row],[Avg Monthly GB Download]]&lt;5, "Less than 5 GB", IF(Aggregate[[#This Row],[Avg Monthly GB Download]]&lt;10, "10 or more GB", "Between 5 and 10 GB"))</f>
        <v>10 or more GB</v>
      </c>
      <c r="W6436">
        <v>5</v>
      </c>
    </row>
    <row r="6437" spans="1:23" x14ac:dyDescent="0.2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tr">
        <f>IF(Aggregate[[#This Row],[Under 30]]="Yes", "Under 30", IF(Aggregate[[#This Row],[Senior]]="Yes", "Senior", "Other"))</f>
        <v>Senior</v>
      </c>
      <c r="K6437" t="s">
        <v>21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 t="str">
        <f>IF(Aggregate[[#This Row],[Avg Monthly GB Download]]&lt;5, "Less than 5 GB", IF(Aggregate[[#This Row],[Avg Monthly GB Download]]&lt;10, "10 or more GB", "Between 5 and 10 GB"))</f>
        <v>Less than 5 GB</v>
      </c>
      <c r="W6437">
        <v>1</v>
      </c>
    </row>
    <row r="6438" spans="1:23" x14ac:dyDescent="0.2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J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 t="str">
        <f>IF(Aggregate[[#This Row],[Avg Monthly GB Download]]&lt;5, "Less than 5 GB", IF(Aggregate[[#This Row],[Avg Monthly GB Download]]&lt;10, "10 or more GB", "Between 5 and 10 GB"))</f>
        <v>10 or more GB</v>
      </c>
      <c r="W6438">
        <v>8</v>
      </c>
    </row>
    <row r="6439" spans="1:23" x14ac:dyDescent="0.2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J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 t="str">
        <f>IF(Aggregate[[#This Row],[Avg Monthly GB Download]]&lt;5, "Less than 5 GB", IF(Aggregate[[#This Row],[Avg Monthly GB Download]]&lt;10, "10 or more GB", "Between 5 and 10 GB"))</f>
        <v>Between 5 and 10 GB</v>
      </c>
      <c r="W6439">
        <v>10</v>
      </c>
    </row>
    <row r="6440" spans="1:23" x14ac:dyDescent="0.2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J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 t="str">
        <f>IF(Aggregate[[#This Row],[Avg Monthly GB Download]]&lt;5, "Less than 5 GB", IF(Aggregate[[#This Row],[Avg Monthly GB Download]]&lt;10, "10 or more GB", "Between 5 and 10 GB"))</f>
        <v>10 or more GB</v>
      </c>
      <c r="W6440">
        <v>9</v>
      </c>
    </row>
    <row r="6441" spans="1:23" x14ac:dyDescent="0.2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J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 t="str">
        <f>IF(Aggregate[[#This Row],[Avg Monthly GB Download]]&lt;5, "Less than 5 GB", IF(Aggregate[[#This Row],[Avg Monthly GB Download]]&lt;10, "10 or more GB", "Between 5 and 10 GB"))</f>
        <v>10 or more GB</v>
      </c>
      <c r="W6441">
        <v>5</v>
      </c>
    </row>
    <row r="6442" spans="1:23" x14ac:dyDescent="0.2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J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 t="str">
        <f>IF(Aggregate[[#This Row],[Avg Monthly GB Download]]&lt;5, "Less than 5 GB", IF(Aggregate[[#This Row],[Avg Monthly GB Download]]&lt;10, "10 or more GB", "Between 5 and 10 GB"))</f>
        <v>Less than 5 GB</v>
      </c>
      <c r="W6442">
        <v>1</v>
      </c>
    </row>
    <row r="6443" spans="1:23" x14ac:dyDescent="0.2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J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 t="str">
        <f>IF(Aggregate[[#This Row],[Avg Monthly GB Download]]&lt;5, "Less than 5 GB", IF(Aggregate[[#This Row],[Avg Monthly GB Download]]&lt;10, "10 or more GB", "Between 5 and 10 GB"))</f>
        <v>Less than 5 GB</v>
      </c>
      <c r="W6443">
        <v>4</v>
      </c>
    </row>
    <row r="6444" spans="1:23" x14ac:dyDescent="0.2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J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 t="str">
        <f>IF(Aggregate[[#This Row],[Avg Monthly GB Download]]&lt;5, "Less than 5 GB", IF(Aggregate[[#This Row],[Avg Monthly GB Download]]&lt;10, "10 or more GB", "Between 5 and 10 GB"))</f>
        <v>Less than 5 GB</v>
      </c>
      <c r="W6444">
        <v>3</v>
      </c>
    </row>
    <row r="6445" spans="1:23" x14ac:dyDescent="0.2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J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 t="str">
        <f>IF(Aggregate[[#This Row],[Avg Monthly GB Download]]&lt;5, "Less than 5 GB", IF(Aggregate[[#This Row],[Avg Monthly GB Download]]&lt;10, "10 or more GB", "Between 5 and 10 GB"))</f>
        <v>10 or more GB</v>
      </c>
      <c r="W6445">
        <v>5</v>
      </c>
    </row>
    <row r="6446" spans="1:23" x14ac:dyDescent="0.2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tr">
        <f>IF(Aggregate[[#This Row],[Under 30]]="Yes", "Under 30", IF(Aggregate[[#This Row],[Senior]]="Yes", "Senior", "Other"))</f>
        <v>Senior</v>
      </c>
      <c r="K6446" t="s">
        <v>21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 t="str">
        <f>IF(Aggregate[[#This Row],[Avg Monthly GB Download]]&lt;5, "Less than 5 GB", IF(Aggregate[[#This Row],[Avg Monthly GB Download]]&lt;10, "10 or more GB", "Between 5 and 10 GB"))</f>
        <v>10 or more GB</v>
      </c>
      <c r="W6446">
        <v>7</v>
      </c>
    </row>
    <row r="6447" spans="1:23" x14ac:dyDescent="0.2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J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 t="str">
        <f>IF(Aggregate[[#This Row],[Avg Monthly GB Download]]&lt;5, "Less than 5 GB", IF(Aggregate[[#This Row],[Avg Monthly GB Download]]&lt;10, "10 or more GB", "Between 5 and 10 GB"))</f>
        <v>Less than 5 GB</v>
      </c>
      <c r="W6447">
        <v>4</v>
      </c>
    </row>
    <row r="6448" spans="1:23" x14ac:dyDescent="0.2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J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 t="str">
        <f>IF(Aggregate[[#This Row],[Avg Monthly GB Download]]&lt;5, "Less than 5 GB", IF(Aggregate[[#This Row],[Avg Monthly GB Download]]&lt;10, "10 or more GB", "Between 5 and 10 GB"))</f>
        <v>10 or more GB</v>
      </c>
      <c r="W6448">
        <v>6</v>
      </c>
    </row>
    <row r="6449" spans="1:23" x14ac:dyDescent="0.2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J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 t="str">
        <f>IF(Aggregate[[#This Row],[Avg Monthly GB Download]]&lt;5, "Less than 5 GB", IF(Aggregate[[#This Row],[Avg Monthly GB Download]]&lt;10, "10 or more GB", "Between 5 and 10 GB"))</f>
        <v>Less than 5 GB</v>
      </c>
      <c r="W6449">
        <v>4</v>
      </c>
    </row>
    <row r="6450" spans="1:23" x14ac:dyDescent="0.2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J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 t="str">
        <f>IF(Aggregate[[#This Row],[Avg Monthly GB Download]]&lt;5, "Less than 5 GB", IF(Aggregate[[#This Row],[Avg Monthly GB Download]]&lt;10, "10 or more GB", "Between 5 and 10 GB"))</f>
        <v>Between 5 and 10 GB</v>
      </c>
      <c r="W6450">
        <v>11</v>
      </c>
    </row>
    <row r="6451" spans="1:23" x14ac:dyDescent="0.2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tr">
        <f>IF(Aggregate[[#This Row],[Under 30]]="Yes", "Under 30", IF(Aggregate[[#This Row],[Senior]]="Yes", "Senior", "Other"))</f>
        <v>Senior</v>
      </c>
      <c r="K6451" t="s">
        <v>21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 t="str">
        <f>IF(Aggregate[[#This Row],[Avg Monthly GB Download]]&lt;5, "Less than 5 GB", IF(Aggregate[[#This Row],[Avg Monthly GB Download]]&lt;10, "10 or more GB", "Between 5 and 10 GB"))</f>
        <v>10 or more GB</v>
      </c>
      <c r="W6451">
        <v>5</v>
      </c>
    </row>
    <row r="6452" spans="1:23" x14ac:dyDescent="0.2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tr">
        <f>IF(Aggregate[[#This Row],[Under 30]]="Yes", "Under 30", IF(Aggregate[[#This Row],[Senior]]="Yes", "Senior", "Other"))</f>
        <v>Senior</v>
      </c>
      <c r="K6452" t="s">
        <v>21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 t="str">
        <f>IF(Aggregate[[#This Row],[Avg Monthly GB Download]]&lt;5, "Less than 5 GB", IF(Aggregate[[#This Row],[Avg Monthly GB Download]]&lt;10, "10 or more GB", "Between 5 and 10 GB"))</f>
        <v>Less than 5 GB</v>
      </c>
      <c r="W6452">
        <v>0</v>
      </c>
    </row>
    <row r="6453" spans="1:23" x14ac:dyDescent="0.2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J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 t="str">
        <f>IF(Aggregate[[#This Row],[Avg Monthly GB Download]]&lt;5, "Less than 5 GB", IF(Aggregate[[#This Row],[Avg Monthly GB Download]]&lt;10, "10 or more GB", "Between 5 and 10 GB"))</f>
        <v>Between 5 and 10 GB</v>
      </c>
      <c r="W6453">
        <v>11</v>
      </c>
    </row>
    <row r="6454" spans="1:23" x14ac:dyDescent="0.2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J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 t="str">
        <f>IF(Aggregate[[#This Row],[Avg Monthly GB Download]]&lt;5, "Less than 5 GB", IF(Aggregate[[#This Row],[Avg Monthly GB Download]]&lt;10, "10 or more GB", "Between 5 and 10 GB"))</f>
        <v>Less than 5 GB</v>
      </c>
      <c r="W6454">
        <v>1</v>
      </c>
    </row>
    <row r="6455" spans="1:23" x14ac:dyDescent="0.2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tr">
        <f>IF(Aggregate[[#This Row],[Under 30]]="Yes", "Under 30", IF(Aggregate[[#This Row],[Senior]]="Yes", "Senior", "Other"))</f>
        <v>Senior</v>
      </c>
      <c r="K6455" t="s">
        <v>21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 t="str">
        <f>IF(Aggregate[[#This Row],[Avg Monthly GB Download]]&lt;5, "Less than 5 GB", IF(Aggregate[[#This Row],[Avg Monthly GB Download]]&lt;10, "10 or more GB", "Between 5 and 10 GB"))</f>
        <v>10 or more GB</v>
      </c>
      <c r="W6455">
        <v>7</v>
      </c>
    </row>
    <row r="6456" spans="1:23" x14ac:dyDescent="0.2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J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 t="str">
        <f>IF(Aggregate[[#This Row],[Avg Monthly GB Download]]&lt;5, "Less than 5 GB", IF(Aggregate[[#This Row],[Avg Monthly GB Download]]&lt;10, "10 or more GB", "Between 5 and 10 GB"))</f>
        <v>10 or more GB</v>
      </c>
      <c r="W6456">
        <v>7</v>
      </c>
    </row>
    <row r="6457" spans="1:23" x14ac:dyDescent="0.2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J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 t="str">
        <f>IF(Aggregate[[#This Row],[Avg Monthly GB Download]]&lt;5, "Less than 5 GB", IF(Aggregate[[#This Row],[Avg Monthly GB Download]]&lt;10, "10 or more GB", "Between 5 and 10 GB"))</f>
        <v>Between 5 and 10 GB</v>
      </c>
      <c r="W6457">
        <v>18</v>
      </c>
    </row>
    <row r="6458" spans="1:23" x14ac:dyDescent="0.2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J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 t="str">
        <f>IF(Aggregate[[#This Row],[Avg Monthly GB Download]]&lt;5, "Less than 5 GB", IF(Aggregate[[#This Row],[Avg Monthly GB Download]]&lt;10, "10 or more GB", "Between 5 and 10 GB"))</f>
        <v>10 or more GB</v>
      </c>
      <c r="W6458">
        <v>7</v>
      </c>
    </row>
    <row r="6459" spans="1:23" x14ac:dyDescent="0.2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J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 t="str">
        <f>IF(Aggregate[[#This Row],[Avg Monthly GB Download]]&lt;5, "Less than 5 GB", IF(Aggregate[[#This Row],[Avg Monthly GB Download]]&lt;10, "10 or more GB", "Between 5 and 10 GB"))</f>
        <v>10 or more GB</v>
      </c>
      <c r="W6459">
        <v>7</v>
      </c>
    </row>
    <row r="6460" spans="1:23" x14ac:dyDescent="0.2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J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 t="str">
        <f>IF(Aggregate[[#This Row],[Avg Monthly GB Download]]&lt;5, "Less than 5 GB", IF(Aggregate[[#This Row],[Avg Monthly GB Download]]&lt;10, "10 or more GB", "Between 5 and 10 GB"))</f>
        <v>Between 5 and 10 GB</v>
      </c>
      <c r="W6460">
        <v>10</v>
      </c>
    </row>
    <row r="6461" spans="1:23" x14ac:dyDescent="0.2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J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 t="str">
        <f>IF(Aggregate[[#This Row],[Avg Monthly GB Download]]&lt;5, "Less than 5 GB", IF(Aggregate[[#This Row],[Avg Monthly GB Download]]&lt;10, "10 or more GB", "Between 5 and 10 GB"))</f>
        <v>10 or more GB</v>
      </c>
      <c r="W6461">
        <v>6</v>
      </c>
    </row>
    <row r="6462" spans="1:23" x14ac:dyDescent="0.2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J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 t="str">
        <f>IF(Aggregate[[#This Row],[Avg Monthly GB Download]]&lt;5, "Less than 5 GB", IF(Aggregate[[#This Row],[Avg Monthly GB Download]]&lt;10, "10 or more GB", "Between 5 and 10 GB"))</f>
        <v>Between 5 and 10 GB</v>
      </c>
      <c r="W6462">
        <v>18</v>
      </c>
    </row>
    <row r="6463" spans="1:23" x14ac:dyDescent="0.2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tr">
        <f>IF(Aggregate[[#This Row],[Under 30]]="Yes", "Under 30", IF(Aggregate[[#This Row],[Senior]]="Yes", "Senior", "Other"))</f>
        <v>Senior</v>
      </c>
      <c r="K6463" t="s">
        <v>21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 t="str">
        <f>IF(Aggregate[[#This Row],[Avg Monthly GB Download]]&lt;5, "Less than 5 GB", IF(Aggregate[[#This Row],[Avg Monthly GB Download]]&lt;10, "10 or more GB", "Between 5 and 10 GB"))</f>
        <v>10 or more GB</v>
      </c>
      <c r="W6463">
        <v>7</v>
      </c>
    </row>
    <row r="6464" spans="1:23" x14ac:dyDescent="0.2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J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 t="str">
        <f>IF(Aggregate[[#This Row],[Avg Monthly GB Download]]&lt;5, "Less than 5 GB", IF(Aggregate[[#This Row],[Avg Monthly GB Download]]&lt;10, "10 or more GB", "Between 5 and 10 GB"))</f>
        <v>Between 5 and 10 GB</v>
      </c>
      <c r="W6464">
        <v>10</v>
      </c>
    </row>
    <row r="6465" spans="1:23" x14ac:dyDescent="0.2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J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 t="str">
        <f>IF(Aggregate[[#This Row],[Avg Monthly GB Download]]&lt;5, "Less than 5 GB", IF(Aggregate[[#This Row],[Avg Monthly GB Download]]&lt;10, "10 or more GB", "Between 5 and 10 GB"))</f>
        <v>Between 5 and 10 GB</v>
      </c>
      <c r="W6465">
        <v>13</v>
      </c>
    </row>
    <row r="6466" spans="1:23" x14ac:dyDescent="0.2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J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 t="str">
        <f>IF(Aggregate[[#This Row],[Avg Monthly GB Download]]&lt;5, "Less than 5 GB", IF(Aggregate[[#This Row],[Avg Monthly GB Download]]&lt;10, "10 or more GB", "Between 5 and 10 GB"))</f>
        <v>Less than 5 GB</v>
      </c>
      <c r="W6466">
        <v>2</v>
      </c>
    </row>
    <row r="6467" spans="1:23" x14ac:dyDescent="0.2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tr">
        <f>IF(Aggregate[[#This Row],[Under 30]]="Yes", "Under 30", IF(Aggregate[[#This Row],[Senior]]="Yes", "Senior", "Other"))</f>
        <v>Senior</v>
      </c>
      <c r="K6467" t="s">
        <v>21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 t="str">
        <f>IF(Aggregate[[#This Row],[Avg Monthly GB Download]]&lt;5, "Less than 5 GB", IF(Aggregate[[#This Row],[Avg Monthly GB Download]]&lt;10, "10 or more GB", "Between 5 and 10 GB"))</f>
        <v>10 or more GB</v>
      </c>
      <c r="W6467">
        <v>6</v>
      </c>
    </row>
    <row r="6468" spans="1:23" x14ac:dyDescent="0.2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J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 t="str">
        <f>IF(Aggregate[[#This Row],[Avg Monthly GB Download]]&lt;5, "Less than 5 GB", IF(Aggregate[[#This Row],[Avg Monthly GB Download]]&lt;10, "10 or more GB", "Between 5 and 10 GB"))</f>
        <v>Less than 5 GB</v>
      </c>
      <c r="W6468">
        <v>4</v>
      </c>
    </row>
    <row r="6469" spans="1:23" x14ac:dyDescent="0.2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J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 t="str">
        <f>IF(Aggregate[[#This Row],[Avg Monthly GB Download]]&lt;5, "Less than 5 GB", IF(Aggregate[[#This Row],[Avg Monthly GB Download]]&lt;10, "10 or more GB", "Between 5 and 10 GB"))</f>
        <v>Less than 5 GB</v>
      </c>
      <c r="W6469">
        <v>3</v>
      </c>
    </row>
    <row r="6470" spans="1:23" x14ac:dyDescent="0.2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J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 t="str">
        <f>IF(Aggregate[[#This Row],[Avg Monthly GB Download]]&lt;5, "Less than 5 GB", IF(Aggregate[[#This Row],[Avg Monthly GB Download]]&lt;10, "10 or more GB", "Between 5 and 10 GB"))</f>
        <v>Between 5 and 10 GB</v>
      </c>
      <c r="W6470">
        <v>17</v>
      </c>
    </row>
    <row r="6471" spans="1:23" x14ac:dyDescent="0.2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J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 t="str">
        <f>IF(Aggregate[[#This Row],[Avg Monthly GB Download]]&lt;5, "Less than 5 GB", IF(Aggregate[[#This Row],[Avg Monthly GB Download]]&lt;10, "10 or more GB", "Between 5 and 10 GB"))</f>
        <v>10 or more GB</v>
      </c>
      <c r="W6471">
        <v>6</v>
      </c>
    </row>
    <row r="6472" spans="1:23" x14ac:dyDescent="0.2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tr">
        <f>IF(Aggregate[[#This Row],[Under 30]]="Yes", "Under 30", IF(Aggregate[[#This Row],[Senior]]="Yes", "Senior", "Other"))</f>
        <v>Senior</v>
      </c>
      <c r="K6472" t="s">
        <v>21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 t="str">
        <f>IF(Aggregate[[#This Row],[Avg Monthly GB Download]]&lt;5, "Less than 5 GB", IF(Aggregate[[#This Row],[Avg Monthly GB Download]]&lt;10, "10 or more GB", "Between 5 and 10 GB"))</f>
        <v>Less than 5 GB</v>
      </c>
      <c r="W6472">
        <v>3</v>
      </c>
    </row>
    <row r="6473" spans="1:23" x14ac:dyDescent="0.2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J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 t="str">
        <f>IF(Aggregate[[#This Row],[Avg Monthly GB Download]]&lt;5, "Less than 5 GB", IF(Aggregate[[#This Row],[Avg Monthly GB Download]]&lt;10, "10 or more GB", "Between 5 and 10 GB"))</f>
        <v>Between 5 and 10 GB</v>
      </c>
      <c r="W6473">
        <v>19</v>
      </c>
    </row>
    <row r="6474" spans="1:23" x14ac:dyDescent="0.2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J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 t="str">
        <f>IF(Aggregate[[#This Row],[Avg Monthly GB Download]]&lt;5, "Less than 5 GB", IF(Aggregate[[#This Row],[Avg Monthly GB Download]]&lt;10, "10 or more GB", "Between 5 and 10 GB"))</f>
        <v>Between 5 and 10 GB</v>
      </c>
      <c r="W6474">
        <v>24</v>
      </c>
    </row>
    <row r="6475" spans="1:23" x14ac:dyDescent="0.2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tr">
        <f>IF(Aggregate[[#This Row],[Under 30]]="Yes", "Under 30", IF(Aggregate[[#This Row],[Senior]]="Yes", "Senior", "Other"))</f>
        <v>Senior</v>
      </c>
      <c r="K6475" t="s">
        <v>21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 t="str">
        <f>IF(Aggregate[[#This Row],[Avg Monthly GB Download]]&lt;5, "Less than 5 GB", IF(Aggregate[[#This Row],[Avg Monthly GB Download]]&lt;10, "10 or more GB", "Between 5 and 10 GB"))</f>
        <v>10 or more GB</v>
      </c>
      <c r="W6475">
        <v>6</v>
      </c>
    </row>
    <row r="6476" spans="1:23" x14ac:dyDescent="0.2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J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 t="str">
        <f>IF(Aggregate[[#This Row],[Avg Monthly GB Download]]&lt;5, "Less than 5 GB", IF(Aggregate[[#This Row],[Avg Monthly GB Download]]&lt;10, "10 or more GB", "Between 5 and 10 GB"))</f>
        <v>Between 5 and 10 GB</v>
      </c>
      <c r="W6476">
        <v>11</v>
      </c>
    </row>
    <row r="6477" spans="1:23" x14ac:dyDescent="0.2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J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 t="str">
        <f>IF(Aggregate[[#This Row],[Avg Monthly GB Download]]&lt;5, "Less than 5 GB", IF(Aggregate[[#This Row],[Avg Monthly GB Download]]&lt;10, "10 or more GB", "Between 5 and 10 GB"))</f>
        <v>10 or more GB</v>
      </c>
      <c r="W6477">
        <v>7</v>
      </c>
    </row>
    <row r="6478" spans="1:23" x14ac:dyDescent="0.2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tr">
        <f>IF(Aggregate[[#This Row],[Under 30]]="Yes", "Under 30", IF(Aggregate[[#This Row],[Senior]]="Yes", "Senior", "Other"))</f>
        <v>Senior</v>
      </c>
      <c r="K6478" t="s">
        <v>21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 t="str">
        <f>IF(Aggregate[[#This Row],[Avg Monthly GB Download]]&lt;5, "Less than 5 GB", IF(Aggregate[[#This Row],[Avg Monthly GB Download]]&lt;10, "10 or more GB", "Between 5 and 10 GB"))</f>
        <v>Less than 5 GB</v>
      </c>
      <c r="W6478">
        <v>1</v>
      </c>
    </row>
    <row r="6479" spans="1:23" x14ac:dyDescent="0.2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J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 t="str">
        <f>IF(Aggregate[[#This Row],[Avg Monthly GB Download]]&lt;5, "Less than 5 GB", IF(Aggregate[[#This Row],[Avg Monthly GB Download]]&lt;10, "10 or more GB", "Between 5 and 10 GB"))</f>
        <v>10 or more GB</v>
      </c>
      <c r="W6479">
        <v>5</v>
      </c>
    </row>
    <row r="6480" spans="1:23" x14ac:dyDescent="0.2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J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 t="str">
        <f>IF(Aggregate[[#This Row],[Avg Monthly GB Download]]&lt;5, "Less than 5 GB", IF(Aggregate[[#This Row],[Avg Monthly GB Download]]&lt;10, "10 or more GB", "Between 5 and 10 GB"))</f>
        <v>Between 5 and 10 GB</v>
      </c>
      <c r="W6480">
        <v>12</v>
      </c>
    </row>
    <row r="6481" spans="1:23" x14ac:dyDescent="0.2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J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 t="str">
        <f>IF(Aggregate[[#This Row],[Avg Monthly GB Download]]&lt;5, "Less than 5 GB", IF(Aggregate[[#This Row],[Avg Monthly GB Download]]&lt;10, "10 or more GB", "Between 5 and 10 GB"))</f>
        <v>10 or more GB</v>
      </c>
      <c r="W6481">
        <v>5</v>
      </c>
    </row>
    <row r="6482" spans="1:23" x14ac:dyDescent="0.2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J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 t="str">
        <f>IF(Aggregate[[#This Row],[Avg Monthly GB Download]]&lt;5, "Less than 5 GB", IF(Aggregate[[#This Row],[Avg Monthly GB Download]]&lt;10, "10 or more GB", "Between 5 and 10 GB"))</f>
        <v>Between 5 and 10 GB</v>
      </c>
      <c r="W6482">
        <v>20</v>
      </c>
    </row>
    <row r="6483" spans="1:23" x14ac:dyDescent="0.2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J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 t="str">
        <f>IF(Aggregate[[#This Row],[Avg Monthly GB Download]]&lt;5, "Less than 5 GB", IF(Aggregate[[#This Row],[Avg Monthly GB Download]]&lt;10, "10 or more GB", "Between 5 and 10 GB"))</f>
        <v>Less than 5 GB</v>
      </c>
      <c r="W6483">
        <v>4</v>
      </c>
    </row>
    <row r="6484" spans="1:23" x14ac:dyDescent="0.2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J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 t="str">
        <f>IF(Aggregate[[#This Row],[Avg Monthly GB Download]]&lt;5, "Less than 5 GB", IF(Aggregate[[#This Row],[Avg Monthly GB Download]]&lt;10, "10 or more GB", "Between 5 and 10 GB"))</f>
        <v>10 or more GB</v>
      </c>
      <c r="W6484">
        <v>6</v>
      </c>
    </row>
    <row r="6485" spans="1:23" x14ac:dyDescent="0.2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J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 t="str">
        <f>IF(Aggregate[[#This Row],[Avg Monthly GB Download]]&lt;5, "Less than 5 GB", IF(Aggregate[[#This Row],[Avg Monthly GB Download]]&lt;10, "10 or more GB", "Between 5 and 10 GB"))</f>
        <v>10 or more GB</v>
      </c>
      <c r="W6485">
        <v>6</v>
      </c>
    </row>
    <row r="6486" spans="1:23" x14ac:dyDescent="0.2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J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 t="str">
        <f>IF(Aggregate[[#This Row],[Avg Monthly GB Download]]&lt;5, "Less than 5 GB", IF(Aggregate[[#This Row],[Avg Monthly GB Download]]&lt;10, "10 or more GB", "Between 5 and 10 GB"))</f>
        <v>Less than 5 GB</v>
      </c>
      <c r="W6486">
        <v>1</v>
      </c>
    </row>
    <row r="6487" spans="1:23" x14ac:dyDescent="0.2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J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 t="str">
        <f>IF(Aggregate[[#This Row],[Avg Monthly GB Download]]&lt;5, "Less than 5 GB", IF(Aggregate[[#This Row],[Avg Monthly GB Download]]&lt;10, "10 or more GB", "Between 5 and 10 GB"))</f>
        <v>Between 5 and 10 GB</v>
      </c>
      <c r="W6487">
        <v>20</v>
      </c>
    </row>
    <row r="6488" spans="1:23" x14ac:dyDescent="0.2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J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 t="str">
        <f>IF(Aggregate[[#This Row],[Avg Monthly GB Download]]&lt;5, "Less than 5 GB", IF(Aggregate[[#This Row],[Avg Monthly GB Download]]&lt;10, "10 or more GB", "Between 5 and 10 GB"))</f>
        <v>10 or more GB</v>
      </c>
      <c r="W6488">
        <v>7</v>
      </c>
    </row>
    <row r="6489" spans="1:23" x14ac:dyDescent="0.2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J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 t="str">
        <f>IF(Aggregate[[#This Row],[Avg Monthly GB Download]]&lt;5, "Less than 5 GB", IF(Aggregate[[#This Row],[Avg Monthly GB Download]]&lt;10, "10 or more GB", "Between 5 and 10 GB"))</f>
        <v>10 or more GB</v>
      </c>
      <c r="W6489">
        <v>7</v>
      </c>
    </row>
    <row r="6490" spans="1:23" x14ac:dyDescent="0.2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J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 t="str">
        <f>IF(Aggregate[[#This Row],[Avg Monthly GB Download]]&lt;5, "Less than 5 GB", IF(Aggregate[[#This Row],[Avg Monthly GB Download]]&lt;10, "10 or more GB", "Between 5 and 10 GB"))</f>
        <v>Between 5 and 10 GB</v>
      </c>
      <c r="W6490">
        <v>10</v>
      </c>
    </row>
    <row r="6491" spans="1:23" x14ac:dyDescent="0.2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tr">
        <f>IF(Aggregate[[#This Row],[Under 30]]="Yes", "Under 30", IF(Aggregate[[#This Row],[Senior]]="Yes", "Senior", "Other"))</f>
        <v>Senior</v>
      </c>
      <c r="K6491" t="s">
        <v>21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 t="str">
        <f>IF(Aggregate[[#This Row],[Avg Monthly GB Download]]&lt;5, "Less than 5 GB", IF(Aggregate[[#This Row],[Avg Monthly GB Download]]&lt;10, "10 or more GB", "Between 5 and 10 GB"))</f>
        <v>10 or more GB</v>
      </c>
      <c r="W6491">
        <v>9</v>
      </c>
    </row>
    <row r="6492" spans="1:23" x14ac:dyDescent="0.2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J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 t="str">
        <f>IF(Aggregate[[#This Row],[Avg Monthly GB Download]]&lt;5, "Less than 5 GB", IF(Aggregate[[#This Row],[Avg Monthly GB Download]]&lt;10, "10 or more GB", "Between 5 and 10 GB"))</f>
        <v>Between 5 and 10 GB</v>
      </c>
      <c r="W6492">
        <v>11</v>
      </c>
    </row>
    <row r="6493" spans="1:23" x14ac:dyDescent="0.2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tr">
        <f>IF(Aggregate[[#This Row],[Under 30]]="Yes", "Under 30", IF(Aggregate[[#This Row],[Senior]]="Yes", "Senior", "Other"))</f>
        <v>Senior</v>
      </c>
      <c r="K6493" t="s">
        <v>21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 t="str">
        <f>IF(Aggregate[[#This Row],[Avg Monthly GB Download]]&lt;5, "Less than 5 GB", IF(Aggregate[[#This Row],[Avg Monthly GB Download]]&lt;10, "10 or more GB", "Between 5 and 10 GB"))</f>
        <v>Less than 5 GB</v>
      </c>
      <c r="W6493">
        <v>1</v>
      </c>
    </row>
    <row r="6494" spans="1:23" x14ac:dyDescent="0.2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J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 t="str">
        <f>IF(Aggregate[[#This Row],[Avg Monthly GB Download]]&lt;5, "Less than 5 GB", IF(Aggregate[[#This Row],[Avg Monthly GB Download]]&lt;10, "10 or more GB", "Between 5 and 10 GB"))</f>
        <v>Between 5 and 10 GB</v>
      </c>
      <c r="W6494">
        <v>14</v>
      </c>
    </row>
    <row r="6495" spans="1:23" x14ac:dyDescent="0.2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J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 t="str">
        <f>IF(Aggregate[[#This Row],[Avg Monthly GB Download]]&lt;5, "Less than 5 GB", IF(Aggregate[[#This Row],[Avg Monthly GB Download]]&lt;10, "10 or more GB", "Between 5 and 10 GB"))</f>
        <v>10 or more GB</v>
      </c>
      <c r="W6495">
        <v>9</v>
      </c>
    </row>
    <row r="6496" spans="1:23" x14ac:dyDescent="0.2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J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 t="str">
        <f>IF(Aggregate[[#This Row],[Avg Monthly GB Download]]&lt;5, "Less than 5 GB", IF(Aggregate[[#This Row],[Avg Monthly GB Download]]&lt;10, "10 or more GB", "Between 5 and 10 GB"))</f>
        <v>Between 5 and 10 GB</v>
      </c>
      <c r="W6496">
        <v>14</v>
      </c>
    </row>
    <row r="6497" spans="1:23" x14ac:dyDescent="0.2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J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 t="str">
        <f>IF(Aggregate[[#This Row],[Avg Monthly GB Download]]&lt;5, "Less than 5 GB", IF(Aggregate[[#This Row],[Avg Monthly GB Download]]&lt;10, "10 or more GB", "Between 5 and 10 GB"))</f>
        <v>10 or more GB</v>
      </c>
      <c r="W6497">
        <v>7</v>
      </c>
    </row>
    <row r="6498" spans="1:23" x14ac:dyDescent="0.2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J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 t="str">
        <f>IF(Aggregate[[#This Row],[Avg Monthly GB Download]]&lt;5, "Less than 5 GB", IF(Aggregate[[#This Row],[Avg Monthly GB Download]]&lt;10, "10 or more GB", "Between 5 and 10 GB"))</f>
        <v>Less than 5 GB</v>
      </c>
      <c r="W6498">
        <v>3</v>
      </c>
    </row>
    <row r="6499" spans="1:23" x14ac:dyDescent="0.2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J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 t="str">
        <f>IF(Aggregate[[#This Row],[Avg Monthly GB Download]]&lt;5, "Less than 5 GB", IF(Aggregate[[#This Row],[Avg Monthly GB Download]]&lt;10, "10 or more GB", "Between 5 and 10 GB"))</f>
        <v>Between 5 and 10 GB</v>
      </c>
      <c r="W6499">
        <v>12</v>
      </c>
    </row>
    <row r="6500" spans="1:23" x14ac:dyDescent="0.2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J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 t="str">
        <f>IF(Aggregate[[#This Row],[Avg Monthly GB Download]]&lt;5, "Less than 5 GB", IF(Aggregate[[#This Row],[Avg Monthly GB Download]]&lt;10, "10 or more GB", "Between 5 and 10 GB"))</f>
        <v>10 or more GB</v>
      </c>
      <c r="W6500">
        <v>6</v>
      </c>
    </row>
    <row r="6501" spans="1:23" x14ac:dyDescent="0.2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J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 t="str">
        <f>IF(Aggregate[[#This Row],[Avg Monthly GB Download]]&lt;5, "Less than 5 GB", IF(Aggregate[[#This Row],[Avg Monthly GB Download]]&lt;10, "10 or more GB", "Between 5 and 10 GB"))</f>
        <v>Between 5 and 10 GB</v>
      </c>
      <c r="W6501">
        <v>27</v>
      </c>
    </row>
    <row r="6502" spans="1:23" x14ac:dyDescent="0.2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J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 t="str">
        <f>IF(Aggregate[[#This Row],[Avg Monthly GB Download]]&lt;5, "Less than 5 GB", IF(Aggregate[[#This Row],[Avg Monthly GB Download]]&lt;10, "10 or more GB", "Between 5 and 10 GB"))</f>
        <v>Less than 5 GB</v>
      </c>
      <c r="W6502">
        <v>3</v>
      </c>
    </row>
    <row r="6503" spans="1:23" x14ac:dyDescent="0.2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tr">
        <f>IF(Aggregate[[#This Row],[Under 30]]="Yes", "Under 30", IF(Aggregate[[#This Row],[Senior]]="Yes", "Senior", "Other"))</f>
        <v>Senior</v>
      </c>
      <c r="K6503" t="s">
        <v>21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 t="str">
        <f>IF(Aggregate[[#This Row],[Avg Monthly GB Download]]&lt;5, "Less than 5 GB", IF(Aggregate[[#This Row],[Avg Monthly GB Download]]&lt;10, "10 or more GB", "Between 5 and 10 GB"))</f>
        <v>10 or more GB</v>
      </c>
      <c r="W6503">
        <v>8</v>
      </c>
    </row>
    <row r="6504" spans="1:23" x14ac:dyDescent="0.2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tr">
        <f>IF(Aggregate[[#This Row],[Under 30]]="Yes", "Under 30", IF(Aggregate[[#This Row],[Senior]]="Yes", "Senior", "Other"))</f>
        <v>Senior</v>
      </c>
      <c r="K6504" t="s">
        <v>21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 t="str">
        <f>IF(Aggregate[[#This Row],[Avg Monthly GB Download]]&lt;5, "Less than 5 GB", IF(Aggregate[[#This Row],[Avg Monthly GB Download]]&lt;10, "10 or more GB", "Between 5 and 10 GB"))</f>
        <v>Less than 5 GB</v>
      </c>
      <c r="W6504">
        <v>1</v>
      </c>
    </row>
    <row r="6505" spans="1:23" x14ac:dyDescent="0.2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J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 t="str">
        <f>IF(Aggregate[[#This Row],[Avg Monthly GB Download]]&lt;5, "Less than 5 GB", IF(Aggregate[[#This Row],[Avg Monthly GB Download]]&lt;10, "10 or more GB", "Between 5 and 10 GB"))</f>
        <v>Less than 5 GB</v>
      </c>
      <c r="W6505">
        <v>4</v>
      </c>
    </row>
    <row r="6506" spans="1:23" x14ac:dyDescent="0.2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tr">
        <f>IF(Aggregate[[#This Row],[Under 30]]="Yes", "Under 30", IF(Aggregate[[#This Row],[Senior]]="Yes", "Senior", "Other"))</f>
        <v>Senior</v>
      </c>
      <c r="K6506" t="s">
        <v>21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 t="str">
        <f>IF(Aggregate[[#This Row],[Avg Monthly GB Download]]&lt;5, "Less than 5 GB", IF(Aggregate[[#This Row],[Avg Monthly GB Download]]&lt;10, "10 or more GB", "Between 5 and 10 GB"))</f>
        <v>Less than 5 GB</v>
      </c>
      <c r="W6506">
        <v>2</v>
      </c>
    </row>
    <row r="6507" spans="1:23" x14ac:dyDescent="0.2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J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 t="str">
        <f>IF(Aggregate[[#This Row],[Avg Monthly GB Download]]&lt;5, "Less than 5 GB", IF(Aggregate[[#This Row],[Avg Monthly GB Download]]&lt;10, "10 or more GB", "Between 5 and 10 GB"))</f>
        <v>10 or more GB</v>
      </c>
      <c r="W6507">
        <v>7</v>
      </c>
    </row>
    <row r="6508" spans="1:23" x14ac:dyDescent="0.2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J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 t="str">
        <f>IF(Aggregate[[#This Row],[Avg Monthly GB Download]]&lt;5, "Less than 5 GB", IF(Aggregate[[#This Row],[Avg Monthly GB Download]]&lt;10, "10 or more GB", "Between 5 and 10 GB"))</f>
        <v>Between 5 and 10 GB</v>
      </c>
      <c r="W6508">
        <v>11</v>
      </c>
    </row>
    <row r="6509" spans="1:23" x14ac:dyDescent="0.2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J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 t="str">
        <f>IF(Aggregate[[#This Row],[Avg Monthly GB Download]]&lt;5, "Less than 5 GB", IF(Aggregate[[#This Row],[Avg Monthly GB Download]]&lt;10, "10 or more GB", "Between 5 and 10 GB"))</f>
        <v>Between 5 and 10 GB</v>
      </c>
      <c r="W6509">
        <v>38</v>
      </c>
    </row>
    <row r="6510" spans="1:23" x14ac:dyDescent="0.2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tr">
        <f>IF(Aggregate[[#This Row],[Under 30]]="Yes", "Under 30", IF(Aggregate[[#This Row],[Senior]]="Yes", "Senior", "Other"))</f>
        <v>Senior</v>
      </c>
      <c r="K6510" t="s">
        <v>25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 t="str">
        <f>IF(Aggregate[[#This Row],[Avg Monthly GB Download]]&lt;5, "Less than 5 GB", IF(Aggregate[[#This Row],[Avg Monthly GB Download]]&lt;10, "10 or more GB", "Between 5 and 10 GB"))</f>
        <v>Less than 5 GB</v>
      </c>
      <c r="W6510">
        <v>4</v>
      </c>
    </row>
    <row r="6511" spans="1:23" x14ac:dyDescent="0.2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J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 t="str">
        <f>IF(Aggregate[[#This Row],[Avg Monthly GB Download]]&lt;5, "Less than 5 GB", IF(Aggregate[[#This Row],[Avg Monthly GB Download]]&lt;10, "10 or more GB", "Between 5 and 10 GB"))</f>
        <v>Between 5 and 10 GB</v>
      </c>
      <c r="W6511">
        <v>29</v>
      </c>
    </row>
    <row r="6512" spans="1:23" x14ac:dyDescent="0.2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tr">
        <f>IF(Aggregate[[#This Row],[Under 30]]="Yes", "Under 30", IF(Aggregate[[#This Row],[Senior]]="Yes", "Senior", "Other"))</f>
        <v>Senior</v>
      </c>
      <c r="K6512" t="s">
        <v>21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 t="str">
        <f>IF(Aggregate[[#This Row],[Avg Monthly GB Download]]&lt;5, "Less than 5 GB", IF(Aggregate[[#This Row],[Avg Monthly GB Download]]&lt;10, "10 or more GB", "Between 5 and 10 GB"))</f>
        <v>Less than 5 GB</v>
      </c>
      <c r="W6512">
        <v>2</v>
      </c>
    </row>
    <row r="6513" spans="1:23" x14ac:dyDescent="0.2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J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 t="str">
        <f>IF(Aggregate[[#This Row],[Avg Monthly GB Download]]&lt;5, "Less than 5 GB", IF(Aggregate[[#This Row],[Avg Monthly GB Download]]&lt;10, "10 or more GB", "Between 5 and 10 GB"))</f>
        <v>Between 5 and 10 GB</v>
      </c>
      <c r="W6513">
        <v>20</v>
      </c>
    </row>
    <row r="6514" spans="1:23" x14ac:dyDescent="0.2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J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 t="str">
        <f>IF(Aggregate[[#This Row],[Avg Monthly GB Download]]&lt;5, "Less than 5 GB", IF(Aggregate[[#This Row],[Avg Monthly GB Download]]&lt;10, "10 or more GB", "Between 5 and 10 GB"))</f>
        <v>10 or more GB</v>
      </c>
      <c r="W6514">
        <v>8</v>
      </c>
    </row>
    <row r="6515" spans="1:23" x14ac:dyDescent="0.2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J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 t="str">
        <f>IF(Aggregate[[#This Row],[Avg Monthly GB Download]]&lt;5, "Less than 5 GB", IF(Aggregate[[#This Row],[Avg Monthly GB Download]]&lt;10, "10 or more GB", "Between 5 and 10 GB"))</f>
        <v>Less than 5 GB</v>
      </c>
      <c r="W6515">
        <v>4</v>
      </c>
    </row>
    <row r="6516" spans="1:23" x14ac:dyDescent="0.2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J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 t="str">
        <f>IF(Aggregate[[#This Row],[Avg Monthly GB Download]]&lt;5, "Less than 5 GB", IF(Aggregate[[#This Row],[Avg Monthly GB Download]]&lt;10, "10 or more GB", "Between 5 and 10 GB"))</f>
        <v>Between 5 and 10 GB</v>
      </c>
      <c r="W6516">
        <v>10</v>
      </c>
    </row>
    <row r="6517" spans="1:23" x14ac:dyDescent="0.2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J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 t="str">
        <f>IF(Aggregate[[#This Row],[Avg Monthly GB Download]]&lt;5, "Less than 5 GB", IF(Aggregate[[#This Row],[Avg Monthly GB Download]]&lt;10, "10 or more GB", "Between 5 and 10 GB"))</f>
        <v>Less than 5 GB</v>
      </c>
      <c r="W6517">
        <v>1</v>
      </c>
    </row>
    <row r="6518" spans="1:23" x14ac:dyDescent="0.2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J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 t="str">
        <f>IF(Aggregate[[#This Row],[Avg Monthly GB Download]]&lt;5, "Less than 5 GB", IF(Aggregate[[#This Row],[Avg Monthly GB Download]]&lt;10, "10 or more GB", "Between 5 and 10 GB"))</f>
        <v>Between 5 and 10 GB</v>
      </c>
      <c r="W6518">
        <v>12</v>
      </c>
    </row>
    <row r="6519" spans="1:23" x14ac:dyDescent="0.2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tr">
        <f>IF(Aggregate[[#This Row],[Under 30]]="Yes", "Under 30", IF(Aggregate[[#This Row],[Senior]]="Yes", "Senior", "Other"))</f>
        <v>Senior</v>
      </c>
      <c r="K6519" t="s">
        <v>21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 t="str">
        <f>IF(Aggregate[[#This Row],[Avg Monthly GB Download]]&lt;5, "Less than 5 GB", IF(Aggregate[[#This Row],[Avg Monthly GB Download]]&lt;10, "10 or more GB", "Between 5 and 10 GB"))</f>
        <v>Between 5 and 10 GB</v>
      </c>
      <c r="W6519">
        <v>10</v>
      </c>
    </row>
    <row r="6520" spans="1:23" x14ac:dyDescent="0.2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tr">
        <f>IF(Aggregate[[#This Row],[Under 30]]="Yes", "Under 30", IF(Aggregate[[#This Row],[Senior]]="Yes", "Senior", "Other"))</f>
        <v>Senior</v>
      </c>
      <c r="K6520" t="s">
        <v>21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 t="str">
        <f>IF(Aggregate[[#This Row],[Avg Monthly GB Download]]&lt;5, "Less than 5 GB", IF(Aggregate[[#This Row],[Avg Monthly GB Download]]&lt;10, "10 or more GB", "Between 5 and 10 GB"))</f>
        <v>Less than 5 GB</v>
      </c>
      <c r="W6520">
        <v>3</v>
      </c>
    </row>
    <row r="6521" spans="1:23" x14ac:dyDescent="0.2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tr">
        <f>IF(Aggregate[[#This Row],[Under 30]]="Yes", "Under 30", IF(Aggregate[[#This Row],[Senior]]="Yes", "Senior", "Other"))</f>
        <v>Senior</v>
      </c>
      <c r="K6521" t="s">
        <v>21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 t="str">
        <f>IF(Aggregate[[#This Row],[Avg Monthly GB Download]]&lt;5, "Less than 5 GB", IF(Aggregate[[#This Row],[Avg Monthly GB Download]]&lt;10, "10 or more GB", "Between 5 and 10 GB"))</f>
        <v>10 or more GB</v>
      </c>
      <c r="W6521">
        <v>7</v>
      </c>
    </row>
    <row r="6522" spans="1:23" x14ac:dyDescent="0.2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tr">
        <f>IF(Aggregate[[#This Row],[Under 30]]="Yes", "Under 30", IF(Aggregate[[#This Row],[Senior]]="Yes", "Senior", "Other"))</f>
        <v>Senior</v>
      </c>
      <c r="K6522" t="s">
        <v>21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 t="str">
        <f>IF(Aggregate[[#This Row],[Avg Monthly GB Download]]&lt;5, "Less than 5 GB", IF(Aggregate[[#This Row],[Avg Monthly GB Download]]&lt;10, "10 or more GB", "Between 5 and 10 GB"))</f>
        <v>Less than 5 GB</v>
      </c>
      <c r="W6522">
        <v>1</v>
      </c>
    </row>
    <row r="6523" spans="1:23" x14ac:dyDescent="0.2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J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 t="str">
        <f>IF(Aggregate[[#This Row],[Avg Monthly GB Download]]&lt;5, "Less than 5 GB", IF(Aggregate[[#This Row],[Avg Monthly GB Download]]&lt;10, "10 or more GB", "Between 5 and 10 GB"))</f>
        <v>Less than 5 GB</v>
      </c>
      <c r="W6523">
        <v>2</v>
      </c>
    </row>
    <row r="6524" spans="1:23" x14ac:dyDescent="0.2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tr">
        <f>IF(Aggregate[[#This Row],[Under 30]]="Yes", "Under 30", IF(Aggregate[[#This Row],[Senior]]="Yes", "Senior", "Other"))</f>
        <v>Senior</v>
      </c>
      <c r="K6524" t="s">
        <v>21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 t="str">
        <f>IF(Aggregate[[#This Row],[Avg Monthly GB Download]]&lt;5, "Less than 5 GB", IF(Aggregate[[#This Row],[Avg Monthly GB Download]]&lt;10, "10 or more GB", "Between 5 and 10 GB"))</f>
        <v>10 or more GB</v>
      </c>
      <c r="W6524">
        <v>5</v>
      </c>
    </row>
    <row r="6525" spans="1:23" x14ac:dyDescent="0.2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J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 t="str">
        <f>IF(Aggregate[[#This Row],[Avg Monthly GB Download]]&lt;5, "Less than 5 GB", IF(Aggregate[[#This Row],[Avg Monthly GB Download]]&lt;10, "10 or more GB", "Between 5 and 10 GB"))</f>
        <v>Less than 5 GB</v>
      </c>
      <c r="W6525">
        <v>4</v>
      </c>
    </row>
    <row r="6526" spans="1:23" x14ac:dyDescent="0.2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tr">
        <f>IF(Aggregate[[#This Row],[Under 30]]="Yes", "Under 30", IF(Aggregate[[#This Row],[Senior]]="Yes", "Senior", "Other"))</f>
        <v>Senior</v>
      </c>
      <c r="K6526" t="s">
        <v>21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 t="str">
        <f>IF(Aggregate[[#This Row],[Avg Monthly GB Download]]&lt;5, "Less than 5 GB", IF(Aggregate[[#This Row],[Avg Monthly GB Download]]&lt;10, "10 or more GB", "Between 5 and 10 GB"))</f>
        <v>10 or more GB</v>
      </c>
      <c r="W6526">
        <v>5</v>
      </c>
    </row>
    <row r="6527" spans="1:23" x14ac:dyDescent="0.2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J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 t="str">
        <f>IF(Aggregate[[#This Row],[Avg Monthly GB Download]]&lt;5, "Less than 5 GB", IF(Aggregate[[#This Row],[Avg Monthly GB Download]]&lt;10, "10 or more GB", "Between 5 and 10 GB"))</f>
        <v>Between 5 and 10 GB</v>
      </c>
      <c r="W6527">
        <v>26</v>
      </c>
    </row>
    <row r="6528" spans="1:23" x14ac:dyDescent="0.2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J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 t="str">
        <f>IF(Aggregate[[#This Row],[Avg Monthly GB Download]]&lt;5, "Less than 5 GB", IF(Aggregate[[#This Row],[Avg Monthly GB Download]]&lt;10, "10 or more GB", "Between 5 and 10 GB"))</f>
        <v>10 or more GB</v>
      </c>
      <c r="W6528">
        <v>8</v>
      </c>
    </row>
    <row r="6529" spans="1:23" x14ac:dyDescent="0.2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J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 t="str">
        <f>IF(Aggregate[[#This Row],[Avg Monthly GB Download]]&lt;5, "Less than 5 GB", IF(Aggregate[[#This Row],[Avg Monthly GB Download]]&lt;10, "10 or more GB", "Between 5 and 10 GB"))</f>
        <v>10 or more GB</v>
      </c>
      <c r="W6529">
        <v>5</v>
      </c>
    </row>
    <row r="6530" spans="1:23" x14ac:dyDescent="0.2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J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 t="str">
        <f>IF(Aggregate[[#This Row],[Avg Monthly GB Download]]&lt;5, "Less than 5 GB", IF(Aggregate[[#This Row],[Avg Monthly GB Download]]&lt;10, "10 or more GB", "Between 5 and 10 GB"))</f>
        <v>10 or more GB</v>
      </c>
      <c r="W6530">
        <v>9</v>
      </c>
    </row>
    <row r="6531" spans="1:23" x14ac:dyDescent="0.2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J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 t="str">
        <f>IF(Aggregate[[#This Row],[Avg Monthly GB Download]]&lt;5, "Less than 5 GB", IF(Aggregate[[#This Row],[Avg Monthly GB Download]]&lt;10, "10 or more GB", "Between 5 and 10 GB"))</f>
        <v>Between 5 and 10 GB</v>
      </c>
      <c r="W6531">
        <v>14</v>
      </c>
    </row>
    <row r="6532" spans="1:23" x14ac:dyDescent="0.2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J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 t="str">
        <f>IF(Aggregate[[#This Row],[Avg Monthly GB Download]]&lt;5, "Less than 5 GB", IF(Aggregate[[#This Row],[Avg Monthly GB Download]]&lt;10, "10 or more GB", "Between 5 and 10 GB"))</f>
        <v>10 or more GB</v>
      </c>
      <c r="W6532">
        <v>9</v>
      </c>
    </row>
    <row r="6533" spans="1:23" x14ac:dyDescent="0.2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J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 t="str">
        <f>IF(Aggregate[[#This Row],[Avg Monthly GB Download]]&lt;5, "Less than 5 GB", IF(Aggregate[[#This Row],[Avg Monthly GB Download]]&lt;10, "10 or more GB", "Between 5 and 10 GB"))</f>
        <v>Between 5 and 10 GB</v>
      </c>
      <c r="W6533">
        <v>14</v>
      </c>
    </row>
    <row r="6534" spans="1:23" x14ac:dyDescent="0.2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J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 t="str">
        <f>IF(Aggregate[[#This Row],[Avg Monthly GB Download]]&lt;5, "Less than 5 GB", IF(Aggregate[[#This Row],[Avg Monthly GB Download]]&lt;10, "10 or more GB", "Between 5 and 10 GB"))</f>
        <v>Between 5 and 10 GB</v>
      </c>
      <c r="W6534">
        <v>17</v>
      </c>
    </row>
    <row r="6535" spans="1:23" x14ac:dyDescent="0.2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J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 t="str">
        <f>IF(Aggregate[[#This Row],[Avg Monthly GB Download]]&lt;5, "Less than 5 GB", IF(Aggregate[[#This Row],[Avg Monthly GB Download]]&lt;10, "10 or more GB", "Between 5 and 10 GB"))</f>
        <v>Between 5 and 10 GB</v>
      </c>
      <c r="W6535">
        <v>17</v>
      </c>
    </row>
    <row r="6536" spans="1:23" x14ac:dyDescent="0.2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J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 t="str">
        <f>IF(Aggregate[[#This Row],[Avg Monthly GB Download]]&lt;5, "Less than 5 GB", IF(Aggregate[[#This Row],[Avg Monthly GB Download]]&lt;10, "10 or more GB", "Between 5 and 10 GB"))</f>
        <v>Less than 5 GB</v>
      </c>
      <c r="W6536">
        <v>4</v>
      </c>
    </row>
    <row r="6537" spans="1:23" x14ac:dyDescent="0.2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J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 t="str">
        <f>IF(Aggregate[[#This Row],[Avg Monthly GB Download]]&lt;5, "Less than 5 GB", IF(Aggregate[[#This Row],[Avg Monthly GB Download]]&lt;10, "10 or more GB", "Between 5 and 10 GB"))</f>
        <v>10 or more GB</v>
      </c>
      <c r="W6537">
        <v>6</v>
      </c>
    </row>
    <row r="6538" spans="1:23" x14ac:dyDescent="0.2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J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 t="str">
        <f>IF(Aggregate[[#This Row],[Avg Monthly GB Download]]&lt;5, "Less than 5 GB", IF(Aggregate[[#This Row],[Avg Monthly GB Download]]&lt;10, "10 or more GB", "Between 5 and 10 GB"))</f>
        <v>Between 5 and 10 GB</v>
      </c>
      <c r="W6538">
        <v>15</v>
      </c>
    </row>
    <row r="6539" spans="1:23" x14ac:dyDescent="0.2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tr">
        <f>IF(Aggregate[[#This Row],[Under 30]]="Yes", "Under 30", IF(Aggregate[[#This Row],[Senior]]="Yes", "Senior", "Other"))</f>
        <v>Senior</v>
      </c>
      <c r="K6539" t="s">
        <v>21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 t="str">
        <f>IF(Aggregate[[#This Row],[Avg Monthly GB Download]]&lt;5, "Less than 5 GB", IF(Aggregate[[#This Row],[Avg Monthly GB Download]]&lt;10, "10 or more GB", "Between 5 and 10 GB"))</f>
        <v>Less than 5 GB</v>
      </c>
      <c r="W6539">
        <v>1</v>
      </c>
    </row>
    <row r="6540" spans="1:23" x14ac:dyDescent="0.2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J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 t="str">
        <f>IF(Aggregate[[#This Row],[Avg Monthly GB Download]]&lt;5, "Less than 5 GB", IF(Aggregate[[#This Row],[Avg Monthly GB Download]]&lt;10, "10 or more GB", "Between 5 and 10 GB"))</f>
        <v>Between 5 and 10 GB</v>
      </c>
      <c r="W6540">
        <v>13</v>
      </c>
    </row>
    <row r="6541" spans="1:23" x14ac:dyDescent="0.2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J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 t="str">
        <f>IF(Aggregate[[#This Row],[Avg Monthly GB Download]]&lt;5, "Less than 5 GB", IF(Aggregate[[#This Row],[Avg Monthly GB Download]]&lt;10, "10 or more GB", "Between 5 and 10 GB"))</f>
        <v>Between 5 and 10 GB</v>
      </c>
      <c r="W6541">
        <v>17</v>
      </c>
    </row>
    <row r="6542" spans="1:23" x14ac:dyDescent="0.2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J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 t="str">
        <f>IF(Aggregate[[#This Row],[Avg Monthly GB Download]]&lt;5, "Less than 5 GB", IF(Aggregate[[#This Row],[Avg Monthly GB Download]]&lt;10, "10 or more GB", "Between 5 and 10 GB"))</f>
        <v>Between 5 and 10 GB</v>
      </c>
      <c r="W6542">
        <v>18</v>
      </c>
    </row>
    <row r="6543" spans="1:23" x14ac:dyDescent="0.2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J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 t="str">
        <f>IF(Aggregate[[#This Row],[Avg Monthly GB Download]]&lt;5, "Less than 5 GB", IF(Aggregate[[#This Row],[Avg Monthly GB Download]]&lt;10, "10 or more GB", "Between 5 and 10 GB"))</f>
        <v>10 or more GB</v>
      </c>
      <c r="W6543">
        <v>5</v>
      </c>
    </row>
    <row r="6544" spans="1:23" x14ac:dyDescent="0.2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J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 t="str">
        <f>IF(Aggregate[[#This Row],[Avg Monthly GB Download]]&lt;5, "Less than 5 GB", IF(Aggregate[[#This Row],[Avg Monthly GB Download]]&lt;10, "10 or more GB", "Between 5 and 10 GB"))</f>
        <v>10 or more GB</v>
      </c>
      <c r="W6544">
        <v>5</v>
      </c>
    </row>
    <row r="6545" spans="1:23" x14ac:dyDescent="0.2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J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 t="str">
        <f>IF(Aggregate[[#This Row],[Avg Monthly GB Download]]&lt;5, "Less than 5 GB", IF(Aggregate[[#This Row],[Avg Monthly GB Download]]&lt;10, "10 or more GB", "Between 5 and 10 GB"))</f>
        <v>Between 5 and 10 GB</v>
      </c>
      <c r="W6545">
        <v>10</v>
      </c>
    </row>
    <row r="6546" spans="1:23" x14ac:dyDescent="0.2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tr">
        <f>IF(Aggregate[[#This Row],[Under 30]]="Yes", "Under 30", IF(Aggregate[[#This Row],[Senior]]="Yes", "Senior", "Other"))</f>
        <v>Senior</v>
      </c>
      <c r="K6546" t="s">
        <v>21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 t="str">
        <f>IF(Aggregate[[#This Row],[Avg Monthly GB Download]]&lt;5, "Less than 5 GB", IF(Aggregate[[#This Row],[Avg Monthly GB Download]]&lt;10, "10 or more GB", "Between 5 and 10 GB"))</f>
        <v>10 or more GB</v>
      </c>
      <c r="W6546">
        <v>9</v>
      </c>
    </row>
    <row r="6547" spans="1:23" x14ac:dyDescent="0.2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J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 t="str">
        <f>IF(Aggregate[[#This Row],[Avg Monthly GB Download]]&lt;5, "Less than 5 GB", IF(Aggregate[[#This Row],[Avg Monthly GB Download]]&lt;10, "10 or more GB", "Between 5 and 10 GB"))</f>
        <v>Between 5 and 10 GB</v>
      </c>
      <c r="W6547">
        <v>14</v>
      </c>
    </row>
    <row r="6548" spans="1:23" x14ac:dyDescent="0.2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J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 t="str">
        <f>IF(Aggregate[[#This Row],[Avg Monthly GB Download]]&lt;5, "Less than 5 GB", IF(Aggregate[[#This Row],[Avg Monthly GB Download]]&lt;10, "10 or more GB", "Between 5 and 10 GB"))</f>
        <v>Less than 5 GB</v>
      </c>
      <c r="W6548">
        <v>1</v>
      </c>
    </row>
    <row r="6549" spans="1:23" x14ac:dyDescent="0.2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J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 t="str">
        <f>IF(Aggregate[[#This Row],[Avg Monthly GB Download]]&lt;5, "Less than 5 GB", IF(Aggregate[[#This Row],[Avg Monthly GB Download]]&lt;10, "10 or more GB", "Between 5 and 10 GB"))</f>
        <v>Between 5 and 10 GB</v>
      </c>
      <c r="W6549">
        <v>27</v>
      </c>
    </row>
    <row r="6550" spans="1:23" x14ac:dyDescent="0.2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tr">
        <f>IF(Aggregate[[#This Row],[Under 30]]="Yes", "Under 30", IF(Aggregate[[#This Row],[Senior]]="Yes", "Senior", "Other"))</f>
        <v>Senior</v>
      </c>
      <c r="K6550" t="s">
        <v>21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 t="str">
        <f>IF(Aggregate[[#This Row],[Avg Monthly GB Download]]&lt;5, "Less than 5 GB", IF(Aggregate[[#This Row],[Avg Monthly GB Download]]&lt;10, "10 or more GB", "Between 5 and 10 GB"))</f>
        <v>Less than 5 GB</v>
      </c>
      <c r="W6550">
        <v>4</v>
      </c>
    </row>
    <row r="6551" spans="1:23" x14ac:dyDescent="0.2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J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 t="str">
        <f>IF(Aggregate[[#This Row],[Avg Monthly GB Download]]&lt;5, "Less than 5 GB", IF(Aggregate[[#This Row],[Avg Monthly GB Download]]&lt;10, "10 or more GB", "Between 5 and 10 GB"))</f>
        <v>Between 5 and 10 GB</v>
      </c>
      <c r="W6551">
        <v>14</v>
      </c>
    </row>
    <row r="6552" spans="1:23" x14ac:dyDescent="0.2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J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 t="str">
        <f>IF(Aggregate[[#This Row],[Avg Monthly GB Download]]&lt;5, "Less than 5 GB", IF(Aggregate[[#This Row],[Avg Monthly GB Download]]&lt;10, "10 or more GB", "Between 5 and 10 GB"))</f>
        <v>10 or more GB</v>
      </c>
      <c r="W6552">
        <v>5</v>
      </c>
    </row>
    <row r="6553" spans="1:23" x14ac:dyDescent="0.2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J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 t="str">
        <f>IF(Aggregate[[#This Row],[Avg Monthly GB Download]]&lt;5, "Less than 5 GB", IF(Aggregate[[#This Row],[Avg Monthly GB Download]]&lt;10, "10 or more GB", "Between 5 and 10 GB"))</f>
        <v>Between 5 and 10 GB</v>
      </c>
      <c r="W6553">
        <v>15</v>
      </c>
    </row>
    <row r="6554" spans="1:23" x14ac:dyDescent="0.2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J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 t="str">
        <f>IF(Aggregate[[#This Row],[Avg Monthly GB Download]]&lt;5, "Less than 5 GB", IF(Aggregate[[#This Row],[Avg Monthly GB Download]]&lt;10, "10 or more GB", "Between 5 and 10 GB"))</f>
        <v>Between 5 and 10 GB</v>
      </c>
      <c r="W6554">
        <v>16</v>
      </c>
    </row>
    <row r="6555" spans="1:23" x14ac:dyDescent="0.2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J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 t="str">
        <f>IF(Aggregate[[#This Row],[Avg Monthly GB Download]]&lt;5, "Less than 5 GB", IF(Aggregate[[#This Row],[Avg Monthly GB Download]]&lt;10, "10 or more GB", "Between 5 and 10 GB"))</f>
        <v>Less than 5 GB</v>
      </c>
      <c r="W6555">
        <v>4</v>
      </c>
    </row>
    <row r="6556" spans="1:23" x14ac:dyDescent="0.2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J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 t="str">
        <f>IF(Aggregate[[#This Row],[Avg Monthly GB Download]]&lt;5, "Less than 5 GB", IF(Aggregate[[#This Row],[Avg Monthly GB Download]]&lt;10, "10 or more GB", "Between 5 and 10 GB"))</f>
        <v>Less than 5 GB</v>
      </c>
      <c r="W6556">
        <v>2</v>
      </c>
    </row>
    <row r="6557" spans="1:23" x14ac:dyDescent="0.2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J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 t="str">
        <f>IF(Aggregate[[#This Row],[Avg Monthly GB Download]]&lt;5, "Less than 5 GB", IF(Aggregate[[#This Row],[Avg Monthly GB Download]]&lt;10, "10 or more GB", "Between 5 and 10 GB"))</f>
        <v>Between 5 and 10 GB</v>
      </c>
      <c r="W6557">
        <v>20</v>
      </c>
    </row>
    <row r="6558" spans="1:23" x14ac:dyDescent="0.2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tr">
        <f>IF(Aggregate[[#This Row],[Under 30]]="Yes", "Under 30", IF(Aggregate[[#This Row],[Senior]]="Yes", "Senior", "Other"))</f>
        <v>Senior</v>
      </c>
      <c r="K6558" t="s">
        <v>21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 t="str">
        <f>IF(Aggregate[[#This Row],[Avg Monthly GB Download]]&lt;5, "Less than 5 GB", IF(Aggregate[[#This Row],[Avg Monthly GB Download]]&lt;10, "10 or more GB", "Between 5 and 10 GB"))</f>
        <v>Less than 5 GB</v>
      </c>
      <c r="W6558">
        <v>2</v>
      </c>
    </row>
    <row r="6559" spans="1:23" x14ac:dyDescent="0.2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J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 t="str">
        <f>IF(Aggregate[[#This Row],[Avg Monthly GB Download]]&lt;5, "Less than 5 GB", IF(Aggregate[[#This Row],[Avg Monthly GB Download]]&lt;10, "10 or more GB", "Between 5 and 10 GB"))</f>
        <v>10 or more GB</v>
      </c>
      <c r="W6559">
        <v>7</v>
      </c>
    </row>
    <row r="6560" spans="1:23" x14ac:dyDescent="0.2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tr">
        <f>IF(Aggregate[[#This Row],[Under 30]]="Yes", "Under 30", IF(Aggregate[[#This Row],[Senior]]="Yes", "Senior", "Other"))</f>
        <v>Senior</v>
      </c>
      <c r="K6560" t="s">
        <v>21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 t="str">
        <f>IF(Aggregate[[#This Row],[Avg Monthly GB Download]]&lt;5, "Less than 5 GB", IF(Aggregate[[#This Row],[Avg Monthly GB Download]]&lt;10, "10 or more GB", "Between 5 and 10 GB"))</f>
        <v>Less than 5 GB</v>
      </c>
      <c r="W6560">
        <v>3</v>
      </c>
    </row>
    <row r="6561" spans="1:23" x14ac:dyDescent="0.2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J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 t="str">
        <f>IF(Aggregate[[#This Row],[Avg Monthly GB Download]]&lt;5, "Less than 5 GB", IF(Aggregate[[#This Row],[Avg Monthly GB Download]]&lt;10, "10 or more GB", "Between 5 and 10 GB"))</f>
        <v>Between 5 and 10 GB</v>
      </c>
      <c r="W6561">
        <v>16</v>
      </c>
    </row>
    <row r="6562" spans="1:23" x14ac:dyDescent="0.2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J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 t="str">
        <f>IF(Aggregate[[#This Row],[Avg Monthly GB Download]]&lt;5, "Less than 5 GB", IF(Aggregate[[#This Row],[Avg Monthly GB Download]]&lt;10, "10 or more GB", "Between 5 and 10 GB"))</f>
        <v>10 or more GB</v>
      </c>
      <c r="W6562">
        <v>7</v>
      </c>
    </row>
    <row r="6563" spans="1:23" x14ac:dyDescent="0.2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J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 t="str">
        <f>IF(Aggregate[[#This Row],[Avg Monthly GB Download]]&lt;5, "Less than 5 GB", IF(Aggregate[[#This Row],[Avg Monthly GB Download]]&lt;10, "10 or more GB", "Between 5 and 10 GB"))</f>
        <v>10 or more GB</v>
      </c>
      <c r="W6563">
        <v>5</v>
      </c>
    </row>
    <row r="6564" spans="1:23" x14ac:dyDescent="0.2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J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 t="str">
        <f>IF(Aggregate[[#This Row],[Avg Monthly GB Download]]&lt;5, "Less than 5 GB", IF(Aggregate[[#This Row],[Avg Monthly GB Download]]&lt;10, "10 or more GB", "Between 5 and 10 GB"))</f>
        <v>10 or more GB</v>
      </c>
      <c r="W6564">
        <v>5</v>
      </c>
    </row>
    <row r="6565" spans="1:23" x14ac:dyDescent="0.2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J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 t="str">
        <f>IF(Aggregate[[#This Row],[Avg Monthly GB Download]]&lt;5, "Less than 5 GB", IF(Aggregate[[#This Row],[Avg Monthly GB Download]]&lt;10, "10 or more GB", "Between 5 and 10 GB"))</f>
        <v>Between 5 and 10 GB</v>
      </c>
      <c r="W6565">
        <v>10</v>
      </c>
    </row>
    <row r="6566" spans="1:23" x14ac:dyDescent="0.2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J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 t="str">
        <f>IF(Aggregate[[#This Row],[Avg Monthly GB Download]]&lt;5, "Less than 5 GB", IF(Aggregate[[#This Row],[Avg Monthly GB Download]]&lt;10, "10 or more GB", "Between 5 and 10 GB"))</f>
        <v>Between 5 and 10 GB</v>
      </c>
      <c r="W6566">
        <v>11</v>
      </c>
    </row>
    <row r="6567" spans="1:23" x14ac:dyDescent="0.2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J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 t="str">
        <f>IF(Aggregate[[#This Row],[Avg Monthly GB Download]]&lt;5, "Less than 5 GB", IF(Aggregate[[#This Row],[Avg Monthly GB Download]]&lt;10, "10 or more GB", "Between 5 and 10 GB"))</f>
        <v>Between 5 and 10 GB</v>
      </c>
      <c r="W6567">
        <v>17</v>
      </c>
    </row>
    <row r="6568" spans="1:23" x14ac:dyDescent="0.2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J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 t="str">
        <f>IF(Aggregate[[#This Row],[Avg Monthly GB Download]]&lt;5, "Less than 5 GB", IF(Aggregate[[#This Row],[Avg Monthly GB Download]]&lt;10, "10 or more GB", "Between 5 and 10 GB"))</f>
        <v>Less than 5 GB</v>
      </c>
      <c r="W6568">
        <v>3</v>
      </c>
    </row>
    <row r="6569" spans="1:23" x14ac:dyDescent="0.2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J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 t="str">
        <f>IF(Aggregate[[#This Row],[Avg Monthly GB Download]]&lt;5, "Less than 5 GB", IF(Aggregate[[#This Row],[Avg Monthly GB Download]]&lt;10, "10 or more GB", "Between 5 and 10 GB"))</f>
        <v>Less than 5 GB</v>
      </c>
      <c r="W6569">
        <v>4</v>
      </c>
    </row>
    <row r="6570" spans="1:23" x14ac:dyDescent="0.2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J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 t="str">
        <f>IF(Aggregate[[#This Row],[Avg Monthly GB Download]]&lt;5, "Less than 5 GB", IF(Aggregate[[#This Row],[Avg Monthly GB Download]]&lt;10, "10 or more GB", "Between 5 and 10 GB"))</f>
        <v>Between 5 and 10 GB</v>
      </c>
      <c r="W6570">
        <v>13</v>
      </c>
    </row>
    <row r="6571" spans="1:23" x14ac:dyDescent="0.2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J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 t="str">
        <f>IF(Aggregate[[#This Row],[Avg Monthly GB Download]]&lt;5, "Less than 5 GB", IF(Aggregate[[#This Row],[Avg Monthly GB Download]]&lt;10, "10 or more GB", "Between 5 and 10 GB"))</f>
        <v>10 or more GB</v>
      </c>
      <c r="W6571">
        <v>7</v>
      </c>
    </row>
    <row r="6572" spans="1:23" x14ac:dyDescent="0.2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J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 t="str">
        <f>IF(Aggregate[[#This Row],[Avg Monthly GB Download]]&lt;5, "Less than 5 GB", IF(Aggregate[[#This Row],[Avg Monthly GB Download]]&lt;10, "10 or more GB", "Between 5 and 10 GB"))</f>
        <v>10 or more GB</v>
      </c>
      <c r="W6572">
        <v>8</v>
      </c>
    </row>
    <row r="6573" spans="1:23" x14ac:dyDescent="0.2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J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 t="str">
        <f>IF(Aggregate[[#This Row],[Avg Monthly GB Download]]&lt;5, "Less than 5 GB", IF(Aggregate[[#This Row],[Avg Monthly GB Download]]&lt;10, "10 or more GB", "Between 5 and 10 GB"))</f>
        <v>Between 5 and 10 GB</v>
      </c>
      <c r="W6573">
        <v>20</v>
      </c>
    </row>
    <row r="6574" spans="1:23" x14ac:dyDescent="0.2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J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 t="str">
        <f>IF(Aggregate[[#This Row],[Avg Monthly GB Download]]&lt;5, "Less than 5 GB", IF(Aggregate[[#This Row],[Avg Monthly GB Download]]&lt;10, "10 or more GB", "Between 5 and 10 GB"))</f>
        <v>Between 5 and 10 GB</v>
      </c>
      <c r="W6574">
        <v>12</v>
      </c>
    </row>
    <row r="6575" spans="1:23" x14ac:dyDescent="0.2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J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 t="str">
        <f>IF(Aggregate[[#This Row],[Avg Monthly GB Download]]&lt;5, "Less than 5 GB", IF(Aggregate[[#This Row],[Avg Monthly GB Download]]&lt;10, "10 or more GB", "Between 5 and 10 GB"))</f>
        <v>Between 5 and 10 GB</v>
      </c>
      <c r="W6575">
        <v>24</v>
      </c>
    </row>
    <row r="6576" spans="1:23" x14ac:dyDescent="0.2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J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 t="str">
        <f>IF(Aggregate[[#This Row],[Avg Monthly GB Download]]&lt;5, "Less than 5 GB", IF(Aggregate[[#This Row],[Avg Monthly GB Download]]&lt;10, "10 or more GB", "Between 5 and 10 GB"))</f>
        <v>10 or more GB</v>
      </c>
      <c r="W6576">
        <v>5</v>
      </c>
    </row>
    <row r="6577" spans="1:23" x14ac:dyDescent="0.2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tr">
        <f>IF(Aggregate[[#This Row],[Under 30]]="Yes", "Under 30", IF(Aggregate[[#This Row],[Senior]]="Yes", "Senior", "Other"))</f>
        <v>Senior</v>
      </c>
      <c r="K6577" t="s">
        <v>21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 t="str">
        <f>IF(Aggregate[[#This Row],[Avg Monthly GB Download]]&lt;5, "Less than 5 GB", IF(Aggregate[[#This Row],[Avg Monthly GB Download]]&lt;10, "10 or more GB", "Between 5 and 10 GB"))</f>
        <v>10 or more GB</v>
      </c>
      <c r="W6577">
        <v>7</v>
      </c>
    </row>
    <row r="6578" spans="1:23" x14ac:dyDescent="0.2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tr">
        <f>IF(Aggregate[[#This Row],[Under 30]]="Yes", "Under 30", IF(Aggregate[[#This Row],[Senior]]="Yes", "Senior", "Other"))</f>
        <v>Senior</v>
      </c>
      <c r="K6578" t="s">
        <v>21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 t="str">
        <f>IF(Aggregate[[#This Row],[Avg Monthly GB Download]]&lt;5, "Less than 5 GB", IF(Aggregate[[#This Row],[Avg Monthly GB Download]]&lt;10, "10 or more GB", "Between 5 and 10 GB"))</f>
        <v>Less than 5 GB</v>
      </c>
      <c r="W6578">
        <v>3</v>
      </c>
    </row>
    <row r="6579" spans="1:23" x14ac:dyDescent="0.2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tr">
        <f>IF(Aggregate[[#This Row],[Under 30]]="Yes", "Under 30", IF(Aggregate[[#This Row],[Senior]]="Yes", "Senior", "Other"))</f>
        <v>Senior</v>
      </c>
      <c r="K6579" t="s">
        <v>21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 t="str">
        <f>IF(Aggregate[[#This Row],[Avg Monthly GB Download]]&lt;5, "Less than 5 GB", IF(Aggregate[[#This Row],[Avg Monthly GB Download]]&lt;10, "10 or more GB", "Between 5 and 10 GB"))</f>
        <v>10 or more GB</v>
      </c>
      <c r="W6579">
        <v>7</v>
      </c>
    </row>
    <row r="6580" spans="1:23" x14ac:dyDescent="0.2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J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 t="str">
        <f>IF(Aggregate[[#This Row],[Avg Monthly GB Download]]&lt;5, "Less than 5 GB", IF(Aggregate[[#This Row],[Avg Monthly GB Download]]&lt;10, "10 or more GB", "Between 5 and 10 GB"))</f>
        <v>Between 5 and 10 GB</v>
      </c>
      <c r="W6580">
        <v>25</v>
      </c>
    </row>
    <row r="6581" spans="1:23" x14ac:dyDescent="0.2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J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 t="str">
        <f>IF(Aggregate[[#This Row],[Avg Monthly GB Download]]&lt;5, "Less than 5 GB", IF(Aggregate[[#This Row],[Avg Monthly GB Download]]&lt;10, "10 or more GB", "Between 5 and 10 GB"))</f>
        <v>10 or more GB</v>
      </c>
      <c r="W6581">
        <v>7</v>
      </c>
    </row>
    <row r="6582" spans="1:23" x14ac:dyDescent="0.2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tr">
        <f>IF(Aggregate[[#This Row],[Under 30]]="Yes", "Under 30", IF(Aggregate[[#This Row],[Senior]]="Yes", "Senior", "Other"))</f>
        <v>Senior</v>
      </c>
      <c r="K6582" t="s">
        <v>21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 t="str">
        <f>IF(Aggregate[[#This Row],[Avg Monthly GB Download]]&lt;5, "Less than 5 GB", IF(Aggregate[[#This Row],[Avg Monthly GB Download]]&lt;10, "10 or more GB", "Between 5 and 10 GB"))</f>
        <v>10 or more GB</v>
      </c>
      <c r="W6582">
        <v>7</v>
      </c>
    </row>
    <row r="6583" spans="1:23" x14ac:dyDescent="0.2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tr">
        <f>IF(Aggregate[[#This Row],[Under 30]]="Yes", "Under 30", IF(Aggregate[[#This Row],[Senior]]="Yes", "Senior", "Other"))</f>
        <v>Senior</v>
      </c>
      <c r="K6583" t="s">
        <v>25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 t="str">
        <f>IF(Aggregate[[#This Row],[Avg Monthly GB Download]]&lt;5, "Less than 5 GB", IF(Aggregate[[#This Row],[Avg Monthly GB Download]]&lt;10, "10 or more GB", "Between 5 and 10 GB"))</f>
        <v>10 or more GB</v>
      </c>
      <c r="W6583">
        <v>7</v>
      </c>
    </row>
    <row r="6584" spans="1:23" x14ac:dyDescent="0.2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J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 t="str">
        <f>IF(Aggregate[[#This Row],[Avg Monthly GB Download]]&lt;5, "Less than 5 GB", IF(Aggregate[[#This Row],[Avg Monthly GB Download]]&lt;10, "10 or more GB", "Between 5 and 10 GB"))</f>
        <v>Between 5 and 10 GB</v>
      </c>
      <c r="W6584">
        <v>21</v>
      </c>
    </row>
    <row r="6585" spans="1:23" x14ac:dyDescent="0.2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J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 t="str">
        <f>IF(Aggregate[[#This Row],[Avg Monthly GB Download]]&lt;5, "Less than 5 GB", IF(Aggregate[[#This Row],[Avg Monthly GB Download]]&lt;10, "10 or more GB", "Between 5 and 10 GB"))</f>
        <v>Less than 5 GB</v>
      </c>
      <c r="W6585">
        <v>4</v>
      </c>
    </row>
    <row r="6586" spans="1:23" x14ac:dyDescent="0.2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J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 t="str">
        <f>IF(Aggregate[[#This Row],[Avg Monthly GB Download]]&lt;5, "Less than 5 GB", IF(Aggregate[[#This Row],[Avg Monthly GB Download]]&lt;10, "10 or more GB", "Between 5 and 10 GB"))</f>
        <v>Between 5 and 10 GB</v>
      </c>
      <c r="W6586">
        <v>14</v>
      </c>
    </row>
    <row r="6587" spans="1:23" x14ac:dyDescent="0.2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J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 t="str">
        <f>IF(Aggregate[[#This Row],[Avg Monthly GB Download]]&lt;5, "Less than 5 GB", IF(Aggregate[[#This Row],[Avg Monthly GB Download]]&lt;10, "10 or more GB", "Between 5 and 10 GB"))</f>
        <v>Less than 5 GB</v>
      </c>
      <c r="W6587">
        <v>3</v>
      </c>
    </row>
    <row r="6588" spans="1:23" x14ac:dyDescent="0.2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J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 t="str">
        <f>IF(Aggregate[[#This Row],[Avg Monthly GB Download]]&lt;5, "Less than 5 GB", IF(Aggregate[[#This Row],[Avg Monthly GB Download]]&lt;10, "10 or more GB", "Between 5 and 10 GB"))</f>
        <v>Less than 5 GB</v>
      </c>
      <c r="W6588">
        <v>4</v>
      </c>
    </row>
    <row r="6589" spans="1:23" x14ac:dyDescent="0.2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J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 t="str">
        <f>IF(Aggregate[[#This Row],[Avg Monthly GB Download]]&lt;5, "Less than 5 GB", IF(Aggregate[[#This Row],[Avg Monthly GB Download]]&lt;10, "10 or more GB", "Between 5 and 10 GB"))</f>
        <v>10 or more GB</v>
      </c>
      <c r="W6589">
        <v>6</v>
      </c>
    </row>
    <row r="6590" spans="1:23" x14ac:dyDescent="0.2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J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 t="str">
        <f>IF(Aggregate[[#This Row],[Avg Monthly GB Download]]&lt;5, "Less than 5 GB", IF(Aggregate[[#This Row],[Avg Monthly GB Download]]&lt;10, "10 or more GB", "Between 5 and 10 GB"))</f>
        <v>10 or more GB</v>
      </c>
      <c r="W6590">
        <v>8</v>
      </c>
    </row>
    <row r="6591" spans="1:23" x14ac:dyDescent="0.2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J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 t="str">
        <f>IF(Aggregate[[#This Row],[Avg Monthly GB Download]]&lt;5, "Less than 5 GB", IF(Aggregate[[#This Row],[Avg Monthly GB Download]]&lt;10, "10 or more GB", "Between 5 and 10 GB"))</f>
        <v>Less than 5 GB</v>
      </c>
      <c r="W6591">
        <v>4</v>
      </c>
    </row>
    <row r="6592" spans="1:23" x14ac:dyDescent="0.2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J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 t="str">
        <f>IF(Aggregate[[#This Row],[Avg Monthly GB Download]]&lt;5, "Less than 5 GB", IF(Aggregate[[#This Row],[Avg Monthly GB Download]]&lt;10, "10 or more GB", "Between 5 and 10 GB"))</f>
        <v>Less than 5 GB</v>
      </c>
      <c r="W6592">
        <v>3</v>
      </c>
    </row>
    <row r="6593" spans="1:23" x14ac:dyDescent="0.2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J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 t="str">
        <f>IF(Aggregate[[#This Row],[Avg Monthly GB Download]]&lt;5, "Less than 5 GB", IF(Aggregate[[#This Row],[Avg Monthly GB Download]]&lt;10, "10 or more GB", "Between 5 and 10 GB"))</f>
        <v>10 or more GB</v>
      </c>
      <c r="W6593">
        <v>6</v>
      </c>
    </row>
    <row r="6594" spans="1:23" x14ac:dyDescent="0.2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J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 t="str">
        <f>IF(Aggregate[[#This Row],[Avg Monthly GB Download]]&lt;5, "Less than 5 GB", IF(Aggregate[[#This Row],[Avg Monthly GB Download]]&lt;10, "10 or more GB", "Between 5 and 10 GB"))</f>
        <v>Less than 5 GB</v>
      </c>
      <c r="W6594">
        <v>3</v>
      </c>
    </row>
    <row r="6595" spans="1:23" x14ac:dyDescent="0.2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J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 t="str">
        <f>IF(Aggregate[[#This Row],[Avg Monthly GB Download]]&lt;5, "Less than 5 GB", IF(Aggregate[[#This Row],[Avg Monthly GB Download]]&lt;10, "10 or more GB", "Between 5 and 10 GB"))</f>
        <v>Between 5 and 10 GB</v>
      </c>
      <c r="W6595">
        <v>10</v>
      </c>
    </row>
    <row r="6596" spans="1:23" x14ac:dyDescent="0.2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J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 t="str">
        <f>IF(Aggregate[[#This Row],[Avg Monthly GB Download]]&lt;5, "Less than 5 GB", IF(Aggregate[[#This Row],[Avg Monthly GB Download]]&lt;10, "10 or more GB", "Between 5 and 10 GB"))</f>
        <v>Between 5 and 10 GB</v>
      </c>
      <c r="W6596">
        <v>14</v>
      </c>
    </row>
    <row r="6597" spans="1:23" x14ac:dyDescent="0.2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J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 t="str">
        <f>IF(Aggregate[[#This Row],[Avg Monthly GB Download]]&lt;5, "Less than 5 GB", IF(Aggregate[[#This Row],[Avg Monthly GB Download]]&lt;10, "10 or more GB", "Between 5 and 10 GB"))</f>
        <v>Less than 5 GB</v>
      </c>
      <c r="W6597">
        <v>3</v>
      </c>
    </row>
    <row r="6598" spans="1:23" x14ac:dyDescent="0.2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J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 t="str">
        <f>IF(Aggregate[[#This Row],[Avg Monthly GB Download]]&lt;5, "Less than 5 GB", IF(Aggregate[[#This Row],[Avg Monthly GB Download]]&lt;10, "10 or more GB", "Between 5 and 10 GB"))</f>
        <v>Less than 5 GB</v>
      </c>
      <c r="W6598">
        <v>1</v>
      </c>
    </row>
    <row r="6599" spans="1:23" x14ac:dyDescent="0.2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J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 t="str">
        <f>IF(Aggregate[[#This Row],[Avg Monthly GB Download]]&lt;5, "Less than 5 GB", IF(Aggregate[[#This Row],[Avg Monthly GB Download]]&lt;10, "10 or more GB", "Between 5 and 10 GB"))</f>
        <v>Between 5 and 10 GB</v>
      </c>
      <c r="W6599">
        <v>16</v>
      </c>
    </row>
    <row r="6600" spans="1:23" x14ac:dyDescent="0.2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J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 t="str">
        <f>IF(Aggregate[[#This Row],[Avg Monthly GB Download]]&lt;5, "Less than 5 GB", IF(Aggregate[[#This Row],[Avg Monthly GB Download]]&lt;10, "10 or more GB", "Between 5 and 10 GB"))</f>
        <v>10 or more GB</v>
      </c>
      <c r="W6600">
        <v>9</v>
      </c>
    </row>
    <row r="6601" spans="1:23" x14ac:dyDescent="0.2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J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 t="str">
        <f>IF(Aggregate[[#This Row],[Avg Monthly GB Download]]&lt;5, "Less than 5 GB", IF(Aggregate[[#This Row],[Avg Monthly GB Download]]&lt;10, "10 or more GB", "Between 5 and 10 GB"))</f>
        <v>Between 5 and 10 GB</v>
      </c>
      <c r="W6601">
        <v>21</v>
      </c>
    </row>
    <row r="6602" spans="1:23" x14ac:dyDescent="0.2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J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 t="str">
        <f>IF(Aggregate[[#This Row],[Avg Monthly GB Download]]&lt;5, "Less than 5 GB", IF(Aggregate[[#This Row],[Avg Monthly GB Download]]&lt;10, "10 or more GB", "Between 5 and 10 GB"))</f>
        <v>Less than 5 GB</v>
      </c>
      <c r="W6602">
        <v>3</v>
      </c>
    </row>
    <row r="6603" spans="1:23" x14ac:dyDescent="0.2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J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 t="str">
        <f>IF(Aggregate[[#This Row],[Avg Monthly GB Download]]&lt;5, "Less than 5 GB", IF(Aggregate[[#This Row],[Avg Monthly GB Download]]&lt;10, "10 or more GB", "Between 5 and 10 GB"))</f>
        <v>Between 5 and 10 GB</v>
      </c>
      <c r="W6603">
        <v>10</v>
      </c>
    </row>
    <row r="6604" spans="1:23" x14ac:dyDescent="0.2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J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 t="str">
        <f>IF(Aggregate[[#This Row],[Avg Monthly GB Download]]&lt;5, "Less than 5 GB", IF(Aggregate[[#This Row],[Avg Monthly GB Download]]&lt;10, "10 or more GB", "Between 5 and 10 GB"))</f>
        <v>Less than 5 GB</v>
      </c>
      <c r="W6604">
        <v>4</v>
      </c>
    </row>
    <row r="6605" spans="1:23" x14ac:dyDescent="0.2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J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 t="str">
        <f>IF(Aggregate[[#This Row],[Avg Monthly GB Download]]&lt;5, "Less than 5 GB", IF(Aggregate[[#This Row],[Avg Monthly GB Download]]&lt;10, "10 or more GB", "Between 5 and 10 GB"))</f>
        <v>Less than 5 GB</v>
      </c>
      <c r="W6605">
        <v>1</v>
      </c>
    </row>
    <row r="6606" spans="1:23" x14ac:dyDescent="0.2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J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 t="str">
        <f>IF(Aggregate[[#This Row],[Avg Monthly GB Download]]&lt;5, "Less than 5 GB", IF(Aggregate[[#This Row],[Avg Monthly GB Download]]&lt;10, "10 or more GB", "Between 5 and 10 GB"))</f>
        <v>10 or more GB</v>
      </c>
      <c r="W6606">
        <v>5</v>
      </c>
    </row>
    <row r="6607" spans="1:23" x14ac:dyDescent="0.2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tr">
        <f>IF(Aggregate[[#This Row],[Under 30]]="Yes", "Under 30", IF(Aggregate[[#This Row],[Senior]]="Yes", "Senior", "Other"))</f>
        <v>Senior</v>
      </c>
      <c r="K6607" t="s">
        <v>25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 t="str">
        <f>IF(Aggregate[[#This Row],[Avg Monthly GB Download]]&lt;5, "Less than 5 GB", IF(Aggregate[[#This Row],[Avg Monthly GB Download]]&lt;10, "10 or more GB", "Between 5 and 10 GB"))</f>
        <v>10 or more GB</v>
      </c>
      <c r="W6607">
        <v>6</v>
      </c>
    </row>
    <row r="6608" spans="1:23" x14ac:dyDescent="0.2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J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 t="str">
        <f>IF(Aggregate[[#This Row],[Avg Monthly GB Download]]&lt;5, "Less than 5 GB", IF(Aggregate[[#This Row],[Avg Monthly GB Download]]&lt;10, "10 or more GB", "Between 5 and 10 GB"))</f>
        <v>Less than 5 GB</v>
      </c>
      <c r="W6608">
        <v>3</v>
      </c>
    </row>
    <row r="6609" spans="1:23" x14ac:dyDescent="0.2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J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 t="str">
        <f>IF(Aggregate[[#This Row],[Avg Monthly GB Download]]&lt;5, "Less than 5 GB", IF(Aggregate[[#This Row],[Avg Monthly GB Download]]&lt;10, "10 or more GB", "Between 5 and 10 GB"))</f>
        <v>Less than 5 GB</v>
      </c>
      <c r="W6609">
        <v>4</v>
      </c>
    </row>
    <row r="6610" spans="1:23" x14ac:dyDescent="0.2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J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 t="str">
        <f>IF(Aggregate[[#This Row],[Avg Monthly GB Download]]&lt;5, "Less than 5 GB", IF(Aggregate[[#This Row],[Avg Monthly GB Download]]&lt;10, "10 or more GB", "Between 5 and 10 GB"))</f>
        <v>10 or more GB</v>
      </c>
      <c r="W6610">
        <v>7</v>
      </c>
    </row>
    <row r="6611" spans="1:23" x14ac:dyDescent="0.2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J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 t="str">
        <f>IF(Aggregate[[#This Row],[Avg Monthly GB Download]]&lt;5, "Less than 5 GB", IF(Aggregate[[#This Row],[Avg Monthly GB Download]]&lt;10, "10 or more GB", "Between 5 and 10 GB"))</f>
        <v>Between 5 and 10 GB</v>
      </c>
      <c r="W6611">
        <v>13</v>
      </c>
    </row>
    <row r="6612" spans="1:23" x14ac:dyDescent="0.2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J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 t="str">
        <f>IF(Aggregate[[#This Row],[Avg Monthly GB Download]]&lt;5, "Less than 5 GB", IF(Aggregate[[#This Row],[Avg Monthly GB Download]]&lt;10, "10 or more GB", "Between 5 and 10 GB"))</f>
        <v>10 or more GB</v>
      </c>
      <c r="W6612">
        <v>5</v>
      </c>
    </row>
    <row r="6613" spans="1:23" x14ac:dyDescent="0.2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J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 t="str">
        <f>IF(Aggregate[[#This Row],[Avg Monthly GB Download]]&lt;5, "Less than 5 GB", IF(Aggregate[[#This Row],[Avg Monthly GB Download]]&lt;10, "10 or more GB", "Between 5 and 10 GB"))</f>
        <v>10 or more GB</v>
      </c>
      <c r="W6613">
        <v>5</v>
      </c>
    </row>
    <row r="6614" spans="1:23" x14ac:dyDescent="0.2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J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 t="str">
        <f>IF(Aggregate[[#This Row],[Avg Monthly GB Download]]&lt;5, "Less than 5 GB", IF(Aggregate[[#This Row],[Avg Monthly GB Download]]&lt;10, "10 or more GB", "Between 5 and 10 GB"))</f>
        <v>10 or more GB</v>
      </c>
      <c r="W6614">
        <v>5</v>
      </c>
    </row>
    <row r="6615" spans="1:23" x14ac:dyDescent="0.2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tr">
        <f>IF(Aggregate[[#This Row],[Under 30]]="Yes", "Under 30", IF(Aggregate[[#This Row],[Senior]]="Yes", "Senior", "Other"))</f>
        <v>Senior</v>
      </c>
      <c r="K6615" t="s">
        <v>21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 t="str">
        <f>IF(Aggregate[[#This Row],[Avg Monthly GB Download]]&lt;5, "Less than 5 GB", IF(Aggregate[[#This Row],[Avg Monthly GB Download]]&lt;10, "10 or more GB", "Between 5 and 10 GB"))</f>
        <v>10 or more GB</v>
      </c>
      <c r="W6615">
        <v>5</v>
      </c>
    </row>
    <row r="6616" spans="1:23" x14ac:dyDescent="0.2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J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 t="str">
        <f>IF(Aggregate[[#This Row],[Avg Monthly GB Download]]&lt;5, "Less than 5 GB", IF(Aggregate[[#This Row],[Avg Monthly GB Download]]&lt;10, "10 or more GB", "Between 5 and 10 GB"))</f>
        <v>Less than 5 GB</v>
      </c>
      <c r="W6616">
        <v>2</v>
      </c>
    </row>
    <row r="6617" spans="1:23" x14ac:dyDescent="0.2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J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 t="str">
        <f>IF(Aggregate[[#This Row],[Avg Monthly GB Download]]&lt;5, "Less than 5 GB", IF(Aggregate[[#This Row],[Avg Monthly GB Download]]&lt;10, "10 or more GB", "Between 5 and 10 GB"))</f>
        <v>Between 5 and 10 GB</v>
      </c>
      <c r="W6617">
        <v>10</v>
      </c>
    </row>
    <row r="6618" spans="1:23" x14ac:dyDescent="0.2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tr">
        <f>IF(Aggregate[[#This Row],[Under 30]]="Yes", "Under 30", IF(Aggregate[[#This Row],[Senior]]="Yes", "Senior", "Other"))</f>
        <v>Senior</v>
      </c>
      <c r="K6618" t="s">
        <v>21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 t="str">
        <f>IF(Aggregate[[#This Row],[Avg Monthly GB Download]]&lt;5, "Less than 5 GB", IF(Aggregate[[#This Row],[Avg Monthly GB Download]]&lt;10, "10 or more GB", "Between 5 and 10 GB"))</f>
        <v>Less than 5 GB</v>
      </c>
      <c r="W6618">
        <v>1</v>
      </c>
    </row>
    <row r="6619" spans="1:23" x14ac:dyDescent="0.2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tr">
        <f>IF(Aggregate[[#This Row],[Under 30]]="Yes", "Under 30", IF(Aggregate[[#This Row],[Senior]]="Yes", "Senior", "Other"))</f>
        <v>Senior</v>
      </c>
      <c r="K6619" t="s">
        <v>25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 t="str">
        <f>IF(Aggregate[[#This Row],[Avg Monthly GB Download]]&lt;5, "Less than 5 GB", IF(Aggregate[[#This Row],[Avg Monthly GB Download]]&lt;10, "10 or more GB", "Between 5 and 10 GB"))</f>
        <v>10 or more GB</v>
      </c>
      <c r="W6619">
        <v>7</v>
      </c>
    </row>
    <row r="6620" spans="1:23" x14ac:dyDescent="0.2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J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 t="str">
        <f>IF(Aggregate[[#This Row],[Avg Monthly GB Download]]&lt;5, "Less than 5 GB", IF(Aggregate[[#This Row],[Avg Monthly GB Download]]&lt;10, "10 or more GB", "Between 5 and 10 GB"))</f>
        <v>10 or more GB</v>
      </c>
      <c r="W6620">
        <v>6</v>
      </c>
    </row>
    <row r="6621" spans="1:23" x14ac:dyDescent="0.2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J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 t="str">
        <f>IF(Aggregate[[#This Row],[Avg Monthly GB Download]]&lt;5, "Less than 5 GB", IF(Aggregate[[#This Row],[Avg Monthly GB Download]]&lt;10, "10 or more GB", "Between 5 and 10 GB"))</f>
        <v>10 or more GB</v>
      </c>
      <c r="W6621">
        <v>6</v>
      </c>
    </row>
    <row r="6622" spans="1:23" x14ac:dyDescent="0.2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J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 t="str">
        <f>IF(Aggregate[[#This Row],[Avg Monthly GB Download]]&lt;5, "Less than 5 GB", IF(Aggregate[[#This Row],[Avg Monthly GB Download]]&lt;10, "10 or more GB", "Between 5 and 10 GB"))</f>
        <v>Between 5 and 10 GB</v>
      </c>
      <c r="W6622">
        <v>15</v>
      </c>
    </row>
    <row r="6623" spans="1:23" x14ac:dyDescent="0.2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J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 t="str">
        <f>IF(Aggregate[[#This Row],[Avg Monthly GB Download]]&lt;5, "Less than 5 GB", IF(Aggregate[[#This Row],[Avg Monthly GB Download]]&lt;10, "10 or more GB", "Between 5 and 10 GB"))</f>
        <v>10 or more GB</v>
      </c>
      <c r="W6623">
        <v>5</v>
      </c>
    </row>
    <row r="6624" spans="1:23" x14ac:dyDescent="0.2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tr">
        <f>IF(Aggregate[[#This Row],[Under 30]]="Yes", "Under 30", IF(Aggregate[[#This Row],[Senior]]="Yes", "Senior", "Other"))</f>
        <v>Senior</v>
      </c>
      <c r="K6624" t="s">
        <v>25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 t="str">
        <f>IF(Aggregate[[#This Row],[Avg Monthly GB Download]]&lt;5, "Less than 5 GB", IF(Aggregate[[#This Row],[Avg Monthly GB Download]]&lt;10, "10 or more GB", "Between 5 and 10 GB"))</f>
        <v>Less than 5 GB</v>
      </c>
      <c r="W6624">
        <v>4</v>
      </c>
    </row>
    <row r="6625" spans="1:23" x14ac:dyDescent="0.2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J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 t="str">
        <f>IF(Aggregate[[#This Row],[Avg Monthly GB Download]]&lt;5, "Less than 5 GB", IF(Aggregate[[#This Row],[Avg Monthly GB Download]]&lt;10, "10 or more GB", "Between 5 and 10 GB"))</f>
        <v>10 or more GB</v>
      </c>
      <c r="W6625">
        <v>8</v>
      </c>
    </row>
    <row r="6626" spans="1:23" x14ac:dyDescent="0.2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J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 t="str">
        <f>IF(Aggregate[[#This Row],[Avg Monthly GB Download]]&lt;5, "Less than 5 GB", IF(Aggregate[[#This Row],[Avg Monthly GB Download]]&lt;10, "10 or more GB", "Between 5 and 10 GB"))</f>
        <v>Between 5 and 10 GB</v>
      </c>
      <c r="W6626">
        <v>13</v>
      </c>
    </row>
    <row r="6627" spans="1:23" x14ac:dyDescent="0.2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J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 t="str">
        <f>IF(Aggregate[[#This Row],[Avg Monthly GB Download]]&lt;5, "Less than 5 GB", IF(Aggregate[[#This Row],[Avg Monthly GB Download]]&lt;10, "10 or more GB", "Between 5 and 10 GB"))</f>
        <v>Less than 5 GB</v>
      </c>
      <c r="W6627">
        <v>3</v>
      </c>
    </row>
    <row r="6628" spans="1:23" x14ac:dyDescent="0.2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J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 t="str">
        <f>IF(Aggregate[[#This Row],[Avg Monthly GB Download]]&lt;5, "Less than 5 GB", IF(Aggregate[[#This Row],[Avg Monthly GB Download]]&lt;10, "10 or more GB", "Between 5 and 10 GB"))</f>
        <v>Between 5 and 10 GB</v>
      </c>
      <c r="W6628">
        <v>14</v>
      </c>
    </row>
    <row r="6629" spans="1:23" x14ac:dyDescent="0.2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J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 t="str">
        <f>IF(Aggregate[[#This Row],[Avg Monthly GB Download]]&lt;5, "Less than 5 GB", IF(Aggregate[[#This Row],[Avg Monthly GB Download]]&lt;10, "10 or more GB", "Between 5 and 10 GB"))</f>
        <v>Less than 5 GB</v>
      </c>
      <c r="W6629">
        <v>1</v>
      </c>
    </row>
    <row r="6630" spans="1:23" x14ac:dyDescent="0.2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J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 t="str">
        <f>IF(Aggregate[[#This Row],[Avg Monthly GB Download]]&lt;5, "Less than 5 GB", IF(Aggregate[[#This Row],[Avg Monthly GB Download]]&lt;10, "10 or more GB", "Between 5 and 10 GB"))</f>
        <v>10 or more GB</v>
      </c>
      <c r="W6630">
        <v>7</v>
      </c>
    </row>
    <row r="6631" spans="1:23" x14ac:dyDescent="0.2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J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 t="str">
        <f>IF(Aggregate[[#This Row],[Avg Monthly GB Download]]&lt;5, "Less than 5 GB", IF(Aggregate[[#This Row],[Avg Monthly GB Download]]&lt;10, "10 or more GB", "Between 5 and 10 GB"))</f>
        <v>10 or more GB</v>
      </c>
      <c r="W6631">
        <v>8</v>
      </c>
    </row>
    <row r="6632" spans="1:23" x14ac:dyDescent="0.2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J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 t="str">
        <f>IF(Aggregate[[#This Row],[Avg Monthly GB Download]]&lt;5, "Less than 5 GB", IF(Aggregate[[#This Row],[Avg Monthly GB Download]]&lt;10, "10 or more GB", "Between 5 and 10 GB"))</f>
        <v>Between 5 and 10 GB</v>
      </c>
      <c r="W6632">
        <v>11</v>
      </c>
    </row>
    <row r="6633" spans="1:23" x14ac:dyDescent="0.2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J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 t="str">
        <f>IF(Aggregate[[#This Row],[Avg Monthly GB Download]]&lt;5, "Less than 5 GB", IF(Aggregate[[#This Row],[Avg Monthly GB Download]]&lt;10, "10 or more GB", "Between 5 and 10 GB"))</f>
        <v>Less than 5 GB</v>
      </c>
      <c r="W6633">
        <v>1</v>
      </c>
    </row>
    <row r="6634" spans="1:23" x14ac:dyDescent="0.2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tr">
        <f>IF(Aggregate[[#This Row],[Under 30]]="Yes", "Under 30", IF(Aggregate[[#This Row],[Senior]]="Yes", "Senior", "Other"))</f>
        <v>Senior</v>
      </c>
      <c r="K6634" t="s">
        <v>21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 t="str">
        <f>IF(Aggregate[[#This Row],[Avg Monthly GB Download]]&lt;5, "Less than 5 GB", IF(Aggregate[[#This Row],[Avg Monthly GB Download]]&lt;10, "10 or more GB", "Between 5 and 10 GB"))</f>
        <v>Between 5 and 10 GB</v>
      </c>
      <c r="W6634">
        <v>14</v>
      </c>
    </row>
    <row r="6635" spans="1:23" x14ac:dyDescent="0.2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J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 t="str">
        <f>IF(Aggregate[[#This Row],[Avg Monthly GB Download]]&lt;5, "Less than 5 GB", IF(Aggregate[[#This Row],[Avg Monthly GB Download]]&lt;10, "10 or more GB", "Between 5 and 10 GB"))</f>
        <v>Less than 5 GB</v>
      </c>
      <c r="W6635">
        <v>3</v>
      </c>
    </row>
    <row r="6636" spans="1:23" x14ac:dyDescent="0.2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J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 t="str">
        <f>IF(Aggregate[[#This Row],[Avg Monthly GB Download]]&lt;5, "Less than 5 GB", IF(Aggregate[[#This Row],[Avg Monthly GB Download]]&lt;10, "10 or more GB", "Between 5 and 10 GB"))</f>
        <v>Less than 5 GB</v>
      </c>
      <c r="W6636">
        <v>3</v>
      </c>
    </row>
    <row r="6637" spans="1:23" x14ac:dyDescent="0.2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J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 t="str">
        <f>IF(Aggregate[[#This Row],[Avg Monthly GB Download]]&lt;5, "Less than 5 GB", IF(Aggregate[[#This Row],[Avg Monthly GB Download]]&lt;10, "10 or more GB", "Between 5 and 10 GB"))</f>
        <v>Between 5 and 10 GB</v>
      </c>
      <c r="W6637">
        <v>15</v>
      </c>
    </row>
    <row r="6638" spans="1:23" x14ac:dyDescent="0.2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J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 t="str">
        <f>IF(Aggregate[[#This Row],[Avg Monthly GB Download]]&lt;5, "Less than 5 GB", IF(Aggregate[[#This Row],[Avg Monthly GB Download]]&lt;10, "10 or more GB", "Between 5 and 10 GB"))</f>
        <v>Between 5 and 10 GB</v>
      </c>
      <c r="W6638">
        <v>12</v>
      </c>
    </row>
    <row r="6639" spans="1:23" x14ac:dyDescent="0.2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tr">
        <f>IF(Aggregate[[#This Row],[Under 30]]="Yes", "Under 30", IF(Aggregate[[#This Row],[Senior]]="Yes", "Senior", "Other"))</f>
        <v>Senior</v>
      </c>
      <c r="K6639" t="s">
        <v>21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 t="str">
        <f>IF(Aggregate[[#This Row],[Avg Monthly GB Download]]&lt;5, "Less than 5 GB", IF(Aggregate[[#This Row],[Avg Monthly GB Download]]&lt;10, "10 or more GB", "Between 5 and 10 GB"))</f>
        <v>10 or more GB</v>
      </c>
      <c r="W6639">
        <v>8</v>
      </c>
    </row>
    <row r="6640" spans="1:23" x14ac:dyDescent="0.2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J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 t="str">
        <f>IF(Aggregate[[#This Row],[Avg Monthly GB Download]]&lt;5, "Less than 5 GB", IF(Aggregate[[#This Row],[Avg Monthly GB Download]]&lt;10, "10 or more GB", "Between 5 and 10 GB"))</f>
        <v>Between 5 and 10 GB</v>
      </c>
      <c r="W6640">
        <v>27</v>
      </c>
    </row>
    <row r="6641" spans="1:23" x14ac:dyDescent="0.2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J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 t="str">
        <f>IF(Aggregate[[#This Row],[Avg Monthly GB Download]]&lt;5, "Less than 5 GB", IF(Aggregate[[#This Row],[Avg Monthly GB Download]]&lt;10, "10 or more GB", "Between 5 and 10 GB"))</f>
        <v>10 or more GB</v>
      </c>
      <c r="W6641">
        <v>6</v>
      </c>
    </row>
    <row r="6642" spans="1:23" x14ac:dyDescent="0.2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J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 t="str">
        <f>IF(Aggregate[[#This Row],[Avg Monthly GB Download]]&lt;5, "Less than 5 GB", IF(Aggregate[[#This Row],[Avg Monthly GB Download]]&lt;10, "10 or more GB", "Between 5 and 10 GB"))</f>
        <v>Less than 5 GB</v>
      </c>
      <c r="W6642">
        <v>3</v>
      </c>
    </row>
    <row r="6643" spans="1:23" x14ac:dyDescent="0.2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J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 t="str">
        <f>IF(Aggregate[[#This Row],[Avg Monthly GB Download]]&lt;5, "Less than 5 GB", IF(Aggregate[[#This Row],[Avg Monthly GB Download]]&lt;10, "10 or more GB", "Between 5 and 10 GB"))</f>
        <v>Between 5 and 10 GB</v>
      </c>
      <c r="W6643">
        <v>11</v>
      </c>
    </row>
    <row r="6644" spans="1:23" x14ac:dyDescent="0.2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J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 t="str">
        <f>IF(Aggregate[[#This Row],[Avg Monthly GB Download]]&lt;5, "Less than 5 GB", IF(Aggregate[[#This Row],[Avg Monthly GB Download]]&lt;10, "10 or more GB", "Between 5 and 10 GB"))</f>
        <v>Less than 5 GB</v>
      </c>
      <c r="W6644">
        <v>2</v>
      </c>
    </row>
    <row r="6645" spans="1:23" x14ac:dyDescent="0.2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J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 t="str">
        <f>IF(Aggregate[[#This Row],[Avg Monthly GB Download]]&lt;5, "Less than 5 GB", IF(Aggregate[[#This Row],[Avg Monthly GB Download]]&lt;10, "10 or more GB", "Between 5 and 10 GB"))</f>
        <v>Between 5 and 10 GB</v>
      </c>
      <c r="W6645">
        <v>21</v>
      </c>
    </row>
    <row r="6646" spans="1:23" x14ac:dyDescent="0.2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J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 t="str">
        <f>IF(Aggregate[[#This Row],[Avg Monthly GB Download]]&lt;5, "Less than 5 GB", IF(Aggregate[[#This Row],[Avg Monthly GB Download]]&lt;10, "10 or more GB", "Between 5 and 10 GB"))</f>
        <v>Less than 5 GB</v>
      </c>
      <c r="W6646">
        <v>2</v>
      </c>
    </row>
    <row r="6647" spans="1:23" x14ac:dyDescent="0.2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tr">
        <f>IF(Aggregate[[#This Row],[Under 30]]="Yes", "Under 30", IF(Aggregate[[#This Row],[Senior]]="Yes", "Senior", "Other"))</f>
        <v>Senior</v>
      </c>
      <c r="K6647" t="s">
        <v>21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 t="str">
        <f>IF(Aggregate[[#This Row],[Avg Monthly GB Download]]&lt;5, "Less than 5 GB", IF(Aggregate[[#This Row],[Avg Monthly GB Download]]&lt;10, "10 or more GB", "Between 5 and 10 GB"))</f>
        <v>Less than 5 GB</v>
      </c>
      <c r="W6647">
        <v>1</v>
      </c>
    </row>
    <row r="6648" spans="1:23" x14ac:dyDescent="0.2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J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 t="str">
        <f>IF(Aggregate[[#This Row],[Avg Monthly GB Download]]&lt;5, "Less than 5 GB", IF(Aggregate[[#This Row],[Avg Monthly GB Download]]&lt;10, "10 or more GB", "Between 5 and 10 GB"))</f>
        <v>10 or more GB</v>
      </c>
      <c r="W6648">
        <v>8</v>
      </c>
    </row>
    <row r="6649" spans="1:23" x14ac:dyDescent="0.2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J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 t="str">
        <f>IF(Aggregate[[#This Row],[Avg Monthly GB Download]]&lt;5, "Less than 5 GB", IF(Aggregate[[#This Row],[Avg Monthly GB Download]]&lt;10, "10 or more GB", "Between 5 and 10 GB"))</f>
        <v>10 or more GB</v>
      </c>
      <c r="W6649">
        <v>7</v>
      </c>
    </row>
    <row r="6650" spans="1:23" x14ac:dyDescent="0.2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J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 t="str">
        <f>IF(Aggregate[[#This Row],[Avg Monthly GB Download]]&lt;5, "Less than 5 GB", IF(Aggregate[[#This Row],[Avg Monthly GB Download]]&lt;10, "10 or more GB", "Between 5 and 10 GB"))</f>
        <v>Between 5 and 10 GB</v>
      </c>
      <c r="W6650">
        <v>13</v>
      </c>
    </row>
    <row r="6651" spans="1:23" x14ac:dyDescent="0.2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J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 t="str">
        <f>IF(Aggregate[[#This Row],[Avg Monthly GB Download]]&lt;5, "Less than 5 GB", IF(Aggregate[[#This Row],[Avg Monthly GB Download]]&lt;10, "10 or more GB", "Between 5 and 10 GB"))</f>
        <v>10 or more GB</v>
      </c>
      <c r="W6651">
        <v>8</v>
      </c>
    </row>
    <row r="6652" spans="1:23" x14ac:dyDescent="0.2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J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 t="str">
        <f>IF(Aggregate[[#This Row],[Avg Monthly GB Download]]&lt;5, "Less than 5 GB", IF(Aggregate[[#This Row],[Avg Monthly GB Download]]&lt;10, "10 or more GB", "Between 5 and 10 GB"))</f>
        <v>Less than 5 GB</v>
      </c>
      <c r="W6652">
        <v>2</v>
      </c>
    </row>
    <row r="6653" spans="1:23" x14ac:dyDescent="0.2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J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 t="str">
        <f>IF(Aggregate[[#This Row],[Avg Monthly GB Download]]&lt;5, "Less than 5 GB", IF(Aggregate[[#This Row],[Avg Monthly GB Download]]&lt;10, "10 or more GB", "Between 5 and 10 GB"))</f>
        <v>Between 5 and 10 GB</v>
      </c>
      <c r="W6653">
        <v>13</v>
      </c>
    </row>
    <row r="6654" spans="1:23" x14ac:dyDescent="0.2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J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 t="str">
        <f>IF(Aggregate[[#This Row],[Avg Monthly GB Download]]&lt;5, "Less than 5 GB", IF(Aggregate[[#This Row],[Avg Monthly GB Download]]&lt;10, "10 or more GB", "Between 5 and 10 GB"))</f>
        <v>Less than 5 GB</v>
      </c>
      <c r="W6654">
        <v>2</v>
      </c>
    </row>
    <row r="6655" spans="1:23" x14ac:dyDescent="0.2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J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 t="str">
        <f>IF(Aggregate[[#This Row],[Avg Monthly GB Download]]&lt;5, "Less than 5 GB", IF(Aggregate[[#This Row],[Avg Monthly GB Download]]&lt;10, "10 or more GB", "Between 5 and 10 GB"))</f>
        <v>Less than 5 GB</v>
      </c>
      <c r="W6655">
        <v>3</v>
      </c>
    </row>
    <row r="6656" spans="1:23" x14ac:dyDescent="0.2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J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 t="str">
        <f>IF(Aggregate[[#This Row],[Avg Monthly GB Download]]&lt;5, "Less than 5 GB", IF(Aggregate[[#This Row],[Avg Monthly GB Download]]&lt;10, "10 or more GB", "Between 5 and 10 GB"))</f>
        <v>10 or more GB</v>
      </c>
      <c r="W6656">
        <v>7</v>
      </c>
    </row>
    <row r="6657" spans="1:23" x14ac:dyDescent="0.2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tr">
        <f>IF(Aggregate[[#This Row],[Under 30]]="Yes", "Under 30", IF(Aggregate[[#This Row],[Senior]]="Yes", "Senior", "Other"))</f>
        <v>Senior</v>
      </c>
      <c r="K6657" t="s">
        <v>21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 t="str">
        <f>IF(Aggregate[[#This Row],[Avg Monthly GB Download]]&lt;5, "Less than 5 GB", IF(Aggregate[[#This Row],[Avg Monthly GB Download]]&lt;10, "10 or more GB", "Between 5 and 10 GB"))</f>
        <v>Less than 5 GB</v>
      </c>
      <c r="W6657">
        <v>1</v>
      </c>
    </row>
    <row r="6658" spans="1:23" x14ac:dyDescent="0.2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J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 t="str">
        <f>IF(Aggregate[[#This Row],[Avg Monthly GB Download]]&lt;5, "Less than 5 GB", IF(Aggregate[[#This Row],[Avg Monthly GB Download]]&lt;10, "10 or more GB", "Between 5 and 10 GB"))</f>
        <v>Less than 5 GB</v>
      </c>
      <c r="W6658">
        <v>1</v>
      </c>
    </row>
    <row r="6659" spans="1:23" x14ac:dyDescent="0.2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J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 t="str">
        <f>IF(Aggregate[[#This Row],[Avg Monthly GB Download]]&lt;5, "Less than 5 GB", IF(Aggregate[[#This Row],[Avg Monthly GB Download]]&lt;10, "10 or more GB", "Between 5 and 10 GB"))</f>
        <v>Between 5 and 10 GB</v>
      </c>
      <c r="W6659">
        <v>27</v>
      </c>
    </row>
    <row r="6660" spans="1:23" x14ac:dyDescent="0.2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J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 t="str">
        <f>IF(Aggregate[[#This Row],[Avg Monthly GB Download]]&lt;5, "Less than 5 GB", IF(Aggregate[[#This Row],[Avg Monthly GB Download]]&lt;10, "10 or more GB", "Between 5 and 10 GB"))</f>
        <v>Less than 5 GB</v>
      </c>
      <c r="W6660">
        <v>2</v>
      </c>
    </row>
    <row r="6661" spans="1:23" x14ac:dyDescent="0.2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tr">
        <f>IF(Aggregate[[#This Row],[Under 30]]="Yes", "Under 30", IF(Aggregate[[#This Row],[Senior]]="Yes", "Senior", "Other"))</f>
        <v>Senior</v>
      </c>
      <c r="K6661" t="s">
        <v>21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 t="str">
        <f>IF(Aggregate[[#This Row],[Avg Monthly GB Download]]&lt;5, "Less than 5 GB", IF(Aggregate[[#This Row],[Avg Monthly GB Download]]&lt;10, "10 or more GB", "Between 5 and 10 GB"))</f>
        <v>Less than 5 GB</v>
      </c>
      <c r="W6661">
        <v>4</v>
      </c>
    </row>
    <row r="6662" spans="1:23" x14ac:dyDescent="0.2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J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 t="str">
        <f>IF(Aggregate[[#This Row],[Avg Monthly GB Download]]&lt;5, "Less than 5 GB", IF(Aggregate[[#This Row],[Avg Monthly GB Download]]&lt;10, "10 or more GB", "Between 5 and 10 GB"))</f>
        <v>Between 5 and 10 GB</v>
      </c>
      <c r="W6662">
        <v>17</v>
      </c>
    </row>
    <row r="6663" spans="1:23" x14ac:dyDescent="0.2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J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 t="str">
        <f>IF(Aggregate[[#This Row],[Avg Monthly GB Download]]&lt;5, "Less than 5 GB", IF(Aggregate[[#This Row],[Avg Monthly GB Download]]&lt;10, "10 or more GB", "Between 5 and 10 GB"))</f>
        <v>Between 5 and 10 GB</v>
      </c>
      <c r="W6663">
        <v>13</v>
      </c>
    </row>
    <row r="6664" spans="1:23" x14ac:dyDescent="0.2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J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 t="str">
        <f>IF(Aggregate[[#This Row],[Avg Monthly GB Download]]&lt;5, "Less than 5 GB", IF(Aggregate[[#This Row],[Avg Monthly GB Download]]&lt;10, "10 or more GB", "Between 5 and 10 GB"))</f>
        <v>Between 5 and 10 GB</v>
      </c>
      <c r="W6664">
        <v>12</v>
      </c>
    </row>
    <row r="6665" spans="1:23" x14ac:dyDescent="0.2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tr">
        <f>IF(Aggregate[[#This Row],[Under 30]]="Yes", "Under 30", IF(Aggregate[[#This Row],[Senior]]="Yes", "Senior", "Other"))</f>
        <v>Senior</v>
      </c>
      <c r="K6665" t="s">
        <v>25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 t="str">
        <f>IF(Aggregate[[#This Row],[Avg Monthly GB Download]]&lt;5, "Less than 5 GB", IF(Aggregate[[#This Row],[Avg Monthly GB Download]]&lt;10, "10 or more GB", "Between 5 and 10 GB"))</f>
        <v>10 or more GB</v>
      </c>
      <c r="W6665">
        <v>5</v>
      </c>
    </row>
    <row r="6666" spans="1:23" x14ac:dyDescent="0.2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J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 t="str">
        <f>IF(Aggregate[[#This Row],[Avg Monthly GB Download]]&lt;5, "Less than 5 GB", IF(Aggregate[[#This Row],[Avg Monthly GB Download]]&lt;10, "10 or more GB", "Between 5 and 10 GB"))</f>
        <v>10 or more GB</v>
      </c>
      <c r="W6666">
        <v>5</v>
      </c>
    </row>
    <row r="6667" spans="1:23" x14ac:dyDescent="0.2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J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 t="str">
        <f>IF(Aggregate[[#This Row],[Avg Monthly GB Download]]&lt;5, "Less than 5 GB", IF(Aggregate[[#This Row],[Avg Monthly GB Download]]&lt;10, "10 or more GB", "Between 5 and 10 GB"))</f>
        <v>Less than 5 GB</v>
      </c>
      <c r="W6667">
        <v>1</v>
      </c>
    </row>
    <row r="6668" spans="1:23" x14ac:dyDescent="0.2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tr">
        <f>IF(Aggregate[[#This Row],[Under 30]]="Yes", "Under 30", IF(Aggregate[[#This Row],[Senior]]="Yes", "Senior", "Other"))</f>
        <v>Senior</v>
      </c>
      <c r="K6668" t="s">
        <v>21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 t="str">
        <f>IF(Aggregate[[#This Row],[Avg Monthly GB Download]]&lt;5, "Less than 5 GB", IF(Aggregate[[#This Row],[Avg Monthly GB Download]]&lt;10, "10 or more GB", "Between 5 and 10 GB"))</f>
        <v>10 or more GB</v>
      </c>
      <c r="W6668">
        <v>9</v>
      </c>
    </row>
    <row r="6669" spans="1:23" x14ac:dyDescent="0.2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J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 t="str">
        <f>IF(Aggregate[[#This Row],[Avg Monthly GB Download]]&lt;5, "Less than 5 GB", IF(Aggregate[[#This Row],[Avg Monthly GB Download]]&lt;10, "10 or more GB", "Between 5 and 10 GB"))</f>
        <v>Less than 5 GB</v>
      </c>
      <c r="W6669">
        <v>3</v>
      </c>
    </row>
    <row r="6670" spans="1:23" x14ac:dyDescent="0.2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J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 t="str">
        <f>IF(Aggregate[[#This Row],[Avg Monthly GB Download]]&lt;5, "Less than 5 GB", IF(Aggregate[[#This Row],[Avg Monthly GB Download]]&lt;10, "10 or more GB", "Between 5 and 10 GB"))</f>
        <v>Less than 5 GB</v>
      </c>
      <c r="W6670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C816-1817-4C8F-889B-3ECE4A75C0E6}">
  <dimension ref="A3:L55"/>
  <sheetViews>
    <sheetView topLeftCell="B1" workbookViewId="0">
      <selection activeCell="N10" sqref="N10"/>
    </sheetView>
  </sheetViews>
  <sheetFormatPr defaultRowHeight="15" x14ac:dyDescent="0.25"/>
  <cols>
    <col min="1" max="1" width="11.28515625" bestFit="1" customWidth="1"/>
    <col min="2" max="2" width="19.5703125" bestFit="1" customWidth="1"/>
    <col min="3" max="3" width="16.28515625" bestFit="1" customWidth="1"/>
    <col min="4" max="5" width="9" bestFit="1" customWidth="1"/>
    <col min="6" max="6" width="7.28515625" bestFit="1" customWidth="1"/>
    <col min="7" max="7" width="11.140625" bestFit="1" customWidth="1"/>
    <col min="8" max="8" width="19.5703125" bestFit="1" customWidth="1"/>
    <col min="9" max="9" width="19.85546875" bestFit="1" customWidth="1"/>
    <col min="10" max="10" width="19.5703125" bestFit="1" customWidth="1"/>
    <col min="11" max="11" width="16.28515625" bestFit="1" customWidth="1"/>
    <col min="12" max="13" width="12" bestFit="1" customWidth="1"/>
    <col min="14" max="14" width="13.7109375" bestFit="1" customWidth="1"/>
    <col min="15" max="16" width="12" bestFit="1" customWidth="1"/>
  </cols>
  <sheetData>
    <row r="3" spans="1:12" x14ac:dyDescent="0.25">
      <c r="A3" s="1" t="s">
        <v>9</v>
      </c>
      <c r="B3" t="s">
        <v>13495</v>
      </c>
      <c r="C3" s="1" t="s">
        <v>13504</v>
      </c>
      <c r="D3" t="s">
        <v>13496</v>
      </c>
      <c r="E3" t="s">
        <v>13495</v>
      </c>
      <c r="G3" s="1" t="s">
        <v>13506</v>
      </c>
      <c r="H3" s="5" t="s">
        <v>13495</v>
      </c>
      <c r="J3" s="1" t="s">
        <v>13495</v>
      </c>
      <c r="K3" s="1" t="s">
        <v>13507</v>
      </c>
    </row>
    <row r="4" spans="1:12" x14ac:dyDescent="0.25">
      <c r="A4" s="2" t="s">
        <v>39</v>
      </c>
      <c r="B4" s="5">
        <v>0.24706446201773305</v>
      </c>
      <c r="C4" s="2" t="s">
        <v>13497</v>
      </c>
      <c r="D4" s="5">
        <v>0.16329284750337381</v>
      </c>
      <c r="E4" s="5">
        <v>0.21957913998170173</v>
      </c>
      <c r="G4" s="2" t="s">
        <v>13508</v>
      </c>
      <c r="H4" s="5">
        <v>0.33370723499719573</v>
      </c>
      <c r="J4" s="1" t="s">
        <v>13506</v>
      </c>
      <c r="K4" t="s">
        <v>22</v>
      </c>
      <c r="L4" t="s">
        <v>88</v>
      </c>
    </row>
    <row r="5" spans="1:12" x14ac:dyDescent="0.25">
      <c r="A5" s="2" t="s">
        <v>8</v>
      </c>
      <c r="B5" s="5">
        <v>0.38223308883455581</v>
      </c>
      <c r="C5" s="2" t="s">
        <v>13498</v>
      </c>
      <c r="D5" s="5">
        <v>0.18413555255660519</v>
      </c>
      <c r="E5" s="5">
        <v>0.24230145867098865</v>
      </c>
      <c r="G5" s="3" t="s">
        <v>21</v>
      </c>
      <c r="H5" s="5">
        <v>0.31914893617021278</v>
      </c>
      <c r="J5" s="2" t="s">
        <v>23</v>
      </c>
      <c r="K5" s="4">
        <v>0.28125</v>
      </c>
      <c r="L5" s="4">
        <v>0.375</v>
      </c>
    </row>
    <row r="6" spans="1:12" x14ac:dyDescent="0.25">
      <c r="A6" s="2" t="s">
        <v>7</v>
      </c>
      <c r="B6" s="5">
        <v>0.22999222999222999</v>
      </c>
      <c r="C6" s="2" t="s">
        <v>13499</v>
      </c>
      <c r="D6" s="5">
        <v>0.19688109161793371</v>
      </c>
      <c r="E6" s="5">
        <v>0.2503793626707132</v>
      </c>
      <c r="G6" s="3" t="s">
        <v>25</v>
      </c>
      <c r="H6" s="5">
        <v>0.33591731266149871</v>
      </c>
      <c r="J6" s="2" t="s">
        <v>27</v>
      </c>
      <c r="K6" s="4">
        <v>0.28472222222222221</v>
      </c>
      <c r="L6" s="4">
        <v>0.29411764705882354</v>
      </c>
    </row>
    <row r="7" spans="1:12" x14ac:dyDescent="0.25">
      <c r="A7" s="2" t="s">
        <v>13490</v>
      </c>
      <c r="B7" s="5">
        <v>0.2685808284731569</v>
      </c>
      <c r="C7" s="2" t="s">
        <v>13500</v>
      </c>
      <c r="D7" s="5">
        <v>0.16809116809116809</v>
      </c>
      <c r="E7" s="5">
        <v>0.25022261798753337</v>
      </c>
      <c r="G7" s="2" t="s">
        <v>13509</v>
      </c>
      <c r="H7" s="5">
        <v>0.27677496991576411</v>
      </c>
      <c r="J7" s="2" t="s">
        <v>28</v>
      </c>
      <c r="K7" s="4">
        <v>0.27659574468085107</v>
      </c>
      <c r="L7" s="4">
        <v>6.25E-2</v>
      </c>
    </row>
    <row r="8" spans="1:12" x14ac:dyDescent="0.25">
      <c r="C8" s="2" t="s">
        <v>13501</v>
      </c>
      <c r="D8" s="5">
        <v>0.16089368720947669</v>
      </c>
      <c r="E8" s="5">
        <v>0.27932960893854747</v>
      </c>
      <c r="G8" s="3" t="s">
        <v>21</v>
      </c>
      <c r="H8" s="5">
        <v>0.27459016393442626</v>
      </c>
      <c r="J8" s="2" t="s">
        <v>29</v>
      </c>
      <c r="K8" s="4">
        <v>0.23770491803278687</v>
      </c>
      <c r="L8" s="4">
        <v>0.16666666666666666</v>
      </c>
    </row>
    <row r="9" spans="1:12" x14ac:dyDescent="0.25">
      <c r="C9" s="2" t="s">
        <v>13502</v>
      </c>
      <c r="D9" s="5">
        <v>9.041835357624832E-2</v>
      </c>
      <c r="E9" s="5">
        <v>0.39800995024875624</v>
      </c>
      <c r="G9" s="3" t="s">
        <v>25</v>
      </c>
      <c r="H9" s="5">
        <v>0.27715091678420312</v>
      </c>
      <c r="J9" s="2" t="s">
        <v>89</v>
      </c>
      <c r="K9" s="4">
        <v>0.6166666666666667</v>
      </c>
      <c r="L9" s="4">
        <v>0.75</v>
      </c>
    </row>
    <row r="10" spans="1:12" x14ac:dyDescent="0.25">
      <c r="C10" s="2" t="s">
        <v>13503</v>
      </c>
      <c r="D10" s="5">
        <v>3.6287299445194182E-2</v>
      </c>
      <c r="E10" s="5">
        <v>0.43801652892561982</v>
      </c>
      <c r="G10" s="2" t="s">
        <v>13510</v>
      </c>
      <c r="H10" s="5">
        <v>0.22856261566933991</v>
      </c>
      <c r="J10" s="2" t="s">
        <v>30</v>
      </c>
      <c r="K10" s="4">
        <v>0.20967741935483872</v>
      </c>
      <c r="L10" s="4">
        <v>0.375</v>
      </c>
    </row>
    <row r="11" spans="1:12" x14ac:dyDescent="0.25">
      <c r="C11" s="2" t="s">
        <v>13490</v>
      </c>
      <c r="D11" s="5">
        <v>1</v>
      </c>
      <c r="E11" s="5">
        <v>0.2685808284731569</v>
      </c>
      <c r="G11" s="3" t="s">
        <v>21</v>
      </c>
      <c r="H11" s="5">
        <v>0.12310385064177364</v>
      </c>
      <c r="J11" s="2" t="s">
        <v>31</v>
      </c>
      <c r="K11" s="4">
        <v>0.27272727272727271</v>
      </c>
      <c r="L11" s="4">
        <v>0.125</v>
      </c>
    </row>
    <row r="12" spans="1:12" x14ac:dyDescent="0.25">
      <c r="G12" s="3" t="s">
        <v>25</v>
      </c>
      <c r="H12" s="5">
        <v>0.34685863874345552</v>
      </c>
      <c r="J12" s="2" t="s">
        <v>35</v>
      </c>
      <c r="K12" s="4">
        <v>0.19387755102040816</v>
      </c>
      <c r="L12" s="4">
        <v>0.2</v>
      </c>
    </row>
    <row r="13" spans="1:12" x14ac:dyDescent="0.25">
      <c r="G13" s="2" t="s">
        <v>13490</v>
      </c>
      <c r="H13" s="5">
        <v>0.2685808284731569</v>
      </c>
      <c r="J13" s="2" t="s">
        <v>36</v>
      </c>
      <c r="K13" s="4">
        <v>0.29411764705882354</v>
      </c>
      <c r="L13" s="4">
        <v>0.35</v>
      </c>
    </row>
    <row r="14" spans="1:12" x14ac:dyDescent="0.25">
      <c r="J14" s="2" t="s">
        <v>37</v>
      </c>
      <c r="K14" s="4">
        <v>0.22522522522522523</v>
      </c>
      <c r="L14" s="4">
        <v>0.125</v>
      </c>
    </row>
    <row r="15" spans="1:12" x14ac:dyDescent="0.25">
      <c r="J15" s="2" t="s">
        <v>93</v>
      </c>
      <c r="K15" s="4">
        <v>0.24</v>
      </c>
      <c r="L15" s="4">
        <v>0.125</v>
      </c>
    </row>
    <row r="16" spans="1:12" x14ac:dyDescent="0.25">
      <c r="J16" s="2" t="s">
        <v>41</v>
      </c>
      <c r="K16" s="4">
        <v>0.26</v>
      </c>
      <c r="L16" s="4">
        <v>0.33333333333333331</v>
      </c>
    </row>
    <row r="17" spans="10:12" x14ac:dyDescent="0.25">
      <c r="J17" s="2" t="s">
        <v>42</v>
      </c>
      <c r="K17" s="4">
        <v>0.26666666666666666</v>
      </c>
      <c r="L17" s="4" t="e">
        <v>#DIV/0!</v>
      </c>
    </row>
    <row r="18" spans="10:12" x14ac:dyDescent="0.25">
      <c r="J18" s="2" t="s">
        <v>43</v>
      </c>
      <c r="K18" s="4">
        <v>0.2814814814814815</v>
      </c>
      <c r="L18" s="4">
        <v>0.25</v>
      </c>
    </row>
    <row r="19" spans="10:12" x14ac:dyDescent="0.25">
      <c r="J19" s="2" t="s">
        <v>44</v>
      </c>
      <c r="K19" s="4">
        <v>0.30232558139534882</v>
      </c>
      <c r="L19" s="4">
        <v>0.23333333333333334</v>
      </c>
    </row>
    <row r="20" spans="10:12" x14ac:dyDescent="0.25">
      <c r="J20" s="2" t="s">
        <v>45</v>
      </c>
      <c r="K20" s="4">
        <v>0.27737226277372262</v>
      </c>
      <c r="L20" s="4">
        <v>0.66666666666666663</v>
      </c>
    </row>
    <row r="21" spans="10:12" x14ac:dyDescent="0.25">
      <c r="J21" s="2" t="s">
        <v>46</v>
      </c>
      <c r="K21" s="4">
        <v>0.26400000000000001</v>
      </c>
      <c r="L21" s="4">
        <v>0.1875</v>
      </c>
    </row>
    <row r="22" spans="10:12" x14ac:dyDescent="0.25">
      <c r="J22" s="2" t="s">
        <v>47</v>
      </c>
      <c r="K22" s="4">
        <v>0.29090909090909089</v>
      </c>
      <c r="L22" s="4">
        <v>0.5</v>
      </c>
    </row>
    <row r="23" spans="10:12" x14ac:dyDescent="0.25">
      <c r="J23" s="2" t="s">
        <v>50</v>
      </c>
      <c r="K23" s="4">
        <v>0.23762376237623761</v>
      </c>
      <c r="L23" s="4">
        <v>0.5</v>
      </c>
    </row>
    <row r="24" spans="10:12" x14ac:dyDescent="0.25">
      <c r="J24" s="2" t="s">
        <v>51</v>
      </c>
      <c r="K24" s="4">
        <v>0.24347826086956523</v>
      </c>
      <c r="L24" s="4">
        <v>0.3125</v>
      </c>
    </row>
    <row r="25" spans="10:12" x14ac:dyDescent="0.25">
      <c r="J25" s="2" t="s">
        <v>52</v>
      </c>
      <c r="K25" s="4">
        <v>0.33333333333333331</v>
      </c>
      <c r="L25" s="4">
        <v>0.3</v>
      </c>
    </row>
    <row r="26" spans="10:12" x14ac:dyDescent="0.25">
      <c r="J26" s="2" t="s">
        <v>54</v>
      </c>
      <c r="K26" s="4">
        <v>0.22321428571428573</v>
      </c>
      <c r="L26" s="4">
        <v>0.33333333333333331</v>
      </c>
    </row>
    <row r="27" spans="10:12" x14ac:dyDescent="0.25">
      <c r="J27" s="2" t="s">
        <v>55</v>
      </c>
      <c r="K27" s="4">
        <v>0.2734375</v>
      </c>
      <c r="L27" s="4">
        <v>0.27777777777777779</v>
      </c>
    </row>
    <row r="28" spans="10:12" x14ac:dyDescent="0.25">
      <c r="J28" s="2" t="s">
        <v>58</v>
      </c>
      <c r="K28" s="4">
        <v>0.23684210526315788</v>
      </c>
      <c r="L28" s="4">
        <v>0.125</v>
      </c>
    </row>
    <row r="29" spans="10:12" x14ac:dyDescent="0.25">
      <c r="J29" s="2" t="s">
        <v>94</v>
      </c>
      <c r="K29" s="4">
        <v>0.2807017543859649</v>
      </c>
      <c r="L29" s="4">
        <v>0.30769230769230771</v>
      </c>
    </row>
    <row r="30" spans="10:12" x14ac:dyDescent="0.25">
      <c r="J30" s="2" t="s">
        <v>59</v>
      </c>
      <c r="K30" s="4">
        <v>0.2807017543859649</v>
      </c>
      <c r="L30" s="4">
        <v>0.3125</v>
      </c>
    </row>
    <row r="31" spans="10:12" x14ac:dyDescent="0.25">
      <c r="J31" s="2" t="s">
        <v>60</v>
      </c>
      <c r="K31" s="4">
        <v>0.32330827067669171</v>
      </c>
      <c r="L31" s="4">
        <v>0</v>
      </c>
    </row>
    <row r="32" spans="10:12" x14ac:dyDescent="0.25">
      <c r="J32" s="2" t="s">
        <v>61</v>
      </c>
      <c r="K32" s="4">
        <v>0.21052631578947367</v>
      </c>
      <c r="L32" s="4">
        <v>0.18181818181818182</v>
      </c>
    </row>
    <row r="33" spans="2:12" x14ac:dyDescent="0.25">
      <c r="B33" s="1" t="s">
        <v>13495</v>
      </c>
      <c r="C33" s="1" t="s">
        <v>13507</v>
      </c>
      <c r="J33" s="2" t="s">
        <v>62</v>
      </c>
      <c r="K33" s="4">
        <v>0.25</v>
      </c>
      <c r="L33" s="4">
        <v>0.25</v>
      </c>
    </row>
    <row r="34" spans="2:12" x14ac:dyDescent="0.25">
      <c r="B34" s="1" t="s">
        <v>13506</v>
      </c>
      <c r="C34" t="s">
        <v>32</v>
      </c>
      <c r="D34" t="s">
        <v>98</v>
      </c>
      <c r="E34" t="s">
        <v>53</v>
      </c>
      <c r="F34" t="s">
        <v>34</v>
      </c>
      <c r="G34" t="s">
        <v>13490</v>
      </c>
      <c r="J34" s="2" t="s">
        <v>63</v>
      </c>
      <c r="K34" s="4">
        <v>0.32758620689655171</v>
      </c>
      <c r="L34" s="4">
        <v>0.33333333333333331</v>
      </c>
    </row>
    <row r="35" spans="2:12" x14ac:dyDescent="0.25">
      <c r="B35" s="2" t="s">
        <v>13511</v>
      </c>
      <c r="C35" s="6">
        <v>0.81684981684981683</v>
      </c>
      <c r="D35" s="6">
        <v>0</v>
      </c>
      <c r="E35" s="6">
        <v>0</v>
      </c>
      <c r="F35" s="6">
        <v>0.44553881807647738</v>
      </c>
      <c r="G35" s="6">
        <v>0.47692307692307695</v>
      </c>
      <c r="J35" s="2" t="s">
        <v>64</v>
      </c>
      <c r="K35" s="4">
        <v>0.29807692307692307</v>
      </c>
      <c r="L35" s="4">
        <v>0.625</v>
      </c>
    </row>
    <row r="36" spans="2:12" x14ac:dyDescent="0.25">
      <c r="B36" s="2" t="s">
        <v>13512</v>
      </c>
      <c r="C36" s="6">
        <v>0.72641509433962259</v>
      </c>
      <c r="D36" s="6">
        <v>7.6923076923076927E-2</v>
      </c>
      <c r="E36" s="6">
        <v>2.7027027027027029E-2</v>
      </c>
      <c r="F36" s="6">
        <v>0.26037735849056604</v>
      </c>
      <c r="G36" s="6">
        <v>0.29477993858751278</v>
      </c>
      <c r="J36" s="2" t="s">
        <v>67</v>
      </c>
      <c r="K36" s="4">
        <v>0.28000000000000003</v>
      </c>
      <c r="L36" s="4">
        <v>0.16666666666666666</v>
      </c>
    </row>
    <row r="37" spans="2:12" x14ac:dyDescent="0.25">
      <c r="B37" s="2" t="s">
        <v>13513</v>
      </c>
      <c r="C37" s="6">
        <v>0.71764705882352942</v>
      </c>
      <c r="D37" s="6">
        <v>4.2553191489361701E-2</v>
      </c>
      <c r="E37" s="6">
        <v>2.1276595744680851E-2</v>
      </c>
      <c r="F37" s="6">
        <v>0.18167202572347266</v>
      </c>
      <c r="G37" s="6">
        <v>0.22097378277153559</v>
      </c>
      <c r="J37" s="2" t="s">
        <v>68</v>
      </c>
      <c r="K37" s="4">
        <v>0.22807017543859648</v>
      </c>
      <c r="L37" s="4">
        <v>0.4</v>
      </c>
    </row>
    <row r="38" spans="2:12" x14ac:dyDescent="0.25">
      <c r="B38" s="2" t="s">
        <v>13514</v>
      </c>
      <c r="C38" s="6">
        <v>0.73913043478260865</v>
      </c>
      <c r="D38" s="6">
        <v>0.20833333333333334</v>
      </c>
      <c r="E38" s="6">
        <v>2.8571428571428571E-2</v>
      </c>
      <c r="F38" s="6">
        <v>0.15146299483648881</v>
      </c>
      <c r="G38" s="6">
        <v>0.18732394366197183</v>
      </c>
      <c r="J38" s="2" t="s">
        <v>69</v>
      </c>
      <c r="K38" s="4">
        <v>0.2807017543859649</v>
      </c>
      <c r="L38" s="4">
        <v>0.22222222222222221</v>
      </c>
    </row>
    <row r="39" spans="2:12" x14ac:dyDescent="0.25">
      <c r="B39" s="2" t="s">
        <v>13515</v>
      </c>
      <c r="C39" s="6">
        <v>0.47368421052631576</v>
      </c>
      <c r="D39" s="6">
        <v>0.16363636363636364</v>
      </c>
      <c r="E39" s="6">
        <v>5.6603773584905662E-2</v>
      </c>
      <c r="F39" s="6">
        <v>0.13622291021671826</v>
      </c>
      <c r="G39" s="6">
        <v>0.14898989898989898</v>
      </c>
      <c r="J39" s="2" t="s">
        <v>70</v>
      </c>
      <c r="K39" s="4">
        <v>0.23841059602649006</v>
      </c>
      <c r="L39" s="4">
        <v>0.1875</v>
      </c>
    </row>
    <row r="40" spans="2:12" x14ac:dyDescent="0.25">
      <c r="B40" s="2" t="s">
        <v>13516</v>
      </c>
      <c r="C40" s="6">
        <v>0.43478260869565216</v>
      </c>
      <c r="D40" s="6">
        <v>0.14492753623188406</v>
      </c>
      <c r="E40" s="6">
        <v>4.1322314049586778E-2</v>
      </c>
      <c r="F40" s="6">
        <v>5.993690851735016E-2</v>
      </c>
      <c r="G40" s="6">
        <v>7.0446735395189003E-2</v>
      </c>
      <c r="J40" s="2" t="s">
        <v>71</v>
      </c>
      <c r="K40" s="4">
        <v>0.34532374100719426</v>
      </c>
      <c r="L40" s="4">
        <v>0.36842105263157893</v>
      </c>
    </row>
    <row r="41" spans="2:12" x14ac:dyDescent="0.25">
      <c r="B41" s="2" t="s">
        <v>13517</v>
      </c>
      <c r="C41" s="6" t="e">
        <v>#DIV/0!</v>
      </c>
      <c r="D41" s="6">
        <v>0</v>
      </c>
      <c r="E41" s="6">
        <v>4.3478260869565216E-2</v>
      </c>
      <c r="F41" s="6">
        <v>3.5971223021582732E-2</v>
      </c>
      <c r="G41" s="6">
        <v>3.6809815950920248E-2</v>
      </c>
      <c r="J41" s="2" t="s">
        <v>72</v>
      </c>
      <c r="K41" s="4">
        <v>0.1875</v>
      </c>
      <c r="L41" s="4">
        <v>0.27272727272727271</v>
      </c>
    </row>
    <row r="42" spans="2:12" x14ac:dyDescent="0.25">
      <c r="J42" s="2" t="s">
        <v>73</v>
      </c>
      <c r="K42" s="4">
        <v>0.31690140845070425</v>
      </c>
      <c r="L42" s="4">
        <v>0.21428571428571427</v>
      </c>
    </row>
    <row r="43" spans="2:12" x14ac:dyDescent="0.25">
      <c r="J43" s="2" t="s">
        <v>74</v>
      </c>
      <c r="K43" s="4">
        <v>0.33333333333333331</v>
      </c>
      <c r="L43" s="4">
        <v>0.33333333333333331</v>
      </c>
    </row>
    <row r="44" spans="2:12" x14ac:dyDescent="0.25">
      <c r="J44" s="2" t="s">
        <v>75</v>
      </c>
      <c r="K44" s="4">
        <v>0.25225225225225223</v>
      </c>
      <c r="L44" s="4">
        <v>0.25</v>
      </c>
    </row>
    <row r="45" spans="2:12" x14ac:dyDescent="0.25">
      <c r="J45" s="2" t="s">
        <v>76</v>
      </c>
      <c r="K45" s="4">
        <v>0.31034482758620691</v>
      </c>
      <c r="L45" s="4">
        <v>0</v>
      </c>
    </row>
    <row r="46" spans="2:12" x14ac:dyDescent="0.25">
      <c r="J46" s="2" t="s">
        <v>77</v>
      </c>
      <c r="K46" s="4">
        <v>0.23636363636363636</v>
      </c>
      <c r="L46" s="4">
        <v>0.1</v>
      </c>
    </row>
    <row r="47" spans="2:12" x14ac:dyDescent="0.25">
      <c r="J47" s="2" t="s">
        <v>78</v>
      </c>
      <c r="K47" s="4">
        <v>0.23404255319148937</v>
      </c>
      <c r="L47" s="4">
        <v>0.16666666666666666</v>
      </c>
    </row>
    <row r="48" spans="2:12" x14ac:dyDescent="0.25">
      <c r="J48" s="2" t="s">
        <v>79</v>
      </c>
      <c r="K48" s="4">
        <v>0.2781954887218045</v>
      </c>
      <c r="L48" s="4">
        <v>0.41666666666666669</v>
      </c>
    </row>
    <row r="49" spans="10:12" x14ac:dyDescent="0.25">
      <c r="J49" s="2" t="s">
        <v>80</v>
      </c>
      <c r="K49" s="4">
        <v>0.25757575757575757</v>
      </c>
      <c r="L49" s="4">
        <v>0.16666666666666666</v>
      </c>
    </row>
    <row r="50" spans="10:12" x14ac:dyDescent="0.25">
      <c r="J50" s="2" t="s">
        <v>81</v>
      </c>
      <c r="K50" s="4">
        <v>0.28467153284671531</v>
      </c>
      <c r="L50" s="4">
        <v>0.16666666666666666</v>
      </c>
    </row>
    <row r="51" spans="10:12" x14ac:dyDescent="0.25">
      <c r="J51" s="2" t="s">
        <v>82</v>
      </c>
      <c r="K51" s="4">
        <v>0.2814814814814815</v>
      </c>
      <c r="L51" s="4">
        <v>8.3333333333333329E-2</v>
      </c>
    </row>
    <row r="52" spans="10:12" x14ac:dyDescent="0.25">
      <c r="J52" s="2" t="s">
        <v>83</v>
      </c>
      <c r="K52" s="4">
        <v>0.22580645161290322</v>
      </c>
      <c r="L52" s="4">
        <v>0.125</v>
      </c>
    </row>
    <row r="53" spans="10:12" x14ac:dyDescent="0.25">
      <c r="J53" s="2" t="s">
        <v>84</v>
      </c>
      <c r="K53" s="4">
        <v>0.25</v>
      </c>
      <c r="L53" s="4">
        <v>0.25</v>
      </c>
    </row>
    <row r="54" spans="10:12" x14ac:dyDescent="0.25">
      <c r="J54" s="2" t="s">
        <v>85</v>
      </c>
      <c r="K54" s="4">
        <v>0.27777777777777779</v>
      </c>
      <c r="L54" s="4">
        <v>0.13333333333333333</v>
      </c>
    </row>
    <row r="55" spans="10:12" x14ac:dyDescent="0.25">
      <c r="J55" s="2" t="s">
        <v>86</v>
      </c>
      <c r="K55" s="4">
        <v>0.26119402985074625</v>
      </c>
      <c r="L55" s="4">
        <v>0.15</v>
      </c>
    </row>
  </sheetData>
  <conditionalFormatting sqref="J5:J55">
    <cfRule type="colorScale" priority="2">
      <colorScale>
        <cfvo type="min"/>
        <cfvo type="max"/>
        <color rgb="FFFF7128"/>
        <color theme="9"/>
      </colorScale>
    </cfRule>
  </conditionalFormatting>
  <conditionalFormatting pivot="1" sqref="K5:L5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zoomScaleNormal="100" workbookViewId="0">
      <selection activeCell="F26" sqref="F26"/>
    </sheetView>
  </sheetViews>
  <sheetFormatPr defaultRowHeight="15" x14ac:dyDescent="0.25"/>
  <cols>
    <col min="1" max="1" width="13.42578125" customWidth="1"/>
    <col min="2" max="2" width="12.7109375" customWidth="1"/>
    <col min="3" max="3" width="26.5703125" bestFit="1" customWidth="1"/>
    <col min="4" max="4" width="11.7109375" customWidth="1"/>
    <col min="5" max="5" width="12" customWidth="1"/>
    <col min="6" max="7" width="12.28515625" bestFit="1" customWidth="1"/>
    <col min="8" max="8" width="11.5703125" customWidth="1"/>
    <col min="9" max="9" width="9.85546875" customWidth="1"/>
    <col min="10" max="10" width="26.7109375" bestFit="1" customWidth="1"/>
    <col min="11" max="11" width="22.140625" bestFit="1" customWidth="1"/>
    <col min="12" max="12" width="25.7109375" customWidth="1"/>
    <col min="13" max="13" width="20.140625" bestFit="1" customWidth="1"/>
    <col min="14" max="14" width="19.140625" customWidth="1"/>
    <col min="15" max="15" width="7.5703125" customWidth="1"/>
    <col min="16" max="16" width="15.42578125" customWidth="1"/>
    <col min="17" max="17" width="16.140625" bestFit="1" customWidth="1"/>
    <col min="18" max="18" width="6.42578125" customWidth="1"/>
    <col min="19" max="19" width="10.7109375" customWidth="1"/>
    <col min="20" max="20" width="8.42578125" customWidth="1"/>
    <col min="21" max="21" width="8.28515625" customWidth="1"/>
    <col min="22" max="22" width="29.85546875" bestFit="1" customWidth="1"/>
    <col min="23" max="23" width="33.42578125" bestFit="1" customWidth="1"/>
    <col min="24" max="24" width="16.28515625" bestFit="1" customWidth="1"/>
    <col min="25" max="25" width="17.42578125" customWidth="1"/>
    <col min="26" max="26" width="16.28515625" customWidth="1"/>
    <col min="27" max="27" width="14.42578125" customWidth="1"/>
    <col min="28" max="29" width="15.85546875" customWidth="1"/>
    <col min="30" max="30" width="43.140625" bestFit="1" customWidth="1"/>
  </cols>
  <sheetData>
    <row r="1" spans="1:30" x14ac:dyDescent="0.25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13489</v>
      </c>
      <c r="AD1" t="s">
        <v>13</v>
      </c>
    </row>
    <row r="2" spans="1:30" x14ac:dyDescent="0.25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C2">
        <f>IF(Customers[[#This Row],[Churn Label]]="Yes", 1, 0)</f>
        <v>0</v>
      </c>
    </row>
    <row r="3" spans="1:30" x14ac:dyDescent="0.25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C3">
        <f>IF(Customers[[#This Row],[Churn Label]]="Yes", 1, 0)</f>
        <v>0</v>
      </c>
    </row>
    <row r="4" spans="1:30" x14ac:dyDescent="0.25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C4">
        <f>IF(Customers[[#This Row],[Churn Label]]="Yes", 1, 0)</f>
        <v>0</v>
      </c>
    </row>
    <row r="5" spans="1:30" x14ac:dyDescent="0.25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C5">
        <f>IF(Customers[[#This Row],[Churn Label]]="Yes", 1, 0)</f>
        <v>0</v>
      </c>
    </row>
    <row r="6" spans="1:30" x14ac:dyDescent="0.25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C6">
        <f>IF(Customers[[#This Row],[Churn Label]]="Yes", 1, 0)</f>
        <v>0</v>
      </c>
    </row>
    <row r="7" spans="1:30" x14ac:dyDescent="0.25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C7">
        <f>IF(Customers[[#This Row],[Churn Label]]="Yes", 1, 0)</f>
        <v>0</v>
      </c>
    </row>
    <row r="8" spans="1:30" x14ac:dyDescent="0.25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C8">
        <f>IF(Customers[[#This Row],[Churn Label]]="Yes", 1, 0)</f>
        <v>0</v>
      </c>
    </row>
    <row r="9" spans="1:30" x14ac:dyDescent="0.25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C9">
        <f>IF(Customers[[#This Row],[Churn Label]]="Yes", 1, 0)</f>
        <v>0</v>
      </c>
    </row>
    <row r="10" spans="1:30" x14ac:dyDescent="0.25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C10">
        <f>IF(Customers[[#This Row],[Churn Label]]="Yes", 1, 0)</f>
        <v>0</v>
      </c>
    </row>
    <row r="11" spans="1:30" x14ac:dyDescent="0.25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C11">
        <f>IF(Customers[[#This Row],[Churn Label]]="Yes", 1, 0)</f>
        <v>0</v>
      </c>
    </row>
    <row r="12" spans="1:30" x14ac:dyDescent="0.25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C12">
        <f>IF(Customers[[#This Row],[Churn Label]]="Yes", 1, 0)</f>
        <v>0</v>
      </c>
    </row>
    <row r="13" spans="1:30" x14ac:dyDescent="0.25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C13">
        <f>IF(Customers[[#This Row],[Churn Label]]="Yes", 1, 0)</f>
        <v>0</v>
      </c>
    </row>
    <row r="14" spans="1:30" x14ac:dyDescent="0.25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C14">
        <f>IF(Customers[[#This Row],[Churn Label]]="Yes", 1, 0)</f>
        <v>0</v>
      </c>
    </row>
    <row r="15" spans="1:30" x14ac:dyDescent="0.25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C15">
        <f>IF(Customers[[#This Row],[Churn Label]]="Yes", 1, 0)</f>
        <v>0</v>
      </c>
    </row>
    <row r="16" spans="1:30" x14ac:dyDescent="0.25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C16">
        <f>IF(Customers[[#This Row],[Churn Label]]="Yes", 1, 0)</f>
        <v>0</v>
      </c>
    </row>
    <row r="17" spans="1:29" x14ac:dyDescent="0.25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C17">
        <f>IF(Customers[[#This Row],[Churn Label]]="Yes", 1, 0)</f>
        <v>0</v>
      </c>
    </row>
    <row r="18" spans="1:29" x14ac:dyDescent="0.25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C18">
        <f>IF(Customers[[#This Row],[Churn Label]]="Yes", 1, 0)</f>
        <v>0</v>
      </c>
    </row>
    <row r="19" spans="1:29" x14ac:dyDescent="0.25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C19">
        <f>IF(Customers[[#This Row],[Churn Label]]="Yes", 1, 0)</f>
        <v>0</v>
      </c>
    </row>
    <row r="20" spans="1:29" x14ac:dyDescent="0.25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C20">
        <f>IF(Customers[[#This Row],[Churn Label]]="Yes", 1, 0)</f>
        <v>0</v>
      </c>
    </row>
    <row r="21" spans="1:29" x14ac:dyDescent="0.25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C21">
        <f>IF(Customers[[#This Row],[Churn Label]]="Yes", 1, 0)</f>
        <v>0</v>
      </c>
    </row>
    <row r="22" spans="1:29" x14ac:dyDescent="0.25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C22">
        <f>IF(Customers[[#This Row],[Churn Label]]="Yes", 1, 0)</f>
        <v>0</v>
      </c>
    </row>
    <row r="23" spans="1:29" x14ac:dyDescent="0.25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C23">
        <f>IF(Customers[[#This Row],[Churn Label]]="Yes", 1, 0)</f>
        <v>0</v>
      </c>
    </row>
    <row r="24" spans="1:29" x14ac:dyDescent="0.25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C24">
        <f>IF(Customers[[#This Row],[Churn Label]]="Yes", 1, 0)</f>
        <v>0</v>
      </c>
    </row>
    <row r="25" spans="1:29" x14ac:dyDescent="0.25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C25">
        <f>IF(Customers[[#This Row],[Churn Label]]="Yes", 1, 0)</f>
        <v>0</v>
      </c>
    </row>
    <row r="26" spans="1:29" x14ac:dyDescent="0.25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C26">
        <f>IF(Customers[[#This Row],[Churn Label]]="Yes", 1, 0)</f>
        <v>0</v>
      </c>
    </row>
    <row r="27" spans="1:29" x14ac:dyDescent="0.25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C27">
        <f>IF(Customers[[#This Row],[Churn Label]]="Yes", 1, 0)</f>
        <v>0</v>
      </c>
    </row>
    <row r="28" spans="1:29" x14ac:dyDescent="0.25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C28">
        <f>IF(Customers[[#This Row],[Churn Label]]="Yes", 1, 0)</f>
        <v>0</v>
      </c>
    </row>
    <row r="29" spans="1:29" x14ac:dyDescent="0.25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C29">
        <f>IF(Customers[[#This Row],[Churn Label]]="Yes", 1, 0)</f>
        <v>0</v>
      </c>
    </row>
    <row r="30" spans="1:29" x14ac:dyDescent="0.25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C30">
        <f>IF(Customers[[#This Row],[Churn Label]]="Yes", 1, 0)</f>
        <v>0</v>
      </c>
    </row>
    <row r="31" spans="1:29" x14ac:dyDescent="0.25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C31">
        <f>IF(Customers[[#This Row],[Churn Label]]="Yes", 1, 0)</f>
        <v>0</v>
      </c>
    </row>
    <row r="32" spans="1:29" x14ac:dyDescent="0.25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C32">
        <f>IF(Customers[[#This Row],[Churn Label]]="Yes", 1, 0)</f>
        <v>0</v>
      </c>
    </row>
    <row r="33" spans="1:29" x14ac:dyDescent="0.25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C33">
        <f>IF(Customers[[#This Row],[Churn Label]]="Yes", 1, 0)</f>
        <v>0</v>
      </c>
    </row>
    <row r="34" spans="1:29" x14ac:dyDescent="0.25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C34">
        <f>IF(Customers[[#This Row],[Churn Label]]="Yes", 1, 0)</f>
        <v>0</v>
      </c>
    </row>
    <row r="35" spans="1:29" x14ac:dyDescent="0.25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C35">
        <f>IF(Customers[[#This Row],[Churn Label]]="Yes", 1, 0)</f>
        <v>0</v>
      </c>
    </row>
    <row r="36" spans="1:29" x14ac:dyDescent="0.25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C36">
        <f>IF(Customers[[#This Row],[Churn Label]]="Yes", 1, 0)</f>
        <v>0</v>
      </c>
    </row>
    <row r="37" spans="1:29" x14ac:dyDescent="0.25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C37">
        <f>IF(Customers[[#This Row],[Churn Label]]="Yes", 1, 0)</f>
        <v>0</v>
      </c>
    </row>
    <row r="38" spans="1:29" x14ac:dyDescent="0.25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C38">
        <f>IF(Customers[[#This Row],[Churn Label]]="Yes", 1, 0)</f>
        <v>0</v>
      </c>
    </row>
    <row r="39" spans="1:29" x14ac:dyDescent="0.25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C39">
        <f>IF(Customers[[#This Row],[Churn Label]]="Yes", 1, 0)</f>
        <v>0</v>
      </c>
    </row>
    <row r="40" spans="1:29" x14ac:dyDescent="0.25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C40">
        <f>IF(Customers[[#This Row],[Churn Label]]="Yes", 1, 0)</f>
        <v>0</v>
      </c>
    </row>
    <row r="41" spans="1:29" x14ac:dyDescent="0.25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C41">
        <f>IF(Customers[[#This Row],[Churn Label]]="Yes", 1, 0)</f>
        <v>0</v>
      </c>
    </row>
    <row r="42" spans="1:29" x14ac:dyDescent="0.25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C42">
        <f>IF(Customers[[#This Row],[Churn Label]]="Yes", 1, 0)</f>
        <v>1</v>
      </c>
    </row>
    <row r="43" spans="1:29" x14ac:dyDescent="0.25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C43">
        <f>IF(Customers[[#This Row],[Churn Label]]="Yes", 1, 0)</f>
        <v>0</v>
      </c>
    </row>
    <row r="44" spans="1:29" x14ac:dyDescent="0.25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C44">
        <f>IF(Customers[[#This Row],[Churn Label]]="Yes", 1, 0)</f>
        <v>0</v>
      </c>
    </row>
    <row r="45" spans="1:29" x14ac:dyDescent="0.25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C45">
        <f>IF(Customers[[#This Row],[Churn Label]]="Yes", 1, 0)</f>
        <v>0</v>
      </c>
    </row>
    <row r="46" spans="1:29" x14ac:dyDescent="0.25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C46">
        <f>IF(Customers[[#This Row],[Churn Label]]="Yes", 1, 0)</f>
        <v>0</v>
      </c>
    </row>
    <row r="47" spans="1:29" x14ac:dyDescent="0.25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C47">
        <f>IF(Customers[[#This Row],[Churn Label]]="Yes", 1, 0)</f>
        <v>0</v>
      </c>
    </row>
    <row r="48" spans="1:29" x14ac:dyDescent="0.25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C48">
        <f>IF(Customers[[#This Row],[Churn Label]]="Yes", 1, 0)</f>
        <v>0</v>
      </c>
    </row>
    <row r="49" spans="1:29" x14ac:dyDescent="0.25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C49">
        <f>IF(Customers[[#This Row],[Churn Label]]="Yes", 1, 0)</f>
        <v>0</v>
      </c>
    </row>
    <row r="50" spans="1:29" x14ac:dyDescent="0.25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C50">
        <f>IF(Customers[[#This Row],[Churn Label]]="Yes", 1, 0)</f>
        <v>0</v>
      </c>
    </row>
    <row r="51" spans="1:29" x14ac:dyDescent="0.25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C51">
        <f>IF(Customers[[#This Row],[Churn Label]]="Yes", 1, 0)</f>
        <v>0</v>
      </c>
    </row>
    <row r="52" spans="1:29" x14ac:dyDescent="0.25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C52">
        <f>IF(Customers[[#This Row],[Churn Label]]="Yes", 1, 0)</f>
        <v>0</v>
      </c>
    </row>
    <row r="53" spans="1:29" x14ac:dyDescent="0.25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C53">
        <f>IF(Customers[[#This Row],[Churn Label]]="Yes", 1, 0)</f>
        <v>0</v>
      </c>
    </row>
    <row r="54" spans="1:29" x14ac:dyDescent="0.25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C54">
        <f>IF(Customers[[#This Row],[Churn Label]]="Yes", 1, 0)</f>
        <v>0</v>
      </c>
    </row>
    <row r="55" spans="1:29" x14ac:dyDescent="0.25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C55">
        <f>IF(Customers[[#This Row],[Churn Label]]="Yes", 1, 0)</f>
        <v>0</v>
      </c>
    </row>
    <row r="56" spans="1:29" x14ac:dyDescent="0.25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C56">
        <f>IF(Customers[[#This Row],[Churn Label]]="Yes", 1, 0)</f>
        <v>0</v>
      </c>
    </row>
    <row r="57" spans="1:29" x14ac:dyDescent="0.25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C57">
        <f>IF(Customers[[#This Row],[Churn Label]]="Yes", 1, 0)</f>
        <v>0</v>
      </c>
    </row>
    <row r="58" spans="1:29" x14ac:dyDescent="0.25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C58">
        <f>IF(Customers[[#This Row],[Churn Label]]="Yes", 1, 0)</f>
        <v>0</v>
      </c>
    </row>
    <row r="59" spans="1:29" x14ac:dyDescent="0.25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C59">
        <f>IF(Customers[[#This Row],[Churn Label]]="Yes", 1, 0)</f>
        <v>0</v>
      </c>
    </row>
    <row r="60" spans="1:29" x14ac:dyDescent="0.25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C60">
        <f>IF(Customers[[#This Row],[Churn Label]]="Yes", 1, 0)</f>
        <v>0</v>
      </c>
    </row>
    <row r="61" spans="1:29" x14ac:dyDescent="0.25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C61">
        <f>IF(Customers[[#This Row],[Churn Label]]="Yes", 1, 0)</f>
        <v>0</v>
      </c>
    </row>
    <row r="62" spans="1:29" x14ac:dyDescent="0.25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C62">
        <f>IF(Customers[[#This Row],[Churn Label]]="Yes", 1, 0)</f>
        <v>0</v>
      </c>
    </row>
    <row r="63" spans="1:29" x14ac:dyDescent="0.25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C63">
        <f>IF(Customers[[#This Row],[Churn Label]]="Yes", 1, 0)</f>
        <v>0</v>
      </c>
    </row>
    <row r="64" spans="1:29" x14ac:dyDescent="0.25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C64">
        <f>IF(Customers[[#This Row],[Churn Label]]="Yes", 1, 0)</f>
        <v>0</v>
      </c>
    </row>
    <row r="65" spans="1:29" x14ac:dyDescent="0.25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C65">
        <f>IF(Customers[[#This Row],[Churn Label]]="Yes", 1, 0)</f>
        <v>0</v>
      </c>
    </row>
    <row r="66" spans="1:29" x14ac:dyDescent="0.25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C66">
        <f>IF(Customers[[#This Row],[Churn Label]]="Yes", 1, 0)</f>
        <v>0</v>
      </c>
    </row>
    <row r="67" spans="1:29" x14ac:dyDescent="0.25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C67">
        <f>IF(Customers[[#This Row],[Churn Label]]="Yes", 1, 0)</f>
        <v>0</v>
      </c>
    </row>
    <row r="68" spans="1:29" x14ac:dyDescent="0.25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C68">
        <f>IF(Customers[[#This Row],[Churn Label]]="Yes", 1, 0)</f>
        <v>0</v>
      </c>
    </row>
    <row r="69" spans="1:29" x14ac:dyDescent="0.25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C69">
        <f>IF(Customers[[#This Row],[Churn Label]]="Yes", 1, 0)</f>
        <v>0</v>
      </c>
    </row>
    <row r="70" spans="1:29" x14ac:dyDescent="0.25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C70">
        <f>IF(Customers[[#This Row],[Churn Label]]="Yes", 1, 0)</f>
        <v>0</v>
      </c>
    </row>
    <row r="71" spans="1:29" x14ac:dyDescent="0.25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C71">
        <f>IF(Customers[[#This Row],[Churn Label]]="Yes", 1, 0)</f>
        <v>0</v>
      </c>
    </row>
    <row r="72" spans="1:29" x14ac:dyDescent="0.25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C72">
        <f>IF(Customers[[#This Row],[Churn Label]]="Yes", 1, 0)</f>
        <v>0</v>
      </c>
    </row>
    <row r="73" spans="1:29" x14ac:dyDescent="0.25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C73">
        <f>IF(Customers[[#This Row],[Churn Label]]="Yes", 1, 0)</f>
        <v>0</v>
      </c>
    </row>
    <row r="74" spans="1:29" x14ac:dyDescent="0.25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C74">
        <f>IF(Customers[[#This Row],[Churn Label]]="Yes", 1, 0)</f>
        <v>0</v>
      </c>
    </row>
    <row r="75" spans="1:29" x14ac:dyDescent="0.25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C75">
        <f>IF(Customers[[#This Row],[Churn Label]]="Yes", 1, 0)</f>
        <v>0</v>
      </c>
    </row>
    <row r="76" spans="1:29" x14ac:dyDescent="0.25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C76">
        <f>IF(Customers[[#This Row],[Churn Label]]="Yes", 1, 0)</f>
        <v>0</v>
      </c>
    </row>
    <row r="77" spans="1:29" x14ac:dyDescent="0.25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C77">
        <f>IF(Customers[[#This Row],[Churn Label]]="Yes", 1, 0)</f>
        <v>0</v>
      </c>
    </row>
    <row r="78" spans="1:29" x14ac:dyDescent="0.25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C78">
        <f>IF(Customers[[#This Row],[Churn Label]]="Yes", 1, 0)</f>
        <v>0</v>
      </c>
    </row>
    <row r="79" spans="1:29" x14ac:dyDescent="0.25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C79">
        <f>IF(Customers[[#This Row],[Churn Label]]="Yes", 1, 0)</f>
        <v>0</v>
      </c>
    </row>
    <row r="80" spans="1:29" x14ac:dyDescent="0.25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C80">
        <f>IF(Customers[[#This Row],[Churn Label]]="Yes", 1, 0)</f>
        <v>0</v>
      </c>
    </row>
    <row r="81" spans="1:29" x14ac:dyDescent="0.25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C81">
        <f>IF(Customers[[#This Row],[Churn Label]]="Yes", 1, 0)</f>
        <v>0</v>
      </c>
    </row>
    <row r="82" spans="1:29" x14ac:dyDescent="0.25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C82">
        <f>IF(Customers[[#This Row],[Churn Label]]="Yes", 1, 0)</f>
        <v>0</v>
      </c>
    </row>
    <row r="83" spans="1:29" x14ac:dyDescent="0.25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C83">
        <f>IF(Customers[[#This Row],[Churn Label]]="Yes", 1, 0)</f>
        <v>0</v>
      </c>
    </row>
    <row r="84" spans="1:29" x14ac:dyDescent="0.25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C84">
        <f>IF(Customers[[#This Row],[Churn Label]]="Yes", 1, 0)</f>
        <v>0</v>
      </c>
    </row>
    <row r="85" spans="1:29" x14ac:dyDescent="0.25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C85">
        <f>IF(Customers[[#This Row],[Churn Label]]="Yes", 1, 0)</f>
        <v>0</v>
      </c>
    </row>
    <row r="86" spans="1:29" x14ac:dyDescent="0.25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C86">
        <f>IF(Customers[[#This Row],[Churn Label]]="Yes", 1, 0)</f>
        <v>0</v>
      </c>
    </row>
    <row r="87" spans="1:29" x14ac:dyDescent="0.25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C87">
        <f>IF(Customers[[#This Row],[Churn Label]]="Yes", 1, 0)</f>
        <v>0</v>
      </c>
    </row>
    <row r="88" spans="1:29" x14ac:dyDescent="0.25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C88">
        <f>IF(Customers[[#This Row],[Churn Label]]="Yes", 1, 0)</f>
        <v>0</v>
      </c>
    </row>
    <row r="89" spans="1:29" x14ac:dyDescent="0.25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C89">
        <f>IF(Customers[[#This Row],[Churn Label]]="Yes", 1, 0)</f>
        <v>0</v>
      </c>
    </row>
    <row r="90" spans="1:29" x14ac:dyDescent="0.25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C90">
        <f>IF(Customers[[#This Row],[Churn Label]]="Yes", 1, 0)</f>
        <v>0</v>
      </c>
    </row>
    <row r="91" spans="1:29" x14ac:dyDescent="0.25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C91">
        <f>IF(Customers[[#This Row],[Churn Label]]="Yes", 1, 0)</f>
        <v>0</v>
      </c>
    </row>
    <row r="92" spans="1:29" x14ac:dyDescent="0.25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C92">
        <f>IF(Customers[[#This Row],[Churn Label]]="Yes", 1, 0)</f>
        <v>0</v>
      </c>
    </row>
    <row r="93" spans="1:29" x14ac:dyDescent="0.25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C93">
        <f>IF(Customers[[#This Row],[Churn Label]]="Yes", 1, 0)</f>
        <v>0</v>
      </c>
    </row>
    <row r="94" spans="1:29" x14ac:dyDescent="0.25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C94">
        <f>IF(Customers[[#This Row],[Churn Label]]="Yes", 1, 0)</f>
        <v>0</v>
      </c>
    </row>
    <row r="95" spans="1:29" x14ac:dyDescent="0.25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C95">
        <f>IF(Customers[[#This Row],[Churn Label]]="Yes", 1, 0)</f>
        <v>0</v>
      </c>
    </row>
    <row r="96" spans="1:29" x14ac:dyDescent="0.25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C96">
        <f>IF(Customers[[#This Row],[Churn Label]]="Yes", 1, 0)</f>
        <v>0</v>
      </c>
    </row>
    <row r="97" spans="1:29" x14ac:dyDescent="0.25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C97">
        <f>IF(Customers[[#This Row],[Churn Label]]="Yes", 1, 0)</f>
        <v>0</v>
      </c>
    </row>
    <row r="98" spans="1:29" x14ac:dyDescent="0.25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C98">
        <f>IF(Customers[[#This Row],[Churn Label]]="Yes", 1, 0)</f>
        <v>0</v>
      </c>
    </row>
    <row r="99" spans="1:29" x14ac:dyDescent="0.25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C99">
        <f>IF(Customers[[#This Row],[Churn Label]]="Yes", 1, 0)</f>
        <v>0</v>
      </c>
    </row>
    <row r="100" spans="1:29" x14ac:dyDescent="0.25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C100">
        <f>IF(Customers[[#This Row],[Churn Label]]="Yes", 1, 0)</f>
        <v>0</v>
      </c>
    </row>
    <row r="101" spans="1:29" x14ac:dyDescent="0.25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C101">
        <f>IF(Customers[[#This Row],[Churn Label]]="Yes", 1, 0)</f>
        <v>0</v>
      </c>
    </row>
    <row r="102" spans="1:29" x14ac:dyDescent="0.25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C102">
        <f>IF(Customers[[#This Row],[Churn Label]]="Yes", 1, 0)</f>
        <v>0</v>
      </c>
    </row>
    <row r="103" spans="1:29" x14ac:dyDescent="0.25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C103">
        <f>IF(Customers[[#This Row],[Churn Label]]="Yes", 1, 0)</f>
        <v>0</v>
      </c>
    </row>
    <row r="104" spans="1:29" x14ac:dyDescent="0.25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C104">
        <f>IF(Customers[[#This Row],[Churn Label]]="Yes", 1, 0)</f>
        <v>0</v>
      </c>
    </row>
    <row r="105" spans="1:29" x14ac:dyDescent="0.25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C105">
        <f>IF(Customers[[#This Row],[Churn Label]]="Yes", 1, 0)</f>
        <v>0</v>
      </c>
    </row>
    <row r="106" spans="1:29" x14ac:dyDescent="0.25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C106">
        <f>IF(Customers[[#This Row],[Churn Label]]="Yes", 1, 0)</f>
        <v>0</v>
      </c>
    </row>
    <row r="107" spans="1:29" x14ac:dyDescent="0.25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C107">
        <f>IF(Customers[[#This Row],[Churn Label]]="Yes", 1, 0)</f>
        <v>0</v>
      </c>
    </row>
    <row r="108" spans="1:29" x14ac:dyDescent="0.25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C108">
        <f>IF(Customers[[#This Row],[Churn Label]]="Yes", 1, 0)</f>
        <v>0</v>
      </c>
    </row>
    <row r="109" spans="1:29" x14ac:dyDescent="0.25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C109">
        <f>IF(Customers[[#This Row],[Churn Label]]="Yes", 1, 0)</f>
        <v>0</v>
      </c>
    </row>
    <row r="110" spans="1:29" x14ac:dyDescent="0.25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C110">
        <f>IF(Customers[[#This Row],[Churn Label]]="Yes", 1, 0)</f>
        <v>0</v>
      </c>
    </row>
    <row r="111" spans="1:29" x14ac:dyDescent="0.25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C111">
        <f>IF(Customers[[#This Row],[Churn Label]]="Yes", 1, 0)</f>
        <v>0</v>
      </c>
    </row>
    <row r="112" spans="1:29" x14ac:dyDescent="0.25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C112">
        <f>IF(Customers[[#This Row],[Churn Label]]="Yes", 1, 0)</f>
        <v>0</v>
      </c>
    </row>
    <row r="113" spans="1:29" x14ac:dyDescent="0.25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C113">
        <f>IF(Customers[[#This Row],[Churn Label]]="Yes", 1, 0)</f>
        <v>0</v>
      </c>
    </row>
    <row r="114" spans="1:29" x14ac:dyDescent="0.25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C114">
        <f>IF(Customers[[#This Row],[Churn Label]]="Yes", 1, 0)</f>
        <v>0</v>
      </c>
    </row>
    <row r="115" spans="1:29" x14ac:dyDescent="0.25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C115">
        <f>IF(Customers[[#This Row],[Churn Label]]="Yes", 1, 0)</f>
        <v>0</v>
      </c>
    </row>
    <row r="116" spans="1:29" x14ac:dyDescent="0.25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C116">
        <f>IF(Customers[[#This Row],[Churn Label]]="Yes", 1, 0)</f>
        <v>0</v>
      </c>
    </row>
    <row r="117" spans="1:29" x14ac:dyDescent="0.25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C117">
        <f>IF(Customers[[#This Row],[Churn Label]]="Yes", 1, 0)</f>
        <v>0</v>
      </c>
    </row>
    <row r="118" spans="1:29" x14ac:dyDescent="0.25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C118">
        <f>IF(Customers[[#This Row],[Churn Label]]="Yes", 1, 0)</f>
        <v>0</v>
      </c>
    </row>
    <row r="119" spans="1:29" x14ac:dyDescent="0.25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C119">
        <f>IF(Customers[[#This Row],[Churn Label]]="Yes", 1, 0)</f>
        <v>0</v>
      </c>
    </row>
    <row r="120" spans="1:29" x14ac:dyDescent="0.25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C120">
        <f>IF(Customers[[#This Row],[Churn Label]]="Yes", 1, 0)</f>
        <v>0</v>
      </c>
    </row>
    <row r="121" spans="1:29" x14ac:dyDescent="0.25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C121">
        <f>IF(Customers[[#This Row],[Churn Label]]="Yes", 1, 0)</f>
        <v>0</v>
      </c>
    </row>
    <row r="122" spans="1:29" x14ac:dyDescent="0.25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C122">
        <f>IF(Customers[[#This Row],[Churn Label]]="Yes", 1, 0)</f>
        <v>0</v>
      </c>
    </row>
    <row r="123" spans="1:29" x14ac:dyDescent="0.25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C123">
        <f>IF(Customers[[#This Row],[Churn Label]]="Yes", 1, 0)</f>
        <v>0</v>
      </c>
    </row>
    <row r="124" spans="1:29" x14ac:dyDescent="0.25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C124">
        <f>IF(Customers[[#This Row],[Churn Label]]="Yes", 1, 0)</f>
        <v>0</v>
      </c>
    </row>
    <row r="125" spans="1:29" x14ac:dyDescent="0.25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C125">
        <f>IF(Customers[[#This Row],[Churn Label]]="Yes", 1, 0)</f>
        <v>0</v>
      </c>
    </row>
    <row r="126" spans="1:29" x14ac:dyDescent="0.25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C126">
        <f>IF(Customers[[#This Row],[Churn Label]]="Yes", 1, 0)</f>
        <v>0</v>
      </c>
    </row>
    <row r="127" spans="1:29" x14ac:dyDescent="0.25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C127">
        <f>IF(Customers[[#This Row],[Churn Label]]="Yes", 1, 0)</f>
        <v>0</v>
      </c>
    </row>
    <row r="128" spans="1:29" x14ac:dyDescent="0.25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C128">
        <f>IF(Customers[[#This Row],[Churn Label]]="Yes", 1, 0)</f>
        <v>0</v>
      </c>
    </row>
    <row r="129" spans="1:29" x14ac:dyDescent="0.25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C129">
        <f>IF(Customers[[#This Row],[Churn Label]]="Yes", 1, 0)</f>
        <v>0</v>
      </c>
    </row>
    <row r="130" spans="1:29" x14ac:dyDescent="0.25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C130">
        <f>IF(Customers[[#This Row],[Churn Label]]="Yes", 1, 0)</f>
        <v>0</v>
      </c>
    </row>
    <row r="131" spans="1:29" x14ac:dyDescent="0.25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C131">
        <f>IF(Customers[[#This Row],[Churn Label]]="Yes", 1, 0)</f>
        <v>0</v>
      </c>
    </row>
    <row r="132" spans="1:29" x14ac:dyDescent="0.25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C132">
        <f>IF(Customers[[#This Row],[Churn Label]]="Yes", 1, 0)</f>
        <v>0</v>
      </c>
    </row>
    <row r="133" spans="1:29" x14ac:dyDescent="0.25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C133">
        <f>IF(Customers[[#This Row],[Churn Label]]="Yes", 1, 0)</f>
        <v>0</v>
      </c>
    </row>
    <row r="134" spans="1:29" x14ac:dyDescent="0.25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C134">
        <f>IF(Customers[[#This Row],[Churn Label]]="Yes", 1, 0)</f>
        <v>0</v>
      </c>
    </row>
    <row r="135" spans="1:29" x14ac:dyDescent="0.25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C135">
        <f>IF(Customers[[#This Row],[Churn Label]]="Yes", 1, 0)</f>
        <v>0</v>
      </c>
    </row>
    <row r="136" spans="1:29" x14ac:dyDescent="0.25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C136">
        <f>IF(Customers[[#This Row],[Churn Label]]="Yes", 1, 0)</f>
        <v>0</v>
      </c>
    </row>
    <row r="137" spans="1:29" x14ac:dyDescent="0.25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C137">
        <f>IF(Customers[[#This Row],[Churn Label]]="Yes", 1, 0)</f>
        <v>0</v>
      </c>
    </row>
    <row r="138" spans="1:29" x14ac:dyDescent="0.25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C138">
        <f>IF(Customers[[#This Row],[Churn Label]]="Yes", 1, 0)</f>
        <v>0</v>
      </c>
    </row>
    <row r="139" spans="1:29" x14ac:dyDescent="0.25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C139">
        <f>IF(Customers[[#This Row],[Churn Label]]="Yes", 1, 0)</f>
        <v>0</v>
      </c>
    </row>
    <row r="140" spans="1:29" x14ac:dyDescent="0.25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C140">
        <f>IF(Customers[[#This Row],[Churn Label]]="Yes", 1, 0)</f>
        <v>0</v>
      </c>
    </row>
    <row r="141" spans="1:29" x14ac:dyDescent="0.25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C141">
        <f>IF(Customers[[#This Row],[Churn Label]]="Yes", 1, 0)</f>
        <v>0</v>
      </c>
    </row>
    <row r="142" spans="1:29" x14ac:dyDescent="0.25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C142">
        <f>IF(Customers[[#This Row],[Churn Label]]="Yes", 1, 0)</f>
        <v>0</v>
      </c>
    </row>
    <row r="143" spans="1:29" x14ac:dyDescent="0.25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C143">
        <f>IF(Customers[[#This Row],[Churn Label]]="Yes", 1, 0)</f>
        <v>0</v>
      </c>
    </row>
    <row r="144" spans="1:29" x14ac:dyDescent="0.25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C144">
        <f>IF(Customers[[#This Row],[Churn Label]]="Yes", 1, 0)</f>
        <v>0</v>
      </c>
    </row>
    <row r="145" spans="1:29" x14ac:dyDescent="0.25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C145">
        <f>IF(Customers[[#This Row],[Churn Label]]="Yes", 1, 0)</f>
        <v>0</v>
      </c>
    </row>
    <row r="146" spans="1:29" x14ac:dyDescent="0.25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C146">
        <f>IF(Customers[[#This Row],[Churn Label]]="Yes", 1, 0)</f>
        <v>0</v>
      </c>
    </row>
    <row r="147" spans="1:29" x14ac:dyDescent="0.25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C147">
        <f>IF(Customers[[#This Row],[Churn Label]]="Yes", 1, 0)</f>
        <v>0</v>
      </c>
    </row>
    <row r="148" spans="1:29" x14ac:dyDescent="0.25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C148">
        <f>IF(Customers[[#This Row],[Churn Label]]="Yes", 1, 0)</f>
        <v>0</v>
      </c>
    </row>
    <row r="149" spans="1:29" x14ac:dyDescent="0.25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C149">
        <f>IF(Customers[[#This Row],[Churn Label]]="Yes", 1, 0)</f>
        <v>0</v>
      </c>
    </row>
    <row r="150" spans="1:29" x14ac:dyDescent="0.25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C150">
        <f>IF(Customers[[#This Row],[Churn Label]]="Yes", 1, 0)</f>
        <v>0</v>
      </c>
    </row>
    <row r="151" spans="1:29" x14ac:dyDescent="0.25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C151">
        <f>IF(Customers[[#This Row],[Churn Label]]="Yes", 1, 0)</f>
        <v>0</v>
      </c>
    </row>
    <row r="152" spans="1:29" x14ac:dyDescent="0.25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C152">
        <f>IF(Customers[[#This Row],[Churn Label]]="Yes", 1, 0)</f>
        <v>0</v>
      </c>
    </row>
    <row r="153" spans="1:29" x14ac:dyDescent="0.25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C153">
        <f>IF(Customers[[#This Row],[Churn Label]]="Yes", 1, 0)</f>
        <v>0</v>
      </c>
    </row>
    <row r="154" spans="1:29" x14ac:dyDescent="0.25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C154">
        <f>IF(Customers[[#This Row],[Churn Label]]="Yes", 1, 0)</f>
        <v>0</v>
      </c>
    </row>
    <row r="155" spans="1:29" x14ac:dyDescent="0.25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C155">
        <f>IF(Customers[[#This Row],[Churn Label]]="Yes", 1, 0)</f>
        <v>0</v>
      </c>
    </row>
    <row r="156" spans="1:29" x14ac:dyDescent="0.25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C156">
        <f>IF(Customers[[#This Row],[Churn Label]]="Yes", 1, 0)</f>
        <v>0</v>
      </c>
    </row>
    <row r="157" spans="1:29" x14ac:dyDescent="0.25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C157">
        <f>IF(Customers[[#This Row],[Churn Label]]="Yes", 1, 0)</f>
        <v>0</v>
      </c>
    </row>
    <row r="158" spans="1:29" x14ac:dyDescent="0.25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C158">
        <f>IF(Customers[[#This Row],[Churn Label]]="Yes", 1, 0)</f>
        <v>0</v>
      </c>
    </row>
    <row r="159" spans="1:29" x14ac:dyDescent="0.25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C159">
        <f>IF(Customers[[#This Row],[Churn Label]]="Yes", 1, 0)</f>
        <v>0</v>
      </c>
    </row>
    <row r="160" spans="1:29" x14ac:dyDescent="0.25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C160">
        <f>IF(Customers[[#This Row],[Churn Label]]="Yes", 1, 0)</f>
        <v>0</v>
      </c>
    </row>
    <row r="161" spans="1:29" x14ac:dyDescent="0.25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C161">
        <f>IF(Customers[[#This Row],[Churn Label]]="Yes", 1, 0)</f>
        <v>0</v>
      </c>
    </row>
    <row r="162" spans="1:29" x14ac:dyDescent="0.25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C162">
        <f>IF(Customers[[#This Row],[Churn Label]]="Yes", 1, 0)</f>
        <v>0</v>
      </c>
    </row>
    <row r="163" spans="1:29" x14ac:dyDescent="0.25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C163">
        <f>IF(Customers[[#This Row],[Churn Label]]="Yes", 1, 0)</f>
        <v>0</v>
      </c>
    </row>
    <row r="164" spans="1:29" x14ac:dyDescent="0.25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C164">
        <f>IF(Customers[[#This Row],[Churn Label]]="Yes", 1, 0)</f>
        <v>0</v>
      </c>
    </row>
    <row r="165" spans="1:29" x14ac:dyDescent="0.25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C165">
        <f>IF(Customers[[#This Row],[Churn Label]]="Yes", 1, 0)</f>
        <v>0</v>
      </c>
    </row>
    <row r="166" spans="1:29" x14ac:dyDescent="0.25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C166">
        <f>IF(Customers[[#This Row],[Churn Label]]="Yes", 1, 0)</f>
        <v>0</v>
      </c>
    </row>
    <row r="167" spans="1:29" x14ac:dyDescent="0.25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C167">
        <f>IF(Customers[[#This Row],[Churn Label]]="Yes", 1, 0)</f>
        <v>0</v>
      </c>
    </row>
    <row r="168" spans="1:29" x14ac:dyDescent="0.25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C168">
        <f>IF(Customers[[#This Row],[Churn Label]]="Yes", 1, 0)</f>
        <v>0</v>
      </c>
    </row>
    <row r="169" spans="1:29" x14ac:dyDescent="0.25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C169">
        <f>IF(Customers[[#This Row],[Churn Label]]="Yes", 1, 0)</f>
        <v>0</v>
      </c>
    </row>
    <row r="170" spans="1:29" x14ac:dyDescent="0.25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C170">
        <f>IF(Customers[[#This Row],[Churn Label]]="Yes", 1, 0)</f>
        <v>0</v>
      </c>
    </row>
    <row r="171" spans="1:29" x14ac:dyDescent="0.25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C171">
        <f>IF(Customers[[#This Row],[Churn Label]]="Yes", 1, 0)</f>
        <v>0</v>
      </c>
    </row>
    <row r="172" spans="1:29" x14ac:dyDescent="0.25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C172">
        <f>IF(Customers[[#This Row],[Churn Label]]="Yes", 1, 0)</f>
        <v>0</v>
      </c>
    </row>
    <row r="173" spans="1:29" x14ac:dyDescent="0.25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C173">
        <f>IF(Customers[[#This Row],[Churn Label]]="Yes", 1, 0)</f>
        <v>0</v>
      </c>
    </row>
    <row r="174" spans="1:29" x14ac:dyDescent="0.25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C174">
        <f>IF(Customers[[#This Row],[Churn Label]]="Yes", 1, 0)</f>
        <v>0</v>
      </c>
    </row>
    <row r="175" spans="1:29" x14ac:dyDescent="0.25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C175">
        <f>IF(Customers[[#This Row],[Churn Label]]="Yes", 1, 0)</f>
        <v>0</v>
      </c>
    </row>
    <row r="176" spans="1:29" x14ac:dyDescent="0.25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C176">
        <f>IF(Customers[[#This Row],[Churn Label]]="Yes", 1, 0)</f>
        <v>0</v>
      </c>
    </row>
    <row r="177" spans="1:29" x14ac:dyDescent="0.25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C177">
        <f>IF(Customers[[#This Row],[Churn Label]]="Yes", 1, 0)</f>
        <v>0</v>
      </c>
    </row>
    <row r="178" spans="1:29" x14ac:dyDescent="0.25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C178">
        <f>IF(Customers[[#This Row],[Churn Label]]="Yes", 1, 0)</f>
        <v>0</v>
      </c>
    </row>
    <row r="179" spans="1:29" x14ac:dyDescent="0.25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C179">
        <f>IF(Customers[[#This Row],[Churn Label]]="Yes", 1, 0)</f>
        <v>0</v>
      </c>
    </row>
    <row r="180" spans="1:29" x14ac:dyDescent="0.25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C180">
        <f>IF(Customers[[#This Row],[Churn Label]]="Yes", 1, 0)</f>
        <v>0</v>
      </c>
    </row>
    <row r="181" spans="1:29" x14ac:dyDescent="0.25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C181">
        <f>IF(Customers[[#This Row],[Churn Label]]="Yes", 1, 0)</f>
        <v>0</v>
      </c>
    </row>
    <row r="182" spans="1:29" x14ac:dyDescent="0.25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C182">
        <f>IF(Customers[[#This Row],[Churn Label]]="Yes", 1, 0)</f>
        <v>0</v>
      </c>
    </row>
    <row r="183" spans="1:29" x14ac:dyDescent="0.25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C183">
        <f>IF(Customers[[#This Row],[Churn Label]]="Yes", 1, 0)</f>
        <v>0</v>
      </c>
    </row>
    <row r="184" spans="1:29" x14ac:dyDescent="0.25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C184">
        <f>IF(Customers[[#This Row],[Churn Label]]="Yes", 1, 0)</f>
        <v>0</v>
      </c>
    </row>
    <row r="185" spans="1:29" x14ac:dyDescent="0.25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C185">
        <f>IF(Customers[[#This Row],[Churn Label]]="Yes", 1, 0)</f>
        <v>0</v>
      </c>
    </row>
    <row r="186" spans="1:29" x14ac:dyDescent="0.25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C186">
        <f>IF(Customers[[#This Row],[Churn Label]]="Yes", 1, 0)</f>
        <v>0</v>
      </c>
    </row>
    <row r="187" spans="1:29" x14ac:dyDescent="0.25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C187">
        <f>IF(Customers[[#This Row],[Churn Label]]="Yes", 1, 0)</f>
        <v>0</v>
      </c>
    </row>
    <row r="188" spans="1:29" x14ac:dyDescent="0.25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C188">
        <f>IF(Customers[[#This Row],[Churn Label]]="Yes", 1, 0)</f>
        <v>0</v>
      </c>
    </row>
    <row r="189" spans="1:29" x14ac:dyDescent="0.25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C189">
        <f>IF(Customers[[#This Row],[Churn Label]]="Yes", 1, 0)</f>
        <v>0</v>
      </c>
    </row>
    <row r="190" spans="1:29" x14ac:dyDescent="0.25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C190">
        <f>IF(Customers[[#This Row],[Churn Label]]="Yes", 1, 0)</f>
        <v>0</v>
      </c>
    </row>
    <row r="191" spans="1:29" x14ac:dyDescent="0.25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C191">
        <f>IF(Customers[[#This Row],[Churn Label]]="Yes", 1, 0)</f>
        <v>0</v>
      </c>
    </row>
    <row r="192" spans="1:29" x14ac:dyDescent="0.25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C192">
        <f>IF(Customers[[#This Row],[Churn Label]]="Yes", 1, 0)</f>
        <v>0</v>
      </c>
    </row>
    <row r="193" spans="1:29" x14ac:dyDescent="0.25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C193">
        <f>IF(Customers[[#This Row],[Churn Label]]="Yes", 1, 0)</f>
        <v>0</v>
      </c>
    </row>
    <row r="194" spans="1:29" x14ac:dyDescent="0.25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C194">
        <f>IF(Customers[[#This Row],[Churn Label]]="Yes", 1, 0)</f>
        <v>0</v>
      </c>
    </row>
    <row r="195" spans="1:29" x14ac:dyDescent="0.25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C195">
        <f>IF(Customers[[#This Row],[Churn Label]]="Yes", 1, 0)</f>
        <v>0</v>
      </c>
    </row>
    <row r="196" spans="1:29" x14ac:dyDescent="0.25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C196">
        <f>IF(Customers[[#This Row],[Churn Label]]="Yes", 1, 0)</f>
        <v>0</v>
      </c>
    </row>
    <row r="197" spans="1:29" x14ac:dyDescent="0.25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C197">
        <f>IF(Customers[[#This Row],[Churn Label]]="Yes", 1, 0)</f>
        <v>0</v>
      </c>
    </row>
    <row r="198" spans="1:29" x14ac:dyDescent="0.25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C198">
        <f>IF(Customers[[#This Row],[Churn Label]]="Yes", 1, 0)</f>
        <v>0</v>
      </c>
    </row>
    <row r="199" spans="1:29" x14ac:dyDescent="0.25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C199">
        <f>IF(Customers[[#This Row],[Churn Label]]="Yes", 1, 0)</f>
        <v>0</v>
      </c>
    </row>
    <row r="200" spans="1:29" x14ac:dyDescent="0.25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C200">
        <f>IF(Customers[[#This Row],[Churn Label]]="Yes", 1, 0)</f>
        <v>0</v>
      </c>
    </row>
    <row r="201" spans="1:29" x14ac:dyDescent="0.25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C201">
        <f>IF(Customers[[#This Row],[Churn Label]]="Yes", 1, 0)</f>
        <v>0</v>
      </c>
    </row>
    <row r="202" spans="1:29" x14ac:dyDescent="0.25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C202">
        <f>IF(Customers[[#This Row],[Churn Label]]="Yes", 1, 0)</f>
        <v>0</v>
      </c>
    </row>
    <row r="203" spans="1:29" x14ac:dyDescent="0.25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C203">
        <f>IF(Customers[[#This Row],[Churn Label]]="Yes", 1, 0)</f>
        <v>0</v>
      </c>
    </row>
    <row r="204" spans="1:29" x14ac:dyDescent="0.25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C204">
        <f>IF(Customers[[#This Row],[Churn Label]]="Yes", 1, 0)</f>
        <v>0</v>
      </c>
    </row>
    <row r="205" spans="1:29" x14ac:dyDescent="0.25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C205">
        <f>IF(Customers[[#This Row],[Churn Label]]="Yes", 1, 0)</f>
        <v>0</v>
      </c>
    </row>
    <row r="206" spans="1:29" x14ac:dyDescent="0.25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C206">
        <f>IF(Customers[[#This Row],[Churn Label]]="Yes", 1, 0)</f>
        <v>0</v>
      </c>
    </row>
    <row r="207" spans="1:29" x14ac:dyDescent="0.25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C207">
        <f>IF(Customers[[#This Row],[Churn Label]]="Yes", 1, 0)</f>
        <v>0</v>
      </c>
    </row>
    <row r="208" spans="1:29" x14ac:dyDescent="0.25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C208">
        <f>IF(Customers[[#This Row],[Churn Label]]="Yes", 1, 0)</f>
        <v>0</v>
      </c>
    </row>
    <row r="209" spans="1:29" x14ac:dyDescent="0.25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C209">
        <f>IF(Customers[[#This Row],[Churn Label]]="Yes", 1, 0)</f>
        <v>0</v>
      </c>
    </row>
    <row r="210" spans="1:29" x14ac:dyDescent="0.25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C210">
        <f>IF(Customers[[#This Row],[Churn Label]]="Yes", 1, 0)</f>
        <v>0</v>
      </c>
    </row>
    <row r="211" spans="1:29" x14ac:dyDescent="0.25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C211">
        <f>IF(Customers[[#This Row],[Churn Label]]="Yes", 1, 0)</f>
        <v>0</v>
      </c>
    </row>
    <row r="212" spans="1:29" x14ac:dyDescent="0.25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C212">
        <f>IF(Customers[[#This Row],[Churn Label]]="Yes", 1, 0)</f>
        <v>0</v>
      </c>
    </row>
    <row r="213" spans="1:29" x14ac:dyDescent="0.25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C213">
        <f>IF(Customers[[#This Row],[Churn Label]]="Yes", 1, 0)</f>
        <v>0</v>
      </c>
    </row>
    <row r="214" spans="1:29" x14ac:dyDescent="0.25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C214">
        <f>IF(Customers[[#This Row],[Churn Label]]="Yes", 1, 0)</f>
        <v>0</v>
      </c>
    </row>
    <row r="215" spans="1:29" x14ac:dyDescent="0.25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C215">
        <f>IF(Customers[[#This Row],[Churn Label]]="Yes", 1, 0)</f>
        <v>0</v>
      </c>
    </row>
    <row r="216" spans="1:29" x14ac:dyDescent="0.25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C216">
        <f>IF(Customers[[#This Row],[Churn Label]]="Yes", 1, 0)</f>
        <v>0</v>
      </c>
    </row>
    <row r="217" spans="1:29" x14ac:dyDescent="0.25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C217">
        <f>IF(Customers[[#This Row],[Churn Label]]="Yes", 1, 0)</f>
        <v>0</v>
      </c>
    </row>
    <row r="218" spans="1:29" x14ac:dyDescent="0.25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C218">
        <f>IF(Customers[[#This Row],[Churn Label]]="Yes", 1, 0)</f>
        <v>0</v>
      </c>
    </row>
    <row r="219" spans="1:29" x14ac:dyDescent="0.25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C219">
        <f>IF(Customers[[#This Row],[Churn Label]]="Yes", 1, 0)</f>
        <v>0</v>
      </c>
    </row>
    <row r="220" spans="1:29" x14ac:dyDescent="0.25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C220">
        <f>IF(Customers[[#This Row],[Churn Label]]="Yes", 1, 0)</f>
        <v>0</v>
      </c>
    </row>
    <row r="221" spans="1:29" x14ac:dyDescent="0.25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C221">
        <f>IF(Customers[[#This Row],[Churn Label]]="Yes", 1, 0)</f>
        <v>0</v>
      </c>
    </row>
    <row r="222" spans="1:29" x14ac:dyDescent="0.25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C222">
        <f>IF(Customers[[#This Row],[Churn Label]]="Yes", 1, 0)</f>
        <v>0</v>
      </c>
    </row>
    <row r="223" spans="1:29" x14ac:dyDescent="0.25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C223">
        <f>IF(Customers[[#This Row],[Churn Label]]="Yes", 1, 0)</f>
        <v>0</v>
      </c>
    </row>
    <row r="224" spans="1:29" x14ac:dyDescent="0.25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C224">
        <f>IF(Customers[[#This Row],[Churn Label]]="Yes", 1, 0)</f>
        <v>0</v>
      </c>
    </row>
    <row r="225" spans="1:29" x14ac:dyDescent="0.25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C225">
        <f>IF(Customers[[#This Row],[Churn Label]]="Yes", 1, 0)</f>
        <v>0</v>
      </c>
    </row>
    <row r="226" spans="1:29" x14ac:dyDescent="0.25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C226">
        <f>IF(Customers[[#This Row],[Churn Label]]="Yes", 1, 0)</f>
        <v>0</v>
      </c>
    </row>
    <row r="227" spans="1:29" x14ac:dyDescent="0.25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C227">
        <f>IF(Customers[[#This Row],[Churn Label]]="Yes", 1, 0)</f>
        <v>0</v>
      </c>
    </row>
    <row r="228" spans="1:29" x14ac:dyDescent="0.25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C228">
        <f>IF(Customers[[#This Row],[Churn Label]]="Yes", 1, 0)</f>
        <v>0</v>
      </c>
    </row>
    <row r="229" spans="1:29" x14ac:dyDescent="0.25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C229">
        <f>IF(Customers[[#This Row],[Churn Label]]="Yes", 1, 0)</f>
        <v>0</v>
      </c>
    </row>
    <row r="230" spans="1:29" x14ac:dyDescent="0.25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C230">
        <f>IF(Customers[[#This Row],[Churn Label]]="Yes", 1, 0)</f>
        <v>1</v>
      </c>
    </row>
    <row r="231" spans="1:29" x14ac:dyDescent="0.25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C231">
        <f>IF(Customers[[#This Row],[Churn Label]]="Yes", 1, 0)</f>
        <v>0</v>
      </c>
    </row>
    <row r="232" spans="1:29" x14ac:dyDescent="0.25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C232">
        <f>IF(Customers[[#This Row],[Churn Label]]="Yes", 1, 0)</f>
        <v>0</v>
      </c>
    </row>
    <row r="233" spans="1:29" x14ac:dyDescent="0.25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C233">
        <f>IF(Customers[[#This Row],[Churn Label]]="Yes", 1, 0)</f>
        <v>0</v>
      </c>
    </row>
    <row r="234" spans="1:29" x14ac:dyDescent="0.25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C234">
        <f>IF(Customers[[#This Row],[Churn Label]]="Yes", 1, 0)</f>
        <v>0</v>
      </c>
    </row>
    <row r="235" spans="1:29" x14ac:dyDescent="0.25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C235">
        <f>IF(Customers[[#This Row],[Churn Label]]="Yes", 1, 0)</f>
        <v>0</v>
      </c>
    </row>
    <row r="236" spans="1:29" x14ac:dyDescent="0.25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C236">
        <f>IF(Customers[[#This Row],[Churn Label]]="Yes", 1, 0)</f>
        <v>0</v>
      </c>
    </row>
    <row r="237" spans="1:29" x14ac:dyDescent="0.25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C237">
        <f>IF(Customers[[#This Row],[Churn Label]]="Yes", 1, 0)</f>
        <v>0</v>
      </c>
    </row>
    <row r="238" spans="1:29" x14ac:dyDescent="0.25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C238">
        <f>IF(Customers[[#This Row],[Churn Label]]="Yes", 1, 0)</f>
        <v>0</v>
      </c>
    </row>
    <row r="239" spans="1:29" x14ac:dyDescent="0.25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C239">
        <f>IF(Customers[[#This Row],[Churn Label]]="Yes", 1, 0)</f>
        <v>0</v>
      </c>
    </row>
    <row r="240" spans="1:29" x14ac:dyDescent="0.25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C240">
        <f>IF(Customers[[#This Row],[Churn Label]]="Yes", 1, 0)</f>
        <v>0</v>
      </c>
    </row>
    <row r="241" spans="1:29" x14ac:dyDescent="0.25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C241">
        <f>IF(Customers[[#This Row],[Churn Label]]="Yes", 1, 0)</f>
        <v>1</v>
      </c>
    </row>
    <row r="242" spans="1:29" x14ac:dyDescent="0.25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C242">
        <f>IF(Customers[[#This Row],[Churn Label]]="Yes", 1, 0)</f>
        <v>0</v>
      </c>
    </row>
    <row r="243" spans="1:29" x14ac:dyDescent="0.25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C243">
        <f>IF(Customers[[#This Row],[Churn Label]]="Yes", 1, 0)</f>
        <v>0</v>
      </c>
    </row>
    <row r="244" spans="1:29" x14ac:dyDescent="0.25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C244">
        <f>IF(Customers[[#This Row],[Churn Label]]="Yes", 1, 0)</f>
        <v>0</v>
      </c>
    </row>
    <row r="245" spans="1:29" x14ac:dyDescent="0.25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C245">
        <f>IF(Customers[[#This Row],[Churn Label]]="Yes", 1, 0)</f>
        <v>0</v>
      </c>
    </row>
    <row r="246" spans="1:29" x14ac:dyDescent="0.25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C246">
        <f>IF(Customers[[#This Row],[Churn Label]]="Yes", 1, 0)</f>
        <v>0</v>
      </c>
    </row>
    <row r="247" spans="1:29" x14ac:dyDescent="0.25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C247">
        <f>IF(Customers[[#This Row],[Churn Label]]="Yes", 1, 0)</f>
        <v>0</v>
      </c>
    </row>
    <row r="248" spans="1:29" x14ac:dyDescent="0.25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C248">
        <f>IF(Customers[[#This Row],[Churn Label]]="Yes", 1, 0)</f>
        <v>0</v>
      </c>
    </row>
    <row r="249" spans="1:29" x14ac:dyDescent="0.25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C249">
        <f>IF(Customers[[#This Row],[Churn Label]]="Yes", 1, 0)</f>
        <v>0</v>
      </c>
    </row>
    <row r="250" spans="1:29" x14ac:dyDescent="0.25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C250">
        <f>IF(Customers[[#This Row],[Churn Label]]="Yes", 1, 0)</f>
        <v>0</v>
      </c>
    </row>
    <row r="251" spans="1:29" x14ac:dyDescent="0.25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C251">
        <f>IF(Customers[[#This Row],[Churn Label]]="Yes", 1, 0)</f>
        <v>0</v>
      </c>
    </row>
    <row r="252" spans="1:29" x14ac:dyDescent="0.25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C252">
        <f>IF(Customers[[#This Row],[Churn Label]]="Yes", 1, 0)</f>
        <v>0</v>
      </c>
    </row>
    <row r="253" spans="1:29" x14ac:dyDescent="0.25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C253">
        <f>IF(Customers[[#This Row],[Churn Label]]="Yes", 1, 0)</f>
        <v>0</v>
      </c>
    </row>
    <row r="254" spans="1:29" x14ac:dyDescent="0.25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C254">
        <f>IF(Customers[[#This Row],[Churn Label]]="Yes", 1, 0)</f>
        <v>0</v>
      </c>
    </row>
    <row r="255" spans="1:29" x14ac:dyDescent="0.25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C255">
        <f>IF(Customers[[#This Row],[Churn Label]]="Yes", 1, 0)</f>
        <v>0</v>
      </c>
    </row>
    <row r="256" spans="1:29" x14ac:dyDescent="0.25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C256">
        <f>IF(Customers[[#This Row],[Churn Label]]="Yes", 1, 0)</f>
        <v>0</v>
      </c>
    </row>
    <row r="257" spans="1:29" x14ac:dyDescent="0.25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C257">
        <f>IF(Customers[[#This Row],[Churn Label]]="Yes", 1, 0)</f>
        <v>0</v>
      </c>
    </row>
    <row r="258" spans="1:29" x14ac:dyDescent="0.25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C258">
        <f>IF(Customers[[#This Row],[Churn Label]]="Yes", 1, 0)</f>
        <v>0</v>
      </c>
    </row>
    <row r="259" spans="1:29" x14ac:dyDescent="0.25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C259">
        <f>IF(Customers[[#This Row],[Churn Label]]="Yes", 1, 0)</f>
        <v>0</v>
      </c>
    </row>
    <row r="260" spans="1:29" x14ac:dyDescent="0.25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C260">
        <f>IF(Customers[[#This Row],[Churn Label]]="Yes", 1, 0)</f>
        <v>0</v>
      </c>
    </row>
    <row r="261" spans="1:29" x14ac:dyDescent="0.25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C261">
        <f>IF(Customers[[#This Row],[Churn Label]]="Yes", 1, 0)</f>
        <v>0</v>
      </c>
    </row>
    <row r="262" spans="1:29" x14ac:dyDescent="0.25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C262">
        <f>IF(Customers[[#This Row],[Churn Label]]="Yes", 1, 0)</f>
        <v>0</v>
      </c>
    </row>
    <row r="263" spans="1:29" x14ac:dyDescent="0.25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C263">
        <f>IF(Customers[[#This Row],[Churn Label]]="Yes", 1, 0)</f>
        <v>0</v>
      </c>
    </row>
    <row r="264" spans="1:29" x14ac:dyDescent="0.25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C264">
        <f>IF(Customers[[#This Row],[Churn Label]]="Yes", 1, 0)</f>
        <v>0</v>
      </c>
    </row>
    <row r="265" spans="1:29" x14ac:dyDescent="0.25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C265">
        <f>IF(Customers[[#This Row],[Churn Label]]="Yes", 1, 0)</f>
        <v>0</v>
      </c>
    </row>
    <row r="266" spans="1:29" x14ac:dyDescent="0.25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C266">
        <f>IF(Customers[[#This Row],[Churn Label]]="Yes", 1, 0)</f>
        <v>0</v>
      </c>
    </row>
    <row r="267" spans="1:29" x14ac:dyDescent="0.25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C267">
        <f>IF(Customers[[#This Row],[Churn Label]]="Yes", 1, 0)</f>
        <v>0</v>
      </c>
    </row>
    <row r="268" spans="1:29" x14ac:dyDescent="0.25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C268">
        <f>IF(Customers[[#This Row],[Churn Label]]="Yes", 1, 0)</f>
        <v>0</v>
      </c>
    </row>
    <row r="269" spans="1:29" x14ac:dyDescent="0.25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C269">
        <f>IF(Customers[[#This Row],[Churn Label]]="Yes", 1, 0)</f>
        <v>0</v>
      </c>
    </row>
    <row r="270" spans="1:29" x14ac:dyDescent="0.25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C270">
        <f>IF(Customers[[#This Row],[Churn Label]]="Yes", 1, 0)</f>
        <v>0</v>
      </c>
    </row>
    <row r="271" spans="1:29" x14ac:dyDescent="0.25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C271">
        <f>IF(Customers[[#This Row],[Churn Label]]="Yes", 1, 0)</f>
        <v>0</v>
      </c>
    </row>
    <row r="272" spans="1:29" x14ac:dyDescent="0.25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C272">
        <f>IF(Customers[[#This Row],[Churn Label]]="Yes", 1, 0)</f>
        <v>0</v>
      </c>
    </row>
    <row r="273" spans="1:29" x14ac:dyDescent="0.25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C273">
        <f>IF(Customers[[#This Row],[Churn Label]]="Yes", 1, 0)</f>
        <v>0</v>
      </c>
    </row>
    <row r="274" spans="1:29" x14ac:dyDescent="0.25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C274">
        <f>IF(Customers[[#This Row],[Churn Label]]="Yes", 1, 0)</f>
        <v>0</v>
      </c>
    </row>
    <row r="275" spans="1:29" x14ac:dyDescent="0.25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C275">
        <f>IF(Customers[[#This Row],[Churn Label]]="Yes", 1, 0)</f>
        <v>0</v>
      </c>
    </row>
    <row r="276" spans="1:29" x14ac:dyDescent="0.25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C276">
        <f>IF(Customers[[#This Row],[Churn Label]]="Yes", 1, 0)</f>
        <v>0</v>
      </c>
    </row>
    <row r="277" spans="1:29" x14ac:dyDescent="0.25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C277">
        <f>IF(Customers[[#This Row],[Churn Label]]="Yes", 1, 0)</f>
        <v>0</v>
      </c>
    </row>
    <row r="278" spans="1:29" x14ac:dyDescent="0.25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C278">
        <f>IF(Customers[[#This Row],[Churn Label]]="Yes", 1, 0)</f>
        <v>0</v>
      </c>
    </row>
    <row r="279" spans="1:29" x14ac:dyDescent="0.25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C279">
        <f>IF(Customers[[#This Row],[Churn Label]]="Yes", 1, 0)</f>
        <v>0</v>
      </c>
    </row>
    <row r="280" spans="1:29" x14ac:dyDescent="0.25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C280">
        <f>IF(Customers[[#This Row],[Churn Label]]="Yes", 1, 0)</f>
        <v>0</v>
      </c>
    </row>
    <row r="281" spans="1:29" x14ac:dyDescent="0.25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C281">
        <f>IF(Customers[[#This Row],[Churn Label]]="Yes", 1, 0)</f>
        <v>0</v>
      </c>
    </row>
    <row r="282" spans="1:29" x14ac:dyDescent="0.25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C282">
        <f>IF(Customers[[#This Row],[Churn Label]]="Yes", 1, 0)</f>
        <v>0</v>
      </c>
    </row>
    <row r="283" spans="1:29" x14ac:dyDescent="0.25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C283">
        <f>IF(Customers[[#This Row],[Churn Label]]="Yes", 1, 0)</f>
        <v>0</v>
      </c>
    </row>
    <row r="284" spans="1:29" x14ac:dyDescent="0.25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C284">
        <f>IF(Customers[[#This Row],[Churn Label]]="Yes", 1, 0)</f>
        <v>0</v>
      </c>
    </row>
    <row r="285" spans="1:29" x14ac:dyDescent="0.25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C285">
        <f>IF(Customers[[#This Row],[Churn Label]]="Yes", 1, 0)</f>
        <v>0</v>
      </c>
    </row>
    <row r="286" spans="1:29" x14ac:dyDescent="0.25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C286">
        <f>IF(Customers[[#This Row],[Churn Label]]="Yes", 1, 0)</f>
        <v>0</v>
      </c>
    </row>
    <row r="287" spans="1:29" x14ac:dyDescent="0.25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C287">
        <f>IF(Customers[[#This Row],[Churn Label]]="Yes", 1, 0)</f>
        <v>0</v>
      </c>
    </row>
    <row r="288" spans="1:29" x14ac:dyDescent="0.25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C288">
        <f>IF(Customers[[#This Row],[Churn Label]]="Yes", 1, 0)</f>
        <v>0</v>
      </c>
    </row>
    <row r="289" spans="1:29" x14ac:dyDescent="0.25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C289">
        <f>IF(Customers[[#This Row],[Churn Label]]="Yes", 1, 0)</f>
        <v>0</v>
      </c>
    </row>
    <row r="290" spans="1:29" x14ac:dyDescent="0.25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C290">
        <f>IF(Customers[[#This Row],[Churn Label]]="Yes", 1, 0)</f>
        <v>0</v>
      </c>
    </row>
    <row r="291" spans="1:29" x14ac:dyDescent="0.25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C291">
        <f>IF(Customers[[#This Row],[Churn Label]]="Yes", 1, 0)</f>
        <v>0</v>
      </c>
    </row>
    <row r="292" spans="1:29" x14ac:dyDescent="0.25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C292">
        <f>IF(Customers[[#This Row],[Churn Label]]="Yes", 1, 0)</f>
        <v>0</v>
      </c>
    </row>
    <row r="293" spans="1:29" x14ac:dyDescent="0.25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C293">
        <f>IF(Customers[[#This Row],[Churn Label]]="Yes", 1, 0)</f>
        <v>0</v>
      </c>
    </row>
    <row r="294" spans="1:29" x14ac:dyDescent="0.25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C294">
        <f>IF(Customers[[#This Row],[Churn Label]]="Yes", 1, 0)</f>
        <v>0</v>
      </c>
    </row>
    <row r="295" spans="1:29" x14ac:dyDescent="0.25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C295">
        <f>IF(Customers[[#This Row],[Churn Label]]="Yes", 1, 0)</f>
        <v>0</v>
      </c>
    </row>
    <row r="296" spans="1:29" x14ac:dyDescent="0.25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C296">
        <f>IF(Customers[[#This Row],[Churn Label]]="Yes", 1, 0)</f>
        <v>0</v>
      </c>
    </row>
    <row r="297" spans="1:29" x14ac:dyDescent="0.25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C297">
        <f>IF(Customers[[#This Row],[Churn Label]]="Yes", 1, 0)</f>
        <v>0</v>
      </c>
    </row>
    <row r="298" spans="1:29" x14ac:dyDescent="0.25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C298">
        <f>IF(Customers[[#This Row],[Churn Label]]="Yes", 1, 0)</f>
        <v>0</v>
      </c>
    </row>
    <row r="299" spans="1:29" x14ac:dyDescent="0.25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C299">
        <f>IF(Customers[[#This Row],[Churn Label]]="Yes", 1, 0)</f>
        <v>0</v>
      </c>
    </row>
    <row r="300" spans="1:29" x14ac:dyDescent="0.25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C300">
        <f>IF(Customers[[#This Row],[Churn Label]]="Yes", 1, 0)</f>
        <v>0</v>
      </c>
    </row>
    <row r="301" spans="1:29" x14ac:dyDescent="0.25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C301">
        <f>IF(Customers[[#This Row],[Churn Label]]="Yes", 1, 0)</f>
        <v>0</v>
      </c>
    </row>
    <row r="302" spans="1:29" x14ac:dyDescent="0.25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C302">
        <f>IF(Customers[[#This Row],[Churn Label]]="Yes", 1, 0)</f>
        <v>0</v>
      </c>
    </row>
    <row r="303" spans="1:29" x14ac:dyDescent="0.25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C303">
        <f>IF(Customers[[#This Row],[Churn Label]]="Yes", 1, 0)</f>
        <v>0</v>
      </c>
    </row>
    <row r="304" spans="1:29" x14ac:dyDescent="0.25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C304">
        <f>IF(Customers[[#This Row],[Churn Label]]="Yes", 1, 0)</f>
        <v>0</v>
      </c>
    </row>
    <row r="305" spans="1:29" x14ac:dyDescent="0.25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C305">
        <f>IF(Customers[[#This Row],[Churn Label]]="Yes", 1, 0)</f>
        <v>0</v>
      </c>
    </row>
    <row r="306" spans="1:29" x14ac:dyDescent="0.25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C306">
        <f>IF(Customers[[#This Row],[Churn Label]]="Yes", 1, 0)</f>
        <v>0</v>
      </c>
    </row>
    <row r="307" spans="1:29" x14ac:dyDescent="0.25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C307">
        <f>IF(Customers[[#This Row],[Churn Label]]="Yes", 1, 0)</f>
        <v>0</v>
      </c>
    </row>
    <row r="308" spans="1:29" x14ac:dyDescent="0.25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C308">
        <f>IF(Customers[[#This Row],[Churn Label]]="Yes", 1, 0)</f>
        <v>0</v>
      </c>
    </row>
    <row r="309" spans="1:29" x14ac:dyDescent="0.25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C309">
        <f>IF(Customers[[#This Row],[Churn Label]]="Yes", 1, 0)</f>
        <v>0</v>
      </c>
    </row>
    <row r="310" spans="1:29" x14ac:dyDescent="0.25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C310">
        <f>IF(Customers[[#This Row],[Churn Label]]="Yes", 1, 0)</f>
        <v>0</v>
      </c>
    </row>
    <row r="311" spans="1:29" x14ac:dyDescent="0.25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C311">
        <f>IF(Customers[[#This Row],[Churn Label]]="Yes", 1, 0)</f>
        <v>0</v>
      </c>
    </row>
    <row r="312" spans="1:29" x14ac:dyDescent="0.25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C312">
        <f>IF(Customers[[#This Row],[Churn Label]]="Yes", 1, 0)</f>
        <v>0</v>
      </c>
    </row>
    <row r="313" spans="1:29" x14ac:dyDescent="0.25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C313">
        <f>IF(Customers[[#This Row],[Churn Label]]="Yes", 1, 0)</f>
        <v>0</v>
      </c>
    </row>
    <row r="314" spans="1:29" x14ac:dyDescent="0.25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C314">
        <f>IF(Customers[[#This Row],[Churn Label]]="Yes", 1, 0)</f>
        <v>0</v>
      </c>
    </row>
    <row r="315" spans="1:29" x14ac:dyDescent="0.25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C315">
        <f>IF(Customers[[#This Row],[Churn Label]]="Yes", 1, 0)</f>
        <v>0</v>
      </c>
    </row>
    <row r="316" spans="1:29" x14ac:dyDescent="0.25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C316">
        <f>IF(Customers[[#This Row],[Churn Label]]="Yes", 1, 0)</f>
        <v>0</v>
      </c>
    </row>
    <row r="317" spans="1:29" x14ac:dyDescent="0.25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C317">
        <f>IF(Customers[[#This Row],[Churn Label]]="Yes", 1, 0)</f>
        <v>0</v>
      </c>
    </row>
    <row r="318" spans="1:29" x14ac:dyDescent="0.25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C318">
        <f>IF(Customers[[#This Row],[Churn Label]]="Yes", 1, 0)</f>
        <v>0</v>
      </c>
    </row>
    <row r="319" spans="1:29" x14ac:dyDescent="0.25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C319">
        <f>IF(Customers[[#This Row],[Churn Label]]="Yes", 1, 0)</f>
        <v>0</v>
      </c>
    </row>
    <row r="320" spans="1:29" x14ac:dyDescent="0.25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C320">
        <f>IF(Customers[[#This Row],[Churn Label]]="Yes", 1, 0)</f>
        <v>1</v>
      </c>
    </row>
    <row r="321" spans="1:29" x14ac:dyDescent="0.25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C321">
        <f>IF(Customers[[#This Row],[Churn Label]]="Yes", 1, 0)</f>
        <v>0</v>
      </c>
    </row>
    <row r="322" spans="1:29" x14ac:dyDescent="0.25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C322">
        <f>IF(Customers[[#This Row],[Churn Label]]="Yes", 1, 0)</f>
        <v>0</v>
      </c>
    </row>
    <row r="323" spans="1:29" x14ac:dyDescent="0.25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C323">
        <f>IF(Customers[[#This Row],[Churn Label]]="Yes", 1, 0)</f>
        <v>0</v>
      </c>
    </row>
    <row r="324" spans="1:29" x14ac:dyDescent="0.25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C324">
        <f>IF(Customers[[#This Row],[Churn Label]]="Yes", 1, 0)</f>
        <v>0</v>
      </c>
    </row>
    <row r="325" spans="1:29" x14ac:dyDescent="0.25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C325">
        <f>IF(Customers[[#This Row],[Churn Label]]="Yes", 1, 0)</f>
        <v>0</v>
      </c>
    </row>
    <row r="326" spans="1:29" x14ac:dyDescent="0.25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C326">
        <f>IF(Customers[[#This Row],[Churn Label]]="Yes", 1, 0)</f>
        <v>0</v>
      </c>
    </row>
    <row r="327" spans="1:29" x14ac:dyDescent="0.25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C327">
        <f>IF(Customers[[#This Row],[Churn Label]]="Yes", 1, 0)</f>
        <v>0</v>
      </c>
    </row>
    <row r="328" spans="1:29" x14ac:dyDescent="0.25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C328">
        <f>IF(Customers[[#This Row],[Churn Label]]="Yes", 1, 0)</f>
        <v>0</v>
      </c>
    </row>
    <row r="329" spans="1:29" x14ac:dyDescent="0.25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C329">
        <f>IF(Customers[[#This Row],[Churn Label]]="Yes", 1, 0)</f>
        <v>0</v>
      </c>
    </row>
    <row r="330" spans="1:29" x14ac:dyDescent="0.25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C330">
        <f>IF(Customers[[#This Row],[Churn Label]]="Yes", 1, 0)</f>
        <v>0</v>
      </c>
    </row>
    <row r="331" spans="1:29" x14ac:dyDescent="0.25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C331">
        <f>IF(Customers[[#This Row],[Churn Label]]="Yes", 1, 0)</f>
        <v>0</v>
      </c>
    </row>
    <row r="332" spans="1:29" x14ac:dyDescent="0.25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C332">
        <f>IF(Customers[[#This Row],[Churn Label]]="Yes", 1, 0)</f>
        <v>0</v>
      </c>
    </row>
    <row r="333" spans="1:29" x14ac:dyDescent="0.25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C333">
        <f>IF(Customers[[#This Row],[Churn Label]]="Yes", 1, 0)</f>
        <v>0</v>
      </c>
    </row>
    <row r="334" spans="1:29" x14ac:dyDescent="0.25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C334">
        <f>IF(Customers[[#This Row],[Churn Label]]="Yes", 1, 0)</f>
        <v>0</v>
      </c>
    </row>
    <row r="335" spans="1:29" x14ac:dyDescent="0.25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C335">
        <f>IF(Customers[[#This Row],[Churn Label]]="Yes", 1, 0)</f>
        <v>0</v>
      </c>
    </row>
    <row r="336" spans="1:29" x14ac:dyDescent="0.25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C336">
        <f>IF(Customers[[#This Row],[Churn Label]]="Yes", 1, 0)</f>
        <v>0</v>
      </c>
    </row>
    <row r="337" spans="1:29" x14ac:dyDescent="0.25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C337">
        <f>IF(Customers[[#This Row],[Churn Label]]="Yes", 1, 0)</f>
        <v>0</v>
      </c>
    </row>
    <row r="338" spans="1:29" x14ac:dyDescent="0.25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C338">
        <f>IF(Customers[[#This Row],[Churn Label]]="Yes", 1, 0)</f>
        <v>0</v>
      </c>
    </row>
    <row r="339" spans="1:29" x14ac:dyDescent="0.25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C339">
        <f>IF(Customers[[#This Row],[Churn Label]]="Yes", 1, 0)</f>
        <v>0</v>
      </c>
    </row>
    <row r="340" spans="1:29" x14ac:dyDescent="0.25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C340">
        <f>IF(Customers[[#This Row],[Churn Label]]="Yes", 1, 0)</f>
        <v>0</v>
      </c>
    </row>
    <row r="341" spans="1:29" x14ac:dyDescent="0.25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C341">
        <f>IF(Customers[[#This Row],[Churn Label]]="Yes", 1, 0)</f>
        <v>0</v>
      </c>
    </row>
    <row r="342" spans="1:29" x14ac:dyDescent="0.25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C342">
        <f>IF(Customers[[#This Row],[Churn Label]]="Yes", 1, 0)</f>
        <v>0</v>
      </c>
    </row>
    <row r="343" spans="1:29" x14ac:dyDescent="0.25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C343">
        <f>IF(Customers[[#This Row],[Churn Label]]="Yes", 1, 0)</f>
        <v>0</v>
      </c>
    </row>
    <row r="344" spans="1:29" x14ac:dyDescent="0.25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C344">
        <f>IF(Customers[[#This Row],[Churn Label]]="Yes", 1, 0)</f>
        <v>0</v>
      </c>
    </row>
    <row r="345" spans="1:29" x14ac:dyDescent="0.25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C345">
        <f>IF(Customers[[#This Row],[Churn Label]]="Yes", 1, 0)</f>
        <v>0</v>
      </c>
    </row>
    <row r="346" spans="1:29" x14ac:dyDescent="0.25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C346">
        <f>IF(Customers[[#This Row],[Churn Label]]="Yes", 1, 0)</f>
        <v>0</v>
      </c>
    </row>
    <row r="347" spans="1:29" x14ac:dyDescent="0.25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C347">
        <f>IF(Customers[[#This Row],[Churn Label]]="Yes", 1, 0)</f>
        <v>0</v>
      </c>
    </row>
    <row r="348" spans="1:29" x14ac:dyDescent="0.25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C348">
        <f>IF(Customers[[#This Row],[Churn Label]]="Yes", 1, 0)</f>
        <v>0</v>
      </c>
    </row>
    <row r="349" spans="1:29" x14ac:dyDescent="0.25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C349">
        <f>IF(Customers[[#This Row],[Churn Label]]="Yes", 1, 0)</f>
        <v>0</v>
      </c>
    </row>
    <row r="350" spans="1:29" x14ac:dyDescent="0.25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C350">
        <f>IF(Customers[[#This Row],[Churn Label]]="Yes", 1, 0)</f>
        <v>0</v>
      </c>
    </row>
    <row r="351" spans="1:29" x14ac:dyDescent="0.25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C351">
        <f>IF(Customers[[#This Row],[Churn Label]]="Yes", 1, 0)</f>
        <v>0</v>
      </c>
    </row>
    <row r="352" spans="1:29" x14ac:dyDescent="0.25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C352">
        <f>IF(Customers[[#This Row],[Churn Label]]="Yes", 1, 0)</f>
        <v>0</v>
      </c>
    </row>
    <row r="353" spans="1:29" x14ac:dyDescent="0.25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C353">
        <f>IF(Customers[[#This Row],[Churn Label]]="Yes", 1, 0)</f>
        <v>0</v>
      </c>
    </row>
    <row r="354" spans="1:29" x14ac:dyDescent="0.25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C354">
        <f>IF(Customers[[#This Row],[Churn Label]]="Yes", 1, 0)</f>
        <v>0</v>
      </c>
    </row>
    <row r="355" spans="1:29" x14ac:dyDescent="0.25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C355">
        <f>IF(Customers[[#This Row],[Churn Label]]="Yes", 1, 0)</f>
        <v>0</v>
      </c>
    </row>
    <row r="356" spans="1:29" x14ac:dyDescent="0.25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C356">
        <f>IF(Customers[[#This Row],[Churn Label]]="Yes", 1, 0)</f>
        <v>0</v>
      </c>
    </row>
    <row r="357" spans="1:29" x14ac:dyDescent="0.25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C357">
        <f>IF(Customers[[#This Row],[Churn Label]]="Yes", 1, 0)</f>
        <v>0</v>
      </c>
    </row>
    <row r="358" spans="1:29" x14ac:dyDescent="0.25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C358">
        <f>IF(Customers[[#This Row],[Churn Label]]="Yes", 1, 0)</f>
        <v>0</v>
      </c>
    </row>
    <row r="359" spans="1:29" x14ac:dyDescent="0.25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C359">
        <f>IF(Customers[[#This Row],[Churn Label]]="Yes", 1, 0)</f>
        <v>0</v>
      </c>
    </row>
    <row r="360" spans="1:29" x14ac:dyDescent="0.25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C360">
        <f>IF(Customers[[#This Row],[Churn Label]]="Yes", 1, 0)</f>
        <v>0</v>
      </c>
    </row>
    <row r="361" spans="1:29" x14ac:dyDescent="0.25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C361">
        <f>IF(Customers[[#This Row],[Churn Label]]="Yes", 1, 0)</f>
        <v>0</v>
      </c>
    </row>
    <row r="362" spans="1:29" x14ac:dyDescent="0.25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C362">
        <f>IF(Customers[[#This Row],[Churn Label]]="Yes", 1, 0)</f>
        <v>0</v>
      </c>
    </row>
    <row r="363" spans="1:29" x14ac:dyDescent="0.25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C363">
        <f>IF(Customers[[#This Row],[Churn Label]]="Yes", 1, 0)</f>
        <v>0</v>
      </c>
    </row>
    <row r="364" spans="1:29" x14ac:dyDescent="0.25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C364">
        <f>IF(Customers[[#This Row],[Churn Label]]="Yes", 1, 0)</f>
        <v>0</v>
      </c>
    </row>
    <row r="365" spans="1:29" x14ac:dyDescent="0.25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C365">
        <f>IF(Customers[[#This Row],[Churn Label]]="Yes", 1, 0)</f>
        <v>0</v>
      </c>
    </row>
    <row r="366" spans="1:29" x14ac:dyDescent="0.25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C366">
        <f>IF(Customers[[#This Row],[Churn Label]]="Yes", 1, 0)</f>
        <v>0</v>
      </c>
    </row>
    <row r="367" spans="1:29" x14ac:dyDescent="0.25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C367">
        <f>IF(Customers[[#This Row],[Churn Label]]="Yes", 1, 0)</f>
        <v>0</v>
      </c>
    </row>
    <row r="368" spans="1:29" x14ac:dyDescent="0.25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C368">
        <f>IF(Customers[[#This Row],[Churn Label]]="Yes", 1, 0)</f>
        <v>0</v>
      </c>
    </row>
    <row r="369" spans="1:29" x14ac:dyDescent="0.25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C369">
        <f>IF(Customers[[#This Row],[Churn Label]]="Yes", 1, 0)</f>
        <v>0</v>
      </c>
    </row>
    <row r="370" spans="1:29" x14ac:dyDescent="0.25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C370">
        <f>IF(Customers[[#This Row],[Churn Label]]="Yes", 1, 0)</f>
        <v>0</v>
      </c>
    </row>
    <row r="371" spans="1:29" x14ac:dyDescent="0.25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C371">
        <f>IF(Customers[[#This Row],[Churn Label]]="Yes", 1, 0)</f>
        <v>0</v>
      </c>
    </row>
    <row r="372" spans="1:29" x14ac:dyDescent="0.25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C372">
        <f>IF(Customers[[#This Row],[Churn Label]]="Yes", 1, 0)</f>
        <v>0</v>
      </c>
    </row>
    <row r="373" spans="1:29" x14ac:dyDescent="0.25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C373">
        <f>IF(Customers[[#This Row],[Churn Label]]="Yes", 1, 0)</f>
        <v>0</v>
      </c>
    </row>
    <row r="374" spans="1:29" x14ac:dyDescent="0.25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C374">
        <f>IF(Customers[[#This Row],[Churn Label]]="Yes", 1, 0)</f>
        <v>0</v>
      </c>
    </row>
    <row r="375" spans="1:29" x14ac:dyDescent="0.25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C375">
        <f>IF(Customers[[#This Row],[Churn Label]]="Yes", 1, 0)</f>
        <v>0</v>
      </c>
    </row>
    <row r="376" spans="1:29" x14ac:dyDescent="0.25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C376">
        <f>IF(Customers[[#This Row],[Churn Label]]="Yes", 1, 0)</f>
        <v>0</v>
      </c>
    </row>
    <row r="377" spans="1:29" x14ac:dyDescent="0.25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C377">
        <f>IF(Customers[[#This Row],[Churn Label]]="Yes", 1, 0)</f>
        <v>0</v>
      </c>
    </row>
    <row r="378" spans="1:29" x14ac:dyDescent="0.25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C378">
        <f>IF(Customers[[#This Row],[Churn Label]]="Yes", 1, 0)</f>
        <v>0</v>
      </c>
    </row>
    <row r="379" spans="1:29" x14ac:dyDescent="0.25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C379">
        <f>IF(Customers[[#This Row],[Churn Label]]="Yes", 1, 0)</f>
        <v>0</v>
      </c>
    </row>
    <row r="380" spans="1:29" x14ac:dyDescent="0.25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C380">
        <f>IF(Customers[[#This Row],[Churn Label]]="Yes", 1, 0)</f>
        <v>0</v>
      </c>
    </row>
    <row r="381" spans="1:29" x14ac:dyDescent="0.25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C381">
        <f>IF(Customers[[#This Row],[Churn Label]]="Yes", 1, 0)</f>
        <v>0</v>
      </c>
    </row>
    <row r="382" spans="1:29" x14ac:dyDescent="0.25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C382">
        <f>IF(Customers[[#This Row],[Churn Label]]="Yes", 1, 0)</f>
        <v>0</v>
      </c>
    </row>
    <row r="383" spans="1:29" x14ac:dyDescent="0.25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C383">
        <f>IF(Customers[[#This Row],[Churn Label]]="Yes", 1, 0)</f>
        <v>0</v>
      </c>
    </row>
    <row r="384" spans="1:29" x14ac:dyDescent="0.25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C384">
        <f>IF(Customers[[#This Row],[Churn Label]]="Yes", 1, 0)</f>
        <v>0</v>
      </c>
    </row>
    <row r="385" spans="1:29" x14ac:dyDescent="0.25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C385">
        <f>IF(Customers[[#This Row],[Churn Label]]="Yes", 1, 0)</f>
        <v>0</v>
      </c>
    </row>
    <row r="386" spans="1:29" x14ac:dyDescent="0.25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C386">
        <f>IF(Customers[[#This Row],[Churn Label]]="Yes", 1, 0)</f>
        <v>0</v>
      </c>
    </row>
    <row r="387" spans="1:29" x14ac:dyDescent="0.25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C387">
        <f>IF(Customers[[#This Row],[Churn Label]]="Yes", 1, 0)</f>
        <v>0</v>
      </c>
    </row>
    <row r="388" spans="1:29" x14ac:dyDescent="0.25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C388">
        <f>IF(Customers[[#This Row],[Churn Label]]="Yes", 1, 0)</f>
        <v>0</v>
      </c>
    </row>
    <row r="389" spans="1:29" x14ac:dyDescent="0.25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C389">
        <f>IF(Customers[[#This Row],[Churn Label]]="Yes", 1, 0)</f>
        <v>0</v>
      </c>
    </row>
    <row r="390" spans="1:29" x14ac:dyDescent="0.25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C390">
        <f>IF(Customers[[#This Row],[Churn Label]]="Yes", 1, 0)</f>
        <v>0</v>
      </c>
    </row>
    <row r="391" spans="1:29" x14ac:dyDescent="0.25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C391">
        <f>IF(Customers[[#This Row],[Churn Label]]="Yes", 1, 0)</f>
        <v>0</v>
      </c>
    </row>
    <row r="392" spans="1:29" x14ac:dyDescent="0.25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C392">
        <f>IF(Customers[[#This Row],[Churn Label]]="Yes", 1, 0)</f>
        <v>0</v>
      </c>
    </row>
    <row r="393" spans="1:29" x14ac:dyDescent="0.25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C393">
        <f>IF(Customers[[#This Row],[Churn Label]]="Yes", 1, 0)</f>
        <v>0</v>
      </c>
    </row>
    <row r="394" spans="1:29" x14ac:dyDescent="0.25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C394">
        <f>IF(Customers[[#This Row],[Churn Label]]="Yes", 1, 0)</f>
        <v>0</v>
      </c>
    </row>
    <row r="395" spans="1:29" x14ac:dyDescent="0.25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C395">
        <f>IF(Customers[[#This Row],[Churn Label]]="Yes", 1, 0)</f>
        <v>0</v>
      </c>
    </row>
    <row r="396" spans="1:29" x14ac:dyDescent="0.25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C396">
        <f>IF(Customers[[#This Row],[Churn Label]]="Yes", 1, 0)</f>
        <v>0</v>
      </c>
    </row>
    <row r="397" spans="1:29" x14ac:dyDescent="0.25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C397">
        <f>IF(Customers[[#This Row],[Churn Label]]="Yes", 1, 0)</f>
        <v>0</v>
      </c>
    </row>
    <row r="398" spans="1:29" x14ac:dyDescent="0.25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C398">
        <f>IF(Customers[[#This Row],[Churn Label]]="Yes", 1, 0)</f>
        <v>0</v>
      </c>
    </row>
    <row r="399" spans="1:29" x14ac:dyDescent="0.25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C399">
        <f>IF(Customers[[#This Row],[Churn Label]]="Yes", 1, 0)</f>
        <v>0</v>
      </c>
    </row>
    <row r="400" spans="1:29" x14ac:dyDescent="0.25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C400">
        <f>IF(Customers[[#This Row],[Churn Label]]="Yes", 1, 0)</f>
        <v>0</v>
      </c>
    </row>
    <row r="401" spans="1:29" x14ac:dyDescent="0.25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C401">
        <f>IF(Customers[[#This Row],[Churn Label]]="Yes", 1, 0)</f>
        <v>0</v>
      </c>
    </row>
    <row r="402" spans="1:29" x14ac:dyDescent="0.25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C402">
        <f>IF(Customers[[#This Row],[Churn Label]]="Yes", 1, 0)</f>
        <v>0</v>
      </c>
    </row>
    <row r="403" spans="1:29" x14ac:dyDescent="0.25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C403">
        <f>IF(Customers[[#This Row],[Churn Label]]="Yes", 1, 0)</f>
        <v>0</v>
      </c>
    </row>
    <row r="404" spans="1:29" x14ac:dyDescent="0.25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C404">
        <f>IF(Customers[[#This Row],[Churn Label]]="Yes", 1, 0)</f>
        <v>0</v>
      </c>
    </row>
    <row r="405" spans="1:29" x14ac:dyDescent="0.25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C405">
        <f>IF(Customers[[#This Row],[Churn Label]]="Yes", 1, 0)</f>
        <v>0</v>
      </c>
    </row>
    <row r="406" spans="1:29" x14ac:dyDescent="0.25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C406">
        <f>IF(Customers[[#This Row],[Churn Label]]="Yes", 1, 0)</f>
        <v>0</v>
      </c>
    </row>
    <row r="407" spans="1:29" x14ac:dyDescent="0.25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C407">
        <f>IF(Customers[[#This Row],[Churn Label]]="Yes", 1, 0)</f>
        <v>0</v>
      </c>
    </row>
    <row r="408" spans="1:29" x14ac:dyDescent="0.25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C408">
        <f>IF(Customers[[#This Row],[Churn Label]]="Yes", 1, 0)</f>
        <v>0</v>
      </c>
    </row>
    <row r="409" spans="1:29" x14ac:dyDescent="0.25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C409">
        <f>IF(Customers[[#This Row],[Churn Label]]="Yes", 1, 0)</f>
        <v>0</v>
      </c>
    </row>
    <row r="410" spans="1:29" x14ac:dyDescent="0.25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C410">
        <f>IF(Customers[[#This Row],[Churn Label]]="Yes", 1, 0)</f>
        <v>1</v>
      </c>
    </row>
    <row r="411" spans="1:29" x14ac:dyDescent="0.25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C411">
        <f>IF(Customers[[#This Row],[Churn Label]]="Yes", 1, 0)</f>
        <v>0</v>
      </c>
    </row>
    <row r="412" spans="1:29" x14ac:dyDescent="0.25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C412">
        <f>IF(Customers[[#This Row],[Churn Label]]="Yes", 1, 0)</f>
        <v>0</v>
      </c>
    </row>
    <row r="413" spans="1:29" x14ac:dyDescent="0.25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C413">
        <f>IF(Customers[[#This Row],[Churn Label]]="Yes", 1, 0)</f>
        <v>0</v>
      </c>
    </row>
    <row r="414" spans="1:29" x14ac:dyDescent="0.25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C414">
        <f>IF(Customers[[#This Row],[Churn Label]]="Yes", 1, 0)</f>
        <v>0</v>
      </c>
    </row>
    <row r="415" spans="1:29" x14ac:dyDescent="0.25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C415">
        <f>IF(Customers[[#This Row],[Churn Label]]="Yes", 1, 0)</f>
        <v>0</v>
      </c>
    </row>
    <row r="416" spans="1:29" x14ac:dyDescent="0.25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C416">
        <f>IF(Customers[[#This Row],[Churn Label]]="Yes", 1, 0)</f>
        <v>0</v>
      </c>
    </row>
    <row r="417" spans="1:29" x14ac:dyDescent="0.25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C417">
        <f>IF(Customers[[#This Row],[Churn Label]]="Yes", 1, 0)</f>
        <v>0</v>
      </c>
    </row>
    <row r="418" spans="1:29" x14ac:dyDescent="0.25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C418">
        <f>IF(Customers[[#This Row],[Churn Label]]="Yes", 1, 0)</f>
        <v>0</v>
      </c>
    </row>
    <row r="419" spans="1:29" x14ac:dyDescent="0.25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C419">
        <f>IF(Customers[[#This Row],[Churn Label]]="Yes", 1, 0)</f>
        <v>0</v>
      </c>
    </row>
    <row r="420" spans="1:29" x14ac:dyDescent="0.25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C420">
        <f>IF(Customers[[#This Row],[Churn Label]]="Yes", 1, 0)</f>
        <v>0</v>
      </c>
    </row>
    <row r="421" spans="1:29" x14ac:dyDescent="0.25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C421">
        <f>IF(Customers[[#This Row],[Churn Label]]="Yes", 1, 0)</f>
        <v>0</v>
      </c>
    </row>
    <row r="422" spans="1:29" x14ac:dyDescent="0.25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C422">
        <f>IF(Customers[[#This Row],[Churn Label]]="Yes", 1, 0)</f>
        <v>0</v>
      </c>
    </row>
    <row r="423" spans="1:29" x14ac:dyDescent="0.25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C423">
        <f>IF(Customers[[#This Row],[Churn Label]]="Yes", 1, 0)</f>
        <v>0</v>
      </c>
    </row>
    <row r="424" spans="1:29" x14ac:dyDescent="0.25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C424">
        <f>IF(Customers[[#This Row],[Churn Label]]="Yes", 1, 0)</f>
        <v>0</v>
      </c>
    </row>
    <row r="425" spans="1:29" x14ac:dyDescent="0.25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C425">
        <f>IF(Customers[[#This Row],[Churn Label]]="Yes", 1, 0)</f>
        <v>0</v>
      </c>
    </row>
    <row r="426" spans="1:29" x14ac:dyDescent="0.25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C426">
        <f>IF(Customers[[#This Row],[Churn Label]]="Yes", 1, 0)</f>
        <v>0</v>
      </c>
    </row>
    <row r="427" spans="1:29" x14ac:dyDescent="0.25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C427">
        <f>IF(Customers[[#This Row],[Churn Label]]="Yes", 1, 0)</f>
        <v>0</v>
      </c>
    </row>
    <row r="428" spans="1:29" x14ac:dyDescent="0.25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C428">
        <f>IF(Customers[[#This Row],[Churn Label]]="Yes", 1, 0)</f>
        <v>0</v>
      </c>
    </row>
    <row r="429" spans="1:29" x14ac:dyDescent="0.25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C429">
        <f>IF(Customers[[#This Row],[Churn Label]]="Yes", 1, 0)</f>
        <v>0</v>
      </c>
    </row>
    <row r="430" spans="1:29" x14ac:dyDescent="0.25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C430">
        <f>IF(Customers[[#This Row],[Churn Label]]="Yes", 1, 0)</f>
        <v>0</v>
      </c>
    </row>
    <row r="431" spans="1:29" x14ac:dyDescent="0.25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C431">
        <f>IF(Customers[[#This Row],[Churn Label]]="Yes", 1, 0)</f>
        <v>0</v>
      </c>
    </row>
    <row r="432" spans="1:29" x14ac:dyDescent="0.25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C432">
        <f>IF(Customers[[#This Row],[Churn Label]]="Yes", 1, 0)</f>
        <v>0</v>
      </c>
    </row>
    <row r="433" spans="1:29" x14ac:dyDescent="0.25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C433">
        <f>IF(Customers[[#This Row],[Churn Label]]="Yes", 1, 0)</f>
        <v>0</v>
      </c>
    </row>
    <row r="434" spans="1:29" x14ac:dyDescent="0.25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C434">
        <f>IF(Customers[[#This Row],[Churn Label]]="Yes", 1, 0)</f>
        <v>0</v>
      </c>
    </row>
    <row r="435" spans="1:29" x14ac:dyDescent="0.25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C435">
        <f>IF(Customers[[#This Row],[Churn Label]]="Yes", 1, 0)</f>
        <v>0</v>
      </c>
    </row>
    <row r="436" spans="1:29" x14ac:dyDescent="0.25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C436">
        <f>IF(Customers[[#This Row],[Churn Label]]="Yes", 1, 0)</f>
        <v>0</v>
      </c>
    </row>
    <row r="437" spans="1:29" x14ac:dyDescent="0.25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C437">
        <f>IF(Customers[[#This Row],[Churn Label]]="Yes", 1, 0)</f>
        <v>0</v>
      </c>
    </row>
    <row r="438" spans="1:29" x14ac:dyDescent="0.25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C438">
        <f>IF(Customers[[#This Row],[Churn Label]]="Yes", 1, 0)</f>
        <v>0</v>
      </c>
    </row>
    <row r="439" spans="1:29" x14ac:dyDescent="0.25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C439">
        <f>IF(Customers[[#This Row],[Churn Label]]="Yes", 1, 0)</f>
        <v>0</v>
      </c>
    </row>
    <row r="440" spans="1:29" x14ac:dyDescent="0.25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C440">
        <f>IF(Customers[[#This Row],[Churn Label]]="Yes", 1, 0)</f>
        <v>0</v>
      </c>
    </row>
    <row r="441" spans="1:29" x14ac:dyDescent="0.25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C441">
        <f>IF(Customers[[#This Row],[Churn Label]]="Yes", 1, 0)</f>
        <v>0</v>
      </c>
    </row>
    <row r="442" spans="1:29" x14ac:dyDescent="0.25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C442">
        <f>IF(Customers[[#This Row],[Churn Label]]="Yes", 1, 0)</f>
        <v>0</v>
      </c>
    </row>
    <row r="443" spans="1:29" x14ac:dyDescent="0.25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C443">
        <f>IF(Customers[[#This Row],[Churn Label]]="Yes", 1, 0)</f>
        <v>0</v>
      </c>
    </row>
    <row r="444" spans="1:29" x14ac:dyDescent="0.25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C444">
        <f>IF(Customers[[#This Row],[Churn Label]]="Yes", 1, 0)</f>
        <v>0</v>
      </c>
    </row>
    <row r="445" spans="1:29" x14ac:dyDescent="0.25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C445">
        <f>IF(Customers[[#This Row],[Churn Label]]="Yes", 1, 0)</f>
        <v>0</v>
      </c>
    </row>
    <row r="446" spans="1:29" x14ac:dyDescent="0.25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C446">
        <f>IF(Customers[[#This Row],[Churn Label]]="Yes", 1, 0)</f>
        <v>0</v>
      </c>
    </row>
    <row r="447" spans="1:29" x14ac:dyDescent="0.25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C447">
        <f>IF(Customers[[#This Row],[Churn Label]]="Yes", 1, 0)</f>
        <v>0</v>
      </c>
    </row>
    <row r="448" spans="1:29" x14ac:dyDescent="0.25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C448">
        <f>IF(Customers[[#This Row],[Churn Label]]="Yes", 1, 0)</f>
        <v>0</v>
      </c>
    </row>
    <row r="449" spans="1:29" x14ac:dyDescent="0.25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C449">
        <f>IF(Customers[[#This Row],[Churn Label]]="Yes", 1, 0)</f>
        <v>0</v>
      </c>
    </row>
    <row r="450" spans="1:29" x14ac:dyDescent="0.25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C450">
        <f>IF(Customers[[#This Row],[Churn Label]]="Yes", 1, 0)</f>
        <v>0</v>
      </c>
    </row>
    <row r="451" spans="1:29" x14ac:dyDescent="0.25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C451">
        <f>IF(Customers[[#This Row],[Churn Label]]="Yes", 1, 0)</f>
        <v>0</v>
      </c>
    </row>
    <row r="452" spans="1:29" x14ac:dyDescent="0.25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C452">
        <f>IF(Customers[[#This Row],[Churn Label]]="Yes", 1, 0)</f>
        <v>0</v>
      </c>
    </row>
    <row r="453" spans="1:29" x14ac:dyDescent="0.25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C453">
        <f>IF(Customers[[#This Row],[Churn Label]]="Yes", 1, 0)</f>
        <v>0</v>
      </c>
    </row>
    <row r="454" spans="1:29" x14ac:dyDescent="0.25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C454">
        <f>IF(Customers[[#This Row],[Churn Label]]="Yes", 1, 0)</f>
        <v>0</v>
      </c>
    </row>
    <row r="455" spans="1:29" x14ac:dyDescent="0.25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C455">
        <f>IF(Customers[[#This Row],[Churn Label]]="Yes", 1, 0)</f>
        <v>0</v>
      </c>
    </row>
    <row r="456" spans="1:29" x14ac:dyDescent="0.25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C456">
        <f>IF(Customers[[#This Row],[Churn Label]]="Yes", 1, 0)</f>
        <v>0</v>
      </c>
    </row>
    <row r="457" spans="1:29" x14ac:dyDescent="0.25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C457">
        <f>IF(Customers[[#This Row],[Churn Label]]="Yes", 1, 0)</f>
        <v>0</v>
      </c>
    </row>
    <row r="458" spans="1:29" x14ac:dyDescent="0.25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C458">
        <f>IF(Customers[[#This Row],[Churn Label]]="Yes", 1, 0)</f>
        <v>0</v>
      </c>
    </row>
    <row r="459" spans="1:29" x14ac:dyDescent="0.25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C459">
        <f>IF(Customers[[#This Row],[Churn Label]]="Yes", 1, 0)</f>
        <v>0</v>
      </c>
    </row>
    <row r="460" spans="1:29" x14ac:dyDescent="0.25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C460">
        <f>IF(Customers[[#This Row],[Churn Label]]="Yes", 1, 0)</f>
        <v>0</v>
      </c>
    </row>
    <row r="461" spans="1:29" x14ac:dyDescent="0.25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C461">
        <f>IF(Customers[[#This Row],[Churn Label]]="Yes", 1, 0)</f>
        <v>0</v>
      </c>
    </row>
    <row r="462" spans="1:29" x14ac:dyDescent="0.25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C462">
        <f>IF(Customers[[#This Row],[Churn Label]]="Yes", 1, 0)</f>
        <v>0</v>
      </c>
    </row>
    <row r="463" spans="1:29" x14ac:dyDescent="0.25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C463">
        <f>IF(Customers[[#This Row],[Churn Label]]="Yes", 1, 0)</f>
        <v>0</v>
      </c>
    </row>
    <row r="464" spans="1:29" x14ac:dyDescent="0.25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C464">
        <f>IF(Customers[[#This Row],[Churn Label]]="Yes", 1, 0)</f>
        <v>0</v>
      </c>
    </row>
    <row r="465" spans="1:29" x14ac:dyDescent="0.25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C465">
        <f>IF(Customers[[#This Row],[Churn Label]]="Yes", 1, 0)</f>
        <v>0</v>
      </c>
    </row>
    <row r="466" spans="1:29" x14ac:dyDescent="0.25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C466">
        <f>IF(Customers[[#This Row],[Churn Label]]="Yes", 1, 0)</f>
        <v>0</v>
      </c>
    </row>
    <row r="467" spans="1:29" x14ac:dyDescent="0.25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C467">
        <f>IF(Customers[[#This Row],[Churn Label]]="Yes", 1, 0)</f>
        <v>0</v>
      </c>
    </row>
    <row r="468" spans="1:29" x14ac:dyDescent="0.25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C468">
        <f>IF(Customers[[#This Row],[Churn Label]]="Yes", 1, 0)</f>
        <v>0</v>
      </c>
    </row>
    <row r="469" spans="1:29" x14ac:dyDescent="0.25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C469">
        <f>IF(Customers[[#This Row],[Churn Label]]="Yes", 1, 0)</f>
        <v>0</v>
      </c>
    </row>
    <row r="470" spans="1:29" x14ac:dyDescent="0.25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C470">
        <f>IF(Customers[[#This Row],[Churn Label]]="Yes", 1, 0)</f>
        <v>0</v>
      </c>
    </row>
    <row r="471" spans="1:29" x14ac:dyDescent="0.25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C471">
        <f>IF(Customers[[#This Row],[Churn Label]]="Yes", 1, 0)</f>
        <v>0</v>
      </c>
    </row>
    <row r="472" spans="1:29" x14ac:dyDescent="0.25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C472">
        <f>IF(Customers[[#This Row],[Churn Label]]="Yes", 1, 0)</f>
        <v>0</v>
      </c>
    </row>
    <row r="473" spans="1:29" x14ac:dyDescent="0.25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C473">
        <f>IF(Customers[[#This Row],[Churn Label]]="Yes", 1, 0)</f>
        <v>0</v>
      </c>
    </row>
    <row r="474" spans="1:29" x14ac:dyDescent="0.25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C474">
        <f>IF(Customers[[#This Row],[Churn Label]]="Yes", 1, 0)</f>
        <v>0</v>
      </c>
    </row>
    <row r="475" spans="1:29" x14ac:dyDescent="0.25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C475">
        <f>IF(Customers[[#This Row],[Churn Label]]="Yes", 1, 0)</f>
        <v>0</v>
      </c>
    </row>
    <row r="476" spans="1:29" x14ac:dyDescent="0.25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C476">
        <f>IF(Customers[[#This Row],[Churn Label]]="Yes", 1, 0)</f>
        <v>0</v>
      </c>
    </row>
    <row r="477" spans="1:29" x14ac:dyDescent="0.25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C477">
        <f>IF(Customers[[#This Row],[Churn Label]]="Yes", 1, 0)</f>
        <v>0</v>
      </c>
    </row>
    <row r="478" spans="1:29" x14ac:dyDescent="0.25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C478">
        <f>IF(Customers[[#This Row],[Churn Label]]="Yes", 1, 0)</f>
        <v>0</v>
      </c>
    </row>
    <row r="479" spans="1:29" x14ac:dyDescent="0.25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C479">
        <f>IF(Customers[[#This Row],[Churn Label]]="Yes", 1, 0)</f>
        <v>0</v>
      </c>
    </row>
    <row r="480" spans="1:29" x14ac:dyDescent="0.25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C480">
        <f>IF(Customers[[#This Row],[Churn Label]]="Yes", 1, 0)</f>
        <v>0</v>
      </c>
    </row>
    <row r="481" spans="1:29" x14ac:dyDescent="0.25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C481">
        <f>IF(Customers[[#This Row],[Churn Label]]="Yes", 1, 0)</f>
        <v>0</v>
      </c>
    </row>
    <row r="482" spans="1:29" x14ac:dyDescent="0.25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C482">
        <f>IF(Customers[[#This Row],[Churn Label]]="Yes", 1, 0)</f>
        <v>0</v>
      </c>
    </row>
    <row r="483" spans="1:29" x14ac:dyDescent="0.25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C483">
        <f>IF(Customers[[#This Row],[Churn Label]]="Yes", 1, 0)</f>
        <v>0</v>
      </c>
    </row>
    <row r="484" spans="1:29" x14ac:dyDescent="0.25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C484">
        <f>IF(Customers[[#This Row],[Churn Label]]="Yes", 1, 0)</f>
        <v>0</v>
      </c>
    </row>
    <row r="485" spans="1:29" x14ac:dyDescent="0.25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C485">
        <f>IF(Customers[[#This Row],[Churn Label]]="Yes", 1, 0)</f>
        <v>0</v>
      </c>
    </row>
    <row r="486" spans="1:29" x14ac:dyDescent="0.25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C486">
        <f>IF(Customers[[#This Row],[Churn Label]]="Yes", 1, 0)</f>
        <v>0</v>
      </c>
    </row>
    <row r="487" spans="1:29" x14ac:dyDescent="0.25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C487">
        <f>IF(Customers[[#This Row],[Churn Label]]="Yes", 1, 0)</f>
        <v>0</v>
      </c>
    </row>
    <row r="488" spans="1:29" x14ac:dyDescent="0.25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C488">
        <f>IF(Customers[[#This Row],[Churn Label]]="Yes", 1, 0)</f>
        <v>1</v>
      </c>
    </row>
    <row r="489" spans="1:29" x14ac:dyDescent="0.25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C489">
        <f>IF(Customers[[#This Row],[Churn Label]]="Yes", 1, 0)</f>
        <v>0</v>
      </c>
    </row>
    <row r="490" spans="1:29" x14ac:dyDescent="0.25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C490">
        <f>IF(Customers[[#This Row],[Churn Label]]="Yes", 1, 0)</f>
        <v>0</v>
      </c>
    </row>
    <row r="491" spans="1:29" x14ac:dyDescent="0.25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C491">
        <f>IF(Customers[[#This Row],[Churn Label]]="Yes", 1, 0)</f>
        <v>0</v>
      </c>
    </row>
    <row r="492" spans="1:29" x14ac:dyDescent="0.25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C492">
        <f>IF(Customers[[#This Row],[Churn Label]]="Yes", 1, 0)</f>
        <v>0</v>
      </c>
    </row>
    <row r="493" spans="1:29" x14ac:dyDescent="0.25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C493">
        <f>IF(Customers[[#This Row],[Churn Label]]="Yes", 1, 0)</f>
        <v>0</v>
      </c>
    </row>
    <row r="494" spans="1:29" x14ac:dyDescent="0.25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C494">
        <f>IF(Customers[[#This Row],[Churn Label]]="Yes", 1, 0)</f>
        <v>0</v>
      </c>
    </row>
    <row r="495" spans="1:29" x14ac:dyDescent="0.25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C495">
        <f>IF(Customers[[#This Row],[Churn Label]]="Yes", 1, 0)</f>
        <v>0</v>
      </c>
    </row>
    <row r="496" spans="1:29" x14ac:dyDescent="0.25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C496">
        <f>IF(Customers[[#This Row],[Churn Label]]="Yes", 1, 0)</f>
        <v>0</v>
      </c>
    </row>
    <row r="497" spans="1:29" x14ac:dyDescent="0.25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C497">
        <f>IF(Customers[[#This Row],[Churn Label]]="Yes", 1, 0)</f>
        <v>0</v>
      </c>
    </row>
    <row r="498" spans="1:29" x14ac:dyDescent="0.25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C498">
        <f>IF(Customers[[#This Row],[Churn Label]]="Yes", 1, 0)</f>
        <v>0</v>
      </c>
    </row>
    <row r="499" spans="1:29" x14ac:dyDescent="0.25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C499">
        <f>IF(Customers[[#This Row],[Churn Label]]="Yes", 1, 0)</f>
        <v>0</v>
      </c>
    </row>
    <row r="500" spans="1:29" x14ac:dyDescent="0.25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C500">
        <f>IF(Customers[[#This Row],[Churn Label]]="Yes", 1, 0)</f>
        <v>0</v>
      </c>
    </row>
    <row r="501" spans="1:29" x14ac:dyDescent="0.25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C501">
        <f>IF(Customers[[#This Row],[Churn Label]]="Yes", 1, 0)</f>
        <v>0</v>
      </c>
    </row>
    <row r="502" spans="1:29" x14ac:dyDescent="0.25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C502">
        <f>IF(Customers[[#This Row],[Churn Label]]="Yes", 1, 0)</f>
        <v>0</v>
      </c>
    </row>
    <row r="503" spans="1:29" x14ac:dyDescent="0.25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C503">
        <f>IF(Customers[[#This Row],[Churn Label]]="Yes", 1, 0)</f>
        <v>0</v>
      </c>
    </row>
    <row r="504" spans="1:29" x14ac:dyDescent="0.25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C504">
        <f>IF(Customers[[#This Row],[Churn Label]]="Yes", 1, 0)</f>
        <v>0</v>
      </c>
    </row>
    <row r="505" spans="1:29" x14ac:dyDescent="0.25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C505">
        <f>IF(Customers[[#This Row],[Churn Label]]="Yes", 1, 0)</f>
        <v>0</v>
      </c>
    </row>
    <row r="506" spans="1:29" x14ac:dyDescent="0.25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C506">
        <f>IF(Customers[[#This Row],[Churn Label]]="Yes", 1, 0)</f>
        <v>0</v>
      </c>
    </row>
    <row r="507" spans="1:29" x14ac:dyDescent="0.25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C507">
        <f>IF(Customers[[#This Row],[Churn Label]]="Yes", 1, 0)</f>
        <v>0</v>
      </c>
    </row>
    <row r="508" spans="1:29" x14ac:dyDescent="0.25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C508">
        <f>IF(Customers[[#This Row],[Churn Label]]="Yes", 1, 0)</f>
        <v>0</v>
      </c>
    </row>
    <row r="509" spans="1:29" x14ac:dyDescent="0.25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C509">
        <f>IF(Customers[[#This Row],[Churn Label]]="Yes", 1, 0)</f>
        <v>0</v>
      </c>
    </row>
    <row r="510" spans="1:29" x14ac:dyDescent="0.25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C510">
        <f>IF(Customers[[#This Row],[Churn Label]]="Yes", 1, 0)</f>
        <v>0</v>
      </c>
    </row>
    <row r="511" spans="1:29" x14ac:dyDescent="0.25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C511">
        <f>IF(Customers[[#This Row],[Churn Label]]="Yes", 1, 0)</f>
        <v>0</v>
      </c>
    </row>
    <row r="512" spans="1:29" x14ac:dyDescent="0.25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C512">
        <f>IF(Customers[[#This Row],[Churn Label]]="Yes", 1, 0)</f>
        <v>0</v>
      </c>
    </row>
    <row r="513" spans="1:29" x14ac:dyDescent="0.25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C513">
        <f>IF(Customers[[#This Row],[Churn Label]]="Yes", 1, 0)</f>
        <v>0</v>
      </c>
    </row>
    <row r="514" spans="1:29" x14ac:dyDescent="0.25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C514">
        <f>IF(Customers[[#This Row],[Churn Label]]="Yes", 1, 0)</f>
        <v>0</v>
      </c>
    </row>
    <row r="515" spans="1:29" x14ac:dyDescent="0.25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C515">
        <f>IF(Customers[[#This Row],[Churn Label]]="Yes", 1, 0)</f>
        <v>0</v>
      </c>
    </row>
    <row r="516" spans="1:29" x14ac:dyDescent="0.25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C516">
        <f>IF(Customers[[#This Row],[Churn Label]]="Yes", 1, 0)</f>
        <v>0</v>
      </c>
    </row>
    <row r="517" spans="1:29" x14ac:dyDescent="0.25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C517">
        <f>IF(Customers[[#This Row],[Churn Label]]="Yes", 1, 0)</f>
        <v>0</v>
      </c>
    </row>
    <row r="518" spans="1:29" x14ac:dyDescent="0.25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C518">
        <f>IF(Customers[[#This Row],[Churn Label]]="Yes", 1, 0)</f>
        <v>0</v>
      </c>
    </row>
    <row r="519" spans="1:29" x14ac:dyDescent="0.25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C519">
        <f>IF(Customers[[#This Row],[Churn Label]]="Yes", 1, 0)</f>
        <v>0</v>
      </c>
    </row>
    <row r="520" spans="1:29" x14ac:dyDescent="0.25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C520">
        <f>IF(Customers[[#This Row],[Churn Label]]="Yes", 1, 0)</f>
        <v>0</v>
      </c>
    </row>
    <row r="521" spans="1:29" x14ac:dyDescent="0.25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C521">
        <f>IF(Customers[[#This Row],[Churn Label]]="Yes", 1, 0)</f>
        <v>0</v>
      </c>
    </row>
    <row r="522" spans="1:29" x14ac:dyDescent="0.25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C522">
        <f>IF(Customers[[#This Row],[Churn Label]]="Yes", 1, 0)</f>
        <v>0</v>
      </c>
    </row>
    <row r="523" spans="1:29" x14ac:dyDescent="0.25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C523">
        <f>IF(Customers[[#This Row],[Churn Label]]="Yes", 1, 0)</f>
        <v>0</v>
      </c>
    </row>
    <row r="524" spans="1:29" x14ac:dyDescent="0.25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C524">
        <f>IF(Customers[[#This Row],[Churn Label]]="Yes", 1, 0)</f>
        <v>0</v>
      </c>
    </row>
    <row r="525" spans="1:29" x14ac:dyDescent="0.25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C525">
        <f>IF(Customers[[#This Row],[Churn Label]]="Yes", 1, 0)</f>
        <v>0</v>
      </c>
    </row>
    <row r="526" spans="1:29" x14ac:dyDescent="0.25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C526">
        <f>IF(Customers[[#This Row],[Churn Label]]="Yes", 1, 0)</f>
        <v>0</v>
      </c>
    </row>
    <row r="527" spans="1:29" x14ac:dyDescent="0.25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C527">
        <f>IF(Customers[[#This Row],[Churn Label]]="Yes", 1, 0)</f>
        <v>0</v>
      </c>
    </row>
    <row r="528" spans="1:29" x14ac:dyDescent="0.25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C528">
        <f>IF(Customers[[#This Row],[Churn Label]]="Yes", 1, 0)</f>
        <v>0</v>
      </c>
    </row>
    <row r="529" spans="1:29" x14ac:dyDescent="0.25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C529">
        <f>IF(Customers[[#This Row],[Churn Label]]="Yes", 1, 0)</f>
        <v>0</v>
      </c>
    </row>
    <row r="530" spans="1:29" x14ac:dyDescent="0.25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C530">
        <f>IF(Customers[[#This Row],[Churn Label]]="Yes", 1, 0)</f>
        <v>0</v>
      </c>
    </row>
    <row r="531" spans="1:29" x14ac:dyDescent="0.25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C531">
        <f>IF(Customers[[#This Row],[Churn Label]]="Yes", 1, 0)</f>
        <v>0</v>
      </c>
    </row>
    <row r="532" spans="1:29" x14ac:dyDescent="0.25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C532">
        <f>IF(Customers[[#This Row],[Churn Label]]="Yes", 1, 0)</f>
        <v>0</v>
      </c>
    </row>
    <row r="533" spans="1:29" x14ac:dyDescent="0.25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C533">
        <f>IF(Customers[[#This Row],[Churn Label]]="Yes", 1, 0)</f>
        <v>0</v>
      </c>
    </row>
    <row r="534" spans="1:29" x14ac:dyDescent="0.25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C534">
        <f>IF(Customers[[#This Row],[Churn Label]]="Yes", 1, 0)</f>
        <v>0</v>
      </c>
    </row>
    <row r="535" spans="1:29" x14ac:dyDescent="0.25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C535">
        <f>IF(Customers[[#This Row],[Churn Label]]="Yes", 1, 0)</f>
        <v>0</v>
      </c>
    </row>
    <row r="536" spans="1:29" x14ac:dyDescent="0.25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C536">
        <f>IF(Customers[[#This Row],[Churn Label]]="Yes", 1, 0)</f>
        <v>0</v>
      </c>
    </row>
    <row r="537" spans="1:29" x14ac:dyDescent="0.25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C537">
        <f>IF(Customers[[#This Row],[Churn Label]]="Yes", 1, 0)</f>
        <v>0</v>
      </c>
    </row>
    <row r="538" spans="1:29" x14ac:dyDescent="0.25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C538">
        <f>IF(Customers[[#This Row],[Churn Label]]="Yes", 1, 0)</f>
        <v>0</v>
      </c>
    </row>
    <row r="539" spans="1:29" x14ac:dyDescent="0.25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C539">
        <f>IF(Customers[[#This Row],[Churn Label]]="Yes", 1, 0)</f>
        <v>0</v>
      </c>
    </row>
    <row r="540" spans="1:29" x14ac:dyDescent="0.25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C540">
        <f>IF(Customers[[#This Row],[Churn Label]]="Yes", 1, 0)</f>
        <v>0</v>
      </c>
    </row>
    <row r="541" spans="1:29" x14ac:dyDescent="0.25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C541">
        <f>IF(Customers[[#This Row],[Churn Label]]="Yes", 1, 0)</f>
        <v>0</v>
      </c>
    </row>
    <row r="542" spans="1:29" x14ac:dyDescent="0.25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C542">
        <f>IF(Customers[[#This Row],[Churn Label]]="Yes", 1, 0)</f>
        <v>0</v>
      </c>
    </row>
    <row r="543" spans="1:29" x14ac:dyDescent="0.25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C543">
        <f>IF(Customers[[#This Row],[Churn Label]]="Yes", 1, 0)</f>
        <v>0</v>
      </c>
    </row>
    <row r="544" spans="1:29" x14ac:dyDescent="0.25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C544">
        <f>IF(Customers[[#This Row],[Churn Label]]="Yes", 1, 0)</f>
        <v>0</v>
      </c>
    </row>
    <row r="545" spans="1:29" x14ac:dyDescent="0.25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C545">
        <f>IF(Customers[[#This Row],[Churn Label]]="Yes", 1, 0)</f>
        <v>0</v>
      </c>
    </row>
    <row r="546" spans="1:29" x14ac:dyDescent="0.25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C546">
        <f>IF(Customers[[#This Row],[Churn Label]]="Yes", 1, 0)</f>
        <v>0</v>
      </c>
    </row>
    <row r="547" spans="1:29" x14ac:dyDescent="0.25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C547">
        <f>IF(Customers[[#This Row],[Churn Label]]="Yes", 1, 0)</f>
        <v>0</v>
      </c>
    </row>
    <row r="548" spans="1:29" x14ac:dyDescent="0.25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C548">
        <f>IF(Customers[[#This Row],[Churn Label]]="Yes", 1, 0)</f>
        <v>0</v>
      </c>
    </row>
    <row r="549" spans="1:29" x14ac:dyDescent="0.25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C549">
        <f>IF(Customers[[#This Row],[Churn Label]]="Yes", 1, 0)</f>
        <v>0</v>
      </c>
    </row>
    <row r="550" spans="1:29" x14ac:dyDescent="0.25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C550">
        <f>IF(Customers[[#This Row],[Churn Label]]="Yes", 1, 0)</f>
        <v>0</v>
      </c>
    </row>
    <row r="551" spans="1:29" x14ac:dyDescent="0.25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C551">
        <f>IF(Customers[[#This Row],[Churn Label]]="Yes", 1, 0)</f>
        <v>0</v>
      </c>
    </row>
    <row r="552" spans="1:29" x14ac:dyDescent="0.25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C552">
        <f>IF(Customers[[#This Row],[Churn Label]]="Yes", 1, 0)</f>
        <v>0</v>
      </c>
    </row>
    <row r="553" spans="1:29" x14ac:dyDescent="0.25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C553">
        <f>IF(Customers[[#This Row],[Churn Label]]="Yes", 1, 0)</f>
        <v>0</v>
      </c>
    </row>
    <row r="554" spans="1:29" x14ac:dyDescent="0.25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C554">
        <f>IF(Customers[[#This Row],[Churn Label]]="Yes", 1, 0)</f>
        <v>0</v>
      </c>
    </row>
    <row r="555" spans="1:29" x14ac:dyDescent="0.25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C555">
        <f>IF(Customers[[#This Row],[Churn Label]]="Yes", 1, 0)</f>
        <v>0</v>
      </c>
    </row>
    <row r="556" spans="1:29" x14ac:dyDescent="0.25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C556">
        <f>IF(Customers[[#This Row],[Churn Label]]="Yes", 1, 0)</f>
        <v>0</v>
      </c>
    </row>
    <row r="557" spans="1:29" x14ac:dyDescent="0.25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C557">
        <f>IF(Customers[[#This Row],[Churn Label]]="Yes", 1, 0)</f>
        <v>0</v>
      </c>
    </row>
    <row r="558" spans="1:29" x14ac:dyDescent="0.25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C558">
        <f>IF(Customers[[#This Row],[Churn Label]]="Yes", 1, 0)</f>
        <v>0</v>
      </c>
    </row>
    <row r="559" spans="1:29" x14ac:dyDescent="0.25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C559">
        <f>IF(Customers[[#This Row],[Churn Label]]="Yes", 1, 0)</f>
        <v>0</v>
      </c>
    </row>
    <row r="560" spans="1:29" x14ac:dyDescent="0.25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C560">
        <f>IF(Customers[[#This Row],[Churn Label]]="Yes", 1, 0)</f>
        <v>0</v>
      </c>
    </row>
    <row r="561" spans="1:29" x14ac:dyDescent="0.25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C561">
        <f>IF(Customers[[#This Row],[Churn Label]]="Yes", 1, 0)</f>
        <v>0</v>
      </c>
    </row>
    <row r="562" spans="1:29" x14ac:dyDescent="0.25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C562">
        <f>IF(Customers[[#This Row],[Churn Label]]="Yes", 1, 0)</f>
        <v>0</v>
      </c>
    </row>
    <row r="563" spans="1:29" x14ac:dyDescent="0.25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C563">
        <f>IF(Customers[[#This Row],[Churn Label]]="Yes", 1, 0)</f>
        <v>0</v>
      </c>
    </row>
    <row r="564" spans="1:29" x14ac:dyDescent="0.25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C564">
        <f>IF(Customers[[#This Row],[Churn Label]]="Yes", 1, 0)</f>
        <v>0</v>
      </c>
    </row>
    <row r="565" spans="1:29" x14ac:dyDescent="0.25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C565">
        <f>IF(Customers[[#This Row],[Churn Label]]="Yes", 1, 0)</f>
        <v>0</v>
      </c>
    </row>
    <row r="566" spans="1:29" x14ac:dyDescent="0.25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C566">
        <f>IF(Customers[[#This Row],[Churn Label]]="Yes", 1, 0)</f>
        <v>0</v>
      </c>
    </row>
    <row r="567" spans="1:29" x14ac:dyDescent="0.25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C567">
        <f>IF(Customers[[#This Row],[Churn Label]]="Yes", 1, 0)</f>
        <v>0</v>
      </c>
    </row>
    <row r="568" spans="1:29" x14ac:dyDescent="0.25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C568">
        <f>IF(Customers[[#This Row],[Churn Label]]="Yes", 1, 0)</f>
        <v>0</v>
      </c>
    </row>
    <row r="569" spans="1:29" x14ac:dyDescent="0.25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C569">
        <f>IF(Customers[[#This Row],[Churn Label]]="Yes", 1, 0)</f>
        <v>0</v>
      </c>
    </row>
    <row r="570" spans="1:29" x14ac:dyDescent="0.25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C570">
        <f>IF(Customers[[#This Row],[Churn Label]]="Yes", 1, 0)</f>
        <v>0</v>
      </c>
    </row>
    <row r="571" spans="1:29" x14ac:dyDescent="0.25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C571">
        <f>IF(Customers[[#This Row],[Churn Label]]="Yes", 1, 0)</f>
        <v>0</v>
      </c>
    </row>
    <row r="572" spans="1:29" x14ac:dyDescent="0.25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C572">
        <f>IF(Customers[[#This Row],[Churn Label]]="Yes", 1, 0)</f>
        <v>0</v>
      </c>
    </row>
    <row r="573" spans="1:29" x14ac:dyDescent="0.25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C573">
        <f>IF(Customers[[#This Row],[Churn Label]]="Yes", 1, 0)</f>
        <v>0</v>
      </c>
    </row>
    <row r="574" spans="1:29" x14ac:dyDescent="0.25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C574">
        <f>IF(Customers[[#This Row],[Churn Label]]="Yes", 1, 0)</f>
        <v>0</v>
      </c>
    </row>
    <row r="575" spans="1:29" x14ac:dyDescent="0.25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C575">
        <f>IF(Customers[[#This Row],[Churn Label]]="Yes", 1, 0)</f>
        <v>0</v>
      </c>
    </row>
    <row r="576" spans="1:29" x14ac:dyDescent="0.25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C576">
        <f>IF(Customers[[#This Row],[Churn Label]]="Yes", 1, 0)</f>
        <v>0</v>
      </c>
    </row>
    <row r="577" spans="1:29" x14ac:dyDescent="0.25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C577">
        <f>IF(Customers[[#This Row],[Churn Label]]="Yes", 1, 0)</f>
        <v>0</v>
      </c>
    </row>
    <row r="578" spans="1:29" x14ac:dyDescent="0.25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C578">
        <f>IF(Customers[[#This Row],[Churn Label]]="Yes", 1, 0)</f>
        <v>0</v>
      </c>
    </row>
    <row r="579" spans="1:29" x14ac:dyDescent="0.25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C579">
        <f>IF(Customers[[#This Row],[Churn Label]]="Yes", 1, 0)</f>
        <v>0</v>
      </c>
    </row>
    <row r="580" spans="1:29" x14ac:dyDescent="0.25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C580">
        <f>IF(Customers[[#This Row],[Churn Label]]="Yes", 1, 0)</f>
        <v>0</v>
      </c>
    </row>
    <row r="581" spans="1:29" x14ac:dyDescent="0.25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C581">
        <f>IF(Customers[[#This Row],[Churn Label]]="Yes", 1, 0)</f>
        <v>0</v>
      </c>
    </row>
    <row r="582" spans="1:29" x14ac:dyDescent="0.25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C582">
        <f>IF(Customers[[#This Row],[Churn Label]]="Yes", 1, 0)</f>
        <v>0</v>
      </c>
    </row>
    <row r="583" spans="1:29" x14ac:dyDescent="0.25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C583">
        <f>IF(Customers[[#This Row],[Churn Label]]="Yes", 1, 0)</f>
        <v>0</v>
      </c>
    </row>
    <row r="584" spans="1:29" x14ac:dyDescent="0.25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C584">
        <f>IF(Customers[[#This Row],[Churn Label]]="Yes", 1, 0)</f>
        <v>0</v>
      </c>
    </row>
    <row r="585" spans="1:29" x14ac:dyDescent="0.25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C585">
        <f>IF(Customers[[#This Row],[Churn Label]]="Yes", 1, 0)</f>
        <v>0</v>
      </c>
    </row>
    <row r="586" spans="1:29" x14ac:dyDescent="0.25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C586">
        <f>IF(Customers[[#This Row],[Churn Label]]="Yes", 1, 0)</f>
        <v>0</v>
      </c>
    </row>
    <row r="587" spans="1:29" x14ac:dyDescent="0.25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C587">
        <f>IF(Customers[[#This Row],[Churn Label]]="Yes", 1, 0)</f>
        <v>0</v>
      </c>
    </row>
    <row r="588" spans="1:29" x14ac:dyDescent="0.25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C588">
        <f>IF(Customers[[#This Row],[Churn Label]]="Yes", 1, 0)</f>
        <v>0</v>
      </c>
    </row>
    <row r="589" spans="1:29" x14ac:dyDescent="0.25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C589">
        <f>IF(Customers[[#This Row],[Churn Label]]="Yes", 1, 0)</f>
        <v>0</v>
      </c>
    </row>
    <row r="590" spans="1:29" x14ac:dyDescent="0.25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C590">
        <f>IF(Customers[[#This Row],[Churn Label]]="Yes", 1, 0)</f>
        <v>0</v>
      </c>
    </row>
    <row r="591" spans="1:29" x14ac:dyDescent="0.25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C591">
        <f>IF(Customers[[#This Row],[Churn Label]]="Yes", 1, 0)</f>
        <v>0</v>
      </c>
    </row>
    <row r="592" spans="1:29" x14ac:dyDescent="0.25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C592">
        <f>IF(Customers[[#This Row],[Churn Label]]="Yes", 1, 0)</f>
        <v>0</v>
      </c>
    </row>
    <row r="593" spans="1:29" x14ac:dyDescent="0.25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C593">
        <f>IF(Customers[[#This Row],[Churn Label]]="Yes", 1, 0)</f>
        <v>0</v>
      </c>
    </row>
    <row r="594" spans="1:29" x14ac:dyDescent="0.25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C594">
        <f>IF(Customers[[#This Row],[Churn Label]]="Yes", 1, 0)</f>
        <v>1</v>
      </c>
    </row>
    <row r="595" spans="1:29" x14ac:dyDescent="0.25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C595">
        <f>IF(Customers[[#This Row],[Churn Label]]="Yes", 1, 0)</f>
        <v>0</v>
      </c>
    </row>
    <row r="596" spans="1:29" x14ac:dyDescent="0.25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C596">
        <f>IF(Customers[[#This Row],[Churn Label]]="Yes", 1, 0)</f>
        <v>0</v>
      </c>
    </row>
    <row r="597" spans="1:29" x14ac:dyDescent="0.25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C597">
        <f>IF(Customers[[#This Row],[Churn Label]]="Yes", 1, 0)</f>
        <v>0</v>
      </c>
    </row>
    <row r="598" spans="1:29" x14ac:dyDescent="0.25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C598">
        <f>IF(Customers[[#This Row],[Churn Label]]="Yes", 1, 0)</f>
        <v>0</v>
      </c>
    </row>
    <row r="599" spans="1:29" x14ac:dyDescent="0.25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C599">
        <f>IF(Customers[[#This Row],[Churn Label]]="Yes", 1, 0)</f>
        <v>0</v>
      </c>
    </row>
    <row r="600" spans="1:29" x14ac:dyDescent="0.25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C600">
        <f>IF(Customers[[#This Row],[Churn Label]]="Yes", 1, 0)</f>
        <v>0</v>
      </c>
    </row>
    <row r="601" spans="1:29" x14ac:dyDescent="0.25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C601">
        <f>IF(Customers[[#This Row],[Churn Label]]="Yes", 1, 0)</f>
        <v>0</v>
      </c>
    </row>
    <row r="602" spans="1:29" x14ac:dyDescent="0.25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C602">
        <f>IF(Customers[[#This Row],[Churn Label]]="Yes", 1, 0)</f>
        <v>0</v>
      </c>
    </row>
    <row r="603" spans="1:29" x14ac:dyDescent="0.25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C603">
        <f>IF(Customers[[#This Row],[Churn Label]]="Yes", 1, 0)</f>
        <v>0</v>
      </c>
    </row>
    <row r="604" spans="1:29" x14ac:dyDescent="0.25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C604">
        <f>IF(Customers[[#This Row],[Churn Label]]="Yes", 1, 0)</f>
        <v>0</v>
      </c>
    </row>
    <row r="605" spans="1:29" x14ac:dyDescent="0.25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C605">
        <f>IF(Customers[[#This Row],[Churn Label]]="Yes", 1, 0)</f>
        <v>0</v>
      </c>
    </row>
    <row r="606" spans="1:29" x14ac:dyDescent="0.25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C606">
        <f>IF(Customers[[#This Row],[Churn Label]]="Yes", 1, 0)</f>
        <v>0</v>
      </c>
    </row>
    <row r="607" spans="1:29" x14ac:dyDescent="0.25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C607">
        <f>IF(Customers[[#This Row],[Churn Label]]="Yes", 1, 0)</f>
        <v>0</v>
      </c>
    </row>
    <row r="608" spans="1:29" x14ac:dyDescent="0.25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C608">
        <f>IF(Customers[[#This Row],[Churn Label]]="Yes", 1, 0)</f>
        <v>0</v>
      </c>
    </row>
    <row r="609" spans="1:29" x14ac:dyDescent="0.25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C609">
        <f>IF(Customers[[#This Row],[Churn Label]]="Yes", 1, 0)</f>
        <v>0</v>
      </c>
    </row>
    <row r="610" spans="1:29" x14ac:dyDescent="0.25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C610">
        <f>IF(Customers[[#This Row],[Churn Label]]="Yes", 1, 0)</f>
        <v>0</v>
      </c>
    </row>
    <row r="611" spans="1:29" x14ac:dyDescent="0.25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C611">
        <f>IF(Customers[[#This Row],[Churn Label]]="Yes", 1, 0)</f>
        <v>0</v>
      </c>
    </row>
    <row r="612" spans="1:29" x14ac:dyDescent="0.25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C612">
        <f>IF(Customers[[#This Row],[Churn Label]]="Yes", 1, 0)</f>
        <v>0</v>
      </c>
    </row>
    <row r="613" spans="1:29" x14ac:dyDescent="0.25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C613">
        <f>IF(Customers[[#This Row],[Churn Label]]="Yes", 1, 0)</f>
        <v>0</v>
      </c>
    </row>
    <row r="614" spans="1:29" x14ac:dyDescent="0.25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C614">
        <f>IF(Customers[[#This Row],[Churn Label]]="Yes", 1, 0)</f>
        <v>0</v>
      </c>
    </row>
    <row r="615" spans="1:29" x14ac:dyDescent="0.25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C615">
        <f>IF(Customers[[#This Row],[Churn Label]]="Yes", 1, 0)</f>
        <v>0</v>
      </c>
    </row>
    <row r="616" spans="1:29" x14ac:dyDescent="0.25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C616">
        <f>IF(Customers[[#This Row],[Churn Label]]="Yes", 1, 0)</f>
        <v>0</v>
      </c>
    </row>
    <row r="617" spans="1:29" x14ac:dyDescent="0.25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C617">
        <f>IF(Customers[[#This Row],[Churn Label]]="Yes", 1, 0)</f>
        <v>0</v>
      </c>
    </row>
    <row r="618" spans="1:29" x14ac:dyDescent="0.25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C618">
        <f>IF(Customers[[#This Row],[Churn Label]]="Yes", 1, 0)</f>
        <v>0</v>
      </c>
    </row>
    <row r="619" spans="1:29" x14ac:dyDescent="0.25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C619">
        <f>IF(Customers[[#This Row],[Churn Label]]="Yes", 1, 0)</f>
        <v>0</v>
      </c>
    </row>
    <row r="620" spans="1:29" x14ac:dyDescent="0.25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C620">
        <f>IF(Customers[[#This Row],[Churn Label]]="Yes", 1, 0)</f>
        <v>0</v>
      </c>
    </row>
    <row r="621" spans="1:29" x14ac:dyDescent="0.25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C621">
        <f>IF(Customers[[#This Row],[Churn Label]]="Yes", 1, 0)</f>
        <v>0</v>
      </c>
    </row>
    <row r="622" spans="1:29" x14ac:dyDescent="0.25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C622">
        <f>IF(Customers[[#This Row],[Churn Label]]="Yes", 1, 0)</f>
        <v>0</v>
      </c>
    </row>
    <row r="623" spans="1:29" x14ac:dyDescent="0.25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C623">
        <f>IF(Customers[[#This Row],[Churn Label]]="Yes", 1, 0)</f>
        <v>0</v>
      </c>
    </row>
    <row r="624" spans="1:29" x14ac:dyDescent="0.25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C624">
        <f>IF(Customers[[#This Row],[Churn Label]]="Yes", 1, 0)</f>
        <v>0</v>
      </c>
    </row>
    <row r="625" spans="1:29" x14ac:dyDescent="0.25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C625">
        <f>IF(Customers[[#This Row],[Churn Label]]="Yes", 1, 0)</f>
        <v>0</v>
      </c>
    </row>
    <row r="626" spans="1:29" x14ac:dyDescent="0.25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C626">
        <f>IF(Customers[[#This Row],[Churn Label]]="Yes", 1, 0)</f>
        <v>0</v>
      </c>
    </row>
    <row r="627" spans="1:29" x14ac:dyDescent="0.25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C627">
        <f>IF(Customers[[#This Row],[Churn Label]]="Yes", 1, 0)</f>
        <v>0</v>
      </c>
    </row>
    <row r="628" spans="1:29" x14ac:dyDescent="0.25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C628">
        <f>IF(Customers[[#This Row],[Churn Label]]="Yes", 1, 0)</f>
        <v>0</v>
      </c>
    </row>
    <row r="629" spans="1:29" x14ac:dyDescent="0.25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C629">
        <f>IF(Customers[[#This Row],[Churn Label]]="Yes", 1, 0)</f>
        <v>0</v>
      </c>
    </row>
    <row r="630" spans="1:29" x14ac:dyDescent="0.25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C630">
        <f>IF(Customers[[#This Row],[Churn Label]]="Yes", 1, 0)</f>
        <v>0</v>
      </c>
    </row>
    <row r="631" spans="1:29" x14ac:dyDescent="0.25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C631">
        <f>IF(Customers[[#This Row],[Churn Label]]="Yes", 1, 0)</f>
        <v>0</v>
      </c>
    </row>
    <row r="632" spans="1:29" x14ac:dyDescent="0.25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C632">
        <f>IF(Customers[[#This Row],[Churn Label]]="Yes", 1, 0)</f>
        <v>0</v>
      </c>
    </row>
    <row r="633" spans="1:29" x14ac:dyDescent="0.25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C633">
        <f>IF(Customers[[#This Row],[Churn Label]]="Yes", 1, 0)</f>
        <v>0</v>
      </c>
    </row>
    <row r="634" spans="1:29" x14ac:dyDescent="0.25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C634">
        <f>IF(Customers[[#This Row],[Churn Label]]="Yes", 1, 0)</f>
        <v>0</v>
      </c>
    </row>
    <row r="635" spans="1:29" x14ac:dyDescent="0.25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C635">
        <f>IF(Customers[[#This Row],[Churn Label]]="Yes", 1, 0)</f>
        <v>0</v>
      </c>
    </row>
    <row r="636" spans="1:29" x14ac:dyDescent="0.25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C636">
        <f>IF(Customers[[#This Row],[Churn Label]]="Yes", 1, 0)</f>
        <v>0</v>
      </c>
    </row>
    <row r="637" spans="1:29" x14ac:dyDescent="0.25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C637">
        <f>IF(Customers[[#This Row],[Churn Label]]="Yes", 1, 0)</f>
        <v>0</v>
      </c>
    </row>
    <row r="638" spans="1:29" x14ac:dyDescent="0.25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C638">
        <f>IF(Customers[[#This Row],[Churn Label]]="Yes", 1, 0)</f>
        <v>0</v>
      </c>
    </row>
    <row r="639" spans="1:29" x14ac:dyDescent="0.25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C639">
        <f>IF(Customers[[#This Row],[Churn Label]]="Yes", 1, 0)</f>
        <v>1</v>
      </c>
    </row>
    <row r="640" spans="1:29" x14ac:dyDescent="0.25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C640">
        <f>IF(Customers[[#This Row],[Churn Label]]="Yes", 1, 0)</f>
        <v>0</v>
      </c>
    </row>
    <row r="641" spans="1:29" x14ac:dyDescent="0.25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C641">
        <f>IF(Customers[[#This Row],[Churn Label]]="Yes", 1, 0)</f>
        <v>0</v>
      </c>
    </row>
    <row r="642" spans="1:29" x14ac:dyDescent="0.25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C642">
        <f>IF(Customers[[#This Row],[Churn Label]]="Yes", 1, 0)</f>
        <v>0</v>
      </c>
    </row>
    <row r="643" spans="1:29" x14ac:dyDescent="0.25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C643">
        <f>IF(Customers[[#This Row],[Churn Label]]="Yes", 1, 0)</f>
        <v>0</v>
      </c>
    </row>
    <row r="644" spans="1:29" x14ac:dyDescent="0.25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C644">
        <f>IF(Customers[[#This Row],[Churn Label]]="Yes", 1, 0)</f>
        <v>0</v>
      </c>
    </row>
    <row r="645" spans="1:29" x14ac:dyDescent="0.25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C645">
        <f>IF(Customers[[#This Row],[Churn Label]]="Yes", 1, 0)</f>
        <v>0</v>
      </c>
    </row>
    <row r="646" spans="1:29" x14ac:dyDescent="0.25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C646">
        <f>IF(Customers[[#This Row],[Churn Label]]="Yes", 1, 0)</f>
        <v>0</v>
      </c>
    </row>
    <row r="647" spans="1:29" x14ac:dyDescent="0.25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C647">
        <f>IF(Customers[[#This Row],[Churn Label]]="Yes", 1, 0)</f>
        <v>0</v>
      </c>
    </row>
    <row r="648" spans="1:29" x14ac:dyDescent="0.25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C648">
        <f>IF(Customers[[#This Row],[Churn Label]]="Yes", 1, 0)</f>
        <v>0</v>
      </c>
    </row>
    <row r="649" spans="1:29" x14ac:dyDescent="0.25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C649">
        <f>IF(Customers[[#This Row],[Churn Label]]="Yes", 1, 0)</f>
        <v>0</v>
      </c>
    </row>
    <row r="650" spans="1:29" x14ac:dyDescent="0.25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C650">
        <f>IF(Customers[[#This Row],[Churn Label]]="Yes", 1, 0)</f>
        <v>0</v>
      </c>
    </row>
    <row r="651" spans="1:29" x14ac:dyDescent="0.25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C651">
        <f>IF(Customers[[#This Row],[Churn Label]]="Yes", 1, 0)</f>
        <v>0</v>
      </c>
    </row>
    <row r="652" spans="1:29" x14ac:dyDescent="0.25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C652">
        <f>IF(Customers[[#This Row],[Churn Label]]="Yes", 1, 0)</f>
        <v>0</v>
      </c>
    </row>
    <row r="653" spans="1:29" x14ac:dyDescent="0.25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C653">
        <f>IF(Customers[[#This Row],[Churn Label]]="Yes", 1, 0)</f>
        <v>0</v>
      </c>
    </row>
    <row r="654" spans="1:29" x14ac:dyDescent="0.25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C654">
        <f>IF(Customers[[#This Row],[Churn Label]]="Yes", 1, 0)</f>
        <v>0</v>
      </c>
    </row>
    <row r="655" spans="1:29" x14ac:dyDescent="0.25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C655">
        <f>IF(Customers[[#This Row],[Churn Label]]="Yes", 1, 0)</f>
        <v>0</v>
      </c>
    </row>
    <row r="656" spans="1:29" x14ac:dyDescent="0.25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C656">
        <f>IF(Customers[[#This Row],[Churn Label]]="Yes", 1, 0)</f>
        <v>0</v>
      </c>
    </row>
    <row r="657" spans="1:29" x14ac:dyDescent="0.25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C657">
        <f>IF(Customers[[#This Row],[Churn Label]]="Yes", 1, 0)</f>
        <v>0</v>
      </c>
    </row>
    <row r="658" spans="1:29" x14ac:dyDescent="0.25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C658">
        <f>IF(Customers[[#This Row],[Churn Label]]="Yes", 1, 0)</f>
        <v>0</v>
      </c>
    </row>
    <row r="659" spans="1:29" x14ac:dyDescent="0.25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C659">
        <f>IF(Customers[[#This Row],[Churn Label]]="Yes", 1, 0)</f>
        <v>0</v>
      </c>
    </row>
    <row r="660" spans="1:29" x14ac:dyDescent="0.25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C660">
        <f>IF(Customers[[#This Row],[Churn Label]]="Yes", 1, 0)</f>
        <v>0</v>
      </c>
    </row>
    <row r="661" spans="1:29" x14ac:dyDescent="0.25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C661">
        <f>IF(Customers[[#This Row],[Churn Label]]="Yes", 1, 0)</f>
        <v>0</v>
      </c>
    </row>
    <row r="662" spans="1:29" x14ac:dyDescent="0.25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C662">
        <f>IF(Customers[[#This Row],[Churn Label]]="Yes", 1, 0)</f>
        <v>0</v>
      </c>
    </row>
    <row r="663" spans="1:29" x14ac:dyDescent="0.25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C663">
        <f>IF(Customers[[#This Row],[Churn Label]]="Yes", 1, 0)</f>
        <v>0</v>
      </c>
    </row>
    <row r="664" spans="1:29" x14ac:dyDescent="0.25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C664">
        <f>IF(Customers[[#This Row],[Churn Label]]="Yes", 1, 0)</f>
        <v>0</v>
      </c>
    </row>
    <row r="665" spans="1:29" x14ac:dyDescent="0.25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C665">
        <f>IF(Customers[[#This Row],[Churn Label]]="Yes", 1, 0)</f>
        <v>0</v>
      </c>
    </row>
    <row r="666" spans="1:29" x14ac:dyDescent="0.25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C666">
        <f>IF(Customers[[#This Row],[Churn Label]]="Yes", 1, 0)</f>
        <v>0</v>
      </c>
    </row>
    <row r="667" spans="1:29" x14ac:dyDescent="0.25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C667">
        <f>IF(Customers[[#This Row],[Churn Label]]="Yes", 1, 0)</f>
        <v>0</v>
      </c>
    </row>
    <row r="668" spans="1:29" x14ac:dyDescent="0.25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C668">
        <f>IF(Customers[[#This Row],[Churn Label]]="Yes", 1, 0)</f>
        <v>0</v>
      </c>
    </row>
    <row r="669" spans="1:29" x14ac:dyDescent="0.25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C669">
        <f>IF(Customers[[#This Row],[Churn Label]]="Yes", 1, 0)</f>
        <v>0</v>
      </c>
    </row>
    <row r="670" spans="1:29" x14ac:dyDescent="0.25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C670">
        <f>IF(Customers[[#This Row],[Churn Label]]="Yes", 1, 0)</f>
        <v>0</v>
      </c>
    </row>
    <row r="671" spans="1:29" x14ac:dyDescent="0.25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C671">
        <f>IF(Customers[[#This Row],[Churn Label]]="Yes", 1, 0)</f>
        <v>0</v>
      </c>
    </row>
    <row r="672" spans="1:29" x14ac:dyDescent="0.25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C672">
        <f>IF(Customers[[#This Row],[Churn Label]]="Yes", 1, 0)</f>
        <v>0</v>
      </c>
    </row>
    <row r="673" spans="1:29" x14ac:dyDescent="0.25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C673">
        <f>IF(Customers[[#This Row],[Churn Label]]="Yes", 1, 0)</f>
        <v>0</v>
      </c>
    </row>
    <row r="674" spans="1:29" x14ac:dyDescent="0.25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C674">
        <f>IF(Customers[[#This Row],[Churn Label]]="Yes", 1, 0)</f>
        <v>0</v>
      </c>
    </row>
    <row r="675" spans="1:29" x14ac:dyDescent="0.25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C675">
        <f>IF(Customers[[#This Row],[Churn Label]]="Yes", 1, 0)</f>
        <v>0</v>
      </c>
    </row>
    <row r="676" spans="1:29" x14ac:dyDescent="0.25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C676">
        <f>IF(Customers[[#This Row],[Churn Label]]="Yes", 1, 0)</f>
        <v>0</v>
      </c>
    </row>
    <row r="677" spans="1:29" x14ac:dyDescent="0.25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C677">
        <f>IF(Customers[[#This Row],[Churn Label]]="Yes", 1, 0)</f>
        <v>0</v>
      </c>
    </row>
    <row r="678" spans="1:29" x14ac:dyDescent="0.25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C678">
        <f>IF(Customers[[#This Row],[Churn Label]]="Yes", 1, 0)</f>
        <v>0</v>
      </c>
    </row>
    <row r="679" spans="1:29" x14ac:dyDescent="0.25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C679">
        <f>IF(Customers[[#This Row],[Churn Label]]="Yes", 1, 0)</f>
        <v>0</v>
      </c>
    </row>
    <row r="680" spans="1:29" x14ac:dyDescent="0.25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C680">
        <f>IF(Customers[[#This Row],[Churn Label]]="Yes", 1, 0)</f>
        <v>0</v>
      </c>
    </row>
    <row r="681" spans="1:29" x14ac:dyDescent="0.25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C681">
        <f>IF(Customers[[#This Row],[Churn Label]]="Yes", 1, 0)</f>
        <v>0</v>
      </c>
    </row>
    <row r="682" spans="1:29" x14ac:dyDescent="0.25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C682">
        <f>IF(Customers[[#This Row],[Churn Label]]="Yes", 1, 0)</f>
        <v>0</v>
      </c>
    </row>
    <row r="683" spans="1:29" x14ac:dyDescent="0.25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C683">
        <f>IF(Customers[[#This Row],[Churn Label]]="Yes", 1, 0)</f>
        <v>0</v>
      </c>
    </row>
    <row r="684" spans="1:29" x14ac:dyDescent="0.25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C684">
        <f>IF(Customers[[#This Row],[Churn Label]]="Yes", 1, 0)</f>
        <v>0</v>
      </c>
    </row>
    <row r="685" spans="1:29" x14ac:dyDescent="0.25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C685">
        <f>IF(Customers[[#This Row],[Churn Label]]="Yes", 1, 0)</f>
        <v>0</v>
      </c>
    </row>
    <row r="686" spans="1:29" x14ac:dyDescent="0.25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C686">
        <f>IF(Customers[[#This Row],[Churn Label]]="Yes", 1, 0)</f>
        <v>0</v>
      </c>
    </row>
    <row r="687" spans="1:29" x14ac:dyDescent="0.25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C687">
        <f>IF(Customers[[#This Row],[Churn Label]]="Yes", 1, 0)</f>
        <v>0</v>
      </c>
    </row>
    <row r="688" spans="1:29" x14ac:dyDescent="0.25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C688">
        <f>IF(Customers[[#This Row],[Churn Label]]="Yes", 1, 0)</f>
        <v>0</v>
      </c>
    </row>
    <row r="689" spans="1:29" x14ac:dyDescent="0.25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C689">
        <f>IF(Customers[[#This Row],[Churn Label]]="Yes", 1, 0)</f>
        <v>0</v>
      </c>
    </row>
    <row r="690" spans="1:29" x14ac:dyDescent="0.25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C690">
        <f>IF(Customers[[#This Row],[Churn Label]]="Yes", 1, 0)</f>
        <v>0</v>
      </c>
    </row>
    <row r="691" spans="1:29" x14ac:dyDescent="0.25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C691">
        <f>IF(Customers[[#This Row],[Churn Label]]="Yes", 1, 0)</f>
        <v>0</v>
      </c>
    </row>
    <row r="692" spans="1:29" x14ac:dyDescent="0.25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C692">
        <f>IF(Customers[[#This Row],[Churn Label]]="Yes", 1, 0)</f>
        <v>0</v>
      </c>
    </row>
    <row r="693" spans="1:29" x14ac:dyDescent="0.25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C693">
        <f>IF(Customers[[#This Row],[Churn Label]]="Yes", 1, 0)</f>
        <v>0</v>
      </c>
    </row>
    <row r="694" spans="1:29" x14ac:dyDescent="0.25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C694">
        <f>IF(Customers[[#This Row],[Churn Label]]="Yes", 1, 0)</f>
        <v>0</v>
      </c>
    </row>
    <row r="695" spans="1:29" x14ac:dyDescent="0.25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C695">
        <f>IF(Customers[[#This Row],[Churn Label]]="Yes", 1, 0)</f>
        <v>0</v>
      </c>
    </row>
    <row r="696" spans="1:29" x14ac:dyDescent="0.25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C696">
        <f>IF(Customers[[#This Row],[Churn Label]]="Yes", 1, 0)</f>
        <v>0</v>
      </c>
    </row>
    <row r="697" spans="1:29" x14ac:dyDescent="0.25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C697">
        <f>IF(Customers[[#This Row],[Churn Label]]="Yes", 1, 0)</f>
        <v>0</v>
      </c>
    </row>
    <row r="698" spans="1:29" x14ac:dyDescent="0.25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C698">
        <f>IF(Customers[[#This Row],[Churn Label]]="Yes", 1, 0)</f>
        <v>0</v>
      </c>
    </row>
    <row r="699" spans="1:29" x14ac:dyDescent="0.25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C699">
        <f>IF(Customers[[#This Row],[Churn Label]]="Yes", 1, 0)</f>
        <v>0</v>
      </c>
    </row>
    <row r="700" spans="1:29" x14ac:dyDescent="0.25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C700">
        <f>IF(Customers[[#This Row],[Churn Label]]="Yes", 1, 0)</f>
        <v>0</v>
      </c>
    </row>
    <row r="701" spans="1:29" x14ac:dyDescent="0.25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C701">
        <f>IF(Customers[[#This Row],[Churn Label]]="Yes", 1, 0)</f>
        <v>0</v>
      </c>
    </row>
    <row r="702" spans="1:29" x14ac:dyDescent="0.25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C702">
        <f>IF(Customers[[#This Row],[Churn Label]]="Yes", 1, 0)</f>
        <v>0</v>
      </c>
    </row>
    <row r="703" spans="1:29" x14ac:dyDescent="0.25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C703">
        <f>IF(Customers[[#This Row],[Churn Label]]="Yes", 1, 0)</f>
        <v>0</v>
      </c>
    </row>
    <row r="704" spans="1:29" x14ac:dyDescent="0.25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C704">
        <f>IF(Customers[[#This Row],[Churn Label]]="Yes", 1, 0)</f>
        <v>1</v>
      </c>
    </row>
    <row r="705" spans="1:29" x14ac:dyDescent="0.25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C705">
        <f>IF(Customers[[#This Row],[Churn Label]]="Yes", 1, 0)</f>
        <v>0</v>
      </c>
    </row>
    <row r="706" spans="1:29" x14ac:dyDescent="0.25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C706">
        <f>IF(Customers[[#This Row],[Churn Label]]="Yes", 1, 0)</f>
        <v>0</v>
      </c>
    </row>
    <row r="707" spans="1:29" x14ac:dyDescent="0.25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C707">
        <f>IF(Customers[[#This Row],[Churn Label]]="Yes", 1, 0)</f>
        <v>0</v>
      </c>
    </row>
    <row r="708" spans="1:29" x14ac:dyDescent="0.25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C708">
        <f>IF(Customers[[#This Row],[Churn Label]]="Yes", 1, 0)</f>
        <v>0</v>
      </c>
    </row>
    <row r="709" spans="1:29" x14ac:dyDescent="0.25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C709">
        <f>IF(Customers[[#This Row],[Churn Label]]="Yes", 1, 0)</f>
        <v>0</v>
      </c>
    </row>
    <row r="710" spans="1:29" x14ac:dyDescent="0.25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C710">
        <f>IF(Customers[[#This Row],[Churn Label]]="Yes", 1, 0)</f>
        <v>0</v>
      </c>
    </row>
    <row r="711" spans="1:29" x14ac:dyDescent="0.25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C711">
        <f>IF(Customers[[#This Row],[Churn Label]]="Yes", 1, 0)</f>
        <v>0</v>
      </c>
    </row>
    <row r="712" spans="1:29" x14ac:dyDescent="0.25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C712">
        <f>IF(Customers[[#This Row],[Churn Label]]="Yes", 1, 0)</f>
        <v>0</v>
      </c>
    </row>
    <row r="713" spans="1:29" x14ac:dyDescent="0.25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C713">
        <f>IF(Customers[[#This Row],[Churn Label]]="Yes", 1, 0)</f>
        <v>0</v>
      </c>
    </row>
    <row r="714" spans="1:29" x14ac:dyDescent="0.25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C714">
        <f>IF(Customers[[#This Row],[Churn Label]]="Yes", 1, 0)</f>
        <v>0</v>
      </c>
    </row>
    <row r="715" spans="1:29" x14ac:dyDescent="0.25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C715">
        <f>IF(Customers[[#This Row],[Churn Label]]="Yes", 1, 0)</f>
        <v>0</v>
      </c>
    </row>
    <row r="716" spans="1:29" x14ac:dyDescent="0.25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C716">
        <f>IF(Customers[[#This Row],[Churn Label]]="Yes", 1, 0)</f>
        <v>0</v>
      </c>
    </row>
    <row r="717" spans="1:29" x14ac:dyDescent="0.25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C717">
        <f>IF(Customers[[#This Row],[Churn Label]]="Yes", 1, 0)</f>
        <v>0</v>
      </c>
    </row>
    <row r="718" spans="1:29" x14ac:dyDescent="0.25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C718">
        <f>IF(Customers[[#This Row],[Churn Label]]="Yes", 1, 0)</f>
        <v>0</v>
      </c>
    </row>
    <row r="719" spans="1:29" x14ac:dyDescent="0.25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C719">
        <f>IF(Customers[[#This Row],[Churn Label]]="Yes", 1, 0)</f>
        <v>0</v>
      </c>
    </row>
    <row r="720" spans="1:29" x14ac:dyDescent="0.25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C720">
        <f>IF(Customers[[#This Row],[Churn Label]]="Yes", 1, 0)</f>
        <v>0</v>
      </c>
    </row>
    <row r="721" spans="1:29" x14ac:dyDescent="0.25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C721">
        <f>IF(Customers[[#This Row],[Churn Label]]="Yes", 1, 0)</f>
        <v>0</v>
      </c>
    </row>
    <row r="722" spans="1:29" x14ac:dyDescent="0.25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C722">
        <f>IF(Customers[[#This Row],[Churn Label]]="Yes", 1, 0)</f>
        <v>0</v>
      </c>
    </row>
    <row r="723" spans="1:29" x14ac:dyDescent="0.25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C723">
        <f>IF(Customers[[#This Row],[Churn Label]]="Yes", 1, 0)</f>
        <v>0</v>
      </c>
    </row>
    <row r="724" spans="1:29" x14ac:dyDescent="0.25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C724">
        <f>IF(Customers[[#This Row],[Churn Label]]="Yes", 1, 0)</f>
        <v>0</v>
      </c>
    </row>
    <row r="725" spans="1:29" x14ac:dyDescent="0.25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C725">
        <f>IF(Customers[[#This Row],[Churn Label]]="Yes", 1, 0)</f>
        <v>0</v>
      </c>
    </row>
    <row r="726" spans="1:29" x14ac:dyDescent="0.25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C726">
        <f>IF(Customers[[#This Row],[Churn Label]]="Yes", 1, 0)</f>
        <v>0</v>
      </c>
    </row>
    <row r="727" spans="1:29" x14ac:dyDescent="0.25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C727">
        <f>IF(Customers[[#This Row],[Churn Label]]="Yes", 1, 0)</f>
        <v>0</v>
      </c>
    </row>
    <row r="728" spans="1:29" x14ac:dyDescent="0.25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C728">
        <f>IF(Customers[[#This Row],[Churn Label]]="Yes", 1, 0)</f>
        <v>0</v>
      </c>
    </row>
    <row r="729" spans="1:29" x14ac:dyDescent="0.25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C729">
        <f>IF(Customers[[#This Row],[Churn Label]]="Yes", 1, 0)</f>
        <v>0</v>
      </c>
    </row>
    <row r="730" spans="1:29" x14ac:dyDescent="0.25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C730">
        <f>IF(Customers[[#This Row],[Churn Label]]="Yes", 1, 0)</f>
        <v>0</v>
      </c>
    </row>
    <row r="731" spans="1:29" x14ac:dyDescent="0.25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C731">
        <f>IF(Customers[[#This Row],[Churn Label]]="Yes", 1, 0)</f>
        <v>0</v>
      </c>
    </row>
    <row r="732" spans="1:29" x14ac:dyDescent="0.25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C732">
        <f>IF(Customers[[#This Row],[Churn Label]]="Yes", 1, 0)</f>
        <v>0</v>
      </c>
    </row>
    <row r="733" spans="1:29" x14ac:dyDescent="0.25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C733">
        <f>IF(Customers[[#This Row],[Churn Label]]="Yes", 1, 0)</f>
        <v>0</v>
      </c>
    </row>
    <row r="734" spans="1:29" x14ac:dyDescent="0.25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C734">
        <f>IF(Customers[[#This Row],[Churn Label]]="Yes", 1, 0)</f>
        <v>0</v>
      </c>
    </row>
    <row r="735" spans="1:29" x14ac:dyDescent="0.25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C735">
        <f>IF(Customers[[#This Row],[Churn Label]]="Yes", 1, 0)</f>
        <v>0</v>
      </c>
    </row>
    <row r="736" spans="1:29" x14ac:dyDescent="0.25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C736">
        <f>IF(Customers[[#This Row],[Churn Label]]="Yes", 1, 0)</f>
        <v>0</v>
      </c>
    </row>
    <row r="737" spans="1:29" x14ac:dyDescent="0.25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C737">
        <f>IF(Customers[[#This Row],[Churn Label]]="Yes", 1, 0)</f>
        <v>0</v>
      </c>
    </row>
    <row r="738" spans="1:29" x14ac:dyDescent="0.25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C738">
        <f>IF(Customers[[#This Row],[Churn Label]]="Yes", 1, 0)</f>
        <v>0</v>
      </c>
    </row>
    <row r="739" spans="1:29" x14ac:dyDescent="0.25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C739">
        <f>IF(Customers[[#This Row],[Churn Label]]="Yes", 1, 0)</f>
        <v>0</v>
      </c>
    </row>
    <row r="740" spans="1:29" x14ac:dyDescent="0.25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C740">
        <f>IF(Customers[[#This Row],[Churn Label]]="Yes", 1, 0)</f>
        <v>0</v>
      </c>
    </row>
    <row r="741" spans="1:29" x14ac:dyDescent="0.25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C741">
        <f>IF(Customers[[#This Row],[Churn Label]]="Yes", 1, 0)</f>
        <v>0</v>
      </c>
    </row>
    <row r="742" spans="1:29" x14ac:dyDescent="0.25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C742">
        <f>IF(Customers[[#This Row],[Churn Label]]="Yes", 1, 0)</f>
        <v>0</v>
      </c>
    </row>
    <row r="743" spans="1:29" x14ac:dyDescent="0.25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C743">
        <f>IF(Customers[[#This Row],[Churn Label]]="Yes", 1, 0)</f>
        <v>0</v>
      </c>
    </row>
    <row r="744" spans="1:29" x14ac:dyDescent="0.25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C744">
        <f>IF(Customers[[#This Row],[Churn Label]]="Yes", 1, 0)</f>
        <v>0</v>
      </c>
    </row>
    <row r="745" spans="1:29" x14ac:dyDescent="0.25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C745">
        <f>IF(Customers[[#This Row],[Churn Label]]="Yes", 1, 0)</f>
        <v>0</v>
      </c>
    </row>
    <row r="746" spans="1:29" x14ac:dyDescent="0.25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C746">
        <f>IF(Customers[[#This Row],[Churn Label]]="Yes", 1, 0)</f>
        <v>0</v>
      </c>
    </row>
    <row r="747" spans="1:29" x14ac:dyDescent="0.25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C747">
        <f>IF(Customers[[#This Row],[Churn Label]]="Yes", 1, 0)</f>
        <v>0</v>
      </c>
    </row>
    <row r="748" spans="1:29" x14ac:dyDescent="0.25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C748">
        <f>IF(Customers[[#This Row],[Churn Label]]="Yes", 1, 0)</f>
        <v>0</v>
      </c>
    </row>
    <row r="749" spans="1:29" x14ac:dyDescent="0.25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C749">
        <f>IF(Customers[[#This Row],[Churn Label]]="Yes", 1, 0)</f>
        <v>0</v>
      </c>
    </row>
    <row r="750" spans="1:29" x14ac:dyDescent="0.25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C750">
        <f>IF(Customers[[#This Row],[Churn Label]]="Yes", 1, 0)</f>
        <v>0</v>
      </c>
    </row>
    <row r="751" spans="1:29" x14ac:dyDescent="0.25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C751">
        <f>IF(Customers[[#This Row],[Churn Label]]="Yes", 1, 0)</f>
        <v>0</v>
      </c>
    </row>
    <row r="752" spans="1:29" x14ac:dyDescent="0.25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C752">
        <f>IF(Customers[[#This Row],[Churn Label]]="Yes", 1, 0)</f>
        <v>0</v>
      </c>
    </row>
    <row r="753" spans="1:29" x14ac:dyDescent="0.25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C753">
        <f>IF(Customers[[#This Row],[Churn Label]]="Yes", 1, 0)</f>
        <v>0</v>
      </c>
    </row>
    <row r="754" spans="1:29" x14ac:dyDescent="0.25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C754">
        <f>IF(Customers[[#This Row],[Churn Label]]="Yes", 1, 0)</f>
        <v>0</v>
      </c>
    </row>
    <row r="755" spans="1:29" x14ac:dyDescent="0.25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C755">
        <f>IF(Customers[[#This Row],[Churn Label]]="Yes", 1, 0)</f>
        <v>0</v>
      </c>
    </row>
    <row r="756" spans="1:29" x14ac:dyDescent="0.25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C756">
        <f>IF(Customers[[#This Row],[Churn Label]]="Yes", 1, 0)</f>
        <v>0</v>
      </c>
    </row>
    <row r="757" spans="1:29" x14ac:dyDescent="0.25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C757">
        <f>IF(Customers[[#This Row],[Churn Label]]="Yes", 1, 0)</f>
        <v>0</v>
      </c>
    </row>
    <row r="758" spans="1:29" x14ac:dyDescent="0.25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C758">
        <f>IF(Customers[[#This Row],[Churn Label]]="Yes", 1, 0)</f>
        <v>0</v>
      </c>
    </row>
    <row r="759" spans="1:29" x14ac:dyDescent="0.25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C759">
        <f>IF(Customers[[#This Row],[Churn Label]]="Yes", 1, 0)</f>
        <v>0</v>
      </c>
    </row>
    <row r="760" spans="1:29" x14ac:dyDescent="0.25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C760">
        <f>IF(Customers[[#This Row],[Churn Label]]="Yes", 1, 0)</f>
        <v>0</v>
      </c>
    </row>
    <row r="761" spans="1:29" x14ac:dyDescent="0.25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C761">
        <f>IF(Customers[[#This Row],[Churn Label]]="Yes", 1, 0)</f>
        <v>0</v>
      </c>
    </row>
    <row r="762" spans="1:29" x14ac:dyDescent="0.25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C762">
        <f>IF(Customers[[#This Row],[Churn Label]]="Yes", 1, 0)</f>
        <v>0</v>
      </c>
    </row>
    <row r="763" spans="1:29" x14ac:dyDescent="0.25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C763">
        <f>IF(Customers[[#This Row],[Churn Label]]="Yes", 1, 0)</f>
        <v>0</v>
      </c>
    </row>
    <row r="764" spans="1:29" x14ac:dyDescent="0.25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C764">
        <f>IF(Customers[[#This Row],[Churn Label]]="Yes", 1, 0)</f>
        <v>0</v>
      </c>
    </row>
    <row r="765" spans="1:29" x14ac:dyDescent="0.25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C765">
        <f>IF(Customers[[#This Row],[Churn Label]]="Yes", 1, 0)</f>
        <v>0</v>
      </c>
    </row>
    <row r="766" spans="1:29" x14ac:dyDescent="0.25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C766">
        <f>IF(Customers[[#This Row],[Churn Label]]="Yes", 1, 0)</f>
        <v>0</v>
      </c>
    </row>
    <row r="767" spans="1:29" x14ac:dyDescent="0.25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C767">
        <f>IF(Customers[[#This Row],[Churn Label]]="Yes", 1, 0)</f>
        <v>0</v>
      </c>
    </row>
    <row r="768" spans="1:29" x14ac:dyDescent="0.25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C768">
        <f>IF(Customers[[#This Row],[Churn Label]]="Yes", 1, 0)</f>
        <v>0</v>
      </c>
    </row>
    <row r="769" spans="1:29" x14ac:dyDescent="0.25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C769">
        <f>IF(Customers[[#This Row],[Churn Label]]="Yes", 1, 0)</f>
        <v>0</v>
      </c>
    </row>
    <row r="770" spans="1:29" x14ac:dyDescent="0.25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C770">
        <f>IF(Customers[[#This Row],[Churn Label]]="Yes", 1, 0)</f>
        <v>0</v>
      </c>
    </row>
    <row r="771" spans="1:29" x14ac:dyDescent="0.25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C771">
        <f>IF(Customers[[#This Row],[Churn Label]]="Yes", 1, 0)</f>
        <v>0</v>
      </c>
    </row>
    <row r="772" spans="1:29" x14ac:dyDescent="0.25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C772">
        <f>IF(Customers[[#This Row],[Churn Label]]="Yes", 1, 0)</f>
        <v>0</v>
      </c>
    </row>
    <row r="773" spans="1:29" x14ac:dyDescent="0.25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C773">
        <f>IF(Customers[[#This Row],[Churn Label]]="Yes", 1, 0)</f>
        <v>0</v>
      </c>
    </row>
    <row r="774" spans="1:29" x14ac:dyDescent="0.25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C774">
        <f>IF(Customers[[#This Row],[Churn Label]]="Yes", 1, 0)</f>
        <v>0</v>
      </c>
    </row>
    <row r="775" spans="1:29" x14ac:dyDescent="0.25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C775">
        <f>IF(Customers[[#This Row],[Churn Label]]="Yes", 1, 0)</f>
        <v>0</v>
      </c>
    </row>
    <row r="776" spans="1:29" x14ac:dyDescent="0.25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C776">
        <f>IF(Customers[[#This Row],[Churn Label]]="Yes", 1, 0)</f>
        <v>0</v>
      </c>
    </row>
    <row r="777" spans="1:29" x14ac:dyDescent="0.25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C777">
        <f>IF(Customers[[#This Row],[Churn Label]]="Yes", 1, 0)</f>
        <v>0</v>
      </c>
    </row>
    <row r="778" spans="1:29" x14ac:dyDescent="0.25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C778">
        <f>IF(Customers[[#This Row],[Churn Label]]="Yes", 1, 0)</f>
        <v>0</v>
      </c>
    </row>
    <row r="779" spans="1:29" x14ac:dyDescent="0.25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C779">
        <f>IF(Customers[[#This Row],[Churn Label]]="Yes", 1, 0)</f>
        <v>0</v>
      </c>
    </row>
    <row r="780" spans="1:29" x14ac:dyDescent="0.25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C780">
        <f>IF(Customers[[#This Row],[Churn Label]]="Yes", 1, 0)</f>
        <v>0</v>
      </c>
    </row>
    <row r="781" spans="1:29" x14ac:dyDescent="0.25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C781">
        <f>IF(Customers[[#This Row],[Churn Label]]="Yes", 1, 0)</f>
        <v>0</v>
      </c>
    </row>
    <row r="782" spans="1:29" x14ac:dyDescent="0.25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C782">
        <f>IF(Customers[[#This Row],[Churn Label]]="Yes", 1, 0)</f>
        <v>0</v>
      </c>
    </row>
    <row r="783" spans="1:29" x14ac:dyDescent="0.25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C783">
        <f>IF(Customers[[#This Row],[Churn Label]]="Yes", 1, 0)</f>
        <v>0</v>
      </c>
    </row>
    <row r="784" spans="1:29" x14ac:dyDescent="0.25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C784">
        <f>IF(Customers[[#This Row],[Churn Label]]="Yes", 1, 0)</f>
        <v>0</v>
      </c>
    </row>
    <row r="785" spans="1:29" x14ac:dyDescent="0.25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C785">
        <f>IF(Customers[[#This Row],[Churn Label]]="Yes", 1, 0)</f>
        <v>0</v>
      </c>
    </row>
    <row r="786" spans="1:29" x14ac:dyDescent="0.25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C786">
        <f>IF(Customers[[#This Row],[Churn Label]]="Yes", 1, 0)</f>
        <v>0</v>
      </c>
    </row>
    <row r="787" spans="1:29" x14ac:dyDescent="0.25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C787">
        <f>IF(Customers[[#This Row],[Churn Label]]="Yes", 1, 0)</f>
        <v>0</v>
      </c>
    </row>
    <row r="788" spans="1:29" x14ac:dyDescent="0.25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C788">
        <f>IF(Customers[[#This Row],[Churn Label]]="Yes", 1, 0)</f>
        <v>0</v>
      </c>
    </row>
    <row r="789" spans="1:29" x14ac:dyDescent="0.25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C789">
        <f>IF(Customers[[#This Row],[Churn Label]]="Yes", 1, 0)</f>
        <v>0</v>
      </c>
    </row>
    <row r="790" spans="1:29" x14ac:dyDescent="0.25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C790">
        <f>IF(Customers[[#This Row],[Churn Label]]="Yes", 1, 0)</f>
        <v>0</v>
      </c>
    </row>
    <row r="791" spans="1:29" x14ac:dyDescent="0.25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C791">
        <f>IF(Customers[[#This Row],[Churn Label]]="Yes", 1, 0)</f>
        <v>0</v>
      </c>
    </row>
    <row r="792" spans="1:29" x14ac:dyDescent="0.25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C792">
        <f>IF(Customers[[#This Row],[Churn Label]]="Yes", 1, 0)</f>
        <v>0</v>
      </c>
    </row>
    <row r="793" spans="1:29" x14ac:dyDescent="0.25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C793">
        <f>IF(Customers[[#This Row],[Churn Label]]="Yes", 1, 0)</f>
        <v>0</v>
      </c>
    </row>
    <row r="794" spans="1:29" x14ac:dyDescent="0.25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C794">
        <f>IF(Customers[[#This Row],[Churn Label]]="Yes", 1, 0)</f>
        <v>0</v>
      </c>
    </row>
    <row r="795" spans="1:29" x14ac:dyDescent="0.25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C795">
        <f>IF(Customers[[#This Row],[Churn Label]]="Yes", 1, 0)</f>
        <v>0</v>
      </c>
    </row>
    <row r="796" spans="1:29" x14ac:dyDescent="0.25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C796">
        <f>IF(Customers[[#This Row],[Churn Label]]="Yes", 1, 0)</f>
        <v>0</v>
      </c>
    </row>
    <row r="797" spans="1:29" x14ac:dyDescent="0.25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C797">
        <f>IF(Customers[[#This Row],[Churn Label]]="Yes", 1, 0)</f>
        <v>0</v>
      </c>
    </row>
    <row r="798" spans="1:29" x14ac:dyDescent="0.25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C798">
        <f>IF(Customers[[#This Row],[Churn Label]]="Yes", 1, 0)</f>
        <v>0</v>
      </c>
    </row>
    <row r="799" spans="1:29" x14ac:dyDescent="0.25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C799">
        <f>IF(Customers[[#This Row],[Churn Label]]="Yes", 1, 0)</f>
        <v>0</v>
      </c>
    </row>
    <row r="800" spans="1:29" x14ac:dyDescent="0.25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C800">
        <f>IF(Customers[[#This Row],[Churn Label]]="Yes", 1, 0)</f>
        <v>0</v>
      </c>
    </row>
    <row r="801" spans="1:29" x14ac:dyDescent="0.25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C801">
        <f>IF(Customers[[#This Row],[Churn Label]]="Yes", 1, 0)</f>
        <v>0</v>
      </c>
    </row>
    <row r="802" spans="1:29" x14ac:dyDescent="0.25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C802">
        <f>IF(Customers[[#This Row],[Churn Label]]="Yes", 1, 0)</f>
        <v>0</v>
      </c>
    </row>
    <row r="803" spans="1:29" x14ac:dyDescent="0.25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C803">
        <f>IF(Customers[[#This Row],[Churn Label]]="Yes", 1, 0)</f>
        <v>0</v>
      </c>
    </row>
    <row r="804" spans="1:29" x14ac:dyDescent="0.25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C804">
        <f>IF(Customers[[#This Row],[Churn Label]]="Yes", 1, 0)</f>
        <v>0</v>
      </c>
    </row>
    <row r="805" spans="1:29" x14ac:dyDescent="0.25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C805">
        <f>IF(Customers[[#This Row],[Churn Label]]="Yes", 1, 0)</f>
        <v>0</v>
      </c>
    </row>
    <row r="806" spans="1:29" x14ac:dyDescent="0.25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C806">
        <f>IF(Customers[[#This Row],[Churn Label]]="Yes", 1, 0)</f>
        <v>0</v>
      </c>
    </row>
    <row r="807" spans="1:29" x14ac:dyDescent="0.25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C807">
        <f>IF(Customers[[#This Row],[Churn Label]]="Yes", 1, 0)</f>
        <v>0</v>
      </c>
    </row>
    <row r="808" spans="1:29" x14ac:dyDescent="0.25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C808">
        <f>IF(Customers[[#This Row],[Churn Label]]="Yes", 1, 0)</f>
        <v>0</v>
      </c>
    </row>
    <row r="809" spans="1:29" x14ac:dyDescent="0.25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C809">
        <f>IF(Customers[[#This Row],[Churn Label]]="Yes", 1, 0)</f>
        <v>0</v>
      </c>
    </row>
    <row r="810" spans="1:29" x14ac:dyDescent="0.25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C810">
        <f>IF(Customers[[#This Row],[Churn Label]]="Yes", 1, 0)</f>
        <v>0</v>
      </c>
    </row>
    <row r="811" spans="1:29" x14ac:dyDescent="0.25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C811">
        <f>IF(Customers[[#This Row],[Churn Label]]="Yes", 1, 0)</f>
        <v>0</v>
      </c>
    </row>
    <row r="812" spans="1:29" x14ac:dyDescent="0.25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C812">
        <f>IF(Customers[[#This Row],[Churn Label]]="Yes", 1, 0)</f>
        <v>0</v>
      </c>
    </row>
    <row r="813" spans="1:29" x14ac:dyDescent="0.25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C813">
        <f>IF(Customers[[#This Row],[Churn Label]]="Yes", 1, 0)</f>
        <v>0</v>
      </c>
    </row>
    <row r="814" spans="1:29" x14ac:dyDescent="0.25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C814">
        <f>IF(Customers[[#This Row],[Churn Label]]="Yes", 1, 0)</f>
        <v>0</v>
      </c>
    </row>
    <row r="815" spans="1:29" x14ac:dyDescent="0.25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C815">
        <f>IF(Customers[[#This Row],[Churn Label]]="Yes", 1, 0)</f>
        <v>0</v>
      </c>
    </row>
    <row r="816" spans="1:29" x14ac:dyDescent="0.25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C816">
        <f>IF(Customers[[#This Row],[Churn Label]]="Yes", 1, 0)</f>
        <v>0</v>
      </c>
    </row>
    <row r="817" spans="1:29" x14ac:dyDescent="0.25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C817">
        <f>IF(Customers[[#This Row],[Churn Label]]="Yes", 1, 0)</f>
        <v>0</v>
      </c>
    </row>
    <row r="818" spans="1:29" x14ac:dyDescent="0.25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C818">
        <f>IF(Customers[[#This Row],[Churn Label]]="Yes", 1, 0)</f>
        <v>0</v>
      </c>
    </row>
    <row r="819" spans="1:29" x14ac:dyDescent="0.25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C819">
        <f>IF(Customers[[#This Row],[Churn Label]]="Yes", 1, 0)</f>
        <v>0</v>
      </c>
    </row>
    <row r="820" spans="1:29" x14ac:dyDescent="0.25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C820">
        <f>IF(Customers[[#This Row],[Churn Label]]="Yes", 1, 0)</f>
        <v>0</v>
      </c>
    </row>
    <row r="821" spans="1:29" x14ac:dyDescent="0.25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C821">
        <f>IF(Customers[[#This Row],[Churn Label]]="Yes", 1, 0)</f>
        <v>0</v>
      </c>
    </row>
    <row r="822" spans="1:29" x14ac:dyDescent="0.25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C822">
        <f>IF(Customers[[#This Row],[Churn Label]]="Yes", 1, 0)</f>
        <v>0</v>
      </c>
    </row>
    <row r="823" spans="1:29" x14ac:dyDescent="0.25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C823">
        <f>IF(Customers[[#This Row],[Churn Label]]="Yes", 1, 0)</f>
        <v>0</v>
      </c>
    </row>
    <row r="824" spans="1:29" x14ac:dyDescent="0.25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C824">
        <f>IF(Customers[[#This Row],[Churn Label]]="Yes", 1, 0)</f>
        <v>0</v>
      </c>
    </row>
    <row r="825" spans="1:29" x14ac:dyDescent="0.25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C825">
        <f>IF(Customers[[#This Row],[Churn Label]]="Yes", 1, 0)</f>
        <v>0</v>
      </c>
    </row>
    <row r="826" spans="1:29" x14ac:dyDescent="0.25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C826">
        <f>IF(Customers[[#This Row],[Churn Label]]="Yes", 1, 0)</f>
        <v>0</v>
      </c>
    </row>
    <row r="827" spans="1:29" x14ac:dyDescent="0.25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C827">
        <f>IF(Customers[[#This Row],[Churn Label]]="Yes", 1, 0)</f>
        <v>0</v>
      </c>
    </row>
    <row r="828" spans="1:29" x14ac:dyDescent="0.25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C828">
        <f>IF(Customers[[#This Row],[Churn Label]]="Yes", 1, 0)</f>
        <v>0</v>
      </c>
    </row>
    <row r="829" spans="1:29" x14ac:dyDescent="0.25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C829">
        <f>IF(Customers[[#This Row],[Churn Label]]="Yes", 1, 0)</f>
        <v>0</v>
      </c>
    </row>
    <row r="830" spans="1:29" x14ac:dyDescent="0.25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C830">
        <f>IF(Customers[[#This Row],[Churn Label]]="Yes", 1, 0)</f>
        <v>0</v>
      </c>
    </row>
    <row r="831" spans="1:29" x14ac:dyDescent="0.25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C831">
        <f>IF(Customers[[#This Row],[Churn Label]]="Yes", 1, 0)</f>
        <v>0</v>
      </c>
    </row>
    <row r="832" spans="1:29" x14ac:dyDescent="0.25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C832">
        <f>IF(Customers[[#This Row],[Churn Label]]="Yes", 1, 0)</f>
        <v>0</v>
      </c>
    </row>
    <row r="833" spans="1:29" x14ac:dyDescent="0.25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C833">
        <f>IF(Customers[[#This Row],[Churn Label]]="Yes", 1, 0)</f>
        <v>0</v>
      </c>
    </row>
    <row r="834" spans="1:29" x14ac:dyDescent="0.25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C834">
        <f>IF(Customers[[#This Row],[Churn Label]]="Yes", 1, 0)</f>
        <v>0</v>
      </c>
    </row>
    <row r="835" spans="1:29" x14ac:dyDescent="0.25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C835">
        <f>IF(Customers[[#This Row],[Churn Label]]="Yes", 1, 0)</f>
        <v>0</v>
      </c>
    </row>
    <row r="836" spans="1:29" x14ac:dyDescent="0.25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C836">
        <f>IF(Customers[[#This Row],[Churn Label]]="Yes", 1, 0)</f>
        <v>0</v>
      </c>
    </row>
    <row r="837" spans="1:29" x14ac:dyDescent="0.25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C837">
        <f>IF(Customers[[#This Row],[Churn Label]]="Yes", 1, 0)</f>
        <v>0</v>
      </c>
    </row>
    <row r="838" spans="1:29" x14ac:dyDescent="0.25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C838">
        <f>IF(Customers[[#This Row],[Churn Label]]="Yes", 1, 0)</f>
        <v>0</v>
      </c>
    </row>
    <row r="839" spans="1:29" x14ac:dyDescent="0.25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C839">
        <f>IF(Customers[[#This Row],[Churn Label]]="Yes", 1, 0)</f>
        <v>0</v>
      </c>
    </row>
    <row r="840" spans="1:29" x14ac:dyDescent="0.25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C840">
        <f>IF(Customers[[#This Row],[Churn Label]]="Yes", 1, 0)</f>
        <v>0</v>
      </c>
    </row>
    <row r="841" spans="1:29" x14ac:dyDescent="0.25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C841">
        <f>IF(Customers[[#This Row],[Churn Label]]="Yes", 1, 0)</f>
        <v>0</v>
      </c>
    </row>
    <row r="842" spans="1:29" x14ac:dyDescent="0.25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C842">
        <f>IF(Customers[[#This Row],[Churn Label]]="Yes", 1, 0)</f>
        <v>0</v>
      </c>
    </row>
    <row r="843" spans="1:29" x14ac:dyDescent="0.25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C843">
        <f>IF(Customers[[#This Row],[Churn Label]]="Yes", 1, 0)</f>
        <v>0</v>
      </c>
    </row>
    <row r="844" spans="1:29" x14ac:dyDescent="0.25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C844">
        <f>IF(Customers[[#This Row],[Churn Label]]="Yes", 1, 0)</f>
        <v>0</v>
      </c>
    </row>
    <row r="845" spans="1:29" x14ac:dyDescent="0.25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C845">
        <f>IF(Customers[[#This Row],[Churn Label]]="Yes", 1, 0)</f>
        <v>0</v>
      </c>
    </row>
    <row r="846" spans="1:29" x14ac:dyDescent="0.25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C846">
        <f>IF(Customers[[#This Row],[Churn Label]]="Yes", 1, 0)</f>
        <v>0</v>
      </c>
    </row>
    <row r="847" spans="1:29" x14ac:dyDescent="0.25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C847">
        <f>IF(Customers[[#This Row],[Churn Label]]="Yes", 1, 0)</f>
        <v>0</v>
      </c>
    </row>
    <row r="848" spans="1:29" x14ac:dyDescent="0.25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C848">
        <f>IF(Customers[[#This Row],[Churn Label]]="Yes", 1, 0)</f>
        <v>0</v>
      </c>
    </row>
    <row r="849" spans="1:29" x14ac:dyDescent="0.25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C849">
        <f>IF(Customers[[#This Row],[Churn Label]]="Yes", 1, 0)</f>
        <v>0</v>
      </c>
    </row>
    <row r="850" spans="1:29" x14ac:dyDescent="0.25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C850">
        <f>IF(Customers[[#This Row],[Churn Label]]="Yes", 1, 0)</f>
        <v>0</v>
      </c>
    </row>
    <row r="851" spans="1:29" x14ac:dyDescent="0.25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C851">
        <f>IF(Customers[[#This Row],[Churn Label]]="Yes", 1, 0)</f>
        <v>0</v>
      </c>
    </row>
    <row r="852" spans="1:29" x14ac:dyDescent="0.25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C852">
        <f>IF(Customers[[#This Row],[Churn Label]]="Yes", 1, 0)</f>
        <v>0</v>
      </c>
    </row>
    <row r="853" spans="1:29" x14ac:dyDescent="0.25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C853">
        <f>IF(Customers[[#This Row],[Churn Label]]="Yes", 1, 0)</f>
        <v>0</v>
      </c>
    </row>
    <row r="854" spans="1:29" x14ac:dyDescent="0.25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C854">
        <f>IF(Customers[[#This Row],[Churn Label]]="Yes", 1, 0)</f>
        <v>0</v>
      </c>
    </row>
    <row r="855" spans="1:29" x14ac:dyDescent="0.25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C855">
        <f>IF(Customers[[#This Row],[Churn Label]]="Yes", 1, 0)</f>
        <v>0</v>
      </c>
    </row>
    <row r="856" spans="1:29" x14ac:dyDescent="0.25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C856">
        <f>IF(Customers[[#This Row],[Churn Label]]="Yes", 1, 0)</f>
        <v>0</v>
      </c>
    </row>
    <row r="857" spans="1:29" x14ac:dyDescent="0.25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C857">
        <f>IF(Customers[[#This Row],[Churn Label]]="Yes", 1, 0)</f>
        <v>0</v>
      </c>
    </row>
    <row r="858" spans="1:29" x14ac:dyDescent="0.25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C858">
        <f>IF(Customers[[#This Row],[Churn Label]]="Yes", 1, 0)</f>
        <v>0</v>
      </c>
    </row>
    <row r="859" spans="1:29" x14ac:dyDescent="0.25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C859">
        <f>IF(Customers[[#This Row],[Churn Label]]="Yes", 1, 0)</f>
        <v>0</v>
      </c>
    </row>
    <row r="860" spans="1:29" x14ac:dyDescent="0.25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C860">
        <f>IF(Customers[[#This Row],[Churn Label]]="Yes", 1, 0)</f>
        <v>0</v>
      </c>
    </row>
    <row r="861" spans="1:29" x14ac:dyDescent="0.25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C861">
        <f>IF(Customers[[#This Row],[Churn Label]]="Yes", 1, 0)</f>
        <v>0</v>
      </c>
    </row>
    <row r="862" spans="1:29" x14ac:dyDescent="0.25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C862">
        <f>IF(Customers[[#This Row],[Churn Label]]="Yes", 1, 0)</f>
        <v>0</v>
      </c>
    </row>
    <row r="863" spans="1:29" x14ac:dyDescent="0.25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C863">
        <f>IF(Customers[[#This Row],[Churn Label]]="Yes", 1, 0)</f>
        <v>0</v>
      </c>
    </row>
    <row r="864" spans="1:29" x14ac:dyDescent="0.25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C864">
        <f>IF(Customers[[#This Row],[Churn Label]]="Yes", 1, 0)</f>
        <v>0</v>
      </c>
    </row>
    <row r="865" spans="1:29" x14ac:dyDescent="0.25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C865">
        <f>IF(Customers[[#This Row],[Churn Label]]="Yes", 1, 0)</f>
        <v>0</v>
      </c>
    </row>
    <row r="866" spans="1:29" x14ac:dyDescent="0.25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C866">
        <f>IF(Customers[[#This Row],[Churn Label]]="Yes", 1, 0)</f>
        <v>0</v>
      </c>
    </row>
    <row r="867" spans="1:29" x14ac:dyDescent="0.25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C867">
        <f>IF(Customers[[#This Row],[Churn Label]]="Yes", 1, 0)</f>
        <v>0</v>
      </c>
    </row>
    <row r="868" spans="1:29" x14ac:dyDescent="0.25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C868">
        <f>IF(Customers[[#This Row],[Churn Label]]="Yes", 1, 0)</f>
        <v>0</v>
      </c>
    </row>
    <row r="869" spans="1:29" x14ac:dyDescent="0.25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C869">
        <f>IF(Customers[[#This Row],[Churn Label]]="Yes", 1, 0)</f>
        <v>0</v>
      </c>
    </row>
    <row r="870" spans="1:29" x14ac:dyDescent="0.25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C870">
        <f>IF(Customers[[#This Row],[Churn Label]]="Yes", 1, 0)</f>
        <v>0</v>
      </c>
    </row>
    <row r="871" spans="1:29" x14ac:dyDescent="0.25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C871">
        <f>IF(Customers[[#This Row],[Churn Label]]="Yes", 1, 0)</f>
        <v>0</v>
      </c>
    </row>
    <row r="872" spans="1:29" x14ac:dyDescent="0.25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C872">
        <f>IF(Customers[[#This Row],[Churn Label]]="Yes", 1, 0)</f>
        <v>0</v>
      </c>
    </row>
    <row r="873" spans="1:29" x14ac:dyDescent="0.25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C873">
        <f>IF(Customers[[#This Row],[Churn Label]]="Yes", 1, 0)</f>
        <v>0</v>
      </c>
    </row>
    <row r="874" spans="1:29" x14ac:dyDescent="0.25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C874">
        <f>IF(Customers[[#This Row],[Churn Label]]="Yes", 1, 0)</f>
        <v>0</v>
      </c>
    </row>
    <row r="875" spans="1:29" x14ac:dyDescent="0.25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C875">
        <f>IF(Customers[[#This Row],[Churn Label]]="Yes", 1, 0)</f>
        <v>0</v>
      </c>
    </row>
    <row r="876" spans="1:29" x14ac:dyDescent="0.25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C876">
        <f>IF(Customers[[#This Row],[Churn Label]]="Yes", 1, 0)</f>
        <v>0</v>
      </c>
    </row>
    <row r="877" spans="1:29" x14ac:dyDescent="0.25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C877">
        <f>IF(Customers[[#This Row],[Churn Label]]="Yes", 1, 0)</f>
        <v>0</v>
      </c>
    </row>
    <row r="878" spans="1:29" x14ac:dyDescent="0.25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C878">
        <f>IF(Customers[[#This Row],[Churn Label]]="Yes", 1, 0)</f>
        <v>0</v>
      </c>
    </row>
    <row r="879" spans="1:29" x14ac:dyDescent="0.25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C879">
        <f>IF(Customers[[#This Row],[Churn Label]]="Yes", 1, 0)</f>
        <v>0</v>
      </c>
    </row>
    <row r="880" spans="1:29" x14ac:dyDescent="0.25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C880">
        <f>IF(Customers[[#This Row],[Churn Label]]="Yes", 1, 0)</f>
        <v>0</v>
      </c>
    </row>
    <row r="881" spans="1:29" x14ac:dyDescent="0.25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C881">
        <f>IF(Customers[[#This Row],[Churn Label]]="Yes", 1, 0)</f>
        <v>0</v>
      </c>
    </row>
    <row r="882" spans="1:29" x14ac:dyDescent="0.25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C882">
        <f>IF(Customers[[#This Row],[Churn Label]]="Yes", 1, 0)</f>
        <v>0</v>
      </c>
    </row>
    <row r="883" spans="1:29" x14ac:dyDescent="0.25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C883">
        <f>IF(Customers[[#This Row],[Churn Label]]="Yes", 1, 0)</f>
        <v>0</v>
      </c>
    </row>
    <row r="884" spans="1:29" x14ac:dyDescent="0.25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C884">
        <f>IF(Customers[[#This Row],[Churn Label]]="Yes", 1, 0)</f>
        <v>0</v>
      </c>
    </row>
    <row r="885" spans="1:29" x14ac:dyDescent="0.25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C885">
        <f>IF(Customers[[#This Row],[Churn Label]]="Yes", 1, 0)</f>
        <v>0</v>
      </c>
    </row>
    <row r="886" spans="1:29" x14ac:dyDescent="0.25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C886">
        <f>IF(Customers[[#This Row],[Churn Label]]="Yes", 1, 0)</f>
        <v>0</v>
      </c>
    </row>
    <row r="887" spans="1:29" x14ac:dyDescent="0.25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C887">
        <f>IF(Customers[[#This Row],[Churn Label]]="Yes", 1, 0)</f>
        <v>0</v>
      </c>
    </row>
    <row r="888" spans="1:29" x14ac:dyDescent="0.25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C888">
        <f>IF(Customers[[#This Row],[Churn Label]]="Yes", 1, 0)</f>
        <v>0</v>
      </c>
    </row>
    <row r="889" spans="1:29" x14ac:dyDescent="0.25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C889">
        <f>IF(Customers[[#This Row],[Churn Label]]="Yes", 1, 0)</f>
        <v>0</v>
      </c>
    </row>
    <row r="890" spans="1:29" x14ac:dyDescent="0.25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C890">
        <f>IF(Customers[[#This Row],[Churn Label]]="Yes", 1, 0)</f>
        <v>0</v>
      </c>
    </row>
    <row r="891" spans="1:29" x14ac:dyDescent="0.25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C891">
        <f>IF(Customers[[#This Row],[Churn Label]]="Yes", 1, 0)</f>
        <v>0</v>
      </c>
    </row>
    <row r="892" spans="1:29" x14ac:dyDescent="0.25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C892">
        <f>IF(Customers[[#This Row],[Churn Label]]="Yes", 1, 0)</f>
        <v>0</v>
      </c>
    </row>
    <row r="893" spans="1:29" x14ac:dyDescent="0.25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C893">
        <f>IF(Customers[[#This Row],[Churn Label]]="Yes", 1, 0)</f>
        <v>0</v>
      </c>
    </row>
    <row r="894" spans="1:29" x14ac:dyDescent="0.25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C894">
        <f>IF(Customers[[#This Row],[Churn Label]]="Yes", 1, 0)</f>
        <v>0</v>
      </c>
    </row>
    <row r="895" spans="1:29" x14ac:dyDescent="0.25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C895">
        <f>IF(Customers[[#This Row],[Churn Label]]="Yes", 1, 0)</f>
        <v>0</v>
      </c>
    </row>
    <row r="896" spans="1:29" x14ac:dyDescent="0.25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C896">
        <f>IF(Customers[[#This Row],[Churn Label]]="Yes", 1, 0)</f>
        <v>0</v>
      </c>
    </row>
    <row r="897" spans="1:29" x14ac:dyDescent="0.25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C897">
        <f>IF(Customers[[#This Row],[Churn Label]]="Yes", 1, 0)</f>
        <v>0</v>
      </c>
    </row>
    <row r="898" spans="1:29" x14ac:dyDescent="0.25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C898">
        <f>IF(Customers[[#This Row],[Churn Label]]="Yes", 1, 0)</f>
        <v>0</v>
      </c>
    </row>
    <row r="899" spans="1:29" x14ac:dyDescent="0.25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C899">
        <f>IF(Customers[[#This Row],[Churn Label]]="Yes", 1, 0)</f>
        <v>0</v>
      </c>
    </row>
    <row r="900" spans="1:29" x14ac:dyDescent="0.25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C900">
        <f>IF(Customers[[#This Row],[Churn Label]]="Yes", 1, 0)</f>
        <v>0</v>
      </c>
    </row>
    <row r="901" spans="1:29" x14ac:dyDescent="0.25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C901">
        <f>IF(Customers[[#This Row],[Churn Label]]="Yes", 1, 0)</f>
        <v>0</v>
      </c>
    </row>
    <row r="902" spans="1:29" x14ac:dyDescent="0.25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C902">
        <f>IF(Customers[[#This Row],[Churn Label]]="Yes", 1, 0)</f>
        <v>0</v>
      </c>
    </row>
    <row r="903" spans="1:29" x14ac:dyDescent="0.25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C903">
        <f>IF(Customers[[#This Row],[Churn Label]]="Yes", 1, 0)</f>
        <v>0</v>
      </c>
    </row>
    <row r="904" spans="1:29" x14ac:dyDescent="0.25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C904">
        <f>IF(Customers[[#This Row],[Churn Label]]="Yes", 1, 0)</f>
        <v>0</v>
      </c>
    </row>
    <row r="905" spans="1:29" x14ac:dyDescent="0.25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C905">
        <f>IF(Customers[[#This Row],[Churn Label]]="Yes", 1, 0)</f>
        <v>0</v>
      </c>
    </row>
    <row r="906" spans="1:29" x14ac:dyDescent="0.25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C906">
        <f>IF(Customers[[#This Row],[Churn Label]]="Yes", 1, 0)</f>
        <v>0</v>
      </c>
    </row>
    <row r="907" spans="1:29" x14ac:dyDescent="0.25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C907">
        <f>IF(Customers[[#This Row],[Churn Label]]="Yes", 1, 0)</f>
        <v>0</v>
      </c>
    </row>
    <row r="908" spans="1:29" x14ac:dyDescent="0.25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C908">
        <f>IF(Customers[[#This Row],[Churn Label]]="Yes", 1, 0)</f>
        <v>0</v>
      </c>
    </row>
    <row r="909" spans="1:29" x14ac:dyDescent="0.25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C909">
        <f>IF(Customers[[#This Row],[Churn Label]]="Yes", 1, 0)</f>
        <v>0</v>
      </c>
    </row>
    <row r="910" spans="1:29" x14ac:dyDescent="0.25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C910">
        <f>IF(Customers[[#This Row],[Churn Label]]="Yes", 1, 0)</f>
        <v>0</v>
      </c>
    </row>
    <row r="911" spans="1:29" x14ac:dyDescent="0.25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C911">
        <f>IF(Customers[[#This Row],[Churn Label]]="Yes", 1, 0)</f>
        <v>0</v>
      </c>
    </row>
    <row r="912" spans="1:29" x14ac:dyDescent="0.25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C912">
        <f>IF(Customers[[#This Row],[Churn Label]]="Yes", 1, 0)</f>
        <v>0</v>
      </c>
    </row>
    <row r="913" spans="1:29" x14ac:dyDescent="0.25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C913">
        <f>IF(Customers[[#This Row],[Churn Label]]="Yes", 1, 0)</f>
        <v>0</v>
      </c>
    </row>
    <row r="914" spans="1:29" x14ac:dyDescent="0.25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C914">
        <f>IF(Customers[[#This Row],[Churn Label]]="Yes", 1, 0)</f>
        <v>0</v>
      </c>
    </row>
    <row r="915" spans="1:29" x14ac:dyDescent="0.25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C915">
        <f>IF(Customers[[#This Row],[Churn Label]]="Yes", 1, 0)</f>
        <v>0</v>
      </c>
    </row>
    <row r="916" spans="1:29" x14ac:dyDescent="0.25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C916">
        <f>IF(Customers[[#This Row],[Churn Label]]="Yes", 1, 0)</f>
        <v>0</v>
      </c>
    </row>
    <row r="917" spans="1:29" x14ac:dyDescent="0.25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C917">
        <f>IF(Customers[[#This Row],[Churn Label]]="Yes", 1, 0)</f>
        <v>0</v>
      </c>
    </row>
    <row r="918" spans="1:29" x14ac:dyDescent="0.25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C918">
        <f>IF(Customers[[#This Row],[Churn Label]]="Yes", 1, 0)</f>
        <v>0</v>
      </c>
    </row>
    <row r="919" spans="1:29" x14ac:dyDescent="0.25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C919">
        <f>IF(Customers[[#This Row],[Churn Label]]="Yes", 1, 0)</f>
        <v>0</v>
      </c>
    </row>
    <row r="920" spans="1:29" x14ac:dyDescent="0.25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C920">
        <f>IF(Customers[[#This Row],[Churn Label]]="Yes", 1, 0)</f>
        <v>0</v>
      </c>
    </row>
    <row r="921" spans="1:29" x14ac:dyDescent="0.25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C921">
        <f>IF(Customers[[#This Row],[Churn Label]]="Yes", 1, 0)</f>
        <v>0</v>
      </c>
    </row>
    <row r="922" spans="1:29" x14ac:dyDescent="0.25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C922">
        <f>IF(Customers[[#This Row],[Churn Label]]="Yes", 1, 0)</f>
        <v>0</v>
      </c>
    </row>
    <row r="923" spans="1:29" x14ac:dyDescent="0.25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C923">
        <f>IF(Customers[[#This Row],[Churn Label]]="Yes", 1, 0)</f>
        <v>0</v>
      </c>
    </row>
    <row r="924" spans="1:29" x14ac:dyDescent="0.25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C924">
        <f>IF(Customers[[#This Row],[Churn Label]]="Yes", 1, 0)</f>
        <v>0</v>
      </c>
    </row>
    <row r="925" spans="1:29" x14ac:dyDescent="0.25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C925">
        <f>IF(Customers[[#This Row],[Churn Label]]="Yes", 1, 0)</f>
        <v>0</v>
      </c>
    </row>
    <row r="926" spans="1:29" x14ac:dyDescent="0.25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C926">
        <f>IF(Customers[[#This Row],[Churn Label]]="Yes", 1, 0)</f>
        <v>0</v>
      </c>
    </row>
    <row r="927" spans="1:29" x14ac:dyDescent="0.25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C927">
        <f>IF(Customers[[#This Row],[Churn Label]]="Yes", 1, 0)</f>
        <v>0</v>
      </c>
    </row>
    <row r="928" spans="1:29" x14ac:dyDescent="0.25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C928">
        <f>IF(Customers[[#This Row],[Churn Label]]="Yes", 1, 0)</f>
        <v>0</v>
      </c>
    </row>
    <row r="929" spans="1:29" x14ac:dyDescent="0.25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C929">
        <f>IF(Customers[[#This Row],[Churn Label]]="Yes", 1, 0)</f>
        <v>0</v>
      </c>
    </row>
    <row r="930" spans="1:29" x14ac:dyDescent="0.25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C930">
        <f>IF(Customers[[#This Row],[Churn Label]]="Yes", 1, 0)</f>
        <v>0</v>
      </c>
    </row>
    <row r="931" spans="1:29" x14ac:dyDescent="0.25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C931">
        <f>IF(Customers[[#This Row],[Churn Label]]="Yes", 1, 0)</f>
        <v>0</v>
      </c>
    </row>
    <row r="932" spans="1:29" x14ac:dyDescent="0.25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C932">
        <f>IF(Customers[[#This Row],[Churn Label]]="Yes", 1, 0)</f>
        <v>0</v>
      </c>
    </row>
    <row r="933" spans="1:29" x14ac:dyDescent="0.25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C933">
        <f>IF(Customers[[#This Row],[Churn Label]]="Yes", 1, 0)</f>
        <v>0</v>
      </c>
    </row>
    <row r="934" spans="1:29" x14ac:dyDescent="0.25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C934">
        <f>IF(Customers[[#This Row],[Churn Label]]="Yes", 1, 0)</f>
        <v>0</v>
      </c>
    </row>
    <row r="935" spans="1:29" x14ac:dyDescent="0.25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C935">
        <f>IF(Customers[[#This Row],[Churn Label]]="Yes", 1, 0)</f>
        <v>0</v>
      </c>
    </row>
    <row r="936" spans="1:29" x14ac:dyDescent="0.25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C936">
        <f>IF(Customers[[#This Row],[Churn Label]]="Yes", 1, 0)</f>
        <v>0</v>
      </c>
    </row>
    <row r="937" spans="1:29" x14ac:dyDescent="0.25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C937">
        <f>IF(Customers[[#This Row],[Churn Label]]="Yes", 1, 0)</f>
        <v>0</v>
      </c>
    </row>
    <row r="938" spans="1:29" x14ac:dyDescent="0.25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C938">
        <f>IF(Customers[[#This Row],[Churn Label]]="Yes", 1, 0)</f>
        <v>0</v>
      </c>
    </row>
    <row r="939" spans="1:29" x14ac:dyDescent="0.25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C939">
        <f>IF(Customers[[#This Row],[Churn Label]]="Yes", 1, 0)</f>
        <v>0</v>
      </c>
    </row>
    <row r="940" spans="1:29" x14ac:dyDescent="0.25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C940">
        <f>IF(Customers[[#This Row],[Churn Label]]="Yes", 1, 0)</f>
        <v>0</v>
      </c>
    </row>
    <row r="941" spans="1:29" x14ac:dyDescent="0.25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C941">
        <f>IF(Customers[[#This Row],[Churn Label]]="Yes", 1, 0)</f>
        <v>0</v>
      </c>
    </row>
    <row r="942" spans="1:29" x14ac:dyDescent="0.25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C942">
        <f>IF(Customers[[#This Row],[Churn Label]]="Yes", 1, 0)</f>
        <v>0</v>
      </c>
    </row>
    <row r="943" spans="1:29" x14ac:dyDescent="0.25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C943">
        <f>IF(Customers[[#This Row],[Churn Label]]="Yes", 1, 0)</f>
        <v>0</v>
      </c>
    </row>
    <row r="944" spans="1:29" x14ac:dyDescent="0.25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C944">
        <f>IF(Customers[[#This Row],[Churn Label]]="Yes", 1, 0)</f>
        <v>0</v>
      </c>
    </row>
    <row r="945" spans="1:29" x14ac:dyDescent="0.25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C945">
        <f>IF(Customers[[#This Row],[Churn Label]]="Yes", 1, 0)</f>
        <v>0</v>
      </c>
    </row>
    <row r="946" spans="1:29" x14ac:dyDescent="0.25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C946">
        <f>IF(Customers[[#This Row],[Churn Label]]="Yes", 1, 0)</f>
        <v>0</v>
      </c>
    </row>
    <row r="947" spans="1:29" x14ac:dyDescent="0.25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C947">
        <f>IF(Customers[[#This Row],[Churn Label]]="Yes", 1, 0)</f>
        <v>0</v>
      </c>
    </row>
    <row r="948" spans="1:29" x14ac:dyDescent="0.25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C948">
        <f>IF(Customers[[#This Row],[Churn Label]]="Yes", 1, 0)</f>
        <v>0</v>
      </c>
    </row>
    <row r="949" spans="1:29" x14ac:dyDescent="0.25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C949">
        <f>IF(Customers[[#This Row],[Churn Label]]="Yes", 1, 0)</f>
        <v>0</v>
      </c>
    </row>
    <row r="950" spans="1:29" x14ac:dyDescent="0.25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C950">
        <f>IF(Customers[[#This Row],[Churn Label]]="Yes", 1, 0)</f>
        <v>0</v>
      </c>
    </row>
    <row r="951" spans="1:29" x14ac:dyDescent="0.25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C951">
        <f>IF(Customers[[#This Row],[Churn Label]]="Yes", 1, 0)</f>
        <v>0</v>
      </c>
    </row>
    <row r="952" spans="1:29" x14ac:dyDescent="0.25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C952">
        <f>IF(Customers[[#This Row],[Churn Label]]="Yes", 1, 0)</f>
        <v>0</v>
      </c>
    </row>
    <row r="953" spans="1:29" x14ac:dyDescent="0.25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C953">
        <f>IF(Customers[[#This Row],[Churn Label]]="Yes", 1, 0)</f>
        <v>0</v>
      </c>
    </row>
    <row r="954" spans="1:29" x14ac:dyDescent="0.25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C954">
        <f>IF(Customers[[#This Row],[Churn Label]]="Yes", 1, 0)</f>
        <v>0</v>
      </c>
    </row>
    <row r="955" spans="1:29" x14ac:dyDescent="0.25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C955">
        <f>IF(Customers[[#This Row],[Churn Label]]="Yes", 1, 0)</f>
        <v>0</v>
      </c>
    </row>
    <row r="956" spans="1:29" x14ac:dyDescent="0.25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C956">
        <f>IF(Customers[[#This Row],[Churn Label]]="Yes", 1, 0)</f>
        <v>0</v>
      </c>
    </row>
    <row r="957" spans="1:29" x14ac:dyDescent="0.25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C957">
        <f>IF(Customers[[#This Row],[Churn Label]]="Yes", 1, 0)</f>
        <v>0</v>
      </c>
    </row>
    <row r="958" spans="1:29" x14ac:dyDescent="0.25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C958">
        <f>IF(Customers[[#This Row],[Churn Label]]="Yes", 1, 0)</f>
        <v>0</v>
      </c>
    </row>
    <row r="959" spans="1:29" x14ac:dyDescent="0.25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C959">
        <f>IF(Customers[[#This Row],[Churn Label]]="Yes", 1, 0)</f>
        <v>0</v>
      </c>
    </row>
    <row r="960" spans="1:29" x14ac:dyDescent="0.25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C960">
        <f>IF(Customers[[#This Row],[Churn Label]]="Yes", 1, 0)</f>
        <v>0</v>
      </c>
    </row>
    <row r="961" spans="1:29" x14ac:dyDescent="0.25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C961">
        <f>IF(Customers[[#This Row],[Churn Label]]="Yes", 1, 0)</f>
        <v>0</v>
      </c>
    </row>
    <row r="962" spans="1:29" x14ac:dyDescent="0.25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C962">
        <f>IF(Customers[[#This Row],[Churn Label]]="Yes", 1, 0)</f>
        <v>0</v>
      </c>
    </row>
    <row r="963" spans="1:29" x14ac:dyDescent="0.25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C963">
        <f>IF(Customers[[#This Row],[Churn Label]]="Yes", 1, 0)</f>
        <v>0</v>
      </c>
    </row>
    <row r="964" spans="1:29" x14ac:dyDescent="0.25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C964">
        <f>IF(Customers[[#This Row],[Churn Label]]="Yes", 1, 0)</f>
        <v>0</v>
      </c>
    </row>
    <row r="965" spans="1:29" x14ac:dyDescent="0.25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C965">
        <f>IF(Customers[[#This Row],[Churn Label]]="Yes", 1, 0)</f>
        <v>0</v>
      </c>
    </row>
    <row r="966" spans="1:29" x14ac:dyDescent="0.25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C966">
        <f>IF(Customers[[#This Row],[Churn Label]]="Yes", 1, 0)</f>
        <v>0</v>
      </c>
    </row>
    <row r="967" spans="1:29" x14ac:dyDescent="0.25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C967">
        <f>IF(Customers[[#This Row],[Churn Label]]="Yes", 1, 0)</f>
        <v>0</v>
      </c>
    </row>
    <row r="968" spans="1:29" x14ac:dyDescent="0.25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C968">
        <f>IF(Customers[[#This Row],[Churn Label]]="Yes", 1, 0)</f>
        <v>0</v>
      </c>
    </row>
    <row r="969" spans="1:29" x14ac:dyDescent="0.25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C969">
        <f>IF(Customers[[#This Row],[Churn Label]]="Yes", 1, 0)</f>
        <v>0</v>
      </c>
    </row>
    <row r="970" spans="1:29" x14ac:dyDescent="0.25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C970">
        <f>IF(Customers[[#This Row],[Churn Label]]="Yes", 1, 0)</f>
        <v>0</v>
      </c>
    </row>
    <row r="971" spans="1:29" x14ac:dyDescent="0.25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C971">
        <f>IF(Customers[[#This Row],[Churn Label]]="Yes", 1, 0)</f>
        <v>0</v>
      </c>
    </row>
    <row r="972" spans="1:29" x14ac:dyDescent="0.25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C972">
        <f>IF(Customers[[#This Row],[Churn Label]]="Yes", 1, 0)</f>
        <v>0</v>
      </c>
    </row>
    <row r="973" spans="1:29" x14ac:dyDescent="0.25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C973">
        <f>IF(Customers[[#This Row],[Churn Label]]="Yes", 1, 0)</f>
        <v>0</v>
      </c>
    </row>
    <row r="974" spans="1:29" x14ac:dyDescent="0.25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C974">
        <f>IF(Customers[[#This Row],[Churn Label]]="Yes", 1, 0)</f>
        <v>0</v>
      </c>
    </row>
    <row r="975" spans="1:29" x14ac:dyDescent="0.25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C975">
        <f>IF(Customers[[#This Row],[Churn Label]]="Yes", 1, 0)</f>
        <v>0</v>
      </c>
    </row>
    <row r="976" spans="1:29" x14ac:dyDescent="0.25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C976">
        <f>IF(Customers[[#This Row],[Churn Label]]="Yes", 1, 0)</f>
        <v>0</v>
      </c>
    </row>
    <row r="977" spans="1:29" x14ac:dyDescent="0.25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C977">
        <f>IF(Customers[[#This Row],[Churn Label]]="Yes", 1, 0)</f>
        <v>0</v>
      </c>
    </row>
    <row r="978" spans="1:29" x14ac:dyDescent="0.25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C978">
        <f>IF(Customers[[#This Row],[Churn Label]]="Yes", 1, 0)</f>
        <v>0</v>
      </c>
    </row>
    <row r="979" spans="1:29" x14ac:dyDescent="0.25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C979">
        <f>IF(Customers[[#This Row],[Churn Label]]="Yes", 1, 0)</f>
        <v>0</v>
      </c>
    </row>
    <row r="980" spans="1:29" x14ac:dyDescent="0.25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C980">
        <f>IF(Customers[[#This Row],[Churn Label]]="Yes", 1, 0)</f>
        <v>0</v>
      </c>
    </row>
    <row r="981" spans="1:29" x14ac:dyDescent="0.25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C981">
        <f>IF(Customers[[#This Row],[Churn Label]]="Yes", 1, 0)</f>
        <v>0</v>
      </c>
    </row>
    <row r="982" spans="1:29" x14ac:dyDescent="0.25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C982">
        <f>IF(Customers[[#This Row],[Churn Label]]="Yes", 1, 0)</f>
        <v>0</v>
      </c>
    </row>
    <row r="983" spans="1:29" x14ac:dyDescent="0.25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C983">
        <f>IF(Customers[[#This Row],[Churn Label]]="Yes", 1, 0)</f>
        <v>0</v>
      </c>
    </row>
    <row r="984" spans="1:29" x14ac:dyDescent="0.25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C984">
        <f>IF(Customers[[#This Row],[Churn Label]]="Yes", 1, 0)</f>
        <v>0</v>
      </c>
    </row>
    <row r="985" spans="1:29" x14ac:dyDescent="0.25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C985">
        <f>IF(Customers[[#This Row],[Churn Label]]="Yes", 1, 0)</f>
        <v>0</v>
      </c>
    </row>
    <row r="986" spans="1:29" x14ac:dyDescent="0.25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C986">
        <f>IF(Customers[[#This Row],[Churn Label]]="Yes", 1, 0)</f>
        <v>0</v>
      </c>
    </row>
    <row r="987" spans="1:29" x14ac:dyDescent="0.25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C987">
        <f>IF(Customers[[#This Row],[Churn Label]]="Yes", 1, 0)</f>
        <v>0</v>
      </c>
    </row>
    <row r="988" spans="1:29" x14ac:dyDescent="0.25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C988">
        <f>IF(Customers[[#This Row],[Churn Label]]="Yes", 1, 0)</f>
        <v>0</v>
      </c>
    </row>
    <row r="989" spans="1:29" x14ac:dyDescent="0.25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C989">
        <f>IF(Customers[[#This Row],[Churn Label]]="Yes", 1, 0)</f>
        <v>0</v>
      </c>
    </row>
    <row r="990" spans="1:29" x14ac:dyDescent="0.25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C990">
        <f>IF(Customers[[#This Row],[Churn Label]]="Yes", 1, 0)</f>
        <v>0</v>
      </c>
    </row>
    <row r="991" spans="1:29" x14ac:dyDescent="0.25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C991">
        <f>IF(Customers[[#This Row],[Churn Label]]="Yes", 1, 0)</f>
        <v>0</v>
      </c>
    </row>
    <row r="992" spans="1:29" x14ac:dyDescent="0.25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C992">
        <f>IF(Customers[[#This Row],[Churn Label]]="Yes", 1, 0)</f>
        <v>0</v>
      </c>
    </row>
    <row r="993" spans="1:29" x14ac:dyDescent="0.25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C993">
        <f>IF(Customers[[#This Row],[Churn Label]]="Yes", 1, 0)</f>
        <v>0</v>
      </c>
    </row>
    <row r="994" spans="1:29" x14ac:dyDescent="0.25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C994">
        <f>IF(Customers[[#This Row],[Churn Label]]="Yes", 1, 0)</f>
        <v>0</v>
      </c>
    </row>
    <row r="995" spans="1:29" x14ac:dyDescent="0.25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C995">
        <f>IF(Customers[[#This Row],[Churn Label]]="Yes", 1, 0)</f>
        <v>0</v>
      </c>
    </row>
    <row r="996" spans="1:29" x14ac:dyDescent="0.25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C996">
        <f>IF(Customers[[#This Row],[Churn Label]]="Yes", 1, 0)</f>
        <v>0</v>
      </c>
    </row>
    <row r="997" spans="1:29" x14ac:dyDescent="0.25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C997">
        <f>IF(Customers[[#This Row],[Churn Label]]="Yes", 1, 0)</f>
        <v>0</v>
      </c>
    </row>
    <row r="998" spans="1:29" x14ac:dyDescent="0.25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C998">
        <f>IF(Customers[[#This Row],[Churn Label]]="Yes", 1, 0)</f>
        <v>0</v>
      </c>
    </row>
    <row r="999" spans="1:29" x14ac:dyDescent="0.25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C999">
        <f>IF(Customers[[#This Row],[Churn Label]]="Yes", 1, 0)</f>
        <v>0</v>
      </c>
    </row>
    <row r="1000" spans="1:29" x14ac:dyDescent="0.25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C1000">
        <f>IF(Customers[[#This Row],[Churn Label]]="Yes", 1, 0)</f>
        <v>0</v>
      </c>
    </row>
    <row r="1001" spans="1:29" x14ac:dyDescent="0.25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C1001">
        <f>IF(Customers[[#This Row],[Churn Label]]="Yes", 1, 0)</f>
        <v>0</v>
      </c>
    </row>
    <row r="1002" spans="1:29" x14ac:dyDescent="0.25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C1002">
        <f>IF(Customers[[#This Row],[Churn Label]]="Yes", 1, 0)</f>
        <v>0</v>
      </c>
    </row>
    <row r="1003" spans="1:29" x14ac:dyDescent="0.25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C1003">
        <f>IF(Customers[[#This Row],[Churn Label]]="Yes", 1, 0)</f>
        <v>0</v>
      </c>
    </row>
    <row r="1004" spans="1:29" x14ac:dyDescent="0.25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C1004">
        <f>IF(Customers[[#This Row],[Churn Label]]="Yes", 1, 0)</f>
        <v>0</v>
      </c>
    </row>
    <row r="1005" spans="1:29" x14ac:dyDescent="0.25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C1005">
        <f>IF(Customers[[#This Row],[Churn Label]]="Yes", 1, 0)</f>
        <v>0</v>
      </c>
    </row>
    <row r="1006" spans="1:29" x14ac:dyDescent="0.25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C1006">
        <f>IF(Customers[[#This Row],[Churn Label]]="Yes", 1, 0)</f>
        <v>0</v>
      </c>
    </row>
    <row r="1007" spans="1:29" x14ac:dyDescent="0.25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C1007">
        <f>IF(Customers[[#This Row],[Churn Label]]="Yes", 1, 0)</f>
        <v>0</v>
      </c>
    </row>
    <row r="1008" spans="1:29" x14ac:dyDescent="0.25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C1008">
        <f>IF(Customers[[#This Row],[Churn Label]]="Yes", 1, 0)</f>
        <v>0</v>
      </c>
    </row>
    <row r="1009" spans="1:29" x14ac:dyDescent="0.25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C1009">
        <f>IF(Customers[[#This Row],[Churn Label]]="Yes", 1, 0)</f>
        <v>0</v>
      </c>
    </row>
    <row r="1010" spans="1:29" x14ac:dyDescent="0.25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C1010">
        <f>IF(Customers[[#This Row],[Churn Label]]="Yes", 1, 0)</f>
        <v>0</v>
      </c>
    </row>
    <row r="1011" spans="1:29" x14ac:dyDescent="0.25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C1011">
        <f>IF(Customers[[#This Row],[Churn Label]]="Yes", 1, 0)</f>
        <v>0</v>
      </c>
    </row>
    <row r="1012" spans="1:29" x14ac:dyDescent="0.25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C1012">
        <f>IF(Customers[[#This Row],[Churn Label]]="Yes", 1, 0)</f>
        <v>0</v>
      </c>
    </row>
    <row r="1013" spans="1:29" x14ac:dyDescent="0.25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C1013">
        <f>IF(Customers[[#This Row],[Churn Label]]="Yes", 1, 0)</f>
        <v>0</v>
      </c>
    </row>
    <row r="1014" spans="1:29" x14ac:dyDescent="0.25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C1014">
        <f>IF(Customers[[#This Row],[Churn Label]]="Yes", 1, 0)</f>
        <v>0</v>
      </c>
    </row>
    <row r="1015" spans="1:29" x14ac:dyDescent="0.25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C1015">
        <f>IF(Customers[[#This Row],[Churn Label]]="Yes", 1, 0)</f>
        <v>0</v>
      </c>
    </row>
    <row r="1016" spans="1:29" x14ac:dyDescent="0.25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C1016">
        <f>IF(Customers[[#This Row],[Churn Label]]="Yes", 1, 0)</f>
        <v>0</v>
      </c>
    </row>
    <row r="1017" spans="1:29" x14ac:dyDescent="0.25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C1017">
        <f>IF(Customers[[#This Row],[Churn Label]]="Yes", 1, 0)</f>
        <v>0</v>
      </c>
    </row>
    <row r="1018" spans="1:29" x14ac:dyDescent="0.25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C1018">
        <f>IF(Customers[[#This Row],[Churn Label]]="Yes", 1, 0)</f>
        <v>0</v>
      </c>
    </row>
    <row r="1019" spans="1:29" x14ac:dyDescent="0.25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C1019">
        <f>IF(Customers[[#This Row],[Churn Label]]="Yes", 1, 0)</f>
        <v>0</v>
      </c>
    </row>
    <row r="1020" spans="1:29" x14ac:dyDescent="0.25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C1020">
        <f>IF(Customers[[#This Row],[Churn Label]]="Yes", 1, 0)</f>
        <v>0</v>
      </c>
    </row>
    <row r="1021" spans="1:29" x14ac:dyDescent="0.25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C1021">
        <f>IF(Customers[[#This Row],[Churn Label]]="Yes", 1, 0)</f>
        <v>0</v>
      </c>
    </row>
    <row r="1022" spans="1:29" x14ac:dyDescent="0.25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C1022">
        <f>IF(Customers[[#This Row],[Churn Label]]="Yes", 1, 0)</f>
        <v>0</v>
      </c>
    </row>
    <row r="1023" spans="1:29" x14ac:dyDescent="0.25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C1023">
        <f>IF(Customers[[#This Row],[Churn Label]]="Yes", 1, 0)</f>
        <v>0</v>
      </c>
    </row>
    <row r="1024" spans="1:29" x14ac:dyDescent="0.25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C1024">
        <f>IF(Customers[[#This Row],[Churn Label]]="Yes", 1, 0)</f>
        <v>0</v>
      </c>
    </row>
    <row r="1025" spans="1:29" x14ac:dyDescent="0.25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C1025">
        <f>IF(Customers[[#This Row],[Churn Label]]="Yes", 1, 0)</f>
        <v>0</v>
      </c>
    </row>
    <row r="1026" spans="1:29" x14ac:dyDescent="0.25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C1026">
        <f>IF(Customers[[#This Row],[Churn Label]]="Yes", 1, 0)</f>
        <v>0</v>
      </c>
    </row>
    <row r="1027" spans="1:29" x14ac:dyDescent="0.25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C1027">
        <f>IF(Customers[[#This Row],[Churn Label]]="Yes", 1, 0)</f>
        <v>0</v>
      </c>
    </row>
    <row r="1028" spans="1:29" x14ac:dyDescent="0.25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C1028">
        <f>IF(Customers[[#This Row],[Churn Label]]="Yes", 1, 0)</f>
        <v>0</v>
      </c>
    </row>
    <row r="1029" spans="1:29" x14ac:dyDescent="0.25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C1029">
        <f>IF(Customers[[#This Row],[Churn Label]]="Yes", 1, 0)</f>
        <v>0</v>
      </c>
    </row>
    <row r="1030" spans="1:29" x14ac:dyDescent="0.25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C1030">
        <f>IF(Customers[[#This Row],[Churn Label]]="Yes", 1, 0)</f>
        <v>0</v>
      </c>
    </row>
    <row r="1031" spans="1:29" x14ac:dyDescent="0.25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C1031">
        <f>IF(Customers[[#This Row],[Churn Label]]="Yes", 1, 0)</f>
        <v>0</v>
      </c>
    </row>
    <row r="1032" spans="1:29" x14ac:dyDescent="0.25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C1032">
        <f>IF(Customers[[#This Row],[Churn Label]]="Yes", 1, 0)</f>
        <v>0</v>
      </c>
    </row>
    <row r="1033" spans="1:29" x14ac:dyDescent="0.25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C1033">
        <f>IF(Customers[[#This Row],[Churn Label]]="Yes", 1, 0)</f>
        <v>0</v>
      </c>
    </row>
    <row r="1034" spans="1:29" x14ac:dyDescent="0.25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C1034">
        <f>IF(Customers[[#This Row],[Churn Label]]="Yes", 1, 0)</f>
        <v>0</v>
      </c>
    </row>
    <row r="1035" spans="1:29" x14ac:dyDescent="0.25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C1035">
        <f>IF(Customers[[#This Row],[Churn Label]]="Yes", 1, 0)</f>
        <v>0</v>
      </c>
    </row>
    <row r="1036" spans="1:29" x14ac:dyDescent="0.25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C1036">
        <f>IF(Customers[[#This Row],[Churn Label]]="Yes", 1, 0)</f>
        <v>0</v>
      </c>
    </row>
    <row r="1037" spans="1:29" x14ac:dyDescent="0.25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C1037">
        <f>IF(Customers[[#This Row],[Churn Label]]="Yes", 1, 0)</f>
        <v>0</v>
      </c>
    </row>
    <row r="1038" spans="1:29" x14ac:dyDescent="0.25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C1038">
        <f>IF(Customers[[#This Row],[Churn Label]]="Yes", 1, 0)</f>
        <v>0</v>
      </c>
    </row>
    <row r="1039" spans="1:29" x14ac:dyDescent="0.25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C1039">
        <f>IF(Customers[[#This Row],[Churn Label]]="Yes", 1, 0)</f>
        <v>0</v>
      </c>
    </row>
    <row r="1040" spans="1:29" x14ac:dyDescent="0.25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C1040">
        <f>IF(Customers[[#This Row],[Churn Label]]="Yes", 1, 0)</f>
        <v>0</v>
      </c>
    </row>
    <row r="1041" spans="1:29" x14ac:dyDescent="0.25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C1041">
        <f>IF(Customers[[#This Row],[Churn Label]]="Yes", 1, 0)</f>
        <v>0</v>
      </c>
    </row>
    <row r="1042" spans="1:29" x14ac:dyDescent="0.25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C1042">
        <f>IF(Customers[[#This Row],[Churn Label]]="Yes", 1, 0)</f>
        <v>0</v>
      </c>
    </row>
    <row r="1043" spans="1:29" x14ac:dyDescent="0.25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C1043">
        <f>IF(Customers[[#This Row],[Churn Label]]="Yes", 1, 0)</f>
        <v>0</v>
      </c>
    </row>
    <row r="1044" spans="1:29" x14ac:dyDescent="0.25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C1044">
        <f>IF(Customers[[#This Row],[Churn Label]]="Yes", 1, 0)</f>
        <v>0</v>
      </c>
    </row>
    <row r="1045" spans="1:29" x14ac:dyDescent="0.25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C1045">
        <f>IF(Customers[[#This Row],[Churn Label]]="Yes", 1, 0)</f>
        <v>0</v>
      </c>
    </row>
    <row r="1046" spans="1:29" x14ac:dyDescent="0.25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C1046">
        <f>IF(Customers[[#This Row],[Churn Label]]="Yes", 1, 0)</f>
        <v>0</v>
      </c>
    </row>
    <row r="1047" spans="1:29" x14ac:dyDescent="0.25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C1047">
        <f>IF(Customers[[#This Row],[Churn Label]]="Yes", 1, 0)</f>
        <v>0</v>
      </c>
    </row>
    <row r="1048" spans="1:29" x14ac:dyDescent="0.25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C1048">
        <f>IF(Customers[[#This Row],[Churn Label]]="Yes", 1, 0)</f>
        <v>0</v>
      </c>
    </row>
    <row r="1049" spans="1:29" x14ac:dyDescent="0.25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C1049">
        <f>IF(Customers[[#This Row],[Churn Label]]="Yes", 1, 0)</f>
        <v>0</v>
      </c>
    </row>
    <row r="1050" spans="1:29" x14ac:dyDescent="0.25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C1050">
        <f>IF(Customers[[#This Row],[Churn Label]]="Yes", 1, 0)</f>
        <v>0</v>
      </c>
    </row>
    <row r="1051" spans="1:29" x14ac:dyDescent="0.25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C1051">
        <f>IF(Customers[[#This Row],[Churn Label]]="Yes", 1, 0)</f>
        <v>0</v>
      </c>
    </row>
    <row r="1052" spans="1:29" x14ac:dyDescent="0.25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C1052">
        <f>IF(Customers[[#This Row],[Churn Label]]="Yes", 1, 0)</f>
        <v>0</v>
      </c>
    </row>
    <row r="1053" spans="1:29" x14ac:dyDescent="0.25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C1053">
        <f>IF(Customers[[#This Row],[Churn Label]]="Yes", 1, 0)</f>
        <v>0</v>
      </c>
    </row>
    <row r="1054" spans="1:29" x14ac:dyDescent="0.25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C1054">
        <f>IF(Customers[[#This Row],[Churn Label]]="Yes", 1, 0)</f>
        <v>0</v>
      </c>
    </row>
    <row r="1055" spans="1:29" x14ac:dyDescent="0.25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C1055">
        <f>IF(Customers[[#This Row],[Churn Label]]="Yes", 1, 0)</f>
        <v>0</v>
      </c>
    </row>
    <row r="1056" spans="1:29" x14ac:dyDescent="0.25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C1056">
        <f>IF(Customers[[#This Row],[Churn Label]]="Yes", 1, 0)</f>
        <v>0</v>
      </c>
    </row>
    <row r="1057" spans="1:29" x14ac:dyDescent="0.25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C1057">
        <f>IF(Customers[[#This Row],[Churn Label]]="Yes", 1, 0)</f>
        <v>0</v>
      </c>
    </row>
    <row r="1058" spans="1:29" x14ac:dyDescent="0.25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C1058">
        <f>IF(Customers[[#This Row],[Churn Label]]="Yes", 1, 0)</f>
        <v>0</v>
      </c>
    </row>
    <row r="1059" spans="1:29" x14ac:dyDescent="0.25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C1059">
        <f>IF(Customers[[#This Row],[Churn Label]]="Yes", 1, 0)</f>
        <v>0</v>
      </c>
    </row>
    <row r="1060" spans="1:29" x14ac:dyDescent="0.25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C1060">
        <f>IF(Customers[[#This Row],[Churn Label]]="Yes", 1, 0)</f>
        <v>0</v>
      </c>
    </row>
    <row r="1061" spans="1:29" x14ac:dyDescent="0.25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C1061">
        <f>IF(Customers[[#This Row],[Churn Label]]="Yes", 1, 0)</f>
        <v>0</v>
      </c>
    </row>
    <row r="1062" spans="1:29" x14ac:dyDescent="0.25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C1062">
        <f>IF(Customers[[#This Row],[Churn Label]]="Yes", 1, 0)</f>
        <v>0</v>
      </c>
    </row>
    <row r="1063" spans="1:29" x14ac:dyDescent="0.25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C1063">
        <f>IF(Customers[[#This Row],[Churn Label]]="Yes", 1, 0)</f>
        <v>0</v>
      </c>
    </row>
    <row r="1064" spans="1:29" x14ac:dyDescent="0.25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C1064">
        <f>IF(Customers[[#This Row],[Churn Label]]="Yes", 1, 0)</f>
        <v>0</v>
      </c>
    </row>
    <row r="1065" spans="1:29" x14ac:dyDescent="0.25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C1065">
        <f>IF(Customers[[#This Row],[Churn Label]]="Yes", 1, 0)</f>
        <v>0</v>
      </c>
    </row>
    <row r="1066" spans="1:29" x14ac:dyDescent="0.25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C1066">
        <f>IF(Customers[[#This Row],[Churn Label]]="Yes", 1, 0)</f>
        <v>0</v>
      </c>
    </row>
    <row r="1067" spans="1:29" x14ac:dyDescent="0.25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C1067">
        <f>IF(Customers[[#This Row],[Churn Label]]="Yes", 1, 0)</f>
        <v>0</v>
      </c>
    </row>
    <row r="1068" spans="1:29" x14ac:dyDescent="0.25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C1068">
        <f>IF(Customers[[#This Row],[Churn Label]]="Yes", 1, 0)</f>
        <v>0</v>
      </c>
    </row>
    <row r="1069" spans="1:29" x14ac:dyDescent="0.25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C1069">
        <f>IF(Customers[[#This Row],[Churn Label]]="Yes", 1, 0)</f>
        <v>0</v>
      </c>
    </row>
    <row r="1070" spans="1:29" x14ac:dyDescent="0.25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C1070">
        <f>IF(Customers[[#This Row],[Churn Label]]="Yes", 1, 0)</f>
        <v>0</v>
      </c>
    </row>
    <row r="1071" spans="1:29" x14ac:dyDescent="0.25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C1071">
        <f>IF(Customers[[#This Row],[Churn Label]]="Yes", 1, 0)</f>
        <v>0</v>
      </c>
    </row>
    <row r="1072" spans="1:29" x14ac:dyDescent="0.25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C1072">
        <f>IF(Customers[[#This Row],[Churn Label]]="Yes", 1, 0)</f>
        <v>0</v>
      </c>
    </row>
    <row r="1073" spans="1:29" x14ac:dyDescent="0.25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C1073">
        <f>IF(Customers[[#This Row],[Churn Label]]="Yes", 1, 0)</f>
        <v>0</v>
      </c>
    </row>
    <row r="1074" spans="1:29" x14ac:dyDescent="0.25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C1074">
        <f>IF(Customers[[#This Row],[Churn Label]]="Yes", 1, 0)</f>
        <v>0</v>
      </c>
    </row>
    <row r="1075" spans="1:29" x14ac:dyDescent="0.25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C1075">
        <f>IF(Customers[[#This Row],[Churn Label]]="Yes", 1, 0)</f>
        <v>0</v>
      </c>
    </row>
    <row r="1076" spans="1:29" x14ac:dyDescent="0.25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C1076">
        <f>IF(Customers[[#This Row],[Churn Label]]="Yes", 1, 0)</f>
        <v>0</v>
      </c>
    </row>
    <row r="1077" spans="1:29" x14ac:dyDescent="0.25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C1077">
        <f>IF(Customers[[#This Row],[Churn Label]]="Yes", 1, 0)</f>
        <v>0</v>
      </c>
    </row>
    <row r="1078" spans="1:29" x14ac:dyDescent="0.25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C1078">
        <f>IF(Customers[[#This Row],[Churn Label]]="Yes", 1, 0)</f>
        <v>0</v>
      </c>
    </row>
    <row r="1079" spans="1:29" x14ac:dyDescent="0.25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C1079">
        <f>IF(Customers[[#This Row],[Churn Label]]="Yes", 1, 0)</f>
        <v>0</v>
      </c>
    </row>
    <row r="1080" spans="1:29" x14ac:dyDescent="0.25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C1080">
        <f>IF(Customers[[#This Row],[Churn Label]]="Yes", 1, 0)</f>
        <v>0</v>
      </c>
    </row>
    <row r="1081" spans="1:29" x14ac:dyDescent="0.25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C1081">
        <f>IF(Customers[[#This Row],[Churn Label]]="Yes", 1, 0)</f>
        <v>0</v>
      </c>
    </row>
    <row r="1082" spans="1:29" x14ac:dyDescent="0.25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C1082">
        <f>IF(Customers[[#This Row],[Churn Label]]="Yes", 1, 0)</f>
        <v>0</v>
      </c>
    </row>
    <row r="1083" spans="1:29" x14ac:dyDescent="0.25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C1083">
        <f>IF(Customers[[#This Row],[Churn Label]]="Yes", 1, 0)</f>
        <v>0</v>
      </c>
    </row>
    <row r="1084" spans="1:29" x14ac:dyDescent="0.25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C1084">
        <f>IF(Customers[[#This Row],[Churn Label]]="Yes", 1, 0)</f>
        <v>0</v>
      </c>
    </row>
    <row r="1085" spans="1:29" x14ac:dyDescent="0.25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C1085">
        <f>IF(Customers[[#This Row],[Churn Label]]="Yes", 1, 0)</f>
        <v>0</v>
      </c>
    </row>
    <row r="1086" spans="1:29" x14ac:dyDescent="0.25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C1086">
        <f>IF(Customers[[#This Row],[Churn Label]]="Yes", 1, 0)</f>
        <v>0</v>
      </c>
    </row>
    <row r="1087" spans="1:29" x14ac:dyDescent="0.25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C1087">
        <f>IF(Customers[[#This Row],[Churn Label]]="Yes", 1, 0)</f>
        <v>0</v>
      </c>
    </row>
    <row r="1088" spans="1:29" x14ac:dyDescent="0.25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C1088">
        <f>IF(Customers[[#This Row],[Churn Label]]="Yes", 1, 0)</f>
        <v>0</v>
      </c>
    </row>
    <row r="1089" spans="1:29" x14ac:dyDescent="0.25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C1089">
        <f>IF(Customers[[#This Row],[Churn Label]]="Yes", 1, 0)</f>
        <v>0</v>
      </c>
    </row>
    <row r="1090" spans="1:29" x14ac:dyDescent="0.25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C1090">
        <f>IF(Customers[[#This Row],[Churn Label]]="Yes", 1, 0)</f>
        <v>0</v>
      </c>
    </row>
    <row r="1091" spans="1:29" x14ac:dyDescent="0.25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C1091">
        <f>IF(Customers[[#This Row],[Churn Label]]="Yes", 1, 0)</f>
        <v>0</v>
      </c>
    </row>
    <row r="1092" spans="1:29" x14ac:dyDescent="0.25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C1092">
        <f>IF(Customers[[#This Row],[Churn Label]]="Yes", 1, 0)</f>
        <v>0</v>
      </c>
    </row>
    <row r="1093" spans="1:29" x14ac:dyDescent="0.25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C1093">
        <f>IF(Customers[[#This Row],[Churn Label]]="Yes", 1, 0)</f>
        <v>0</v>
      </c>
    </row>
    <row r="1094" spans="1:29" x14ac:dyDescent="0.25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C1094">
        <f>IF(Customers[[#This Row],[Churn Label]]="Yes", 1, 0)</f>
        <v>0</v>
      </c>
    </row>
    <row r="1095" spans="1:29" x14ac:dyDescent="0.25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C1095">
        <f>IF(Customers[[#This Row],[Churn Label]]="Yes", 1, 0)</f>
        <v>0</v>
      </c>
    </row>
    <row r="1096" spans="1:29" x14ac:dyDescent="0.25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C1096">
        <f>IF(Customers[[#This Row],[Churn Label]]="Yes", 1, 0)</f>
        <v>0</v>
      </c>
    </row>
    <row r="1097" spans="1:29" x14ac:dyDescent="0.25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C1097">
        <f>IF(Customers[[#This Row],[Churn Label]]="Yes", 1, 0)</f>
        <v>0</v>
      </c>
    </row>
    <row r="1098" spans="1:29" x14ac:dyDescent="0.25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C1098">
        <f>IF(Customers[[#This Row],[Churn Label]]="Yes", 1, 0)</f>
        <v>0</v>
      </c>
    </row>
    <row r="1099" spans="1:29" x14ac:dyDescent="0.25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C1099">
        <f>IF(Customers[[#This Row],[Churn Label]]="Yes", 1, 0)</f>
        <v>0</v>
      </c>
    </row>
    <row r="1100" spans="1:29" x14ac:dyDescent="0.25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C1100">
        <f>IF(Customers[[#This Row],[Churn Label]]="Yes", 1, 0)</f>
        <v>0</v>
      </c>
    </row>
    <row r="1101" spans="1:29" x14ac:dyDescent="0.25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C1101">
        <f>IF(Customers[[#This Row],[Churn Label]]="Yes", 1, 0)</f>
        <v>0</v>
      </c>
    </row>
    <row r="1102" spans="1:29" x14ac:dyDescent="0.25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C1102">
        <f>IF(Customers[[#This Row],[Churn Label]]="Yes", 1, 0)</f>
        <v>0</v>
      </c>
    </row>
    <row r="1103" spans="1:29" x14ac:dyDescent="0.25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C1103">
        <f>IF(Customers[[#This Row],[Churn Label]]="Yes", 1, 0)</f>
        <v>0</v>
      </c>
    </row>
    <row r="1104" spans="1:29" x14ac:dyDescent="0.25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C1104">
        <f>IF(Customers[[#This Row],[Churn Label]]="Yes", 1, 0)</f>
        <v>0</v>
      </c>
    </row>
    <row r="1105" spans="1:29" x14ac:dyDescent="0.25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C1105">
        <f>IF(Customers[[#This Row],[Churn Label]]="Yes", 1, 0)</f>
        <v>0</v>
      </c>
    </row>
    <row r="1106" spans="1:29" x14ac:dyDescent="0.25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C1106">
        <f>IF(Customers[[#This Row],[Churn Label]]="Yes", 1, 0)</f>
        <v>0</v>
      </c>
    </row>
    <row r="1107" spans="1:29" x14ac:dyDescent="0.25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C1107">
        <f>IF(Customers[[#This Row],[Churn Label]]="Yes", 1, 0)</f>
        <v>0</v>
      </c>
    </row>
    <row r="1108" spans="1:29" x14ac:dyDescent="0.25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C1108">
        <f>IF(Customers[[#This Row],[Churn Label]]="Yes", 1, 0)</f>
        <v>0</v>
      </c>
    </row>
    <row r="1109" spans="1:29" x14ac:dyDescent="0.25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C1109">
        <f>IF(Customers[[#This Row],[Churn Label]]="Yes", 1, 0)</f>
        <v>0</v>
      </c>
    </row>
    <row r="1110" spans="1:29" x14ac:dyDescent="0.25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C1110">
        <f>IF(Customers[[#This Row],[Churn Label]]="Yes", 1, 0)</f>
        <v>0</v>
      </c>
    </row>
    <row r="1111" spans="1:29" x14ac:dyDescent="0.25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C1111">
        <f>IF(Customers[[#This Row],[Churn Label]]="Yes", 1, 0)</f>
        <v>0</v>
      </c>
    </row>
    <row r="1112" spans="1:29" x14ac:dyDescent="0.25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C1112">
        <f>IF(Customers[[#This Row],[Churn Label]]="Yes", 1, 0)</f>
        <v>0</v>
      </c>
    </row>
    <row r="1113" spans="1:29" x14ac:dyDescent="0.25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C1113">
        <f>IF(Customers[[#This Row],[Churn Label]]="Yes", 1, 0)</f>
        <v>0</v>
      </c>
    </row>
    <row r="1114" spans="1:29" x14ac:dyDescent="0.25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C1114">
        <f>IF(Customers[[#This Row],[Churn Label]]="Yes", 1, 0)</f>
        <v>0</v>
      </c>
    </row>
    <row r="1115" spans="1:29" x14ac:dyDescent="0.25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C1115">
        <f>IF(Customers[[#This Row],[Churn Label]]="Yes", 1, 0)</f>
        <v>0</v>
      </c>
    </row>
    <row r="1116" spans="1:29" x14ac:dyDescent="0.25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C1116">
        <f>IF(Customers[[#This Row],[Churn Label]]="Yes", 1, 0)</f>
        <v>0</v>
      </c>
    </row>
    <row r="1117" spans="1:29" x14ac:dyDescent="0.25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C1117">
        <f>IF(Customers[[#This Row],[Churn Label]]="Yes", 1, 0)</f>
        <v>0</v>
      </c>
    </row>
    <row r="1118" spans="1:29" x14ac:dyDescent="0.25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C1118">
        <f>IF(Customers[[#This Row],[Churn Label]]="Yes", 1, 0)</f>
        <v>0</v>
      </c>
    </row>
    <row r="1119" spans="1:29" x14ac:dyDescent="0.25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C1119">
        <f>IF(Customers[[#This Row],[Churn Label]]="Yes", 1, 0)</f>
        <v>0</v>
      </c>
    </row>
    <row r="1120" spans="1:29" x14ac:dyDescent="0.25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C1120">
        <f>IF(Customers[[#This Row],[Churn Label]]="Yes", 1, 0)</f>
        <v>0</v>
      </c>
    </row>
    <row r="1121" spans="1:29" x14ac:dyDescent="0.25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C1121">
        <f>IF(Customers[[#This Row],[Churn Label]]="Yes", 1, 0)</f>
        <v>0</v>
      </c>
    </row>
    <row r="1122" spans="1:29" x14ac:dyDescent="0.25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C1122">
        <f>IF(Customers[[#This Row],[Churn Label]]="Yes", 1, 0)</f>
        <v>0</v>
      </c>
    </row>
    <row r="1123" spans="1:29" x14ac:dyDescent="0.25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C1123">
        <f>IF(Customers[[#This Row],[Churn Label]]="Yes", 1, 0)</f>
        <v>0</v>
      </c>
    </row>
    <row r="1124" spans="1:29" x14ac:dyDescent="0.25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C1124">
        <f>IF(Customers[[#This Row],[Churn Label]]="Yes", 1, 0)</f>
        <v>0</v>
      </c>
    </row>
    <row r="1125" spans="1:29" x14ac:dyDescent="0.25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C1125">
        <f>IF(Customers[[#This Row],[Churn Label]]="Yes", 1, 0)</f>
        <v>0</v>
      </c>
    </row>
    <row r="1126" spans="1:29" x14ac:dyDescent="0.25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C1126">
        <f>IF(Customers[[#This Row],[Churn Label]]="Yes", 1, 0)</f>
        <v>0</v>
      </c>
    </row>
    <row r="1127" spans="1:29" x14ac:dyDescent="0.25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C1127">
        <f>IF(Customers[[#This Row],[Churn Label]]="Yes", 1, 0)</f>
        <v>0</v>
      </c>
    </row>
    <row r="1128" spans="1:29" x14ac:dyDescent="0.25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C1128">
        <f>IF(Customers[[#This Row],[Churn Label]]="Yes", 1, 0)</f>
        <v>0</v>
      </c>
    </row>
    <row r="1129" spans="1:29" x14ac:dyDescent="0.25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C1129">
        <f>IF(Customers[[#This Row],[Churn Label]]="Yes", 1, 0)</f>
        <v>0</v>
      </c>
    </row>
    <row r="1130" spans="1:29" x14ac:dyDescent="0.25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C1130">
        <f>IF(Customers[[#This Row],[Churn Label]]="Yes", 1, 0)</f>
        <v>0</v>
      </c>
    </row>
    <row r="1131" spans="1:29" x14ac:dyDescent="0.25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C1131">
        <f>IF(Customers[[#This Row],[Churn Label]]="Yes", 1, 0)</f>
        <v>0</v>
      </c>
    </row>
    <row r="1132" spans="1:29" x14ac:dyDescent="0.25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C1132">
        <f>IF(Customers[[#This Row],[Churn Label]]="Yes", 1, 0)</f>
        <v>0</v>
      </c>
    </row>
    <row r="1133" spans="1:29" x14ac:dyDescent="0.25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C1133">
        <f>IF(Customers[[#This Row],[Churn Label]]="Yes", 1, 0)</f>
        <v>0</v>
      </c>
    </row>
    <row r="1134" spans="1:29" x14ac:dyDescent="0.25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C1134">
        <f>IF(Customers[[#This Row],[Churn Label]]="Yes", 1, 0)</f>
        <v>0</v>
      </c>
    </row>
    <row r="1135" spans="1:29" x14ac:dyDescent="0.25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C1135">
        <f>IF(Customers[[#This Row],[Churn Label]]="Yes", 1, 0)</f>
        <v>0</v>
      </c>
    </row>
    <row r="1136" spans="1:29" x14ac:dyDescent="0.25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C1136">
        <f>IF(Customers[[#This Row],[Churn Label]]="Yes", 1, 0)</f>
        <v>0</v>
      </c>
    </row>
    <row r="1137" spans="1:29" x14ac:dyDescent="0.25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C1137">
        <f>IF(Customers[[#This Row],[Churn Label]]="Yes", 1, 0)</f>
        <v>0</v>
      </c>
    </row>
    <row r="1138" spans="1:29" x14ac:dyDescent="0.25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C1138">
        <f>IF(Customers[[#This Row],[Churn Label]]="Yes", 1, 0)</f>
        <v>0</v>
      </c>
    </row>
    <row r="1139" spans="1:29" x14ac:dyDescent="0.25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C1139">
        <f>IF(Customers[[#This Row],[Churn Label]]="Yes", 1, 0)</f>
        <v>0</v>
      </c>
    </row>
    <row r="1140" spans="1:29" x14ac:dyDescent="0.25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C1140">
        <f>IF(Customers[[#This Row],[Churn Label]]="Yes", 1, 0)</f>
        <v>0</v>
      </c>
    </row>
    <row r="1141" spans="1:29" x14ac:dyDescent="0.25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C1141">
        <f>IF(Customers[[#This Row],[Churn Label]]="Yes", 1, 0)</f>
        <v>0</v>
      </c>
    </row>
    <row r="1142" spans="1:29" x14ac:dyDescent="0.25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C1142">
        <f>IF(Customers[[#This Row],[Churn Label]]="Yes", 1, 0)</f>
        <v>0</v>
      </c>
    </row>
    <row r="1143" spans="1:29" x14ac:dyDescent="0.25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C1143">
        <f>IF(Customers[[#This Row],[Churn Label]]="Yes", 1, 0)</f>
        <v>0</v>
      </c>
    </row>
    <row r="1144" spans="1:29" x14ac:dyDescent="0.25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C1144">
        <f>IF(Customers[[#This Row],[Churn Label]]="Yes", 1, 0)</f>
        <v>0</v>
      </c>
    </row>
    <row r="1145" spans="1:29" x14ac:dyDescent="0.25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C1145">
        <f>IF(Customers[[#This Row],[Churn Label]]="Yes", 1, 0)</f>
        <v>0</v>
      </c>
    </row>
    <row r="1146" spans="1:29" x14ac:dyDescent="0.25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C1146">
        <f>IF(Customers[[#This Row],[Churn Label]]="Yes", 1, 0)</f>
        <v>0</v>
      </c>
    </row>
    <row r="1147" spans="1:29" x14ac:dyDescent="0.25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C1147">
        <f>IF(Customers[[#This Row],[Churn Label]]="Yes", 1, 0)</f>
        <v>0</v>
      </c>
    </row>
    <row r="1148" spans="1:29" x14ac:dyDescent="0.25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C1148">
        <f>IF(Customers[[#This Row],[Churn Label]]="Yes", 1, 0)</f>
        <v>0</v>
      </c>
    </row>
    <row r="1149" spans="1:29" x14ac:dyDescent="0.25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C1149">
        <f>IF(Customers[[#This Row],[Churn Label]]="Yes", 1, 0)</f>
        <v>0</v>
      </c>
    </row>
    <row r="1150" spans="1:29" x14ac:dyDescent="0.25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C1150">
        <f>IF(Customers[[#This Row],[Churn Label]]="Yes", 1, 0)</f>
        <v>0</v>
      </c>
    </row>
    <row r="1151" spans="1:29" x14ac:dyDescent="0.25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C1151">
        <f>IF(Customers[[#This Row],[Churn Label]]="Yes", 1, 0)</f>
        <v>0</v>
      </c>
    </row>
    <row r="1152" spans="1:29" x14ac:dyDescent="0.25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C1152">
        <f>IF(Customers[[#This Row],[Churn Label]]="Yes", 1, 0)</f>
        <v>0</v>
      </c>
    </row>
    <row r="1153" spans="1:29" x14ac:dyDescent="0.25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C1153">
        <f>IF(Customers[[#This Row],[Churn Label]]="Yes", 1, 0)</f>
        <v>0</v>
      </c>
    </row>
    <row r="1154" spans="1:29" x14ac:dyDescent="0.25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C1154">
        <f>IF(Customers[[#This Row],[Churn Label]]="Yes", 1, 0)</f>
        <v>0</v>
      </c>
    </row>
    <row r="1155" spans="1:29" x14ac:dyDescent="0.25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C1155">
        <f>IF(Customers[[#This Row],[Churn Label]]="Yes", 1, 0)</f>
        <v>0</v>
      </c>
    </row>
    <row r="1156" spans="1:29" x14ac:dyDescent="0.25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C1156">
        <f>IF(Customers[[#This Row],[Churn Label]]="Yes", 1, 0)</f>
        <v>0</v>
      </c>
    </row>
    <row r="1157" spans="1:29" x14ac:dyDescent="0.25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C1157">
        <f>IF(Customers[[#This Row],[Churn Label]]="Yes", 1, 0)</f>
        <v>0</v>
      </c>
    </row>
    <row r="1158" spans="1:29" x14ac:dyDescent="0.25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C1158">
        <f>IF(Customers[[#This Row],[Churn Label]]="Yes", 1, 0)</f>
        <v>0</v>
      </c>
    </row>
    <row r="1159" spans="1:29" x14ac:dyDescent="0.25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C1159">
        <f>IF(Customers[[#This Row],[Churn Label]]="Yes", 1, 0)</f>
        <v>0</v>
      </c>
    </row>
    <row r="1160" spans="1:29" x14ac:dyDescent="0.25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C1160">
        <f>IF(Customers[[#This Row],[Churn Label]]="Yes", 1, 0)</f>
        <v>0</v>
      </c>
    </row>
    <row r="1161" spans="1:29" x14ac:dyDescent="0.25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C1161">
        <f>IF(Customers[[#This Row],[Churn Label]]="Yes", 1, 0)</f>
        <v>0</v>
      </c>
    </row>
    <row r="1162" spans="1:29" x14ac:dyDescent="0.25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C1162">
        <f>IF(Customers[[#This Row],[Churn Label]]="Yes", 1, 0)</f>
        <v>0</v>
      </c>
    </row>
    <row r="1163" spans="1:29" x14ac:dyDescent="0.25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C1163">
        <f>IF(Customers[[#This Row],[Churn Label]]="Yes", 1, 0)</f>
        <v>0</v>
      </c>
    </row>
    <row r="1164" spans="1:29" x14ac:dyDescent="0.25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C1164">
        <f>IF(Customers[[#This Row],[Churn Label]]="Yes", 1, 0)</f>
        <v>0</v>
      </c>
    </row>
    <row r="1165" spans="1:29" x14ac:dyDescent="0.25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C1165">
        <f>IF(Customers[[#This Row],[Churn Label]]="Yes", 1, 0)</f>
        <v>0</v>
      </c>
    </row>
    <row r="1166" spans="1:29" x14ac:dyDescent="0.25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C1166">
        <f>IF(Customers[[#This Row],[Churn Label]]="Yes", 1, 0)</f>
        <v>0</v>
      </c>
    </row>
    <row r="1167" spans="1:29" x14ac:dyDescent="0.25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C1167">
        <f>IF(Customers[[#This Row],[Churn Label]]="Yes", 1, 0)</f>
        <v>0</v>
      </c>
    </row>
    <row r="1168" spans="1:29" x14ac:dyDescent="0.25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C1168">
        <f>IF(Customers[[#This Row],[Churn Label]]="Yes", 1, 0)</f>
        <v>0</v>
      </c>
    </row>
    <row r="1169" spans="1:29" x14ac:dyDescent="0.25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C1169">
        <f>IF(Customers[[#This Row],[Churn Label]]="Yes", 1, 0)</f>
        <v>0</v>
      </c>
    </row>
    <row r="1170" spans="1:29" x14ac:dyDescent="0.25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C1170">
        <f>IF(Customers[[#This Row],[Churn Label]]="Yes", 1, 0)</f>
        <v>0</v>
      </c>
    </row>
    <row r="1171" spans="1:29" x14ac:dyDescent="0.25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C1171">
        <f>IF(Customers[[#This Row],[Churn Label]]="Yes", 1, 0)</f>
        <v>0</v>
      </c>
    </row>
    <row r="1172" spans="1:29" x14ac:dyDescent="0.25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C1172">
        <f>IF(Customers[[#This Row],[Churn Label]]="Yes", 1, 0)</f>
        <v>0</v>
      </c>
    </row>
    <row r="1173" spans="1:29" x14ac:dyDescent="0.25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C1173">
        <f>IF(Customers[[#This Row],[Churn Label]]="Yes", 1, 0)</f>
        <v>0</v>
      </c>
    </row>
    <row r="1174" spans="1:29" x14ac:dyDescent="0.25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C1174">
        <f>IF(Customers[[#This Row],[Churn Label]]="Yes", 1, 0)</f>
        <v>0</v>
      </c>
    </row>
    <row r="1175" spans="1:29" x14ac:dyDescent="0.25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C1175">
        <f>IF(Customers[[#This Row],[Churn Label]]="Yes", 1, 0)</f>
        <v>0</v>
      </c>
    </row>
    <row r="1176" spans="1:29" x14ac:dyDescent="0.25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C1176">
        <f>IF(Customers[[#This Row],[Churn Label]]="Yes", 1, 0)</f>
        <v>0</v>
      </c>
    </row>
    <row r="1177" spans="1:29" x14ac:dyDescent="0.25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C1177">
        <f>IF(Customers[[#This Row],[Churn Label]]="Yes", 1, 0)</f>
        <v>0</v>
      </c>
    </row>
    <row r="1178" spans="1:29" x14ac:dyDescent="0.25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C1178">
        <f>IF(Customers[[#This Row],[Churn Label]]="Yes", 1, 0)</f>
        <v>0</v>
      </c>
    </row>
    <row r="1179" spans="1:29" x14ac:dyDescent="0.25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C1179">
        <f>IF(Customers[[#This Row],[Churn Label]]="Yes", 1, 0)</f>
        <v>0</v>
      </c>
    </row>
    <row r="1180" spans="1:29" x14ac:dyDescent="0.25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C1180">
        <f>IF(Customers[[#This Row],[Churn Label]]="Yes", 1, 0)</f>
        <v>0</v>
      </c>
    </row>
    <row r="1181" spans="1:29" x14ac:dyDescent="0.25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C1181">
        <f>IF(Customers[[#This Row],[Churn Label]]="Yes", 1, 0)</f>
        <v>0</v>
      </c>
    </row>
    <row r="1182" spans="1:29" x14ac:dyDescent="0.25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C1182">
        <f>IF(Customers[[#This Row],[Churn Label]]="Yes", 1, 0)</f>
        <v>0</v>
      </c>
    </row>
    <row r="1183" spans="1:29" x14ac:dyDescent="0.25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C1183">
        <f>IF(Customers[[#This Row],[Churn Label]]="Yes", 1, 0)</f>
        <v>0</v>
      </c>
    </row>
    <row r="1184" spans="1:29" x14ac:dyDescent="0.25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C1184">
        <f>IF(Customers[[#This Row],[Churn Label]]="Yes", 1, 0)</f>
        <v>0</v>
      </c>
    </row>
    <row r="1185" spans="1:29" x14ac:dyDescent="0.25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C1185">
        <f>IF(Customers[[#This Row],[Churn Label]]="Yes", 1, 0)</f>
        <v>0</v>
      </c>
    </row>
    <row r="1186" spans="1:29" x14ac:dyDescent="0.25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C1186">
        <f>IF(Customers[[#This Row],[Churn Label]]="Yes", 1, 0)</f>
        <v>0</v>
      </c>
    </row>
    <row r="1187" spans="1:29" x14ac:dyDescent="0.25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C1187">
        <f>IF(Customers[[#This Row],[Churn Label]]="Yes", 1, 0)</f>
        <v>0</v>
      </c>
    </row>
    <row r="1188" spans="1:29" x14ac:dyDescent="0.25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C1188">
        <f>IF(Customers[[#This Row],[Churn Label]]="Yes", 1, 0)</f>
        <v>0</v>
      </c>
    </row>
    <row r="1189" spans="1:29" x14ac:dyDescent="0.25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C1189">
        <f>IF(Customers[[#This Row],[Churn Label]]="Yes", 1, 0)</f>
        <v>0</v>
      </c>
    </row>
    <row r="1190" spans="1:29" x14ac:dyDescent="0.25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C1190">
        <f>IF(Customers[[#This Row],[Churn Label]]="Yes", 1, 0)</f>
        <v>0</v>
      </c>
    </row>
    <row r="1191" spans="1:29" x14ac:dyDescent="0.25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C1191">
        <f>IF(Customers[[#This Row],[Churn Label]]="Yes", 1, 0)</f>
        <v>0</v>
      </c>
    </row>
    <row r="1192" spans="1:29" x14ac:dyDescent="0.25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C1192">
        <f>IF(Customers[[#This Row],[Churn Label]]="Yes", 1, 0)</f>
        <v>0</v>
      </c>
    </row>
    <row r="1193" spans="1:29" x14ac:dyDescent="0.25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C1193">
        <f>IF(Customers[[#This Row],[Churn Label]]="Yes", 1, 0)</f>
        <v>0</v>
      </c>
    </row>
    <row r="1194" spans="1:29" x14ac:dyDescent="0.25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C1194">
        <f>IF(Customers[[#This Row],[Churn Label]]="Yes", 1, 0)</f>
        <v>0</v>
      </c>
    </row>
    <row r="1195" spans="1:29" x14ac:dyDescent="0.25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C1195">
        <f>IF(Customers[[#This Row],[Churn Label]]="Yes", 1, 0)</f>
        <v>0</v>
      </c>
    </row>
    <row r="1196" spans="1:29" x14ac:dyDescent="0.25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C1196">
        <f>IF(Customers[[#This Row],[Churn Label]]="Yes", 1, 0)</f>
        <v>0</v>
      </c>
    </row>
    <row r="1197" spans="1:29" x14ac:dyDescent="0.25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C1197">
        <f>IF(Customers[[#This Row],[Churn Label]]="Yes", 1, 0)</f>
        <v>0</v>
      </c>
    </row>
    <row r="1198" spans="1:29" x14ac:dyDescent="0.25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C1198">
        <f>IF(Customers[[#This Row],[Churn Label]]="Yes", 1, 0)</f>
        <v>0</v>
      </c>
    </row>
    <row r="1199" spans="1:29" x14ac:dyDescent="0.25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C1199">
        <f>IF(Customers[[#This Row],[Churn Label]]="Yes", 1, 0)</f>
        <v>0</v>
      </c>
    </row>
    <row r="1200" spans="1:29" x14ac:dyDescent="0.25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C1200">
        <f>IF(Customers[[#This Row],[Churn Label]]="Yes", 1, 0)</f>
        <v>0</v>
      </c>
    </row>
    <row r="1201" spans="1:29" x14ac:dyDescent="0.25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C1201">
        <f>IF(Customers[[#This Row],[Churn Label]]="Yes", 1, 0)</f>
        <v>0</v>
      </c>
    </row>
    <row r="1202" spans="1:29" x14ac:dyDescent="0.25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C1202">
        <f>IF(Customers[[#This Row],[Churn Label]]="Yes", 1, 0)</f>
        <v>0</v>
      </c>
    </row>
    <row r="1203" spans="1:29" x14ac:dyDescent="0.25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C1203">
        <f>IF(Customers[[#This Row],[Churn Label]]="Yes", 1, 0)</f>
        <v>0</v>
      </c>
    </row>
    <row r="1204" spans="1:29" x14ac:dyDescent="0.25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C1204">
        <f>IF(Customers[[#This Row],[Churn Label]]="Yes", 1, 0)</f>
        <v>0</v>
      </c>
    </row>
    <row r="1205" spans="1:29" x14ac:dyDescent="0.25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C1205">
        <f>IF(Customers[[#This Row],[Churn Label]]="Yes", 1, 0)</f>
        <v>0</v>
      </c>
    </row>
    <row r="1206" spans="1:29" x14ac:dyDescent="0.25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C1206">
        <f>IF(Customers[[#This Row],[Churn Label]]="Yes", 1, 0)</f>
        <v>0</v>
      </c>
    </row>
    <row r="1207" spans="1:29" x14ac:dyDescent="0.25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C1207">
        <f>IF(Customers[[#This Row],[Churn Label]]="Yes", 1, 0)</f>
        <v>0</v>
      </c>
    </row>
    <row r="1208" spans="1:29" x14ac:dyDescent="0.25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C1208">
        <f>IF(Customers[[#This Row],[Churn Label]]="Yes", 1, 0)</f>
        <v>0</v>
      </c>
    </row>
    <row r="1209" spans="1:29" x14ac:dyDescent="0.25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C1209">
        <f>IF(Customers[[#This Row],[Churn Label]]="Yes", 1, 0)</f>
        <v>0</v>
      </c>
    </row>
    <row r="1210" spans="1:29" x14ac:dyDescent="0.25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C1210">
        <f>IF(Customers[[#This Row],[Churn Label]]="Yes", 1, 0)</f>
        <v>0</v>
      </c>
    </row>
    <row r="1211" spans="1:29" x14ac:dyDescent="0.25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C1211">
        <f>IF(Customers[[#This Row],[Churn Label]]="Yes", 1, 0)</f>
        <v>0</v>
      </c>
    </row>
    <row r="1212" spans="1:29" x14ac:dyDescent="0.25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C1212">
        <f>IF(Customers[[#This Row],[Churn Label]]="Yes", 1, 0)</f>
        <v>0</v>
      </c>
    </row>
    <row r="1213" spans="1:29" x14ac:dyDescent="0.25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C1213">
        <f>IF(Customers[[#This Row],[Churn Label]]="Yes", 1, 0)</f>
        <v>0</v>
      </c>
    </row>
    <row r="1214" spans="1:29" x14ac:dyDescent="0.25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C1214">
        <f>IF(Customers[[#This Row],[Churn Label]]="Yes", 1, 0)</f>
        <v>0</v>
      </c>
    </row>
    <row r="1215" spans="1:29" x14ac:dyDescent="0.25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C1215">
        <f>IF(Customers[[#This Row],[Churn Label]]="Yes", 1, 0)</f>
        <v>0</v>
      </c>
    </row>
    <row r="1216" spans="1:29" x14ac:dyDescent="0.25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C1216">
        <f>IF(Customers[[#This Row],[Churn Label]]="Yes", 1, 0)</f>
        <v>0</v>
      </c>
    </row>
    <row r="1217" spans="1:29" x14ac:dyDescent="0.25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C1217">
        <f>IF(Customers[[#This Row],[Churn Label]]="Yes", 1, 0)</f>
        <v>0</v>
      </c>
    </row>
    <row r="1218" spans="1:29" x14ac:dyDescent="0.25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C1218">
        <f>IF(Customers[[#This Row],[Churn Label]]="Yes", 1, 0)</f>
        <v>0</v>
      </c>
    </row>
    <row r="1219" spans="1:29" x14ac:dyDescent="0.25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C1219">
        <f>IF(Customers[[#This Row],[Churn Label]]="Yes", 1, 0)</f>
        <v>0</v>
      </c>
    </row>
    <row r="1220" spans="1:29" x14ac:dyDescent="0.25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C1220">
        <f>IF(Customers[[#This Row],[Churn Label]]="Yes", 1, 0)</f>
        <v>0</v>
      </c>
    </row>
    <row r="1221" spans="1:29" x14ac:dyDescent="0.25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C1221">
        <f>IF(Customers[[#This Row],[Churn Label]]="Yes", 1, 0)</f>
        <v>0</v>
      </c>
    </row>
    <row r="1222" spans="1:29" x14ac:dyDescent="0.25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C1222">
        <f>IF(Customers[[#This Row],[Churn Label]]="Yes", 1, 0)</f>
        <v>0</v>
      </c>
    </row>
    <row r="1223" spans="1:29" x14ac:dyDescent="0.25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C1223">
        <f>IF(Customers[[#This Row],[Churn Label]]="Yes", 1, 0)</f>
        <v>0</v>
      </c>
    </row>
    <row r="1224" spans="1:29" x14ac:dyDescent="0.25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C1224">
        <f>IF(Customers[[#This Row],[Churn Label]]="Yes", 1, 0)</f>
        <v>0</v>
      </c>
    </row>
    <row r="1225" spans="1:29" x14ac:dyDescent="0.25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C1225">
        <f>IF(Customers[[#This Row],[Churn Label]]="Yes", 1, 0)</f>
        <v>0</v>
      </c>
    </row>
    <row r="1226" spans="1:29" x14ac:dyDescent="0.25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C1226">
        <f>IF(Customers[[#This Row],[Churn Label]]="Yes", 1, 0)</f>
        <v>0</v>
      </c>
    </row>
    <row r="1227" spans="1:29" x14ac:dyDescent="0.25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C1227">
        <f>IF(Customers[[#This Row],[Churn Label]]="Yes", 1, 0)</f>
        <v>0</v>
      </c>
    </row>
    <row r="1228" spans="1:29" x14ac:dyDescent="0.25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C1228">
        <f>IF(Customers[[#This Row],[Churn Label]]="Yes", 1, 0)</f>
        <v>0</v>
      </c>
    </row>
    <row r="1229" spans="1:29" x14ac:dyDescent="0.25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C1229">
        <f>IF(Customers[[#This Row],[Churn Label]]="Yes", 1, 0)</f>
        <v>0</v>
      </c>
    </row>
    <row r="1230" spans="1:29" x14ac:dyDescent="0.25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C1230">
        <f>IF(Customers[[#This Row],[Churn Label]]="Yes", 1, 0)</f>
        <v>0</v>
      </c>
    </row>
    <row r="1231" spans="1:29" x14ac:dyDescent="0.25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C1231">
        <f>IF(Customers[[#This Row],[Churn Label]]="Yes", 1, 0)</f>
        <v>0</v>
      </c>
    </row>
    <row r="1232" spans="1:29" x14ac:dyDescent="0.25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C1232">
        <f>IF(Customers[[#This Row],[Churn Label]]="Yes", 1, 0)</f>
        <v>0</v>
      </c>
    </row>
    <row r="1233" spans="1:29" x14ac:dyDescent="0.25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C1233">
        <f>IF(Customers[[#This Row],[Churn Label]]="Yes", 1, 0)</f>
        <v>0</v>
      </c>
    </row>
    <row r="1234" spans="1:29" x14ac:dyDescent="0.25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C1234">
        <f>IF(Customers[[#This Row],[Churn Label]]="Yes", 1, 0)</f>
        <v>0</v>
      </c>
    </row>
    <row r="1235" spans="1:29" x14ac:dyDescent="0.25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C1235">
        <f>IF(Customers[[#This Row],[Churn Label]]="Yes", 1, 0)</f>
        <v>0</v>
      </c>
    </row>
    <row r="1236" spans="1:29" x14ac:dyDescent="0.25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C1236">
        <f>IF(Customers[[#This Row],[Churn Label]]="Yes", 1, 0)</f>
        <v>0</v>
      </c>
    </row>
    <row r="1237" spans="1:29" x14ac:dyDescent="0.25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C1237">
        <f>IF(Customers[[#This Row],[Churn Label]]="Yes", 1, 0)</f>
        <v>0</v>
      </c>
    </row>
    <row r="1238" spans="1:29" x14ac:dyDescent="0.25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C1238">
        <f>IF(Customers[[#This Row],[Churn Label]]="Yes", 1, 0)</f>
        <v>0</v>
      </c>
    </row>
    <row r="1239" spans="1:29" x14ac:dyDescent="0.25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C1239">
        <f>IF(Customers[[#This Row],[Churn Label]]="Yes", 1, 0)</f>
        <v>0</v>
      </c>
    </row>
    <row r="1240" spans="1:29" x14ac:dyDescent="0.25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C1240">
        <f>IF(Customers[[#This Row],[Churn Label]]="Yes", 1, 0)</f>
        <v>0</v>
      </c>
    </row>
    <row r="1241" spans="1:29" x14ac:dyDescent="0.25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C1241">
        <f>IF(Customers[[#This Row],[Churn Label]]="Yes", 1, 0)</f>
        <v>0</v>
      </c>
    </row>
    <row r="1242" spans="1:29" x14ac:dyDescent="0.25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C1242">
        <f>IF(Customers[[#This Row],[Churn Label]]="Yes", 1, 0)</f>
        <v>0</v>
      </c>
    </row>
    <row r="1243" spans="1:29" x14ac:dyDescent="0.25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C1243">
        <f>IF(Customers[[#This Row],[Churn Label]]="Yes", 1, 0)</f>
        <v>0</v>
      </c>
    </row>
    <row r="1244" spans="1:29" x14ac:dyDescent="0.25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C1244">
        <f>IF(Customers[[#This Row],[Churn Label]]="Yes", 1, 0)</f>
        <v>0</v>
      </c>
    </row>
    <row r="1245" spans="1:29" x14ac:dyDescent="0.25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C1245">
        <f>IF(Customers[[#This Row],[Churn Label]]="Yes", 1, 0)</f>
        <v>0</v>
      </c>
    </row>
    <row r="1246" spans="1:29" x14ac:dyDescent="0.25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C1246">
        <f>IF(Customers[[#This Row],[Churn Label]]="Yes", 1, 0)</f>
        <v>0</v>
      </c>
    </row>
    <row r="1247" spans="1:29" x14ac:dyDescent="0.25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C1247">
        <f>IF(Customers[[#This Row],[Churn Label]]="Yes", 1, 0)</f>
        <v>0</v>
      </c>
    </row>
    <row r="1248" spans="1:29" x14ac:dyDescent="0.25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C1248">
        <f>IF(Customers[[#This Row],[Churn Label]]="Yes", 1, 0)</f>
        <v>0</v>
      </c>
    </row>
    <row r="1249" spans="1:29" x14ac:dyDescent="0.25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C1249">
        <f>IF(Customers[[#This Row],[Churn Label]]="Yes", 1, 0)</f>
        <v>0</v>
      </c>
    </row>
    <row r="1250" spans="1:29" x14ac:dyDescent="0.25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C1250">
        <f>IF(Customers[[#This Row],[Churn Label]]="Yes", 1, 0)</f>
        <v>0</v>
      </c>
    </row>
    <row r="1251" spans="1:29" x14ac:dyDescent="0.25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C1251">
        <f>IF(Customers[[#This Row],[Churn Label]]="Yes", 1, 0)</f>
        <v>0</v>
      </c>
    </row>
    <row r="1252" spans="1:29" x14ac:dyDescent="0.25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C1252">
        <f>IF(Customers[[#This Row],[Churn Label]]="Yes", 1, 0)</f>
        <v>0</v>
      </c>
    </row>
    <row r="1253" spans="1:29" x14ac:dyDescent="0.25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C1253">
        <f>IF(Customers[[#This Row],[Churn Label]]="Yes", 1, 0)</f>
        <v>0</v>
      </c>
    </row>
    <row r="1254" spans="1:29" x14ac:dyDescent="0.25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C1254">
        <f>IF(Customers[[#This Row],[Churn Label]]="Yes", 1, 0)</f>
        <v>0</v>
      </c>
    </row>
    <row r="1255" spans="1:29" x14ac:dyDescent="0.25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C1255">
        <f>IF(Customers[[#This Row],[Churn Label]]="Yes", 1, 0)</f>
        <v>0</v>
      </c>
    </row>
    <row r="1256" spans="1:29" x14ac:dyDescent="0.25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C1256">
        <f>IF(Customers[[#This Row],[Churn Label]]="Yes", 1, 0)</f>
        <v>0</v>
      </c>
    </row>
    <row r="1257" spans="1:29" x14ac:dyDescent="0.25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C1257">
        <f>IF(Customers[[#This Row],[Churn Label]]="Yes", 1, 0)</f>
        <v>0</v>
      </c>
    </row>
    <row r="1258" spans="1:29" x14ac:dyDescent="0.25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C1258">
        <f>IF(Customers[[#This Row],[Churn Label]]="Yes", 1, 0)</f>
        <v>0</v>
      </c>
    </row>
    <row r="1259" spans="1:29" x14ac:dyDescent="0.25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C1259">
        <f>IF(Customers[[#This Row],[Churn Label]]="Yes", 1, 0)</f>
        <v>0</v>
      </c>
    </row>
    <row r="1260" spans="1:29" x14ac:dyDescent="0.25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C1260">
        <f>IF(Customers[[#This Row],[Churn Label]]="Yes", 1, 0)</f>
        <v>0</v>
      </c>
    </row>
    <row r="1261" spans="1:29" x14ac:dyDescent="0.25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C1261">
        <f>IF(Customers[[#This Row],[Churn Label]]="Yes", 1, 0)</f>
        <v>0</v>
      </c>
    </row>
    <row r="1262" spans="1:29" x14ac:dyDescent="0.25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C1262">
        <f>IF(Customers[[#This Row],[Churn Label]]="Yes", 1, 0)</f>
        <v>0</v>
      </c>
    </row>
    <row r="1263" spans="1:29" x14ac:dyDescent="0.25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C1263">
        <f>IF(Customers[[#This Row],[Churn Label]]="Yes", 1, 0)</f>
        <v>0</v>
      </c>
    </row>
    <row r="1264" spans="1:29" x14ac:dyDescent="0.25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C1264">
        <f>IF(Customers[[#This Row],[Churn Label]]="Yes", 1, 0)</f>
        <v>0</v>
      </c>
    </row>
    <row r="1265" spans="1:29" x14ac:dyDescent="0.25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C1265">
        <f>IF(Customers[[#This Row],[Churn Label]]="Yes", 1, 0)</f>
        <v>0</v>
      </c>
    </row>
    <row r="1266" spans="1:29" x14ac:dyDescent="0.25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C1266">
        <f>IF(Customers[[#This Row],[Churn Label]]="Yes", 1, 0)</f>
        <v>0</v>
      </c>
    </row>
    <row r="1267" spans="1:29" x14ac:dyDescent="0.25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C1267">
        <f>IF(Customers[[#This Row],[Churn Label]]="Yes", 1, 0)</f>
        <v>0</v>
      </c>
    </row>
    <row r="1268" spans="1:29" x14ac:dyDescent="0.25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C1268">
        <f>IF(Customers[[#This Row],[Churn Label]]="Yes", 1, 0)</f>
        <v>0</v>
      </c>
    </row>
    <row r="1269" spans="1:29" x14ac:dyDescent="0.25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C1269">
        <f>IF(Customers[[#This Row],[Churn Label]]="Yes", 1, 0)</f>
        <v>0</v>
      </c>
    </row>
    <row r="1270" spans="1:29" x14ac:dyDescent="0.25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C1270">
        <f>IF(Customers[[#This Row],[Churn Label]]="Yes", 1, 0)</f>
        <v>0</v>
      </c>
    </row>
    <row r="1271" spans="1:29" x14ac:dyDescent="0.25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C1271">
        <f>IF(Customers[[#This Row],[Churn Label]]="Yes", 1, 0)</f>
        <v>0</v>
      </c>
    </row>
    <row r="1272" spans="1:29" x14ac:dyDescent="0.25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C1272">
        <f>IF(Customers[[#This Row],[Churn Label]]="Yes", 1, 0)</f>
        <v>0</v>
      </c>
    </row>
    <row r="1273" spans="1:29" x14ac:dyDescent="0.25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C1273">
        <f>IF(Customers[[#This Row],[Churn Label]]="Yes", 1, 0)</f>
        <v>0</v>
      </c>
    </row>
    <row r="1274" spans="1:29" x14ac:dyDescent="0.25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C1274">
        <f>IF(Customers[[#This Row],[Churn Label]]="Yes", 1, 0)</f>
        <v>0</v>
      </c>
    </row>
    <row r="1275" spans="1:29" x14ac:dyDescent="0.25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C1275">
        <f>IF(Customers[[#This Row],[Churn Label]]="Yes", 1, 0)</f>
        <v>0</v>
      </c>
    </row>
    <row r="1276" spans="1:29" x14ac:dyDescent="0.25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C1276">
        <f>IF(Customers[[#This Row],[Churn Label]]="Yes", 1, 0)</f>
        <v>0</v>
      </c>
    </row>
    <row r="1277" spans="1:29" x14ac:dyDescent="0.25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C1277">
        <f>IF(Customers[[#This Row],[Churn Label]]="Yes", 1, 0)</f>
        <v>0</v>
      </c>
    </row>
    <row r="1278" spans="1:29" x14ac:dyDescent="0.25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C1278">
        <f>IF(Customers[[#This Row],[Churn Label]]="Yes", 1, 0)</f>
        <v>0</v>
      </c>
    </row>
    <row r="1279" spans="1:29" x14ac:dyDescent="0.25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C1279">
        <f>IF(Customers[[#This Row],[Churn Label]]="Yes", 1, 0)</f>
        <v>0</v>
      </c>
    </row>
    <row r="1280" spans="1:29" x14ac:dyDescent="0.25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C1280">
        <f>IF(Customers[[#This Row],[Churn Label]]="Yes", 1, 0)</f>
        <v>0</v>
      </c>
    </row>
    <row r="1281" spans="1:29" x14ac:dyDescent="0.25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C1281">
        <f>IF(Customers[[#This Row],[Churn Label]]="Yes", 1, 0)</f>
        <v>0</v>
      </c>
    </row>
    <row r="1282" spans="1:29" x14ac:dyDescent="0.25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C1282">
        <f>IF(Customers[[#This Row],[Churn Label]]="Yes", 1, 0)</f>
        <v>0</v>
      </c>
    </row>
    <row r="1283" spans="1:29" x14ac:dyDescent="0.25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C1283">
        <f>IF(Customers[[#This Row],[Churn Label]]="Yes", 1, 0)</f>
        <v>0</v>
      </c>
    </row>
    <row r="1284" spans="1:29" x14ac:dyDescent="0.25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C1284">
        <f>IF(Customers[[#This Row],[Churn Label]]="Yes", 1, 0)</f>
        <v>0</v>
      </c>
    </row>
    <row r="1285" spans="1:29" x14ac:dyDescent="0.25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C1285">
        <f>IF(Customers[[#This Row],[Churn Label]]="Yes", 1, 0)</f>
        <v>0</v>
      </c>
    </row>
    <row r="1286" spans="1:29" x14ac:dyDescent="0.25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C1286">
        <f>IF(Customers[[#This Row],[Churn Label]]="Yes", 1, 0)</f>
        <v>0</v>
      </c>
    </row>
    <row r="1287" spans="1:29" x14ac:dyDescent="0.25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C1287">
        <f>IF(Customers[[#This Row],[Churn Label]]="Yes", 1, 0)</f>
        <v>0</v>
      </c>
    </row>
    <row r="1288" spans="1:29" x14ac:dyDescent="0.25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C1288">
        <f>IF(Customers[[#This Row],[Churn Label]]="Yes", 1, 0)</f>
        <v>0</v>
      </c>
    </row>
    <row r="1289" spans="1:29" x14ac:dyDescent="0.25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C1289">
        <f>IF(Customers[[#This Row],[Churn Label]]="Yes", 1, 0)</f>
        <v>0</v>
      </c>
    </row>
    <row r="1290" spans="1:29" x14ac:dyDescent="0.25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C1290">
        <f>IF(Customers[[#This Row],[Churn Label]]="Yes", 1, 0)</f>
        <v>0</v>
      </c>
    </row>
    <row r="1291" spans="1:29" x14ac:dyDescent="0.25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C1291">
        <f>IF(Customers[[#This Row],[Churn Label]]="Yes", 1, 0)</f>
        <v>0</v>
      </c>
    </row>
    <row r="1292" spans="1:29" x14ac:dyDescent="0.25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C1292">
        <f>IF(Customers[[#This Row],[Churn Label]]="Yes", 1, 0)</f>
        <v>0</v>
      </c>
    </row>
    <row r="1293" spans="1:29" x14ac:dyDescent="0.25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C1293">
        <f>IF(Customers[[#This Row],[Churn Label]]="Yes", 1, 0)</f>
        <v>1</v>
      </c>
    </row>
    <row r="1294" spans="1:29" x14ac:dyDescent="0.25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C1294">
        <f>IF(Customers[[#This Row],[Churn Label]]="Yes", 1, 0)</f>
        <v>0</v>
      </c>
    </row>
    <row r="1295" spans="1:29" x14ac:dyDescent="0.25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C1295">
        <f>IF(Customers[[#This Row],[Churn Label]]="Yes", 1, 0)</f>
        <v>0</v>
      </c>
    </row>
    <row r="1296" spans="1:29" x14ac:dyDescent="0.25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C1296">
        <f>IF(Customers[[#This Row],[Churn Label]]="Yes", 1, 0)</f>
        <v>0</v>
      </c>
    </row>
    <row r="1297" spans="1:29" x14ac:dyDescent="0.25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C1297">
        <f>IF(Customers[[#This Row],[Churn Label]]="Yes", 1, 0)</f>
        <v>0</v>
      </c>
    </row>
    <row r="1298" spans="1:29" x14ac:dyDescent="0.25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C1298">
        <f>IF(Customers[[#This Row],[Churn Label]]="Yes", 1, 0)</f>
        <v>0</v>
      </c>
    </row>
    <row r="1299" spans="1:29" x14ac:dyDescent="0.25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C1299">
        <f>IF(Customers[[#This Row],[Churn Label]]="Yes", 1, 0)</f>
        <v>0</v>
      </c>
    </row>
    <row r="1300" spans="1:29" x14ac:dyDescent="0.25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C1300">
        <f>IF(Customers[[#This Row],[Churn Label]]="Yes", 1, 0)</f>
        <v>0</v>
      </c>
    </row>
    <row r="1301" spans="1:29" x14ac:dyDescent="0.25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C1301">
        <f>IF(Customers[[#This Row],[Churn Label]]="Yes", 1, 0)</f>
        <v>0</v>
      </c>
    </row>
    <row r="1302" spans="1:29" x14ac:dyDescent="0.25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C1302">
        <f>IF(Customers[[#This Row],[Churn Label]]="Yes", 1, 0)</f>
        <v>0</v>
      </c>
    </row>
    <row r="1303" spans="1:29" x14ac:dyDescent="0.25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C1303">
        <f>IF(Customers[[#This Row],[Churn Label]]="Yes", 1, 0)</f>
        <v>0</v>
      </c>
    </row>
    <row r="1304" spans="1:29" x14ac:dyDescent="0.25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C1304">
        <f>IF(Customers[[#This Row],[Churn Label]]="Yes", 1, 0)</f>
        <v>0</v>
      </c>
    </row>
    <row r="1305" spans="1:29" x14ac:dyDescent="0.25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C1305">
        <f>IF(Customers[[#This Row],[Churn Label]]="Yes", 1, 0)</f>
        <v>0</v>
      </c>
    </row>
    <row r="1306" spans="1:29" x14ac:dyDescent="0.25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C1306">
        <f>IF(Customers[[#This Row],[Churn Label]]="Yes", 1, 0)</f>
        <v>0</v>
      </c>
    </row>
    <row r="1307" spans="1:29" x14ac:dyDescent="0.25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C1307">
        <f>IF(Customers[[#This Row],[Churn Label]]="Yes", 1, 0)</f>
        <v>0</v>
      </c>
    </row>
    <row r="1308" spans="1:29" x14ac:dyDescent="0.25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C1308">
        <f>IF(Customers[[#This Row],[Churn Label]]="Yes", 1, 0)</f>
        <v>0</v>
      </c>
    </row>
    <row r="1309" spans="1:29" x14ac:dyDescent="0.25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C1309">
        <f>IF(Customers[[#This Row],[Churn Label]]="Yes", 1, 0)</f>
        <v>0</v>
      </c>
    </row>
    <row r="1310" spans="1:29" x14ac:dyDescent="0.25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C1310">
        <f>IF(Customers[[#This Row],[Churn Label]]="Yes", 1, 0)</f>
        <v>0</v>
      </c>
    </row>
    <row r="1311" spans="1:29" x14ac:dyDescent="0.25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C1311">
        <f>IF(Customers[[#This Row],[Churn Label]]="Yes", 1, 0)</f>
        <v>0</v>
      </c>
    </row>
    <row r="1312" spans="1:29" x14ac:dyDescent="0.25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C1312">
        <f>IF(Customers[[#This Row],[Churn Label]]="Yes", 1, 0)</f>
        <v>0</v>
      </c>
    </row>
    <row r="1313" spans="1:29" x14ac:dyDescent="0.25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C1313">
        <f>IF(Customers[[#This Row],[Churn Label]]="Yes", 1, 0)</f>
        <v>0</v>
      </c>
    </row>
    <row r="1314" spans="1:29" x14ac:dyDescent="0.25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C1314">
        <f>IF(Customers[[#This Row],[Churn Label]]="Yes", 1, 0)</f>
        <v>0</v>
      </c>
    </row>
    <row r="1315" spans="1:29" x14ac:dyDescent="0.25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C1315">
        <f>IF(Customers[[#This Row],[Churn Label]]="Yes", 1, 0)</f>
        <v>0</v>
      </c>
    </row>
    <row r="1316" spans="1:29" x14ac:dyDescent="0.25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C1316">
        <f>IF(Customers[[#This Row],[Churn Label]]="Yes", 1, 0)</f>
        <v>0</v>
      </c>
    </row>
    <row r="1317" spans="1:29" x14ac:dyDescent="0.25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C1317">
        <f>IF(Customers[[#This Row],[Churn Label]]="Yes", 1, 0)</f>
        <v>0</v>
      </c>
    </row>
    <row r="1318" spans="1:29" x14ac:dyDescent="0.25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C1318">
        <f>IF(Customers[[#This Row],[Churn Label]]="Yes", 1, 0)</f>
        <v>0</v>
      </c>
    </row>
    <row r="1319" spans="1:29" x14ac:dyDescent="0.25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C1319">
        <f>IF(Customers[[#This Row],[Churn Label]]="Yes", 1, 0)</f>
        <v>0</v>
      </c>
    </row>
    <row r="1320" spans="1:29" x14ac:dyDescent="0.25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C1320">
        <f>IF(Customers[[#This Row],[Churn Label]]="Yes", 1, 0)</f>
        <v>0</v>
      </c>
    </row>
    <row r="1321" spans="1:29" x14ac:dyDescent="0.25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C1321">
        <f>IF(Customers[[#This Row],[Churn Label]]="Yes", 1, 0)</f>
        <v>0</v>
      </c>
    </row>
    <row r="1322" spans="1:29" x14ac:dyDescent="0.25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C1322">
        <f>IF(Customers[[#This Row],[Churn Label]]="Yes", 1, 0)</f>
        <v>0</v>
      </c>
    </row>
    <row r="1323" spans="1:29" x14ac:dyDescent="0.25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C1323">
        <f>IF(Customers[[#This Row],[Churn Label]]="Yes", 1, 0)</f>
        <v>0</v>
      </c>
    </row>
    <row r="1324" spans="1:29" x14ac:dyDescent="0.25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C1324">
        <f>IF(Customers[[#This Row],[Churn Label]]="Yes", 1, 0)</f>
        <v>0</v>
      </c>
    </row>
    <row r="1325" spans="1:29" x14ac:dyDescent="0.25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C1325">
        <f>IF(Customers[[#This Row],[Churn Label]]="Yes", 1, 0)</f>
        <v>0</v>
      </c>
    </row>
    <row r="1326" spans="1:29" x14ac:dyDescent="0.25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C1326">
        <f>IF(Customers[[#This Row],[Churn Label]]="Yes", 1, 0)</f>
        <v>0</v>
      </c>
    </row>
    <row r="1327" spans="1:29" x14ac:dyDescent="0.25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C1327">
        <f>IF(Customers[[#This Row],[Churn Label]]="Yes", 1, 0)</f>
        <v>0</v>
      </c>
    </row>
    <row r="1328" spans="1:29" x14ac:dyDescent="0.25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C1328">
        <f>IF(Customers[[#This Row],[Churn Label]]="Yes", 1, 0)</f>
        <v>0</v>
      </c>
    </row>
    <row r="1329" spans="1:29" x14ac:dyDescent="0.25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C1329">
        <f>IF(Customers[[#This Row],[Churn Label]]="Yes", 1, 0)</f>
        <v>0</v>
      </c>
    </row>
    <row r="1330" spans="1:29" x14ac:dyDescent="0.25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C1330">
        <f>IF(Customers[[#This Row],[Churn Label]]="Yes", 1, 0)</f>
        <v>0</v>
      </c>
    </row>
    <row r="1331" spans="1:29" x14ac:dyDescent="0.25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C1331">
        <f>IF(Customers[[#This Row],[Churn Label]]="Yes", 1, 0)</f>
        <v>0</v>
      </c>
    </row>
    <row r="1332" spans="1:29" x14ac:dyDescent="0.25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C1332">
        <f>IF(Customers[[#This Row],[Churn Label]]="Yes", 1, 0)</f>
        <v>0</v>
      </c>
    </row>
    <row r="1333" spans="1:29" x14ac:dyDescent="0.25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C1333">
        <f>IF(Customers[[#This Row],[Churn Label]]="Yes", 1, 0)</f>
        <v>0</v>
      </c>
    </row>
    <row r="1334" spans="1:29" x14ac:dyDescent="0.25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C1334">
        <f>IF(Customers[[#This Row],[Churn Label]]="Yes", 1, 0)</f>
        <v>0</v>
      </c>
    </row>
    <row r="1335" spans="1:29" x14ac:dyDescent="0.25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C1335">
        <f>IF(Customers[[#This Row],[Churn Label]]="Yes", 1, 0)</f>
        <v>0</v>
      </c>
    </row>
    <row r="1336" spans="1:29" x14ac:dyDescent="0.25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C1336">
        <f>IF(Customers[[#This Row],[Churn Label]]="Yes", 1, 0)</f>
        <v>0</v>
      </c>
    </row>
    <row r="1337" spans="1:29" x14ac:dyDescent="0.25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C1337">
        <f>IF(Customers[[#This Row],[Churn Label]]="Yes", 1, 0)</f>
        <v>0</v>
      </c>
    </row>
    <row r="1338" spans="1:29" x14ac:dyDescent="0.25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C1338">
        <f>IF(Customers[[#This Row],[Churn Label]]="Yes", 1, 0)</f>
        <v>0</v>
      </c>
    </row>
    <row r="1339" spans="1:29" x14ac:dyDescent="0.25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C1339">
        <f>IF(Customers[[#This Row],[Churn Label]]="Yes", 1, 0)</f>
        <v>0</v>
      </c>
    </row>
    <row r="1340" spans="1:29" x14ac:dyDescent="0.25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C1340">
        <f>IF(Customers[[#This Row],[Churn Label]]="Yes", 1, 0)</f>
        <v>0</v>
      </c>
    </row>
    <row r="1341" spans="1:29" x14ac:dyDescent="0.25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C1341">
        <f>IF(Customers[[#This Row],[Churn Label]]="Yes", 1, 0)</f>
        <v>0</v>
      </c>
    </row>
    <row r="1342" spans="1:29" x14ac:dyDescent="0.25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C1342">
        <f>IF(Customers[[#This Row],[Churn Label]]="Yes", 1, 0)</f>
        <v>0</v>
      </c>
    </row>
    <row r="1343" spans="1:29" x14ac:dyDescent="0.25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C1343">
        <f>IF(Customers[[#This Row],[Churn Label]]="Yes", 1, 0)</f>
        <v>0</v>
      </c>
    </row>
    <row r="1344" spans="1:29" x14ac:dyDescent="0.25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C1344">
        <f>IF(Customers[[#This Row],[Churn Label]]="Yes", 1, 0)</f>
        <v>0</v>
      </c>
    </row>
    <row r="1345" spans="1:29" x14ac:dyDescent="0.25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C1345">
        <f>IF(Customers[[#This Row],[Churn Label]]="Yes", 1, 0)</f>
        <v>0</v>
      </c>
    </row>
    <row r="1346" spans="1:29" x14ac:dyDescent="0.25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C1346">
        <f>IF(Customers[[#This Row],[Churn Label]]="Yes", 1, 0)</f>
        <v>0</v>
      </c>
    </row>
    <row r="1347" spans="1:29" x14ac:dyDescent="0.25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C1347">
        <f>IF(Customers[[#This Row],[Churn Label]]="Yes", 1, 0)</f>
        <v>0</v>
      </c>
    </row>
    <row r="1348" spans="1:29" x14ac:dyDescent="0.25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C1348">
        <f>IF(Customers[[#This Row],[Churn Label]]="Yes", 1, 0)</f>
        <v>0</v>
      </c>
    </row>
    <row r="1349" spans="1:29" x14ac:dyDescent="0.25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C1349">
        <f>IF(Customers[[#This Row],[Churn Label]]="Yes", 1, 0)</f>
        <v>0</v>
      </c>
    </row>
    <row r="1350" spans="1:29" x14ac:dyDescent="0.25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C1350">
        <f>IF(Customers[[#This Row],[Churn Label]]="Yes", 1, 0)</f>
        <v>0</v>
      </c>
    </row>
    <row r="1351" spans="1:29" x14ac:dyDescent="0.25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C1351">
        <f>IF(Customers[[#This Row],[Churn Label]]="Yes", 1, 0)</f>
        <v>0</v>
      </c>
    </row>
    <row r="1352" spans="1:29" x14ac:dyDescent="0.25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C1352">
        <f>IF(Customers[[#This Row],[Churn Label]]="Yes", 1, 0)</f>
        <v>0</v>
      </c>
    </row>
    <row r="1353" spans="1:29" x14ac:dyDescent="0.25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C1353">
        <f>IF(Customers[[#This Row],[Churn Label]]="Yes", 1, 0)</f>
        <v>0</v>
      </c>
    </row>
    <row r="1354" spans="1:29" x14ac:dyDescent="0.25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C1354">
        <f>IF(Customers[[#This Row],[Churn Label]]="Yes", 1, 0)</f>
        <v>0</v>
      </c>
    </row>
    <row r="1355" spans="1:29" x14ac:dyDescent="0.25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C1355">
        <f>IF(Customers[[#This Row],[Churn Label]]="Yes", 1, 0)</f>
        <v>0</v>
      </c>
    </row>
    <row r="1356" spans="1:29" x14ac:dyDescent="0.25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C1356">
        <f>IF(Customers[[#This Row],[Churn Label]]="Yes", 1, 0)</f>
        <v>0</v>
      </c>
    </row>
    <row r="1357" spans="1:29" x14ac:dyDescent="0.25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C1357">
        <f>IF(Customers[[#This Row],[Churn Label]]="Yes", 1, 0)</f>
        <v>0</v>
      </c>
    </row>
    <row r="1358" spans="1:29" x14ac:dyDescent="0.25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C1358">
        <f>IF(Customers[[#This Row],[Churn Label]]="Yes", 1, 0)</f>
        <v>0</v>
      </c>
    </row>
    <row r="1359" spans="1:29" x14ac:dyDescent="0.25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C1359">
        <f>IF(Customers[[#This Row],[Churn Label]]="Yes", 1, 0)</f>
        <v>0</v>
      </c>
    </row>
    <row r="1360" spans="1:29" x14ac:dyDescent="0.25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C1360">
        <f>IF(Customers[[#This Row],[Churn Label]]="Yes", 1, 0)</f>
        <v>0</v>
      </c>
    </row>
    <row r="1361" spans="1:29" x14ac:dyDescent="0.25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C1361">
        <f>IF(Customers[[#This Row],[Churn Label]]="Yes", 1, 0)</f>
        <v>0</v>
      </c>
    </row>
    <row r="1362" spans="1:29" x14ac:dyDescent="0.25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C1362">
        <f>IF(Customers[[#This Row],[Churn Label]]="Yes", 1, 0)</f>
        <v>0</v>
      </c>
    </row>
    <row r="1363" spans="1:29" x14ac:dyDescent="0.25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C1363">
        <f>IF(Customers[[#This Row],[Churn Label]]="Yes", 1, 0)</f>
        <v>0</v>
      </c>
    </row>
    <row r="1364" spans="1:29" x14ac:dyDescent="0.25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C1364">
        <f>IF(Customers[[#This Row],[Churn Label]]="Yes", 1, 0)</f>
        <v>0</v>
      </c>
    </row>
    <row r="1365" spans="1:29" x14ac:dyDescent="0.25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C1365">
        <f>IF(Customers[[#This Row],[Churn Label]]="Yes", 1, 0)</f>
        <v>0</v>
      </c>
    </row>
    <row r="1366" spans="1:29" x14ac:dyDescent="0.25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C1366">
        <f>IF(Customers[[#This Row],[Churn Label]]="Yes", 1, 0)</f>
        <v>1</v>
      </c>
    </row>
    <row r="1367" spans="1:29" x14ac:dyDescent="0.25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C1367">
        <f>IF(Customers[[#This Row],[Churn Label]]="Yes", 1, 0)</f>
        <v>0</v>
      </c>
    </row>
    <row r="1368" spans="1:29" x14ac:dyDescent="0.25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C1368">
        <f>IF(Customers[[#This Row],[Churn Label]]="Yes", 1, 0)</f>
        <v>0</v>
      </c>
    </row>
    <row r="1369" spans="1:29" x14ac:dyDescent="0.25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C1369">
        <f>IF(Customers[[#This Row],[Churn Label]]="Yes", 1, 0)</f>
        <v>0</v>
      </c>
    </row>
    <row r="1370" spans="1:29" x14ac:dyDescent="0.25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C1370">
        <f>IF(Customers[[#This Row],[Churn Label]]="Yes", 1, 0)</f>
        <v>0</v>
      </c>
    </row>
    <row r="1371" spans="1:29" x14ac:dyDescent="0.25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C1371">
        <f>IF(Customers[[#This Row],[Churn Label]]="Yes", 1, 0)</f>
        <v>0</v>
      </c>
    </row>
    <row r="1372" spans="1:29" x14ac:dyDescent="0.25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C1372">
        <f>IF(Customers[[#This Row],[Churn Label]]="Yes", 1, 0)</f>
        <v>0</v>
      </c>
    </row>
    <row r="1373" spans="1:29" x14ac:dyDescent="0.25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C1373">
        <f>IF(Customers[[#This Row],[Churn Label]]="Yes", 1, 0)</f>
        <v>0</v>
      </c>
    </row>
    <row r="1374" spans="1:29" x14ac:dyDescent="0.25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C1374">
        <f>IF(Customers[[#This Row],[Churn Label]]="Yes", 1, 0)</f>
        <v>0</v>
      </c>
    </row>
    <row r="1375" spans="1:29" x14ac:dyDescent="0.25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C1375">
        <f>IF(Customers[[#This Row],[Churn Label]]="Yes", 1, 0)</f>
        <v>0</v>
      </c>
    </row>
    <row r="1376" spans="1:29" x14ac:dyDescent="0.25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C1376">
        <f>IF(Customers[[#This Row],[Churn Label]]="Yes", 1, 0)</f>
        <v>0</v>
      </c>
    </row>
    <row r="1377" spans="1:29" x14ac:dyDescent="0.25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C1377">
        <f>IF(Customers[[#This Row],[Churn Label]]="Yes", 1, 0)</f>
        <v>0</v>
      </c>
    </row>
    <row r="1378" spans="1:29" x14ac:dyDescent="0.25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C1378">
        <f>IF(Customers[[#This Row],[Churn Label]]="Yes", 1, 0)</f>
        <v>0</v>
      </c>
    </row>
    <row r="1379" spans="1:29" x14ac:dyDescent="0.25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C1379">
        <f>IF(Customers[[#This Row],[Churn Label]]="Yes", 1, 0)</f>
        <v>0</v>
      </c>
    </row>
    <row r="1380" spans="1:29" x14ac:dyDescent="0.25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C1380">
        <f>IF(Customers[[#This Row],[Churn Label]]="Yes", 1, 0)</f>
        <v>0</v>
      </c>
    </row>
    <row r="1381" spans="1:29" x14ac:dyDescent="0.25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C1381">
        <f>IF(Customers[[#This Row],[Churn Label]]="Yes", 1, 0)</f>
        <v>0</v>
      </c>
    </row>
    <row r="1382" spans="1:29" x14ac:dyDescent="0.25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C1382">
        <f>IF(Customers[[#This Row],[Churn Label]]="Yes", 1, 0)</f>
        <v>0</v>
      </c>
    </row>
    <row r="1383" spans="1:29" x14ac:dyDescent="0.25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C1383">
        <f>IF(Customers[[#This Row],[Churn Label]]="Yes", 1, 0)</f>
        <v>0</v>
      </c>
    </row>
    <row r="1384" spans="1:29" x14ac:dyDescent="0.25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C1384">
        <f>IF(Customers[[#This Row],[Churn Label]]="Yes", 1, 0)</f>
        <v>0</v>
      </c>
    </row>
    <row r="1385" spans="1:29" x14ac:dyDescent="0.25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C1385">
        <f>IF(Customers[[#This Row],[Churn Label]]="Yes", 1, 0)</f>
        <v>0</v>
      </c>
    </row>
    <row r="1386" spans="1:29" x14ac:dyDescent="0.25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C1386">
        <f>IF(Customers[[#This Row],[Churn Label]]="Yes", 1, 0)</f>
        <v>0</v>
      </c>
    </row>
    <row r="1387" spans="1:29" x14ac:dyDescent="0.25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C1387">
        <f>IF(Customers[[#This Row],[Churn Label]]="Yes", 1, 0)</f>
        <v>0</v>
      </c>
    </row>
    <row r="1388" spans="1:29" x14ac:dyDescent="0.25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C1388">
        <f>IF(Customers[[#This Row],[Churn Label]]="Yes", 1, 0)</f>
        <v>0</v>
      </c>
    </row>
    <row r="1389" spans="1:29" x14ac:dyDescent="0.25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C1389">
        <f>IF(Customers[[#This Row],[Churn Label]]="Yes", 1, 0)</f>
        <v>0</v>
      </c>
    </row>
    <row r="1390" spans="1:29" x14ac:dyDescent="0.25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C1390">
        <f>IF(Customers[[#This Row],[Churn Label]]="Yes", 1, 0)</f>
        <v>0</v>
      </c>
    </row>
    <row r="1391" spans="1:29" x14ac:dyDescent="0.25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C1391">
        <f>IF(Customers[[#This Row],[Churn Label]]="Yes", 1, 0)</f>
        <v>0</v>
      </c>
    </row>
    <row r="1392" spans="1:29" x14ac:dyDescent="0.25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C1392">
        <f>IF(Customers[[#This Row],[Churn Label]]="Yes", 1, 0)</f>
        <v>0</v>
      </c>
    </row>
    <row r="1393" spans="1:29" x14ac:dyDescent="0.25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C1393">
        <f>IF(Customers[[#This Row],[Churn Label]]="Yes", 1, 0)</f>
        <v>0</v>
      </c>
    </row>
    <row r="1394" spans="1:29" x14ac:dyDescent="0.25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C1394">
        <f>IF(Customers[[#This Row],[Churn Label]]="Yes", 1, 0)</f>
        <v>0</v>
      </c>
    </row>
    <row r="1395" spans="1:29" x14ac:dyDescent="0.25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C1395">
        <f>IF(Customers[[#This Row],[Churn Label]]="Yes", 1, 0)</f>
        <v>0</v>
      </c>
    </row>
    <row r="1396" spans="1:29" x14ac:dyDescent="0.25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C1396">
        <f>IF(Customers[[#This Row],[Churn Label]]="Yes", 1, 0)</f>
        <v>0</v>
      </c>
    </row>
    <row r="1397" spans="1:29" x14ac:dyDescent="0.25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C1397">
        <f>IF(Customers[[#This Row],[Churn Label]]="Yes", 1, 0)</f>
        <v>0</v>
      </c>
    </row>
    <row r="1398" spans="1:29" x14ac:dyDescent="0.25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C1398">
        <f>IF(Customers[[#This Row],[Churn Label]]="Yes", 1, 0)</f>
        <v>0</v>
      </c>
    </row>
    <row r="1399" spans="1:29" x14ac:dyDescent="0.25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C1399">
        <f>IF(Customers[[#This Row],[Churn Label]]="Yes", 1, 0)</f>
        <v>0</v>
      </c>
    </row>
    <row r="1400" spans="1:29" x14ac:dyDescent="0.25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C1400">
        <f>IF(Customers[[#This Row],[Churn Label]]="Yes", 1, 0)</f>
        <v>0</v>
      </c>
    </row>
    <row r="1401" spans="1:29" x14ac:dyDescent="0.25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C1401">
        <f>IF(Customers[[#This Row],[Churn Label]]="Yes", 1, 0)</f>
        <v>0</v>
      </c>
    </row>
    <row r="1402" spans="1:29" x14ac:dyDescent="0.25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C1402">
        <f>IF(Customers[[#This Row],[Churn Label]]="Yes", 1, 0)</f>
        <v>0</v>
      </c>
    </row>
    <row r="1403" spans="1:29" x14ac:dyDescent="0.25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C1403">
        <f>IF(Customers[[#This Row],[Churn Label]]="Yes", 1, 0)</f>
        <v>0</v>
      </c>
    </row>
    <row r="1404" spans="1:29" x14ac:dyDescent="0.25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C1404">
        <f>IF(Customers[[#This Row],[Churn Label]]="Yes", 1, 0)</f>
        <v>1</v>
      </c>
    </row>
    <row r="1405" spans="1:29" x14ac:dyDescent="0.25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C1405">
        <f>IF(Customers[[#This Row],[Churn Label]]="Yes", 1, 0)</f>
        <v>0</v>
      </c>
    </row>
    <row r="1406" spans="1:29" x14ac:dyDescent="0.25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C1406">
        <f>IF(Customers[[#This Row],[Churn Label]]="Yes", 1, 0)</f>
        <v>0</v>
      </c>
    </row>
    <row r="1407" spans="1:29" x14ac:dyDescent="0.25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C1407">
        <f>IF(Customers[[#This Row],[Churn Label]]="Yes", 1, 0)</f>
        <v>0</v>
      </c>
    </row>
    <row r="1408" spans="1:29" x14ac:dyDescent="0.25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C1408">
        <f>IF(Customers[[#This Row],[Churn Label]]="Yes", 1, 0)</f>
        <v>0</v>
      </c>
    </row>
    <row r="1409" spans="1:29" x14ac:dyDescent="0.25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C1409">
        <f>IF(Customers[[#This Row],[Churn Label]]="Yes", 1, 0)</f>
        <v>0</v>
      </c>
    </row>
    <row r="1410" spans="1:29" x14ac:dyDescent="0.25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C1410">
        <f>IF(Customers[[#This Row],[Churn Label]]="Yes", 1, 0)</f>
        <v>0</v>
      </c>
    </row>
    <row r="1411" spans="1:29" x14ac:dyDescent="0.25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C1411">
        <f>IF(Customers[[#This Row],[Churn Label]]="Yes", 1, 0)</f>
        <v>0</v>
      </c>
    </row>
    <row r="1412" spans="1:29" x14ac:dyDescent="0.25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C1412">
        <f>IF(Customers[[#This Row],[Churn Label]]="Yes", 1, 0)</f>
        <v>0</v>
      </c>
    </row>
    <row r="1413" spans="1:29" x14ac:dyDescent="0.25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C1413">
        <f>IF(Customers[[#This Row],[Churn Label]]="Yes", 1, 0)</f>
        <v>0</v>
      </c>
    </row>
    <row r="1414" spans="1:29" x14ac:dyDescent="0.25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C1414">
        <f>IF(Customers[[#This Row],[Churn Label]]="Yes", 1, 0)</f>
        <v>0</v>
      </c>
    </row>
    <row r="1415" spans="1:29" x14ac:dyDescent="0.25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C1415">
        <f>IF(Customers[[#This Row],[Churn Label]]="Yes", 1, 0)</f>
        <v>0</v>
      </c>
    </row>
    <row r="1416" spans="1:29" x14ac:dyDescent="0.25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C1416">
        <f>IF(Customers[[#This Row],[Churn Label]]="Yes", 1, 0)</f>
        <v>0</v>
      </c>
    </row>
    <row r="1417" spans="1:29" x14ac:dyDescent="0.25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C1417">
        <f>IF(Customers[[#This Row],[Churn Label]]="Yes", 1, 0)</f>
        <v>0</v>
      </c>
    </row>
    <row r="1418" spans="1:29" x14ac:dyDescent="0.25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C1418">
        <f>IF(Customers[[#This Row],[Churn Label]]="Yes", 1, 0)</f>
        <v>0</v>
      </c>
    </row>
    <row r="1419" spans="1:29" x14ac:dyDescent="0.25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C1419">
        <f>IF(Customers[[#This Row],[Churn Label]]="Yes", 1, 0)</f>
        <v>0</v>
      </c>
    </row>
    <row r="1420" spans="1:29" x14ac:dyDescent="0.25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C1420">
        <f>IF(Customers[[#This Row],[Churn Label]]="Yes", 1, 0)</f>
        <v>0</v>
      </c>
    </row>
    <row r="1421" spans="1:29" x14ac:dyDescent="0.25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C1421">
        <f>IF(Customers[[#This Row],[Churn Label]]="Yes", 1, 0)</f>
        <v>0</v>
      </c>
    </row>
    <row r="1422" spans="1:29" x14ac:dyDescent="0.25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C1422">
        <f>IF(Customers[[#This Row],[Churn Label]]="Yes", 1, 0)</f>
        <v>0</v>
      </c>
    </row>
    <row r="1423" spans="1:29" x14ac:dyDescent="0.25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C1423">
        <f>IF(Customers[[#This Row],[Churn Label]]="Yes", 1, 0)</f>
        <v>0</v>
      </c>
    </row>
    <row r="1424" spans="1:29" x14ac:dyDescent="0.25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C1424">
        <f>IF(Customers[[#This Row],[Churn Label]]="Yes", 1, 0)</f>
        <v>0</v>
      </c>
    </row>
    <row r="1425" spans="1:29" x14ac:dyDescent="0.25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C1425">
        <f>IF(Customers[[#This Row],[Churn Label]]="Yes", 1, 0)</f>
        <v>0</v>
      </c>
    </row>
    <row r="1426" spans="1:29" x14ac:dyDescent="0.25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C1426">
        <f>IF(Customers[[#This Row],[Churn Label]]="Yes", 1, 0)</f>
        <v>0</v>
      </c>
    </row>
    <row r="1427" spans="1:29" x14ac:dyDescent="0.25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C1427">
        <f>IF(Customers[[#This Row],[Churn Label]]="Yes", 1, 0)</f>
        <v>0</v>
      </c>
    </row>
    <row r="1428" spans="1:29" x14ac:dyDescent="0.25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C1428">
        <f>IF(Customers[[#This Row],[Churn Label]]="Yes", 1, 0)</f>
        <v>0</v>
      </c>
    </row>
    <row r="1429" spans="1:29" x14ac:dyDescent="0.25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C1429">
        <f>IF(Customers[[#This Row],[Churn Label]]="Yes", 1, 0)</f>
        <v>0</v>
      </c>
    </row>
    <row r="1430" spans="1:29" x14ac:dyDescent="0.25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C1430">
        <f>IF(Customers[[#This Row],[Churn Label]]="Yes", 1, 0)</f>
        <v>0</v>
      </c>
    </row>
    <row r="1431" spans="1:29" x14ac:dyDescent="0.25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C1431">
        <f>IF(Customers[[#This Row],[Churn Label]]="Yes", 1, 0)</f>
        <v>0</v>
      </c>
    </row>
    <row r="1432" spans="1:29" x14ac:dyDescent="0.25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C1432">
        <f>IF(Customers[[#This Row],[Churn Label]]="Yes", 1, 0)</f>
        <v>0</v>
      </c>
    </row>
    <row r="1433" spans="1:29" x14ac:dyDescent="0.25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C1433">
        <f>IF(Customers[[#This Row],[Churn Label]]="Yes", 1, 0)</f>
        <v>0</v>
      </c>
    </row>
    <row r="1434" spans="1:29" x14ac:dyDescent="0.25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C1434">
        <f>IF(Customers[[#This Row],[Churn Label]]="Yes", 1, 0)</f>
        <v>0</v>
      </c>
    </row>
    <row r="1435" spans="1:29" x14ac:dyDescent="0.25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C1435">
        <f>IF(Customers[[#This Row],[Churn Label]]="Yes", 1, 0)</f>
        <v>0</v>
      </c>
    </row>
    <row r="1436" spans="1:29" x14ac:dyDescent="0.25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C1436">
        <f>IF(Customers[[#This Row],[Churn Label]]="Yes", 1, 0)</f>
        <v>0</v>
      </c>
    </row>
    <row r="1437" spans="1:29" x14ac:dyDescent="0.25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C1437">
        <f>IF(Customers[[#This Row],[Churn Label]]="Yes", 1, 0)</f>
        <v>0</v>
      </c>
    </row>
    <row r="1438" spans="1:29" x14ac:dyDescent="0.25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C1438">
        <f>IF(Customers[[#This Row],[Churn Label]]="Yes", 1, 0)</f>
        <v>0</v>
      </c>
    </row>
    <row r="1439" spans="1:29" x14ac:dyDescent="0.25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C1439">
        <f>IF(Customers[[#This Row],[Churn Label]]="Yes", 1, 0)</f>
        <v>0</v>
      </c>
    </row>
    <row r="1440" spans="1:29" x14ac:dyDescent="0.25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C1440">
        <f>IF(Customers[[#This Row],[Churn Label]]="Yes", 1, 0)</f>
        <v>0</v>
      </c>
    </row>
    <row r="1441" spans="1:29" x14ac:dyDescent="0.25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C1441">
        <f>IF(Customers[[#This Row],[Churn Label]]="Yes", 1, 0)</f>
        <v>0</v>
      </c>
    </row>
    <row r="1442" spans="1:29" x14ac:dyDescent="0.25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C1442">
        <f>IF(Customers[[#This Row],[Churn Label]]="Yes", 1, 0)</f>
        <v>0</v>
      </c>
    </row>
    <row r="1443" spans="1:29" x14ac:dyDescent="0.25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C1443">
        <f>IF(Customers[[#This Row],[Churn Label]]="Yes", 1, 0)</f>
        <v>0</v>
      </c>
    </row>
    <row r="1444" spans="1:29" x14ac:dyDescent="0.25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C1444">
        <f>IF(Customers[[#This Row],[Churn Label]]="Yes", 1, 0)</f>
        <v>0</v>
      </c>
    </row>
    <row r="1445" spans="1:29" x14ac:dyDescent="0.25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C1445">
        <f>IF(Customers[[#This Row],[Churn Label]]="Yes", 1, 0)</f>
        <v>0</v>
      </c>
    </row>
    <row r="1446" spans="1:29" x14ac:dyDescent="0.25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C1446">
        <f>IF(Customers[[#This Row],[Churn Label]]="Yes", 1, 0)</f>
        <v>0</v>
      </c>
    </row>
    <row r="1447" spans="1:29" x14ac:dyDescent="0.25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C1447">
        <f>IF(Customers[[#This Row],[Churn Label]]="Yes", 1, 0)</f>
        <v>0</v>
      </c>
    </row>
    <row r="1448" spans="1:29" x14ac:dyDescent="0.25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C1448">
        <f>IF(Customers[[#This Row],[Churn Label]]="Yes", 1, 0)</f>
        <v>0</v>
      </c>
    </row>
    <row r="1449" spans="1:29" x14ac:dyDescent="0.25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C1449">
        <f>IF(Customers[[#This Row],[Churn Label]]="Yes", 1, 0)</f>
        <v>0</v>
      </c>
    </row>
    <row r="1450" spans="1:29" x14ac:dyDescent="0.25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C1450">
        <f>IF(Customers[[#This Row],[Churn Label]]="Yes", 1, 0)</f>
        <v>0</v>
      </c>
    </row>
    <row r="1451" spans="1:29" x14ac:dyDescent="0.25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C1451">
        <f>IF(Customers[[#This Row],[Churn Label]]="Yes", 1, 0)</f>
        <v>0</v>
      </c>
    </row>
    <row r="1452" spans="1:29" x14ac:dyDescent="0.25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C1452">
        <f>IF(Customers[[#This Row],[Churn Label]]="Yes", 1, 0)</f>
        <v>0</v>
      </c>
    </row>
    <row r="1453" spans="1:29" x14ac:dyDescent="0.25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C1453">
        <f>IF(Customers[[#This Row],[Churn Label]]="Yes", 1, 0)</f>
        <v>0</v>
      </c>
    </row>
    <row r="1454" spans="1:29" x14ac:dyDescent="0.25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C1454">
        <f>IF(Customers[[#This Row],[Churn Label]]="Yes", 1, 0)</f>
        <v>0</v>
      </c>
    </row>
    <row r="1455" spans="1:29" x14ac:dyDescent="0.25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C1455">
        <f>IF(Customers[[#This Row],[Churn Label]]="Yes", 1, 0)</f>
        <v>0</v>
      </c>
    </row>
    <row r="1456" spans="1:29" x14ac:dyDescent="0.25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C1456">
        <f>IF(Customers[[#This Row],[Churn Label]]="Yes", 1, 0)</f>
        <v>0</v>
      </c>
    </row>
    <row r="1457" spans="1:29" x14ac:dyDescent="0.25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C1457">
        <f>IF(Customers[[#This Row],[Churn Label]]="Yes", 1, 0)</f>
        <v>0</v>
      </c>
    </row>
    <row r="1458" spans="1:29" x14ac:dyDescent="0.25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C1458">
        <f>IF(Customers[[#This Row],[Churn Label]]="Yes", 1, 0)</f>
        <v>0</v>
      </c>
    </row>
    <row r="1459" spans="1:29" x14ac:dyDescent="0.25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C1459">
        <f>IF(Customers[[#This Row],[Churn Label]]="Yes", 1, 0)</f>
        <v>0</v>
      </c>
    </row>
    <row r="1460" spans="1:29" x14ac:dyDescent="0.25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C1460">
        <f>IF(Customers[[#This Row],[Churn Label]]="Yes", 1, 0)</f>
        <v>0</v>
      </c>
    </row>
    <row r="1461" spans="1:29" x14ac:dyDescent="0.25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C1461">
        <f>IF(Customers[[#This Row],[Churn Label]]="Yes", 1, 0)</f>
        <v>0</v>
      </c>
    </row>
    <row r="1462" spans="1:29" x14ac:dyDescent="0.25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C1462">
        <f>IF(Customers[[#This Row],[Churn Label]]="Yes", 1, 0)</f>
        <v>0</v>
      </c>
    </row>
    <row r="1463" spans="1:29" x14ac:dyDescent="0.25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C1463">
        <f>IF(Customers[[#This Row],[Churn Label]]="Yes", 1, 0)</f>
        <v>0</v>
      </c>
    </row>
    <row r="1464" spans="1:29" x14ac:dyDescent="0.25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C1464">
        <f>IF(Customers[[#This Row],[Churn Label]]="Yes", 1, 0)</f>
        <v>0</v>
      </c>
    </row>
    <row r="1465" spans="1:29" x14ac:dyDescent="0.25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C1465">
        <f>IF(Customers[[#This Row],[Churn Label]]="Yes", 1, 0)</f>
        <v>0</v>
      </c>
    </row>
    <row r="1466" spans="1:29" x14ac:dyDescent="0.25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C1466">
        <f>IF(Customers[[#This Row],[Churn Label]]="Yes", 1, 0)</f>
        <v>0</v>
      </c>
    </row>
    <row r="1467" spans="1:29" x14ac:dyDescent="0.25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C1467">
        <f>IF(Customers[[#This Row],[Churn Label]]="Yes", 1, 0)</f>
        <v>0</v>
      </c>
    </row>
    <row r="1468" spans="1:29" x14ac:dyDescent="0.25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C1468">
        <f>IF(Customers[[#This Row],[Churn Label]]="Yes", 1, 0)</f>
        <v>0</v>
      </c>
    </row>
    <row r="1469" spans="1:29" x14ac:dyDescent="0.25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C1469">
        <f>IF(Customers[[#This Row],[Churn Label]]="Yes", 1, 0)</f>
        <v>0</v>
      </c>
    </row>
    <row r="1470" spans="1:29" x14ac:dyDescent="0.25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C1470">
        <f>IF(Customers[[#This Row],[Churn Label]]="Yes", 1, 0)</f>
        <v>0</v>
      </c>
    </row>
    <row r="1471" spans="1:29" x14ac:dyDescent="0.25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C1471">
        <f>IF(Customers[[#This Row],[Churn Label]]="Yes", 1, 0)</f>
        <v>0</v>
      </c>
    </row>
    <row r="1472" spans="1:29" x14ac:dyDescent="0.25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C1472">
        <f>IF(Customers[[#This Row],[Churn Label]]="Yes", 1, 0)</f>
        <v>0</v>
      </c>
    </row>
    <row r="1473" spans="1:29" x14ac:dyDescent="0.25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C1473">
        <f>IF(Customers[[#This Row],[Churn Label]]="Yes", 1, 0)</f>
        <v>0</v>
      </c>
    </row>
    <row r="1474" spans="1:29" x14ac:dyDescent="0.25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C1474">
        <f>IF(Customers[[#This Row],[Churn Label]]="Yes", 1, 0)</f>
        <v>0</v>
      </c>
    </row>
    <row r="1475" spans="1:29" x14ac:dyDescent="0.25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C1475">
        <f>IF(Customers[[#This Row],[Churn Label]]="Yes", 1, 0)</f>
        <v>0</v>
      </c>
    </row>
    <row r="1476" spans="1:29" x14ac:dyDescent="0.25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C1476">
        <f>IF(Customers[[#This Row],[Churn Label]]="Yes", 1, 0)</f>
        <v>0</v>
      </c>
    </row>
    <row r="1477" spans="1:29" x14ac:dyDescent="0.25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C1477">
        <f>IF(Customers[[#This Row],[Churn Label]]="Yes", 1, 0)</f>
        <v>0</v>
      </c>
    </row>
    <row r="1478" spans="1:29" x14ac:dyDescent="0.25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C1478">
        <f>IF(Customers[[#This Row],[Churn Label]]="Yes", 1, 0)</f>
        <v>0</v>
      </c>
    </row>
    <row r="1479" spans="1:29" x14ac:dyDescent="0.25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C1479">
        <f>IF(Customers[[#This Row],[Churn Label]]="Yes", 1, 0)</f>
        <v>0</v>
      </c>
    </row>
    <row r="1480" spans="1:29" x14ac:dyDescent="0.25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C1480">
        <f>IF(Customers[[#This Row],[Churn Label]]="Yes", 1, 0)</f>
        <v>0</v>
      </c>
    </row>
    <row r="1481" spans="1:29" x14ac:dyDescent="0.25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C1481">
        <f>IF(Customers[[#This Row],[Churn Label]]="Yes", 1, 0)</f>
        <v>0</v>
      </c>
    </row>
    <row r="1482" spans="1:29" x14ac:dyDescent="0.25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C1482">
        <f>IF(Customers[[#This Row],[Churn Label]]="Yes", 1, 0)</f>
        <v>0</v>
      </c>
    </row>
    <row r="1483" spans="1:29" x14ac:dyDescent="0.25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C1483">
        <f>IF(Customers[[#This Row],[Churn Label]]="Yes", 1, 0)</f>
        <v>0</v>
      </c>
    </row>
    <row r="1484" spans="1:29" x14ac:dyDescent="0.25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C1484">
        <f>IF(Customers[[#This Row],[Churn Label]]="Yes", 1, 0)</f>
        <v>0</v>
      </c>
    </row>
    <row r="1485" spans="1:29" x14ac:dyDescent="0.25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C1485">
        <f>IF(Customers[[#This Row],[Churn Label]]="Yes", 1, 0)</f>
        <v>0</v>
      </c>
    </row>
    <row r="1486" spans="1:29" x14ac:dyDescent="0.25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C1486">
        <f>IF(Customers[[#This Row],[Churn Label]]="Yes", 1, 0)</f>
        <v>0</v>
      </c>
    </row>
    <row r="1487" spans="1:29" x14ac:dyDescent="0.25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C1487">
        <f>IF(Customers[[#This Row],[Churn Label]]="Yes", 1, 0)</f>
        <v>0</v>
      </c>
    </row>
    <row r="1488" spans="1:29" x14ac:dyDescent="0.25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C1488">
        <f>IF(Customers[[#This Row],[Churn Label]]="Yes", 1, 0)</f>
        <v>0</v>
      </c>
    </row>
    <row r="1489" spans="1:29" x14ac:dyDescent="0.25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C1489">
        <f>IF(Customers[[#This Row],[Churn Label]]="Yes", 1, 0)</f>
        <v>0</v>
      </c>
    </row>
    <row r="1490" spans="1:29" x14ac:dyDescent="0.25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C1490">
        <f>IF(Customers[[#This Row],[Churn Label]]="Yes", 1, 0)</f>
        <v>0</v>
      </c>
    </row>
    <row r="1491" spans="1:29" x14ac:dyDescent="0.25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C1491">
        <f>IF(Customers[[#This Row],[Churn Label]]="Yes", 1, 0)</f>
        <v>0</v>
      </c>
    </row>
    <row r="1492" spans="1:29" x14ac:dyDescent="0.25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C1492">
        <f>IF(Customers[[#This Row],[Churn Label]]="Yes", 1, 0)</f>
        <v>0</v>
      </c>
    </row>
    <row r="1493" spans="1:29" x14ac:dyDescent="0.25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C1493">
        <f>IF(Customers[[#This Row],[Churn Label]]="Yes", 1, 0)</f>
        <v>0</v>
      </c>
    </row>
    <row r="1494" spans="1:29" x14ac:dyDescent="0.25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C1494">
        <f>IF(Customers[[#This Row],[Churn Label]]="Yes", 1, 0)</f>
        <v>0</v>
      </c>
    </row>
    <row r="1495" spans="1:29" x14ac:dyDescent="0.25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C1495">
        <f>IF(Customers[[#This Row],[Churn Label]]="Yes", 1, 0)</f>
        <v>0</v>
      </c>
    </row>
    <row r="1496" spans="1:29" x14ac:dyDescent="0.25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C1496">
        <f>IF(Customers[[#This Row],[Churn Label]]="Yes", 1, 0)</f>
        <v>0</v>
      </c>
    </row>
    <row r="1497" spans="1:29" x14ac:dyDescent="0.25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C1497">
        <f>IF(Customers[[#This Row],[Churn Label]]="Yes", 1, 0)</f>
        <v>0</v>
      </c>
    </row>
    <row r="1498" spans="1:29" x14ac:dyDescent="0.25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C1498">
        <f>IF(Customers[[#This Row],[Churn Label]]="Yes", 1, 0)</f>
        <v>0</v>
      </c>
    </row>
    <row r="1499" spans="1:29" x14ac:dyDescent="0.25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C1499">
        <f>IF(Customers[[#This Row],[Churn Label]]="Yes", 1, 0)</f>
        <v>0</v>
      </c>
    </row>
    <row r="1500" spans="1:29" x14ac:dyDescent="0.25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C1500">
        <f>IF(Customers[[#This Row],[Churn Label]]="Yes", 1, 0)</f>
        <v>0</v>
      </c>
    </row>
    <row r="1501" spans="1:29" x14ac:dyDescent="0.25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C1501">
        <f>IF(Customers[[#This Row],[Churn Label]]="Yes", 1, 0)</f>
        <v>0</v>
      </c>
    </row>
    <row r="1502" spans="1:29" x14ac:dyDescent="0.25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C1502">
        <f>IF(Customers[[#This Row],[Churn Label]]="Yes", 1, 0)</f>
        <v>0</v>
      </c>
    </row>
    <row r="1503" spans="1:29" x14ac:dyDescent="0.25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C1503">
        <f>IF(Customers[[#This Row],[Churn Label]]="Yes", 1, 0)</f>
        <v>0</v>
      </c>
    </row>
    <row r="1504" spans="1:29" x14ac:dyDescent="0.25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C1504">
        <f>IF(Customers[[#This Row],[Churn Label]]="Yes", 1, 0)</f>
        <v>0</v>
      </c>
    </row>
    <row r="1505" spans="1:29" x14ac:dyDescent="0.25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C1505">
        <f>IF(Customers[[#This Row],[Churn Label]]="Yes", 1, 0)</f>
        <v>0</v>
      </c>
    </row>
    <row r="1506" spans="1:29" x14ac:dyDescent="0.25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C1506">
        <f>IF(Customers[[#This Row],[Churn Label]]="Yes", 1, 0)</f>
        <v>0</v>
      </c>
    </row>
    <row r="1507" spans="1:29" x14ac:dyDescent="0.25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C1507">
        <f>IF(Customers[[#This Row],[Churn Label]]="Yes", 1, 0)</f>
        <v>0</v>
      </c>
    </row>
    <row r="1508" spans="1:29" x14ac:dyDescent="0.25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C1508">
        <f>IF(Customers[[#This Row],[Churn Label]]="Yes", 1, 0)</f>
        <v>0</v>
      </c>
    </row>
    <row r="1509" spans="1:29" x14ac:dyDescent="0.25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C1509">
        <f>IF(Customers[[#This Row],[Churn Label]]="Yes", 1, 0)</f>
        <v>0</v>
      </c>
    </row>
    <row r="1510" spans="1:29" x14ac:dyDescent="0.25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C1510">
        <f>IF(Customers[[#This Row],[Churn Label]]="Yes", 1, 0)</f>
        <v>0</v>
      </c>
    </row>
    <row r="1511" spans="1:29" x14ac:dyDescent="0.25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C1511">
        <f>IF(Customers[[#This Row],[Churn Label]]="Yes", 1, 0)</f>
        <v>0</v>
      </c>
    </row>
    <row r="1512" spans="1:29" x14ac:dyDescent="0.25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C1512">
        <f>IF(Customers[[#This Row],[Churn Label]]="Yes", 1, 0)</f>
        <v>0</v>
      </c>
    </row>
    <row r="1513" spans="1:29" x14ac:dyDescent="0.25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C1513">
        <f>IF(Customers[[#This Row],[Churn Label]]="Yes", 1, 0)</f>
        <v>0</v>
      </c>
    </row>
    <row r="1514" spans="1:29" x14ac:dyDescent="0.25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C1514">
        <f>IF(Customers[[#This Row],[Churn Label]]="Yes", 1, 0)</f>
        <v>0</v>
      </c>
    </row>
    <row r="1515" spans="1:29" x14ac:dyDescent="0.25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C1515">
        <f>IF(Customers[[#This Row],[Churn Label]]="Yes", 1, 0)</f>
        <v>0</v>
      </c>
    </row>
    <row r="1516" spans="1:29" x14ac:dyDescent="0.25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C1516">
        <f>IF(Customers[[#This Row],[Churn Label]]="Yes", 1, 0)</f>
        <v>0</v>
      </c>
    </row>
    <row r="1517" spans="1:29" x14ac:dyDescent="0.25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C1517">
        <f>IF(Customers[[#This Row],[Churn Label]]="Yes", 1, 0)</f>
        <v>0</v>
      </c>
    </row>
    <row r="1518" spans="1:29" x14ac:dyDescent="0.25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C1518">
        <f>IF(Customers[[#This Row],[Churn Label]]="Yes", 1, 0)</f>
        <v>0</v>
      </c>
    </row>
    <row r="1519" spans="1:29" x14ac:dyDescent="0.25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C1519">
        <f>IF(Customers[[#This Row],[Churn Label]]="Yes", 1, 0)</f>
        <v>0</v>
      </c>
    </row>
    <row r="1520" spans="1:29" x14ac:dyDescent="0.25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C1520">
        <f>IF(Customers[[#This Row],[Churn Label]]="Yes", 1, 0)</f>
        <v>0</v>
      </c>
    </row>
    <row r="1521" spans="1:29" x14ac:dyDescent="0.25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C1521">
        <f>IF(Customers[[#This Row],[Churn Label]]="Yes", 1, 0)</f>
        <v>0</v>
      </c>
    </row>
    <row r="1522" spans="1:29" x14ac:dyDescent="0.25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C1522">
        <f>IF(Customers[[#This Row],[Churn Label]]="Yes", 1, 0)</f>
        <v>0</v>
      </c>
    </row>
    <row r="1523" spans="1:29" x14ac:dyDescent="0.25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C1523">
        <f>IF(Customers[[#This Row],[Churn Label]]="Yes", 1, 0)</f>
        <v>0</v>
      </c>
    </row>
    <row r="1524" spans="1:29" x14ac:dyDescent="0.25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C1524">
        <f>IF(Customers[[#This Row],[Churn Label]]="Yes", 1, 0)</f>
        <v>0</v>
      </c>
    </row>
    <row r="1525" spans="1:29" x14ac:dyDescent="0.25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C1525">
        <f>IF(Customers[[#This Row],[Churn Label]]="Yes", 1, 0)</f>
        <v>0</v>
      </c>
    </row>
    <row r="1526" spans="1:29" x14ac:dyDescent="0.25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C1526">
        <f>IF(Customers[[#This Row],[Churn Label]]="Yes", 1, 0)</f>
        <v>0</v>
      </c>
    </row>
    <row r="1527" spans="1:29" x14ac:dyDescent="0.25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C1527">
        <f>IF(Customers[[#This Row],[Churn Label]]="Yes", 1, 0)</f>
        <v>0</v>
      </c>
    </row>
    <row r="1528" spans="1:29" x14ac:dyDescent="0.25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C1528">
        <f>IF(Customers[[#This Row],[Churn Label]]="Yes", 1, 0)</f>
        <v>0</v>
      </c>
    </row>
    <row r="1529" spans="1:29" x14ac:dyDescent="0.25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C1529">
        <f>IF(Customers[[#This Row],[Churn Label]]="Yes", 1, 0)</f>
        <v>0</v>
      </c>
    </row>
    <row r="1530" spans="1:29" x14ac:dyDescent="0.25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C1530">
        <f>IF(Customers[[#This Row],[Churn Label]]="Yes", 1, 0)</f>
        <v>0</v>
      </c>
    </row>
    <row r="1531" spans="1:29" x14ac:dyDescent="0.25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C1531">
        <f>IF(Customers[[#This Row],[Churn Label]]="Yes", 1, 0)</f>
        <v>0</v>
      </c>
    </row>
    <row r="1532" spans="1:29" x14ac:dyDescent="0.25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C1532">
        <f>IF(Customers[[#This Row],[Churn Label]]="Yes", 1, 0)</f>
        <v>0</v>
      </c>
    </row>
    <row r="1533" spans="1:29" x14ac:dyDescent="0.25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C1533">
        <f>IF(Customers[[#This Row],[Churn Label]]="Yes", 1, 0)</f>
        <v>0</v>
      </c>
    </row>
    <row r="1534" spans="1:29" x14ac:dyDescent="0.25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C1534">
        <f>IF(Customers[[#This Row],[Churn Label]]="Yes", 1, 0)</f>
        <v>0</v>
      </c>
    </row>
    <row r="1535" spans="1:29" x14ac:dyDescent="0.25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C1535">
        <f>IF(Customers[[#This Row],[Churn Label]]="Yes", 1, 0)</f>
        <v>0</v>
      </c>
    </row>
    <row r="1536" spans="1:29" x14ac:dyDescent="0.25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C1536">
        <f>IF(Customers[[#This Row],[Churn Label]]="Yes", 1, 0)</f>
        <v>0</v>
      </c>
    </row>
    <row r="1537" spans="1:29" x14ac:dyDescent="0.25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C1537">
        <f>IF(Customers[[#This Row],[Churn Label]]="Yes", 1, 0)</f>
        <v>0</v>
      </c>
    </row>
    <row r="1538" spans="1:29" x14ac:dyDescent="0.25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C1538">
        <f>IF(Customers[[#This Row],[Churn Label]]="Yes", 1, 0)</f>
        <v>0</v>
      </c>
    </row>
    <row r="1539" spans="1:29" x14ac:dyDescent="0.25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C1539">
        <f>IF(Customers[[#This Row],[Churn Label]]="Yes", 1, 0)</f>
        <v>0</v>
      </c>
    </row>
    <row r="1540" spans="1:29" x14ac:dyDescent="0.25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C1540">
        <f>IF(Customers[[#This Row],[Churn Label]]="Yes", 1, 0)</f>
        <v>0</v>
      </c>
    </row>
    <row r="1541" spans="1:29" x14ac:dyDescent="0.25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C1541">
        <f>IF(Customers[[#This Row],[Churn Label]]="Yes", 1, 0)</f>
        <v>0</v>
      </c>
    </row>
    <row r="1542" spans="1:29" x14ac:dyDescent="0.25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C1542">
        <f>IF(Customers[[#This Row],[Churn Label]]="Yes", 1, 0)</f>
        <v>0</v>
      </c>
    </row>
    <row r="1543" spans="1:29" x14ac:dyDescent="0.25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C1543">
        <f>IF(Customers[[#This Row],[Churn Label]]="Yes", 1, 0)</f>
        <v>0</v>
      </c>
    </row>
    <row r="1544" spans="1:29" x14ac:dyDescent="0.25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C1544">
        <f>IF(Customers[[#This Row],[Churn Label]]="Yes", 1, 0)</f>
        <v>0</v>
      </c>
    </row>
    <row r="1545" spans="1:29" x14ac:dyDescent="0.25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C1545">
        <f>IF(Customers[[#This Row],[Churn Label]]="Yes", 1, 0)</f>
        <v>0</v>
      </c>
    </row>
    <row r="1546" spans="1:29" x14ac:dyDescent="0.25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C1546">
        <f>IF(Customers[[#This Row],[Churn Label]]="Yes", 1, 0)</f>
        <v>0</v>
      </c>
    </row>
    <row r="1547" spans="1:29" x14ac:dyDescent="0.25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C1547">
        <f>IF(Customers[[#This Row],[Churn Label]]="Yes", 1, 0)</f>
        <v>0</v>
      </c>
    </row>
    <row r="1548" spans="1:29" x14ac:dyDescent="0.25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C1548">
        <f>IF(Customers[[#This Row],[Churn Label]]="Yes", 1, 0)</f>
        <v>0</v>
      </c>
    </row>
    <row r="1549" spans="1:29" x14ac:dyDescent="0.25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C1549">
        <f>IF(Customers[[#This Row],[Churn Label]]="Yes", 1, 0)</f>
        <v>0</v>
      </c>
    </row>
    <row r="1550" spans="1:29" x14ac:dyDescent="0.25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C1550">
        <f>IF(Customers[[#This Row],[Churn Label]]="Yes", 1, 0)</f>
        <v>0</v>
      </c>
    </row>
    <row r="1551" spans="1:29" x14ac:dyDescent="0.25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C1551">
        <f>IF(Customers[[#This Row],[Churn Label]]="Yes", 1, 0)</f>
        <v>0</v>
      </c>
    </row>
    <row r="1552" spans="1:29" x14ac:dyDescent="0.25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C1552">
        <f>IF(Customers[[#This Row],[Churn Label]]="Yes", 1, 0)</f>
        <v>0</v>
      </c>
    </row>
    <row r="1553" spans="1:29" x14ac:dyDescent="0.25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C1553">
        <f>IF(Customers[[#This Row],[Churn Label]]="Yes", 1, 0)</f>
        <v>0</v>
      </c>
    </row>
    <row r="1554" spans="1:29" x14ac:dyDescent="0.25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C1554">
        <f>IF(Customers[[#This Row],[Churn Label]]="Yes", 1, 0)</f>
        <v>0</v>
      </c>
    </row>
    <row r="1555" spans="1:29" x14ac:dyDescent="0.25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C1555">
        <f>IF(Customers[[#This Row],[Churn Label]]="Yes", 1, 0)</f>
        <v>0</v>
      </c>
    </row>
    <row r="1556" spans="1:29" x14ac:dyDescent="0.25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C1556">
        <f>IF(Customers[[#This Row],[Churn Label]]="Yes", 1, 0)</f>
        <v>0</v>
      </c>
    </row>
    <row r="1557" spans="1:29" x14ac:dyDescent="0.25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C1557">
        <f>IF(Customers[[#This Row],[Churn Label]]="Yes", 1, 0)</f>
        <v>0</v>
      </c>
    </row>
    <row r="1558" spans="1:29" x14ac:dyDescent="0.25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C1558">
        <f>IF(Customers[[#This Row],[Churn Label]]="Yes", 1, 0)</f>
        <v>0</v>
      </c>
    </row>
    <row r="1559" spans="1:29" x14ac:dyDescent="0.25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C1559">
        <f>IF(Customers[[#This Row],[Churn Label]]="Yes", 1, 0)</f>
        <v>0</v>
      </c>
    </row>
    <row r="1560" spans="1:29" x14ac:dyDescent="0.25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C1560">
        <f>IF(Customers[[#This Row],[Churn Label]]="Yes", 1, 0)</f>
        <v>0</v>
      </c>
    </row>
    <row r="1561" spans="1:29" x14ac:dyDescent="0.25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C1561">
        <f>IF(Customers[[#This Row],[Churn Label]]="Yes", 1, 0)</f>
        <v>0</v>
      </c>
    </row>
    <row r="1562" spans="1:29" x14ac:dyDescent="0.25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C1562">
        <f>IF(Customers[[#This Row],[Churn Label]]="Yes", 1, 0)</f>
        <v>0</v>
      </c>
    </row>
    <row r="1563" spans="1:29" x14ac:dyDescent="0.25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C1563">
        <f>IF(Customers[[#This Row],[Churn Label]]="Yes", 1, 0)</f>
        <v>0</v>
      </c>
    </row>
    <row r="1564" spans="1:29" x14ac:dyDescent="0.25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C1564">
        <f>IF(Customers[[#This Row],[Churn Label]]="Yes", 1, 0)</f>
        <v>0</v>
      </c>
    </row>
    <row r="1565" spans="1:29" x14ac:dyDescent="0.25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C1565">
        <f>IF(Customers[[#This Row],[Churn Label]]="Yes", 1, 0)</f>
        <v>0</v>
      </c>
    </row>
    <row r="1566" spans="1:29" x14ac:dyDescent="0.25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C1566">
        <f>IF(Customers[[#This Row],[Churn Label]]="Yes", 1, 0)</f>
        <v>0</v>
      </c>
    </row>
    <row r="1567" spans="1:29" x14ac:dyDescent="0.25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C1567">
        <f>IF(Customers[[#This Row],[Churn Label]]="Yes", 1, 0)</f>
        <v>0</v>
      </c>
    </row>
    <row r="1568" spans="1:29" x14ac:dyDescent="0.25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C1568">
        <f>IF(Customers[[#This Row],[Churn Label]]="Yes", 1, 0)</f>
        <v>0</v>
      </c>
    </row>
    <row r="1569" spans="1:29" x14ac:dyDescent="0.25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C1569">
        <f>IF(Customers[[#This Row],[Churn Label]]="Yes", 1, 0)</f>
        <v>0</v>
      </c>
    </row>
    <row r="1570" spans="1:29" x14ac:dyDescent="0.25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C1570">
        <f>IF(Customers[[#This Row],[Churn Label]]="Yes", 1, 0)</f>
        <v>0</v>
      </c>
    </row>
    <row r="1571" spans="1:29" x14ac:dyDescent="0.25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C1571">
        <f>IF(Customers[[#This Row],[Churn Label]]="Yes", 1, 0)</f>
        <v>0</v>
      </c>
    </row>
    <row r="1572" spans="1:29" x14ac:dyDescent="0.25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C1572">
        <f>IF(Customers[[#This Row],[Churn Label]]="Yes", 1, 0)</f>
        <v>0</v>
      </c>
    </row>
    <row r="1573" spans="1:29" x14ac:dyDescent="0.25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C1573">
        <f>IF(Customers[[#This Row],[Churn Label]]="Yes", 1, 0)</f>
        <v>0</v>
      </c>
    </row>
    <row r="1574" spans="1:29" x14ac:dyDescent="0.25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C1574">
        <f>IF(Customers[[#This Row],[Churn Label]]="Yes", 1, 0)</f>
        <v>0</v>
      </c>
    </row>
    <row r="1575" spans="1:29" x14ac:dyDescent="0.25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C1575">
        <f>IF(Customers[[#This Row],[Churn Label]]="Yes", 1, 0)</f>
        <v>0</v>
      </c>
    </row>
    <row r="1576" spans="1:29" x14ac:dyDescent="0.25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C1576">
        <f>IF(Customers[[#This Row],[Churn Label]]="Yes", 1, 0)</f>
        <v>0</v>
      </c>
    </row>
    <row r="1577" spans="1:29" x14ac:dyDescent="0.25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C1577">
        <f>IF(Customers[[#This Row],[Churn Label]]="Yes", 1, 0)</f>
        <v>0</v>
      </c>
    </row>
    <row r="1578" spans="1:29" x14ac:dyDescent="0.25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C1578">
        <f>IF(Customers[[#This Row],[Churn Label]]="Yes", 1, 0)</f>
        <v>0</v>
      </c>
    </row>
    <row r="1579" spans="1:29" x14ac:dyDescent="0.25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C1579">
        <f>IF(Customers[[#This Row],[Churn Label]]="Yes", 1, 0)</f>
        <v>0</v>
      </c>
    </row>
    <row r="1580" spans="1:29" x14ac:dyDescent="0.25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C1580">
        <f>IF(Customers[[#This Row],[Churn Label]]="Yes", 1, 0)</f>
        <v>0</v>
      </c>
    </row>
    <row r="1581" spans="1:29" x14ac:dyDescent="0.25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C1581">
        <f>IF(Customers[[#This Row],[Churn Label]]="Yes", 1, 0)</f>
        <v>0</v>
      </c>
    </row>
    <row r="1582" spans="1:29" x14ac:dyDescent="0.25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C1582">
        <f>IF(Customers[[#This Row],[Churn Label]]="Yes", 1, 0)</f>
        <v>0</v>
      </c>
    </row>
    <row r="1583" spans="1:29" x14ac:dyDescent="0.25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C1583">
        <f>IF(Customers[[#This Row],[Churn Label]]="Yes", 1, 0)</f>
        <v>0</v>
      </c>
    </row>
    <row r="1584" spans="1:29" x14ac:dyDescent="0.25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C1584">
        <f>IF(Customers[[#This Row],[Churn Label]]="Yes", 1, 0)</f>
        <v>0</v>
      </c>
    </row>
    <row r="1585" spans="1:29" x14ac:dyDescent="0.25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C1585">
        <f>IF(Customers[[#This Row],[Churn Label]]="Yes", 1, 0)</f>
        <v>0</v>
      </c>
    </row>
    <row r="1586" spans="1:29" x14ac:dyDescent="0.25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C1586">
        <f>IF(Customers[[#This Row],[Churn Label]]="Yes", 1, 0)</f>
        <v>0</v>
      </c>
    </row>
    <row r="1587" spans="1:29" x14ac:dyDescent="0.25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C1587">
        <f>IF(Customers[[#This Row],[Churn Label]]="Yes", 1, 0)</f>
        <v>0</v>
      </c>
    </row>
    <row r="1588" spans="1:29" x14ac:dyDescent="0.25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C1588">
        <f>IF(Customers[[#This Row],[Churn Label]]="Yes", 1, 0)</f>
        <v>0</v>
      </c>
    </row>
    <row r="1589" spans="1:29" x14ac:dyDescent="0.25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C1589">
        <f>IF(Customers[[#This Row],[Churn Label]]="Yes", 1, 0)</f>
        <v>0</v>
      </c>
    </row>
    <row r="1590" spans="1:29" x14ac:dyDescent="0.25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C1590">
        <f>IF(Customers[[#This Row],[Churn Label]]="Yes", 1, 0)</f>
        <v>0</v>
      </c>
    </row>
    <row r="1591" spans="1:29" x14ac:dyDescent="0.25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C1591">
        <f>IF(Customers[[#This Row],[Churn Label]]="Yes", 1, 0)</f>
        <v>0</v>
      </c>
    </row>
    <row r="1592" spans="1:29" x14ac:dyDescent="0.25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C1592">
        <f>IF(Customers[[#This Row],[Churn Label]]="Yes", 1, 0)</f>
        <v>0</v>
      </c>
    </row>
    <row r="1593" spans="1:29" x14ac:dyDescent="0.25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C1593">
        <f>IF(Customers[[#This Row],[Churn Label]]="Yes", 1, 0)</f>
        <v>0</v>
      </c>
    </row>
    <row r="1594" spans="1:29" x14ac:dyDescent="0.25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C1594">
        <f>IF(Customers[[#This Row],[Churn Label]]="Yes", 1, 0)</f>
        <v>0</v>
      </c>
    </row>
    <row r="1595" spans="1:29" x14ac:dyDescent="0.25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C1595">
        <f>IF(Customers[[#This Row],[Churn Label]]="Yes", 1, 0)</f>
        <v>0</v>
      </c>
    </row>
    <row r="1596" spans="1:29" x14ac:dyDescent="0.25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C1596">
        <f>IF(Customers[[#This Row],[Churn Label]]="Yes", 1, 0)</f>
        <v>0</v>
      </c>
    </row>
    <row r="1597" spans="1:29" x14ac:dyDescent="0.25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C1597">
        <f>IF(Customers[[#This Row],[Churn Label]]="Yes", 1, 0)</f>
        <v>0</v>
      </c>
    </row>
    <row r="1598" spans="1:29" x14ac:dyDescent="0.25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C1598">
        <f>IF(Customers[[#This Row],[Churn Label]]="Yes", 1, 0)</f>
        <v>0</v>
      </c>
    </row>
    <row r="1599" spans="1:29" x14ac:dyDescent="0.25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C1599">
        <f>IF(Customers[[#This Row],[Churn Label]]="Yes", 1, 0)</f>
        <v>0</v>
      </c>
    </row>
    <row r="1600" spans="1:29" x14ac:dyDescent="0.25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C1600">
        <f>IF(Customers[[#This Row],[Churn Label]]="Yes", 1, 0)</f>
        <v>0</v>
      </c>
    </row>
    <row r="1601" spans="1:29" x14ac:dyDescent="0.25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C1601">
        <f>IF(Customers[[#This Row],[Churn Label]]="Yes", 1, 0)</f>
        <v>0</v>
      </c>
    </row>
    <row r="1602" spans="1:29" x14ac:dyDescent="0.25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C1602">
        <f>IF(Customers[[#This Row],[Churn Label]]="Yes", 1, 0)</f>
        <v>0</v>
      </c>
    </row>
    <row r="1603" spans="1:29" x14ac:dyDescent="0.25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C1603">
        <f>IF(Customers[[#This Row],[Churn Label]]="Yes", 1, 0)</f>
        <v>0</v>
      </c>
    </row>
    <row r="1604" spans="1:29" x14ac:dyDescent="0.25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C1604">
        <f>IF(Customers[[#This Row],[Churn Label]]="Yes", 1, 0)</f>
        <v>0</v>
      </c>
    </row>
    <row r="1605" spans="1:29" x14ac:dyDescent="0.25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C1605">
        <f>IF(Customers[[#This Row],[Churn Label]]="Yes", 1, 0)</f>
        <v>0</v>
      </c>
    </row>
    <row r="1606" spans="1:29" x14ac:dyDescent="0.25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C1606">
        <f>IF(Customers[[#This Row],[Churn Label]]="Yes", 1, 0)</f>
        <v>0</v>
      </c>
    </row>
    <row r="1607" spans="1:29" x14ac:dyDescent="0.25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C1607">
        <f>IF(Customers[[#This Row],[Churn Label]]="Yes", 1, 0)</f>
        <v>0</v>
      </c>
    </row>
    <row r="1608" spans="1:29" x14ac:dyDescent="0.25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C1608">
        <f>IF(Customers[[#This Row],[Churn Label]]="Yes", 1, 0)</f>
        <v>0</v>
      </c>
    </row>
    <row r="1609" spans="1:29" x14ac:dyDescent="0.25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C1609">
        <f>IF(Customers[[#This Row],[Churn Label]]="Yes", 1, 0)</f>
        <v>0</v>
      </c>
    </row>
    <row r="1610" spans="1:29" x14ac:dyDescent="0.25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C1610">
        <f>IF(Customers[[#This Row],[Churn Label]]="Yes", 1, 0)</f>
        <v>0</v>
      </c>
    </row>
    <row r="1611" spans="1:29" x14ac:dyDescent="0.25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C1611">
        <f>IF(Customers[[#This Row],[Churn Label]]="Yes", 1, 0)</f>
        <v>0</v>
      </c>
    </row>
    <row r="1612" spans="1:29" x14ac:dyDescent="0.25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C1612">
        <f>IF(Customers[[#This Row],[Churn Label]]="Yes", 1, 0)</f>
        <v>0</v>
      </c>
    </row>
    <row r="1613" spans="1:29" x14ac:dyDescent="0.25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C1613">
        <f>IF(Customers[[#This Row],[Churn Label]]="Yes", 1, 0)</f>
        <v>0</v>
      </c>
    </row>
    <row r="1614" spans="1:29" x14ac:dyDescent="0.25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C1614">
        <f>IF(Customers[[#This Row],[Churn Label]]="Yes", 1, 0)</f>
        <v>0</v>
      </c>
    </row>
    <row r="1615" spans="1:29" x14ac:dyDescent="0.25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C1615">
        <f>IF(Customers[[#This Row],[Churn Label]]="Yes", 1, 0)</f>
        <v>0</v>
      </c>
    </row>
    <row r="1616" spans="1:29" x14ac:dyDescent="0.25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C1616">
        <f>IF(Customers[[#This Row],[Churn Label]]="Yes", 1, 0)</f>
        <v>0</v>
      </c>
    </row>
    <row r="1617" spans="1:29" x14ac:dyDescent="0.25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C1617">
        <f>IF(Customers[[#This Row],[Churn Label]]="Yes", 1, 0)</f>
        <v>0</v>
      </c>
    </row>
    <row r="1618" spans="1:29" x14ac:dyDescent="0.25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C1618">
        <f>IF(Customers[[#This Row],[Churn Label]]="Yes", 1, 0)</f>
        <v>0</v>
      </c>
    </row>
    <row r="1619" spans="1:29" x14ac:dyDescent="0.25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C1619">
        <f>IF(Customers[[#This Row],[Churn Label]]="Yes", 1, 0)</f>
        <v>0</v>
      </c>
    </row>
    <row r="1620" spans="1:29" x14ac:dyDescent="0.25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C1620">
        <f>IF(Customers[[#This Row],[Churn Label]]="Yes", 1, 0)</f>
        <v>0</v>
      </c>
    </row>
    <row r="1621" spans="1:29" x14ac:dyDescent="0.25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C1621">
        <f>IF(Customers[[#This Row],[Churn Label]]="Yes", 1, 0)</f>
        <v>0</v>
      </c>
    </row>
    <row r="1622" spans="1:29" x14ac:dyDescent="0.25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C1622">
        <f>IF(Customers[[#This Row],[Churn Label]]="Yes", 1, 0)</f>
        <v>0</v>
      </c>
    </row>
    <row r="1623" spans="1:29" x14ac:dyDescent="0.25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C1623">
        <f>IF(Customers[[#This Row],[Churn Label]]="Yes", 1, 0)</f>
        <v>0</v>
      </c>
    </row>
    <row r="1624" spans="1:29" x14ac:dyDescent="0.25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C1624">
        <f>IF(Customers[[#This Row],[Churn Label]]="Yes", 1, 0)</f>
        <v>0</v>
      </c>
    </row>
    <row r="1625" spans="1:29" x14ac:dyDescent="0.25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C1625">
        <f>IF(Customers[[#This Row],[Churn Label]]="Yes", 1, 0)</f>
        <v>0</v>
      </c>
    </row>
    <row r="1626" spans="1:29" x14ac:dyDescent="0.25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C1626">
        <f>IF(Customers[[#This Row],[Churn Label]]="Yes", 1, 0)</f>
        <v>0</v>
      </c>
    </row>
    <row r="1627" spans="1:29" x14ac:dyDescent="0.25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C1627">
        <f>IF(Customers[[#This Row],[Churn Label]]="Yes", 1, 0)</f>
        <v>0</v>
      </c>
    </row>
    <row r="1628" spans="1:29" x14ac:dyDescent="0.25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C1628">
        <f>IF(Customers[[#This Row],[Churn Label]]="Yes", 1, 0)</f>
        <v>0</v>
      </c>
    </row>
    <row r="1629" spans="1:29" x14ac:dyDescent="0.25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C1629">
        <f>IF(Customers[[#This Row],[Churn Label]]="Yes", 1, 0)</f>
        <v>0</v>
      </c>
    </row>
    <row r="1630" spans="1:29" x14ac:dyDescent="0.25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C1630">
        <f>IF(Customers[[#This Row],[Churn Label]]="Yes", 1, 0)</f>
        <v>0</v>
      </c>
    </row>
    <row r="1631" spans="1:29" x14ac:dyDescent="0.25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C1631">
        <f>IF(Customers[[#This Row],[Churn Label]]="Yes", 1, 0)</f>
        <v>0</v>
      </c>
    </row>
    <row r="1632" spans="1:29" x14ac:dyDescent="0.25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C1632">
        <f>IF(Customers[[#This Row],[Churn Label]]="Yes", 1, 0)</f>
        <v>0</v>
      </c>
    </row>
    <row r="1633" spans="1:29" x14ac:dyDescent="0.25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C1633">
        <f>IF(Customers[[#This Row],[Churn Label]]="Yes", 1, 0)</f>
        <v>0</v>
      </c>
    </row>
    <row r="1634" spans="1:29" x14ac:dyDescent="0.25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C1634">
        <f>IF(Customers[[#This Row],[Churn Label]]="Yes", 1, 0)</f>
        <v>0</v>
      </c>
    </row>
    <row r="1635" spans="1:29" x14ac:dyDescent="0.25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C1635">
        <f>IF(Customers[[#This Row],[Churn Label]]="Yes", 1, 0)</f>
        <v>0</v>
      </c>
    </row>
    <row r="1636" spans="1:29" x14ac:dyDescent="0.25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C1636">
        <f>IF(Customers[[#This Row],[Churn Label]]="Yes", 1, 0)</f>
        <v>0</v>
      </c>
    </row>
    <row r="1637" spans="1:29" x14ac:dyDescent="0.25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C1637">
        <f>IF(Customers[[#This Row],[Churn Label]]="Yes", 1, 0)</f>
        <v>0</v>
      </c>
    </row>
    <row r="1638" spans="1:29" x14ac:dyDescent="0.25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C1638">
        <f>IF(Customers[[#This Row],[Churn Label]]="Yes", 1, 0)</f>
        <v>0</v>
      </c>
    </row>
    <row r="1639" spans="1:29" x14ac:dyDescent="0.25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C1639">
        <f>IF(Customers[[#This Row],[Churn Label]]="Yes", 1, 0)</f>
        <v>0</v>
      </c>
    </row>
    <row r="1640" spans="1:29" x14ac:dyDescent="0.25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C1640">
        <f>IF(Customers[[#This Row],[Churn Label]]="Yes", 1, 0)</f>
        <v>0</v>
      </c>
    </row>
    <row r="1641" spans="1:29" x14ac:dyDescent="0.25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C1641">
        <f>IF(Customers[[#This Row],[Churn Label]]="Yes", 1, 0)</f>
        <v>0</v>
      </c>
    </row>
    <row r="1642" spans="1:29" x14ac:dyDescent="0.25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C1642">
        <f>IF(Customers[[#This Row],[Churn Label]]="Yes", 1, 0)</f>
        <v>0</v>
      </c>
    </row>
    <row r="1643" spans="1:29" x14ac:dyDescent="0.25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C1643">
        <f>IF(Customers[[#This Row],[Churn Label]]="Yes", 1, 0)</f>
        <v>0</v>
      </c>
    </row>
    <row r="1644" spans="1:29" x14ac:dyDescent="0.25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C1644">
        <f>IF(Customers[[#This Row],[Churn Label]]="Yes", 1, 0)</f>
        <v>0</v>
      </c>
    </row>
    <row r="1645" spans="1:29" x14ac:dyDescent="0.25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C1645">
        <f>IF(Customers[[#This Row],[Churn Label]]="Yes", 1, 0)</f>
        <v>0</v>
      </c>
    </row>
    <row r="1646" spans="1:29" x14ac:dyDescent="0.25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C1646">
        <f>IF(Customers[[#This Row],[Churn Label]]="Yes", 1, 0)</f>
        <v>0</v>
      </c>
    </row>
    <row r="1647" spans="1:29" x14ac:dyDescent="0.25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C1647">
        <f>IF(Customers[[#This Row],[Churn Label]]="Yes", 1, 0)</f>
        <v>0</v>
      </c>
    </row>
    <row r="1648" spans="1:29" x14ac:dyDescent="0.25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C1648">
        <f>IF(Customers[[#This Row],[Churn Label]]="Yes", 1, 0)</f>
        <v>1</v>
      </c>
    </row>
    <row r="1649" spans="1:29" x14ac:dyDescent="0.25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C1649">
        <f>IF(Customers[[#This Row],[Churn Label]]="Yes", 1, 0)</f>
        <v>0</v>
      </c>
    </row>
    <row r="1650" spans="1:29" x14ac:dyDescent="0.25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C1650">
        <f>IF(Customers[[#This Row],[Churn Label]]="Yes", 1, 0)</f>
        <v>0</v>
      </c>
    </row>
    <row r="1651" spans="1:29" x14ac:dyDescent="0.25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C1651">
        <f>IF(Customers[[#This Row],[Churn Label]]="Yes", 1, 0)</f>
        <v>0</v>
      </c>
    </row>
    <row r="1652" spans="1:29" x14ac:dyDescent="0.25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C1652">
        <f>IF(Customers[[#This Row],[Churn Label]]="Yes", 1, 0)</f>
        <v>0</v>
      </c>
    </row>
    <row r="1653" spans="1:29" x14ac:dyDescent="0.25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C1653">
        <f>IF(Customers[[#This Row],[Churn Label]]="Yes", 1, 0)</f>
        <v>0</v>
      </c>
    </row>
    <row r="1654" spans="1:29" x14ac:dyDescent="0.25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C1654">
        <f>IF(Customers[[#This Row],[Churn Label]]="Yes", 1, 0)</f>
        <v>0</v>
      </c>
    </row>
    <row r="1655" spans="1:29" x14ac:dyDescent="0.25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C1655">
        <f>IF(Customers[[#This Row],[Churn Label]]="Yes", 1, 0)</f>
        <v>0</v>
      </c>
    </row>
    <row r="1656" spans="1:29" x14ac:dyDescent="0.25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C1656">
        <f>IF(Customers[[#This Row],[Churn Label]]="Yes", 1, 0)</f>
        <v>0</v>
      </c>
    </row>
    <row r="1657" spans="1:29" x14ac:dyDescent="0.25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C1657">
        <f>IF(Customers[[#This Row],[Churn Label]]="Yes", 1, 0)</f>
        <v>0</v>
      </c>
    </row>
    <row r="1658" spans="1:29" x14ac:dyDescent="0.25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C1658">
        <f>IF(Customers[[#This Row],[Churn Label]]="Yes", 1, 0)</f>
        <v>0</v>
      </c>
    </row>
    <row r="1659" spans="1:29" x14ac:dyDescent="0.25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C1659">
        <f>IF(Customers[[#This Row],[Churn Label]]="Yes", 1, 0)</f>
        <v>0</v>
      </c>
    </row>
    <row r="1660" spans="1:29" x14ac:dyDescent="0.25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C1660">
        <f>IF(Customers[[#This Row],[Churn Label]]="Yes", 1, 0)</f>
        <v>0</v>
      </c>
    </row>
    <row r="1661" spans="1:29" x14ac:dyDescent="0.25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C1661">
        <f>IF(Customers[[#This Row],[Churn Label]]="Yes", 1, 0)</f>
        <v>0</v>
      </c>
    </row>
    <row r="1662" spans="1:29" x14ac:dyDescent="0.25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C1662">
        <f>IF(Customers[[#This Row],[Churn Label]]="Yes", 1, 0)</f>
        <v>0</v>
      </c>
    </row>
    <row r="1663" spans="1:29" x14ac:dyDescent="0.25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C1663">
        <f>IF(Customers[[#This Row],[Churn Label]]="Yes", 1, 0)</f>
        <v>0</v>
      </c>
    </row>
    <row r="1664" spans="1:29" x14ac:dyDescent="0.25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C1664">
        <f>IF(Customers[[#This Row],[Churn Label]]="Yes", 1, 0)</f>
        <v>0</v>
      </c>
    </row>
    <row r="1665" spans="1:29" x14ac:dyDescent="0.25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C1665">
        <f>IF(Customers[[#This Row],[Churn Label]]="Yes", 1, 0)</f>
        <v>0</v>
      </c>
    </row>
    <row r="1666" spans="1:29" x14ac:dyDescent="0.25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C1666">
        <f>IF(Customers[[#This Row],[Churn Label]]="Yes", 1, 0)</f>
        <v>0</v>
      </c>
    </row>
    <row r="1667" spans="1:29" x14ac:dyDescent="0.25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C1667">
        <f>IF(Customers[[#This Row],[Churn Label]]="Yes", 1, 0)</f>
        <v>0</v>
      </c>
    </row>
    <row r="1668" spans="1:29" x14ac:dyDescent="0.25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C1668">
        <f>IF(Customers[[#This Row],[Churn Label]]="Yes", 1, 0)</f>
        <v>0</v>
      </c>
    </row>
    <row r="1669" spans="1:29" x14ac:dyDescent="0.25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C1669">
        <f>IF(Customers[[#This Row],[Churn Label]]="Yes", 1, 0)</f>
        <v>0</v>
      </c>
    </row>
    <row r="1670" spans="1:29" x14ac:dyDescent="0.25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C1670">
        <f>IF(Customers[[#This Row],[Churn Label]]="Yes", 1, 0)</f>
        <v>0</v>
      </c>
    </row>
    <row r="1671" spans="1:29" x14ac:dyDescent="0.25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C1671">
        <f>IF(Customers[[#This Row],[Churn Label]]="Yes", 1, 0)</f>
        <v>0</v>
      </c>
    </row>
    <row r="1672" spans="1:29" x14ac:dyDescent="0.25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C1672">
        <f>IF(Customers[[#This Row],[Churn Label]]="Yes", 1, 0)</f>
        <v>0</v>
      </c>
    </row>
    <row r="1673" spans="1:29" x14ac:dyDescent="0.25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C1673">
        <f>IF(Customers[[#This Row],[Churn Label]]="Yes", 1, 0)</f>
        <v>0</v>
      </c>
    </row>
    <row r="1674" spans="1:29" x14ac:dyDescent="0.25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C1674">
        <f>IF(Customers[[#This Row],[Churn Label]]="Yes", 1, 0)</f>
        <v>0</v>
      </c>
    </row>
    <row r="1675" spans="1:29" x14ac:dyDescent="0.25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C1675">
        <f>IF(Customers[[#This Row],[Churn Label]]="Yes", 1, 0)</f>
        <v>0</v>
      </c>
    </row>
    <row r="1676" spans="1:29" x14ac:dyDescent="0.25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C1676">
        <f>IF(Customers[[#This Row],[Churn Label]]="Yes", 1, 0)</f>
        <v>0</v>
      </c>
    </row>
    <row r="1677" spans="1:29" x14ac:dyDescent="0.25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C1677">
        <f>IF(Customers[[#This Row],[Churn Label]]="Yes", 1, 0)</f>
        <v>0</v>
      </c>
    </row>
    <row r="1678" spans="1:29" x14ac:dyDescent="0.25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C1678">
        <f>IF(Customers[[#This Row],[Churn Label]]="Yes", 1, 0)</f>
        <v>0</v>
      </c>
    </row>
    <row r="1679" spans="1:29" x14ac:dyDescent="0.25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C1679">
        <f>IF(Customers[[#This Row],[Churn Label]]="Yes", 1, 0)</f>
        <v>0</v>
      </c>
    </row>
    <row r="1680" spans="1:29" x14ac:dyDescent="0.25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C1680">
        <f>IF(Customers[[#This Row],[Churn Label]]="Yes", 1, 0)</f>
        <v>0</v>
      </c>
    </row>
    <row r="1681" spans="1:29" x14ac:dyDescent="0.25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C1681">
        <f>IF(Customers[[#This Row],[Churn Label]]="Yes", 1, 0)</f>
        <v>0</v>
      </c>
    </row>
    <row r="1682" spans="1:29" x14ac:dyDescent="0.25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C1682">
        <f>IF(Customers[[#This Row],[Churn Label]]="Yes", 1, 0)</f>
        <v>0</v>
      </c>
    </row>
    <row r="1683" spans="1:29" x14ac:dyDescent="0.25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C1683">
        <f>IF(Customers[[#This Row],[Churn Label]]="Yes", 1, 0)</f>
        <v>0</v>
      </c>
    </row>
    <row r="1684" spans="1:29" x14ac:dyDescent="0.25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C1684">
        <f>IF(Customers[[#This Row],[Churn Label]]="Yes", 1, 0)</f>
        <v>0</v>
      </c>
    </row>
    <row r="1685" spans="1:29" x14ac:dyDescent="0.25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C1685">
        <f>IF(Customers[[#This Row],[Churn Label]]="Yes", 1, 0)</f>
        <v>0</v>
      </c>
    </row>
    <row r="1686" spans="1:29" x14ac:dyDescent="0.25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C1686">
        <f>IF(Customers[[#This Row],[Churn Label]]="Yes", 1, 0)</f>
        <v>0</v>
      </c>
    </row>
    <row r="1687" spans="1:29" x14ac:dyDescent="0.25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C1687">
        <f>IF(Customers[[#This Row],[Churn Label]]="Yes", 1, 0)</f>
        <v>0</v>
      </c>
    </row>
    <row r="1688" spans="1:29" x14ac:dyDescent="0.25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C1688">
        <f>IF(Customers[[#This Row],[Churn Label]]="Yes", 1, 0)</f>
        <v>0</v>
      </c>
    </row>
    <row r="1689" spans="1:29" x14ac:dyDescent="0.25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C1689">
        <f>IF(Customers[[#This Row],[Churn Label]]="Yes", 1, 0)</f>
        <v>0</v>
      </c>
    </row>
    <row r="1690" spans="1:29" x14ac:dyDescent="0.25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C1690">
        <f>IF(Customers[[#This Row],[Churn Label]]="Yes", 1, 0)</f>
        <v>0</v>
      </c>
    </row>
    <row r="1691" spans="1:29" x14ac:dyDescent="0.25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C1691">
        <f>IF(Customers[[#This Row],[Churn Label]]="Yes", 1, 0)</f>
        <v>0</v>
      </c>
    </row>
    <row r="1692" spans="1:29" x14ac:dyDescent="0.25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C1692">
        <f>IF(Customers[[#This Row],[Churn Label]]="Yes", 1, 0)</f>
        <v>0</v>
      </c>
    </row>
    <row r="1693" spans="1:29" x14ac:dyDescent="0.25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C1693">
        <f>IF(Customers[[#This Row],[Churn Label]]="Yes", 1, 0)</f>
        <v>0</v>
      </c>
    </row>
    <row r="1694" spans="1:29" x14ac:dyDescent="0.25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C1694">
        <f>IF(Customers[[#This Row],[Churn Label]]="Yes", 1, 0)</f>
        <v>0</v>
      </c>
    </row>
    <row r="1695" spans="1:29" x14ac:dyDescent="0.25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C1695">
        <f>IF(Customers[[#This Row],[Churn Label]]="Yes", 1, 0)</f>
        <v>0</v>
      </c>
    </row>
    <row r="1696" spans="1:29" x14ac:dyDescent="0.25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C1696">
        <f>IF(Customers[[#This Row],[Churn Label]]="Yes", 1, 0)</f>
        <v>0</v>
      </c>
    </row>
    <row r="1697" spans="1:29" x14ac:dyDescent="0.25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C1697">
        <f>IF(Customers[[#This Row],[Churn Label]]="Yes", 1, 0)</f>
        <v>0</v>
      </c>
    </row>
    <row r="1698" spans="1:29" x14ac:dyDescent="0.25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C1698">
        <f>IF(Customers[[#This Row],[Churn Label]]="Yes", 1, 0)</f>
        <v>0</v>
      </c>
    </row>
    <row r="1699" spans="1:29" x14ac:dyDescent="0.25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C1699">
        <f>IF(Customers[[#This Row],[Churn Label]]="Yes", 1, 0)</f>
        <v>0</v>
      </c>
    </row>
    <row r="1700" spans="1:29" x14ac:dyDescent="0.25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C1700">
        <f>IF(Customers[[#This Row],[Churn Label]]="Yes", 1, 0)</f>
        <v>0</v>
      </c>
    </row>
    <row r="1701" spans="1:29" x14ac:dyDescent="0.25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C1701">
        <f>IF(Customers[[#This Row],[Churn Label]]="Yes", 1, 0)</f>
        <v>0</v>
      </c>
    </row>
    <row r="1702" spans="1:29" x14ac:dyDescent="0.25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C1702">
        <f>IF(Customers[[#This Row],[Churn Label]]="Yes", 1, 0)</f>
        <v>0</v>
      </c>
    </row>
    <row r="1703" spans="1:29" x14ac:dyDescent="0.25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C1703">
        <f>IF(Customers[[#This Row],[Churn Label]]="Yes", 1, 0)</f>
        <v>0</v>
      </c>
    </row>
    <row r="1704" spans="1:29" x14ac:dyDescent="0.25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C1704">
        <f>IF(Customers[[#This Row],[Churn Label]]="Yes", 1, 0)</f>
        <v>0</v>
      </c>
    </row>
    <row r="1705" spans="1:29" x14ac:dyDescent="0.25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C1705">
        <f>IF(Customers[[#This Row],[Churn Label]]="Yes", 1, 0)</f>
        <v>0</v>
      </c>
    </row>
    <row r="1706" spans="1:29" x14ac:dyDescent="0.25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C1706">
        <f>IF(Customers[[#This Row],[Churn Label]]="Yes", 1, 0)</f>
        <v>0</v>
      </c>
    </row>
    <row r="1707" spans="1:29" x14ac:dyDescent="0.25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C1707">
        <f>IF(Customers[[#This Row],[Churn Label]]="Yes", 1, 0)</f>
        <v>0</v>
      </c>
    </row>
    <row r="1708" spans="1:29" x14ac:dyDescent="0.25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C1708">
        <f>IF(Customers[[#This Row],[Churn Label]]="Yes", 1, 0)</f>
        <v>0</v>
      </c>
    </row>
    <row r="1709" spans="1:29" x14ac:dyDescent="0.25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C1709">
        <f>IF(Customers[[#This Row],[Churn Label]]="Yes", 1, 0)</f>
        <v>0</v>
      </c>
    </row>
    <row r="1710" spans="1:29" x14ac:dyDescent="0.25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C1710">
        <f>IF(Customers[[#This Row],[Churn Label]]="Yes", 1, 0)</f>
        <v>0</v>
      </c>
    </row>
    <row r="1711" spans="1:29" x14ac:dyDescent="0.25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C1711">
        <f>IF(Customers[[#This Row],[Churn Label]]="Yes", 1, 0)</f>
        <v>0</v>
      </c>
    </row>
    <row r="1712" spans="1:29" x14ac:dyDescent="0.25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C1712">
        <f>IF(Customers[[#This Row],[Churn Label]]="Yes", 1, 0)</f>
        <v>0</v>
      </c>
    </row>
    <row r="1713" spans="1:29" x14ac:dyDescent="0.25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C1713">
        <f>IF(Customers[[#This Row],[Churn Label]]="Yes", 1, 0)</f>
        <v>0</v>
      </c>
    </row>
    <row r="1714" spans="1:29" x14ac:dyDescent="0.25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C1714">
        <f>IF(Customers[[#This Row],[Churn Label]]="Yes", 1, 0)</f>
        <v>0</v>
      </c>
    </row>
    <row r="1715" spans="1:29" x14ac:dyDescent="0.25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C1715">
        <f>IF(Customers[[#This Row],[Churn Label]]="Yes", 1, 0)</f>
        <v>0</v>
      </c>
    </row>
    <row r="1716" spans="1:29" x14ac:dyDescent="0.25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C1716">
        <f>IF(Customers[[#This Row],[Churn Label]]="Yes", 1, 0)</f>
        <v>0</v>
      </c>
    </row>
    <row r="1717" spans="1:29" x14ac:dyDescent="0.25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C1717">
        <f>IF(Customers[[#This Row],[Churn Label]]="Yes", 1, 0)</f>
        <v>0</v>
      </c>
    </row>
    <row r="1718" spans="1:29" x14ac:dyDescent="0.25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C1718">
        <f>IF(Customers[[#This Row],[Churn Label]]="Yes", 1, 0)</f>
        <v>0</v>
      </c>
    </row>
    <row r="1719" spans="1:29" x14ac:dyDescent="0.25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C1719">
        <f>IF(Customers[[#This Row],[Churn Label]]="Yes", 1, 0)</f>
        <v>0</v>
      </c>
    </row>
    <row r="1720" spans="1:29" x14ac:dyDescent="0.25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C1720">
        <f>IF(Customers[[#This Row],[Churn Label]]="Yes", 1, 0)</f>
        <v>0</v>
      </c>
    </row>
    <row r="1721" spans="1:29" x14ac:dyDescent="0.25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C1721">
        <f>IF(Customers[[#This Row],[Churn Label]]="Yes", 1, 0)</f>
        <v>0</v>
      </c>
    </row>
    <row r="1722" spans="1:29" x14ac:dyDescent="0.25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C1722">
        <f>IF(Customers[[#This Row],[Churn Label]]="Yes", 1, 0)</f>
        <v>0</v>
      </c>
    </row>
    <row r="1723" spans="1:29" x14ac:dyDescent="0.25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C1723">
        <f>IF(Customers[[#This Row],[Churn Label]]="Yes", 1, 0)</f>
        <v>0</v>
      </c>
    </row>
    <row r="1724" spans="1:29" x14ac:dyDescent="0.25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C1724">
        <f>IF(Customers[[#This Row],[Churn Label]]="Yes", 1, 0)</f>
        <v>0</v>
      </c>
    </row>
    <row r="1725" spans="1:29" x14ac:dyDescent="0.25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C1725">
        <f>IF(Customers[[#This Row],[Churn Label]]="Yes", 1, 0)</f>
        <v>0</v>
      </c>
    </row>
    <row r="1726" spans="1:29" x14ac:dyDescent="0.25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C1726">
        <f>IF(Customers[[#This Row],[Churn Label]]="Yes", 1, 0)</f>
        <v>0</v>
      </c>
    </row>
    <row r="1727" spans="1:29" x14ac:dyDescent="0.25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C1727">
        <f>IF(Customers[[#This Row],[Churn Label]]="Yes", 1, 0)</f>
        <v>0</v>
      </c>
    </row>
    <row r="1728" spans="1:29" x14ac:dyDescent="0.25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C1728">
        <f>IF(Customers[[#This Row],[Churn Label]]="Yes", 1, 0)</f>
        <v>0</v>
      </c>
    </row>
    <row r="1729" spans="1:29" x14ac:dyDescent="0.25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C1729">
        <f>IF(Customers[[#This Row],[Churn Label]]="Yes", 1, 0)</f>
        <v>0</v>
      </c>
    </row>
    <row r="1730" spans="1:29" x14ac:dyDescent="0.25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C1730">
        <f>IF(Customers[[#This Row],[Churn Label]]="Yes", 1, 0)</f>
        <v>0</v>
      </c>
    </row>
    <row r="1731" spans="1:29" x14ac:dyDescent="0.25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C1731">
        <f>IF(Customers[[#This Row],[Churn Label]]="Yes", 1, 0)</f>
        <v>0</v>
      </c>
    </row>
    <row r="1732" spans="1:29" x14ac:dyDescent="0.25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C1732">
        <f>IF(Customers[[#This Row],[Churn Label]]="Yes", 1, 0)</f>
        <v>0</v>
      </c>
    </row>
    <row r="1733" spans="1:29" x14ac:dyDescent="0.25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C1733">
        <f>IF(Customers[[#This Row],[Churn Label]]="Yes", 1, 0)</f>
        <v>0</v>
      </c>
    </row>
    <row r="1734" spans="1:29" x14ac:dyDescent="0.25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C1734">
        <f>IF(Customers[[#This Row],[Churn Label]]="Yes", 1, 0)</f>
        <v>0</v>
      </c>
    </row>
    <row r="1735" spans="1:29" x14ac:dyDescent="0.25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C1735">
        <f>IF(Customers[[#This Row],[Churn Label]]="Yes", 1, 0)</f>
        <v>0</v>
      </c>
    </row>
    <row r="1736" spans="1:29" x14ac:dyDescent="0.25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C1736">
        <f>IF(Customers[[#This Row],[Churn Label]]="Yes", 1, 0)</f>
        <v>0</v>
      </c>
    </row>
    <row r="1737" spans="1:29" x14ac:dyDescent="0.25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C1737">
        <f>IF(Customers[[#This Row],[Churn Label]]="Yes", 1, 0)</f>
        <v>0</v>
      </c>
    </row>
    <row r="1738" spans="1:29" x14ac:dyDescent="0.25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C1738">
        <f>IF(Customers[[#This Row],[Churn Label]]="Yes", 1, 0)</f>
        <v>0</v>
      </c>
    </row>
    <row r="1739" spans="1:29" x14ac:dyDescent="0.25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C1739">
        <f>IF(Customers[[#This Row],[Churn Label]]="Yes", 1, 0)</f>
        <v>0</v>
      </c>
    </row>
    <row r="1740" spans="1:29" x14ac:dyDescent="0.25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C1740">
        <f>IF(Customers[[#This Row],[Churn Label]]="Yes", 1, 0)</f>
        <v>0</v>
      </c>
    </row>
    <row r="1741" spans="1:29" x14ac:dyDescent="0.25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C1741">
        <f>IF(Customers[[#This Row],[Churn Label]]="Yes", 1, 0)</f>
        <v>0</v>
      </c>
    </row>
    <row r="1742" spans="1:29" x14ac:dyDescent="0.25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C1742">
        <f>IF(Customers[[#This Row],[Churn Label]]="Yes", 1, 0)</f>
        <v>0</v>
      </c>
    </row>
    <row r="1743" spans="1:29" x14ac:dyDescent="0.25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C1743">
        <f>IF(Customers[[#This Row],[Churn Label]]="Yes", 1, 0)</f>
        <v>0</v>
      </c>
    </row>
    <row r="1744" spans="1:29" x14ac:dyDescent="0.25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C1744">
        <f>IF(Customers[[#This Row],[Churn Label]]="Yes", 1, 0)</f>
        <v>0</v>
      </c>
    </row>
    <row r="1745" spans="1:29" x14ac:dyDescent="0.25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C1745">
        <f>IF(Customers[[#This Row],[Churn Label]]="Yes", 1, 0)</f>
        <v>0</v>
      </c>
    </row>
    <row r="1746" spans="1:29" x14ac:dyDescent="0.25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C1746">
        <f>IF(Customers[[#This Row],[Churn Label]]="Yes", 1, 0)</f>
        <v>0</v>
      </c>
    </row>
    <row r="1747" spans="1:29" x14ac:dyDescent="0.25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C1747">
        <f>IF(Customers[[#This Row],[Churn Label]]="Yes", 1, 0)</f>
        <v>0</v>
      </c>
    </row>
    <row r="1748" spans="1:29" x14ac:dyDescent="0.25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C1748">
        <f>IF(Customers[[#This Row],[Churn Label]]="Yes", 1, 0)</f>
        <v>0</v>
      </c>
    </row>
    <row r="1749" spans="1:29" x14ac:dyDescent="0.25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C1749">
        <f>IF(Customers[[#This Row],[Churn Label]]="Yes", 1, 0)</f>
        <v>0</v>
      </c>
    </row>
    <row r="1750" spans="1:29" x14ac:dyDescent="0.25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C1750">
        <f>IF(Customers[[#This Row],[Churn Label]]="Yes", 1, 0)</f>
        <v>0</v>
      </c>
    </row>
    <row r="1751" spans="1:29" x14ac:dyDescent="0.25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C1751">
        <f>IF(Customers[[#This Row],[Churn Label]]="Yes", 1, 0)</f>
        <v>0</v>
      </c>
    </row>
    <row r="1752" spans="1:29" x14ac:dyDescent="0.25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C1752">
        <f>IF(Customers[[#This Row],[Churn Label]]="Yes", 1, 0)</f>
        <v>0</v>
      </c>
    </row>
    <row r="1753" spans="1:29" x14ac:dyDescent="0.25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C1753">
        <f>IF(Customers[[#This Row],[Churn Label]]="Yes", 1, 0)</f>
        <v>0</v>
      </c>
    </row>
    <row r="1754" spans="1:29" x14ac:dyDescent="0.25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C1754">
        <f>IF(Customers[[#This Row],[Churn Label]]="Yes", 1, 0)</f>
        <v>0</v>
      </c>
    </row>
    <row r="1755" spans="1:29" x14ac:dyDescent="0.25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C1755">
        <f>IF(Customers[[#This Row],[Churn Label]]="Yes", 1, 0)</f>
        <v>0</v>
      </c>
    </row>
    <row r="1756" spans="1:29" x14ac:dyDescent="0.25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C1756">
        <f>IF(Customers[[#This Row],[Churn Label]]="Yes", 1, 0)</f>
        <v>0</v>
      </c>
    </row>
    <row r="1757" spans="1:29" x14ac:dyDescent="0.25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C1757">
        <f>IF(Customers[[#This Row],[Churn Label]]="Yes", 1, 0)</f>
        <v>0</v>
      </c>
    </row>
    <row r="1758" spans="1:29" x14ac:dyDescent="0.25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C1758">
        <f>IF(Customers[[#This Row],[Churn Label]]="Yes", 1, 0)</f>
        <v>0</v>
      </c>
    </row>
    <row r="1759" spans="1:29" x14ac:dyDescent="0.25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C1759">
        <f>IF(Customers[[#This Row],[Churn Label]]="Yes", 1, 0)</f>
        <v>0</v>
      </c>
    </row>
    <row r="1760" spans="1:29" x14ac:dyDescent="0.25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C1760">
        <f>IF(Customers[[#This Row],[Churn Label]]="Yes", 1, 0)</f>
        <v>0</v>
      </c>
    </row>
    <row r="1761" spans="1:29" x14ac:dyDescent="0.25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C1761">
        <f>IF(Customers[[#This Row],[Churn Label]]="Yes", 1, 0)</f>
        <v>0</v>
      </c>
    </row>
    <row r="1762" spans="1:29" x14ac:dyDescent="0.25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C1762">
        <f>IF(Customers[[#This Row],[Churn Label]]="Yes", 1, 0)</f>
        <v>0</v>
      </c>
    </row>
    <row r="1763" spans="1:29" x14ac:dyDescent="0.25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C1763">
        <f>IF(Customers[[#This Row],[Churn Label]]="Yes", 1, 0)</f>
        <v>0</v>
      </c>
    </row>
    <row r="1764" spans="1:29" x14ac:dyDescent="0.25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C1764">
        <f>IF(Customers[[#This Row],[Churn Label]]="Yes", 1, 0)</f>
        <v>0</v>
      </c>
    </row>
    <row r="1765" spans="1:29" x14ac:dyDescent="0.25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C1765">
        <f>IF(Customers[[#This Row],[Churn Label]]="Yes", 1, 0)</f>
        <v>0</v>
      </c>
    </row>
    <row r="1766" spans="1:29" x14ac:dyDescent="0.25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C1766">
        <f>IF(Customers[[#This Row],[Churn Label]]="Yes", 1, 0)</f>
        <v>0</v>
      </c>
    </row>
    <row r="1767" spans="1:29" x14ac:dyDescent="0.25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C1767">
        <f>IF(Customers[[#This Row],[Churn Label]]="Yes", 1, 0)</f>
        <v>0</v>
      </c>
    </row>
    <row r="1768" spans="1:29" x14ac:dyDescent="0.25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C1768">
        <f>IF(Customers[[#This Row],[Churn Label]]="Yes", 1, 0)</f>
        <v>0</v>
      </c>
    </row>
    <row r="1769" spans="1:29" x14ac:dyDescent="0.25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C1769">
        <f>IF(Customers[[#This Row],[Churn Label]]="Yes", 1, 0)</f>
        <v>0</v>
      </c>
    </row>
    <row r="1770" spans="1:29" x14ac:dyDescent="0.25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C1770">
        <f>IF(Customers[[#This Row],[Churn Label]]="Yes", 1, 0)</f>
        <v>0</v>
      </c>
    </row>
    <row r="1771" spans="1:29" x14ac:dyDescent="0.25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C1771">
        <f>IF(Customers[[#This Row],[Churn Label]]="Yes", 1, 0)</f>
        <v>0</v>
      </c>
    </row>
    <row r="1772" spans="1:29" x14ac:dyDescent="0.25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C1772">
        <f>IF(Customers[[#This Row],[Churn Label]]="Yes", 1, 0)</f>
        <v>0</v>
      </c>
    </row>
    <row r="1773" spans="1:29" x14ac:dyDescent="0.25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C1773">
        <f>IF(Customers[[#This Row],[Churn Label]]="Yes", 1, 0)</f>
        <v>0</v>
      </c>
    </row>
    <row r="1774" spans="1:29" x14ac:dyDescent="0.25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C1774">
        <f>IF(Customers[[#This Row],[Churn Label]]="Yes", 1, 0)</f>
        <v>0</v>
      </c>
    </row>
    <row r="1775" spans="1:29" x14ac:dyDescent="0.25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C1775">
        <f>IF(Customers[[#This Row],[Churn Label]]="Yes", 1, 0)</f>
        <v>0</v>
      </c>
    </row>
    <row r="1776" spans="1:29" x14ac:dyDescent="0.25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C1776">
        <f>IF(Customers[[#This Row],[Churn Label]]="Yes", 1, 0)</f>
        <v>0</v>
      </c>
    </row>
    <row r="1777" spans="1:29" x14ac:dyDescent="0.25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C1777">
        <f>IF(Customers[[#This Row],[Churn Label]]="Yes", 1, 0)</f>
        <v>0</v>
      </c>
    </row>
    <row r="1778" spans="1:29" x14ac:dyDescent="0.25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C1778">
        <f>IF(Customers[[#This Row],[Churn Label]]="Yes", 1, 0)</f>
        <v>0</v>
      </c>
    </row>
    <row r="1779" spans="1:29" x14ac:dyDescent="0.25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C1779">
        <f>IF(Customers[[#This Row],[Churn Label]]="Yes", 1, 0)</f>
        <v>0</v>
      </c>
    </row>
    <row r="1780" spans="1:29" x14ac:dyDescent="0.25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C1780">
        <f>IF(Customers[[#This Row],[Churn Label]]="Yes", 1, 0)</f>
        <v>0</v>
      </c>
    </row>
    <row r="1781" spans="1:29" x14ac:dyDescent="0.25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C1781">
        <f>IF(Customers[[#This Row],[Churn Label]]="Yes", 1, 0)</f>
        <v>0</v>
      </c>
    </row>
    <row r="1782" spans="1:29" x14ac:dyDescent="0.25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C1782">
        <f>IF(Customers[[#This Row],[Churn Label]]="Yes", 1, 0)</f>
        <v>0</v>
      </c>
    </row>
    <row r="1783" spans="1:29" x14ac:dyDescent="0.25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C1783">
        <f>IF(Customers[[#This Row],[Churn Label]]="Yes", 1, 0)</f>
        <v>0</v>
      </c>
    </row>
    <row r="1784" spans="1:29" x14ac:dyDescent="0.25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C1784">
        <f>IF(Customers[[#This Row],[Churn Label]]="Yes", 1, 0)</f>
        <v>0</v>
      </c>
    </row>
    <row r="1785" spans="1:29" x14ac:dyDescent="0.25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C1785">
        <f>IF(Customers[[#This Row],[Churn Label]]="Yes", 1, 0)</f>
        <v>0</v>
      </c>
    </row>
    <row r="1786" spans="1:29" x14ac:dyDescent="0.25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C1786">
        <f>IF(Customers[[#This Row],[Churn Label]]="Yes", 1, 0)</f>
        <v>0</v>
      </c>
    </row>
    <row r="1787" spans="1:29" x14ac:dyDescent="0.25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C1787">
        <f>IF(Customers[[#This Row],[Churn Label]]="Yes", 1, 0)</f>
        <v>0</v>
      </c>
    </row>
    <row r="1788" spans="1:29" x14ac:dyDescent="0.25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C1788">
        <f>IF(Customers[[#This Row],[Churn Label]]="Yes", 1, 0)</f>
        <v>0</v>
      </c>
    </row>
    <row r="1789" spans="1:29" x14ac:dyDescent="0.25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C1789">
        <f>IF(Customers[[#This Row],[Churn Label]]="Yes", 1, 0)</f>
        <v>0</v>
      </c>
    </row>
    <row r="1790" spans="1:29" x14ac:dyDescent="0.25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C1790">
        <f>IF(Customers[[#This Row],[Churn Label]]="Yes", 1, 0)</f>
        <v>0</v>
      </c>
    </row>
    <row r="1791" spans="1:29" x14ac:dyDescent="0.25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C1791">
        <f>IF(Customers[[#This Row],[Churn Label]]="Yes", 1, 0)</f>
        <v>0</v>
      </c>
    </row>
    <row r="1792" spans="1:29" x14ac:dyDescent="0.25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C1792">
        <f>IF(Customers[[#This Row],[Churn Label]]="Yes", 1, 0)</f>
        <v>0</v>
      </c>
    </row>
    <row r="1793" spans="1:29" x14ac:dyDescent="0.25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C1793">
        <f>IF(Customers[[#This Row],[Churn Label]]="Yes", 1, 0)</f>
        <v>0</v>
      </c>
    </row>
    <row r="1794" spans="1:29" x14ac:dyDescent="0.25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C1794">
        <f>IF(Customers[[#This Row],[Churn Label]]="Yes", 1, 0)</f>
        <v>0</v>
      </c>
    </row>
    <row r="1795" spans="1:29" x14ac:dyDescent="0.25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C1795">
        <f>IF(Customers[[#This Row],[Churn Label]]="Yes", 1, 0)</f>
        <v>0</v>
      </c>
    </row>
    <row r="1796" spans="1:29" x14ac:dyDescent="0.25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C1796">
        <f>IF(Customers[[#This Row],[Churn Label]]="Yes", 1, 0)</f>
        <v>0</v>
      </c>
    </row>
    <row r="1797" spans="1:29" x14ac:dyDescent="0.25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C1797">
        <f>IF(Customers[[#This Row],[Churn Label]]="Yes", 1, 0)</f>
        <v>0</v>
      </c>
    </row>
    <row r="1798" spans="1:29" x14ac:dyDescent="0.25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C1798">
        <f>IF(Customers[[#This Row],[Churn Label]]="Yes", 1, 0)</f>
        <v>0</v>
      </c>
    </row>
    <row r="1799" spans="1:29" x14ac:dyDescent="0.25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C1799">
        <f>IF(Customers[[#This Row],[Churn Label]]="Yes", 1, 0)</f>
        <v>0</v>
      </c>
    </row>
    <row r="1800" spans="1:29" x14ac:dyDescent="0.25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C1800">
        <f>IF(Customers[[#This Row],[Churn Label]]="Yes", 1, 0)</f>
        <v>0</v>
      </c>
    </row>
    <row r="1801" spans="1:29" x14ac:dyDescent="0.25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C1801">
        <f>IF(Customers[[#This Row],[Churn Label]]="Yes", 1, 0)</f>
        <v>0</v>
      </c>
    </row>
    <row r="1802" spans="1:29" x14ac:dyDescent="0.25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C1802">
        <f>IF(Customers[[#This Row],[Churn Label]]="Yes", 1, 0)</f>
        <v>0</v>
      </c>
    </row>
    <row r="1803" spans="1:29" x14ac:dyDescent="0.25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C1803">
        <f>IF(Customers[[#This Row],[Churn Label]]="Yes", 1, 0)</f>
        <v>0</v>
      </c>
    </row>
    <row r="1804" spans="1:29" x14ac:dyDescent="0.25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C1804">
        <f>IF(Customers[[#This Row],[Churn Label]]="Yes", 1, 0)</f>
        <v>0</v>
      </c>
    </row>
    <row r="1805" spans="1:29" x14ac:dyDescent="0.25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C1805">
        <f>IF(Customers[[#This Row],[Churn Label]]="Yes", 1, 0)</f>
        <v>0</v>
      </c>
    </row>
    <row r="1806" spans="1:29" x14ac:dyDescent="0.25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C1806">
        <f>IF(Customers[[#This Row],[Churn Label]]="Yes", 1, 0)</f>
        <v>0</v>
      </c>
    </row>
    <row r="1807" spans="1:29" x14ac:dyDescent="0.25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C1807">
        <f>IF(Customers[[#This Row],[Churn Label]]="Yes", 1, 0)</f>
        <v>0</v>
      </c>
    </row>
    <row r="1808" spans="1:29" x14ac:dyDescent="0.25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C1808">
        <f>IF(Customers[[#This Row],[Churn Label]]="Yes", 1, 0)</f>
        <v>0</v>
      </c>
    </row>
    <row r="1809" spans="1:29" x14ac:dyDescent="0.25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C1809">
        <f>IF(Customers[[#This Row],[Churn Label]]="Yes", 1, 0)</f>
        <v>0</v>
      </c>
    </row>
    <row r="1810" spans="1:29" x14ac:dyDescent="0.25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C1810">
        <f>IF(Customers[[#This Row],[Churn Label]]="Yes", 1, 0)</f>
        <v>0</v>
      </c>
    </row>
    <row r="1811" spans="1:29" x14ac:dyDescent="0.25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C1811">
        <f>IF(Customers[[#This Row],[Churn Label]]="Yes", 1, 0)</f>
        <v>0</v>
      </c>
    </row>
    <row r="1812" spans="1:29" x14ac:dyDescent="0.25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C1812">
        <f>IF(Customers[[#This Row],[Churn Label]]="Yes", 1, 0)</f>
        <v>0</v>
      </c>
    </row>
    <row r="1813" spans="1:29" x14ac:dyDescent="0.25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C1813">
        <f>IF(Customers[[#This Row],[Churn Label]]="Yes", 1, 0)</f>
        <v>0</v>
      </c>
    </row>
    <row r="1814" spans="1:29" x14ac:dyDescent="0.25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C1814">
        <f>IF(Customers[[#This Row],[Churn Label]]="Yes", 1, 0)</f>
        <v>0</v>
      </c>
    </row>
    <row r="1815" spans="1:29" x14ac:dyDescent="0.25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C1815">
        <f>IF(Customers[[#This Row],[Churn Label]]="Yes", 1, 0)</f>
        <v>0</v>
      </c>
    </row>
    <row r="1816" spans="1:29" x14ac:dyDescent="0.25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C1816">
        <f>IF(Customers[[#This Row],[Churn Label]]="Yes", 1, 0)</f>
        <v>0</v>
      </c>
    </row>
    <row r="1817" spans="1:29" x14ac:dyDescent="0.25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C1817">
        <f>IF(Customers[[#This Row],[Churn Label]]="Yes", 1, 0)</f>
        <v>0</v>
      </c>
    </row>
    <row r="1818" spans="1:29" x14ac:dyDescent="0.25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C1818">
        <f>IF(Customers[[#This Row],[Churn Label]]="Yes", 1, 0)</f>
        <v>0</v>
      </c>
    </row>
    <row r="1819" spans="1:29" x14ac:dyDescent="0.25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C1819">
        <f>IF(Customers[[#This Row],[Churn Label]]="Yes", 1, 0)</f>
        <v>0</v>
      </c>
    </row>
    <row r="1820" spans="1:29" x14ac:dyDescent="0.25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C1820">
        <f>IF(Customers[[#This Row],[Churn Label]]="Yes", 1, 0)</f>
        <v>0</v>
      </c>
    </row>
    <row r="1821" spans="1:29" x14ac:dyDescent="0.25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C1821">
        <f>IF(Customers[[#This Row],[Churn Label]]="Yes", 1, 0)</f>
        <v>0</v>
      </c>
    </row>
    <row r="1822" spans="1:29" x14ac:dyDescent="0.25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C1822">
        <f>IF(Customers[[#This Row],[Churn Label]]="Yes", 1, 0)</f>
        <v>0</v>
      </c>
    </row>
    <row r="1823" spans="1:29" x14ac:dyDescent="0.25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C1823">
        <f>IF(Customers[[#This Row],[Churn Label]]="Yes", 1, 0)</f>
        <v>0</v>
      </c>
    </row>
    <row r="1824" spans="1:29" x14ac:dyDescent="0.25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C1824">
        <f>IF(Customers[[#This Row],[Churn Label]]="Yes", 1, 0)</f>
        <v>0</v>
      </c>
    </row>
    <row r="1825" spans="1:29" x14ac:dyDescent="0.25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C1825">
        <f>IF(Customers[[#This Row],[Churn Label]]="Yes", 1, 0)</f>
        <v>0</v>
      </c>
    </row>
    <row r="1826" spans="1:29" x14ac:dyDescent="0.25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C1826">
        <f>IF(Customers[[#This Row],[Churn Label]]="Yes", 1, 0)</f>
        <v>0</v>
      </c>
    </row>
    <row r="1827" spans="1:29" x14ac:dyDescent="0.25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C1827">
        <f>IF(Customers[[#This Row],[Churn Label]]="Yes", 1, 0)</f>
        <v>0</v>
      </c>
    </row>
    <row r="1828" spans="1:29" x14ac:dyDescent="0.25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C1828">
        <f>IF(Customers[[#This Row],[Churn Label]]="Yes", 1, 0)</f>
        <v>0</v>
      </c>
    </row>
    <row r="1829" spans="1:29" x14ac:dyDescent="0.25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C1829">
        <f>IF(Customers[[#This Row],[Churn Label]]="Yes", 1, 0)</f>
        <v>0</v>
      </c>
    </row>
    <row r="1830" spans="1:29" x14ac:dyDescent="0.25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C1830">
        <f>IF(Customers[[#This Row],[Churn Label]]="Yes", 1, 0)</f>
        <v>0</v>
      </c>
    </row>
    <row r="1831" spans="1:29" x14ac:dyDescent="0.25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C1831">
        <f>IF(Customers[[#This Row],[Churn Label]]="Yes", 1, 0)</f>
        <v>1</v>
      </c>
    </row>
    <row r="1832" spans="1:29" x14ac:dyDescent="0.25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C1832">
        <f>IF(Customers[[#This Row],[Churn Label]]="Yes", 1, 0)</f>
        <v>0</v>
      </c>
    </row>
    <row r="1833" spans="1:29" x14ac:dyDescent="0.25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C1833">
        <f>IF(Customers[[#This Row],[Churn Label]]="Yes", 1, 0)</f>
        <v>0</v>
      </c>
    </row>
    <row r="1834" spans="1:29" x14ac:dyDescent="0.25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C1834">
        <f>IF(Customers[[#This Row],[Churn Label]]="Yes", 1, 0)</f>
        <v>0</v>
      </c>
    </row>
    <row r="1835" spans="1:29" x14ac:dyDescent="0.25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C1835">
        <f>IF(Customers[[#This Row],[Churn Label]]="Yes", 1, 0)</f>
        <v>0</v>
      </c>
    </row>
    <row r="1836" spans="1:29" x14ac:dyDescent="0.25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C1836">
        <f>IF(Customers[[#This Row],[Churn Label]]="Yes", 1, 0)</f>
        <v>0</v>
      </c>
    </row>
    <row r="1837" spans="1:29" x14ac:dyDescent="0.25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C1837">
        <f>IF(Customers[[#This Row],[Churn Label]]="Yes", 1, 0)</f>
        <v>0</v>
      </c>
    </row>
    <row r="1838" spans="1:29" x14ac:dyDescent="0.25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C1838">
        <f>IF(Customers[[#This Row],[Churn Label]]="Yes", 1, 0)</f>
        <v>0</v>
      </c>
    </row>
    <row r="1839" spans="1:29" x14ac:dyDescent="0.25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C1839">
        <f>IF(Customers[[#This Row],[Churn Label]]="Yes", 1, 0)</f>
        <v>0</v>
      </c>
    </row>
    <row r="1840" spans="1:29" x14ac:dyDescent="0.25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C1840">
        <f>IF(Customers[[#This Row],[Churn Label]]="Yes", 1, 0)</f>
        <v>0</v>
      </c>
    </row>
    <row r="1841" spans="1:29" x14ac:dyDescent="0.25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C1841">
        <f>IF(Customers[[#This Row],[Churn Label]]="Yes", 1, 0)</f>
        <v>0</v>
      </c>
    </row>
    <row r="1842" spans="1:29" x14ac:dyDescent="0.25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C1842">
        <f>IF(Customers[[#This Row],[Churn Label]]="Yes", 1, 0)</f>
        <v>0</v>
      </c>
    </row>
    <row r="1843" spans="1:29" x14ac:dyDescent="0.25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C1843">
        <f>IF(Customers[[#This Row],[Churn Label]]="Yes", 1, 0)</f>
        <v>0</v>
      </c>
    </row>
    <row r="1844" spans="1:29" x14ac:dyDescent="0.25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C1844">
        <f>IF(Customers[[#This Row],[Churn Label]]="Yes", 1, 0)</f>
        <v>0</v>
      </c>
    </row>
    <row r="1845" spans="1:29" x14ac:dyDescent="0.25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C1845">
        <f>IF(Customers[[#This Row],[Churn Label]]="Yes", 1, 0)</f>
        <v>0</v>
      </c>
    </row>
    <row r="1846" spans="1:29" x14ac:dyDescent="0.25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C1846">
        <f>IF(Customers[[#This Row],[Churn Label]]="Yes", 1, 0)</f>
        <v>0</v>
      </c>
    </row>
    <row r="1847" spans="1:29" x14ac:dyDescent="0.25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C1847">
        <f>IF(Customers[[#This Row],[Churn Label]]="Yes", 1, 0)</f>
        <v>0</v>
      </c>
    </row>
    <row r="1848" spans="1:29" x14ac:dyDescent="0.25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C1848">
        <f>IF(Customers[[#This Row],[Churn Label]]="Yes", 1, 0)</f>
        <v>0</v>
      </c>
    </row>
    <row r="1849" spans="1:29" x14ac:dyDescent="0.25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C1849">
        <f>IF(Customers[[#This Row],[Churn Label]]="Yes", 1, 0)</f>
        <v>0</v>
      </c>
    </row>
    <row r="1850" spans="1:29" x14ac:dyDescent="0.25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C1850">
        <f>IF(Customers[[#This Row],[Churn Label]]="Yes", 1, 0)</f>
        <v>0</v>
      </c>
    </row>
    <row r="1851" spans="1:29" x14ac:dyDescent="0.25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C1851">
        <f>IF(Customers[[#This Row],[Churn Label]]="Yes", 1, 0)</f>
        <v>0</v>
      </c>
    </row>
    <row r="1852" spans="1:29" x14ac:dyDescent="0.25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C1852">
        <f>IF(Customers[[#This Row],[Churn Label]]="Yes", 1, 0)</f>
        <v>0</v>
      </c>
    </row>
    <row r="1853" spans="1:29" x14ac:dyDescent="0.25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C1853">
        <f>IF(Customers[[#This Row],[Churn Label]]="Yes", 1, 0)</f>
        <v>0</v>
      </c>
    </row>
    <row r="1854" spans="1:29" x14ac:dyDescent="0.25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C1854">
        <f>IF(Customers[[#This Row],[Churn Label]]="Yes", 1, 0)</f>
        <v>0</v>
      </c>
    </row>
    <row r="1855" spans="1:29" x14ac:dyDescent="0.25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C1855">
        <f>IF(Customers[[#This Row],[Churn Label]]="Yes", 1, 0)</f>
        <v>0</v>
      </c>
    </row>
    <row r="1856" spans="1:29" x14ac:dyDescent="0.25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C1856">
        <f>IF(Customers[[#This Row],[Churn Label]]="Yes", 1, 0)</f>
        <v>0</v>
      </c>
    </row>
    <row r="1857" spans="1:29" x14ac:dyDescent="0.25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C1857">
        <f>IF(Customers[[#This Row],[Churn Label]]="Yes", 1, 0)</f>
        <v>0</v>
      </c>
    </row>
    <row r="1858" spans="1:29" x14ac:dyDescent="0.25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C1858">
        <f>IF(Customers[[#This Row],[Churn Label]]="Yes", 1, 0)</f>
        <v>0</v>
      </c>
    </row>
    <row r="1859" spans="1:29" x14ac:dyDescent="0.25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C1859">
        <f>IF(Customers[[#This Row],[Churn Label]]="Yes", 1, 0)</f>
        <v>0</v>
      </c>
    </row>
    <row r="1860" spans="1:29" x14ac:dyDescent="0.25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C1860">
        <f>IF(Customers[[#This Row],[Churn Label]]="Yes", 1, 0)</f>
        <v>0</v>
      </c>
    </row>
    <row r="1861" spans="1:29" x14ac:dyDescent="0.25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C1861">
        <f>IF(Customers[[#This Row],[Churn Label]]="Yes", 1, 0)</f>
        <v>0</v>
      </c>
    </row>
    <row r="1862" spans="1:29" x14ac:dyDescent="0.25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C1862">
        <f>IF(Customers[[#This Row],[Churn Label]]="Yes", 1, 0)</f>
        <v>0</v>
      </c>
    </row>
    <row r="1863" spans="1:29" x14ac:dyDescent="0.25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C1863">
        <f>IF(Customers[[#This Row],[Churn Label]]="Yes", 1, 0)</f>
        <v>0</v>
      </c>
    </row>
    <row r="1864" spans="1:29" x14ac:dyDescent="0.25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C1864">
        <f>IF(Customers[[#This Row],[Churn Label]]="Yes", 1, 0)</f>
        <v>0</v>
      </c>
    </row>
    <row r="1865" spans="1:29" x14ac:dyDescent="0.25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C1865">
        <f>IF(Customers[[#This Row],[Churn Label]]="Yes", 1, 0)</f>
        <v>0</v>
      </c>
    </row>
    <row r="1866" spans="1:29" x14ac:dyDescent="0.25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C1866">
        <f>IF(Customers[[#This Row],[Churn Label]]="Yes", 1, 0)</f>
        <v>0</v>
      </c>
    </row>
    <row r="1867" spans="1:29" x14ac:dyDescent="0.25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C1867">
        <f>IF(Customers[[#This Row],[Churn Label]]="Yes", 1, 0)</f>
        <v>0</v>
      </c>
    </row>
    <row r="1868" spans="1:29" x14ac:dyDescent="0.25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C1868">
        <f>IF(Customers[[#This Row],[Churn Label]]="Yes", 1, 0)</f>
        <v>0</v>
      </c>
    </row>
    <row r="1869" spans="1:29" x14ac:dyDescent="0.25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C1869">
        <f>IF(Customers[[#This Row],[Churn Label]]="Yes", 1, 0)</f>
        <v>0</v>
      </c>
    </row>
    <row r="1870" spans="1:29" x14ac:dyDescent="0.25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C1870">
        <f>IF(Customers[[#This Row],[Churn Label]]="Yes", 1, 0)</f>
        <v>0</v>
      </c>
    </row>
    <row r="1871" spans="1:29" x14ac:dyDescent="0.25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C1871">
        <f>IF(Customers[[#This Row],[Churn Label]]="Yes", 1, 0)</f>
        <v>0</v>
      </c>
    </row>
    <row r="1872" spans="1:29" x14ac:dyDescent="0.25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C1872">
        <f>IF(Customers[[#This Row],[Churn Label]]="Yes", 1, 0)</f>
        <v>0</v>
      </c>
    </row>
    <row r="1873" spans="1:29" x14ac:dyDescent="0.25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C1873">
        <f>IF(Customers[[#This Row],[Churn Label]]="Yes", 1, 0)</f>
        <v>0</v>
      </c>
    </row>
    <row r="1874" spans="1:29" x14ac:dyDescent="0.25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C1874">
        <f>IF(Customers[[#This Row],[Churn Label]]="Yes", 1, 0)</f>
        <v>0</v>
      </c>
    </row>
    <row r="1875" spans="1:29" x14ac:dyDescent="0.25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C1875">
        <f>IF(Customers[[#This Row],[Churn Label]]="Yes", 1, 0)</f>
        <v>0</v>
      </c>
    </row>
    <row r="1876" spans="1:29" x14ac:dyDescent="0.25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C1876">
        <f>IF(Customers[[#This Row],[Churn Label]]="Yes", 1, 0)</f>
        <v>0</v>
      </c>
    </row>
    <row r="1877" spans="1:29" x14ac:dyDescent="0.25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C1877">
        <f>IF(Customers[[#This Row],[Churn Label]]="Yes", 1, 0)</f>
        <v>0</v>
      </c>
    </row>
    <row r="1878" spans="1:29" x14ac:dyDescent="0.25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C1878">
        <f>IF(Customers[[#This Row],[Churn Label]]="Yes", 1, 0)</f>
        <v>0</v>
      </c>
    </row>
    <row r="1879" spans="1:29" x14ac:dyDescent="0.25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C1879">
        <f>IF(Customers[[#This Row],[Churn Label]]="Yes", 1, 0)</f>
        <v>0</v>
      </c>
    </row>
    <row r="1880" spans="1:29" x14ac:dyDescent="0.25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C1880">
        <f>IF(Customers[[#This Row],[Churn Label]]="Yes", 1, 0)</f>
        <v>0</v>
      </c>
    </row>
    <row r="1881" spans="1:29" x14ac:dyDescent="0.25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C1881">
        <f>IF(Customers[[#This Row],[Churn Label]]="Yes", 1, 0)</f>
        <v>0</v>
      </c>
    </row>
    <row r="1882" spans="1:29" x14ac:dyDescent="0.25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C1882">
        <f>IF(Customers[[#This Row],[Churn Label]]="Yes", 1, 0)</f>
        <v>0</v>
      </c>
    </row>
    <row r="1883" spans="1:29" x14ac:dyDescent="0.25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C1883">
        <f>IF(Customers[[#This Row],[Churn Label]]="Yes", 1, 0)</f>
        <v>0</v>
      </c>
    </row>
    <row r="1884" spans="1:29" x14ac:dyDescent="0.25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C1884">
        <f>IF(Customers[[#This Row],[Churn Label]]="Yes", 1, 0)</f>
        <v>0</v>
      </c>
    </row>
    <row r="1885" spans="1:29" x14ac:dyDescent="0.25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C1885">
        <f>IF(Customers[[#This Row],[Churn Label]]="Yes", 1, 0)</f>
        <v>0</v>
      </c>
    </row>
    <row r="1886" spans="1:29" x14ac:dyDescent="0.25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C1886">
        <f>IF(Customers[[#This Row],[Churn Label]]="Yes", 1, 0)</f>
        <v>0</v>
      </c>
    </row>
    <row r="1887" spans="1:29" x14ac:dyDescent="0.25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C1887">
        <f>IF(Customers[[#This Row],[Churn Label]]="Yes", 1, 0)</f>
        <v>1</v>
      </c>
    </row>
    <row r="1888" spans="1:29" x14ac:dyDescent="0.25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C1888">
        <f>IF(Customers[[#This Row],[Churn Label]]="Yes", 1, 0)</f>
        <v>0</v>
      </c>
    </row>
    <row r="1889" spans="1:29" x14ac:dyDescent="0.25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C1889">
        <f>IF(Customers[[#This Row],[Churn Label]]="Yes", 1, 0)</f>
        <v>0</v>
      </c>
    </row>
    <row r="1890" spans="1:29" x14ac:dyDescent="0.25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C1890">
        <f>IF(Customers[[#This Row],[Churn Label]]="Yes", 1, 0)</f>
        <v>0</v>
      </c>
    </row>
    <row r="1891" spans="1:29" x14ac:dyDescent="0.25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C1891">
        <f>IF(Customers[[#This Row],[Churn Label]]="Yes", 1, 0)</f>
        <v>0</v>
      </c>
    </row>
    <row r="1892" spans="1:29" x14ac:dyDescent="0.25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C1892">
        <f>IF(Customers[[#This Row],[Churn Label]]="Yes", 1, 0)</f>
        <v>0</v>
      </c>
    </row>
    <row r="1893" spans="1:29" x14ac:dyDescent="0.25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C1893">
        <f>IF(Customers[[#This Row],[Churn Label]]="Yes", 1, 0)</f>
        <v>0</v>
      </c>
    </row>
    <row r="1894" spans="1:29" x14ac:dyDescent="0.25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C1894">
        <f>IF(Customers[[#This Row],[Churn Label]]="Yes", 1, 0)</f>
        <v>0</v>
      </c>
    </row>
    <row r="1895" spans="1:29" x14ac:dyDescent="0.25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C1895">
        <f>IF(Customers[[#This Row],[Churn Label]]="Yes", 1, 0)</f>
        <v>0</v>
      </c>
    </row>
    <row r="1896" spans="1:29" x14ac:dyDescent="0.25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C1896">
        <f>IF(Customers[[#This Row],[Churn Label]]="Yes", 1, 0)</f>
        <v>0</v>
      </c>
    </row>
    <row r="1897" spans="1:29" x14ac:dyDescent="0.25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C1897">
        <f>IF(Customers[[#This Row],[Churn Label]]="Yes", 1, 0)</f>
        <v>0</v>
      </c>
    </row>
    <row r="1898" spans="1:29" x14ac:dyDescent="0.25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C1898">
        <f>IF(Customers[[#This Row],[Churn Label]]="Yes", 1, 0)</f>
        <v>0</v>
      </c>
    </row>
    <row r="1899" spans="1:29" x14ac:dyDescent="0.25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C1899">
        <f>IF(Customers[[#This Row],[Churn Label]]="Yes", 1, 0)</f>
        <v>0</v>
      </c>
    </row>
    <row r="1900" spans="1:29" x14ac:dyDescent="0.25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C1900">
        <f>IF(Customers[[#This Row],[Churn Label]]="Yes", 1, 0)</f>
        <v>0</v>
      </c>
    </row>
    <row r="1901" spans="1:29" x14ac:dyDescent="0.25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C1901">
        <f>IF(Customers[[#This Row],[Churn Label]]="Yes", 1, 0)</f>
        <v>0</v>
      </c>
    </row>
    <row r="1902" spans="1:29" x14ac:dyDescent="0.25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C1902">
        <f>IF(Customers[[#This Row],[Churn Label]]="Yes", 1, 0)</f>
        <v>0</v>
      </c>
    </row>
    <row r="1903" spans="1:29" x14ac:dyDescent="0.25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C1903">
        <f>IF(Customers[[#This Row],[Churn Label]]="Yes", 1, 0)</f>
        <v>0</v>
      </c>
    </row>
    <row r="1904" spans="1:29" x14ac:dyDescent="0.25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C1904">
        <f>IF(Customers[[#This Row],[Churn Label]]="Yes", 1, 0)</f>
        <v>0</v>
      </c>
    </row>
    <row r="1905" spans="1:29" x14ac:dyDescent="0.25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C1905">
        <f>IF(Customers[[#This Row],[Churn Label]]="Yes", 1, 0)</f>
        <v>0</v>
      </c>
    </row>
    <row r="1906" spans="1:29" x14ac:dyDescent="0.25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C1906">
        <f>IF(Customers[[#This Row],[Churn Label]]="Yes", 1, 0)</f>
        <v>0</v>
      </c>
    </row>
    <row r="1907" spans="1:29" x14ac:dyDescent="0.25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C1907">
        <f>IF(Customers[[#This Row],[Churn Label]]="Yes", 1, 0)</f>
        <v>0</v>
      </c>
    </row>
    <row r="1908" spans="1:29" x14ac:dyDescent="0.25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C1908">
        <f>IF(Customers[[#This Row],[Churn Label]]="Yes", 1, 0)</f>
        <v>0</v>
      </c>
    </row>
    <row r="1909" spans="1:29" x14ac:dyDescent="0.25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C1909">
        <f>IF(Customers[[#This Row],[Churn Label]]="Yes", 1, 0)</f>
        <v>0</v>
      </c>
    </row>
    <row r="1910" spans="1:29" x14ac:dyDescent="0.25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C1910">
        <f>IF(Customers[[#This Row],[Churn Label]]="Yes", 1, 0)</f>
        <v>0</v>
      </c>
    </row>
    <row r="1911" spans="1:29" x14ac:dyDescent="0.25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C1911">
        <f>IF(Customers[[#This Row],[Churn Label]]="Yes", 1, 0)</f>
        <v>0</v>
      </c>
    </row>
    <row r="1912" spans="1:29" x14ac:dyDescent="0.25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C1912">
        <f>IF(Customers[[#This Row],[Churn Label]]="Yes", 1, 0)</f>
        <v>0</v>
      </c>
    </row>
    <row r="1913" spans="1:29" x14ac:dyDescent="0.25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C1913">
        <f>IF(Customers[[#This Row],[Churn Label]]="Yes", 1, 0)</f>
        <v>0</v>
      </c>
    </row>
    <row r="1914" spans="1:29" x14ac:dyDescent="0.25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C1914">
        <f>IF(Customers[[#This Row],[Churn Label]]="Yes", 1, 0)</f>
        <v>0</v>
      </c>
    </row>
    <row r="1915" spans="1:29" x14ac:dyDescent="0.25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C1915">
        <f>IF(Customers[[#This Row],[Churn Label]]="Yes", 1, 0)</f>
        <v>0</v>
      </c>
    </row>
    <row r="1916" spans="1:29" x14ac:dyDescent="0.25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C1916">
        <f>IF(Customers[[#This Row],[Churn Label]]="Yes", 1, 0)</f>
        <v>0</v>
      </c>
    </row>
    <row r="1917" spans="1:29" x14ac:dyDescent="0.25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C1917">
        <f>IF(Customers[[#This Row],[Churn Label]]="Yes", 1, 0)</f>
        <v>0</v>
      </c>
    </row>
    <row r="1918" spans="1:29" x14ac:dyDescent="0.25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C1918">
        <f>IF(Customers[[#This Row],[Churn Label]]="Yes", 1, 0)</f>
        <v>0</v>
      </c>
    </row>
    <row r="1919" spans="1:29" x14ac:dyDescent="0.25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C1919">
        <f>IF(Customers[[#This Row],[Churn Label]]="Yes", 1, 0)</f>
        <v>0</v>
      </c>
    </row>
    <row r="1920" spans="1:29" x14ac:dyDescent="0.25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C1920">
        <f>IF(Customers[[#This Row],[Churn Label]]="Yes", 1, 0)</f>
        <v>0</v>
      </c>
    </row>
    <row r="1921" spans="1:29" x14ac:dyDescent="0.25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C1921">
        <f>IF(Customers[[#This Row],[Churn Label]]="Yes", 1, 0)</f>
        <v>0</v>
      </c>
    </row>
    <row r="1922" spans="1:29" x14ac:dyDescent="0.25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C1922">
        <f>IF(Customers[[#This Row],[Churn Label]]="Yes", 1, 0)</f>
        <v>0</v>
      </c>
    </row>
    <row r="1923" spans="1:29" x14ac:dyDescent="0.25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C1923">
        <f>IF(Customers[[#This Row],[Churn Label]]="Yes", 1, 0)</f>
        <v>1</v>
      </c>
    </row>
    <row r="1924" spans="1:29" x14ac:dyDescent="0.25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C1924">
        <f>IF(Customers[[#This Row],[Churn Label]]="Yes", 1, 0)</f>
        <v>0</v>
      </c>
    </row>
    <row r="1925" spans="1:29" x14ac:dyDescent="0.25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C1925">
        <f>IF(Customers[[#This Row],[Churn Label]]="Yes", 1, 0)</f>
        <v>0</v>
      </c>
    </row>
    <row r="1926" spans="1:29" x14ac:dyDescent="0.25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C1926">
        <f>IF(Customers[[#This Row],[Churn Label]]="Yes", 1, 0)</f>
        <v>0</v>
      </c>
    </row>
    <row r="1927" spans="1:29" x14ac:dyDescent="0.25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C1927">
        <f>IF(Customers[[#This Row],[Churn Label]]="Yes", 1, 0)</f>
        <v>0</v>
      </c>
    </row>
    <row r="1928" spans="1:29" x14ac:dyDescent="0.25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C1928">
        <f>IF(Customers[[#This Row],[Churn Label]]="Yes", 1, 0)</f>
        <v>0</v>
      </c>
    </row>
    <row r="1929" spans="1:29" x14ac:dyDescent="0.25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C1929">
        <f>IF(Customers[[#This Row],[Churn Label]]="Yes", 1, 0)</f>
        <v>0</v>
      </c>
    </row>
    <row r="1930" spans="1:29" x14ac:dyDescent="0.25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C1930">
        <f>IF(Customers[[#This Row],[Churn Label]]="Yes", 1, 0)</f>
        <v>0</v>
      </c>
    </row>
    <row r="1931" spans="1:29" x14ac:dyDescent="0.25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C1931">
        <f>IF(Customers[[#This Row],[Churn Label]]="Yes", 1, 0)</f>
        <v>0</v>
      </c>
    </row>
    <row r="1932" spans="1:29" x14ac:dyDescent="0.25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C1932">
        <f>IF(Customers[[#This Row],[Churn Label]]="Yes", 1, 0)</f>
        <v>0</v>
      </c>
    </row>
    <row r="1933" spans="1:29" x14ac:dyDescent="0.25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C1933">
        <f>IF(Customers[[#This Row],[Churn Label]]="Yes", 1, 0)</f>
        <v>0</v>
      </c>
    </row>
    <row r="1934" spans="1:29" x14ac:dyDescent="0.25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C1934">
        <f>IF(Customers[[#This Row],[Churn Label]]="Yes", 1, 0)</f>
        <v>0</v>
      </c>
    </row>
    <row r="1935" spans="1:29" x14ac:dyDescent="0.25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C1935">
        <f>IF(Customers[[#This Row],[Churn Label]]="Yes", 1, 0)</f>
        <v>0</v>
      </c>
    </row>
    <row r="1936" spans="1:29" x14ac:dyDescent="0.25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C1936">
        <f>IF(Customers[[#This Row],[Churn Label]]="Yes", 1, 0)</f>
        <v>0</v>
      </c>
    </row>
    <row r="1937" spans="1:29" x14ac:dyDescent="0.25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C1937">
        <f>IF(Customers[[#This Row],[Churn Label]]="Yes", 1, 0)</f>
        <v>0</v>
      </c>
    </row>
    <row r="1938" spans="1:29" x14ac:dyDescent="0.25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C1938">
        <f>IF(Customers[[#This Row],[Churn Label]]="Yes", 1, 0)</f>
        <v>0</v>
      </c>
    </row>
    <row r="1939" spans="1:29" x14ac:dyDescent="0.25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C1939">
        <f>IF(Customers[[#This Row],[Churn Label]]="Yes", 1, 0)</f>
        <v>0</v>
      </c>
    </row>
    <row r="1940" spans="1:29" x14ac:dyDescent="0.25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C1940">
        <f>IF(Customers[[#This Row],[Churn Label]]="Yes", 1, 0)</f>
        <v>0</v>
      </c>
    </row>
    <row r="1941" spans="1:29" x14ac:dyDescent="0.25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C1941">
        <f>IF(Customers[[#This Row],[Churn Label]]="Yes", 1, 0)</f>
        <v>0</v>
      </c>
    </row>
    <row r="1942" spans="1:29" x14ac:dyDescent="0.25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C1942">
        <f>IF(Customers[[#This Row],[Churn Label]]="Yes", 1, 0)</f>
        <v>0</v>
      </c>
    </row>
    <row r="1943" spans="1:29" x14ac:dyDescent="0.25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C1943">
        <f>IF(Customers[[#This Row],[Churn Label]]="Yes", 1, 0)</f>
        <v>0</v>
      </c>
    </row>
    <row r="1944" spans="1:29" x14ac:dyDescent="0.25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C1944">
        <f>IF(Customers[[#This Row],[Churn Label]]="Yes", 1, 0)</f>
        <v>0</v>
      </c>
    </row>
    <row r="1945" spans="1:29" x14ac:dyDescent="0.25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C1945">
        <f>IF(Customers[[#This Row],[Churn Label]]="Yes", 1, 0)</f>
        <v>0</v>
      </c>
    </row>
    <row r="1946" spans="1:29" x14ac:dyDescent="0.25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C1946">
        <f>IF(Customers[[#This Row],[Churn Label]]="Yes", 1, 0)</f>
        <v>0</v>
      </c>
    </row>
    <row r="1947" spans="1:29" x14ac:dyDescent="0.25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C1947">
        <f>IF(Customers[[#This Row],[Churn Label]]="Yes", 1, 0)</f>
        <v>0</v>
      </c>
    </row>
    <row r="1948" spans="1:29" x14ac:dyDescent="0.25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C1948">
        <f>IF(Customers[[#This Row],[Churn Label]]="Yes", 1, 0)</f>
        <v>0</v>
      </c>
    </row>
    <row r="1949" spans="1:29" x14ac:dyDescent="0.25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C1949">
        <f>IF(Customers[[#This Row],[Churn Label]]="Yes", 1, 0)</f>
        <v>0</v>
      </c>
    </row>
    <row r="1950" spans="1:29" x14ac:dyDescent="0.25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C1950">
        <f>IF(Customers[[#This Row],[Churn Label]]="Yes", 1, 0)</f>
        <v>0</v>
      </c>
    </row>
    <row r="1951" spans="1:29" x14ac:dyDescent="0.25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C1951">
        <f>IF(Customers[[#This Row],[Churn Label]]="Yes", 1, 0)</f>
        <v>0</v>
      </c>
    </row>
    <row r="1952" spans="1:29" x14ac:dyDescent="0.25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C1952">
        <f>IF(Customers[[#This Row],[Churn Label]]="Yes", 1, 0)</f>
        <v>0</v>
      </c>
    </row>
    <row r="1953" spans="1:29" x14ac:dyDescent="0.25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C1953">
        <f>IF(Customers[[#This Row],[Churn Label]]="Yes", 1, 0)</f>
        <v>0</v>
      </c>
    </row>
    <row r="1954" spans="1:29" x14ac:dyDescent="0.25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C1954">
        <f>IF(Customers[[#This Row],[Churn Label]]="Yes", 1, 0)</f>
        <v>0</v>
      </c>
    </row>
    <row r="1955" spans="1:29" x14ac:dyDescent="0.25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C1955">
        <f>IF(Customers[[#This Row],[Churn Label]]="Yes", 1, 0)</f>
        <v>0</v>
      </c>
    </row>
    <row r="1956" spans="1:29" x14ac:dyDescent="0.25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C1956">
        <f>IF(Customers[[#This Row],[Churn Label]]="Yes", 1, 0)</f>
        <v>0</v>
      </c>
    </row>
    <row r="1957" spans="1:29" x14ac:dyDescent="0.25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C1957">
        <f>IF(Customers[[#This Row],[Churn Label]]="Yes", 1, 0)</f>
        <v>0</v>
      </c>
    </row>
    <row r="1958" spans="1:29" x14ac:dyDescent="0.25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C1958">
        <f>IF(Customers[[#This Row],[Churn Label]]="Yes", 1, 0)</f>
        <v>0</v>
      </c>
    </row>
    <row r="1959" spans="1:29" x14ac:dyDescent="0.25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C1959">
        <f>IF(Customers[[#This Row],[Churn Label]]="Yes", 1, 0)</f>
        <v>0</v>
      </c>
    </row>
    <row r="1960" spans="1:29" x14ac:dyDescent="0.25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C1960">
        <f>IF(Customers[[#This Row],[Churn Label]]="Yes", 1, 0)</f>
        <v>0</v>
      </c>
    </row>
    <row r="1961" spans="1:29" x14ac:dyDescent="0.25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C1961">
        <f>IF(Customers[[#This Row],[Churn Label]]="Yes", 1, 0)</f>
        <v>0</v>
      </c>
    </row>
    <row r="1962" spans="1:29" x14ac:dyDescent="0.25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C1962">
        <f>IF(Customers[[#This Row],[Churn Label]]="Yes", 1, 0)</f>
        <v>0</v>
      </c>
    </row>
    <row r="1963" spans="1:29" x14ac:dyDescent="0.25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C1963">
        <f>IF(Customers[[#This Row],[Churn Label]]="Yes", 1, 0)</f>
        <v>0</v>
      </c>
    </row>
    <row r="1964" spans="1:29" x14ac:dyDescent="0.25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C1964">
        <f>IF(Customers[[#This Row],[Churn Label]]="Yes", 1, 0)</f>
        <v>0</v>
      </c>
    </row>
    <row r="1965" spans="1:29" x14ac:dyDescent="0.25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C1965">
        <f>IF(Customers[[#This Row],[Churn Label]]="Yes", 1, 0)</f>
        <v>0</v>
      </c>
    </row>
    <row r="1966" spans="1:29" x14ac:dyDescent="0.25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C1966">
        <f>IF(Customers[[#This Row],[Churn Label]]="Yes", 1, 0)</f>
        <v>0</v>
      </c>
    </row>
    <row r="1967" spans="1:29" x14ac:dyDescent="0.25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C1967">
        <f>IF(Customers[[#This Row],[Churn Label]]="Yes", 1, 0)</f>
        <v>0</v>
      </c>
    </row>
    <row r="1968" spans="1:29" x14ac:dyDescent="0.25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C1968">
        <f>IF(Customers[[#This Row],[Churn Label]]="Yes", 1, 0)</f>
        <v>0</v>
      </c>
    </row>
    <row r="1969" spans="1:29" x14ac:dyDescent="0.25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C1969">
        <f>IF(Customers[[#This Row],[Churn Label]]="Yes", 1, 0)</f>
        <v>0</v>
      </c>
    </row>
    <row r="1970" spans="1:29" x14ac:dyDescent="0.25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C1970">
        <f>IF(Customers[[#This Row],[Churn Label]]="Yes", 1, 0)</f>
        <v>0</v>
      </c>
    </row>
    <row r="1971" spans="1:29" x14ac:dyDescent="0.25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C1971">
        <f>IF(Customers[[#This Row],[Churn Label]]="Yes", 1, 0)</f>
        <v>0</v>
      </c>
    </row>
    <row r="1972" spans="1:29" x14ac:dyDescent="0.25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C1972">
        <f>IF(Customers[[#This Row],[Churn Label]]="Yes", 1, 0)</f>
        <v>0</v>
      </c>
    </row>
    <row r="1973" spans="1:29" x14ac:dyDescent="0.25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C1973">
        <f>IF(Customers[[#This Row],[Churn Label]]="Yes", 1, 0)</f>
        <v>0</v>
      </c>
    </row>
    <row r="1974" spans="1:29" x14ac:dyDescent="0.25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C1974">
        <f>IF(Customers[[#This Row],[Churn Label]]="Yes", 1, 0)</f>
        <v>0</v>
      </c>
    </row>
    <row r="1975" spans="1:29" x14ac:dyDescent="0.25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C1975">
        <f>IF(Customers[[#This Row],[Churn Label]]="Yes", 1, 0)</f>
        <v>0</v>
      </c>
    </row>
    <row r="1976" spans="1:29" x14ac:dyDescent="0.25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C1976">
        <f>IF(Customers[[#This Row],[Churn Label]]="Yes", 1, 0)</f>
        <v>0</v>
      </c>
    </row>
    <row r="1977" spans="1:29" x14ac:dyDescent="0.25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C1977">
        <f>IF(Customers[[#This Row],[Churn Label]]="Yes", 1, 0)</f>
        <v>0</v>
      </c>
    </row>
    <row r="1978" spans="1:29" x14ac:dyDescent="0.25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C1978">
        <f>IF(Customers[[#This Row],[Churn Label]]="Yes", 1, 0)</f>
        <v>0</v>
      </c>
    </row>
    <row r="1979" spans="1:29" x14ac:dyDescent="0.25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C1979">
        <f>IF(Customers[[#This Row],[Churn Label]]="Yes", 1, 0)</f>
        <v>0</v>
      </c>
    </row>
    <row r="1980" spans="1:29" x14ac:dyDescent="0.25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C1980">
        <f>IF(Customers[[#This Row],[Churn Label]]="Yes", 1, 0)</f>
        <v>0</v>
      </c>
    </row>
    <row r="1981" spans="1:29" x14ac:dyDescent="0.25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C1981">
        <f>IF(Customers[[#This Row],[Churn Label]]="Yes", 1, 0)</f>
        <v>0</v>
      </c>
    </row>
    <row r="1982" spans="1:29" x14ac:dyDescent="0.25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C1982">
        <f>IF(Customers[[#This Row],[Churn Label]]="Yes", 1, 0)</f>
        <v>0</v>
      </c>
    </row>
    <row r="1983" spans="1:29" x14ac:dyDescent="0.25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C1983">
        <f>IF(Customers[[#This Row],[Churn Label]]="Yes", 1, 0)</f>
        <v>0</v>
      </c>
    </row>
    <row r="1984" spans="1:29" x14ac:dyDescent="0.25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C1984">
        <f>IF(Customers[[#This Row],[Churn Label]]="Yes", 1, 0)</f>
        <v>0</v>
      </c>
    </row>
    <row r="1985" spans="1:29" x14ac:dyDescent="0.25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C1985">
        <f>IF(Customers[[#This Row],[Churn Label]]="Yes", 1, 0)</f>
        <v>0</v>
      </c>
    </row>
    <row r="1986" spans="1:29" x14ac:dyDescent="0.25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C1986">
        <f>IF(Customers[[#This Row],[Churn Label]]="Yes", 1, 0)</f>
        <v>0</v>
      </c>
    </row>
    <row r="1987" spans="1:29" x14ac:dyDescent="0.25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C1987">
        <f>IF(Customers[[#This Row],[Churn Label]]="Yes", 1, 0)</f>
        <v>0</v>
      </c>
    </row>
    <row r="1988" spans="1:29" x14ac:dyDescent="0.25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C1988">
        <f>IF(Customers[[#This Row],[Churn Label]]="Yes", 1, 0)</f>
        <v>0</v>
      </c>
    </row>
    <row r="1989" spans="1:29" x14ac:dyDescent="0.25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C1989">
        <f>IF(Customers[[#This Row],[Churn Label]]="Yes", 1, 0)</f>
        <v>0</v>
      </c>
    </row>
    <row r="1990" spans="1:29" x14ac:dyDescent="0.25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C1990">
        <f>IF(Customers[[#This Row],[Churn Label]]="Yes", 1, 0)</f>
        <v>0</v>
      </c>
    </row>
    <row r="1991" spans="1:29" x14ac:dyDescent="0.25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C1991">
        <f>IF(Customers[[#This Row],[Churn Label]]="Yes", 1, 0)</f>
        <v>0</v>
      </c>
    </row>
    <row r="1992" spans="1:29" x14ac:dyDescent="0.25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C1992">
        <f>IF(Customers[[#This Row],[Churn Label]]="Yes", 1, 0)</f>
        <v>0</v>
      </c>
    </row>
    <row r="1993" spans="1:29" x14ac:dyDescent="0.25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C1993">
        <f>IF(Customers[[#This Row],[Churn Label]]="Yes", 1, 0)</f>
        <v>0</v>
      </c>
    </row>
    <row r="1994" spans="1:29" x14ac:dyDescent="0.25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C1994">
        <f>IF(Customers[[#This Row],[Churn Label]]="Yes", 1, 0)</f>
        <v>0</v>
      </c>
    </row>
    <row r="1995" spans="1:29" x14ac:dyDescent="0.25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C1995">
        <f>IF(Customers[[#This Row],[Churn Label]]="Yes", 1, 0)</f>
        <v>0</v>
      </c>
    </row>
    <row r="1996" spans="1:29" x14ac:dyDescent="0.25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C1996">
        <f>IF(Customers[[#This Row],[Churn Label]]="Yes", 1, 0)</f>
        <v>0</v>
      </c>
    </row>
    <row r="1997" spans="1:29" x14ac:dyDescent="0.25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C1997">
        <f>IF(Customers[[#This Row],[Churn Label]]="Yes", 1, 0)</f>
        <v>0</v>
      </c>
    </row>
    <row r="1998" spans="1:29" x14ac:dyDescent="0.25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C1998">
        <f>IF(Customers[[#This Row],[Churn Label]]="Yes", 1, 0)</f>
        <v>0</v>
      </c>
    </row>
    <row r="1999" spans="1:29" x14ac:dyDescent="0.25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C1999">
        <f>IF(Customers[[#This Row],[Churn Label]]="Yes", 1, 0)</f>
        <v>0</v>
      </c>
    </row>
    <row r="2000" spans="1:29" x14ac:dyDescent="0.25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C2000">
        <f>IF(Customers[[#This Row],[Churn Label]]="Yes", 1, 0)</f>
        <v>0</v>
      </c>
    </row>
    <row r="2001" spans="1:29" x14ac:dyDescent="0.25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C2001">
        <f>IF(Customers[[#This Row],[Churn Label]]="Yes", 1, 0)</f>
        <v>0</v>
      </c>
    </row>
    <row r="2002" spans="1:29" x14ac:dyDescent="0.25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C2002">
        <f>IF(Customers[[#This Row],[Churn Label]]="Yes", 1, 0)</f>
        <v>0</v>
      </c>
    </row>
    <row r="2003" spans="1:29" x14ac:dyDescent="0.25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C2003">
        <f>IF(Customers[[#This Row],[Churn Label]]="Yes", 1, 0)</f>
        <v>0</v>
      </c>
    </row>
    <row r="2004" spans="1:29" x14ac:dyDescent="0.25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C2004">
        <f>IF(Customers[[#This Row],[Churn Label]]="Yes", 1, 0)</f>
        <v>0</v>
      </c>
    </row>
    <row r="2005" spans="1:29" x14ac:dyDescent="0.25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C2005">
        <f>IF(Customers[[#This Row],[Churn Label]]="Yes", 1, 0)</f>
        <v>0</v>
      </c>
    </row>
    <row r="2006" spans="1:29" x14ac:dyDescent="0.25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C2006">
        <f>IF(Customers[[#This Row],[Churn Label]]="Yes", 1, 0)</f>
        <v>0</v>
      </c>
    </row>
    <row r="2007" spans="1:29" x14ac:dyDescent="0.25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C2007">
        <f>IF(Customers[[#This Row],[Churn Label]]="Yes", 1, 0)</f>
        <v>0</v>
      </c>
    </row>
    <row r="2008" spans="1:29" x14ac:dyDescent="0.25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C2008">
        <f>IF(Customers[[#This Row],[Churn Label]]="Yes", 1, 0)</f>
        <v>0</v>
      </c>
    </row>
    <row r="2009" spans="1:29" x14ac:dyDescent="0.25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C2009">
        <f>IF(Customers[[#This Row],[Churn Label]]="Yes", 1, 0)</f>
        <v>0</v>
      </c>
    </row>
    <row r="2010" spans="1:29" x14ac:dyDescent="0.25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C2010">
        <f>IF(Customers[[#This Row],[Churn Label]]="Yes", 1, 0)</f>
        <v>0</v>
      </c>
    </row>
    <row r="2011" spans="1:29" x14ac:dyDescent="0.25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C2011">
        <f>IF(Customers[[#This Row],[Churn Label]]="Yes", 1, 0)</f>
        <v>0</v>
      </c>
    </row>
    <row r="2012" spans="1:29" x14ac:dyDescent="0.25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C2012">
        <f>IF(Customers[[#This Row],[Churn Label]]="Yes", 1, 0)</f>
        <v>0</v>
      </c>
    </row>
    <row r="2013" spans="1:29" x14ac:dyDescent="0.25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C2013">
        <f>IF(Customers[[#This Row],[Churn Label]]="Yes", 1, 0)</f>
        <v>0</v>
      </c>
    </row>
    <row r="2014" spans="1:29" x14ac:dyDescent="0.25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C2014">
        <f>IF(Customers[[#This Row],[Churn Label]]="Yes", 1, 0)</f>
        <v>0</v>
      </c>
    </row>
    <row r="2015" spans="1:29" x14ac:dyDescent="0.25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C2015">
        <f>IF(Customers[[#This Row],[Churn Label]]="Yes", 1, 0)</f>
        <v>0</v>
      </c>
    </row>
    <row r="2016" spans="1:29" x14ac:dyDescent="0.25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C2016">
        <f>IF(Customers[[#This Row],[Churn Label]]="Yes", 1, 0)</f>
        <v>0</v>
      </c>
    </row>
    <row r="2017" spans="1:29" x14ac:dyDescent="0.25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C2017">
        <f>IF(Customers[[#This Row],[Churn Label]]="Yes", 1, 0)</f>
        <v>0</v>
      </c>
    </row>
    <row r="2018" spans="1:29" x14ac:dyDescent="0.25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C2018">
        <f>IF(Customers[[#This Row],[Churn Label]]="Yes", 1, 0)</f>
        <v>0</v>
      </c>
    </row>
    <row r="2019" spans="1:29" x14ac:dyDescent="0.25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C2019">
        <f>IF(Customers[[#This Row],[Churn Label]]="Yes", 1, 0)</f>
        <v>0</v>
      </c>
    </row>
    <row r="2020" spans="1:29" x14ac:dyDescent="0.25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C2020">
        <f>IF(Customers[[#This Row],[Churn Label]]="Yes", 1, 0)</f>
        <v>0</v>
      </c>
    </row>
    <row r="2021" spans="1:29" x14ac:dyDescent="0.25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C2021">
        <f>IF(Customers[[#This Row],[Churn Label]]="Yes", 1, 0)</f>
        <v>0</v>
      </c>
    </row>
    <row r="2022" spans="1:29" x14ac:dyDescent="0.25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C2022">
        <f>IF(Customers[[#This Row],[Churn Label]]="Yes", 1, 0)</f>
        <v>0</v>
      </c>
    </row>
    <row r="2023" spans="1:29" x14ac:dyDescent="0.25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C2023">
        <f>IF(Customers[[#This Row],[Churn Label]]="Yes", 1, 0)</f>
        <v>0</v>
      </c>
    </row>
    <row r="2024" spans="1:29" x14ac:dyDescent="0.25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C2024">
        <f>IF(Customers[[#This Row],[Churn Label]]="Yes", 1, 0)</f>
        <v>0</v>
      </c>
    </row>
    <row r="2025" spans="1:29" x14ac:dyDescent="0.25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C2025">
        <f>IF(Customers[[#This Row],[Churn Label]]="Yes", 1, 0)</f>
        <v>0</v>
      </c>
    </row>
    <row r="2026" spans="1:29" x14ac:dyDescent="0.25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C2026">
        <f>IF(Customers[[#This Row],[Churn Label]]="Yes", 1, 0)</f>
        <v>0</v>
      </c>
    </row>
    <row r="2027" spans="1:29" x14ac:dyDescent="0.25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C2027">
        <f>IF(Customers[[#This Row],[Churn Label]]="Yes", 1, 0)</f>
        <v>0</v>
      </c>
    </row>
    <row r="2028" spans="1:29" x14ac:dyDescent="0.25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C2028">
        <f>IF(Customers[[#This Row],[Churn Label]]="Yes", 1, 0)</f>
        <v>0</v>
      </c>
    </row>
    <row r="2029" spans="1:29" x14ac:dyDescent="0.25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C2029">
        <f>IF(Customers[[#This Row],[Churn Label]]="Yes", 1, 0)</f>
        <v>0</v>
      </c>
    </row>
    <row r="2030" spans="1:29" x14ac:dyDescent="0.25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C2030">
        <f>IF(Customers[[#This Row],[Churn Label]]="Yes", 1, 0)</f>
        <v>0</v>
      </c>
    </row>
    <row r="2031" spans="1:29" x14ac:dyDescent="0.25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C2031">
        <f>IF(Customers[[#This Row],[Churn Label]]="Yes", 1, 0)</f>
        <v>0</v>
      </c>
    </row>
    <row r="2032" spans="1:29" x14ac:dyDescent="0.25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C2032">
        <f>IF(Customers[[#This Row],[Churn Label]]="Yes", 1, 0)</f>
        <v>0</v>
      </c>
    </row>
    <row r="2033" spans="1:29" x14ac:dyDescent="0.25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C2033">
        <f>IF(Customers[[#This Row],[Churn Label]]="Yes", 1, 0)</f>
        <v>0</v>
      </c>
    </row>
    <row r="2034" spans="1:29" x14ac:dyDescent="0.25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C2034">
        <f>IF(Customers[[#This Row],[Churn Label]]="Yes", 1, 0)</f>
        <v>0</v>
      </c>
    </row>
    <row r="2035" spans="1:29" x14ac:dyDescent="0.25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C2035">
        <f>IF(Customers[[#This Row],[Churn Label]]="Yes", 1, 0)</f>
        <v>0</v>
      </c>
    </row>
    <row r="2036" spans="1:29" x14ac:dyDescent="0.25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C2036">
        <f>IF(Customers[[#This Row],[Churn Label]]="Yes", 1, 0)</f>
        <v>0</v>
      </c>
    </row>
    <row r="2037" spans="1:29" x14ac:dyDescent="0.25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C2037">
        <f>IF(Customers[[#This Row],[Churn Label]]="Yes", 1, 0)</f>
        <v>0</v>
      </c>
    </row>
    <row r="2038" spans="1:29" x14ac:dyDescent="0.25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C2038">
        <f>IF(Customers[[#This Row],[Churn Label]]="Yes", 1, 0)</f>
        <v>0</v>
      </c>
    </row>
    <row r="2039" spans="1:29" x14ac:dyDescent="0.25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C2039">
        <f>IF(Customers[[#This Row],[Churn Label]]="Yes", 1, 0)</f>
        <v>0</v>
      </c>
    </row>
    <row r="2040" spans="1:29" x14ac:dyDescent="0.25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C2040">
        <f>IF(Customers[[#This Row],[Churn Label]]="Yes", 1, 0)</f>
        <v>0</v>
      </c>
    </row>
    <row r="2041" spans="1:29" x14ac:dyDescent="0.25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C2041">
        <f>IF(Customers[[#This Row],[Churn Label]]="Yes", 1, 0)</f>
        <v>0</v>
      </c>
    </row>
    <row r="2042" spans="1:29" x14ac:dyDescent="0.25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C2042">
        <f>IF(Customers[[#This Row],[Churn Label]]="Yes", 1, 0)</f>
        <v>0</v>
      </c>
    </row>
    <row r="2043" spans="1:29" x14ac:dyDescent="0.25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C2043">
        <f>IF(Customers[[#This Row],[Churn Label]]="Yes", 1, 0)</f>
        <v>0</v>
      </c>
    </row>
    <row r="2044" spans="1:29" x14ac:dyDescent="0.25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C2044">
        <f>IF(Customers[[#This Row],[Churn Label]]="Yes", 1, 0)</f>
        <v>0</v>
      </c>
    </row>
    <row r="2045" spans="1:29" x14ac:dyDescent="0.25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C2045">
        <f>IF(Customers[[#This Row],[Churn Label]]="Yes", 1, 0)</f>
        <v>0</v>
      </c>
    </row>
    <row r="2046" spans="1:29" x14ac:dyDescent="0.25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C2046">
        <f>IF(Customers[[#This Row],[Churn Label]]="Yes", 1, 0)</f>
        <v>0</v>
      </c>
    </row>
    <row r="2047" spans="1:29" x14ac:dyDescent="0.25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C2047">
        <f>IF(Customers[[#This Row],[Churn Label]]="Yes", 1, 0)</f>
        <v>0</v>
      </c>
    </row>
    <row r="2048" spans="1:29" x14ac:dyDescent="0.25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C2048">
        <f>IF(Customers[[#This Row],[Churn Label]]="Yes", 1, 0)</f>
        <v>0</v>
      </c>
    </row>
    <row r="2049" spans="1:29" x14ac:dyDescent="0.25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C2049">
        <f>IF(Customers[[#This Row],[Churn Label]]="Yes", 1, 0)</f>
        <v>0</v>
      </c>
    </row>
    <row r="2050" spans="1:29" x14ac:dyDescent="0.25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C2050">
        <f>IF(Customers[[#This Row],[Churn Label]]="Yes", 1, 0)</f>
        <v>0</v>
      </c>
    </row>
    <row r="2051" spans="1:29" x14ac:dyDescent="0.25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C2051">
        <f>IF(Customers[[#This Row],[Churn Label]]="Yes", 1, 0)</f>
        <v>0</v>
      </c>
    </row>
    <row r="2052" spans="1:29" x14ac:dyDescent="0.25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C2052">
        <f>IF(Customers[[#This Row],[Churn Label]]="Yes", 1, 0)</f>
        <v>0</v>
      </c>
    </row>
    <row r="2053" spans="1:29" x14ac:dyDescent="0.25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C2053">
        <f>IF(Customers[[#This Row],[Churn Label]]="Yes", 1, 0)</f>
        <v>0</v>
      </c>
    </row>
    <row r="2054" spans="1:29" x14ac:dyDescent="0.25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C2054">
        <f>IF(Customers[[#This Row],[Churn Label]]="Yes", 1, 0)</f>
        <v>0</v>
      </c>
    </row>
    <row r="2055" spans="1:29" x14ac:dyDescent="0.25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C2055">
        <f>IF(Customers[[#This Row],[Churn Label]]="Yes", 1, 0)</f>
        <v>0</v>
      </c>
    </row>
    <row r="2056" spans="1:29" x14ac:dyDescent="0.25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C2056">
        <f>IF(Customers[[#This Row],[Churn Label]]="Yes", 1, 0)</f>
        <v>0</v>
      </c>
    </row>
    <row r="2057" spans="1:29" x14ac:dyDescent="0.25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C2057">
        <f>IF(Customers[[#This Row],[Churn Label]]="Yes", 1, 0)</f>
        <v>0</v>
      </c>
    </row>
    <row r="2058" spans="1:29" x14ac:dyDescent="0.25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C2058">
        <f>IF(Customers[[#This Row],[Churn Label]]="Yes", 1, 0)</f>
        <v>0</v>
      </c>
    </row>
    <row r="2059" spans="1:29" x14ac:dyDescent="0.25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C2059">
        <f>IF(Customers[[#This Row],[Churn Label]]="Yes", 1, 0)</f>
        <v>0</v>
      </c>
    </row>
    <row r="2060" spans="1:29" x14ac:dyDescent="0.25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C2060">
        <f>IF(Customers[[#This Row],[Churn Label]]="Yes", 1, 0)</f>
        <v>0</v>
      </c>
    </row>
    <row r="2061" spans="1:29" x14ac:dyDescent="0.25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C2061">
        <f>IF(Customers[[#This Row],[Churn Label]]="Yes", 1, 0)</f>
        <v>0</v>
      </c>
    </row>
    <row r="2062" spans="1:29" x14ac:dyDescent="0.25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C2062">
        <f>IF(Customers[[#This Row],[Churn Label]]="Yes", 1, 0)</f>
        <v>0</v>
      </c>
    </row>
    <row r="2063" spans="1:29" x14ac:dyDescent="0.25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C2063">
        <f>IF(Customers[[#This Row],[Churn Label]]="Yes", 1, 0)</f>
        <v>0</v>
      </c>
    </row>
    <row r="2064" spans="1:29" x14ac:dyDescent="0.25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C2064">
        <f>IF(Customers[[#This Row],[Churn Label]]="Yes", 1, 0)</f>
        <v>0</v>
      </c>
    </row>
    <row r="2065" spans="1:29" x14ac:dyDescent="0.25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C2065">
        <f>IF(Customers[[#This Row],[Churn Label]]="Yes", 1, 0)</f>
        <v>0</v>
      </c>
    </row>
    <row r="2066" spans="1:29" x14ac:dyDescent="0.25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C2066">
        <f>IF(Customers[[#This Row],[Churn Label]]="Yes", 1, 0)</f>
        <v>0</v>
      </c>
    </row>
    <row r="2067" spans="1:29" x14ac:dyDescent="0.25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C2067">
        <f>IF(Customers[[#This Row],[Churn Label]]="Yes", 1, 0)</f>
        <v>0</v>
      </c>
    </row>
    <row r="2068" spans="1:29" x14ac:dyDescent="0.25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C2068">
        <f>IF(Customers[[#This Row],[Churn Label]]="Yes", 1, 0)</f>
        <v>0</v>
      </c>
    </row>
    <row r="2069" spans="1:29" x14ac:dyDescent="0.25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C2069">
        <f>IF(Customers[[#This Row],[Churn Label]]="Yes", 1, 0)</f>
        <v>0</v>
      </c>
    </row>
    <row r="2070" spans="1:29" x14ac:dyDescent="0.25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C2070">
        <f>IF(Customers[[#This Row],[Churn Label]]="Yes", 1, 0)</f>
        <v>0</v>
      </c>
    </row>
    <row r="2071" spans="1:29" x14ac:dyDescent="0.25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C2071">
        <f>IF(Customers[[#This Row],[Churn Label]]="Yes", 1, 0)</f>
        <v>0</v>
      </c>
    </row>
    <row r="2072" spans="1:29" x14ac:dyDescent="0.25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C2072">
        <f>IF(Customers[[#This Row],[Churn Label]]="Yes", 1, 0)</f>
        <v>0</v>
      </c>
    </row>
    <row r="2073" spans="1:29" x14ac:dyDescent="0.25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C2073">
        <f>IF(Customers[[#This Row],[Churn Label]]="Yes", 1, 0)</f>
        <v>0</v>
      </c>
    </row>
    <row r="2074" spans="1:29" x14ac:dyDescent="0.25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C2074">
        <f>IF(Customers[[#This Row],[Churn Label]]="Yes", 1, 0)</f>
        <v>0</v>
      </c>
    </row>
    <row r="2075" spans="1:29" x14ac:dyDescent="0.25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C2075">
        <f>IF(Customers[[#This Row],[Churn Label]]="Yes", 1, 0)</f>
        <v>0</v>
      </c>
    </row>
    <row r="2076" spans="1:29" x14ac:dyDescent="0.25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C2076">
        <f>IF(Customers[[#This Row],[Churn Label]]="Yes", 1, 0)</f>
        <v>0</v>
      </c>
    </row>
    <row r="2077" spans="1:29" x14ac:dyDescent="0.25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C2077">
        <f>IF(Customers[[#This Row],[Churn Label]]="Yes", 1, 0)</f>
        <v>0</v>
      </c>
    </row>
    <row r="2078" spans="1:29" x14ac:dyDescent="0.25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C2078">
        <f>IF(Customers[[#This Row],[Churn Label]]="Yes", 1, 0)</f>
        <v>0</v>
      </c>
    </row>
    <row r="2079" spans="1:29" x14ac:dyDescent="0.25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C2079">
        <f>IF(Customers[[#This Row],[Churn Label]]="Yes", 1, 0)</f>
        <v>0</v>
      </c>
    </row>
    <row r="2080" spans="1:29" x14ac:dyDescent="0.25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C2080">
        <f>IF(Customers[[#This Row],[Churn Label]]="Yes", 1, 0)</f>
        <v>0</v>
      </c>
    </row>
    <row r="2081" spans="1:29" x14ac:dyDescent="0.25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C2081">
        <f>IF(Customers[[#This Row],[Churn Label]]="Yes", 1, 0)</f>
        <v>0</v>
      </c>
    </row>
    <row r="2082" spans="1:29" x14ac:dyDescent="0.25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C2082">
        <f>IF(Customers[[#This Row],[Churn Label]]="Yes", 1, 0)</f>
        <v>0</v>
      </c>
    </row>
    <row r="2083" spans="1:29" x14ac:dyDescent="0.25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C2083">
        <f>IF(Customers[[#This Row],[Churn Label]]="Yes", 1, 0)</f>
        <v>0</v>
      </c>
    </row>
    <row r="2084" spans="1:29" x14ac:dyDescent="0.25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C2084">
        <f>IF(Customers[[#This Row],[Churn Label]]="Yes", 1, 0)</f>
        <v>0</v>
      </c>
    </row>
    <row r="2085" spans="1:29" x14ac:dyDescent="0.25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C2085">
        <f>IF(Customers[[#This Row],[Churn Label]]="Yes", 1, 0)</f>
        <v>0</v>
      </c>
    </row>
    <row r="2086" spans="1:29" x14ac:dyDescent="0.25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C2086">
        <f>IF(Customers[[#This Row],[Churn Label]]="Yes", 1, 0)</f>
        <v>0</v>
      </c>
    </row>
    <row r="2087" spans="1:29" x14ac:dyDescent="0.25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C2087">
        <f>IF(Customers[[#This Row],[Churn Label]]="Yes", 1, 0)</f>
        <v>0</v>
      </c>
    </row>
    <row r="2088" spans="1:29" x14ac:dyDescent="0.25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C2088">
        <f>IF(Customers[[#This Row],[Churn Label]]="Yes", 1, 0)</f>
        <v>0</v>
      </c>
    </row>
    <row r="2089" spans="1:29" x14ac:dyDescent="0.25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C2089">
        <f>IF(Customers[[#This Row],[Churn Label]]="Yes", 1, 0)</f>
        <v>0</v>
      </c>
    </row>
    <row r="2090" spans="1:29" x14ac:dyDescent="0.25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C2090">
        <f>IF(Customers[[#This Row],[Churn Label]]="Yes", 1, 0)</f>
        <v>0</v>
      </c>
    </row>
    <row r="2091" spans="1:29" x14ac:dyDescent="0.25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C2091">
        <f>IF(Customers[[#This Row],[Churn Label]]="Yes", 1, 0)</f>
        <v>0</v>
      </c>
    </row>
    <row r="2092" spans="1:29" x14ac:dyDescent="0.25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C2092">
        <f>IF(Customers[[#This Row],[Churn Label]]="Yes", 1, 0)</f>
        <v>0</v>
      </c>
    </row>
    <row r="2093" spans="1:29" x14ac:dyDescent="0.25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C2093">
        <f>IF(Customers[[#This Row],[Churn Label]]="Yes", 1, 0)</f>
        <v>0</v>
      </c>
    </row>
    <row r="2094" spans="1:29" x14ac:dyDescent="0.25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C2094">
        <f>IF(Customers[[#This Row],[Churn Label]]="Yes", 1, 0)</f>
        <v>0</v>
      </c>
    </row>
    <row r="2095" spans="1:29" x14ac:dyDescent="0.25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C2095">
        <f>IF(Customers[[#This Row],[Churn Label]]="Yes", 1, 0)</f>
        <v>0</v>
      </c>
    </row>
    <row r="2096" spans="1:29" x14ac:dyDescent="0.25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C2096">
        <f>IF(Customers[[#This Row],[Churn Label]]="Yes", 1, 0)</f>
        <v>0</v>
      </c>
    </row>
    <row r="2097" spans="1:29" x14ac:dyDescent="0.25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C2097">
        <f>IF(Customers[[#This Row],[Churn Label]]="Yes", 1, 0)</f>
        <v>0</v>
      </c>
    </row>
    <row r="2098" spans="1:29" x14ac:dyDescent="0.25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C2098">
        <f>IF(Customers[[#This Row],[Churn Label]]="Yes", 1, 0)</f>
        <v>0</v>
      </c>
    </row>
    <row r="2099" spans="1:29" x14ac:dyDescent="0.25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C2099">
        <f>IF(Customers[[#This Row],[Churn Label]]="Yes", 1, 0)</f>
        <v>0</v>
      </c>
    </row>
    <row r="2100" spans="1:29" x14ac:dyDescent="0.25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C2100">
        <f>IF(Customers[[#This Row],[Churn Label]]="Yes", 1, 0)</f>
        <v>0</v>
      </c>
    </row>
    <row r="2101" spans="1:29" x14ac:dyDescent="0.25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C2101">
        <f>IF(Customers[[#This Row],[Churn Label]]="Yes", 1, 0)</f>
        <v>0</v>
      </c>
    </row>
    <row r="2102" spans="1:29" x14ac:dyDescent="0.25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C2102">
        <f>IF(Customers[[#This Row],[Churn Label]]="Yes", 1, 0)</f>
        <v>0</v>
      </c>
    </row>
    <row r="2103" spans="1:29" x14ac:dyDescent="0.25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C2103">
        <f>IF(Customers[[#This Row],[Churn Label]]="Yes", 1, 0)</f>
        <v>0</v>
      </c>
    </row>
    <row r="2104" spans="1:29" x14ac:dyDescent="0.25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C2104">
        <f>IF(Customers[[#This Row],[Churn Label]]="Yes", 1, 0)</f>
        <v>0</v>
      </c>
    </row>
    <row r="2105" spans="1:29" x14ac:dyDescent="0.25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C2105">
        <f>IF(Customers[[#This Row],[Churn Label]]="Yes", 1, 0)</f>
        <v>0</v>
      </c>
    </row>
    <row r="2106" spans="1:29" x14ac:dyDescent="0.25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C2106">
        <f>IF(Customers[[#This Row],[Churn Label]]="Yes", 1, 0)</f>
        <v>0</v>
      </c>
    </row>
    <row r="2107" spans="1:29" x14ac:dyDescent="0.25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C2107">
        <f>IF(Customers[[#This Row],[Churn Label]]="Yes", 1, 0)</f>
        <v>0</v>
      </c>
    </row>
    <row r="2108" spans="1:29" x14ac:dyDescent="0.25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C2108">
        <f>IF(Customers[[#This Row],[Churn Label]]="Yes", 1, 0)</f>
        <v>0</v>
      </c>
    </row>
    <row r="2109" spans="1:29" x14ac:dyDescent="0.25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C2109">
        <f>IF(Customers[[#This Row],[Churn Label]]="Yes", 1, 0)</f>
        <v>0</v>
      </c>
    </row>
    <row r="2110" spans="1:29" x14ac:dyDescent="0.25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C2110">
        <f>IF(Customers[[#This Row],[Churn Label]]="Yes", 1, 0)</f>
        <v>0</v>
      </c>
    </row>
    <row r="2111" spans="1:29" x14ac:dyDescent="0.25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C2111">
        <f>IF(Customers[[#This Row],[Churn Label]]="Yes", 1, 0)</f>
        <v>0</v>
      </c>
    </row>
    <row r="2112" spans="1:29" x14ac:dyDescent="0.25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C2112">
        <f>IF(Customers[[#This Row],[Churn Label]]="Yes", 1, 0)</f>
        <v>0</v>
      </c>
    </row>
    <row r="2113" spans="1:29" x14ac:dyDescent="0.25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C2113">
        <f>IF(Customers[[#This Row],[Churn Label]]="Yes", 1, 0)</f>
        <v>0</v>
      </c>
    </row>
    <row r="2114" spans="1:29" x14ac:dyDescent="0.25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C2114">
        <f>IF(Customers[[#This Row],[Churn Label]]="Yes", 1, 0)</f>
        <v>0</v>
      </c>
    </row>
    <row r="2115" spans="1:29" x14ac:dyDescent="0.25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C2115">
        <f>IF(Customers[[#This Row],[Churn Label]]="Yes", 1, 0)</f>
        <v>0</v>
      </c>
    </row>
    <row r="2116" spans="1:29" x14ac:dyDescent="0.25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C2116">
        <f>IF(Customers[[#This Row],[Churn Label]]="Yes", 1, 0)</f>
        <v>0</v>
      </c>
    </row>
    <row r="2117" spans="1:29" x14ac:dyDescent="0.25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C2117">
        <f>IF(Customers[[#This Row],[Churn Label]]="Yes", 1, 0)</f>
        <v>0</v>
      </c>
    </row>
    <row r="2118" spans="1:29" x14ac:dyDescent="0.25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C2118">
        <f>IF(Customers[[#This Row],[Churn Label]]="Yes", 1, 0)</f>
        <v>0</v>
      </c>
    </row>
    <row r="2119" spans="1:29" x14ac:dyDescent="0.25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C2119">
        <f>IF(Customers[[#This Row],[Churn Label]]="Yes", 1, 0)</f>
        <v>0</v>
      </c>
    </row>
    <row r="2120" spans="1:29" x14ac:dyDescent="0.25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C2120">
        <f>IF(Customers[[#This Row],[Churn Label]]="Yes", 1, 0)</f>
        <v>0</v>
      </c>
    </row>
    <row r="2121" spans="1:29" x14ac:dyDescent="0.25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C2121">
        <f>IF(Customers[[#This Row],[Churn Label]]="Yes", 1, 0)</f>
        <v>0</v>
      </c>
    </row>
    <row r="2122" spans="1:29" x14ac:dyDescent="0.25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C2122">
        <f>IF(Customers[[#This Row],[Churn Label]]="Yes", 1, 0)</f>
        <v>0</v>
      </c>
    </row>
    <row r="2123" spans="1:29" x14ac:dyDescent="0.25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C2123">
        <f>IF(Customers[[#This Row],[Churn Label]]="Yes", 1, 0)</f>
        <v>0</v>
      </c>
    </row>
    <row r="2124" spans="1:29" x14ac:dyDescent="0.25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C2124">
        <f>IF(Customers[[#This Row],[Churn Label]]="Yes", 1, 0)</f>
        <v>0</v>
      </c>
    </row>
    <row r="2125" spans="1:29" x14ac:dyDescent="0.25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C2125">
        <f>IF(Customers[[#This Row],[Churn Label]]="Yes", 1, 0)</f>
        <v>0</v>
      </c>
    </row>
    <row r="2126" spans="1:29" x14ac:dyDescent="0.25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C2126">
        <f>IF(Customers[[#This Row],[Churn Label]]="Yes", 1, 0)</f>
        <v>0</v>
      </c>
    </row>
    <row r="2127" spans="1:29" x14ac:dyDescent="0.25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C2127">
        <f>IF(Customers[[#This Row],[Churn Label]]="Yes", 1, 0)</f>
        <v>0</v>
      </c>
    </row>
    <row r="2128" spans="1:29" x14ac:dyDescent="0.25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C2128">
        <f>IF(Customers[[#This Row],[Churn Label]]="Yes", 1, 0)</f>
        <v>0</v>
      </c>
    </row>
    <row r="2129" spans="1:29" x14ac:dyDescent="0.25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C2129">
        <f>IF(Customers[[#This Row],[Churn Label]]="Yes", 1, 0)</f>
        <v>0</v>
      </c>
    </row>
    <row r="2130" spans="1:29" x14ac:dyDescent="0.25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C2130">
        <f>IF(Customers[[#This Row],[Churn Label]]="Yes", 1, 0)</f>
        <v>0</v>
      </c>
    </row>
    <row r="2131" spans="1:29" x14ac:dyDescent="0.25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C2131">
        <f>IF(Customers[[#This Row],[Churn Label]]="Yes", 1, 0)</f>
        <v>0</v>
      </c>
    </row>
    <row r="2132" spans="1:29" x14ac:dyDescent="0.25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C2132">
        <f>IF(Customers[[#This Row],[Churn Label]]="Yes", 1, 0)</f>
        <v>0</v>
      </c>
    </row>
    <row r="2133" spans="1:29" x14ac:dyDescent="0.25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C2133">
        <f>IF(Customers[[#This Row],[Churn Label]]="Yes", 1, 0)</f>
        <v>0</v>
      </c>
    </row>
    <row r="2134" spans="1:29" x14ac:dyDescent="0.25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C2134">
        <f>IF(Customers[[#This Row],[Churn Label]]="Yes", 1, 0)</f>
        <v>0</v>
      </c>
    </row>
    <row r="2135" spans="1:29" x14ac:dyDescent="0.25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C2135">
        <f>IF(Customers[[#This Row],[Churn Label]]="Yes", 1, 0)</f>
        <v>0</v>
      </c>
    </row>
    <row r="2136" spans="1:29" x14ac:dyDescent="0.25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C2136">
        <f>IF(Customers[[#This Row],[Churn Label]]="Yes", 1, 0)</f>
        <v>0</v>
      </c>
    </row>
    <row r="2137" spans="1:29" x14ac:dyDescent="0.25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C2137">
        <f>IF(Customers[[#This Row],[Churn Label]]="Yes", 1, 0)</f>
        <v>0</v>
      </c>
    </row>
    <row r="2138" spans="1:29" x14ac:dyDescent="0.25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C2138">
        <f>IF(Customers[[#This Row],[Churn Label]]="Yes", 1, 0)</f>
        <v>0</v>
      </c>
    </row>
    <row r="2139" spans="1:29" x14ac:dyDescent="0.25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C2139">
        <f>IF(Customers[[#This Row],[Churn Label]]="Yes", 1, 0)</f>
        <v>0</v>
      </c>
    </row>
    <row r="2140" spans="1:29" x14ac:dyDescent="0.25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C2140">
        <f>IF(Customers[[#This Row],[Churn Label]]="Yes", 1, 0)</f>
        <v>0</v>
      </c>
    </row>
    <row r="2141" spans="1:29" x14ac:dyDescent="0.25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C2141">
        <f>IF(Customers[[#This Row],[Churn Label]]="Yes", 1, 0)</f>
        <v>0</v>
      </c>
    </row>
    <row r="2142" spans="1:29" x14ac:dyDescent="0.25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C2142">
        <f>IF(Customers[[#This Row],[Churn Label]]="Yes", 1, 0)</f>
        <v>0</v>
      </c>
    </row>
    <row r="2143" spans="1:29" x14ac:dyDescent="0.25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C2143">
        <f>IF(Customers[[#This Row],[Churn Label]]="Yes", 1, 0)</f>
        <v>0</v>
      </c>
    </row>
    <row r="2144" spans="1:29" x14ac:dyDescent="0.25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C2144">
        <f>IF(Customers[[#This Row],[Churn Label]]="Yes", 1, 0)</f>
        <v>0</v>
      </c>
    </row>
    <row r="2145" spans="1:29" x14ac:dyDescent="0.25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C2145">
        <f>IF(Customers[[#This Row],[Churn Label]]="Yes", 1, 0)</f>
        <v>0</v>
      </c>
    </row>
    <row r="2146" spans="1:29" x14ac:dyDescent="0.25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C2146">
        <f>IF(Customers[[#This Row],[Churn Label]]="Yes", 1, 0)</f>
        <v>0</v>
      </c>
    </row>
    <row r="2147" spans="1:29" x14ac:dyDescent="0.25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C2147">
        <f>IF(Customers[[#This Row],[Churn Label]]="Yes", 1, 0)</f>
        <v>0</v>
      </c>
    </row>
    <row r="2148" spans="1:29" x14ac:dyDescent="0.25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C2148">
        <f>IF(Customers[[#This Row],[Churn Label]]="Yes", 1, 0)</f>
        <v>0</v>
      </c>
    </row>
    <row r="2149" spans="1:29" x14ac:dyDescent="0.25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C2149">
        <f>IF(Customers[[#This Row],[Churn Label]]="Yes", 1, 0)</f>
        <v>0</v>
      </c>
    </row>
    <row r="2150" spans="1:29" x14ac:dyDescent="0.25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C2150">
        <f>IF(Customers[[#This Row],[Churn Label]]="Yes", 1, 0)</f>
        <v>0</v>
      </c>
    </row>
    <row r="2151" spans="1:29" x14ac:dyDescent="0.25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C2151">
        <f>IF(Customers[[#This Row],[Churn Label]]="Yes", 1, 0)</f>
        <v>0</v>
      </c>
    </row>
    <row r="2152" spans="1:29" x14ac:dyDescent="0.25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C2152">
        <f>IF(Customers[[#This Row],[Churn Label]]="Yes", 1, 0)</f>
        <v>0</v>
      </c>
    </row>
    <row r="2153" spans="1:29" x14ac:dyDescent="0.25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C2153">
        <f>IF(Customers[[#This Row],[Churn Label]]="Yes", 1, 0)</f>
        <v>0</v>
      </c>
    </row>
    <row r="2154" spans="1:29" x14ac:dyDescent="0.25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C2154">
        <f>IF(Customers[[#This Row],[Churn Label]]="Yes", 1, 0)</f>
        <v>0</v>
      </c>
    </row>
    <row r="2155" spans="1:29" x14ac:dyDescent="0.25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C2155">
        <f>IF(Customers[[#This Row],[Churn Label]]="Yes", 1, 0)</f>
        <v>0</v>
      </c>
    </row>
    <row r="2156" spans="1:29" x14ac:dyDescent="0.25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C2156">
        <f>IF(Customers[[#This Row],[Churn Label]]="Yes", 1, 0)</f>
        <v>0</v>
      </c>
    </row>
    <row r="2157" spans="1:29" x14ac:dyDescent="0.25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C2157">
        <f>IF(Customers[[#This Row],[Churn Label]]="Yes", 1, 0)</f>
        <v>0</v>
      </c>
    </row>
    <row r="2158" spans="1:29" x14ac:dyDescent="0.25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C2158">
        <f>IF(Customers[[#This Row],[Churn Label]]="Yes", 1, 0)</f>
        <v>0</v>
      </c>
    </row>
    <row r="2159" spans="1:29" x14ac:dyDescent="0.25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C2159">
        <f>IF(Customers[[#This Row],[Churn Label]]="Yes", 1, 0)</f>
        <v>0</v>
      </c>
    </row>
    <row r="2160" spans="1:29" x14ac:dyDescent="0.25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C2160">
        <f>IF(Customers[[#This Row],[Churn Label]]="Yes", 1, 0)</f>
        <v>0</v>
      </c>
    </row>
    <row r="2161" spans="1:29" x14ac:dyDescent="0.25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C2161">
        <f>IF(Customers[[#This Row],[Churn Label]]="Yes", 1, 0)</f>
        <v>0</v>
      </c>
    </row>
    <row r="2162" spans="1:29" x14ac:dyDescent="0.25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C2162">
        <f>IF(Customers[[#This Row],[Churn Label]]="Yes", 1, 0)</f>
        <v>0</v>
      </c>
    </row>
    <row r="2163" spans="1:29" x14ac:dyDescent="0.25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C2163">
        <f>IF(Customers[[#This Row],[Churn Label]]="Yes", 1, 0)</f>
        <v>0</v>
      </c>
    </row>
    <row r="2164" spans="1:29" x14ac:dyDescent="0.25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C2164">
        <f>IF(Customers[[#This Row],[Churn Label]]="Yes", 1, 0)</f>
        <v>0</v>
      </c>
    </row>
    <row r="2165" spans="1:29" x14ac:dyDescent="0.25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C2165">
        <f>IF(Customers[[#This Row],[Churn Label]]="Yes", 1, 0)</f>
        <v>0</v>
      </c>
    </row>
    <row r="2166" spans="1:29" x14ac:dyDescent="0.25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C2166">
        <f>IF(Customers[[#This Row],[Churn Label]]="Yes", 1, 0)</f>
        <v>0</v>
      </c>
    </row>
    <row r="2167" spans="1:29" x14ac:dyDescent="0.25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C2167">
        <f>IF(Customers[[#This Row],[Churn Label]]="Yes", 1, 0)</f>
        <v>0</v>
      </c>
    </row>
    <row r="2168" spans="1:29" x14ac:dyDescent="0.25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C2168">
        <f>IF(Customers[[#This Row],[Churn Label]]="Yes", 1, 0)</f>
        <v>0</v>
      </c>
    </row>
    <row r="2169" spans="1:29" x14ac:dyDescent="0.25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C2169">
        <f>IF(Customers[[#This Row],[Churn Label]]="Yes", 1, 0)</f>
        <v>0</v>
      </c>
    </row>
    <row r="2170" spans="1:29" x14ac:dyDescent="0.25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C2170">
        <f>IF(Customers[[#This Row],[Churn Label]]="Yes", 1, 0)</f>
        <v>0</v>
      </c>
    </row>
    <row r="2171" spans="1:29" x14ac:dyDescent="0.25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C2171">
        <f>IF(Customers[[#This Row],[Churn Label]]="Yes", 1, 0)</f>
        <v>0</v>
      </c>
    </row>
    <row r="2172" spans="1:29" x14ac:dyDescent="0.25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C2172">
        <f>IF(Customers[[#This Row],[Churn Label]]="Yes", 1, 0)</f>
        <v>0</v>
      </c>
    </row>
    <row r="2173" spans="1:29" x14ac:dyDescent="0.25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C2173">
        <f>IF(Customers[[#This Row],[Churn Label]]="Yes", 1, 0)</f>
        <v>0</v>
      </c>
    </row>
    <row r="2174" spans="1:29" x14ac:dyDescent="0.25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C2174">
        <f>IF(Customers[[#This Row],[Churn Label]]="Yes", 1, 0)</f>
        <v>0</v>
      </c>
    </row>
    <row r="2175" spans="1:29" x14ac:dyDescent="0.25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C2175">
        <f>IF(Customers[[#This Row],[Churn Label]]="Yes", 1, 0)</f>
        <v>0</v>
      </c>
    </row>
    <row r="2176" spans="1:29" x14ac:dyDescent="0.25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C2176">
        <f>IF(Customers[[#This Row],[Churn Label]]="Yes", 1, 0)</f>
        <v>0</v>
      </c>
    </row>
    <row r="2177" spans="1:29" x14ac:dyDescent="0.25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C2177">
        <f>IF(Customers[[#This Row],[Churn Label]]="Yes", 1, 0)</f>
        <v>0</v>
      </c>
    </row>
    <row r="2178" spans="1:29" x14ac:dyDescent="0.25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C2178">
        <f>IF(Customers[[#This Row],[Churn Label]]="Yes", 1, 0)</f>
        <v>0</v>
      </c>
    </row>
    <row r="2179" spans="1:29" x14ac:dyDescent="0.25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C2179">
        <f>IF(Customers[[#This Row],[Churn Label]]="Yes", 1, 0)</f>
        <v>0</v>
      </c>
    </row>
    <row r="2180" spans="1:29" x14ac:dyDescent="0.25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C2180">
        <f>IF(Customers[[#This Row],[Churn Label]]="Yes", 1, 0)</f>
        <v>0</v>
      </c>
    </row>
    <row r="2181" spans="1:29" x14ac:dyDescent="0.25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C2181">
        <f>IF(Customers[[#This Row],[Churn Label]]="Yes", 1, 0)</f>
        <v>0</v>
      </c>
    </row>
    <row r="2182" spans="1:29" x14ac:dyDescent="0.25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C2182">
        <f>IF(Customers[[#This Row],[Churn Label]]="Yes", 1, 0)</f>
        <v>0</v>
      </c>
    </row>
    <row r="2183" spans="1:29" x14ac:dyDescent="0.25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C2183">
        <f>IF(Customers[[#This Row],[Churn Label]]="Yes", 1, 0)</f>
        <v>0</v>
      </c>
    </row>
    <row r="2184" spans="1:29" x14ac:dyDescent="0.25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C2184">
        <f>IF(Customers[[#This Row],[Churn Label]]="Yes", 1, 0)</f>
        <v>0</v>
      </c>
    </row>
    <row r="2185" spans="1:29" x14ac:dyDescent="0.25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C2185">
        <f>IF(Customers[[#This Row],[Churn Label]]="Yes", 1, 0)</f>
        <v>1</v>
      </c>
    </row>
    <row r="2186" spans="1:29" x14ac:dyDescent="0.25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C2186">
        <f>IF(Customers[[#This Row],[Churn Label]]="Yes", 1, 0)</f>
        <v>0</v>
      </c>
    </row>
    <row r="2187" spans="1:29" x14ac:dyDescent="0.25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C2187">
        <f>IF(Customers[[#This Row],[Churn Label]]="Yes", 1, 0)</f>
        <v>0</v>
      </c>
    </row>
    <row r="2188" spans="1:29" x14ac:dyDescent="0.25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C2188">
        <f>IF(Customers[[#This Row],[Churn Label]]="Yes", 1, 0)</f>
        <v>0</v>
      </c>
    </row>
    <row r="2189" spans="1:29" x14ac:dyDescent="0.25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C2189">
        <f>IF(Customers[[#This Row],[Churn Label]]="Yes", 1, 0)</f>
        <v>0</v>
      </c>
    </row>
    <row r="2190" spans="1:29" x14ac:dyDescent="0.25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C2190">
        <f>IF(Customers[[#This Row],[Churn Label]]="Yes", 1, 0)</f>
        <v>0</v>
      </c>
    </row>
    <row r="2191" spans="1:29" x14ac:dyDescent="0.25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C2191">
        <f>IF(Customers[[#This Row],[Churn Label]]="Yes", 1, 0)</f>
        <v>0</v>
      </c>
    </row>
    <row r="2192" spans="1:29" x14ac:dyDescent="0.25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C2192">
        <f>IF(Customers[[#This Row],[Churn Label]]="Yes", 1, 0)</f>
        <v>0</v>
      </c>
    </row>
    <row r="2193" spans="1:29" x14ac:dyDescent="0.25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C2193">
        <f>IF(Customers[[#This Row],[Churn Label]]="Yes", 1, 0)</f>
        <v>0</v>
      </c>
    </row>
    <row r="2194" spans="1:29" x14ac:dyDescent="0.25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C2194">
        <f>IF(Customers[[#This Row],[Churn Label]]="Yes", 1, 0)</f>
        <v>0</v>
      </c>
    </row>
    <row r="2195" spans="1:29" x14ac:dyDescent="0.25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C2195">
        <f>IF(Customers[[#This Row],[Churn Label]]="Yes", 1, 0)</f>
        <v>0</v>
      </c>
    </row>
    <row r="2196" spans="1:29" x14ac:dyDescent="0.25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C2196">
        <f>IF(Customers[[#This Row],[Churn Label]]="Yes", 1, 0)</f>
        <v>0</v>
      </c>
    </row>
    <row r="2197" spans="1:29" x14ac:dyDescent="0.25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C2197">
        <f>IF(Customers[[#This Row],[Churn Label]]="Yes", 1, 0)</f>
        <v>0</v>
      </c>
    </row>
    <row r="2198" spans="1:29" x14ac:dyDescent="0.25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C2198">
        <f>IF(Customers[[#This Row],[Churn Label]]="Yes", 1, 0)</f>
        <v>0</v>
      </c>
    </row>
    <row r="2199" spans="1:29" x14ac:dyDescent="0.25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C2199">
        <f>IF(Customers[[#This Row],[Churn Label]]="Yes", 1, 0)</f>
        <v>0</v>
      </c>
    </row>
    <row r="2200" spans="1:29" x14ac:dyDescent="0.25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C2200">
        <f>IF(Customers[[#This Row],[Churn Label]]="Yes", 1, 0)</f>
        <v>0</v>
      </c>
    </row>
    <row r="2201" spans="1:29" x14ac:dyDescent="0.25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C2201">
        <f>IF(Customers[[#This Row],[Churn Label]]="Yes", 1, 0)</f>
        <v>0</v>
      </c>
    </row>
    <row r="2202" spans="1:29" x14ac:dyDescent="0.25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C2202">
        <f>IF(Customers[[#This Row],[Churn Label]]="Yes", 1, 0)</f>
        <v>0</v>
      </c>
    </row>
    <row r="2203" spans="1:29" x14ac:dyDescent="0.25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C2203">
        <f>IF(Customers[[#This Row],[Churn Label]]="Yes", 1, 0)</f>
        <v>0</v>
      </c>
    </row>
    <row r="2204" spans="1:29" x14ac:dyDescent="0.25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C2204">
        <f>IF(Customers[[#This Row],[Churn Label]]="Yes", 1, 0)</f>
        <v>0</v>
      </c>
    </row>
    <row r="2205" spans="1:29" x14ac:dyDescent="0.25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C2205">
        <f>IF(Customers[[#This Row],[Churn Label]]="Yes", 1, 0)</f>
        <v>0</v>
      </c>
    </row>
    <row r="2206" spans="1:29" x14ac:dyDescent="0.25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C2206">
        <f>IF(Customers[[#This Row],[Churn Label]]="Yes", 1, 0)</f>
        <v>0</v>
      </c>
    </row>
    <row r="2207" spans="1:29" x14ac:dyDescent="0.25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C2207">
        <f>IF(Customers[[#This Row],[Churn Label]]="Yes", 1, 0)</f>
        <v>0</v>
      </c>
    </row>
    <row r="2208" spans="1:29" x14ac:dyDescent="0.25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C2208">
        <f>IF(Customers[[#This Row],[Churn Label]]="Yes", 1, 0)</f>
        <v>0</v>
      </c>
    </row>
    <row r="2209" spans="1:29" x14ac:dyDescent="0.25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C2209">
        <f>IF(Customers[[#This Row],[Churn Label]]="Yes", 1, 0)</f>
        <v>0</v>
      </c>
    </row>
    <row r="2210" spans="1:29" x14ac:dyDescent="0.25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C2210">
        <f>IF(Customers[[#This Row],[Churn Label]]="Yes", 1, 0)</f>
        <v>0</v>
      </c>
    </row>
    <row r="2211" spans="1:29" x14ac:dyDescent="0.25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C2211">
        <f>IF(Customers[[#This Row],[Churn Label]]="Yes", 1, 0)</f>
        <v>0</v>
      </c>
    </row>
    <row r="2212" spans="1:29" x14ac:dyDescent="0.25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C2212">
        <f>IF(Customers[[#This Row],[Churn Label]]="Yes", 1, 0)</f>
        <v>0</v>
      </c>
    </row>
    <row r="2213" spans="1:29" x14ac:dyDescent="0.25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C2213">
        <f>IF(Customers[[#This Row],[Churn Label]]="Yes", 1, 0)</f>
        <v>0</v>
      </c>
    </row>
    <row r="2214" spans="1:29" x14ac:dyDescent="0.25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C2214">
        <f>IF(Customers[[#This Row],[Churn Label]]="Yes", 1, 0)</f>
        <v>0</v>
      </c>
    </row>
    <row r="2215" spans="1:29" x14ac:dyDescent="0.25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C2215">
        <f>IF(Customers[[#This Row],[Churn Label]]="Yes", 1, 0)</f>
        <v>0</v>
      </c>
    </row>
    <row r="2216" spans="1:29" x14ac:dyDescent="0.25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C2216">
        <f>IF(Customers[[#This Row],[Churn Label]]="Yes", 1, 0)</f>
        <v>0</v>
      </c>
    </row>
    <row r="2217" spans="1:29" x14ac:dyDescent="0.25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C2217">
        <f>IF(Customers[[#This Row],[Churn Label]]="Yes", 1, 0)</f>
        <v>0</v>
      </c>
    </row>
    <row r="2218" spans="1:29" x14ac:dyDescent="0.25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C2218">
        <f>IF(Customers[[#This Row],[Churn Label]]="Yes", 1, 0)</f>
        <v>0</v>
      </c>
    </row>
    <row r="2219" spans="1:29" x14ac:dyDescent="0.25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C2219">
        <f>IF(Customers[[#This Row],[Churn Label]]="Yes", 1, 0)</f>
        <v>0</v>
      </c>
    </row>
    <row r="2220" spans="1:29" x14ac:dyDescent="0.25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C2220">
        <f>IF(Customers[[#This Row],[Churn Label]]="Yes", 1, 0)</f>
        <v>0</v>
      </c>
    </row>
    <row r="2221" spans="1:29" x14ac:dyDescent="0.25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C2221">
        <f>IF(Customers[[#This Row],[Churn Label]]="Yes", 1, 0)</f>
        <v>0</v>
      </c>
    </row>
    <row r="2222" spans="1:29" x14ac:dyDescent="0.25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C2222">
        <f>IF(Customers[[#This Row],[Churn Label]]="Yes", 1, 0)</f>
        <v>0</v>
      </c>
    </row>
    <row r="2223" spans="1:29" x14ac:dyDescent="0.25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C2223">
        <f>IF(Customers[[#This Row],[Churn Label]]="Yes", 1, 0)</f>
        <v>0</v>
      </c>
    </row>
    <row r="2224" spans="1:29" x14ac:dyDescent="0.25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C2224">
        <f>IF(Customers[[#This Row],[Churn Label]]="Yes", 1, 0)</f>
        <v>0</v>
      </c>
    </row>
    <row r="2225" spans="1:29" x14ac:dyDescent="0.25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C2225">
        <f>IF(Customers[[#This Row],[Churn Label]]="Yes", 1, 0)</f>
        <v>0</v>
      </c>
    </row>
    <row r="2226" spans="1:29" x14ac:dyDescent="0.25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C2226">
        <f>IF(Customers[[#This Row],[Churn Label]]="Yes", 1, 0)</f>
        <v>0</v>
      </c>
    </row>
    <row r="2227" spans="1:29" x14ac:dyDescent="0.25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C2227">
        <f>IF(Customers[[#This Row],[Churn Label]]="Yes", 1, 0)</f>
        <v>0</v>
      </c>
    </row>
    <row r="2228" spans="1:29" x14ac:dyDescent="0.25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C2228">
        <f>IF(Customers[[#This Row],[Churn Label]]="Yes", 1, 0)</f>
        <v>0</v>
      </c>
    </row>
    <row r="2229" spans="1:29" x14ac:dyDescent="0.25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C2229">
        <f>IF(Customers[[#This Row],[Churn Label]]="Yes", 1, 0)</f>
        <v>0</v>
      </c>
    </row>
    <row r="2230" spans="1:29" x14ac:dyDescent="0.25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C2230">
        <f>IF(Customers[[#This Row],[Churn Label]]="Yes", 1, 0)</f>
        <v>0</v>
      </c>
    </row>
    <row r="2231" spans="1:29" x14ac:dyDescent="0.25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C2231">
        <f>IF(Customers[[#This Row],[Churn Label]]="Yes", 1, 0)</f>
        <v>0</v>
      </c>
    </row>
    <row r="2232" spans="1:29" x14ac:dyDescent="0.25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C2232">
        <f>IF(Customers[[#This Row],[Churn Label]]="Yes", 1, 0)</f>
        <v>0</v>
      </c>
    </row>
    <row r="2233" spans="1:29" x14ac:dyDescent="0.25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C2233">
        <f>IF(Customers[[#This Row],[Churn Label]]="Yes", 1, 0)</f>
        <v>0</v>
      </c>
    </row>
    <row r="2234" spans="1:29" x14ac:dyDescent="0.25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C2234">
        <f>IF(Customers[[#This Row],[Churn Label]]="Yes", 1, 0)</f>
        <v>0</v>
      </c>
    </row>
    <row r="2235" spans="1:29" x14ac:dyDescent="0.25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C2235">
        <f>IF(Customers[[#This Row],[Churn Label]]="Yes", 1, 0)</f>
        <v>0</v>
      </c>
    </row>
    <row r="2236" spans="1:29" x14ac:dyDescent="0.25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C2236">
        <f>IF(Customers[[#This Row],[Churn Label]]="Yes", 1, 0)</f>
        <v>0</v>
      </c>
    </row>
    <row r="2237" spans="1:29" x14ac:dyDescent="0.25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C2237">
        <f>IF(Customers[[#This Row],[Churn Label]]="Yes", 1, 0)</f>
        <v>0</v>
      </c>
    </row>
    <row r="2238" spans="1:29" x14ac:dyDescent="0.25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C2238">
        <f>IF(Customers[[#This Row],[Churn Label]]="Yes", 1, 0)</f>
        <v>0</v>
      </c>
    </row>
    <row r="2239" spans="1:29" x14ac:dyDescent="0.25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C2239">
        <f>IF(Customers[[#This Row],[Churn Label]]="Yes", 1, 0)</f>
        <v>0</v>
      </c>
    </row>
    <row r="2240" spans="1:29" x14ac:dyDescent="0.25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C2240">
        <f>IF(Customers[[#This Row],[Churn Label]]="Yes", 1, 0)</f>
        <v>0</v>
      </c>
    </row>
    <row r="2241" spans="1:29" x14ac:dyDescent="0.25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C2241">
        <f>IF(Customers[[#This Row],[Churn Label]]="Yes", 1, 0)</f>
        <v>0</v>
      </c>
    </row>
    <row r="2242" spans="1:29" x14ac:dyDescent="0.25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C2242">
        <f>IF(Customers[[#This Row],[Churn Label]]="Yes", 1, 0)</f>
        <v>0</v>
      </c>
    </row>
    <row r="2243" spans="1:29" x14ac:dyDescent="0.25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C2243">
        <f>IF(Customers[[#This Row],[Churn Label]]="Yes", 1, 0)</f>
        <v>0</v>
      </c>
    </row>
    <row r="2244" spans="1:29" x14ac:dyDescent="0.25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C2244">
        <f>IF(Customers[[#This Row],[Churn Label]]="Yes", 1, 0)</f>
        <v>0</v>
      </c>
    </row>
    <row r="2245" spans="1:29" x14ac:dyDescent="0.25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C2245">
        <f>IF(Customers[[#This Row],[Churn Label]]="Yes", 1, 0)</f>
        <v>0</v>
      </c>
    </row>
    <row r="2246" spans="1:29" x14ac:dyDescent="0.25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C2246">
        <f>IF(Customers[[#This Row],[Churn Label]]="Yes", 1, 0)</f>
        <v>0</v>
      </c>
    </row>
    <row r="2247" spans="1:29" x14ac:dyDescent="0.25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C2247">
        <f>IF(Customers[[#This Row],[Churn Label]]="Yes", 1, 0)</f>
        <v>0</v>
      </c>
    </row>
    <row r="2248" spans="1:29" x14ac:dyDescent="0.25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C2248">
        <f>IF(Customers[[#This Row],[Churn Label]]="Yes", 1, 0)</f>
        <v>0</v>
      </c>
    </row>
    <row r="2249" spans="1:29" x14ac:dyDescent="0.25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C2249">
        <f>IF(Customers[[#This Row],[Churn Label]]="Yes", 1, 0)</f>
        <v>0</v>
      </c>
    </row>
    <row r="2250" spans="1:29" x14ac:dyDescent="0.25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C2250">
        <f>IF(Customers[[#This Row],[Churn Label]]="Yes", 1, 0)</f>
        <v>0</v>
      </c>
    </row>
    <row r="2251" spans="1:29" x14ac:dyDescent="0.25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C2251">
        <f>IF(Customers[[#This Row],[Churn Label]]="Yes", 1, 0)</f>
        <v>0</v>
      </c>
    </row>
    <row r="2252" spans="1:29" x14ac:dyDescent="0.25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C2252">
        <f>IF(Customers[[#This Row],[Churn Label]]="Yes", 1, 0)</f>
        <v>0</v>
      </c>
    </row>
    <row r="2253" spans="1:29" x14ac:dyDescent="0.25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C2253">
        <f>IF(Customers[[#This Row],[Churn Label]]="Yes", 1, 0)</f>
        <v>0</v>
      </c>
    </row>
    <row r="2254" spans="1:29" x14ac:dyDescent="0.25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C2254">
        <f>IF(Customers[[#This Row],[Churn Label]]="Yes", 1, 0)</f>
        <v>0</v>
      </c>
    </row>
    <row r="2255" spans="1:29" x14ac:dyDescent="0.25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C2255">
        <f>IF(Customers[[#This Row],[Churn Label]]="Yes", 1, 0)</f>
        <v>0</v>
      </c>
    </row>
    <row r="2256" spans="1:29" x14ac:dyDescent="0.25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C2256">
        <f>IF(Customers[[#This Row],[Churn Label]]="Yes", 1, 0)</f>
        <v>0</v>
      </c>
    </row>
    <row r="2257" spans="1:29" x14ac:dyDescent="0.25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C2257">
        <f>IF(Customers[[#This Row],[Churn Label]]="Yes", 1, 0)</f>
        <v>0</v>
      </c>
    </row>
    <row r="2258" spans="1:29" x14ac:dyDescent="0.25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C2258">
        <f>IF(Customers[[#This Row],[Churn Label]]="Yes", 1, 0)</f>
        <v>0</v>
      </c>
    </row>
    <row r="2259" spans="1:29" x14ac:dyDescent="0.25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C2259">
        <f>IF(Customers[[#This Row],[Churn Label]]="Yes", 1, 0)</f>
        <v>0</v>
      </c>
    </row>
    <row r="2260" spans="1:29" x14ac:dyDescent="0.25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C2260">
        <f>IF(Customers[[#This Row],[Churn Label]]="Yes", 1, 0)</f>
        <v>0</v>
      </c>
    </row>
    <row r="2261" spans="1:29" x14ac:dyDescent="0.25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C2261">
        <f>IF(Customers[[#This Row],[Churn Label]]="Yes", 1, 0)</f>
        <v>0</v>
      </c>
    </row>
    <row r="2262" spans="1:29" x14ac:dyDescent="0.25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C2262">
        <f>IF(Customers[[#This Row],[Churn Label]]="Yes", 1, 0)</f>
        <v>0</v>
      </c>
    </row>
    <row r="2263" spans="1:29" x14ac:dyDescent="0.25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C2263">
        <f>IF(Customers[[#This Row],[Churn Label]]="Yes", 1, 0)</f>
        <v>0</v>
      </c>
    </row>
    <row r="2264" spans="1:29" x14ac:dyDescent="0.25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C2264">
        <f>IF(Customers[[#This Row],[Churn Label]]="Yes", 1, 0)</f>
        <v>0</v>
      </c>
    </row>
    <row r="2265" spans="1:29" x14ac:dyDescent="0.25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C2265">
        <f>IF(Customers[[#This Row],[Churn Label]]="Yes", 1, 0)</f>
        <v>0</v>
      </c>
    </row>
    <row r="2266" spans="1:29" x14ac:dyDescent="0.25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C2266">
        <f>IF(Customers[[#This Row],[Churn Label]]="Yes", 1, 0)</f>
        <v>0</v>
      </c>
    </row>
    <row r="2267" spans="1:29" x14ac:dyDescent="0.25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C2267">
        <f>IF(Customers[[#This Row],[Churn Label]]="Yes", 1, 0)</f>
        <v>0</v>
      </c>
    </row>
    <row r="2268" spans="1:29" x14ac:dyDescent="0.25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C2268">
        <f>IF(Customers[[#This Row],[Churn Label]]="Yes", 1, 0)</f>
        <v>0</v>
      </c>
    </row>
    <row r="2269" spans="1:29" x14ac:dyDescent="0.25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C2269">
        <f>IF(Customers[[#This Row],[Churn Label]]="Yes", 1, 0)</f>
        <v>0</v>
      </c>
    </row>
    <row r="2270" spans="1:29" x14ac:dyDescent="0.25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C2270">
        <f>IF(Customers[[#This Row],[Churn Label]]="Yes", 1, 0)</f>
        <v>0</v>
      </c>
    </row>
    <row r="2271" spans="1:29" x14ac:dyDescent="0.25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C2271">
        <f>IF(Customers[[#This Row],[Churn Label]]="Yes", 1, 0)</f>
        <v>0</v>
      </c>
    </row>
    <row r="2272" spans="1:29" x14ac:dyDescent="0.25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C2272">
        <f>IF(Customers[[#This Row],[Churn Label]]="Yes", 1, 0)</f>
        <v>0</v>
      </c>
    </row>
    <row r="2273" spans="1:29" x14ac:dyDescent="0.25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C2273">
        <f>IF(Customers[[#This Row],[Churn Label]]="Yes", 1, 0)</f>
        <v>0</v>
      </c>
    </row>
    <row r="2274" spans="1:29" x14ac:dyDescent="0.25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C2274">
        <f>IF(Customers[[#This Row],[Churn Label]]="Yes", 1, 0)</f>
        <v>0</v>
      </c>
    </row>
    <row r="2275" spans="1:29" x14ac:dyDescent="0.25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C2275">
        <f>IF(Customers[[#This Row],[Churn Label]]="Yes", 1, 0)</f>
        <v>0</v>
      </c>
    </row>
    <row r="2276" spans="1:29" x14ac:dyDescent="0.25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C2276">
        <f>IF(Customers[[#This Row],[Churn Label]]="Yes", 1, 0)</f>
        <v>0</v>
      </c>
    </row>
    <row r="2277" spans="1:29" x14ac:dyDescent="0.25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C2277">
        <f>IF(Customers[[#This Row],[Churn Label]]="Yes", 1, 0)</f>
        <v>0</v>
      </c>
    </row>
    <row r="2278" spans="1:29" x14ac:dyDescent="0.25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C2278">
        <f>IF(Customers[[#This Row],[Churn Label]]="Yes", 1, 0)</f>
        <v>0</v>
      </c>
    </row>
    <row r="2279" spans="1:29" x14ac:dyDescent="0.25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C2279">
        <f>IF(Customers[[#This Row],[Churn Label]]="Yes", 1, 0)</f>
        <v>0</v>
      </c>
    </row>
    <row r="2280" spans="1:29" x14ac:dyDescent="0.25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C2280">
        <f>IF(Customers[[#This Row],[Churn Label]]="Yes", 1, 0)</f>
        <v>0</v>
      </c>
    </row>
    <row r="2281" spans="1:29" x14ac:dyDescent="0.25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C2281">
        <f>IF(Customers[[#This Row],[Churn Label]]="Yes", 1, 0)</f>
        <v>0</v>
      </c>
    </row>
    <row r="2282" spans="1:29" x14ac:dyDescent="0.25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C2282">
        <f>IF(Customers[[#This Row],[Churn Label]]="Yes", 1, 0)</f>
        <v>0</v>
      </c>
    </row>
    <row r="2283" spans="1:29" x14ac:dyDescent="0.25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C2283">
        <f>IF(Customers[[#This Row],[Churn Label]]="Yes", 1, 0)</f>
        <v>0</v>
      </c>
    </row>
    <row r="2284" spans="1:29" x14ac:dyDescent="0.25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C2284">
        <f>IF(Customers[[#This Row],[Churn Label]]="Yes", 1, 0)</f>
        <v>0</v>
      </c>
    </row>
    <row r="2285" spans="1:29" x14ac:dyDescent="0.25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C2285">
        <f>IF(Customers[[#This Row],[Churn Label]]="Yes", 1, 0)</f>
        <v>0</v>
      </c>
    </row>
    <row r="2286" spans="1:29" x14ac:dyDescent="0.25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C2286">
        <f>IF(Customers[[#This Row],[Churn Label]]="Yes", 1, 0)</f>
        <v>0</v>
      </c>
    </row>
    <row r="2287" spans="1:29" x14ac:dyDescent="0.25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C2287">
        <f>IF(Customers[[#This Row],[Churn Label]]="Yes", 1, 0)</f>
        <v>0</v>
      </c>
    </row>
    <row r="2288" spans="1:29" x14ac:dyDescent="0.25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C2288">
        <f>IF(Customers[[#This Row],[Churn Label]]="Yes", 1, 0)</f>
        <v>0</v>
      </c>
    </row>
    <row r="2289" spans="1:29" x14ac:dyDescent="0.25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C2289">
        <f>IF(Customers[[#This Row],[Churn Label]]="Yes", 1, 0)</f>
        <v>0</v>
      </c>
    </row>
    <row r="2290" spans="1:29" x14ac:dyDescent="0.25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C2290">
        <f>IF(Customers[[#This Row],[Churn Label]]="Yes", 1, 0)</f>
        <v>0</v>
      </c>
    </row>
    <row r="2291" spans="1:29" x14ac:dyDescent="0.25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C2291">
        <f>IF(Customers[[#This Row],[Churn Label]]="Yes", 1, 0)</f>
        <v>0</v>
      </c>
    </row>
    <row r="2292" spans="1:29" x14ac:dyDescent="0.25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C2292">
        <f>IF(Customers[[#This Row],[Churn Label]]="Yes", 1, 0)</f>
        <v>0</v>
      </c>
    </row>
    <row r="2293" spans="1:29" x14ac:dyDescent="0.25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C2293">
        <f>IF(Customers[[#This Row],[Churn Label]]="Yes", 1, 0)</f>
        <v>1</v>
      </c>
    </row>
    <row r="2294" spans="1:29" x14ac:dyDescent="0.25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C2294">
        <f>IF(Customers[[#This Row],[Churn Label]]="Yes", 1, 0)</f>
        <v>0</v>
      </c>
    </row>
    <row r="2295" spans="1:29" x14ac:dyDescent="0.25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C2295">
        <f>IF(Customers[[#This Row],[Churn Label]]="Yes", 1, 0)</f>
        <v>0</v>
      </c>
    </row>
    <row r="2296" spans="1:29" x14ac:dyDescent="0.25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C2296">
        <f>IF(Customers[[#This Row],[Churn Label]]="Yes", 1, 0)</f>
        <v>0</v>
      </c>
    </row>
    <row r="2297" spans="1:29" x14ac:dyDescent="0.25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C2297">
        <f>IF(Customers[[#This Row],[Churn Label]]="Yes", 1, 0)</f>
        <v>0</v>
      </c>
    </row>
    <row r="2298" spans="1:29" x14ac:dyDescent="0.25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C2298">
        <f>IF(Customers[[#This Row],[Churn Label]]="Yes", 1, 0)</f>
        <v>0</v>
      </c>
    </row>
    <row r="2299" spans="1:29" x14ac:dyDescent="0.25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C2299">
        <f>IF(Customers[[#This Row],[Churn Label]]="Yes", 1, 0)</f>
        <v>0</v>
      </c>
    </row>
    <row r="2300" spans="1:29" x14ac:dyDescent="0.25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C2300">
        <f>IF(Customers[[#This Row],[Churn Label]]="Yes", 1, 0)</f>
        <v>0</v>
      </c>
    </row>
    <row r="2301" spans="1:29" x14ac:dyDescent="0.25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C2301">
        <f>IF(Customers[[#This Row],[Churn Label]]="Yes", 1, 0)</f>
        <v>0</v>
      </c>
    </row>
    <row r="2302" spans="1:29" x14ac:dyDescent="0.25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C2302">
        <f>IF(Customers[[#This Row],[Churn Label]]="Yes", 1, 0)</f>
        <v>0</v>
      </c>
    </row>
    <row r="2303" spans="1:29" x14ac:dyDescent="0.25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C2303">
        <f>IF(Customers[[#This Row],[Churn Label]]="Yes", 1, 0)</f>
        <v>0</v>
      </c>
    </row>
    <row r="2304" spans="1:29" x14ac:dyDescent="0.25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C2304">
        <f>IF(Customers[[#This Row],[Churn Label]]="Yes", 1, 0)</f>
        <v>0</v>
      </c>
    </row>
    <row r="2305" spans="1:29" x14ac:dyDescent="0.25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C2305">
        <f>IF(Customers[[#This Row],[Churn Label]]="Yes", 1, 0)</f>
        <v>0</v>
      </c>
    </row>
    <row r="2306" spans="1:29" x14ac:dyDescent="0.25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C2306">
        <f>IF(Customers[[#This Row],[Churn Label]]="Yes", 1, 0)</f>
        <v>0</v>
      </c>
    </row>
    <row r="2307" spans="1:29" x14ac:dyDescent="0.25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C2307">
        <f>IF(Customers[[#This Row],[Churn Label]]="Yes", 1, 0)</f>
        <v>0</v>
      </c>
    </row>
    <row r="2308" spans="1:29" x14ac:dyDescent="0.25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C2308">
        <f>IF(Customers[[#This Row],[Churn Label]]="Yes", 1, 0)</f>
        <v>0</v>
      </c>
    </row>
    <row r="2309" spans="1:29" x14ac:dyDescent="0.25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C2309">
        <f>IF(Customers[[#This Row],[Churn Label]]="Yes", 1, 0)</f>
        <v>0</v>
      </c>
    </row>
    <row r="2310" spans="1:29" x14ac:dyDescent="0.25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C2310">
        <f>IF(Customers[[#This Row],[Churn Label]]="Yes", 1, 0)</f>
        <v>0</v>
      </c>
    </row>
    <row r="2311" spans="1:29" x14ac:dyDescent="0.25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C2311">
        <f>IF(Customers[[#This Row],[Churn Label]]="Yes", 1, 0)</f>
        <v>0</v>
      </c>
    </row>
    <row r="2312" spans="1:29" x14ac:dyDescent="0.25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C2312">
        <f>IF(Customers[[#This Row],[Churn Label]]="Yes", 1, 0)</f>
        <v>0</v>
      </c>
    </row>
    <row r="2313" spans="1:29" x14ac:dyDescent="0.25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C2313">
        <f>IF(Customers[[#This Row],[Churn Label]]="Yes", 1, 0)</f>
        <v>0</v>
      </c>
    </row>
    <row r="2314" spans="1:29" x14ac:dyDescent="0.25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C2314">
        <f>IF(Customers[[#This Row],[Churn Label]]="Yes", 1, 0)</f>
        <v>0</v>
      </c>
    </row>
    <row r="2315" spans="1:29" x14ac:dyDescent="0.25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C2315">
        <f>IF(Customers[[#This Row],[Churn Label]]="Yes", 1, 0)</f>
        <v>0</v>
      </c>
    </row>
    <row r="2316" spans="1:29" x14ac:dyDescent="0.25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C2316">
        <f>IF(Customers[[#This Row],[Churn Label]]="Yes", 1, 0)</f>
        <v>0</v>
      </c>
    </row>
    <row r="2317" spans="1:29" x14ac:dyDescent="0.25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C2317">
        <f>IF(Customers[[#This Row],[Churn Label]]="Yes", 1, 0)</f>
        <v>0</v>
      </c>
    </row>
    <row r="2318" spans="1:29" x14ac:dyDescent="0.25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C2318">
        <f>IF(Customers[[#This Row],[Churn Label]]="Yes", 1, 0)</f>
        <v>0</v>
      </c>
    </row>
    <row r="2319" spans="1:29" x14ac:dyDescent="0.25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C2319">
        <f>IF(Customers[[#This Row],[Churn Label]]="Yes", 1, 0)</f>
        <v>0</v>
      </c>
    </row>
    <row r="2320" spans="1:29" x14ac:dyDescent="0.25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C2320">
        <f>IF(Customers[[#This Row],[Churn Label]]="Yes", 1, 0)</f>
        <v>0</v>
      </c>
    </row>
    <row r="2321" spans="1:29" x14ac:dyDescent="0.25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C2321">
        <f>IF(Customers[[#This Row],[Churn Label]]="Yes", 1, 0)</f>
        <v>0</v>
      </c>
    </row>
    <row r="2322" spans="1:29" x14ac:dyDescent="0.25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C2322">
        <f>IF(Customers[[#This Row],[Churn Label]]="Yes", 1, 0)</f>
        <v>0</v>
      </c>
    </row>
    <row r="2323" spans="1:29" x14ac:dyDescent="0.25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C2323">
        <f>IF(Customers[[#This Row],[Churn Label]]="Yes", 1, 0)</f>
        <v>0</v>
      </c>
    </row>
    <row r="2324" spans="1:29" x14ac:dyDescent="0.25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C2324">
        <f>IF(Customers[[#This Row],[Churn Label]]="Yes", 1, 0)</f>
        <v>0</v>
      </c>
    </row>
    <row r="2325" spans="1:29" x14ac:dyDescent="0.25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C2325">
        <f>IF(Customers[[#This Row],[Churn Label]]="Yes", 1, 0)</f>
        <v>0</v>
      </c>
    </row>
    <row r="2326" spans="1:29" x14ac:dyDescent="0.25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C2326">
        <f>IF(Customers[[#This Row],[Churn Label]]="Yes", 1, 0)</f>
        <v>0</v>
      </c>
    </row>
    <row r="2327" spans="1:29" x14ac:dyDescent="0.25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C2327">
        <f>IF(Customers[[#This Row],[Churn Label]]="Yes", 1, 0)</f>
        <v>0</v>
      </c>
    </row>
    <row r="2328" spans="1:29" x14ac:dyDescent="0.25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C2328">
        <f>IF(Customers[[#This Row],[Churn Label]]="Yes", 1, 0)</f>
        <v>0</v>
      </c>
    </row>
    <row r="2329" spans="1:29" x14ac:dyDescent="0.25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C2329">
        <f>IF(Customers[[#This Row],[Churn Label]]="Yes", 1, 0)</f>
        <v>0</v>
      </c>
    </row>
    <row r="2330" spans="1:29" x14ac:dyDescent="0.25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C2330">
        <f>IF(Customers[[#This Row],[Churn Label]]="Yes", 1, 0)</f>
        <v>0</v>
      </c>
    </row>
    <row r="2331" spans="1:29" x14ac:dyDescent="0.25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C2331">
        <f>IF(Customers[[#This Row],[Churn Label]]="Yes", 1, 0)</f>
        <v>0</v>
      </c>
    </row>
    <row r="2332" spans="1:29" x14ac:dyDescent="0.25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C2332">
        <f>IF(Customers[[#This Row],[Churn Label]]="Yes", 1, 0)</f>
        <v>0</v>
      </c>
    </row>
    <row r="2333" spans="1:29" x14ac:dyDescent="0.25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C2333">
        <f>IF(Customers[[#This Row],[Churn Label]]="Yes", 1, 0)</f>
        <v>0</v>
      </c>
    </row>
    <row r="2334" spans="1:29" x14ac:dyDescent="0.25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C2334">
        <f>IF(Customers[[#This Row],[Churn Label]]="Yes", 1, 0)</f>
        <v>0</v>
      </c>
    </row>
    <row r="2335" spans="1:29" x14ac:dyDescent="0.25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C2335">
        <f>IF(Customers[[#This Row],[Churn Label]]="Yes", 1, 0)</f>
        <v>0</v>
      </c>
    </row>
    <row r="2336" spans="1:29" x14ac:dyDescent="0.25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C2336">
        <f>IF(Customers[[#This Row],[Churn Label]]="Yes", 1, 0)</f>
        <v>0</v>
      </c>
    </row>
    <row r="2337" spans="1:29" x14ac:dyDescent="0.25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C2337">
        <f>IF(Customers[[#This Row],[Churn Label]]="Yes", 1, 0)</f>
        <v>0</v>
      </c>
    </row>
    <row r="2338" spans="1:29" x14ac:dyDescent="0.25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C2338">
        <f>IF(Customers[[#This Row],[Churn Label]]="Yes", 1, 0)</f>
        <v>0</v>
      </c>
    </row>
    <row r="2339" spans="1:29" x14ac:dyDescent="0.25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C2339">
        <f>IF(Customers[[#This Row],[Churn Label]]="Yes", 1, 0)</f>
        <v>0</v>
      </c>
    </row>
    <row r="2340" spans="1:29" x14ac:dyDescent="0.25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C2340">
        <f>IF(Customers[[#This Row],[Churn Label]]="Yes", 1, 0)</f>
        <v>0</v>
      </c>
    </row>
    <row r="2341" spans="1:29" x14ac:dyDescent="0.25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C2341">
        <f>IF(Customers[[#This Row],[Churn Label]]="Yes", 1, 0)</f>
        <v>0</v>
      </c>
    </row>
    <row r="2342" spans="1:29" x14ac:dyDescent="0.25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C2342">
        <f>IF(Customers[[#This Row],[Churn Label]]="Yes", 1, 0)</f>
        <v>0</v>
      </c>
    </row>
    <row r="2343" spans="1:29" x14ac:dyDescent="0.25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C2343">
        <f>IF(Customers[[#This Row],[Churn Label]]="Yes", 1, 0)</f>
        <v>0</v>
      </c>
    </row>
    <row r="2344" spans="1:29" x14ac:dyDescent="0.25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C2344">
        <f>IF(Customers[[#This Row],[Churn Label]]="Yes", 1, 0)</f>
        <v>0</v>
      </c>
    </row>
    <row r="2345" spans="1:29" x14ac:dyDescent="0.25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C2345">
        <f>IF(Customers[[#This Row],[Churn Label]]="Yes", 1, 0)</f>
        <v>0</v>
      </c>
    </row>
    <row r="2346" spans="1:29" x14ac:dyDescent="0.25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C2346">
        <f>IF(Customers[[#This Row],[Churn Label]]="Yes", 1, 0)</f>
        <v>0</v>
      </c>
    </row>
    <row r="2347" spans="1:29" x14ac:dyDescent="0.25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C2347">
        <f>IF(Customers[[#This Row],[Churn Label]]="Yes", 1, 0)</f>
        <v>0</v>
      </c>
    </row>
    <row r="2348" spans="1:29" x14ac:dyDescent="0.25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C2348">
        <f>IF(Customers[[#This Row],[Churn Label]]="Yes", 1, 0)</f>
        <v>0</v>
      </c>
    </row>
    <row r="2349" spans="1:29" x14ac:dyDescent="0.25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C2349">
        <f>IF(Customers[[#This Row],[Churn Label]]="Yes", 1, 0)</f>
        <v>0</v>
      </c>
    </row>
    <row r="2350" spans="1:29" x14ac:dyDescent="0.25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C2350">
        <f>IF(Customers[[#This Row],[Churn Label]]="Yes", 1, 0)</f>
        <v>0</v>
      </c>
    </row>
    <row r="2351" spans="1:29" x14ac:dyDescent="0.25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C2351">
        <f>IF(Customers[[#This Row],[Churn Label]]="Yes", 1, 0)</f>
        <v>0</v>
      </c>
    </row>
    <row r="2352" spans="1:29" x14ac:dyDescent="0.25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C2352">
        <f>IF(Customers[[#This Row],[Churn Label]]="Yes", 1, 0)</f>
        <v>0</v>
      </c>
    </row>
    <row r="2353" spans="1:29" x14ac:dyDescent="0.25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C2353">
        <f>IF(Customers[[#This Row],[Churn Label]]="Yes", 1, 0)</f>
        <v>0</v>
      </c>
    </row>
    <row r="2354" spans="1:29" x14ac:dyDescent="0.25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C2354">
        <f>IF(Customers[[#This Row],[Churn Label]]="Yes", 1, 0)</f>
        <v>0</v>
      </c>
    </row>
    <row r="2355" spans="1:29" x14ac:dyDescent="0.25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C2355">
        <f>IF(Customers[[#This Row],[Churn Label]]="Yes", 1, 0)</f>
        <v>0</v>
      </c>
    </row>
    <row r="2356" spans="1:29" x14ac:dyDescent="0.25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C2356">
        <f>IF(Customers[[#This Row],[Churn Label]]="Yes", 1, 0)</f>
        <v>0</v>
      </c>
    </row>
    <row r="2357" spans="1:29" x14ac:dyDescent="0.25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C2357">
        <f>IF(Customers[[#This Row],[Churn Label]]="Yes", 1, 0)</f>
        <v>0</v>
      </c>
    </row>
    <row r="2358" spans="1:29" x14ac:dyDescent="0.25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C2358">
        <f>IF(Customers[[#This Row],[Churn Label]]="Yes", 1, 0)</f>
        <v>0</v>
      </c>
    </row>
    <row r="2359" spans="1:29" x14ac:dyDescent="0.25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C2359">
        <f>IF(Customers[[#This Row],[Churn Label]]="Yes", 1, 0)</f>
        <v>0</v>
      </c>
    </row>
    <row r="2360" spans="1:29" x14ac:dyDescent="0.25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C2360">
        <f>IF(Customers[[#This Row],[Churn Label]]="Yes", 1, 0)</f>
        <v>0</v>
      </c>
    </row>
    <row r="2361" spans="1:29" x14ac:dyDescent="0.25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C2361">
        <f>IF(Customers[[#This Row],[Churn Label]]="Yes", 1, 0)</f>
        <v>0</v>
      </c>
    </row>
    <row r="2362" spans="1:29" x14ac:dyDescent="0.25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C2362">
        <f>IF(Customers[[#This Row],[Churn Label]]="Yes", 1, 0)</f>
        <v>0</v>
      </c>
    </row>
    <row r="2363" spans="1:29" x14ac:dyDescent="0.25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C2363">
        <f>IF(Customers[[#This Row],[Churn Label]]="Yes", 1, 0)</f>
        <v>0</v>
      </c>
    </row>
    <row r="2364" spans="1:29" x14ac:dyDescent="0.25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C2364">
        <f>IF(Customers[[#This Row],[Churn Label]]="Yes", 1, 0)</f>
        <v>0</v>
      </c>
    </row>
    <row r="2365" spans="1:29" x14ac:dyDescent="0.25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C2365">
        <f>IF(Customers[[#This Row],[Churn Label]]="Yes", 1, 0)</f>
        <v>0</v>
      </c>
    </row>
    <row r="2366" spans="1:29" x14ac:dyDescent="0.25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C2366">
        <f>IF(Customers[[#This Row],[Churn Label]]="Yes", 1, 0)</f>
        <v>0</v>
      </c>
    </row>
    <row r="2367" spans="1:29" x14ac:dyDescent="0.25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C2367">
        <f>IF(Customers[[#This Row],[Churn Label]]="Yes", 1, 0)</f>
        <v>0</v>
      </c>
    </row>
    <row r="2368" spans="1:29" x14ac:dyDescent="0.25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C2368">
        <f>IF(Customers[[#This Row],[Churn Label]]="Yes", 1, 0)</f>
        <v>0</v>
      </c>
    </row>
    <row r="2369" spans="1:29" x14ac:dyDescent="0.25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C2369">
        <f>IF(Customers[[#This Row],[Churn Label]]="Yes", 1, 0)</f>
        <v>0</v>
      </c>
    </row>
    <row r="2370" spans="1:29" x14ac:dyDescent="0.25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C2370">
        <f>IF(Customers[[#This Row],[Churn Label]]="Yes", 1, 0)</f>
        <v>0</v>
      </c>
    </row>
    <row r="2371" spans="1:29" x14ac:dyDescent="0.25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C2371">
        <f>IF(Customers[[#This Row],[Churn Label]]="Yes", 1, 0)</f>
        <v>0</v>
      </c>
    </row>
    <row r="2372" spans="1:29" x14ac:dyDescent="0.25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C2372">
        <f>IF(Customers[[#This Row],[Churn Label]]="Yes", 1, 0)</f>
        <v>0</v>
      </c>
    </row>
    <row r="2373" spans="1:29" x14ac:dyDescent="0.25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C2373">
        <f>IF(Customers[[#This Row],[Churn Label]]="Yes", 1, 0)</f>
        <v>0</v>
      </c>
    </row>
    <row r="2374" spans="1:29" x14ac:dyDescent="0.25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C2374">
        <f>IF(Customers[[#This Row],[Churn Label]]="Yes", 1, 0)</f>
        <v>0</v>
      </c>
    </row>
    <row r="2375" spans="1:29" x14ac:dyDescent="0.25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C2375">
        <f>IF(Customers[[#This Row],[Churn Label]]="Yes", 1, 0)</f>
        <v>0</v>
      </c>
    </row>
    <row r="2376" spans="1:29" x14ac:dyDescent="0.25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C2376">
        <f>IF(Customers[[#This Row],[Churn Label]]="Yes", 1, 0)</f>
        <v>0</v>
      </c>
    </row>
    <row r="2377" spans="1:29" x14ac:dyDescent="0.25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C2377">
        <f>IF(Customers[[#This Row],[Churn Label]]="Yes", 1, 0)</f>
        <v>0</v>
      </c>
    </row>
    <row r="2378" spans="1:29" x14ac:dyDescent="0.25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C2378">
        <f>IF(Customers[[#This Row],[Churn Label]]="Yes", 1, 0)</f>
        <v>0</v>
      </c>
    </row>
    <row r="2379" spans="1:29" x14ac:dyDescent="0.25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C2379">
        <f>IF(Customers[[#This Row],[Churn Label]]="Yes", 1, 0)</f>
        <v>0</v>
      </c>
    </row>
    <row r="2380" spans="1:29" x14ac:dyDescent="0.25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C2380">
        <f>IF(Customers[[#This Row],[Churn Label]]="Yes", 1, 0)</f>
        <v>0</v>
      </c>
    </row>
    <row r="2381" spans="1:29" x14ac:dyDescent="0.25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C2381">
        <f>IF(Customers[[#This Row],[Churn Label]]="Yes", 1, 0)</f>
        <v>0</v>
      </c>
    </row>
    <row r="2382" spans="1:29" x14ac:dyDescent="0.25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C2382">
        <f>IF(Customers[[#This Row],[Churn Label]]="Yes", 1, 0)</f>
        <v>0</v>
      </c>
    </row>
    <row r="2383" spans="1:29" x14ac:dyDescent="0.25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C2383">
        <f>IF(Customers[[#This Row],[Churn Label]]="Yes", 1, 0)</f>
        <v>0</v>
      </c>
    </row>
    <row r="2384" spans="1:29" x14ac:dyDescent="0.25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C2384">
        <f>IF(Customers[[#This Row],[Churn Label]]="Yes", 1, 0)</f>
        <v>0</v>
      </c>
    </row>
    <row r="2385" spans="1:29" x14ac:dyDescent="0.25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C2385">
        <f>IF(Customers[[#This Row],[Churn Label]]="Yes", 1, 0)</f>
        <v>0</v>
      </c>
    </row>
    <row r="2386" spans="1:29" x14ac:dyDescent="0.25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C2386">
        <f>IF(Customers[[#This Row],[Churn Label]]="Yes", 1, 0)</f>
        <v>0</v>
      </c>
    </row>
    <row r="2387" spans="1:29" x14ac:dyDescent="0.25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C2387">
        <f>IF(Customers[[#This Row],[Churn Label]]="Yes", 1, 0)</f>
        <v>0</v>
      </c>
    </row>
    <row r="2388" spans="1:29" x14ac:dyDescent="0.25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C2388">
        <f>IF(Customers[[#This Row],[Churn Label]]="Yes", 1, 0)</f>
        <v>0</v>
      </c>
    </row>
    <row r="2389" spans="1:29" x14ac:dyDescent="0.25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C2389">
        <f>IF(Customers[[#This Row],[Churn Label]]="Yes", 1, 0)</f>
        <v>0</v>
      </c>
    </row>
    <row r="2390" spans="1:29" x14ac:dyDescent="0.25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C2390">
        <f>IF(Customers[[#This Row],[Churn Label]]="Yes", 1, 0)</f>
        <v>0</v>
      </c>
    </row>
    <row r="2391" spans="1:29" x14ac:dyDescent="0.25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C2391">
        <f>IF(Customers[[#This Row],[Churn Label]]="Yes", 1, 0)</f>
        <v>0</v>
      </c>
    </row>
    <row r="2392" spans="1:29" x14ac:dyDescent="0.25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C2392">
        <f>IF(Customers[[#This Row],[Churn Label]]="Yes", 1, 0)</f>
        <v>0</v>
      </c>
    </row>
    <row r="2393" spans="1:29" x14ac:dyDescent="0.25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C2393">
        <f>IF(Customers[[#This Row],[Churn Label]]="Yes", 1, 0)</f>
        <v>0</v>
      </c>
    </row>
    <row r="2394" spans="1:29" x14ac:dyDescent="0.25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C2394">
        <f>IF(Customers[[#This Row],[Churn Label]]="Yes", 1, 0)</f>
        <v>0</v>
      </c>
    </row>
    <row r="2395" spans="1:29" x14ac:dyDescent="0.25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C2395">
        <f>IF(Customers[[#This Row],[Churn Label]]="Yes", 1, 0)</f>
        <v>0</v>
      </c>
    </row>
    <row r="2396" spans="1:29" x14ac:dyDescent="0.25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C2396">
        <f>IF(Customers[[#This Row],[Churn Label]]="Yes", 1, 0)</f>
        <v>0</v>
      </c>
    </row>
    <row r="2397" spans="1:29" x14ac:dyDescent="0.25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C2397">
        <f>IF(Customers[[#This Row],[Churn Label]]="Yes", 1, 0)</f>
        <v>0</v>
      </c>
    </row>
    <row r="2398" spans="1:29" x14ac:dyDescent="0.25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C2398">
        <f>IF(Customers[[#This Row],[Churn Label]]="Yes", 1, 0)</f>
        <v>0</v>
      </c>
    </row>
    <row r="2399" spans="1:29" x14ac:dyDescent="0.25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C2399">
        <f>IF(Customers[[#This Row],[Churn Label]]="Yes", 1, 0)</f>
        <v>0</v>
      </c>
    </row>
    <row r="2400" spans="1:29" x14ac:dyDescent="0.25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C2400">
        <f>IF(Customers[[#This Row],[Churn Label]]="Yes", 1, 0)</f>
        <v>0</v>
      </c>
    </row>
    <row r="2401" spans="1:29" x14ac:dyDescent="0.25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C2401">
        <f>IF(Customers[[#This Row],[Churn Label]]="Yes", 1, 0)</f>
        <v>0</v>
      </c>
    </row>
    <row r="2402" spans="1:29" x14ac:dyDescent="0.25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C2402">
        <f>IF(Customers[[#This Row],[Churn Label]]="Yes", 1, 0)</f>
        <v>0</v>
      </c>
    </row>
    <row r="2403" spans="1:29" x14ac:dyDescent="0.25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C2403">
        <f>IF(Customers[[#This Row],[Churn Label]]="Yes", 1, 0)</f>
        <v>0</v>
      </c>
    </row>
    <row r="2404" spans="1:29" x14ac:dyDescent="0.25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C2404">
        <f>IF(Customers[[#This Row],[Churn Label]]="Yes", 1, 0)</f>
        <v>0</v>
      </c>
    </row>
    <row r="2405" spans="1:29" x14ac:dyDescent="0.25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C2405">
        <f>IF(Customers[[#This Row],[Churn Label]]="Yes", 1, 0)</f>
        <v>0</v>
      </c>
    </row>
    <row r="2406" spans="1:29" x14ac:dyDescent="0.25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C2406">
        <f>IF(Customers[[#This Row],[Churn Label]]="Yes", 1, 0)</f>
        <v>0</v>
      </c>
    </row>
    <row r="2407" spans="1:29" x14ac:dyDescent="0.25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C2407">
        <f>IF(Customers[[#This Row],[Churn Label]]="Yes", 1, 0)</f>
        <v>0</v>
      </c>
    </row>
    <row r="2408" spans="1:29" x14ac:dyDescent="0.25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C2408">
        <f>IF(Customers[[#This Row],[Churn Label]]="Yes", 1, 0)</f>
        <v>0</v>
      </c>
    </row>
    <row r="2409" spans="1:29" x14ac:dyDescent="0.25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C2409">
        <f>IF(Customers[[#This Row],[Churn Label]]="Yes", 1, 0)</f>
        <v>0</v>
      </c>
    </row>
    <row r="2410" spans="1:29" x14ac:dyDescent="0.25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C2410">
        <f>IF(Customers[[#This Row],[Churn Label]]="Yes", 1, 0)</f>
        <v>0</v>
      </c>
    </row>
    <row r="2411" spans="1:29" x14ac:dyDescent="0.25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C2411">
        <f>IF(Customers[[#This Row],[Churn Label]]="Yes", 1, 0)</f>
        <v>0</v>
      </c>
    </row>
    <row r="2412" spans="1:29" x14ac:dyDescent="0.25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C2412">
        <f>IF(Customers[[#This Row],[Churn Label]]="Yes", 1, 0)</f>
        <v>0</v>
      </c>
    </row>
    <row r="2413" spans="1:29" x14ac:dyDescent="0.25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C2413">
        <f>IF(Customers[[#This Row],[Churn Label]]="Yes", 1, 0)</f>
        <v>0</v>
      </c>
    </row>
    <row r="2414" spans="1:29" x14ac:dyDescent="0.25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C2414">
        <f>IF(Customers[[#This Row],[Churn Label]]="Yes", 1, 0)</f>
        <v>0</v>
      </c>
    </row>
    <row r="2415" spans="1:29" x14ac:dyDescent="0.25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C2415">
        <f>IF(Customers[[#This Row],[Churn Label]]="Yes", 1, 0)</f>
        <v>0</v>
      </c>
    </row>
    <row r="2416" spans="1:29" x14ac:dyDescent="0.25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C2416">
        <f>IF(Customers[[#This Row],[Churn Label]]="Yes", 1, 0)</f>
        <v>0</v>
      </c>
    </row>
    <row r="2417" spans="1:29" x14ac:dyDescent="0.25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C2417">
        <f>IF(Customers[[#This Row],[Churn Label]]="Yes", 1, 0)</f>
        <v>0</v>
      </c>
    </row>
    <row r="2418" spans="1:29" x14ac:dyDescent="0.25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C2418">
        <f>IF(Customers[[#This Row],[Churn Label]]="Yes", 1, 0)</f>
        <v>0</v>
      </c>
    </row>
    <row r="2419" spans="1:29" x14ac:dyDescent="0.25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C2419">
        <f>IF(Customers[[#This Row],[Churn Label]]="Yes", 1, 0)</f>
        <v>0</v>
      </c>
    </row>
    <row r="2420" spans="1:29" x14ac:dyDescent="0.25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C2420">
        <f>IF(Customers[[#This Row],[Churn Label]]="Yes", 1, 0)</f>
        <v>0</v>
      </c>
    </row>
    <row r="2421" spans="1:29" x14ac:dyDescent="0.25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C2421">
        <f>IF(Customers[[#This Row],[Churn Label]]="Yes", 1, 0)</f>
        <v>0</v>
      </c>
    </row>
    <row r="2422" spans="1:29" x14ac:dyDescent="0.25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C2422">
        <f>IF(Customers[[#This Row],[Churn Label]]="Yes", 1, 0)</f>
        <v>0</v>
      </c>
    </row>
    <row r="2423" spans="1:29" x14ac:dyDescent="0.25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C2423">
        <f>IF(Customers[[#This Row],[Churn Label]]="Yes", 1, 0)</f>
        <v>0</v>
      </c>
    </row>
    <row r="2424" spans="1:29" x14ac:dyDescent="0.25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C2424">
        <f>IF(Customers[[#This Row],[Churn Label]]="Yes", 1, 0)</f>
        <v>0</v>
      </c>
    </row>
    <row r="2425" spans="1:29" x14ac:dyDescent="0.25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C2425">
        <f>IF(Customers[[#This Row],[Churn Label]]="Yes", 1, 0)</f>
        <v>0</v>
      </c>
    </row>
    <row r="2426" spans="1:29" x14ac:dyDescent="0.25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C2426">
        <f>IF(Customers[[#This Row],[Churn Label]]="Yes", 1, 0)</f>
        <v>0</v>
      </c>
    </row>
    <row r="2427" spans="1:29" x14ac:dyDescent="0.25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C2427">
        <f>IF(Customers[[#This Row],[Churn Label]]="Yes", 1, 0)</f>
        <v>0</v>
      </c>
    </row>
    <row r="2428" spans="1:29" x14ac:dyDescent="0.25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C2428">
        <f>IF(Customers[[#This Row],[Churn Label]]="Yes", 1, 0)</f>
        <v>0</v>
      </c>
    </row>
    <row r="2429" spans="1:29" x14ac:dyDescent="0.25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C2429">
        <f>IF(Customers[[#This Row],[Churn Label]]="Yes", 1, 0)</f>
        <v>0</v>
      </c>
    </row>
    <row r="2430" spans="1:29" x14ac:dyDescent="0.25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C2430">
        <f>IF(Customers[[#This Row],[Churn Label]]="Yes", 1, 0)</f>
        <v>0</v>
      </c>
    </row>
    <row r="2431" spans="1:29" x14ac:dyDescent="0.25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C2431">
        <f>IF(Customers[[#This Row],[Churn Label]]="Yes", 1, 0)</f>
        <v>0</v>
      </c>
    </row>
    <row r="2432" spans="1:29" x14ac:dyDescent="0.25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C2432">
        <f>IF(Customers[[#This Row],[Churn Label]]="Yes", 1, 0)</f>
        <v>0</v>
      </c>
    </row>
    <row r="2433" spans="1:29" x14ac:dyDescent="0.25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C2433">
        <f>IF(Customers[[#This Row],[Churn Label]]="Yes", 1, 0)</f>
        <v>0</v>
      </c>
    </row>
    <row r="2434" spans="1:29" x14ac:dyDescent="0.25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C2434">
        <f>IF(Customers[[#This Row],[Churn Label]]="Yes", 1, 0)</f>
        <v>0</v>
      </c>
    </row>
    <row r="2435" spans="1:29" x14ac:dyDescent="0.25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C2435">
        <f>IF(Customers[[#This Row],[Churn Label]]="Yes", 1, 0)</f>
        <v>0</v>
      </c>
    </row>
    <row r="2436" spans="1:29" x14ac:dyDescent="0.25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C2436">
        <f>IF(Customers[[#This Row],[Churn Label]]="Yes", 1, 0)</f>
        <v>0</v>
      </c>
    </row>
    <row r="2437" spans="1:29" x14ac:dyDescent="0.25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C2437">
        <f>IF(Customers[[#This Row],[Churn Label]]="Yes", 1, 0)</f>
        <v>0</v>
      </c>
    </row>
    <row r="2438" spans="1:29" x14ac:dyDescent="0.25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C2438">
        <f>IF(Customers[[#This Row],[Churn Label]]="Yes", 1, 0)</f>
        <v>0</v>
      </c>
    </row>
    <row r="2439" spans="1:29" x14ac:dyDescent="0.25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C2439">
        <f>IF(Customers[[#This Row],[Churn Label]]="Yes", 1, 0)</f>
        <v>0</v>
      </c>
    </row>
    <row r="2440" spans="1:29" x14ac:dyDescent="0.25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C2440">
        <f>IF(Customers[[#This Row],[Churn Label]]="Yes", 1, 0)</f>
        <v>0</v>
      </c>
    </row>
    <row r="2441" spans="1:29" x14ac:dyDescent="0.25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C2441">
        <f>IF(Customers[[#This Row],[Churn Label]]="Yes", 1, 0)</f>
        <v>0</v>
      </c>
    </row>
    <row r="2442" spans="1:29" x14ac:dyDescent="0.25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C2442">
        <f>IF(Customers[[#This Row],[Churn Label]]="Yes", 1, 0)</f>
        <v>0</v>
      </c>
    </row>
    <row r="2443" spans="1:29" x14ac:dyDescent="0.25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C2443">
        <f>IF(Customers[[#This Row],[Churn Label]]="Yes", 1, 0)</f>
        <v>0</v>
      </c>
    </row>
    <row r="2444" spans="1:29" x14ac:dyDescent="0.25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C2444">
        <f>IF(Customers[[#This Row],[Churn Label]]="Yes", 1, 0)</f>
        <v>0</v>
      </c>
    </row>
    <row r="2445" spans="1:29" x14ac:dyDescent="0.25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C2445">
        <f>IF(Customers[[#This Row],[Churn Label]]="Yes", 1, 0)</f>
        <v>0</v>
      </c>
    </row>
    <row r="2446" spans="1:29" x14ac:dyDescent="0.25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C2446">
        <f>IF(Customers[[#This Row],[Churn Label]]="Yes", 1, 0)</f>
        <v>1</v>
      </c>
    </row>
    <row r="2447" spans="1:29" x14ac:dyDescent="0.25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C2447">
        <f>IF(Customers[[#This Row],[Churn Label]]="Yes", 1, 0)</f>
        <v>0</v>
      </c>
    </row>
    <row r="2448" spans="1:29" x14ac:dyDescent="0.25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C2448">
        <f>IF(Customers[[#This Row],[Churn Label]]="Yes", 1, 0)</f>
        <v>0</v>
      </c>
    </row>
    <row r="2449" spans="1:29" x14ac:dyDescent="0.25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C2449">
        <f>IF(Customers[[#This Row],[Churn Label]]="Yes", 1, 0)</f>
        <v>0</v>
      </c>
    </row>
    <row r="2450" spans="1:29" x14ac:dyDescent="0.25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C2450">
        <f>IF(Customers[[#This Row],[Churn Label]]="Yes", 1, 0)</f>
        <v>0</v>
      </c>
    </row>
    <row r="2451" spans="1:29" x14ac:dyDescent="0.25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C2451">
        <f>IF(Customers[[#This Row],[Churn Label]]="Yes", 1, 0)</f>
        <v>0</v>
      </c>
    </row>
    <row r="2452" spans="1:29" x14ac:dyDescent="0.25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C2452">
        <f>IF(Customers[[#This Row],[Churn Label]]="Yes", 1, 0)</f>
        <v>0</v>
      </c>
    </row>
    <row r="2453" spans="1:29" x14ac:dyDescent="0.25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C2453">
        <f>IF(Customers[[#This Row],[Churn Label]]="Yes", 1, 0)</f>
        <v>1</v>
      </c>
    </row>
    <row r="2454" spans="1:29" x14ac:dyDescent="0.25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C2454">
        <f>IF(Customers[[#This Row],[Churn Label]]="Yes", 1, 0)</f>
        <v>0</v>
      </c>
    </row>
    <row r="2455" spans="1:29" x14ac:dyDescent="0.25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C2455">
        <f>IF(Customers[[#This Row],[Churn Label]]="Yes", 1, 0)</f>
        <v>0</v>
      </c>
    </row>
    <row r="2456" spans="1:29" x14ac:dyDescent="0.25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C2456">
        <f>IF(Customers[[#This Row],[Churn Label]]="Yes", 1, 0)</f>
        <v>0</v>
      </c>
    </row>
    <row r="2457" spans="1:29" x14ac:dyDescent="0.25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C2457">
        <f>IF(Customers[[#This Row],[Churn Label]]="Yes", 1, 0)</f>
        <v>0</v>
      </c>
    </row>
    <row r="2458" spans="1:29" x14ac:dyDescent="0.25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C2458">
        <f>IF(Customers[[#This Row],[Churn Label]]="Yes", 1, 0)</f>
        <v>0</v>
      </c>
    </row>
    <row r="2459" spans="1:29" x14ac:dyDescent="0.25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C2459">
        <f>IF(Customers[[#This Row],[Churn Label]]="Yes", 1, 0)</f>
        <v>0</v>
      </c>
    </row>
    <row r="2460" spans="1:29" x14ac:dyDescent="0.25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C2460">
        <f>IF(Customers[[#This Row],[Churn Label]]="Yes", 1, 0)</f>
        <v>0</v>
      </c>
    </row>
    <row r="2461" spans="1:29" x14ac:dyDescent="0.25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C2461">
        <f>IF(Customers[[#This Row],[Churn Label]]="Yes", 1, 0)</f>
        <v>0</v>
      </c>
    </row>
    <row r="2462" spans="1:29" x14ac:dyDescent="0.25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C2462">
        <f>IF(Customers[[#This Row],[Churn Label]]="Yes", 1, 0)</f>
        <v>0</v>
      </c>
    </row>
    <row r="2463" spans="1:29" x14ac:dyDescent="0.25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C2463">
        <f>IF(Customers[[#This Row],[Churn Label]]="Yes", 1, 0)</f>
        <v>0</v>
      </c>
    </row>
    <row r="2464" spans="1:29" x14ac:dyDescent="0.25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C2464">
        <f>IF(Customers[[#This Row],[Churn Label]]="Yes", 1, 0)</f>
        <v>0</v>
      </c>
    </row>
    <row r="2465" spans="1:29" x14ac:dyDescent="0.25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C2465">
        <f>IF(Customers[[#This Row],[Churn Label]]="Yes", 1, 0)</f>
        <v>0</v>
      </c>
    </row>
    <row r="2466" spans="1:29" x14ac:dyDescent="0.25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C2466">
        <f>IF(Customers[[#This Row],[Churn Label]]="Yes", 1, 0)</f>
        <v>0</v>
      </c>
    </row>
    <row r="2467" spans="1:29" x14ac:dyDescent="0.25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C2467">
        <f>IF(Customers[[#This Row],[Churn Label]]="Yes", 1, 0)</f>
        <v>0</v>
      </c>
    </row>
    <row r="2468" spans="1:29" x14ac:dyDescent="0.25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C2468">
        <f>IF(Customers[[#This Row],[Churn Label]]="Yes", 1, 0)</f>
        <v>0</v>
      </c>
    </row>
    <row r="2469" spans="1:29" x14ac:dyDescent="0.25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C2469">
        <f>IF(Customers[[#This Row],[Churn Label]]="Yes", 1, 0)</f>
        <v>0</v>
      </c>
    </row>
    <row r="2470" spans="1:29" x14ac:dyDescent="0.25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C2470">
        <f>IF(Customers[[#This Row],[Churn Label]]="Yes", 1, 0)</f>
        <v>0</v>
      </c>
    </row>
    <row r="2471" spans="1:29" x14ac:dyDescent="0.25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C2471">
        <f>IF(Customers[[#This Row],[Churn Label]]="Yes", 1, 0)</f>
        <v>0</v>
      </c>
    </row>
    <row r="2472" spans="1:29" x14ac:dyDescent="0.25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C2472">
        <f>IF(Customers[[#This Row],[Churn Label]]="Yes", 1, 0)</f>
        <v>0</v>
      </c>
    </row>
    <row r="2473" spans="1:29" x14ac:dyDescent="0.25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C2473">
        <f>IF(Customers[[#This Row],[Churn Label]]="Yes", 1, 0)</f>
        <v>0</v>
      </c>
    </row>
    <row r="2474" spans="1:29" x14ac:dyDescent="0.25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C2474">
        <f>IF(Customers[[#This Row],[Churn Label]]="Yes", 1, 0)</f>
        <v>0</v>
      </c>
    </row>
    <row r="2475" spans="1:29" x14ac:dyDescent="0.25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C2475">
        <f>IF(Customers[[#This Row],[Churn Label]]="Yes", 1, 0)</f>
        <v>0</v>
      </c>
    </row>
    <row r="2476" spans="1:29" x14ac:dyDescent="0.25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C2476">
        <f>IF(Customers[[#This Row],[Churn Label]]="Yes", 1, 0)</f>
        <v>0</v>
      </c>
    </row>
    <row r="2477" spans="1:29" x14ac:dyDescent="0.25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C2477">
        <f>IF(Customers[[#This Row],[Churn Label]]="Yes", 1, 0)</f>
        <v>0</v>
      </c>
    </row>
    <row r="2478" spans="1:29" x14ac:dyDescent="0.25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C2478">
        <f>IF(Customers[[#This Row],[Churn Label]]="Yes", 1, 0)</f>
        <v>0</v>
      </c>
    </row>
    <row r="2479" spans="1:29" x14ac:dyDescent="0.25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C2479">
        <f>IF(Customers[[#This Row],[Churn Label]]="Yes", 1, 0)</f>
        <v>0</v>
      </c>
    </row>
    <row r="2480" spans="1:29" x14ac:dyDescent="0.25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C2480">
        <f>IF(Customers[[#This Row],[Churn Label]]="Yes", 1, 0)</f>
        <v>0</v>
      </c>
    </row>
    <row r="2481" spans="1:29" x14ac:dyDescent="0.25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C2481">
        <f>IF(Customers[[#This Row],[Churn Label]]="Yes", 1, 0)</f>
        <v>0</v>
      </c>
    </row>
    <row r="2482" spans="1:29" x14ac:dyDescent="0.25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C2482">
        <f>IF(Customers[[#This Row],[Churn Label]]="Yes", 1, 0)</f>
        <v>0</v>
      </c>
    </row>
    <row r="2483" spans="1:29" x14ac:dyDescent="0.25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C2483">
        <f>IF(Customers[[#This Row],[Churn Label]]="Yes", 1, 0)</f>
        <v>0</v>
      </c>
    </row>
    <row r="2484" spans="1:29" x14ac:dyDescent="0.25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C2484">
        <f>IF(Customers[[#This Row],[Churn Label]]="Yes", 1, 0)</f>
        <v>0</v>
      </c>
    </row>
    <row r="2485" spans="1:29" x14ac:dyDescent="0.25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C2485">
        <f>IF(Customers[[#This Row],[Churn Label]]="Yes", 1, 0)</f>
        <v>0</v>
      </c>
    </row>
    <row r="2486" spans="1:29" x14ac:dyDescent="0.25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C2486">
        <f>IF(Customers[[#This Row],[Churn Label]]="Yes", 1, 0)</f>
        <v>0</v>
      </c>
    </row>
    <row r="2487" spans="1:29" x14ac:dyDescent="0.25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C2487">
        <f>IF(Customers[[#This Row],[Churn Label]]="Yes", 1, 0)</f>
        <v>0</v>
      </c>
    </row>
    <row r="2488" spans="1:29" x14ac:dyDescent="0.25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C2488">
        <f>IF(Customers[[#This Row],[Churn Label]]="Yes", 1, 0)</f>
        <v>0</v>
      </c>
    </row>
    <row r="2489" spans="1:29" x14ac:dyDescent="0.25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C2489">
        <f>IF(Customers[[#This Row],[Churn Label]]="Yes", 1, 0)</f>
        <v>0</v>
      </c>
    </row>
    <row r="2490" spans="1:29" x14ac:dyDescent="0.25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C2490">
        <f>IF(Customers[[#This Row],[Churn Label]]="Yes", 1, 0)</f>
        <v>0</v>
      </c>
    </row>
    <row r="2491" spans="1:29" x14ac:dyDescent="0.25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C2491">
        <f>IF(Customers[[#This Row],[Churn Label]]="Yes", 1, 0)</f>
        <v>0</v>
      </c>
    </row>
    <row r="2492" spans="1:29" x14ac:dyDescent="0.25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C2492">
        <f>IF(Customers[[#This Row],[Churn Label]]="Yes", 1, 0)</f>
        <v>0</v>
      </c>
    </row>
    <row r="2493" spans="1:29" x14ac:dyDescent="0.25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C2493">
        <f>IF(Customers[[#This Row],[Churn Label]]="Yes", 1, 0)</f>
        <v>0</v>
      </c>
    </row>
    <row r="2494" spans="1:29" x14ac:dyDescent="0.25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C2494">
        <f>IF(Customers[[#This Row],[Churn Label]]="Yes", 1, 0)</f>
        <v>0</v>
      </c>
    </row>
    <row r="2495" spans="1:29" x14ac:dyDescent="0.25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C2495">
        <f>IF(Customers[[#This Row],[Churn Label]]="Yes", 1, 0)</f>
        <v>0</v>
      </c>
    </row>
    <row r="2496" spans="1:29" x14ac:dyDescent="0.25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C2496">
        <f>IF(Customers[[#This Row],[Churn Label]]="Yes", 1, 0)</f>
        <v>0</v>
      </c>
    </row>
    <row r="2497" spans="1:29" x14ac:dyDescent="0.25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C2497">
        <f>IF(Customers[[#This Row],[Churn Label]]="Yes", 1, 0)</f>
        <v>0</v>
      </c>
    </row>
    <row r="2498" spans="1:29" x14ac:dyDescent="0.25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C2498">
        <f>IF(Customers[[#This Row],[Churn Label]]="Yes", 1, 0)</f>
        <v>0</v>
      </c>
    </row>
    <row r="2499" spans="1:29" x14ac:dyDescent="0.25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C2499">
        <f>IF(Customers[[#This Row],[Churn Label]]="Yes", 1, 0)</f>
        <v>0</v>
      </c>
    </row>
    <row r="2500" spans="1:29" x14ac:dyDescent="0.25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C2500">
        <f>IF(Customers[[#This Row],[Churn Label]]="Yes", 1, 0)</f>
        <v>0</v>
      </c>
    </row>
    <row r="2501" spans="1:29" x14ac:dyDescent="0.25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C2501">
        <f>IF(Customers[[#This Row],[Churn Label]]="Yes", 1, 0)</f>
        <v>0</v>
      </c>
    </row>
    <row r="2502" spans="1:29" x14ac:dyDescent="0.25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C2502">
        <f>IF(Customers[[#This Row],[Churn Label]]="Yes", 1, 0)</f>
        <v>0</v>
      </c>
    </row>
    <row r="2503" spans="1:29" x14ac:dyDescent="0.25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C2503">
        <f>IF(Customers[[#This Row],[Churn Label]]="Yes", 1, 0)</f>
        <v>0</v>
      </c>
    </row>
    <row r="2504" spans="1:29" x14ac:dyDescent="0.25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C2504">
        <f>IF(Customers[[#This Row],[Churn Label]]="Yes", 1, 0)</f>
        <v>0</v>
      </c>
    </row>
    <row r="2505" spans="1:29" x14ac:dyDescent="0.25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C2505">
        <f>IF(Customers[[#This Row],[Churn Label]]="Yes", 1, 0)</f>
        <v>0</v>
      </c>
    </row>
    <row r="2506" spans="1:29" x14ac:dyDescent="0.25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C2506">
        <f>IF(Customers[[#This Row],[Churn Label]]="Yes", 1, 0)</f>
        <v>0</v>
      </c>
    </row>
    <row r="2507" spans="1:29" x14ac:dyDescent="0.25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C2507">
        <f>IF(Customers[[#This Row],[Churn Label]]="Yes", 1, 0)</f>
        <v>0</v>
      </c>
    </row>
    <row r="2508" spans="1:29" x14ac:dyDescent="0.25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C2508">
        <f>IF(Customers[[#This Row],[Churn Label]]="Yes", 1, 0)</f>
        <v>0</v>
      </c>
    </row>
    <row r="2509" spans="1:29" x14ac:dyDescent="0.25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C2509">
        <f>IF(Customers[[#This Row],[Churn Label]]="Yes", 1, 0)</f>
        <v>0</v>
      </c>
    </row>
    <row r="2510" spans="1:29" x14ac:dyDescent="0.25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C2510">
        <f>IF(Customers[[#This Row],[Churn Label]]="Yes", 1, 0)</f>
        <v>0</v>
      </c>
    </row>
    <row r="2511" spans="1:29" x14ac:dyDescent="0.25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C2511">
        <f>IF(Customers[[#This Row],[Churn Label]]="Yes", 1, 0)</f>
        <v>0</v>
      </c>
    </row>
    <row r="2512" spans="1:29" x14ac:dyDescent="0.25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C2512">
        <f>IF(Customers[[#This Row],[Churn Label]]="Yes", 1, 0)</f>
        <v>0</v>
      </c>
    </row>
    <row r="2513" spans="1:29" x14ac:dyDescent="0.25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C2513">
        <f>IF(Customers[[#This Row],[Churn Label]]="Yes", 1, 0)</f>
        <v>0</v>
      </c>
    </row>
    <row r="2514" spans="1:29" x14ac:dyDescent="0.25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C2514">
        <f>IF(Customers[[#This Row],[Churn Label]]="Yes", 1, 0)</f>
        <v>0</v>
      </c>
    </row>
    <row r="2515" spans="1:29" x14ac:dyDescent="0.25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C2515">
        <f>IF(Customers[[#This Row],[Churn Label]]="Yes", 1, 0)</f>
        <v>1</v>
      </c>
    </row>
    <row r="2516" spans="1:29" x14ac:dyDescent="0.25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C2516">
        <f>IF(Customers[[#This Row],[Churn Label]]="Yes", 1, 0)</f>
        <v>0</v>
      </c>
    </row>
    <row r="2517" spans="1:29" x14ac:dyDescent="0.25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C2517">
        <f>IF(Customers[[#This Row],[Churn Label]]="Yes", 1, 0)</f>
        <v>0</v>
      </c>
    </row>
    <row r="2518" spans="1:29" x14ac:dyDescent="0.25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C2518">
        <f>IF(Customers[[#This Row],[Churn Label]]="Yes", 1, 0)</f>
        <v>0</v>
      </c>
    </row>
    <row r="2519" spans="1:29" x14ac:dyDescent="0.25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C2519">
        <f>IF(Customers[[#This Row],[Churn Label]]="Yes", 1, 0)</f>
        <v>0</v>
      </c>
    </row>
    <row r="2520" spans="1:29" x14ac:dyDescent="0.25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C2520">
        <f>IF(Customers[[#This Row],[Churn Label]]="Yes", 1, 0)</f>
        <v>0</v>
      </c>
    </row>
    <row r="2521" spans="1:29" x14ac:dyDescent="0.25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C2521">
        <f>IF(Customers[[#This Row],[Churn Label]]="Yes", 1, 0)</f>
        <v>0</v>
      </c>
    </row>
    <row r="2522" spans="1:29" x14ac:dyDescent="0.25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C2522">
        <f>IF(Customers[[#This Row],[Churn Label]]="Yes", 1, 0)</f>
        <v>0</v>
      </c>
    </row>
    <row r="2523" spans="1:29" x14ac:dyDescent="0.25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C2523">
        <f>IF(Customers[[#This Row],[Churn Label]]="Yes", 1, 0)</f>
        <v>0</v>
      </c>
    </row>
    <row r="2524" spans="1:29" x14ac:dyDescent="0.25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C2524">
        <f>IF(Customers[[#This Row],[Churn Label]]="Yes", 1, 0)</f>
        <v>0</v>
      </c>
    </row>
    <row r="2525" spans="1:29" x14ac:dyDescent="0.25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C2525">
        <f>IF(Customers[[#This Row],[Churn Label]]="Yes", 1, 0)</f>
        <v>0</v>
      </c>
    </row>
    <row r="2526" spans="1:29" x14ac:dyDescent="0.25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C2526">
        <f>IF(Customers[[#This Row],[Churn Label]]="Yes", 1, 0)</f>
        <v>0</v>
      </c>
    </row>
    <row r="2527" spans="1:29" x14ac:dyDescent="0.25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C2527">
        <f>IF(Customers[[#This Row],[Churn Label]]="Yes", 1, 0)</f>
        <v>0</v>
      </c>
    </row>
    <row r="2528" spans="1:29" x14ac:dyDescent="0.25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C2528">
        <f>IF(Customers[[#This Row],[Churn Label]]="Yes", 1, 0)</f>
        <v>0</v>
      </c>
    </row>
    <row r="2529" spans="1:29" x14ac:dyDescent="0.25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C2529">
        <f>IF(Customers[[#This Row],[Churn Label]]="Yes", 1, 0)</f>
        <v>0</v>
      </c>
    </row>
    <row r="2530" spans="1:29" x14ac:dyDescent="0.25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C2530">
        <f>IF(Customers[[#This Row],[Churn Label]]="Yes", 1, 0)</f>
        <v>0</v>
      </c>
    </row>
    <row r="2531" spans="1:29" x14ac:dyDescent="0.25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C2531">
        <f>IF(Customers[[#This Row],[Churn Label]]="Yes", 1, 0)</f>
        <v>0</v>
      </c>
    </row>
    <row r="2532" spans="1:29" x14ac:dyDescent="0.25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C2532">
        <f>IF(Customers[[#This Row],[Churn Label]]="Yes", 1, 0)</f>
        <v>0</v>
      </c>
    </row>
    <row r="2533" spans="1:29" x14ac:dyDescent="0.25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C2533">
        <f>IF(Customers[[#This Row],[Churn Label]]="Yes", 1, 0)</f>
        <v>0</v>
      </c>
    </row>
    <row r="2534" spans="1:29" x14ac:dyDescent="0.25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C2534">
        <f>IF(Customers[[#This Row],[Churn Label]]="Yes", 1, 0)</f>
        <v>0</v>
      </c>
    </row>
    <row r="2535" spans="1:29" x14ac:dyDescent="0.25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C2535">
        <f>IF(Customers[[#This Row],[Churn Label]]="Yes", 1, 0)</f>
        <v>0</v>
      </c>
    </row>
    <row r="2536" spans="1:29" x14ac:dyDescent="0.25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C2536">
        <f>IF(Customers[[#This Row],[Churn Label]]="Yes", 1, 0)</f>
        <v>0</v>
      </c>
    </row>
    <row r="2537" spans="1:29" x14ac:dyDescent="0.25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C2537">
        <f>IF(Customers[[#This Row],[Churn Label]]="Yes", 1, 0)</f>
        <v>0</v>
      </c>
    </row>
    <row r="2538" spans="1:29" x14ac:dyDescent="0.25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C2538">
        <f>IF(Customers[[#This Row],[Churn Label]]="Yes", 1, 0)</f>
        <v>0</v>
      </c>
    </row>
    <row r="2539" spans="1:29" x14ac:dyDescent="0.25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C2539">
        <f>IF(Customers[[#This Row],[Churn Label]]="Yes", 1, 0)</f>
        <v>0</v>
      </c>
    </row>
    <row r="2540" spans="1:29" x14ac:dyDescent="0.25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C2540">
        <f>IF(Customers[[#This Row],[Churn Label]]="Yes", 1, 0)</f>
        <v>0</v>
      </c>
    </row>
    <row r="2541" spans="1:29" x14ac:dyDescent="0.25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C2541">
        <f>IF(Customers[[#This Row],[Churn Label]]="Yes", 1, 0)</f>
        <v>0</v>
      </c>
    </row>
    <row r="2542" spans="1:29" x14ac:dyDescent="0.25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C2542">
        <f>IF(Customers[[#This Row],[Churn Label]]="Yes", 1, 0)</f>
        <v>0</v>
      </c>
    </row>
    <row r="2543" spans="1:29" x14ac:dyDescent="0.25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C2543">
        <f>IF(Customers[[#This Row],[Churn Label]]="Yes", 1, 0)</f>
        <v>0</v>
      </c>
    </row>
    <row r="2544" spans="1:29" x14ac:dyDescent="0.25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C2544">
        <f>IF(Customers[[#This Row],[Churn Label]]="Yes", 1, 0)</f>
        <v>0</v>
      </c>
    </row>
    <row r="2545" spans="1:29" x14ac:dyDescent="0.25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C2545">
        <f>IF(Customers[[#This Row],[Churn Label]]="Yes", 1, 0)</f>
        <v>0</v>
      </c>
    </row>
    <row r="2546" spans="1:29" x14ac:dyDescent="0.25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C2546">
        <f>IF(Customers[[#This Row],[Churn Label]]="Yes", 1, 0)</f>
        <v>0</v>
      </c>
    </row>
    <row r="2547" spans="1:29" x14ac:dyDescent="0.25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C2547">
        <f>IF(Customers[[#This Row],[Churn Label]]="Yes", 1, 0)</f>
        <v>0</v>
      </c>
    </row>
    <row r="2548" spans="1:29" x14ac:dyDescent="0.25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C2548">
        <f>IF(Customers[[#This Row],[Churn Label]]="Yes", 1, 0)</f>
        <v>0</v>
      </c>
    </row>
    <row r="2549" spans="1:29" x14ac:dyDescent="0.25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C2549">
        <f>IF(Customers[[#This Row],[Churn Label]]="Yes", 1, 0)</f>
        <v>0</v>
      </c>
    </row>
    <row r="2550" spans="1:29" x14ac:dyDescent="0.25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C2550">
        <f>IF(Customers[[#This Row],[Churn Label]]="Yes", 1, 0)</f>
        <v>0</v>
      </c>
    </row>
    <row r="2551" spans="1:29" x14ac:dyDescent="0.25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C2551">
        <f>IF(Customers[[#This Row],[Churn Label]]="Yes", 1, 0)</f>
        <v>0</v>
      </c>
    </row>
    <row r="2552" spans="1:29" x14ac:dyDescent="0.25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C2552">
        <f>IF(Customers[[#This Row],[Churn Label]]="Yes", 1, 0)</f>
        <v>0</v>
      </c>
    </row>
    <row r="2553" spans="1:29" x14ac:dyDescent="0.25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C2553">
        <f>IF(Customers[[#This Row],[Churn Label]]="Yes", 1, 0)</f>
        <v>0</v>
      </c>
    </row>
    <row r="2554" spans="1:29" x14ac:dyDescent="0.25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C2554">
        <f>IF(Customers[[#This Row],[Churn Label]]="Yes", 1, 0)</f>
        <v>0</v>
      </c>
    </row>
    <row r="2555" spans="1:29" x14ac:dyDescent="0.25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C2555">
        <f>IF(Customers[[#This Row],[Churn Label]]="Yes", 1, 0)</f>
        <v>0</v>
      </c>
    </row>
    <row r="2556" spans="1:29" x14ac:dyDescent="0.25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C2556">
        <f>IF(Customers[[#This Row],[Churn Label]]="Yes", 1, 0)</f>
        <v>0</v>
      </c>
    </row>
    <row r="2557" spans="1:29" x14ac:dyDescent="0.25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C2557">
        <f>IF(Customers[[#This Row],[Churn Label]]="Yes", 1, 0)</f>
        <v>0</v>
      </c>
    </row>
    <row r="2558" spans="1:29" x14ac:dyDescent="0.25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C2558">
        <f>IF(Customers[[#This Row],[Churn Label]]="Yes", 1, 0)</f>
        <v>0</v>
      </c>
    </row>
    <row r="2559" spans="1:29" x14ac:dyDescent="0.25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C2559">
        <f>IF(Customers[[#This Row],[Churn Label]]="Yes", 1, 0)</f>
        <v>0</v>
      </c>
    </row>
    <row r="2560" spans="1:29" x14ac:dyDescent="0.25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C2560">
        <f>IF(Customers[[#This Row],[Churn Label]]="Yes", 1, 0)</f>
        <v>0</v>
      </c>
    </row>
    <row r="2561" spans="1:29" x14ac:dyDescent="0.25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C2561">
        <f>IF(Customers[[#This Row],[Churn Label]]="Yes", 1, 0)</f>
        <v>0</v>
      </c>
    </row>
    <row r="2562" spans="1:29" x14ac:dyDescent="0.25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C2562">
        <f>IF(Customers[[#This Row],[Churn Label]]="Yes", 1, 0)</f>
        <v>0</v>
      </c>
    </row>
    <row r="2563" spans="1:29" x14ac:dyDescent="0.25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C2563">
        <f>IF(Customers[[#This Row],[Churn Label]]="Yes", 1, 0)</f>
        <v>0</v>
      </c>
    </row>
    <row r="2564" spans="1:29" x14ac:dyDescent="0.25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C2564">
        <f>IF(Customers[[#This Row],[Churn Label]]="Yes", 1, 0)</f>
        <v>0</v>
      </c>
    </row>
    <row r="2565" spans="1:29" x14ac:dyDescent="0.25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C2565">
        <f>IF(Customers[[#This Row],[Churn Label]]="Yes", 1, 0)</f>
        <v>0</v>
      </c>
    </row>
    <row r="2566" spans="1:29" x14ac:dyDescent="0.25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C2566">
        <f>IF(Customers[[#This Row],[Churn Label]]="Yes", 1, 0)</f>
        <v>0</v>
      </c>
    </row>
    <row r="2567" spans="1:29" x14ac:dyDescent="0.25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C2567">
        <f>IF(Customers[[#This Row],[Churn Label]]="Yes", 1, 0)</f>
        <v>0</v>
      </c>
    </row>
    <row r="2568" spans="1:29" x14ac:dyDescent="0.25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C2568">
        <f>IF(Customers[[#This Row],[Churn Label]]="Yes", 1, 0)</f>
        <v>0</v>
      </c>
    </row>
    <row r="2569" spans="1:29" x14ac:dyDescent="0.25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C2569">
        <f>IF(Customers[[#This Row],[Churn Label]]="Yes", 1, 0)</f>
        <v>0</v>
      </c>
    </row>
    <row r="2570" spans="1:29" x14ac:dyDescent="0.25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C2570">
        <f>IF(Customers[[#This Row],[Churn Label]]="Yes", 1, 0)</f>
        <v>0</v>
      </c>
    </row>
    <row r="2571" spans="1:29" x14ac:dyDescent="0.25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C2571">
        <f>IF(Customers[[#This Row],[Churn Label]]="Yes", 1, 0)</f>
        <v>0</v>
      </c>
    </row>
    <row r="2572" spans="1:29" x14ac:dyDescent="0.25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C2572">
        <f>IF(Customers[[#This Row],[Churn Label]]="Yes", 1, 0)</f>
        <v>0</v>
      </c>
    </row>
    <row r="2573" spans="1:29" x14ac:dyDescent="0.25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C2573">
        <f>IF(Customers[[#This Row],[Churn Label]]="Yes", 1, 0)</f>
        <v>0</v>
      </c>
    </row>
    <row r="2574" spans="1:29" x14ac:dyDescent="0.25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C2574">
        <f>IF(Customers[[#This Row],[Churn Label]]="Yes", 1, 0)</f>
        <v>0</v>
      </c>
    </row>
    <row r="2575" spans="1:29" x14ac:dyDescent="0.25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C2575">
        <f>IF(Customers[[#This Row],[Churn Label]]="Yes", 1, 0)</f>
        <v>0</v>
      </c>
    </row>
    <row r="2576" spans="1:29" x14ac:dyDescent="0.25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C2576">
        <f>IF(Customers[[#This Row],[Churn Label]]="Yes", 1, 0)</f>
        <v>0</v>
      </c>
    </row>
    <row r="2577" spans="1:29" x14ac:dyDescent="0.25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C2577">
        <f>IF(Customers[[#This Row],[Churn Label]]="Yes", 1, 0)</f>
        <v>0</v>
      </c>
    </row>
    <row r="2578" spans="1:29" x14ac:dyDescent="0.25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C2578">
        <f>IF(Customers[[#This Row],[Churn Label]]="Yes", 1, 0)</f>
        <v>0</v>
      </c>
    </row>
    <row r="2579" spans="1:29" x14ac:dyDescent="0.25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C2579">
        <f>IF(Customers[[#This Row],[Churn Label]]="Yes", 1, 0)</f>
        <v>0</v>
      </c>
    </row>
    <row r="2580" spans="1:29" x14ac:dyDescent="0.25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C2580">
        <f>IF(Customers[[#This Row],[Churn Label]]="Yes", 1, 0)</f>
        <v>0</v>
      </c>
    </row>
    <row r="2581" spans="1:29" x14ac:dyDescent="0.25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C2581">
        <f>IF(Customers[[#This Row],[Churn Label]]="Yes", 1, 0)</f>
        <v>0</v>
      </c>
    </row>
    <row r="2582" spans="1:29" x14ac:dyDescent="0.25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C2582">
        <f>IF(Customers[[#This Row],[Churn Label]]="Yes", 1, 0)</f>
        <v>0</v>
      </c>
    </row>
    <row r="2583" spans="1:29" x14ac:dyDescent="0.25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C2583">
        <f>IF(Customers[[#This Row],[Churn Label]]="Yes", 1, 0)</f>
        <v>0</v>
      </c>
    </row>
    <row r="2584" spans="1:29" x14ac:dyDescent="0.25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C2584">
        <f>IF(Customers[[#This Row],[Churn Label]]="Yes", 1, 0)</f>
        <v>0</v>
      </c>
    </row>
    <row r="2585" spans="1:29" x14ac:dyDescent="0.25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C2585">
        <f>IF(Customers[[#This Row],[Churn Label]]="Yes", 1, 0)</f>
        <v>0</v>
      </c>
    </row>
    <row r="2586" spans="1:29" x14ac:dyDescent="0.25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C2586">
        <f>IF(Customers[[#This Row],[Churn Label]]="Yes", 1, 0)</f>
        <v>0</v>
      </c>
    </row>
    <row r="2587" spans="1:29" x14ac:dyDescent="0.25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C2587">
        <f>IF(Customers[[#This Row],[Churn Label]]="Yes", 1, 0)</f>
        <v>0</v>
      </c>
    </row>
    <row r="2588" spans="1:29" x14ac:dyDescent="0.25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C2588">
        <f>IF(Customers[[#This Row],[Churn Label]]="Yes", 1, 0)</f>
        <v>0</v>
      </c>
    </row>
    <row r="2589" spans="1:29" x14ac:dyDescent="0.25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C2589">
        <f>IF(Customers[[#This Row],[Churn Label]]="Yes", 1, 0)</f>
        <v>0</v>
      </c>
    </row>
    <row r="2590" spans="1:29" x14ac:dyDescent="0.25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C2590">
        <f>IF(Customers[[#This Row],[Churn Label]]="Yes", 1, 0)</f>
        <v>0</v>
      </c>
    </row>
    <row r="2591" spans="1:29" x14ac:dyDescent="0.25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C2591">
        <f>IF(Customers[[#This Row],[Churn Label]]="Yes", 1, 0)</f>
        <v>0</v>
      </c>
    </row>
    <row r="2592" spans="1:29" x14ac:dyDescent="0.25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C2592">
        <f>IF(Customers[[#This Row],[Churn Label]]="Yes", 1, 0)</f>
        <v>0</v>
      </c>
    </row>
    <row r="2593" spans="1:29" x14ac:dyDescent="0.25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C2593">
        <f>IF(Customers[[#This Row],[Churn Label]]="Yes", 1, 0)</f>
        <v>0</v>
      </c>
    </row>
    <row r="2594" spans="1:29" x14ac:dyDescent="0.25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C2594">
        <f>IF(Customers[[#This Row],[Churn Label]]="Yes", 1, 0)</f>
        <v>0</v>
      </c>
    </row>
    <row r="2595" spans="1:29" x14ac:dyDescent="0.25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C2595">
        <f>IF(Customers[[#This Row],[Churn Label]]="Yes", 1, 0)</f>
        <v>0</v>
      </c>
    </row>
    <row r="2596" spans="1:29" x14ac:dyDescent="0.25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C2596">
        <f>IF(Customers[[#This Row],[Churn Label]]="Yes", 1, 0)</f>
        <v>0</v>
      </c>
    </row>
    <row r="2597" spans="1:29" x14ac:dyDescent="0.25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C2597">
        <f>IF(Customers[[#This Row],[Churn Label]]="Yes", 1, 0)</f>
        <v>0</v>
      </c>
    </row>
    <row r="2598" spans="1:29" x14ac:dyDescent="0.25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C2598">
        <f>IF(Customers[[#This Row],[Churn Label]]="Yes", 1, 0)</f>
        <v>0</v>
      </c>
    </row>
    <row r="2599" spans="1:29" x14ac:dyDescent="0.25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C2599">
        <f>IF(Customers[[#This Row],[Churn Label]]="Yes", 1, 0)</f>
        <v>0</v>
      </c>
    </row>
    <row r="2600" spans="1:29" x14ac:dyDescent="0.25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C2600">
        <f>IF(Customers[[#This Row],[Churn Label]]="Yes", 1, 0)</f>
        <v>0</v>
      </c>
    </row>
    <row r="2601" spans="1:29" x14ac:dyDescent="0.25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C2601">
        <f>IF(Customers[[#This Row],[Churn Label]]="Yes", 1, 0)</f>
        <v>0</v>
      </c>
    </row>
    <row r="2602" spans="1:29" x14ac:dyDescent="0.25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C2602">
        <f>IF(Customers[[#This Row],[Churn Label]]="Yes", 1, 0)</f>
        <v>0</v>
      </c>
    </row>
    <row r="2603" spans="1:29" x14ac:dyDescent="0.25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C2603">
        <f>IF(Customers[[#This Row],[Churn Label]]="Yes", 1, 0)</f>
        <v>0</v>
      </c>
    </row>
    <row r="2604" spans="1:29" x14ac:dyDescent="0.25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C2604">
        <f>IF(Customers[[#This Row],[Churn Label]]="Yes", 1, 0)</f>
        <v>0</v>
      </c>
    </row>
    <row r="2605" spans="1:29" x14ac:dyDescent="0.25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C2605">
        <f>IF(Customers[[#This Row],[Churn Label]]="Yes", 1, 0)</f>
        <v>0</v>
      </c>
    </row>
    <row r="2606" spans="1:29" x14ac:dyDescent="0.25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C2606">
        <f>IF(Customers[[#This Row],[Churn Label]]="Yes", 1, 0)</f>
        <v>0</v>
      </c>
    </row>
    <row r="2607" spans="1:29" x14ac:dyDescent="0.25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C2607">
        <f>IF(Customers[[#This Row],[Churn Label]]="Yes", 1, 0)</f>
        <v>0</v>
      </c>
    </row>
    <row r="2608" spans="1:29" x14ac:dyDescent="0.25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C2608">
        <f>IF(Customers[[#This Row],[Churn Label]]="Yes", 1, 0)</f>
        <v>0</v>
      </c>
    </row>
    <row r="2609" spans="1:29" x14ac:dyDescent="0.25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C2609">
        <f>IF(Customers[[#This Row],[Churn Label]]="Yes", 1, 0)</f>
        <v>0</v>
      </c>
    </row>
    <row r="2610" spans="1:29" x14ac:dyDescent="0.25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C2610">
        <f>IF(Customers[[#This Row],[Churn Label]]="Yes", 1, 0)</f>
        <v>0</v>
      </c>
    </row>
    <row r="2611" spans="1:29" x14ac:dyDescent="0.25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C2611">
        <f>IF(Customers[[#This Row],[Churn Label]]="Yes", 1, 0)</f>
        <v>0</v>
      </c>
    </row>
    <row r="2612" spans="1:29" x14ac:dyDescent="0.25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C2612">
        <f>IF(Customers[[#This Row],[Churn Label]]="Yes", 1, 0)</f>
        <v>0</v>
      </c>
    </row>
    <row r="2613" spans="1:29" x14ac:dyDescent="0.25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C2613">
        <f>IF(Customers[[#This Row],[Churn Label]]="Yes", 1, 0)</f>
        <v>0</v>
      </c>
    </row>
    <row r="2614" spans="1:29" x14ac:dyDescent="0.25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C2614">
        <f>IF(Customers[[#This Row],[Churn Label]]="Yes", 1, 0)</f>
        <v>0</v>
      </c>
    </row>
    <row r="2615" spans="1:29" x14ac:dyDescent="0.25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C2615">
        <f>IF(Customers[[#This Row],[Churn Label]]="Yes", 1, 0)</f>
        <v>0</v>
      </c>
    </row>
    <row r="2616" spans="1:29" x14ac:dyDescent="0.25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C2616">
        <f>IF(Customers[[#This Row],[Churn Label]]="Yes", 1, 0)</f>
        <v>0</v>
      </c>
    </row>
    <row r="2617" spans="1:29" x14ac:dyDescent="0.25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C2617">
        <f>IF(Customers[[#This Row],[Churn Label]]="Yes", 1, 0)</f>
        <v>0</v>
      </c>
    </row>
    <row r="2618" spans="1:29" x14ac:dyDescent="0.25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C2618">
        <f>IF(Customers[[#This Row],[Churn Label]]="Yes", 1, 0)</f>
        <v>0</v>
      </c>
    </row>
    <row r="2619" spans="1:29" x14ac:dyDescent="0.25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C2619">
        <f>IF(Customers[[#This Row],[Churn Label]]="Yes", 1, 0)</f>
        <v>0</v>
      </c>
    </row>
    <row r="2620" spans="1:29" x14ac:dyDescent="0.25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C2620">
        <f>IF(Customers[[#This Row],[Churn Label]]="Yes", 1, 0)</f>
        <v>0</v>
      </c>
    </row>
    <row r="2621" spans="1:29" x14ac:dyDescent="0.25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C2621">
        <f>IF(Customers[[#This Row],[Churn Label]]="Yes", 1, 0)</f>
        <v>0</v>
      </c>
    </row>
    <row r="2622" spans="1:29" x14ac:dyDescent="0.25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C2622">
        <f>IF(Customers[[#This Row],[Churn Label]]="Yes", 1, 0)</f>
        <v>0</v>
      </c>
    </row>
    <row r="2623" spans="1:29" x14ac:dyDescent="0.25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C2623">
        <f>IF(Customers[[#This Row],[Churn Label]]="Yes", 1, 0)</f>
        <v>0</v>
      </c>
    </row>
    <row r="2624" spans="1:29" x14ac:dyDescent="0.25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C2624">
        <f>IF(Customers[[#This Row],[Churn Label]]="Yes", 1, 0)</f>
        <v>0</v>
      </c>
    </row>
    <row r="2625" spans="1:29" x14ac:dyDescent="0.25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C2625">
        <f>IF(Customers[[#This Row],[Churn Label]]="Yes", 1, 0)</f>
        <v>0</v>
      </c>
    </row>
    <row r="2626" spans="1:29" x14ac:dyDescent="0.25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C2626">
        <f>IF(Customers[[#This Row],[Churn Label]]="Yes", 1, 0)</f>
        <v>0</v>
      </c>
    </row>
    <row r="2627" spans="1:29" x14ac:dyDescent="0.25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C2627">
        <f>IF(Customers[[#This Row],[Churn Label]]="Yes", 1, 0)</f>
        <v>0</v>
      </c>
    </row>
    <row r="2628" spans="1:29" x14ac:dyDescent="0.25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C2628">
        <f>IF(Customers[[#This Row],[Churn Label]]="Yes", 1, 0)</f>
        <v>0</v>
      </c>
    </row>
    <row r="2629" spans="1:29" x14ac:dyDescent="0.25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C2629">
        <f>IF(Customers[[#This Row],[Churn Label]]="Yes", 1, 0)</f>
        <v>0</v>
      </c>
    </row>
    <row r="2630" spans="1:29" x14ac:dyDescent="0.25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C2630">
        <f>IF(Customers[[#This Row],[Churn Label]]="Yes", 1, 0)</f>
        <v>0</v>
      </c>
    </row>
    <row r="2631" spans="1:29" x14ac:dyDescent="0.25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C2631">
        <f>IF(Customers[[#This Row],[Churn Label]]="Yes", 1, 0)</f>
        <v>0</v>
      </c>
    </row>
    <row r="2632" spans="1:29" x14ac:dyDescent="0.25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C2632">
        <f>IF(Customers[[#This Row],[Churn Label]]="Yes", 1, 0)</f>
        <v>0</v>
      </c>
    </row>
    <row r="2633" spans="1:29" x14ac:dyDescent="0.25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C2633">
        <f>IF(Customers[[#This Row],[Churn Label]]="Yes", 1, 0)</f>
        <v>0</v>
      </c>
    </row>
    <row r="2634" spans="1:29" x14ac:dyDescent="0.25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C2634">
        <f>IF(Customers[[#This Row],[Churn Label]]="Yes", 1, 0)</f>
        <v>0</v>
      </c>
    </row>
    <row r="2635" spans="1:29" x14ac:dyDescent="0.25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C2635">
        <f>IF(Customers[[#This Row],[Churn Label]]="Yes", 1, 0)</f>
        <v>0</v>
      </c>
    </row>
    <row r="2636" spans="1:29" x14ac:dyDescent="0.25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C2636">
        <f>IF(Customers[[#This Row],[Churn Label]]="Yes", 1, 0)</f>
        <v>0</v>
      </c>
    </row>
    <row r="2637" spans="1:29" x14ac:dyDescent="0.25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C2637">
        <f>IF(Customers[[#This Row],[Churn Label]]="Yes", 1, 0)</f>
        <v>0</v>
      </c>
    </row>
    <row r="2638" spans="1:29" x14ac:dyDescent="0.25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C2638">
        <f>IF(Customers[[#This Row],[Churn Label]]="Yes", 1, 0)</f>
        <v>0</v>
      </c>
    </row>
    <row r="2639" spans="1:29" x14ac:dyDescent="0.25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C2639">
        <f>IF(Customers[[#This Row],[Churn Label]]="Yes", 1, 0)</f>
        <v>0</v>
      </c>
    </row>
    <row r="2640" spans="1:29" x14ac:dyDescent="0.25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C2640">
        <f>IF(Customers[[#This Row],[Churn Label]]="Yes", 1, 0)</f>
        <v>0</v>
      </c>
    </row>
    <row r="2641" spans="1:29" x14ac:dyDescent="0.25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C2641">
        <f>IF(Customers[[#This Row],[Churn Label]]="Yes", 1, 0)</f>
        <v>0</v>
      </c>
    </row>
    <row r="2642" spans="1:29" x14ac:dyDescent="0.25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C2642">
        <f>IF(Customers[[#This Row],[Churn Label]]="Yes", 1, 0)</f>
        <v>0</v>
      </c>
    </row>
    <row r="2643" spans="1:29" x14ac:dyDescent="0.25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C2643">
        <f>IF(Customers[[#This Row],[Churn Label]]="Yes", 1, 0)</f>
        <v>0</v>
      </c>
    </row>
    <row r="2644" spans="1:29" x14ac:dyDescent="0.25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C2644">
        <f>IF(Customers[[#This Row],[Churn Label]]="Yes", 1, 0)</f>
        <v>0</v>
      </c>
    </row>
    <row r="2645" spans="1:29" x14ac:dyDescent="0.25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C2645">
        <f>IF(Customers[[#This Row],[Churn Label]]="Yes", 1, 0)</f>
        <v>0</v>
      </c>
    </row>
    <row r="2646" spans="1:29" x14ac:dyDescent="0.25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C2646">
        <f>IF(Customers[[#This Row],[Churn Label]]="Yes", 1, 0)</f>
        <v>0</v>
      </c>
    </row>
    <row r="2647" spans="1:29" x14ac:dyDescent="0.25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C2647">
        <f>IF(Customers[[#This Row],[Churn Label]]="Yes", 1, 0)</f>
        <v>0</v>
      </c>
    </row>
    <row r="2648" spans="1:29" x14ac:dyDescent="0.25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C2648">
        <f>IF(Customers[[#This Row],[Churn Label]]="Yes", 1, 0)</f>
        <v>0</v>
      </c>
    </row>
    <row r="2649" spans="1:29" x14ac:dyDescent="0.25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C2649">
        <f>IF(Customers[[#This Row],[Churn Label]]="Yes", 1, 0)</f>
        <v>0</v>
      </c>
    </row>
    <row r="2650" spans="1:29" x14ac:dyDescent="0.25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C2650">
        <f>IF(Customers[[#This Row],[Churn Label]]="Yes", 1, 0)</f>
        <v>0</v>
      </c>
    </row>
    <row r="2651" spans="1:29" x14ac:dyDescent="0.25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C2651">
        <f>IF(Customers[[#This Row],[Churn Label]]="Yes", 1, 0)</f>
        <v>0</v>
      </c>
    </row>
    <row r="2652" spans="1:29" x14ac:dyDescent="0.25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C2652">
        <f>IF(Customers[[#This Row],[Churn Label]]="Yes", 1, 0)</f>
        <v>0</v>
      </c>
    </row>
    <row r="2653" spans="1:29" x14ac:dyDescent="0.25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C2653">
        <f>IF(Customers[[#This Row],[Churn Label]]="Yes", 1, 0)</f>
        <v>0</v>
      </c>
    </row>
    <row r="2654" spans="1:29" x14ac:dyDescent="0.25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C2654">
        <f>IF(Customers[[#This Row],[Churn Label]]="Yes", 1, 0)</f>
        <v>0</v>
      </c>
    </row>
    <row r="2655" spans="1:29" x14ac:dyDescent="0.25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C2655">
        <f>IF(Customers[[#This Row],[Churn Label]]="Yes", 1, 0)</f>
        <v>0</v>
      </c>
    </row>
    <row r="2656" spans="1:29" x14ac:dyDescent="0.25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C2656">
        <f>IF(Customers[[#This Row],[Churn Label]]="Yes", 1, 0)</f>
        <v>0</v>
      </c>
    </row>
    <row r="2657" spans="1:29" x14ac:dyDescent="0.25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C2657">
        <f>IF(Customers[[#This Row],[Churn Label]]="Yes", 1, 0)</f>
        <v>0</v>
      </c>
    </row>
    <row r="2658" spans="1:29" x14ac:dyDescent="0.25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C2658">
        <f>IF(Customers[[#This Row],[Churn Label]]="Yes", 1, 0)</f>
        <v>0</v>
      </c>
    </row>
    <row r="2659" spans="1:29" x14ac:dyDescent="0.25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C2659">
        <f>IF(Customers[[#This Row],[Churn Label]]="Yes", 1, 0)</f>
        <v>0</v>
      </c>
    </row>
    <row r="2660" spans="1:29" x14ac:dyDescent="0.25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C2660">
        <f>IF(Customers[[#This Row],[Churn Label]]="Yes", 1, 0)</f>
        <v>0</v>
      </c>
    </row>
    <row r="2661" spans="1:29" x14ac:dyDescent="0.25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C2661">
        <f>IF(Customers[[#This Row],[Churn Label]]="Yes", 1, 0)</f>
        <v>0</v>
      </c>
    </row>
    <row r="2662" spans="1:29" x14ac:dyDescent="0.25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C2662">
        <f>IF(Customers[[#This Row],[Churn Label]]="Yes", 1, 0)</f>
        <v>0</v>
      </c>
    </row>
    <row r="2663" spans="1:29" x14ac:dyDescent="0.25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C2663">
        <f>IF(Customers[[#This Row],[Churn Label]]="Yes", 1, 0)</f>
        <v>0</v>
      </c>
    </row>
    <row r="2664" spans="1:29" x14ac:dyDescent="0.25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C2664">
        <f>IF(Customers[[#This Row],[Churn Label]]="Yes", 1, 0)</f>
        <v>0</v>
      </c>
    </row>
    <row r="2665" spans="1:29" x14ac:dyDescent="0.25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C2665">
        <f>IF(Customers[[#This Row],[Churn Label]]="Yes", 1, 0)</f>
        <v>0</v>
      </c>
    </row>
    <row r="2666" spans="1:29" x14ac:dyDescent="0.25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C2666">
        <f>IF(Customers[[#This Row],[Churn Label]]="Yes", 1, 0)</f>
        <v>0</v>
      </c>
    </row>
    <row r="2667" spans="1:29" x14ac:dyDescent="0.25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C2667">
        <f>IF(Customers[[#This Row],[Churn Label]]="Yes", 1, 0)</f>
        <v>0</v>
      </c>
    </row>
    <row r="2668" spans="1:29" x14ac:dyDescent="0.25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C2668">
        <f>IF(Customers[[#This Row],[Churn Label]]="Yes", 1, 0)</f>
        <v>0</v>
      </c>
    </row>
    <row r="2669" spans="1:29" x14ac:dyDescent="0.25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C2669">
        <f>IF(Customers[[#This Row],[Churn Label]]="Yes", 1, 0)</f>
        <v>0</v>
      </c>
    </row>
    <row r="2670" spans="1:29" x14ac:dyDescent="0.25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C2670">
        <f>IF(Customers[[#This Row],[Churn Label]]="Yes", 1, 0)</f>
        <v>0</v>
      </c>
    </row>
    <row r="2671" spans="1:29" x14ac:dyDescent="0.25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C2671">
        <f>IF(Customers[[#This Row],[Churn Label]]="Yes", 1, 0)</f>
        <v>0</v>
      </c>
    </row>
    <row r="2672" spans="1:29" x14ac:dyDescent="0.25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C2672">
        <f>IF(Customers[[#This Row],[Churn Label]]="Yes", 1, 0)</f>
        <v>0</v>
      </c>
    </row>
    <row r="2673" spans="1:29" x14ac:dyDescent="0.25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C2673">
        <f>IF(Customers[[#This Row],[Churn Label]]="Yes", 1, 0)</f>
        <v>0</v>
      </c>
    </row>
    <row r="2674" spans="1:29" x14ac:dyDescent="0.25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C2674">
        <f>IF(Customers[[#This Row],[Churn Label]]="Yes", 1, 0)</f>
        <v>0</v>
      </c>
    </row>
    <row r="2675" spans="1:29" x14ac:dyDescent="0.25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C2675">
        <f>IF(Customers[[#This Row],[Churn Label]]="Yes", 1, 0)</f>
        <v>0</v>
      </c>
    </row>
    <row r="2676" spans="1:29" x14ac:dyDescent="0.25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C2676">
        <f>IF(Customers[[#This Row],[Churn Label]]="Yes", 1, 0)</f>
        <v>0</v>
      </c>
    </row>
    <row r="2677" spans="1:29" x14ac:dyDescent="0.25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C2677">
        <f>IF(Customers[[#This Row],[Churn Label]]="Yes", 1, 0)</f>
        <v>0</v>
      </c>
    </row>
    <row r="2678" spans="1:29" x14ac:dyDescent="0.25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C2678">
        <f>IF(Customers[[#This Row],[Churn Label]]="Yes", 1, 0)</f>
        <v>0</v>
      </c>
    </row>
    <row r="2679" spans="1:29" x14ac:dyDescent="0.25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C2679">
        <f>IF(Customers[[#This Row],[Churn Label]]="Yes", 1, 0)</f>
        <v>0</v>
      </c>
    </row>
    <row r="2680" spans="1:29" x14ac:dyDescent="0.25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C2680">
        <f>IF(Customers[[#This Row],[Churn Label]]="Yes", 1, 0)</f>
        <v>0</v>
      </c>
    </row>
    <row r="2681" spans="1:29" x14ac:dyDescent="0.25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C2681">
        <f>IF(Customers[[#This Row],[Churn Label]]="Yes", 1, 0)</f>
        <v>0</v>
      </c>
    </row>
    <row r="2682" spans="1:29" x14ac:dyDescent="0.25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C2682">
        <f>IF(Customers[[#This Row],[Churn Label]]="Yes", 1, 0)</f>
        <v>0</v>
      </c>
    </row>
    <row r="2683" spans="1:29" x14ac:dyDescent="0.25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C2683">
        <f>IF(Customers[[#This Row],[Churn Label]]="Yes", 1, 0)</f>
        <v>0</v>
      </c>
    </row>
    <row r="2684" spans="1:29" x14ac:dyDescent="0.25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C2684">
        <f>IF(Customers[[#This Row],[Churn Label]]="Yes", 1, 0)</f>
        <v>0</v>
      </c>
    </row>
    <row r="2685" spans="1:29" x14ac:dyDescent="0.25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C2685">
        <f>IF(Customers[[#This Row],[Churn Label]]="Yes", 1, 0)</f>
        <v>0</v>
      </c>
    </row>
    <row r="2686" spans="1:29" x14ac:dyDescent="0.25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C2686">
        <f>IF(Customers[[#This Row],[Churn Label]]="Yes", 1, 0)</f>
        <v>0</v>
      </c>
    </row>
    <row r="2687" spans="1:29" x14ac:dyDescent="0.25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C2687">
        <f>IF(Customers[[#This Row],[Churn Label]]="Yes", 1, 0)</f>
        <v>0</v>
      </c>
    </row>
    <row r="2688" spans="1:29" x14ac:dyDescent="0.25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C2688">
        <f>IF(Customers[[#This Row],[Churn Label]]="Yes", 1, 0)</f>
        <v>0</v>
      </c>
    </row>
    <row r="2689" spans="1:29" x14ac:dyDescent="0.25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C2689">
        <f>IF(Customers[[#This Row],[Churn Label]]="Yes", 1, 0)</f>
        <v>0</v>
      </c>
    </row>
    <row r="2690" spans="1:29" x14ac:dyDescent="0.25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C2690">
        <f>IF(Customers[[#This Row],[Churn Label]]="Yes", 1, 0)</f>
        <v>0</v>
      </c>
    </row>
    <row r="2691" spans="1:29" x14ac:dyDescent="0.25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C2691">
        <f>IF(Customers[[#This Row],[Churn Label]]="Yes", 1, 0)</f>
        <v>0</v>
      </c>
    </row>
    <row r="2692" spans="1:29" x14ac:dyDescent="0.25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C2692">
        <f>IF(Customers[[#This Row],[Churn Label]]="Yes", 1, 0)</f>
        <v>0</v>
      </c>
    </row>
    <row r="2693" spans="1:29" x14ac:dyDescent="0.25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C2693">
        <f>IF(Customers[[#This Row],[Churn Label]]="Yes", 1, 0)</f>
        <v>0</v>
      </c>
    </row>
    <row r="2694" spans="1:29" x14ac:dyDescent="0.25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C2694">
        <f>IF(Customers[[#This Row],[Churn Label]]="Yes", 1, 0)</f>
        <v>0</v>
      </c>
    </row>
    <row r="2695" spans="1:29" x14ac:dyDescent="0.25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C2695">
        <f>IF(Customers[[#This Row],[Churn Label]]="Yes", 1, 0)</f>
        <v>0</v>
      </c>
    </row>
    <row r="2696" spans="1:29" x14ac:dyDescent="0.25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C2696">
        <f>IF(Customers[[#This Row],[Churn Label]]="Yes", 1, 0)</f>
        <v>0</v>
      </c>
    </row>
    <row r="2697" spans="1:29" x14ac:dyDescent="0.25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C2697">
        <f>IF(Customers[[#This Row],[Churn Label]]="Yes", 1, 0)</f>
        <v>0</v>
      </c>
    </row>
    <row r="2698" spans="1:29" x14ac:dyDescent="0.25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C2698">
        <f>IF(Customers[[#This Row],[Churn Label]]="Yes", 1, 0)</f>
        <v>0</v>
      </c>
    </row>
    <row r="2699" spans="1:29" x14ac:dyDescent="0.25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C2699">
        <f>IF(Customers[[#This Row],[Churn Label]]="Yes", 1, 0)</f>
        <v>0</v>
      </c>
    </row>
    <row r="2700" spans="1:29" x14ac:dyDescent="0.25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C2700">
        <f>IF(Customers[[#This Row],[Churn Label]]="Yes", 1, 0)</f>
        <v>0</v>
      </c>
    </row>
    <row r="2701" spans="1:29" x14ac:dyDescent="0.25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C2701">
        <f>IF(Customers[[#This Row],[Churn Label]]="Yes", 1, 0)</f>
        <v>0</v>
      </c>
    </row>
    <row r="2702" spans="1:29" x14ac:dyDescent="0.25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C2702">
        <f>IF(Customers[[#This Row],[Churn Label]]="Yes", 1, 0)</f>
        <v>0</v>
      </c>
    </row>
    <row r="2703" spans="1:29" x14ac:dyDescent="0.25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C2703">
        <f>IF(Customers[[#This Row],[Churn Label]]="Yes", 1, 0)</f>
        <v>0</v>
      </c>
    </row>
    <row r="2704" spans="1:29" x14ac:dyDescent="0.25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C2704">
        <f>IF(Customers[[#This Row],[Churn Label]]="Yes", 1, 0)</f>
        <v>0</v>
      </c>
    </row>
    <row r="2705" spans="1:29" x14ac:dyDescent="0.25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C2705">
        <f>IF(Customers[[#This Row],[Churn Label]]="Yes", 1, 0)</f>
        <v>0</v>
      </c>
    </row>
    <row r="2706" spans="1:29" x14ac:dyDescent="0.25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C2706">
        <f>IF(Customers[[#This Row],[Churn Label]]="Yes", 1, 0)</f>
        <v>0</v>
      </c>
    </row>
    <row r="2707" spans="1:29" x14ac:dyDescent="0.25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C2707">
        <f>IF(Customers[[#This Row],[Churn Label]]="Yes", 1, 0)</f>
        <v>0</v>
      </c>
    </row>
    <row r="2708" spans="1:29" x14ac:dyDescent="0.25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C2708">
        <f>IF(Customers[[#This Row],[Churn Label]]="Yes", 1, 0)</f>
        <v>0</v>
      </c>
    </row>
    <row r="2709" spans="1:29" x14ac:dyDescent="0.25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C2709">
        <f>IF(Customers[[#This Row],[Churn Label]]="Yes", 1, 0)</f>
        <v>0</v>
      </c>
    </row>
    <row r="2710" spans="1:29" x14ac:dyDescent="0.25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C2710">
        <f>IF(Customers[[#This Row],[Churn Label]]="Yes", 1, 0)</f>
        <v>0</v>
      </c>
    </row>
    <row r="2711" spans="1:29" x14ac:dyDescent="0.25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C2711">
        <f>IF(Customers[[#This Row],[Churn Label]]="Yes", 1, 0)</f>
        <v>0</v>
      </c>
    </row>
    <row r="2712" spans="1:29" x14ac:dyDescent="0.25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C2712">
        <f>IF(Customers[[#This Row],[Churn Label]]="Yes", 1, 0)</f>
        <v>0</v>
      </c>
    </row>
    <row r="2713" spans="1:29" x14ac:dyDescent="0.25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C2713">
        <f>IF(Customers[[#This Row],[Churn Label]]="Yes", 1, 0)</f>
        <v>0</v>
      </c>
    </row>
    <row r="2714" spans="1:29" x14ac:dyDescent="0.25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C2714">
        <f>IF(Customers[[#This Row],[Churn Label]]="Yes", 1, 0)</f>
        <v>0</v>
      </c>
    </row>
    <row r="2715" spans="1:29" x14ac:dyDescent="0.25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C2715">
        <f>IF(Customers[[#This Row],[Churn Label]]="Yes", 1, 0)</f>
        <v>0</v>
      </c>
    </row>
    <row r="2716" spans="1:29" x14ac:dyDescent="0.25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C2716">
        <f>IF(Customers[[#This Row],[Churn Label]]="Yes", 1, 0)</f>
        <v>0</v>
      </c>
    </row>
    <row r="2717" spans="1:29" x14ac:dyDescent="0.25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C2717">
        <f>IF(Customers[[#This Row],[Churn Label]]="Yes", 1, 0)</f>
        <v>0</v>
      </c>
    </row>
    <row r="2718" spans="1:29" x14ac:dyDescent="0.25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C2718">
        <f>IF(Customers[[#This Row],[Churn Label]]="Yes", 1, 0)</f>
        <v>0</v>
      </c>
    </row>
    <row r="2719" spans="1:29" x14ac:dyDescent="0.25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C2719">
        <f>IF(Customers[[#This Row],[Churn Label]]="Yes", 1, 0)</f>
        <v>0</v>
      </c>
    </row>
    <row r="2720" spans="1:29" x14ac:dyDescent="0.25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C2720">
        <f>IF(Customers[[#This Row],[Churn Label]]="Yes", 1, 0)</f>
        <v>0</v>
      </c>
    </row>
    <row r="2721" spans="1:29" x14ac:dyDescent="0.25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C2721">
        <f>IF(Customers[[#This Row],[Churn Label]]="Yes", 1, 0)</f>
        <v>0</v>
      </c>
    </row>
    <row r="2722" spans="1:29" x14ac:dyDescent="0.25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C2722">
        <f>IF(Customers[[#This Row],[Churn Label]]="Yes", 1, 0)</f>
        <v>0</v>
      </c>
    </row>
    <row r="2723" spans="1:29" x14ac:dyDescent="0.25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C2723">
        <f>IF(Customers[[#This Row],[Churn Label]]="Yes", 1, 0)</f>
        <v>0</v>
      </c>
    </row>
    <row r="2724" spans="1:29" x14ac:dyDescent="0.25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C2724">
        <f>IF(Customers[[#This Row],[Churn Label]]="Yes", 1, 0)</f>
        <v>0</v>
      </c>
    </row>
    <row r="2725" spans="1:29" x14ac:dyDescent="0.25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C2725">
        <f>IF(Customers[[#This Row],[Churn Label]]="Yes", 1, 0)</f>
        <v>0</v>
      </c>
    </row>
    <row r="2726" spans="1:29" x14ac:dyDescent="0.25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C2726">
        <f>IF(Customers[[#This Row],[Churn Label]]="Yes", 1, 0)</f>
        <v>0</v>
      </c>
    </row>
    <row r="2727" spans="1:29" x14ac:dyDescent="0.25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C2727">
        <f>IF(Customers[[#This Row],[Churn Label]]="Yes", 1, 0)</f>
        <v>0</v>
      </c>
    </row>
    <row r="2728" spans="1:29" x14ac:dyDescent="0.25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C2728">
        <f>IF(Customers[[#This Row],[Churn Label]]="Yes", 1, 0)</f>
        <v>0</v>
      </c>
    </row>
    <row r="2729" spans="1:29" x14ac:dyDescent="0.25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C2729">
        <f>IF(Customers[[#This Row],[Churn Label]]="Yes", 1, 0)</f>
        <v>0</v>
      </c>
    </row>
    <row r="2730" spans="1:29" x14ac:dyDescent="0.25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C2730">
        <f>IF(Customers[[#This Row],[Churn Label]]="Yes", 1, 0)</f>
        <v>0</v>
      </c>
    </row>
    <row r="2731" spans="1:29" x14ac:dyDescent="0.25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C2731">
        <f>IF(Customers[[#This Row],[Churn Label]]="Yes", 1, 0)</f>
        <v>0</v>
      </c>
    </row>
    <row r="2732" spans="1:29" x14ac:dyDescent="0.25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C2732">
        <f>IF(Customers[[#This Row],[Churn Label]]="Yes", 1, 0)</f>
        <v>0</v>
      </c>
    </row>
    <row r="2733" spans="1:29" x14ac:dyDescent="0.25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C2733">
        <f>IF(Customers[[#This Row],[Churn Label]]="Yes", 1, 0)</f>
        <v>0</v>
      </c>
    </row>
    <row r="2734" spans="1:29" x14ac:dyDescent="0.25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C2734">
        <f>IF(Customers[[#This Row],[Churn Label]]="Yes", 1, 0)</f>
        <v>0</v>
      </c>
    </row>
    <row r="2735" spans="1:29" x14ac:dyDescent="0.25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C2735">
        <f>IF(Customers[[#This Row],[Churn Label]]="Yes", 1, 0)</f>
        <v>0</v>
      </c>
    </row>
    <row r="2736" spans="1:29" x14ac:dyDescent="0.25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C2736">
        <f>IF(Customers[[#This Row],[Churn Label]]="Yes", 1, 0)</f>
        <v>0</v>
      </c>
    </row>
    <row r="2737" spans="1:29" x14ac:dyDescent="0.25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C2737">
        <f>IF(Customers[[#This Row],[Churn Label]]="Yes", 1, 0)</f>
        <v>0</v>
      </c>
    </row>
    <row r="2738" spans="1:29" x14ac:dyDescent="0.25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C2738">
        <f>IF(Customers[[#This Row],[Churn Label]]="Yes", 1, 0)</f>
        <v>0</v>
      </c>
    </row>
    <row r="2739" spans="1:29" x14ac:dyDescent="0.25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C2739">
        <f>IF(Customers[[#This Row],[Churn Label]]="Yes", 1, 0)</f>
        <v>0</v>
      </c>
    </row>
    <row r="2740" spans="1:29" x14ac:dyDescent="0.25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C2740">
        <f>IF(Customers[[#This Row],[Churn Label]]="Yes", 1, 0)</f>
        <v>0</v>
      </c>
    </row>
    <row r="2741" spans="1:29" x14ac:dyDescent="0.25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C2741">
        <f>IF(Customers[[#This Row],[Churn Label]]="Yes", 1, 0)</f>
        <v>0</v>
      </c>
    </row>
    <row r="2742" spans="1:29" x14ac:dyDescent="0.25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C2742">
        <f>IF(Customers[[#This Row],[Churn Label]]="Yes", 1, 0)</f>
        <v>0</v>
      </c>
    </row>
    <row r="2743" spans="1:29" x14ac:dyDescent="0.25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C2743">
        <f>IF(Customers[[#This Row],[Churn Label]]="Yes", 1, 0)</f>
        <v>0</v>
      </c>
    </row>
    <row r="2744" spans="1:29" x14ac:dyDescent="0.25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C2744">
        <f>IF(Customers[[#This Row],[Churn Label]]="Yes", 1, 0)</f>
        <v>0</v>
      </c>
    </row>
    <row r="2745" spans="1:29" x14ac:dyDescent="0.25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C2745">
        <f>IF(Customers[[#This Row],[Churn Label]]="Yes", 1, 0)</f>
        <v>0</v>
      </c>
    </row>
    <row r="2746" spans="1:29" x14ac:dyDescent="0.25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C2746">
        <f>IF(Customers[[#This Row],[Churn Label]]="Yes", 1, 0)</f>
        <v>0</v>
      </c>
    </row>
    <row r="2747" spans="1:29" x14ac:dyDescent="0.25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C2747">
        <f>IF(Customers[[#This Row],[Churn Label]]="Yes", 1, 0)</f>
        <v>0</v>
      </c>
    </row>
    <row r="2748" spans="1:29" x14ac:dyDescent="0.25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C2748">
        <f>IF(Customers[[#This Row],[Churn Label]]="Yes", 1, 0)</f>
        <v>0</v>
      </c>
    </row>
    <row r="2749" spans="1:29" x14ac:dyDescent="0.25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C2749">
        <f>IF(Customers[[#This Row],[Churn Label]]="Yes", 1, 0)</f>
        <v>0</v>
      </c>
    </row>
    <row r="2750" spans="1:29" x14ac:dyDescent="0.25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C2750">
        <f>IF(Customers[[#This Row],[Churn Label]]="Yes", 1, 0)</f>
        <v>0</v>
      </c>
    </row>
    <row r="2751" spans="1:29" x14ac:dyDescent="0.25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C2751">
        <f>IF(Customers[[#This Row],[Churn Label]]="Yes", 1, 0)</f>
        <v>0</v>
      </c>
    </row>
    <row r="2752" spans="1:29" x14ac:dyDescent="0.25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C2752">
        <f>IF(Customers[[#This Row],[Churn Label]]="Yes", 1, 0)</f>
        <v>0</v>
      </c>
    </row>
    <row r="2753" spans="1:29" x14ac:dyDescent="0.25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C2753">
        <f>IF(Customers[[#This Row],[Churn Label]]="Yes", 1, 0)</f>
        <v>0</v>
      </c>
    </row>
    <row r="2754" spans="1:29" x14ac:dyDescent="0.25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C2754">
        <f>IF(Customers[[#This Row],[Churn Label]]="Yes", 1, 0)</f>
        <v>0</v>
      </c>
    </row>
    <row r="2755" spans="1:29" x14ac:dyDescent="0.25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C2755">
        <f>IF(Customers[[#This Row],[Churn Label]]="Yes", 1, 0)</f>
        <v>0</v>
      </c>
    </row>
    <row r="2756" spans="1:29" x14ac:dyDescent="0.25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C2756">
        <f>IF(Customers[[#This Row],[Churn Label]]="Yes", 1, 0)</f>
        <v>0</v>
      </c>
    </row>
    <row r="2757" spans="1:29" x14ac:dyDescent="0.25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C2757">
        <f>IF(Customers[[#This Row],[Churn Label]]="Yes", 1, 0)</f>
        <v>0</v>
      </c>
    </row>
    <row r="2758" spans="1:29" x14ac:dyDescent="0.25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C2758">
        <f>IF(Customers[[#This Row],[Churn Label]]="Yes", 1, 0)</f>
        <v>0</v>
      </c>
    </row>
    <row r="2759" spans="1:29" x14ac:dyDescent="0.25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C2759">
        <f>IF(Customers[[#This Row],[Churn Label]]="Yes", 1, 0)</f>
        <v>0</v>
      </c>
    </row>
    <row r="2760" spans="1:29" x14ac:dyDescent="0.25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C2760">
        <f>IF(Customers[[#This Row],[Churn Label]]="Yes", 1, 0)</f>
        <v>0</v>
      </c>
    </row>
    <row r="2761" spans="1:29" x14ac:dyDescent="0.25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C2761">
        <f>IF(Customers[[#This Row],[Churn Label]]="Yes", 1, 0)</f>
        <v>0</v>
      </c>
    </row>
    <row r="2762" spans="1:29" x14ac:dyDescent="0.25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C2762">
        <f>IF(Customers[[#This Row],[Churn Label]]="Yes", 1, 0)</f>
        <v>0</v>
      </c>
    </row>
    <row r="2763" spans="1:29" x14ac:dyDescent="0.25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C2763">
        <f>IF(Customers[[#This Row],[Churn Label]]="Yes", 1, 0)</f>
        <v>0</v>
      </c>
    </row>
    <row r="2764" spans="1:29" x14ac:dyDescent="0.25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C2764">
        <f>IF(Customers[[#This Row],[Churn Label]]="Yes", 1, 0)</f>
        <v>0</v>
      </c>
    </row>
    <row r="2765" spans="1:29" x14ac:dyDescent="0.25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C2765">
        <f>IF(Customers[[#This Row],[Churn Label]]="Yes", 1, 0)</f>
        <v>0</v>
      </c>
    </row>
    <row r="2766" spans="1:29" x14ac:dyDescent="0.25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C2766">
        <f>IF(Customers[[#This Row],[Churn Label]]="Yes", 1, 0)</f>
        <v>0</v>
      </c>
    </row>
    <row r="2767" spans="1:29" x14ac:dyDescent="0.25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C2767">
        <f>IF(Customers[[#This Row],[Churn Label]]="Yes", 1, 0)</f>
        <v>0</v>
      </c>
    </row>
    <row r="2768" spans="1:29" x14ac:dyDescent="0.25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C2768">
        <f>IF(Customers[[#This Row],[Churn Label]]="Yes", 1, 0)</f>
        <v>0</v>
      </c>
    </row>
    <row r="2769" spans="1:29" x14ac:dyDescent="0.25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C2769">
        <f>IF(Customers[[#This Row],[Churn Label]]="Yes", 1, 0)</f>
        <v>0</v>
      </c>
    </row>
    <row r="2770" spans="1:29" x14ac:dyDescent="0.25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C2770">
        <f>IF(Customers[[#This Row],[Churn Label]]="Yes", 1, 0)</f>
        <v>0</v>
      </c>
    </row>
    <row r="2771" spans="1:29" x14ac:dyDescent="0.25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C2771">
        <f>IF(Customers[[#This Row],[Churn Label]]="Yes", 1, 0)</f>
        <v>0</v>
      </c>
    </row>
    <row r="2772" spans="1:29" x14ac:dyDescent="0.25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C2772">
        <f>IF(Customers[[#This Row],[Churn Label]]="Yes", 1, 0)</f>
        <v>0</v>
      </c>
    </row>
    <row r="2773" spans="1:29" x14ac:dyDescent="0.25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C2773">
        <f>IF(Customers[[#This Row],[Churn Label]]="Yes", 1, 0)</f>
        <v>0</v>
      </c>
    </row>
    <row r="2774" spans="1:29" x14ac:dyDescent="0.25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C2774">
        <f>IF(Customers[[#This Row],[Churn Label]]="Yes", 1, 0)</f>
        <v>0</v>
      </c>
    </row>
    <row r="2775" spans="1:29" x14ac:dyDescent="0.25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C2775">
        <f>IF(Customers[[#This Row],[Churn Label]]="Yes", 1, 0)</f>
        <v>0</v>
      </c>
    </row>
    <row r="2776" spans="1:29" x14ac:dyDescent="0.25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C2776">
        <f>IF(Customers[[#This Row],[Churn Label]]="Yes", 1, 0)</f>
        <v>0</v>
      </c>
    </row>
    <row r="2777" spans="1:29" x14ac:dyDescent="0.25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C2777">
        <f>IF(Customers[[#This Row],[Churn Label]]="Yes", 1, 0)</f>
        <v>0</v>
      </c>
    </row>
    <row r="2778" spans="1:29" x14ac:dyDescent="0.25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C2778">
        <f>IF(Customers[[#This Row],[Churn Label]]="Yes", 1, 0)</f>
        <v>0</v>
      </c>
    </row>
    <row r="2779" spans="1:29" x14ac:dyDescent="0.25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C2779">
        <f>IF(Customers[[#This Row],[Churn Label]]="Yes", 1, 0)</f>
        <v>0</v>
      </c>
    </row>
    <row r="2780" spans="1:29" x14ac:dyDescent="0.25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C2780">
        <f>IF(Customers[[#This Row],[Churn Label]]="Yes", 1, 0)</f>
        <v>0</v>
      </c>
    </row>
    <row r="2781" spans="1:29" x14ac:dyDescent="0.25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C2781">
        <f>IF(Customers[[#This Row],[Churn Label]]="Yes", 1, 0)</f>
        <v>0</v>
      </c>
    </row>
    <row r="2782" spans="1:29" x14ac:dyDescent="0.25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C2782">
        <f>IF(Customers[[#This Row],[Churn Label]]="Yes", 1, 0)</f>
        <v>0</v>
      </c>
    </row>
    <row r="2783" spans="1:29" x14ac:dyDescent="0.25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C2783">
        <f>IF(Customers[[#This Row],[Churn Label]]="Yes", 1, 0)</f>
        <v>0</v>
      </c>
    </row>
    <row r="2784" spans="1:29" x14ac:dyDescent="0.25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C2784">
        <f>IF(Customers[[#This Row],[Churn Label]]="Yes", 1, 0)</f>
        <v>0</v>
      </c>
    </row>
    <row r="2785" spans="1:29" x14ac:dyDescent="0.25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C2785">
        <f>IF(Customers[[#This Row],[Churn Label]]="Yes", 1, 0)</f>
        <v>0</v>
      </c>
    </row>
    <row r="2786" spans="1:29" x14ac:dyDescent="0.25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C2786">
        <f>IF(Customers[[#This Row],[Churn Label]]="Yes", 1, 0)</f>
        <v>0</v>
      </c>
    </row>
    <row r="2787" spans="1:29" x14ac:dyDescent="0.25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C2787">
        <f>IF(Customers[[#This Row],[Churn Label]]="Yes", 1, 0)</f>
        <v>0</v>
      </c>
    </row>
    <row r="2788" spans="1:29" x14ac:dyDescent="0.25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C2788">
        <f>IF(Customers[[#This Row],[Churn Label]]="Yes", 1, 0)</f>
        <v>0</v>
      </c>
    </row>
    <row r="2789" spans="1:29" x14ac:dyDescent="0.25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C2789">
        <f>IF(Customers[[#This Row],[Churn Label]]="Yes", 1, 0)</f>
        <v>0</v>
      </c>
    </row>
    <row r="2790" spans="1:29" x14ac:dyDescent="0.25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C2790">
        <f>IF(Customers[[#This Row],[Churn Label]]="Yes", 1, 0)</f>
        <v>0</v>
      </c>
    </row>
    <row r="2791" spans="1:29" x14ac:dyDescent="0.25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C2791">
        <f>IF(Customers[[#This Row],[Churn Label]]="Yes", 1, 0)</f>
        <v>0</v>
      </c>
    </row>
    <row r="2792" spans="1:29" x14ac:dyDescent="0.25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C2792">
        <f>IF(Customers[[#This Row],[Churn Label]]="Yes", 1, 0)</f>
        <v>0</v>
      </c>
    </row>
    <row r="2793" spans="1:29" x14ac:dyDescent="0.25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C2793">
        <f>IF(Customers[[#This Row],[Churn Label]]="Yes", 1, 0)</f>
        <v>0</v>
      </c>
    </row>
    <row r="2794" spans="1:29" x14ac:dyDescent="0.25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C2794">
        <f>IF(Customers[[#This Row],[Churn Label]]="Yes", 1, 0)</f>
        <v>0</v>
      </c>
    </row>
    <row r="2795" spans="1:29" x14ac:dyDescent="0.25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C2795">
        <f>IF(Customers[[#This Row],[Churn Label]]="Yes", 1, 0)</f>
        <v>0</v>
      </c>
    </row>
    <row r="2796" spans="1:29" x14ac:dyDescent="0.25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C2796">
        <f>IF(Customers[[#This Row],[Churn Label]]="Yes", 1, 0)</f>
        <v>0</v>
      </c>
    </row>
    <row r="2797" spans="1:29" x14ac:dyDescent="0.25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C2797">
        <f>IF(Customers[[#This Row],[Churn Label]]="Yes", 1, 0)</f>
        <v>0</v>
      </c>
    </row>
    <row r="2798" spans="1:29" x14ac:dyDescent="0.25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C2798">
        <f>IF(Customers[[#This Row],[Churn Label]]="Yes", 1, 0)</f>
        <v>0</v>
      </c>
    </row>
    <row r="2799" spans="1:29" x14ac:dyDescent="0.25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C2799">
        <f>IF(Customers[[#This Row],[Churn Label]]="Yes", 1, 0)</f>
        <v>0</v>
      </c>
    </row>
    <row r="2800" spans="1:29" x14ac:dyDescent="0.25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C2800">
        <f>IF(Customers[[#This Row],[Churn Label]]="Yes", 1, 0)</f>
        <v>0</v>
      </c>
    </row>
    <row r="2801" spans="1:29" x14ac:dyDescent="0.25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C2801">
        <f>IF(Customers[[#This Row],[Churn Label]]="Yes", 1, 0)</f>
        <v>0</v>
      </c>
    </row>
    <row r="2802" spans="1:29" x14ac:dyDescent="0.25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C2802">
        <f>IF(Customers[[#This Row],[Churn Label]]="Yes", 1, 0)</f>
        <v>0</v>
      </c>
    </row>
    <row r="2803" spans="1:29" x14ac:dyDescent="0.25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C2803">
        <f>IF(Customers[[#This Row],[Churn Label]]="Yes", 1, 0)</f>
        <v>0</v>
      </c>
    </row>
    <row r="2804" spans="1:29" x14ac:dyDescent="0.25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C2804">
        <f>IF(Customers[[#This Row],[Churn Label]]="Yes", 1, 0)</f>
        <v>0</v>
      </c>
    </row>
    <row r="2805" spans="1:29" x14ac:dyDescent="0.25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C2805">
        <f>IF(Customers[[#This Row],[Churn Label]]="Yes", 1, 0)</f>
        <v>0</v>
      </c>
    </row>
    <row r="2806" spans="1:29" x14ac:dyDescent="0.25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C2806">
        <f>IF(Customers[[#This Row],[Churn Label]]="Yes", 1, 0)</f>
        <v>0</v>
      </c>
    </row>
    <row r="2807" spans="1:29" x14ac:dyDescent="0.25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C2807">
        <f>IF(Customers[[#This Row],[Churn Label]]="Yes", 1, 0)</f>
        <v>0</v>
      </c>
    </row>
    <row r="2808" spans="1:29" x14ac:dyDescent="0.25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C2808">
        <f>IF(Customers[[#This Row],[Churn Label]]="Yes", 1, 0)</f>
        <v>0</v>
      </c>
    </row>
    <row r="2809" spans="1:29" x14ac:dyDescent="0.25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C2809">
        <f>IF(Customers[[#This Row],[Churn Label]]="Yes", 1, 0)</f>
        <v>0</v>
      </c>
    </row>
    <row r="2810" spans="1:29" x14ac:dyDescent="0.25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C2810">
        <f>IF(Customers[[#This Row],[Churn Label]]="Yes", 1, 0)</f>
        <v>0</v>
      </c>
    </row>
    <row r="2811" spans="1:29" x14ac:dyDescent="0.25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C2811">
        <f>IF(Customers[[#This Row],[Churn Label]]="Yes", 1, 0)</f>
        <v>0</v>
      </c>
    </row>
    <row r="2812" spans="1:29" x14ac:dyDescent="0.25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C2812">
        <f>IF(Customers[[#This Row],[Churn Label]]="Yes", 1, 0)</f>
        <v>0</v>
      </c>
    </row>
    <row r="2813" spans="1:29" x14ac:dyDescent="0.25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C2813">
        <f>IF(Customers[[#This Row],[Churn Label]]="Yes", 1, 0)</f>
        <v>0</v>
      </c>
    </row>
    <row r="2814" spans="1:29" x14ac:dyDescent="0.25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C2814">
        <f>IF(Customers[[#This Row],[Churn Label]]="Yes", 1, 0)</f>
        <v>0</v>
      </c>
    </row>
    <row r="2815" spans="1:29" x14ac:dyDescent="0.25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C2815">
        <f>IF(Customers[[#This Row],[Churn Label]]="Yes", 1, 0)</f>
        <v>0</v>
      </c>
    </row>
    <row r="2816" spans="1:29" x14ac:dyDescent="0.25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C2816">
        <f>IF(Customers[[#This Row],[Churn Label]]="Yes", 1, 0)</f>
        <v>0</v>
      </c>
    </row>
    <row r="2817" spans="1:29" x14ac:dyDescent="0.25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C2817">
        <f>IF(Customers[[#This Row],[Churn Label]]="Yes", 1, 0)</f>
        <v>0</v>
      </c>
    </row>
    <row r="2818" spans="1:29" x14ac:dyDescent="0.25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C2818">
        <f>IF(Customers[[#This Row],[Churn Label]]="Yes", 1, 0)</f>
        <v>0</v>
      </c>
    </row>
    <row r="2819" spans="1:29" x14ac:dyDescent="0.25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C2819">
        <f>IF(Customers[[#This Row],[Churn Label]]="Yes", 1, 0)</f>
        <v>0</v>
      </c>
    </row>
    <row r="2820" spans="1:29" x14ac:dyDescent="0.25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C2820">
        <f>IF(Customers[[#This Row],[Churn Label]]="Yes", 1, 0)</f>
        <v>0</v>
      </c>
    </row>
    <row r="2821" spans="1:29" x14ac:dyDescent="0.25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C2821">
        <f>IF(Customers[[#This Row],[Churn Label]]="Yes", 1, 0)</f>
        <v>0</v>
      </c>
    </row>
    <row r="2822" spans="1:29" x14ac:dyDescent="0.25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C2822">
        <f>IF(Customers[[#This Row],[Churn Label]]="Yes", 1, 0)</f>
        <v>0</v>
      </c>
    </row>
    <row r="2823" spans="1:29" x14ac:dyDescent="0.25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C2823">
        <f>IF(Customers[[#This Row],[Churn Label]]="Yes", 1, 0)</f>
        <v>0</v>
      </c>
    </row>
    <row r="2824" spans="1:29" x14ac:dyDescent="0.25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C2824">
        <f>IF(Customers[[#This Row],[Churn Label]]="Yes", 1, 0)</f>
        <v>0</v>
      </c>
    </row>
    <row r="2825" spans="1:29" x14ac:dyDescent="0.25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C2825">
        <f>IF(Customers[[#This Row],[Churn Label]]="Yes", 1, 0)</f>
        <v>0</v>
      </c>
    </row>
    <row r="2826" spans="1:29" x14ac:dyDescent="0.25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C2826">
        <f>IF(Customers[[#This Row],[Churn Label]]="Yes", 1, 0)</f>
        <v>0</v>
      </c>
    </row>
    <row r="2827" spans="1:29" x14ac:dyDescent="0.25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C2827">
        <f>IF(Customers[[#This Row],[Churn Label]]="Yes", 1, 0)</f>
        <v>0</v>
      </c>
    </row>
    <row r="2828" spans="1:29" x14ac:dyDescent="0.25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C2828">
        <f>IF(Customers[[#This Row],[Churn Label]]="Yes", 1, 0)</f>
        <v>0</v>
      </c>
    </row>
    <row r="2829" spans="1:29" x14ac:dyDescent="0.25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C2829">
        <f>IF(Customers[[#This Row],[Churn Label]]="Yes", 1, 0)</f>
        <v>0</v>
      </c>
    </row>
    <row r="2830" spans="1:29" x14ac:dyDescent="0.25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C2830">
        <f>IF(Customers[[#This Row],[Churn Label]]="Yes", 1, 0)</f>
        <v>0</v>
      </c>
    </row>
    <row r="2831" spans="1:29" x14ac:dyDescent="0.25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C2831">
        <f>IF(Customers[[#This Row],[Churn Label]]="Yes", 1, 0)</f>
        <v>0</v>
      </c>
    </row>
    <row r="2832" spans="1:29" x14ac:dyDescent="0.25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C2832">
        <f>IF(Customers[[#This Row],[Churn Label]]="Yes", 1, 0)</f>
        <v>0</v>
      </c>
    </row>
    <row r="2833" spans="1:29" x14ac:dyDescent="0.25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C2833">
        <f>IF(Customers[[#This Row],[Churn Label]]="Yes", 1, 0)</f>
        <v>0</v>
      </c>
    </row>
    <row r="2834" spans="1:29" x14ac:dyDescent="0.25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C2834">
        <f>IF(Customers[[#This Row],[Churn Label]]="Yes", 1, 0)</f>
        <v>0</v>
      </c>
    </row>
    <row r="2835" spans="1:29" x14ac:dyDescent="0.25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C2835">
        <f>IF(Customers[[#This Row],[Churn Label]]="Yes", 1, 0)</f>
        <v>0</v>
      </c>
    </row>
    <row r="2836" spans="1:29" x14ac:dyDescent="0.25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C2836">
        <f>IF(Customers[[#This Row],[Churn Label]]="Yes", 1, 0)</f>
        <v>0</v>
      </c>
    </row>
    <row r="2837" spans="1:29" x14ac:dyDescent="0.25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C2837">
        <f>IF(Customers[[#This Row],[Churn Label]]="Yes", 1, 0)</f>
        <v>0</v>
      </c>
    </row>
    <row r="2838" spans="1:29" x14ac:dyDescent="0.25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C2838">
        <f>IF(Customers[[#This Row],[Churn Label]]="Yes", 1, 0)</f>
        <v>0</v>
      </c>
    </row>
    <row r="2839" spans="1:29" x14ac:dyDescent="0.25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C2839">
        <f>IF(Customers[[#This Row],[Churn Label]]="Yes", 1, 0)</f>
        <v>0</v>
      </c>
    </row>
    <row r="2840" spans="1:29" x14ac:dyDescent="0.25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C2840">
        <f>IF(Customers[[#This Row],[Churn Label]]="Yes", 1, 0)</f>
        <v>0</v>
      </c>
    </row>
    <row r="2841" spans="1:29" x14ac:dyDescent="0.25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C2841">
        <f>IF(Customers[[#This Row],[Churn Label]]="Yes", 1, 0)</f>
        <v>0</v>
      </c>
    </row>
    <row r="2842" spans="1:29" x14ac:dyDescent="0.25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C2842">
        <f>IF(Customers[[#This Row],[Churn Label]]="Yes", 1, 0)</f>
        <v>0</v>
      </c>
    </row>
    <row r="2843" spans="1:29" x14ac:dyDescent="0.25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C2843">
        <f>IF(Customers[[#This Row],[Churn Label]]="Yes", 1, 0)</f>
        <v>0</v>
      </c>
    </row>
    <row r="2844" spans="1:29" x14ac:dyDescent="0.25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C2844">
        <f>IF(Customers[[#This Row],[Churn Label]]="Yes", 1, 0)</f>
        <v>0</v>
      </c>
    </row>
    <row r="2845" spans="1:29" x14ac:dyDescent="0.25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C2845">
        <f>IF(Customers[[#This Row],[Churn Label]]="Yes", 1, 0)</f>
        <v>0</v>
      </c>
    </row>
    <row r="2846" spans="1:29" x14ac:dyDescent="0.25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C2846">
        <f>IF(Customers[[#This Row],[Churn Label]]="Yes", 1, 0)</f>
        <v>0</v>
      </c>
    </row>
    <row r="2847" spans="1:29" x14ac:dyDescent="0.25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C2847">
        <f>IF(Customers[[#This Row],[Churn Label]]="Yes", 1, 0)</f>
        <v>0</v>
      </c>
    </row>
    <row r="2848" spans="1:29" x14ac:dyDescent="0.25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C2848">
        <f>IF(Customers[[#This Row],[Churn Label]]="Yes", 1, 0)</f>
        <v>0</v>
      </c>
    </row>
    <row r="2849" spans="1:29" x14ac:dyDescent="0.25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C2849">
        <f>IF(Customers[[#This Row],[Churn Label]]="Yes", 1, 0)</f>
        <v>0</v>
      </c>
    </row>
    <row r="2850" spans="1:29" x14ac:dyDescent="0.25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C2850">
        <f>IF(Customers[[#This Row],[Churn Label]]="Yes", 1, 0)</f>
        <v>0</v>
      </c>
    </row>
    <row r="2851" spans="1:29" x14ac:dyDescent="0.25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C2851">
        <f>IF(Customers[[#This Row],[Churn Label]]="Yes", 1, 0)</f>
        <v>0</v>
      </c>
    </row>
    <row r="2852" spans="1:29" x14ac:dyDescent="0.25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C2852">
        <f>IF(Customers[[#This Row],[Churn Label]]="Yes", 1, 0)</f>
        <v>0</v>
      </c>
    </row>
    <row r="2853" spans="1:29" x14ac:dyDescent="0.25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C2853">
        <f>IF(Customers[[#This Row],[Churn Label]]="Yes", 1, 0)</f>
        <v>0</v>
      </c>
    </row>
    <row r="2854" spans="1:29" x14ac:dyDescent="0.25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C2854">
        <f>IF(Customers[[#This Row],[Churn Label]]="Yes", 1, 0)</f>
        <v>0</v>
      </c>
    </row>
    <row r="2855" spans="1:29" x14ac:dyDescent="0.25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C2855">
        <f>IF(Customers[[#This Row],[Churn Label]]="Yes", 1, 0)</f>
        <v>0</v>
      </c>
    </row>
    <row r="2856" spans="1:29" x14ac:dyDescent="0.25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C2856">
        <f>IF(Customers[[#This Row],[Churn Label]]="Yes", 1, 0)</f>
        <v>0</v>
      </c>
    </row>
    <row r="2857" spans="1:29" x14ac:dyDescent="0.25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C2857">
        <f>IF(Customers[[#This Row],[Churn Label]]="Yes", 1, 0)</f>
        <v>0</v>
      </c>
    </row>
    <row r="2858" spans="1:29" x14ac:dyDescent="0.25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C2858">
        <f>IF(Customers[[#This Row],[Churn Label]]="Yes", 1, 0)</f>
        <v>0</v>
      </c>
    </row>
    <row r="2859" spans="1:29" x14ac:dyDescent="0.25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C2859">
        <f>IF(Customers[[#This Row],[Churn Label]]="Yes", 1, 0)</f>
        <v>0</v>
      </c>
    </row>
    <row r="2860" spans="1:29" x14ac:dyDescent="0.25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C2860">
        <f>IF(Customers[[#This Row],[Churn Label]]="Yes", 1, 0)</f>
        <v>0</v>
      </c>
    </row>
    <row r="2861" spans="1:29" x14ac:dyDescent="0.25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C2861">
        <f>IF(Customers[[#This Row],[Churn Label]]="Yes", 1, 0)</f>
        <v>0</v>
      </c>
    </row>
    <row r="2862" spans="1:29" x14ac:dyDescent="0.25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C2862">
        <f>IF(Customers[[#This Row],[Churn Label]]="Yes", 1, 0)</f>
        <v>0</v>
      </c>
    </row>
    <row r="2863" spans="1:29" x14ac:dyDescent="0.25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C2863">
        <f>IF(Customers[[#This Row],[Churn Label]]="Yes", 1, 0)</f>
        <v>0</v>
      </c>
    </row>
    <row r="2864" spans="1:29" x14ac:dyDescent="0.25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C2864">
        <f>IF(Customers[[#This Row],[Churn Label]]="Yes", 1, 0)</f>
        <v>0</v>
      </c>
    </row>
    <row r="2865" spans="1:29" x14ac:dyDescent="0.25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C2865">
        <f>IF(Customers[[#This Row],[Churn Label]]="Yes", 1, 0)</f>
        <v>0</v>
      </c>
    </row>
    <row r="2866" spans="1:29" x14ac:dyDescent="0.25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C2866">
        <f>IF(Customers[[#This Row],[Churn Label]]="Yes", 1, 0)</f>
        <v>0</v>
      </c>
    </row>
    <row r="2867" spans="1:29" x14ac:dyDescent="0.25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C2867">
        <f>IF(Customers[[#This Row],[Churn Label]]="Yes", 1, 0)</f>
        <v>0</v>
      </c>
    </row>
    <row r="2868" spans="1:29" x14ac:dyDescent="0.25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C2868">
        <f>IF(Customers[[#This Row],[Churn Label]]="Yes", 1, 0)</f>
        <v>0</v>
      </c>
    </row>
    <row r="2869" spans="1:29" x14ac:dyDescent="0.25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C2869">
        <f>IF(Customers[[#This Row],[Churn Label]]="Yes", 1, 0)</f>
        <v>0</v>
      </c>
    </row>
    <row r="2870" spans="1:29" x14ac:dyDescent="0.25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C2870">
        <f>IF(Customers[[#This Row],[Churn Label]]="Yes", 1, 0)</f>
        <v>0</v>
      </c>
    </row>
    <row r="2871" spans="1:29" x14ac:dyDescent="0.25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C2871">
        <f>IF(Customers[[#This Row],[Churn Label]]="Yes", 1, 0)</f>
        <v>0</v>
      </c>
    </row>
    <row r="2872" spans="1:29" x14ac:dyDescent="0.25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C2872">
        <f>IF(Customers[[#This Row],[Churn Label]]="Yes", 1, 0)</f>
        <v>0</v>
      </c>
    </row>
    <row r="2873" spans="1:29" x14ac:dyDescent="0.25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C2873">
        <f>IF(Customers[[#This Row],[Churn Label]]="Yes", 1, 0)</f>
        <v>0</v>
      </c>
    </row>
    <row r="2874" spans="1:29" x14ac:dyDescent="0.25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C2874">
        <f>IF(Customers[[#This Row],[Churn Label]]="Yes", 1, 0)</f>
        <v>0</v>
      </c>
    </row>
    <row r="2875" spans="1:29" x14ac:dyDescent="0.25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C2875">
        <f>IF(Customers[[#This Row],[Churn Label]]="Yes", 1, 0)</f>
        <v>0</v>
      </c>
    </row>
    <row r="2876" spans="1:29" x14ac:dyDescent="0.25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C2876">
        <f>IF(Customers[[#This Row],[Churn Label]]="Yes", 1, 0)</f>
        <v>0</v>
      </c>
    </row>
    <row r="2877" spans="1:29" x14ac:dyDescent="0.25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C2877">
        <f>IF(Customers[[#This Row],[Churn Label]]="Yes", 1, 0)</f>
        <v>0</v>
      </c>
    </row>
    <row r="2878" spans="1:29" x14ac:dyDescent="0.25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C2878">
        <f>IF(Customers[[#This Row],[Churn Label]]="Yes", 1, 0)</f>
        <v>0</v>
      </c>
    </row>
    <row r="2879" spans="1:29" x14ac:dyDescent="0.25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C2879">
        <f>IF(Customers[[#This Row],[Churn Label]]="Yes", 1, 0)</f>
        <v>0</v>
      </c>
    </row>
    <row r="2880" spans="1:29" x14ac:dyDescent="0.25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C2880">
        <f>IF(Customers[[#This Row],[Churn Label]]="Yes", 1, 0)</f>
        <v>0</v>
      </c>
    </row>
    <row r="2881" spans="1:29" x14ac:dyDescent="0.25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C2881">
        <f>IF(Customers[[#This Row],[Churn Label]]="Yes", 1, 0)</f>
        <v>0</v>
      </c>
    </row>
    <row r="2882" spans="1:29" x14ac:dyDescent="0.25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C2882">
        <f>IF(Customers[[#This Row],[Churn Label]]="Yes", 1, 0)</f>
        <v>0</v>
      </c>
    </row>
    <row r="2883" spans="1:29" x14ac:dyDescent="0.25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C2883">
        <f>IF(Customers[[#This Row],[Churn Label]]="Yes", 1, 0)</f>
        <v>0</v>
      </c>
    </row>
    <row r="2884" spans="1:29" x14ac:dyDescent="0.25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C2884">
        <f>IF(Customers[[#This Row],[Churn Label]]="Yes", 1, 0)</f>
        <v>0</v>
      </c>
    </row>
    <row r="2885" spans="1:29" x14ac:dyDescent="0.25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C2885">
        <f>IF(Customers[[#This Row],[Churn Label]]="Yes", 1, 0)</f>
        <v>0</v>
      </c>
    </row>
    <row r="2886" spans="1:29" x14ac:dyDescent="0.25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C2886">
        <f>IF(Customers[[#This Row],[Churn Label]]="Yes", 1, 0)</f>
        <v>0</v>
      </c>
    </row>
    <row r="2887" spans="1:29" x14ac:dyDescent="0.25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C2887">
        <f>IF(Customers[[#This Row],[Churn Label]]="Yes", 1, 0)</f>
        <v>0</v>
      </c>
    </row>
    <row r="2888" spans="1:29" x14ac:dyDescent="0.25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C2888">
        <f>IF(Customers[[#This Row],[Churn Label]]="Yes", 1, 0)</f>
        <v>0</v>
      </c>
    </row>
    <row r="2889" spans="1:29" x14ac:dyDescent="0.25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C2889">
        <f>IF(Customers[[#This Row],[Churn Label]]="Yes", 1, 0)</f>
        <v>0</v>
      </c>
    </row>
    <row r="2890" spans="1:29" x14ac:dyDescent="0.25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C2890">
        <f>IF(Customers[[#This Row],[Churn Label]]="Yes", 1, 0)</f>
        <v>0</v>
      </c>
    </row>
    <row r="2891" spans="1:29" x14ac:dyDescent="0.25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C2891">
        <f>IF(Customers[[#This Row],[Churn Label]]="Yes", 1, 0)</f>
        <v>0</v>
      </c>
    </row>
    <row r="2892" spans="1:29" x14ac:dyDescent="0.25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C2892">
        <f>IF(Customers[[#This Row],[Churn Label]]="Yes", 1, 0)</f>
        <v>0</v>
      </c>
    </row>
    <row r="2893" spans="1:29" x14ac:dyDescent="0.25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C2893">
        <f>IF(Customers[[#This Row],[Churn Label]]="Yes", 1, 0)</f>
        <v>0</v>
      </c>
    </row>
    <row r="2894" spans="1:29" x14ac:dyDescent="0.25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C2894">
        <f>IF(Customers[[#This Row],[Churn Label]]="Yes", 1, 0)</f>
        <v>0</v>
      </c>
    </row>
    <row r="2895" spans="1:29" x14ac:dyDescent="0.25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C2895">
        <f>IF(Customers[[#This Row],[Churn Label]]="Yes", 1, 0)</f>
        <v>0</v>
      </c>
    </row>
    <row r="2896" spans="1:29" x14ac:dyDescent="0.25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C2896">
        <f>IF(Customers[[#This Row],[Churn Label]]="Yes", 1, 0)</f>
        <v>0</v>
      </c>
    </row>
    <row r="2897" spans="1:29" x14ac:dyDescent="0.25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C2897">
        <f>IF(Customers[[#This Row],[Churn Label]]="Yes", 1, 0)</f>
        <v>0</v>
      </c>
    </row>
    <row r="2898" spans="1:29" x14ac:dyDescent="0.25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C2898">
        <f>IF(Customers[[#This Row],[Churn Label]]="Yes", 1, 0)</f>
        <v>0</v>
      </c>
    </row>
    <row r="2899" spans="1:29" x14ac:dyDescent="0.25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C2899">
        <f>IF(Customers[[#This Row],[Churn Label]]="Yes", 1, 0)</f>
        <v>0</v>
      </c>
    </row>
    <row r="2900" spans="1:29" x14ac:dyDescent="0.25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C2900">
        <f>IF(Customers[[#This Row],[Churn Label]]="Yes", 1, 0)</f>
        <v>0</v>
      </c>
    </row>
    <row r="2901" spans="1:29" x14ac:dyDescent="0.25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C2901">
        <f>IF(Customers[[#This Row],[Churn Label]]="Yes", 1, 0)</f>
        <v>0</v>
      </c>
    </row>
    <row r="2902" spans="1:29" x14ac:dyDescent="0.25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C2902">
        <f>IF(Customers[[#This Row],[Churn Label]]="Yes", 1, 0)</f>
        <v>0</v>
      </c>
    </row>
    <row r="2903" spans="1:29" x14ac:dyDescent="0.25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C2903">
        <f>IF(Customers[[#This Row],[Churn Label]]="Yes", 1, 0)</f>
        <v>0</v>
      </c>
    </row>
    <row r="2904" spans="1:29" x14ac:dyDescent="0.25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C2904">
        <f>IF(Customers[[#This Row],[Churn Label]]="Yes", 1, 0)</f>
        <v>0</v>
      </c>
    </row>
    <row r="2905" spans="1:29" x14ac:dyDescent="0.25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C2905">
        <f>IF(Customers[[#This Row],[Churn Label]]="Yes", 1, 0)</f>
        <v>0</v>
      </c>
    </row>
    <row r="2906" spans="1:29" x14ac:dyDescent="0.25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C2906">
        <f>IF(Customers[[#This Row],[Churn Label]]="Yes", 1, 0)</f>
        <v>0</v>
      </c>
    </row>
    <row r="2907" spans="1:29" x14ac:dyDescent="0.25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C2907">
        <f>IF(Customers[[#This Row],[Churn Label]]="Yes", 1, 0)</f>
        <v>0</v>
      </c>
    </row>
    <row r="2908" spans="1:29" x14ac:dyDescent="0.25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C2908">
        <f>IF(Customers[[#This Row],[Churn Label]]="Yes", 1, 0)</f>
        <v>0</v>
      </c>
    </row>
    <row r="2909" spans="1:29" x14ac:dyDescent="0.25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C2909">
        <f>IF(Customers[[#This Row],[Churn Label]]="Yes", 1, 0)</f>
        <v>0</v>
      </c>
    </row>
    <row r="2910" spans="1:29" x14ac:dyDescent="0.25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C2910">
        <f>IF(Customers[[#This Row],[Churn Label]]="Yes", 1, 0)</f>
        <v>0</v>
      </c>
    </row>
    <row r="2911" spans="1:29" x14ac:dyDescent="0.25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C2911">
        <f>IF(Customers[[#This Row],[Churn Label]]="Yes", 1, 0)</f>
        <v>0</v>
      </c>
    </row>
    <row r="2912" spans="1:29" x14ac:dyDescent="0.25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C2912">
        <f>IF(Customers[[#This Row],[Churn Label]]="Yes", 1, 0)</f>
        <v>0</v>
      </c>
    </row>
    <row r="2913" spans="1:29" x14ac:dyDescent="0.25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C2913">
        <f>IF(Customers[[#This Row],[Churn Label]]="Yes", 1, 0)</f>
        <v>0</v>
      </c>
    </row>
    <row r="2914" spans="1:29" x14ac:dyDescent="0.25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C2914">
        <f>IF(Customers[[#This Row],[Churn Label]]="Yes", 1, 0)</f>
        <v>0</v>
      </c>
    </row>
    <row r="2915" spans="1:29" x14ac:dyDescent="0.25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C2915">
        <f>IF(Customers[[#This Row],[Churn Label]]="Yes", 1, 0)</f>
        <v>0</v>
      </c>
    </row>
    <row r="2916" spans="1:29" x14ac:dyDescent="0.25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C2916">
        <f>IF(Customers[[#This Row],[Churn Label]]="Yes", 1, 0)</f>
        <v>0</v>
      </c>
    </row>
    <row r="2917" spans="1:29" x14ac:dyDescent="0.25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C2917">
        <f>IF(Customers[[#This Row],[Churn Label]]="Yes", 1, 0)</f>
        <v>0</v>
      </c>
    </row>
    <row r="2918" spans="1:29" x14ac:dyDescent="0.25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C2918">
        <f>IF(Customers[[#This Row],[Churn Label]]="Yes", 1, 0)</f>
        <v>0</v>
      </c>
    </row>
    <row r="2919" spans="1:29" x14ac:dyDescent="0.25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C2919">
        <f>IF(Customers[[#This Row],[Churn Label]]="Yes", 1, 0)</f>
        <v>0</v>
      </c>
    </row>
    <row r="2920" spans="1:29" x14ac:dyDescent="0.25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C2920">
        <f>IF(Customers[[#This Row],[Churn Label]]="Yes", 1, 0)</f>
        <v>0</v>
      </c>
    </row>
    <row r="2921" spans="1:29" x14ac:dyDescent="0.25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C2921">
        <f>IF(Customers[[#This Row],[Churn Label]]="Yes", 1, 0)</f>
        <v>0</v>
      </c>
    </row>
    <row r="2922" spans="1:29" x14ac:dyDescent="0.25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C2922">
        <f>IF(Customers[[#This Row],[Churn Label]]="Yes", 1, 0)</f>
        <v>0</v>
      </c>
    </row>
    <row r="2923" spans="1:29" x14ac:dyDescent="0.25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C2923">
        <f>IF(Customers[[#This Row],[Churn Label]]="Yes", 1, 0)</f>
        <v>0</v>
      </c>
    </row>
    <row r="2924" spans="1:29" x14ac:dyDescent="0.25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C2924">
        <f>IF(Customers[[#This Row],[Churn Label]]="Yes", 1, 0)</f>
        <v>0</v>
      </c>
    </row>
    <row r="2925" spans="1:29" x14ac:dyDescent="0.25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C2925">
        <f>IF(Customers[[#This Row],[Churn Label]]="Yes", 1, 0)</f>
        <v>0</v>
      </c>
    </row>
    <row r="2926" spans="1:29" x14ac:dyDescent="0.25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C2926">
        <f>IF(Customers[[#This Row],[Churn Label]]="Yes", 1, 0)</f>
        <v>0</v>
      </c>
    </row>
    <row r="2927" spans="1:29" x14ac:dyDescent="0.25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C2927">
        <f>IF(Customers[[#This Row],[Churn Label]]="Yes", 1, 0)</f>
        <v>0</v>
      </c>
    </row>
    <row r="2928" spans="1:29" x14ac:dyDescent="0.25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C2928">
        <f>IF(Customers[[#This Row],[Churn Label]]="Yes", 1, 0)</f>
        <v>0</v>
      </c>
    </row>
    <row r="2929" spans="1:29" x14ac:dyDescent="0.25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C2929">
        <f>IF(Customers[[#This Row],[Churn Label]]="Yes", 1, 0)</f>
        <v>0</v>
      </c>
    </row>
    <row r="2930" spans="1:29" x14ac:dyDescent="0.25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C2930">
        <f>IF(Customers[[#This Row],[Churn Label]]="Yes", 1, 0)</f>
        <v>0</v>
      </c>
    </row>
    <row r="2931" spans="1:29" x14ac:dyDescent="0.25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C2931">
        <f>IF(Customers[[#This Row],[Churn Label]]="Yes", 1, 0)</f>
        <v>0</v>
      </c>
    </row>
    <row r="2932" spans="1:29" x14ac:dyDescent="0.25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C2932">
        <f>IF(Customers[[#This Row],[Churn Label]]="Yes", 1, 0)</f>
        <v>0</v>
      </c>
    </row>
    <row r="2933" spans="1:29" x14ac:dyDescent="0.25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C2933">
        <f>IF(Customers[[#This Row],[Churn Label]]="Yes", 1, 0)</f>
        <v>0</v>
      </c>
    </row>
    <row r="2934" spans="1:29" x14ac:dyDescent="0.25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C2934">
        <f>IF(Customers[[#This Row],[Churn Label]]="Yes", 1, 0)</f>
        <v>0</v>
      </c>
    </row>
    <row r="2935" spans="1:29" x14ac:dyDescent="0.25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C2935">
        <f>IF(Customers[[#This Row],[Churn Label]]="Yes", 1, 0)</f>
        <v>0</v>
      </c>
    </row>
    <row r="2936" spans="1:29" x14ac:dyDescent="0.25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C2936">
        <f>IF(Customers[[#This Row],[Churn Label]]="Yes", 1, 0)</f>
        <v>0</v>
      </c>
    </row>
    <row r="2937" spans="1:29" x14ac:dyDescent="0.25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C2937">
        <f>IF(Customers[[#This Row],[Churn Label]]="Yes", 1, 0)</f>
        <v>0</v>
      </c>
    </row>
    <row r="2938" spans="1:29" x14ac:dyDescent="0.25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C2938">
        <f>IF(Customers[[#This Row],[Churn Label]]="Yes", 1, 0)</f>
        <v>0</v>
      </c>
    </row>
    <row r="2939" spans="1:29" x14ac:dyDescent="0.25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C2939">
        <f>IF(Customers[[#This Row],[Churn Label]]="Yes", 1, 0)</f>
        <v>0</v>
      </c>
    </row>
    <row r="2940" spans="1:29" x14ac:dyDescent="0.25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C2940">
        <f>IF(Customers[[#This Row],[Churn Label]]="Yes", 1, 0)</f>
        <v>0</v>
      </c>
    </row>
    <row r="2941" spans="1:29" x14ac:dyDescent="0.25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C2941">
        <f>IF(Customers[[#This Row],[Churn Label]]="Yes", 1, 0)</f>
        <v>0</v>
      </c>
    </row>
    <row r="2942" spans="1:29" x14ac:dyDescent="0.25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C2942">
        <f>IF(Customers[[#This Row],[Churn Label]]="Yes", 1, 0)</f>
        <v>0</v>
      </c>
    </row>
    <row r="2943" spans="1:29" x14ac:dyDescent="0.25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C2943">
        <f>IF(Customers[[#This Row],[Churn Label]]="Yes", 1, 0)</f>
        <v>0</v>
      </c>
    </row>
    <row r="2944" spans="1:29" x14ac:dyDescent="0.25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C2944">
        <f>IF(Customers[[#This Row],[Churn Label]]="Yes", 1, 0)</f>
        <v>0</v>
      </c>
    </row>
    <row r="2945" spans="1:29" x14ac:dyDescent="0.25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C2945">
        <f>IF(Customers[[#This Row],[Churn Label]]="Yes", 1, 0)</f>
        <v>0</v>
      </c>
    </row>
    <row r="2946" spans="1:29" x14ac:dyDescent="0.25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C2946">
        <f>IF(Customers[[#This Row],[Churn Label]]="Yes", 1, 0)</f>
        <v>0</v>
      </c>
    </row>
    <row r="2947" spans="1:29" x14ac:dyDescent="0.25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C2947">
        <f>IF(Customers[[#This Row],[Churn Label]]="Yes", 1, 0)</f>
        <v>0</v>
      </c>
    </row>
    <row r="2948" spans="1:29" x14ac:dyDescent="0.25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C2948">
        <f>IF(Customers[[#This Row],[Churn Label]]="Yes", 1, 0)</f>
        <v>0</v>
      </c>
    </row>
    <row r="2949" spans="1:29" x14ac:dyDescent="0.25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C2949">
        <f>IF(Customers[[#This Row],[Churn Label]]="Yes", 1, 0)</f>
        <v>0</v>
      </c>
    </row>
    <row r="2950" spans="1:29" x14ac:dyDescent="0.25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C2950">
        <f>IF(Customers[[#This Row],[Churn Label]]="Yes", 1, 0)</f>
        <v>0</v>
      </c>
    </row>
    <row r="2951" spans="1:29" x14ac:dyDescent="0.25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C2951">
        <f>IF(Customers[[#This Row],[Churn Label]]="Yes", 1, 0)</f>
        <v>0</v>
      </c>
    </row>
    <row r="2952" spans="1:29" x14ac:dyDescent="0.25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C2952">
        <f>IF(Customers[[#This Row],[Churn Label]]="Yes", 1, 0)</f>
        <v>0</v>
      </c>
    </row>
    <row r="2953" spans="1:29" x14ac:dyDescent="0.25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C2953">
        <f>IF(Customers[[#This Row],[Churn Label]]="Yes", 1, 0)</f>
        <v>1</v>
      </c>
    </row>
    <row r="2954" spans="1:29" x14ac:dyDescent="0.25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C2954">
        <f>IF(Customers[[#This Row],[Churn Label]]="Yes", 1, 0)</f>
        <v>0</v>
      </c>
    </row>
    <row r="2955" spans="1:29" x14ac:dyDescent="0.25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C2955">
        <f>IF(Customers[[#This Row],[Churn Label]]="Yes", 1, 0)</f>
        <v>0</v>
      </c>
    </row>
    <row r="2956" spans="1:29" x14ac:dyDescent="0.25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C2956">
        <f>IF(Customers[[#This Row],[Churn Label]]="Yes", 1, 0)</f>
        <v>0</v>
      </c>
    </row>
    <row r="2957" spans="1:29" x14ac:dyDescent="0.25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C2957">
        <f>IF(Customers[[#This Row],[Churn Label]]="Yes", 1, 0)</f>
        <v>0</v>
      </c>
    </row>
    <row r="2958" spans="1:29" x14ac:dyDescent="0.25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C2958">
        <f>IF(Customers[[#This Row],[Churn Label]]="Yes", 1, 0)</f>
        <v>0</v>
      </c>
    </row>
    <row r="2959" spans="1:29" x14ac:dyDescent="0.25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C2959">
        <f>IF(Customers[[#This Row],[Churn Label]]="Yes", 1, 0)</f>
        <v>0</v>
      </c>
    </row>
    <row r="2960" spans="1:29" x14ac:dyDescent="0.25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C2960">
        <f>IF(Customers[[#This Row],[Churn Label]]="Yes", 1, 0)</f>
        <v>0</v>
      </c>
    </row>
    <row r="2961" spans="1:29" x14ac:dyDescent="0.25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C2961">
        <f>IF(Customers[[#This Row],[Churn Label]]="Yes", 1, 0)</f>
        <v>0</v>
      </c>
    </row>
    <row r="2962" spans="1:29" x14ac:dyDescent="0.25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C2962">
        <f>IF(Customers[[#This Row],[Churn Label]]="Yes", 1, 0)</f>
        <v>0</v>
      </c>
    </row>
    <row r="2963" spans="1:29" x14ac:dyDescent="0.25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C2963">
        <f>IF(Customers[[#This Row],[Churn Label]]="Yes", 1, 0)</f>
        <v>0</v>
      </c>
    </row>
    <row r="2964" spans="1:29" x14ac:dyDescent="0.25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C2964">
        <f>IF(Customers[[#This Row],[Churn Label]]="Yes", 1, 0)</f>
        <v>0</v>
      </c>
    </row>
    <row r="2965" spans="1:29" x14ac:dyDescent="0.25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C2965">
        <f>IF(Customers[[#This Row],[Churn Label]]="Yes", 1, 0)</f>
        <v>0</v>
      </c>
    </row>
    <row r="2966" spans="1:29" x14ac:dyDescent="0.25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C2966">
        <f>IF(Customers[[#This Row],[Churn Label]]="Yes", 1, 0)</f>
        <v>0</v>
      </c>
    </row>
    <row r="2967" spans="1:29" x14ac:dyDescent="0.25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C2967">
        <f>IF(Customers[[#This Row],[Churn Label]]="Yes", 1, 0)</f>
        <v>0</v>
      </c>
    </row>
    <row r="2968" spans="1:29" x14ac:dyDescent="0.25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C2968">
        <f>IF(Customers[[#This Row],[Churn Label]]="Yes", 1, 0)</f>
        <v>0</v>
      </c>
    </row>
    <row r="2969" spans="1:29" x14ac:dyDescent="0.25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C2969">
        <f>IF(Customers[[#This Row],[Churn Label]]="Yes", 1, 0)</f>
        <v>0</v>
      </c>
    </row>
    <row r="2970" spans="1:29" x14ac:dyDescent="0.25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C2970">
        <f>IF(Customers[[#This Row],[Churn Label]]="Yes", 1, 0)</f>
        <v>0</v>
      </c>
    </row>
    <row r="2971" spans="1:29" x14ac:dyDescent="0.25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C2971">
        <f>IF(Customers[[#This Row],[Churn Label]]="Yes", 1, 0)</f>
        <v>0</v>
      </c>
    </row>
    <row r="2972" spans="1:29" x14ac:dyDescent="0.25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C2972">
        <f>IF(Customers[[#This Row],[Churn Label]]="Yes", 1, 0)</f>
        <v>0</v>
      </c>
    </row>
    <row r="2973" spans="1:29" x14ac:dyDescent="0.25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C2973">
        <f>IF(Customers[[#This Row],[Churn Label]]="Yes", 1, 0)</f>
        <v>0</v>
      </c>
    </row>
    <row r="2974" spans="1:29" x14ac:dyDescent="0.25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C2974">
        <f>IF(Customers[[#This Row],[Churn Label]]="Yes", 1, 0)</f>
        <v>0</v>
      </c>
    </row>
    <row r="2975" spans="1:29" x14ac:dyDescent="0.25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C2975">
        <f>IF(Customers[[#This Row],[Churn Label]]="Yes", 1, 0)</f>
        <v>0</v>
      </c>
    </row>
    <row r="2976" spans="1:29" x14ac:dyDescent="0.25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C2976">
        <f>IF(Customers[[#This Row],[Churn Label]]="Yes", 1, 0)</f>
        <v>0</v>
      </c>
    </row>
    <row r="2977" spans="1:29" x14ac:dyDescent="0.25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C2977">
        <f>IF(Customers[[#This Row],[Churn Label]]="Yes", 1, 0)</f>
        <v>0</v>
      </c>
    </row>
    <row r="2978" spans="1:29" x14ac:dyDescent="0.25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C2978">
        <f>IF(Customers[[#This Row],[Churn Label]]="Yes", 1, 0)</f>
        <v>0</v>
      </c>
    </row>
    <row r="2979" spans="1:29" x14ac:dyDescent="0.25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C2979">
        <f>IF(Customers[[#This Row],[Churn Label]]="Yes", 1, 0)</f>
        <v>0</v>
      </c>
    </row>
    <row r="2980" spans="1:29" x14ac:dyDescent="0.25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C2980">
        <f>IF(Customers[[#This Row],[Churn Label]]="Yes", 1, 0)</f>
        <v>0</v>
      </c>
    </row>
    <row r="2981" spans="1:29" x14ac:dyDescent="0.25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C2981">
        <f>IF(Customers[[#This Row],[Churn Label]]="Yes", 1, 0)</f>
        <v>0</v>
      </c>
    </row>
    <row r="2982" spans="1:29" x14ac:dyDescent="0.25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C2982">
        <f>IF(Customers[[#This Row],[Churn Label]]="Yes", 1, 0)</f>
        <v>0</v>
      </c>
    </row>
    <row r="2983" spans="1:29" x14ac:dyDescent="0.25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C2983">
        <f>IF(Customers[[#This Row],[Churn Label]]="Yes", 1, 0)</f>
        <v>0</v>
      </c>
    </row>
    <row r="2984" spans="1:29" x14ac:dyDescent="0.25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C2984">
        <f>IF(Customers[[#This Row],[Churn Label]]="Yes", 1, 0)</f>
        <v>0</v>
      </c>
    </row>
    <row r="2985" spans="1:29" x14ac:dyDescent="0.25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C2985">
        <f>IF(Customers[[#This Row],[Churn Label]]="Yes", 1, 0)</f>
        <v>0</v>
      </c>
    </row>
    <row r="2986" spans="1:29" x14ac:dyDescent="0.25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C2986">
        <f>IF(Customers[[#This Row],[Churn Label]]="Yes", 1, 0)</f>
        <v>0</v>
      </c>
    </row>
    <row r="2987" spans="1:29" x14ac:dyDescent="0.25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C2987">
        <f>IF(Customers[[#This Row],[Churn Label]]="Yes", 1, 0)</f>
        <v>0</v>
      </c>
    </row>
    <row r="2988" spans="1:29" x14ac:dyDescent="0.25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C2988">
        <f>IF(Customers[[#This Row],[Churn Label]]="Yes", 1, 0)</f>
        <v>0</v>
      </c>
    </row>
    <row r="2989" spans="1:29" x14ac:dyDescent="0.25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C2989">
        <f>IF(Customers[[#This Row],[Churn Label]]="Yes", 1, 0)</f>
        <v>0</v>
      </c>
    </row>
    <row r="2990" spans="1:29" x14ac:dyDescent="0.25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C2990">
        <f>IF(Customers[[#This Row],[Churn Label]]="Yes", 1, 0)</f>
        <v>0</v>
      </c>
    </row>
    <row r="2991" spans="1:29" x14ac:dyDescent="0.25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C2991">
        <f>IF(Customers[[#This Row],[Churn Label]]="Yes", 1, 0)</f>
        <v>0</v>
      </c>
    </row>
    <row r="2992" spans="1:29" x14ac:dyDescent="0.25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C2992">
        <f>IF(Customers[[#This Row],[Churn Label]]="Yes", 1, 0)</f>
        <v>0</v>
      </c>
    </row>
    <row r="2993" spans="1:29" x14ac:dyDescent="0.25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C2993">
        <f>IF(Customers[[#This Row],[Churn Label]]="Yes", 1, 0)</f>
        <v>0</v>
      </c>
    </row>
    <row r="2994" spans="1:29" x14ac:dyDescent="0.25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C2994">
        <f>IF(Customers[[#This Row],[Churn Label]]="Yes", 1, 0)</f>
        <v>0</v>
      </c>
    </row>
    <row r="2995" spans="1:29" x14ac:dyDescent="0.25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C2995">
        <f>IF(Customers[[#This Row],[Churn Label]]="Yes", 1, 0)</f>
        <v>0</v>
      </c>
    </row>
    <row r="2996" spans="1:29" x14ac:dyDescent="0.25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C2996">
        <f>IF(Customers[[#This Row],[Churn Label]]="Yes", 1, 0)</f>
        <v>0</v>
      </c>
    </row>
    <row r="2997" spans="1:29" x14ac:dyDescent="0.25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C2997">
        <f>IF(Customers[[#This Row],[Churn Label]]="Yes", 1, 0)</f>
        <v>0</v>
      </c>
    </row>
    <row r="2998" spans="1:29" x14ac:dyDescent="0.25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C2998">
        <f>IF(Customers[[#This Row],[Churn Label]]="Yes", 1, 0)</f>
        <v>0</v>
      </c>
    </row>
    <row r="2999" spans="1:29" x14ac:dyDescent="0.25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C2999">
        <f>IF(Customers[[#This Row],[Churn Label]]="Yes", 1, 0)</f>
        <v>0</v>
      </c>
    </row>
    <row r="3000" spans="1:29" x14ac:dyDescent="0.25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C3000">
        <f>IF(Customers[[#This Row],[Churn Label]]="Yes", 1, 0)</f>
        <v>0</v>
      </c>
    </row>
    <row r="3001" spans="1:29" x14ac:dyDescent="0.25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C3001">
        <f>IF(Customers[[#This Row],[Churn Label]]="Yes", 1, 0)</f>
        <v>0</v>
      </c>
    </row>
    <row r="3002" spans="1:29" x14ac:dyDescent="0.25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C3002">
        <f>IF(Customers[[#This Row],[Churn Label]]="Yes", 1, 0)</f>
        <v>0</v>
      </c>
    </row>
    <row r="3003" spans="1:29" x14ac:dyDescent="0.25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C3003">
        <f>IF(Customers[[#This Row],[Churn Label]]="Yes", 1, 0)</f>
        <v>0</v>
      </c>
    </row>
    <row r="3004" spans="1:29" x14ac:dyDescent="0.25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C3004">
        <f>IF(Customers[[#This Row],[Churn Label]]="Yes", 1, 0)</f>
        <v>0</v>
      </c>
    </row>
    <row r="3005" spans="1:29" x14ac:dyDescent="0.25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C3005">
        <f>IF(Customers[[#This Row],[Churn Label]]="Yes", 1, 0)</f>
        <v>0</v>
      </c>
    </row>
    <row r="3006" spans="1:29" x14ac:dyDescent="0.25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C3006">
        <f>IF(Customers[[#This Row],[Churn Label]]="Yes", 1, 0)</f>
        <v>0</v>
      </c>
    </row>
    <row r="3007" spans="1:29" x14ac:dyDescent="0.25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C3007">
        <f>IF(Customers[[#This Row],[Churn Label]]="Yes", 1, 0)</f>
        <v>0</v>
      </c>
    </row>
    <row r="3008" spans="1:29" x14ac:dyDescent="0.25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C3008">
        <f>IF(Customers[[#This Row],[Churn Label]]="Yes", 1, 0)</f>
        <v>0</v>
      </c>
    </row>
    <row r="3009" spans="1:29" x14ac:dyDescent="0.25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C3009">
        <f>IF(Customers[[#This Row],[Churn Label]]="Yes", 1, 0)</f>
        <v>0</v>
      </c>
    </row>
    <row r="3010" spans="1:29" x14ac:dyDescent="0.25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C3010">
        <f>IF(Customers[[#This Row],[Churn Label]]="Yes", 1, 0)</f>
        <v>0</v>
      </c>
    </row>
    <row r="3011" spans="1:29" x14ac:dyDescent="0.25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C3011">
        <f>IF(Customers[[#This Row],[Churn Label]]="Yes", 1, 0)</f>
        <v>0</v>
      </c>
    </row>
    <row r="3012" spans="1:29" x14ac:dyDescent="0.25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C3012">
        <f>IF(Customers[[#This Row],[Churn Label]]="Yes", 1, 0)</f>
        <v>0</v>
      </c>
    </row>
    <row r="3013" spans="1:29" x14ac:dyDescent="0.25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C3013">
        <f>IF(Customers[[#This Row],[Churn Label]]="Yes", 1, 0)</f>
        <v>0</v>
      </c>
    </row>
    <row r="3014" spans="1:29" x14ac:dyDescent="0.25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C3014">
        <f>IF(Customers[[#This Row],[Churn Label]]="Yes", 1, 0)</f>
        <v>0</v>
      </c>
    </row>
    <row r="3015" spans="1:29" x14ac:dyDescent="0.25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C3015">
        <f>IF(Customers[[#This Row],[Churn Label]]="Yes", 1, 0)</f>
        <v>1</v>
      </c>
    </row>
    <row r="3016" spans="1:29" x14ac:dyDescent="0.25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C3016">
        <f>IF(Customers[[#This Row],[Churn Label]]="Yes", 1, 0)</f>
        <v>0</v>
      </c>
    </row>
    <row r="3017" spans="1:29" x14ac:dyDescent="0.25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C3017">
        <f>IF(Customers[[#This Row],[Churn Label]]="Yes", 1, 0)</f>
        <v>0</v>
      </c>
    </row>
    <row r="3018" spans="1:29" x14ac:dyDescent="0.25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C3018">
        <f>IF(Customers[[#This Row],[Churn Label]]="Yes", 1, 0)</f>
        <v>0</v>
      </c>
    </row>
    <row r="3019" spans="1:29" x14ac:dyDescent="0.25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C3019">
        <f>IF(Customers[[#This Row],[Churn Label]]="Yes", 1, 0)</f>
        <v>0</v>
      </c>
    </row>
    <row r="3020" spans="1:29" x14ac:dyDescent="0.25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C3020">
        <f>IF(Customers[[#This Row],[Churn Label]]="Yes", 1, 0)</f>
        <v>0</v>
      </c>
    </row>
    <row r="3021" spans="1:29" x14ac:dyDescent="0.25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C3021">
        <f>IF(Customers[[#This Row],[Churn Label]]="Yes", 1, 0)</f>
        <v>0</v>
      </c>
    </row>
    <row r="3022" spans="1:29" x14ac:dyDescent="0.25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C3022">
        <f>IF(Customers[[#This Row],[Churn Label]]="Yes", 1, 0)</f>
        <v>0</v>
      </c>
    </row>
    <row r="3023" spans="1:29" x14ac:dyDescent="0.25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C3023">
        <f>IF(Customers[[#This Row],[Churn Label]]="Yes", 1, 0)</f>
        <v>0</v>
      </c>
    </row>
    <row r="3024" spans="1:29" x14ac:dyDescent="0.25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C3024">
        <f>IF(Customers[[#This Row],[Churn Label]]="Yes", 1, 0)</f>
        <v>0</v>
      </c>
    </row>
    <row r="3025" spans="1:29" x14ac:dyDescent="0.25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C3025">
        <f>IF(Customers[[#This Row],[Churn Label]]="Yes", 1, 0)</f>
        <v>0</v>
      </c>
    </row>
    <row r="3026" spans="1:29" x14ac:dyDescent="0.25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C3026">
        <f>IF(Customers[[#This Row],[Churn Label]]="Yes", 1, 0)</f>
        <v>0</v>
      </c>
    </row>
    <row r="3027" spans="1:29" x14ac:dyDescent="0.25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C3027">
        <f>IF(Customers[[#This Row],[Churn Label]]="Yes", 1, 0)</f>
        <v>0</v>
      </c>
    </row>
    <row r="3028" spans="1:29" x14ac:dyDescent="0.25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C3028">
        <f>IF(Customers[[#This Row],[Churn Label]]="Yes", 1, 0)</f>
        <v>0</v>
      </c>
    </row>
    <row r="3029" spans="1:29" x14ac:dyDescent="0.25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C3029">
        <f>IF(Customers[[#This Row],[Churn Label]]="Yes", 1, 0)</f>
        <v>0</v>
      </c>
    </row>
    <row r="3030" spans="1:29" x14ac:dyDescent="0.25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C3030">
        <f>IF(Customers[[#This Row],[Churn Label]]="Yes", 1, 0)</f>
        <v>0</v>
      </c>
    </row>
    <row r="3031" spans="1:29" x14ac:dyDescent="0.25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C3031">
        <f>IF(Customers[[#This Row],[Churn Label]]="Yes", 1, 0)</f>
        <v>0</v>
      </c>
    </row>
    <row r="3032" spans="1:29" x14ac:dyDescent="0.25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C3032">
        <f>IF(Customers[[#This Row],[Churn Label]]="Yes", 1, 0)</f>
        <v>0</v>
      </c>
    </row>
    <row r="3033" spans="1:29" x14ac:dyDescent="0.25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C3033">
        <f>IF(Customers[[#This Row],[Churn Label]]="Yes", 1, 0)</f>
        <v>0</v>
      </c>
    </row>
    <row r="3034" spans="1:29" x14ac:dyDescent="0.25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C3034">
        <f>IF(Customers[[#This Row],[Churn Label]]="Yes", 1, 0)</f>
        <v>0</v>
      </c>
    </row>
    <row r="3035" spans="1:29" x14ac:dyDescent="0.25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C3035">
        <f>IF(Customers[[#This Row],[Churn Label]]="Yes", 1, 0)</f>
        <v>0</v>
      </c>
    </row>
    <row r="3036" spans="1:29" x14ac:dyDescent="0.25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C3036">
        <f>IF(Customers[[#This Row],[Churn Label]]="Yes", 1, 0)</f>
        <v>0</v>
      </c>
    </row>
    <row r="3037" spans="1:29" x14ac:dyDescent="0.25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C3037">
        <f>IF(Customers[[#This Row],[Churn Label]]="Yes", 1, 0)</f>
        <v>0</v>
      </c>
    </row>
    <row r="3038" spans="1:29" x14ac:dyDescent="0.25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C3038">
        <f>IF(Customers[[#This Row],[Churn Label]]="Yes", 1, 0)</f>
        <v>0</v>
      </c>
    </row>
    <row r="3039" spans="1:29" x14ac:dyDescent="0.25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C3039">
        <f>IF(Customers[[#This Row],[Churn Label]]="Yes", 1, 0)</f>
        <v>0</v>
      </c>
    </row>
    <row r="3040" spans="1:29" x14ac:dyDescent="0.25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C3040">
        <f>IF(Customers[[#This Row],[Churn Label]]="Yes", 1, 0)</f>
        <v>0</v>
      </c>
    </row>
    <row r="3041" spans="1:29" x14ac:dyDescent="0.25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C3041">
        <f>IF(Customers[[#This Row],[Churn Label]]="Yes", 1, 0)</f>
        <v>0</v>
      </c>
    </row>
    <row r="3042" spans="1:29" x14ac:dyDescent="0.25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C3042">
        <f>IF(Customers[[#This Row],[Churn Label]]="Yes", 1, 0)</f>
        <v>0</v>
      </c>
    </row>
    <row r="3043" spans="1:29" x14ac:dyDescent="0.25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C3043">
        <f>IF(Customers[[#This Row],[Churn Label]]="Yes", 1, 0)</f>
        <v>0</v>
      </c>
    </row>
    <row r="3044" spans="1:29" x14ac:dyDescent="0.25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C3044">
        <f>IF(Customers[[#This Row],[Churn Label]]="Yes", 1, 0)</f>
        <v>0</v>
      </c>
    </row>
    <row r="3045" spans="1:29" x14ac:dyDescent="0.25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C3045">
        <f>IF(Customers[[#This Row],[Churn Label]]="Yes", 1, 0)</f>
        <v>0</v>
      </c>
    </row>
    <row r="3046" spans="1:29" x14ac:dyDescent="0.25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C3046">
        <f>IF(Customers[[#This Row],[Churn Label]]="Yes", 1, 0)</f>
        <v>0</v>
      </c>
    </row>
    <row r="3047" spans="1:29" x14ac:dyDescent="0.25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C3047">
        <f>IF(Customers[[#This Row],[Churn Label]]="Yes", 1, 0)</f>
        <v>0</v>
      </c>
    </row>
    <row r="3048" spans="1:29" x14ac:dyDescent="0.25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C3048">
        <f>IF(Customers[[#This Row],[Churn Label]]="Yes", 1, 0)</f>
        <v>0</v>
      </c>
    </row>
    <row r="3049" spans="1:29" x14ac:dyDescent="0.25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C3049">
        <f>IF(Customers[[#This Row],[Churn Label]]="Yes", 1, 0)</f>
        <v>0</v>
      </c>
    </row>
    <row r="3050" spans="1:29" x14ac:dyDescent="0.25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C3050">
        <f>IF(Customers[[#This Row],[Churn Label]]="Yes", 1, 0)</f>
        <v>0</v>
      </c>
    </row>
    <row r="3051" spans="1:29" x14ac:dyDescent="0.25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C3051">
        <f>IF(Customers[[#This Row],[Churn Label]]="Yes", 1, 0)</f>
        <v>0</v>
      </c>
    </row>
    <row r="3052" spans="1:29" x14ac:dyDescent="0.25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C3052">
        <f>IF(Customers[[#This Row],[Churn Label]]="Yes", 1, 0)</f>
        <v>0</v>
      </c>
    </row>
    <row r="3053" spans="1:29" x14ac:dyDescent="0.25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C3053">
        <f>IF(Customers[[#This Row],[Churn Label]]="Yes", 1, 0)</f>
        <v>0</v>
      </c>
    </row>
    <row r="3054" spans="1:29" x14ac:dyDescent="0.25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C3054">
        <f>IF(Customers[[#This Row],[Churn Label]]="Yes", 1, 0)</f>
        <v>0</v>
      </c>
    </row>
    <row r="3055" spans="1:29" x14ac:dyDescent="0.25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C3055">
        <f>IF(Customers[[#This Row],[Churn Label]]="Yes", 1, 0)</f>
        <v>0</v>
      </c>
    </row>
    <row r="3056" spans="1:29" x14ac:dyDescent="0.25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C3056">
        <f>IF(Customers[[#This Row],[Churn Label]]="Yes", 1, 0)</f>
        <v>0</v>
      </c>
    </row>
    <row r="3057" spans="1:29" x14ac:dyDescent="0.25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C3057">
        <f>IF(Customers[[#This Row],[Churn Label]]="Yes", 1, 0)</f>
        <v>0</v>
      </c>
    </row>
    <row r="3058" spans="1:29" x14ac:dyDescent="0.25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C3058">
        <f>IF(Customers[[#This Row],[Churn Label]]="Yes", 1, 0)</f>
        <v>0</v>
      </c>
    </row>
    <row r="3059" spans="1:29" x14ac:dyDescent="0.25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C3059">
        <f>IF(Customers[[#This Row],[Churn Label]]="Yes", 1, 0)</f>
        <v>0</v>
      </c>
    </row>
    <row r="3060" spans="1:29" x14ac:dyDescent="0.25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C3060">
        <f>IF(Customers[[#This Row],[Churn Label]]="Yes", 1, 0)</f>
        <v>0</v>
      </c>
    </row>
    <row r="3061" spans="1:29" x14ac:dyDescent="0.25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C3061">
        <f>IF(Customers[[#This Row],[Churn Label]]="Yes", 1, 0)</f>
        <v>0</v>
      </c>
    </row>
    <row r="3062" spans="1:29" x14ac:dyDescent="0.25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C3062">
        <f>IF(Customers[[#This Row],[Churn Label]]="Yes", 1, 0)</f>
        <v>0</v>
      </c>
    </row>
    <row r="3063" spans="1:29" x14ac:dyDescent="0.25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C3063">
        <f>IF(Customers[[#This Row],[Churn Label]]="Yes", 1, 0)</f>
        <v>1</v>
      </c>
    </row>
    <row r="3064" spans="1:29" x14ac:dyDescent="0.25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C3064">
        <f>IF(Customers[[#This Row],[Churn Label]]="Yes", 1, 0)</f>
        <v>0</v>
      </c>
    </row>
    <row r="3065" spans="1:29" x14ac:dyDescent="0.25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C3065">
        <f>IF(Customers[[#This Row],[Churn Label]]="Yes", 1, 0)</f>
        <v>0</v>
      </c>
    </row>
    <row r="3066" spans="1:29" x14ac:dyDescent="0.25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C3066">
        <f>IF(Customers[[#This Row],[Churn Label]]="Yes", 1, 0)</f>
        <v>0</v>
      </c>
    </row>
    <row r="3067" spans="1:29" x14ac:dyDescent="0.25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C3067">
        <f>IF(Customers[[#This Row],[Churn Label]]="Yes", 1, 0)</f>
        <v>0</v>
      </c>
    </row>
    <row r="3068" spans="1:29" x14ac:dyDescent="0.25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C3068">
        <f>IF(Customers[[#This Row],[Churn Label]]="Yes", 1, 0)</f>
        <v>0</v>
      </c>
    </row>
    <row r="3069" spans="1:29" x14ac:dyDescent="0.25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C3069">
        <f>IF(Customers[[#This Row],[Churn Label]]="Yes", 1, 0)</f>
        <v>0</v>
      </c>
    </row>
    <row r="3070" spans="1:29" x14ac:dyDescent="0.25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C3070">
        <f>IF(Customers[[#This Row],[Churn Label]]="Yes", 1, 0)</f>
        <v>0</v>
      </c>
    </row>
    <row r="3071" spans="1:29" x14ac:dyDescent="0.25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C3071">
        <f>IF(Customers[[#This Row],[Churn Label]]="Yes", 1, 0)</f>
        <v>0</v>
      </c>
    </row>
    <row r="3072" spans="1:29" x14ac:dyDescent="0.25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C3072">
        <f>IF(Customers[[#This Row],[Churn Label]]="Yes", 1, 0)</f>
        <v>0</v>
      </c>
    </row>
    <row r="3073" spans="1:29" x14ac:dyDescent="0.25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C3073">
        <f>IF(Customers[[#This Row],[Churn Label]]="Yes", 1, 0)</f>
        <v>0</v>
      </c>
    </row>
    <row r="3074" spans="1:29" x14ac:dyDescent="0.25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C3074">
        <f>IF(Customers[[#This Row],[Churn Label]]="Yes", 1, 0)</f>
        <v>0</v>
      </c>
    </row>
    <row r="3075" spans="1:29" x14ac:dyDescent="0.25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C3075">
        <f>IF(Customers[[#This Row],[Churn Label]]="Yes", 1, 0)</f>
        <v>0</v>
      </c>
    </row>
    <row r="3076" spans="1:29" x14ac:dyDescent="0.25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C3076">
        <f>IF(Customers[[#This Row],[Churn Label]]="Yes", 1, 0)</f>
        <v>0</v>
      </c>
    </row>
    <row r="3077" spans="1:29" x14ac:dyDescent="0.25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C3077">
        <f>IF(Customers[[#This Row],[Churn Label]]="Yes", 1, 0)</f>
        <v>0</v>
      </c>
    </row>
    <row r="3078" spans="1:29" x14ac:dyDescent="0.25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C3078">
        <f>IF(Customers[[#This Row],[Churn Label]]="Yes", 1, 0)</f>
        <v>0</v>
      </c>
    </row>
    <row r="3079" spans="1:29" x14ac:dyDescent="0.25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C3079">
        <f>IF(Customers[[#This Row],[Churn Label]]="Yes", 1, 0)</f>
        <v>0</v>
      </c>
    </row>
    <row r="3080" spans="1:29" x14ac:dyDescent="0.25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C3080">
        <f>IF(Customers[[#This Row],[Churn Label]]="Yes", 1, 0)</f>
        <v>0</v>
      </c>
    </row>
    <row r="3081" spans="1:29" x14ac:dyDescent="0.25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C3081">
        <f>IF(Customers[[#This Row],[Churn Label]]="Yes", 1, 0)</f>
        <v>0</v>
      </c>
    </row>
    <row r="3082" spans="1:29" x14ac:dyDescent="0.25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C3082">
        <f>IF(Customers[[#This Row],[Churn Label]]="Yes", 1, 0)</f>
        <v>0</v>
      </c>
    </row>
    <row r="3083" spans="1:29" x14ac:dyDescent="0.25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C3083">
        <f>IF(Customers[[#This Row],[Churn Label]]="Yes", 1, 0)</f>
        <v>0</v>
      </c>
    </row>
    <row r="3084" spans="1:29" x14ac:dyDescent="0.25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C3084">
        <f>IF(Customers[[#This Row],[Churn Label]]="Yes", 1, 0)</f>
        <v>0</v>
      </c>
    </row>
    <row r="3085" spans="1:29" x14ac:dyDescent="0.25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C3085">
        <f>IF(Customers[[#This Row],[Churn Label]]="Yes", 1, 0)</f>
        <v>0</v>
      </c>
    </row>
    <row r="3086" spans="1:29" x14ac:dyDescent="0.25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C3086">
        <f>IF(Customers[[#This Row],[Churn Label]]="Yes", 1, 0)</f>
        <v>0</v>
      </c>
    </row>
    <row r="3087" spans="1:29" x14ac:dyDescent="0.25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C3087">
        <f>IF(Customers[[#This Row],[Churn Label]]="Yes", 1, 0)</f>
        <v>0</v>
      </c>
    </row>
    <row r="3088" spans="1:29" x14ac:dyDescent="0.25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C3088">
        <f>IF(Customers[[#This Row],[Churn Label]]="Yes", 1, 0)</f>
        <v>0</v>
      </c>
    </row>
    <row r="3089" spans="1:29" x14ac:dyDescent="0.25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C3089">
        <f>IF(Customers[[#This Row],[Churn Label]]="Yes", 1, 0)</f>
        <v>0</v>
      </c>
    </row>
    <row r="3090" spans="1:29" x14ac:dyDescent="0.25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C3090">
        <f>IF(Customers[[#This Row],[Churn Label]]="Yes", 1, 0)</f>
        <v>0</v>
      </c>
    </row>
    <row r="3091" spans="1:29" x14ac:dyDescent="0.25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C3091">
        <f>IF(Customers[[#This Row],[Churn Label]]="Yes", 1, 0)</f>
        <v>0</v>
      </c>
    </row>
    <row r="3092" spans="1:29" x14ac:dyDescent="0.25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C3092">
        <f>IF(Customers[[#This Row],[Churn Label]]="Yes", 1, 0)</f>
        <v>0</v>
      </c>
    </row>
    <row r="3093" spans="1:29" x14ac:dyDescent="0.25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C3093">
        <f>IF(Customers[[#This Row],[Churn Label]]="Yes", 1, 0)</f>
        <v>0</v>
      </c>
    </row>
    <row r="3094" spans="1:29" x14ac:dyDescent="0.25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C3094">
        <f>IF(Customers[[#This Row],[Churn Label]]="Yes", 1, 0)</f>
        <v>0</v>
      </c>
    </row>
    <row r="3095" spans="1:29" x14ac:dyDescent="0.25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C3095">
        <f>IF(Customers[[#This Row],[Churn Label]]="Yes", 1, 0)</f>
        <v>0</v>
      </c>
    </row>
    <row r="3096" spans="1:29" x14ac:dyDescent="0.25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C3096">
        <f>IF(Customers[[#This Row],[Churn Label]]="Yes", 1, 0)</f>
        <v>0</v>
      </c>
    </row>
    <row r="3097" spans="1:29" x14ac:dyDescent="0.25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C3097">
        <f>IF(Customers[[#This Row],[Churn Label]]="Yes", 1, 0)</f>
        <v>0</v>
      </c>
    </row>
    <row r="3098" spans="1:29" x14ac:dyDescent="0.25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C3098">
        <f>IF(Customers[[#This Row],[Churn Label]]="Yes", 1, 0)</f>
        <v>0</v>
      </c>
    </row>
    <row r="3099" spans="1:29" x14ac:dyDescent="0.25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C3099">
        <f>IF(Customers[[#This Row],[Churn Label]]="Yes", 1, 0)</f>
        <v>0</v>
      </c>
    </row>
    <row r="3100" spans="1:29" x14ac:dyDescent="0.25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C3100">
        <f>IF(Customers[[#This Row],[Churn Label]]="Yes", 1, 0)</f>
        <v>0</v>
      </c>
    </row>
    <row r="3101" spans="1:29" x14ac:dyDescent="0.25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C3101">
        <f>IF(Customers[[#This Row],[Churn Label]]="Yes", 1, 0)</f>
        <v>0</v>
      </c>
    </row>
    <row r="3102" spans="1:29" x14ac:dyDescent="0.25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C3102">
        <f>IF(Customers[[#This Row],[Churn Label]]="Yes", 1, 0)</f>
        <v>0</v>
      </c>
    </row>
    <row r="3103" spans="1:29" x14ac:dyDescent="0.25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C3103">
        <f>IF(Customers[[#This Row],[Churn Label]]="Yes", 1, 0)</f>
        <v>0</v>
      </c>
    </row>
    <row r="3104" spans="1:29" x14ac:dyDescent="0.25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C3104">
        <f>IF(Customers[[#This Row],[Churn Label]]="Yes", 1, 0)</f>
        <v>0</v>
      </c>
    </row>
    <row r="3105" spans="1:29" x14ac:dyDescent="0.25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C3105">
        <f>IF(Customers[[#This Row],[Churn Label]]="Yes", 1, 0)</f>
        <v>0</v>
      </c>
    </row>
    <row r="3106" spans="1:29" x14ac:dyDescent="0.25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C3106">
        <f>IF(Customers[[#This Row],[Churn Label]]="Yes", 1, 0)</f>
        <v>0</v>
      </c>
    </row>
    <row r="3107" spans="1:29" x14ac:dyDescent="0.25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C3107">
        <f>IF(Customers[[#This Row],[Churn Label]]="Yes", 1, 0)</f>
        <v>0</v>
      </c>
    </row>
    <row r="3108" spans="1:29" x14ac:dyDescent="0.25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C3108">
        <f>IF(Customers[[#This Row],[Churn Label]]="Yes", 1, 0)</f>
        <v>0</v>
      </c>
    </row>
    <row r="3109" spans="1:29" x14ac:dyDescent="0.25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C3109">
        <f>IF(Customers[[#This Row],[Churn Label]]="Yes", 1, 0)</f>
        <v>0</v>
      </c>
    </row>
    <row r="3110" spans="1:29" x14ac:dyDescent="0.25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C3110">
        <f>IF(Customers[[#This Row],[Churn Label]]="Yes", 1, 0)</f>
        <v>0</v>
      </c>
    </row>
    <row r="3111" spans="1:29" x14ac:dyDescent="0.25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C3111">
        <f>IF(Customers[[#This Row],[Churn Label]]="Yes", 1, 0)</f>
        <v>0</v>
      </c>
    </row>
    <row r="3112" spans="1:29" x14ac:dyDescent="0.25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C3112">
        <f>IF(Customers[[#This Row],[Churn Label]]="Yes", 1, 0)</f>
        <v>0</v>
      </c>
    </row>
    <row r="3113" spans="1:29" x14ac:dyDescent="0.25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C3113">
        <f>IF(Customers[[#This Row],[Churn Label]]="Yes", 1, 0)</f>
        <v>0</v>
      </c>
    </row>
    <row r="3114" spans="1:29" x14ac:dyDescent="0.25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C3114">
        <f>IF(Customers[[#This Row],[Churn Label]]="Yes", 1, 0)</f>
        <v>0</v>
      </c>
    </row>
    <row r="3115" spans="1:29" x14ac:dyDescent="0.25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C3115">
        <f>IF(Customers[[#This Row],[Churn Label]]="Yes", 1, 0)</f>
        <v>0</v>
      </c>
    </row>
    <row r="3116" spans="1:29" x14ac:dyDescent="0.25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C3116">
        <f>IF(Customers[[#This Row],[Churn Label]]="Yes", 1, 0)</f>
        <v>0</v>
      </c>
    </row>
    <row r="3117" spans="1:29" x14ac:dyDescent="0.25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C3117">
        <f>IF(Customers[[#This Row],[Churn Label]]="Yes", 1, 0)</f>
        <v>0</v>
      </c>
    </row>
    <row r="3118" spans="1:29" x14ac:dyDescent="0.25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C3118">
        <f>IF(Customers[[#This Row],[Churn Label]]="Yes", 1, 0)</f>
        <v>0</v>
      </c>
    </row>
    <row r="3119" spans="1:29" x14ac:dyDescent="0.25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C3119">
        <f>IF(Customers[[#This Row],[Churn Label]]="Yes", 1, 0)</f>
        <v>0</v>
      </c>
    </row>
    <row r="3120" spans="1:29" x14ac:dyDescent="0.25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C3120">
        <f>IF(Customers[[#This Row],[Churn Label]]="Yes", 1, 0)</f>
        <v>0</v>
      </c>
    </row>
    <row r="3121" spans="1:29" x14ac:dyDescent="0.25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C3121">
        <f>IF(Customers[[#This Row],[Churn Label]]="Yes", 1, 0)</f>
        <v>0</v>
      </c>
    </row>
    <row r="3122" spans="1:29" x14ac:dyDescent="0.25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C3122">
        <f>IF(Customers[[#This Row],[Churn Label]]="Yes", 1, 0)</f>
        <v>0</v>
      </c>
    </row>
    <row r="3123" spans="1:29" x14ac:dyDescent="0.25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C3123">
        <f>IF(Customers[[#This Row],[Churn Label]]="Yes", 1, 0)</f>
        <v>0</v>
      </c>
    </row>
    <row r="3124" spans="1:29" x14ac:dyDescent="0.25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C3124">
        <f>IF(Customers[[#This Row],[Churn Label]]="Yes", 1, 0)</f>
        <v>0</v>
      </c>
    </row>
    <row r="3125" spans="1:29" x14ac:dyDescent="0.25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C3125">
        <f>IF(Customers[[#This Row],[Churn Label]]="Yes", 1, 0)</f>
        <v>0</v>
      </c>
    </row>
    <row r="3126" spans="1:29" x14ac:dyDescent="0.25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C3126">
        <f>IF(Customers[[#This Row],[Churn Label]]="Yes", 1, 0)</f>
        <v>0</v>
      </c>
    </row>
    <row r="3127" spans="1:29" x14ac:dyDescent="0.25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C3127">
        <f>IF(Customers[[#This Row],[Churn Label]]="Yes", 1, 0)</f>
        <v>0</v>
      </c>
    </row>
    <row r="3128" spans="1:29" x14ac:dyDescent="0.25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C3128">
        <f>IF(Customers[[#This Row],[Churn Label]]="Yes", 1, 0)</f>
        <v>0</v>
      </c>
    </row>
    <row r="3129" spans="1:29" x14ac:dyDescent="0.25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C3129">
        <f>IF(Customers[[#This Row],[Churn Label]]="Yes", 1, 0)</f>
        <v>0</v>
      </c>
    </row>
    <row r="3130" spans="1:29" x14ac:dyDescent="0.25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C3130">
        <f>IF(Customers[[#This Row],[Churn Label]]="Yes", 1, 0)</f>
        <v>0</v>
      </c>
    </row>
    <row r="3131" spans="1:29" x14ac:dyDescent="0.25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C3131">
        <f>IF(Customers[[#This Row],[Churn Label]]="Yes", 1, 0)</f>
        <v>0</v>
      </c>
    </row>
    <row r="3132" spans="1:29" x14ac:dyDescent="0.25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C3132">
        <f>IF(Customers[[#This Row],[Churn Label]]="Yes", 1, 0)</f>
        <v>0</v>
      </c>
    </row>
    <row r="3133" spans="1:29" x14ac:dyDescent="0.25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C3133">
        <f>IF(Customers[[#This Row],[Churn Label]]="Yes", 1, 0)</f>
        <v>0</v>
      </c>
    </row>
    <row r="3134" spans="1:29" x14ac:dyDescent="0.25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C3134">
        <f>IF(Customers[[#This Row],[Churn Label]]="Yes", 1, 0)</f>
        <v>0</v>
      </c>
    </row>
    <row r="3135" spans="1:29" x14ac:dyDescent="0.25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C3135">
        <f>IF(Customers[[#This Row],[Churn Label]]="Yes", 1, 0)</f>
        <v>0</v>
      </c>
    </row>
    <row r="3136" spans="1:29" x14ac:dyDescent="0.25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C3136">
        <f>IF(Customers[[#This Row],[Churn Label]]="Yes", 1, 0)</f>
        <v>0</v>
      </c>
    </row>
    <row r="3137" spans="1:29" x14ac:dyDescent="0.25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C3137">
        <f>IF(Customers[[#This Row],[Churn Label]]="Yes", 1, 0)</f>
        <v>0</v>
      </c>
    </row>
    <row r="3138" spans="1:29" x14ac:dyDescent="0.25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C3138">
        <f>IF(Customers[[#This Row],[Churn Label]]="Yes", 1, 0)</f>
        <v>0</v>
      </c>
    </row>
    <row r="3139" spans="1:29" x14ac:dyDescent="0.25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C3139">
        <f>IF(Customers[[#This Row],[Churn Label]]="Yes", 1, 0)</f>
        <v>0</v>
      </c>
    </row>
    <row r="3140" spans="1:29" x14ac:dyDescent="0.25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C3140">
        <f>IF(Customers[[#This Row],[Churn Label]]="Yes", 1, 0)</f>
        <v>0</v>
      </c>
    </row>
    <row r="3141" spans="1:29" x14ac:dyDescent="0.25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C3141">
        <f>IF(Customers[[#This Row],[Churn Label]]="Yes", 1, 0)</f>
        <v>0</v>
      </c>
    </row>
    <row r="3142" spans="1:29" x14ac:dyDescent="0.25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C3142">
        <f>IF(Customers[[#This Row],[Churn Label]]="Yes", 1, 0)</f>
        <v>0</v>
      </c>
    </row>
    <row r="3143" spans="1:29" x14ac:dyDescent="0.25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C3143">
        <f>IF(Customers[[#This Row],[Churn Label]]="Yes", 1, 0)</f>
        <v>0</v>
      </c>
    </row>
    <row r="3144" spans="1:29" x14ac:dyDescent="0.25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C3144">
        <f>IF(Customers[[#This Row],[Churn Label]]="Yes", 1, 0)</f>
        <v>0</v>
      </c>
    </row>
    <row r="3145" spans="1:29" x14ac:dyDescent="0.25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C3145">
        <f>IF(Customers[[#This Row],[Churn Label]]="Yes", 1, 0)</f>
        <v>0</v>
      </c>
    </row>
    <row r="3146" spans="1:29" x14ac:dyDescent="0.25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C3146">
        <f>IF(Customers[[#This Row],[Churn Label]]="Yes", 1, 0)</f>
        <v>0</v>
      </c>
    </row>
    <row r="3147" spans="1:29" x14ac:dyDescent="0.25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C3147">
        <f>IF(Customers[[#This Row],[Churn Label]]="Yes", 1, 0)</f>
        <v>0</v>
      </c>
    </row>
    <row r="3148" spans="1:29" x14ac:dyDescent="0.25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C3148">
        <f>IF(Customers[[#This Row],[Churn Label]]="Yes", 1, 0)</f>
        <v>0</v>
      </c>
    </row>
    <row r="3149" spans="1:29" x14ac:dyDescent="0.25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C3149">
        <f>IF(Customers[[#This Row],[Churn Label]]="Yes", 1, 0)</f>
        <v>0</v>
      </c>
    </row>
    <row r="3150" spans="1:29" x14ac:dyDescent="0.25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C3150">
        <f>IF(Customers[[#This Row],[Churn Label]]="Yes", 1, 0)</f>
        <v>0</v>
      </c>
    </row>
    <row r="3151" spans="1:29" x14ac:dyDescent="0.25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C3151">
        <f>IF(Customers[[#This Row],[Churn Label]]="Yes", 1, 0)</f>
        <v>0</v>
      </c>
    </row>
    <row r="3152" spans="1:29" x14ac:dyDescent="0.25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C3152">
        <f>IF(Customers[[#This Row],[Churn Label]]="Yes", 1, 0)</f>
        <v>0</v>
      </c>
    </row>
    <row r="3153" spans="1:29" x14ac:dyDescent="0.25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C3153">
        <f>IF(Customers[[#This Row],[Churn Label]]="Yes", 1, 0)</f>
        <v>0</v>
      </c>
    </row>
    <row r="3154" spans="1:29" x14ac:dyDescent="0.25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C3154">
        <f>IF(Customers[[#This Row],[Churn Label]]="Yes", 1, 0)</f>
        <v>0</v>
      </c>
    </row>
    <row r="3155" spans="1:29" x14ac:dyDescent="0.25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C3155">
        <f>IF(Customers[[#This Row],[Churn Label]]="Yes", 1, 0)</f>
        <v>0</v>
      </c>
    </row>
    <row r="3156" spans="1:29" x14ac:dyDescent="0.25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C3156">
        <f>IF(Customers[[#This Row],[Churn Label]]="Yes", 1, 0)</f>
        <v>0</v>
      </c>
    </row>
    <row r="3157" spans="1:29" x14ac:dyDescent="0.25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C3157">
        <f>IF(Customers[[#This Row],[Churn Label]]="Yes", 1, 0)</f>
        <v>0</v>
      </c>
    </row>
    <row r="3158" spans="1:29" x14ac:dyDescent="0.25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C3158">
        <f>IF(Customers[[#This Row],[Churn Label]]="Yes", 1, 0)</f>
        <v>0</v>
      </c>
    </row>
    <row r="3159" spans="1:29" x14ac:dyDescent="0.25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C3159">
        <f>IF(Customers[[#This Row],[Churn Label]]="Yes", 1, 0)</f>
        <v>0</v>
      </c>
    </row>
    <row r="3160" spans="1:29" x14ac:dyDescent="0.25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C3160">
        <f>IF(Customers[[#This Row],[Churn Label]]="Yes", 1, 0)</f>
        <v>0</v>
      </c>
    </row>
    <row r="3161" spans="1:29" x14ac:dyDescent="0.25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C3161">
        <f>IF(Customers[[#This Row],[Churn Label]]="Yes", 1, 0)</f>
        <v>0</v>
      </c>
    </row>
    <row r="3162" spans="1:29" x14ac:dyDescent="0.25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C3162">
        <f>IF(Customers[[#This Row],[Churn Label]]="Yes", 1, 0)</f>
        <v>0</v>
      </c>
    </row>
    <row r="3163" spans="1:29" x14ac:dyDescent="0.25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C3163">
        <f>IF(Customers[[#This Row],[Churn Label]]="Yes", 1, 0)</f>
        <v>0</v>
      </c>
    </row>
    <row r="3164" spans="1:29" x14ac:dyDescent="0.25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C3164">
        <f>IF(Customers[[#This Row],[Churn Label]]="Yes", 1, 0)</f>
        <v>0</v>
      </c>
    </row>
    <row r="3165" spans="1:29" x14ac:dyDescent="0.25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C3165">
        <f>IF(Customers[[#This Row],[Churn Label]]="Yes", 1, 0)</f>
        <v>0</v>
      </c>
    </row>
    <row r="3166" spans="1:29" x14ac:dyDescent="0.25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C3166">
        <f>IF(Customers[[#This Row],[Churn Label]]="Yes", 1, 0)</f>
        <v>0</v>
      </c>
    </row>
    <row r="3167" spans="1:29" x14ac:dyDescent="0.25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C3167">
        <f>IF(Customers[[#This Row],[Churn Label]]="Yes", 1, 0)</f>
        <v>0</v>
      </c>
    </row>
    <row r="3168" spans="1:29" x14ac:dyDescent="0.25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C3168">
        <f>IF(Customers[[#This Row],[Churn Label]]="Yes", 1, 0)</f>
        <v>0</v>
      </c>
    </row>
    <row r="3169" spans="1:29" x14ac:dyDescent="0.25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C3169">
        <f>IF(Customers[[#This Row],[Churn Label]]="Yes", 1, 0)</f>
        <v>0</v>
      </c>
    </row>
    <row r="3170" spans="1:29" x14ac:dyDescent="0.25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C3170">
        <f>IF(Customers[[#This Row],[Churn Label]]="Yes", 1, 0)</f>
        <v>0</v>
      </c>
    </row>
    <row r="3171" spans="1:29" x14ac:dyDescent="0.25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C3171">
        <f>IF(Customers[[#This Row],[Churn Label]]="Yes", 1, 0)</f>
        <v>0</v>
      </c>
    </row>
    <row r="3172" spans="1:29" x14ac:dyDescent="0.25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C3172">
        <f>IF(Customers[[#This Row],[Churn Label]]="Yes", 1, 0)</f>
        <v>0</v>
      </c>
    </row>
    <row r="3173" spans="1:29" x14ac:dyDescent="0.25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C3173">
        <f>IF(Customers[[#This Row],[Churn Label]]="Yes", 1, 0)</f>
        <v>0</v>
      </c>
    </row>
    <row r="3174" spans="1:29" x14ac:dyDescent="0.25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C3174">
        <f>IF(Customers[[#This Row],[Churn Label]]="Yes", 1, 0)</f>
        <v>0</v>
      </c>
    </row>
    <row r="3175" spans="1:29" x14ac:dyDescent="0.25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C3175">
        <f>IF(Customers[[#This Row],[Churn Label]]="Yes", 1, 0)</f>
        <v>0</v>
      </c>
    </row>
    <row r="3176" spans="1:29" x14ac:dyDescent="0.25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C3176">
        <f>IF(Customers[[#This Row],[Churn Label]]="Yes", 1, 0)</f>
        <v>0</v>
      </c>
    </row>
    <row r="3177" spans="1:29" x14ac:dyDescent="0.25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C3177">
        <f>IF(Customers[[#This Row],[Churn Label]]="Yes", 1, 0)</f>
        <v>0</v>
      </c>
    </row>
    <row r="3178" spans="1:29" x14ac:dyDescent="0.25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C3178">
        <f>IF(Customers[[#This Row],[Churn Label]]="Yes", 1, 0)</f>
        <v>0</v>
      </c>
    </row>
    <row r="3179" spans="1:29" x14ac:dyDescent="0.25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C3179">
        <f>IF(Customers[[#This Row],[Churn Label]]="Yes", 1, 0)</f>
        <v>0</v>
      </c>
    </row>
    <row r="3180" spans="1:29" x14ac:dyDescent="0.25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C3180">
        <f>IF(Customers[[#This Row],[Churn Label]]="Yes", 1, 0)</f>
        <v>0</v>
      </c>
    </row>
    <row r="3181" spans="1:29" x14ac:dyDescent="0.25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C3181">
        <f>IF(Customers[[#This Row],[Churn Label]]="Yes", 1, 0)</f>
        <v>0</v>
      </c>
    </row>
    <row r="3182" spans="1:29" x14ac:dyDescent="0.25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C3182">
        <f>IF(Customers[[#This Row],[Churn Label]]="Yes", 1, 0)</f>
        <v>0</v>
      </c>
    </row>
    <row r="3183" spans="1:29" x14ac:dyDescent="0.25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C3183">
        <f>IF(Customers[[#This Row],[Churn Label]]="Yes", 1, 0)</f>
        <v>0</v>
      </c>
    </row>
    <row r="3184" spans="1:29" x14ac:dyDescent="0.25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C3184">
        <f>IF(Customers[[#This Row],[Churn Label]]="Yes", 1, 0)</f>
        <v>0</v>
      </c>
    </row>
    <row r="3185" spans="1:29" x14ac:dyDescent="0.25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C3185">
        <f>IF(Customers[[#This Row],[Churn Label]]="Yes", 1, 0)</f>
        <v>0</v>
      </c>
    </row>
    <row r="3186" spans="1:29" x14ac:dyDescent="0.25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C3186">
        <f>IF(Customers[[#This Row],[Churn Label]]="Yes", 1, 0)</f>
        <v>0</v>
      </c>
    </row>
    <row r="3187" spans="1:29" x14ac:dyDescent="0.25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C3187">
        <f>IF(Customers[[#This Row],[Churn Label]]="Yes", 1, 0)</f>
        <v>0</v>
      </c>
    </row>
    <row r="3188" spans="1:29" x14ac:dyDescent="0.25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C3188">
        <f>IF(Customers[[#This Row],[Churn Label]]="Yes", 1, 0)</f>
        <v>0</v>
      </c>
    </row>
    <row r="3189" spans="1:29" x14ac:dyDescent="0.25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C3189">
        <f>IF(Customers[[#This Row],[Churn Label]]="Yes", 1, 0)</f>
        <v>0</v>
      </c>
    </row>
    <row r="3190" spans="1:29" x14ac:dyDescent="0.25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C3190">
        <f>IF(Customers[[#This Row],[Churn Label]]="Yes", 1, 0)</f>
        <v>0</v>
      </c>
    </row>
    <row r="3191" spans="1:29" x14ac:dyDescent="0.25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C3191">
        <f>IF(Customers[[#This Row],[Churn Label]]="Yes", 1, 0)</f>
        <v>0</v>
      </c>
    </row>
    <row r="3192" spans="1:29" x14ac:dyDescent="0.25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C3192">
        <f>IF(Customers[[#This Row],[Churn Label]]="Yes", 1, 0)</f>
        <v>0</v>
      </c>
    </row>
    <row r="3193" spans="1:29" x14ac:dyDescent="0.25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C3193">
        <f>IF(Customers[[#This Row],[Churn Label]]="Yes", 1, 0)</f>
        <v>0</v>
      </c>
    </row>
    <row r="3194" spans="1:29" x14ac:dyDescent="0.25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C3194">
        <f>IF(Customers[[#This Row],[Churn Label]]="Yes", 1, 0)</f>
        <v>0</v>
      </c>
    </row>
    <row r="3195" spans="1:29" x14ac:dyDescent="0.25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C3195">
        <f>IF(Customers[[#This Row],[Churn Label]]="Yes", 1, 0)</f>
        <v>0</v>
      </c>
    </row>
    <row r="3196" spans="1:29" x14ac:dyDescent="0.25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C3196">
        <f>IF(Customers[[#This Row],[Churn Label]]="Yes", 1, 0)</f>
        <v>0</v>
      </c>
    </row>
    <row r="3197" spans="1:29" x14ac:dyDescent="0.25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C3197">
        <f>IF(Customers[[#This Row],[Churn Label]]="Yes", 1, 0)</f>
        <v>0</v>
      </c>
    </row>
    <row r="3198" spans="1:29" x14ac:dyDescent="0.25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C3198">
        <f>IF(Customers[[#This Row],[Churn Label]]="Yes", 1, 0)</f>
        <v>0</v>
      </c>
    </row>
    <row r="3199" spans="1:29" x14ac:dyDescent="0.25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C3199">
        <f>IF(Customers[[#This Row],[Churn Label]]="Yes", 1, 0)</f>
        <v>0</v>
      </c>
    </row>
    <row r="3200" spans="1:29" x14ac:dyDescent="0.25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C3200">
        <f>IF(Customers[[#This Row],[Churn Label]]="Yes", 1, 0)</f>
        <v>0</v>
      </c>
    </row>
    <row r="3201" spans="1:29" x14ac:dyDescent="0.25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C3201">
        <f>IF(Customers[[#This Row],[Churn Label]]="Yes", 1, 0)</f>
        <v>0</v>
      </c>
    </row>
    <row r="3202" spans="1:29" x14ac:dyDescent="0.25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C3202">
        <f>IF(Customers[[#This Row],[Churn Label]]="Yes", 1, 0)</f>
        <v>0</v>
      </c>
    </row>
    <row r="3203" spans="1:29" x14ac:dyDescent="0.25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C3203">
        <f>IF(Customers[[#This Row],[Churn Label]]="Yes", 1, 0)</f>
        <v>0</v>
      </c>
    </row>
    <row r="3204" spans="1:29" x14ac:dyDescent="0.25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C3204">
        <f>IF(Customers[[#This Row],[Churn Label]]="Yes", 1, 0)</f>
        <v>0</v>
      </c>
    </row>
    <row r="3205" spans="1:29" x14ac:dyDescent="0.25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C3205">
        <f>IF(Customers[[#This Row],[Churn Label]]="Yes", 1, 0)</f>
        <v>0</v>
      </c>
    </row>
    <row r="3206" spans="1:29" x14ac:dyDescent="0.25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C3206">
        <f>IF(Customers[[#This Row],[Churn Label]]="Yes", 1, 0)</f>
        <v>0</v>
      </c>
    </row>
    <row r="3207" spans="1:29" x14ac:dyDescent="0.25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C3207">
        <f>IF(Customers[[#This Row],[Churn Label]]="Yes", 1, 0)</f>
        <v>0</v>
      </c>
    </row>
    <row r="3208" spans="1:29" x14ac:dyDescent="0.25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C3208">
        <f>IF(Customers[[#This Row],[Churn Label]]="Yes", 1, 0)</f>
        <v>0</v>
      </c>
    </row>
    <row r="3209" spans="1:29" x14ac:dyDescent="0.25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C3209">
        <f>IF(Customers[[#This Row],[Churn Label]]="Yes", 1, 0)</f>
        <v>0</v>
      </c>
    </row>
    <row r="3210" spans="1:29" x14ac:dyDescent="0.25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C3210">
        <f>IF(Customers[[#This Row],[Churn Label]]="Yes", 1, 0)</f>
        <v>0</v>
      </c>
    </row>
    <row r="3211" spans="1:29" x14ac:dyDescent="0.25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C3211">
        <f>IF(Customers[[#This Row],[Churn Label]]="Yes", 1, 0)</f>
        <v>0</v>
      </c>
    </row>
    <row r="3212" spans="1:29" x14ac:dyDescent="0.25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C3212">
        <f>IF(Customers[[#This Row],[Churn Label]]="Yes", 1, 0)</f>
        <v>0</v>
      </c>
    </row>
    <row r="3213" spans="1:29" x14ac:dyDescent="0.25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C3213">
        <f>IF(Customers[[#This Row],[Churn Label]]="Yes", 1, 0)</f>
        <v>0</v>
      </c>
    </row>
    <row r="3214" spans="1:29" x14ac:dyDescent="0.25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C3214">
        <f>IF(Customers[[#This Row],[Churn Label]]="Yes", 1, 0)</f>
        <v>0</v>
      </c>
    </row>
    <row r="3215" spans="1:29" x14ac:dyDescent="0.25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C3215">
        <f>IF(Customers[[#This Row],[Churn Label]]="Yes", 1, 0)</f>
        <v>0</v>
      </c>
    </row>
    <row r="3216" spans="1:29" x14ac:dyDescent="0.25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C3216">
        <f>IF(Customers[[#This Row],[Churn Label]]="Yes", 1, 0)</f>
        <v>0</v>
      </c>
    </row>
    <row r="3217" spans="1:29" x14ac:dyDescent="0.25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C3217">
        <f>IF(Customers[[#This Row],[Churn Label]]="Yes", 1, 0)</f>
        <v>0</v>
      </c>
    </row>
    <row r="3218" spans="1:29" x14ac:dyDescent="0.25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C3218">
        <f>IF(Customers[[#This Row],[Churn Label]]="Yes", 1, 0)</f>
        <v>0</v>
      </c>
    </row>
    <row r="3219" spans="1:29" x14ac:dyDescent="0.25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C3219">
        <f>IF(Customers[[#This Row],[Churn Label]]="Yes", 1, 0)</f>
        <v>0</v>
      </c>
    </row>
    <row r="3220" spans="1:29" x14ac:dyDescent="0.25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C3220">
        <f>IF(Customers[[#This Row],[Churn Label]]="Yes", 1, 0)</f>
        <v>0</v>
      </c>
    </row>
    <row r="3221" spans="1:29" x14ac:dyDescent="0.25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C3221">
        <f>IF(Customers[[#This Row],[Churn Label]]="Yes", 1, 0)</f>
        <v>0</v>
      </c>
    </row>
    <row r="3222" spans="1:29" x14ac:dyDescent="0.25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C3222">
        <f>IF(Customers[[#This Row],[Churn Label]]="Yes", 1, 0)</f>
        <v>0</v>
      </c>
    </row>
    <row r="3223" spans="1:29" x14ac:dyDescent="0.25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C3223">
        <f>IF(Customers[[#This Row],[Churn Label]]="Yes", 1, 0)</f>
        <v>0</v>
      </c>
    </row>
    <row r="3224" spans="1:29" x14ac:dyDescent="0.25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C3224">
        <f>IF(Customers[[#This Row],[Churn Label]]="Yes", 1, 0)</f>
        <v>0</v>
      </c>
    </row>
    <row r="3225" spans="1:29" x14ac:dyDescent="0.25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C3225">
        <f>IF(Customers[[#This Row],[Churn Label]]="Yes", 1, 0)</f>
        <v>0</v>
      </c>
    </row>
    <row r="3226" spans="1:29" x14ac:dyDescent="0.25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C3226">
        <f>IF(Customers[[#This Row],[Churn Label]]="Yes", 1, 0)</f>
        <v>0</v>
      </c>
    </row>
    <row r="3227" spans="1:29" x14ac:dyDescent="0.25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C3227">
        <f>IF(Customers[[#This Row],[Churn Label]]="Yes", 1, 0)</f>
        <v>0</v>
      </c>
    </row>
    <row r="3228" spans="1:29" x14ac:dyDescent="0.25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C3228">
        <f>IF(Customers[[#This Row],[Churn Label]]="Yes", 1, 0)</f>
        <v>0</v>
      </c>
    </row>
    <row r="3229" spans="1:29" x14ac:dyDescent="0.25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C3229">
        <f>IF(Customers[[#This Row],[Churn Label]]="Yes", 1, 0)</f>
        <v>0</v>
      </c>
    </row>
    <row r="3230" spans="1:29" x14ac:dyDescent="0.25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C3230">
        <f>IF(Customers[[#This Row],[Churn Label]]="Yes", 1, 0)</f>
        <v>0</v>
      </c>
    </row>
    <row r="3231" spans="1:29" x14ac:dyDescent="0.25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C3231">
        <f>IF(Customers[[#This Row],[Churn Label]]="Yes", 1, 0)</f>
        <v>0</v>
      </c>
    </row>
    <row r="3232" spans="1:29" x14ac:dyDescent="0.25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C3232">
        <f>IF(Customers[[#This Row],[Churn Label]]="Yes", 1, 0)</f>
        <v>0</v>
      </c>
    </row>
    <row r="3233" spans="1:29" x14ac:dyDescent="0.25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C3233">
        <f>IF(Customers[[#This Row],[Churn Label]]="Yes", 1, 0)</f>
        <v>0</v>
      </c>
    </row>
    <row r="3234" spans="1:29" x14ac:dyDescent="0.25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C3234">
        <f>IF(Customers[[#This Row],[Churn Label]]="Yes", 1, 0)</f>
        <v>0</v>
      </c>
    </row>
    <row r="3235" spans="1:29" x14ac:dyDescent="0.25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C3235">
        <f>IF(Customers[[#This Row],[Churn Label]]="Yes", 1, 0)</f>
        <v>0</v>
      </c>
    </row>
    <row r="3236" spans="1:29" x14ac:dyDescent="0.25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C3236">
        <f>IF(Customers[[#This Row],[Churn Label]]="Yes", 1, 0)</f>
        <v>0</v>
      </c>
    </row>
    <row r="3237" spans="1:29" x14ac:dyDescent="0.25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C3237">
        <f>IF(Customers[[#This Row],[Churn Label]]="Yes", 1, 0)</f>
        <v>0</v>
      </c>
    </row>
    <row r="3238" spans="1:29" x14ac:dyDescent="0.25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C3238">
        <f>IF(Customers[[#This Row],[Churn Label]]="Yes", 1, 0)</f>
        <v>0</v>
      </c>
    </row>
    <row r="3239" spans="1:29" x14ac:dyDescent="0.25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C3239">
        <f>IF(Customers[[#This Row],[Churn Label]]="Yes", 1, 0)</f>
        <v>0</v>
      </c>
    </row>
    <row r="3240" spans="1:29" x14ac:dyDescent="0.25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C3240">
        <f>IF(Customers[[#This Row],[Churn Label]]="Yes", 1, 0)</f>
        <v>0</v>
      </c>
    </row>
    <row r="3241" spans="1:29" x14ac:dyDescent="0.25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C3241">
        <f>IF(Customers[[#This Row],[Churn Label]]="Yes", 1, 0)</f>
        <v>0</v>
      </c>
    </row>
    <row r="3242" spans="1:29" x14ac:dyDescent="0.25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C3242">
        <f>IF(Customers[[#This Row],[Churn Label]]="Yes", 1, 0)</f>
        <v>0</v>
      </c>
    </row>
    <row r="3243" spans="1:29" x14ac:dyDescent="0.25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C3243">
        <f>IF(Customers[[#This Row],[Churn Label]]="Yes", 1, 0)</f>
        <v>0</v>
      </c>
    </row>
    <row r="3244" spans="1:29" x14ac:dyDescent="0.25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C3244">
        <f>IF(Customers[[#This Row],[Churn Label]]="Yes", 1, 0)</f>
        <v>0</v>
      </c>
    </row>
    <row r="3245" spans="1:29" x14ac:dyDescent="0.25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C3245">
        <f>IF(Customers[[#This Row],[Churn Label]]="Yes", 1, 0)</f>
        <v>0</v>
      </c>
    </row>
    <row r="3246" spans="1:29" x14ac:dyDescent="0.25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C3246">
        <f>IF(Customers[[#This Row],[Churn Label]]="Yes", 1, 0)</f>
        <v>0</v>
      </c>
    </row>
    <row r="3247" spans="1:29" x14ac:dyDescent="0.25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C3247">
        <f>IF(Customers[[#This Row],[Churn Label]]="Yes", 1, 0)</f>
        <v>0</v>
      </c>
    </row>
    <row r="3248" spans="1:29" x14ac:dyDescent="0.25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C3248">
        <f>IF(Customers[[#This Row],[Churn Label]]="Yes", 1, 0)</f>
        <v>0</v>
      </c>
    </row>
    <row r="3249" spans="1:29" x14ac:dyDescent="0.25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C3249">
        <f>IF(Customers[[#This Row],[Churn Label]]="Yes", 1, 0)</f>
        <v>0</v>
      </c>
    </row>
    <row r="3250" spans="1:29" x14ac:dyDescent="0.25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C3250">
        <f>IF(Customers[[#This Row],[Churn Label]]="Yes", 1, 0)</f>
        <v>0</v>
      </c>
    </row>
    <row r="3251" spans="1:29" x14ac:dyDescent="0.25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C3251">
        <f>IF(Customers[[#This Row],[Churn Label]]="Yes", 1, 0)</f>
        <v>0</v>
      </c>
    </row>
    <row r="3252" spans="1:29" x14ac:dyDescent="0.25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C3252">
        <f>IF(Customers[[#This Row],[Churn Label]]="Yes", 1, 0)</f>
        <v>0</v>
      </c>
    </row>
    <row r="3253" spans="1:29" x14ac:dyDescent="0.25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C3253">
        <f>IF(Customers[[#This Row],[Churn Label]]="Yes", 1, 0)</f>
        <v>0</v>
      </c>
    </row>
    <row r="3254" spans="1:29" x14ac:dyDescent="0.25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C3254">
        <f>IF(Customers[[#This Row],[Churn Label]]="Yes", 1, 0)</f>
        <v>0</v>
      </c>
    </row>
    <row r="3255" spans="1:29" x14ac:dyDescent="0.25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C3255">
        <f>IF(Customers[[#This Row],[Churn Label]]="Yes", 1, 0)</f>
        <v>0</v>
      </c>
    </row>
    <row r="3256" spans="1:29" x14ac:dyDescent="0.25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C3256">
        <f>IF(Customers[[#This Row],[Churn Label]]="Yes", 1, 0)</f>
        <v>0</v>
      </c>
    </row>
    <row r="3257" spans="1:29" x14ac:dyDescent="0.25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C3257">
        <f>IF(Customers[[#This Row],[Churn Label]]="Yes", 1, 0)</f>
        <v>0</v>
      </c>
    </row>
    <row r="3258" spans="1:29" x14ac:dyDescent="0.25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C3258">
        <f>IF(Customers[[#This Row],[Churn Label]]="Yes", 1, 0)</f>
        <v>0</v>
      </c>
    </row>
    <row r="3259" spans="1:29" x14ac:dyDescent="0.25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C3259">
        <f>IF(Customers[[#This Row],[Churn Label]]="Yes", 1, 0)</f>
        <v>0</v>
      </c>
    </row>
    <row r="3260" spans="1:29" x14ac:dyDescent="0.25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C3260">
        <f>IF(Customers[[#This Row],[Churn Label]]="Yes", 1, 0)</f>
        <v>0</v>
      </c>
    </row>
    <row r="3261" spans="1:29" x14ac:dyDescent="0.25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C3261">
        <f>IF(Customers[[#This Row],[Churn Label]]="Yes", 1, 0)</f>
        <v>0</v>
      </c>
    </row>
    <row r="3262" spans="1:29" x14ac:dyDescent="0.25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C3262">
        <f>IF(Customers[[#This Row],[Churn Label]]="Yes", 1, 0)</f>
        <v>0</v>
      </c>
    </row>
    <row r="3263" spans="1:29" x14ac:dyDescent="0.25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C3263">
        <f>IF(Customers[[#This Row],[Churn Label]]="Yes", 1, 0)</f>
        <v>0</v>
      </c>
    </row>
    <row r="3264" spans="1:29" x14ac:dyDescent="0.25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C3264">
        <f>IF(Customers[[#This Row],[Churn Label]]="Yes", 1, 0)</f>
        <v>0</v>
      </c>
    </row>
    <row r="3265" spans="1:29" x14ac:dyDescent="0.25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C3265">
        <f>IF(Customers[[#This Row],[Churn Label]]="Yes", 1, 0)</f>
        <v>0</v>
      </c>
    </row>
    <row r="3266" spans="1:29" x14ac:dyDescent="0.25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C3266">
        <f>IF(Customers[[#This Row],[Churn Label]]="Yes", 1, 0)</f>
        <v>0</v>
      </c>
    </row>
    <row r="3267" spans="1:29" x14ac:dyDescent="0.25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C3267">
        <f>IF(Customers[[#This Row],[Churn Label]]="Yes", 1, 0)</f>
        <v>0</v>
      </c>
    </row>
    <row r="3268" spans="1:29" x14ac:dyDescent="0.25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C3268">
        <f>IF(Customers[[#This Row],[Churn Label]]="Yes", 1, 0)</f>
        <v>0</v>
      </c>
    </row>
    <row r="3269" spans="1:29" x14ac:dyDescent="0.25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C3269">
        <f>IF(Customers[[#This Row],[Churn Label]]="Yes", 1, 0)</f>
        <v>0</v>
      </c>
    </row>
    <row r="3270" spans="1:29" x14ac:dyDescent="0.25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C3270">
        <f>IF(Customers[[#This Row],[Churn Label]]="Yes", 1, 0)</f>
        <v>0</v>
      </c>
    </row>
    <row r="3271" spans="1:29" x14ac:dyDescent="0.25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C3271">
        <f>IF(Customers[[#This Row],[Churn Label]]="Yes", 1, 0)</f>
        <v>0</v>
      </c>
    </row>
    <row r="3272" spans="1:29" x14ac:dyDescent="0.25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C3272">
        <f>IF(Customers[[#This Row],[Churn Label]]="Yes", 1, 0)</f>
        <v>0</v>
      </c>
    </row>
    <row r="3273" spans="1:29" x14ac:dyDescent="0.25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C3273">
        <f>IF(Customers[[#This Row],[Churn Label]]="Yes", 1, 0)</f>
        <v>0</v>
      </c>
    </row>
    <row r="3274" spans="1:29" x14ac:dyDescent="0.25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C3274">
        <f>IF(Customers[[#This Row],[Churn Label]]="Yes", 1, 0)</f>
        <v>0</v>
      </c>
    </row>
    <row r="3275" spans="1:29" x14ac:dyDescent="0.25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C3275">
        <f>IF(Customers[[#This Row],[Churn Label]]="Yes", 1, 0)</f>
        <v>0</v>
      </c>
    </row>
    <row r="3276" spans="1:29" x14ac:dyDescent="0.25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C3276">
        <f>IF(Customers[[#This Row],[Churn Label]]="Yes", 1, 0)</f>
        <v>0</v>
      </c>
    </row>
    <row r="3277" spans="1:29" x14ac:dyDescent="0.25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C3277">
        <f>IF(Customers[[#This Row],[Churn Label]]="Yes", 1, 0)</f>
        <v>0</v>
      </c>
    </row>
    <row r="3278" spans="1:29" x14ac:dyDescent="0.25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C3278">
        <f>IF(Customers[[#This Row],[Churn Label]]="Yes", 1, 0)</f>
        <v>0</v>
      </c>
    </row>
    <row r="3279" spans="1:29" x14ac:dyDescent="0.25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C3279">
        <f>IF(Customers[[#This Row],[Churn Label]]="Yes", 1, 0)</f>
        <v>0</v>
      </c>
    </row>
    <row r="3280" spans="1:29" x14ac:dyDescent="0.25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C3280">
        <f>IF(Customers[[#This Row],[Churn Label]]="Yes", 1, 0)</f>
        <v>0</v>
      </c>
    </row>
    <row r="3281" spans="1:29" x14ac:dyDescent="0.25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C3281">
        <f>IF(Customers[[#This Row],[Churn Label]]="Yes", 1, 0)</f>
        <v>0</v>
      </c>
    </row>
    <row r="3282" spans="1:29" x14ac:dyDescent="0.25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C3282">
        <f>IF(Customers[[#This Row],[Churn Label]]="Yes", 1, 0)</f>
        <v>0</v>
      </c>
    </row>
    <row r="3283" spans="1:29" x14ac:dyDescent="0.25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C3283">
        <f>IF(Customers[[#This Row],[Churn Label]]="Yes", 1, 0)</f>
        <v>0</v>
      </c>
    </row>
    <row r="3284" spans="1:29" x14ac:dyDescent="0.25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C3284">
        <f>IF(Customers[[#This Row],[Churn Label]]="Yes", 1, 0)</f>
        <v>0</v>
      </c>
    </row>
    <row r="3285" spans="1:29" x14ac:dyDescent="0.25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C3285">
        <f>IF(Customers[[#This Row],[Churn Label]]="Yes", 1, 0)</f>
        <v>0</v>
      </c>
    </row>
    <row r="3286" spans="1:29" x14ac:dyDescent="0.25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C3286">
        <f>IF(Customers[[#This Row],[Churn Label]]="Yes", 1, 0)</f>
        <v>0</v>
      </c>
    </row>
    <row r="3287" spans="1:29" x14ac:dyDescent="0.25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C3287">
        <f>IF(Customers[[#This Row],[Churn Label]]="Yes", 1, 0)</f>
        <v>0</v>
      </c>
    </row>
    <row r="3288" spans="1:29" x14ac:dyDescent="0.25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C3288">
        <f>IF(Customers[[#This Row],[Churn Label]]="Yes", 1, 0)</f>
        <v>0</v>
      </c>
    </row>
    <row r="3289" spans="1:29" x14ac:dyDescent="0.25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C3289">
        <f>IF(Customers[[#This Row],[Churn Label]]="Yes", 1, 0)</f>
        <v>0</v>
      </c>
    </row>
    <row r="3290" spans="1:29" x14ac:dyDescent="0.25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C3290">
        <f>IF(Customers[[#This Row],[Churn Label]]="Yes", 1, 0)</f>
        <v>0</v>
      </c>
    </row>
    <row r="3291" spans="1:29" x14ac:dyDescent="0.25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C3291">
        <f>IF(Customers[[#This Row],[Churn Label]]="Yes", 1, 0)</f>
        <v>0</v>
      </c>
    </row>
    <row r="3292" spans="1:29" x14ac:dyDescent="0.25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C3292">
        <f>IF(Customers[[#This Row],[Churn Label]]="Yes", 1, 0)</f>
        <v>0</v>
      </c>
    </row>
    <row r="3293" spans="1:29" x14ac:dyDescent="0.25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C3293">
        <f>IF(Customers[[#This Row],[Churn Label]]="Yes", 1, 0)</f>
        <v>0</v>
      </c>
    </row>
    <row r="3294" spans="1:29" x14ac:dyDescent="0.25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C3294">
        <f>IF(Customers[[#This Row],[Churn Label]]="Yes", 1, 0)</f>
        <v>0</v>
      </c>
    </row>
    <row r="3295" spans="1:29" x14ac:dyDescent="0.25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C3295">
        <f>IF(Customers[[#This Row],[Churn Label]]="Yes", 1, 0)</f>
        <v>0</v>
      </c>
    </row>
    <row r="3296" spans="1:29" x14ac:dyDescent="0.25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C3296">
        <f>IF(Customers[[#This Row],[Churn Label]]="Yes", 1, 0)</f>
        <v>0</v>
      </c>
    </row>
    <row r="3297" spans="1:29" x14ac:dyDescent="0.25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C3297">
        <f>IF(Customers[[#This Row],[Churn Label]]="Yes", 1, 0)</f>
        <v>0</v>
      </c>
    </row>
    <row r="3298" spans="1:29" x14ac:dyDescent="0.25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C3298">
        <f>IF(Customers[[#This Row],[Churn Label]]="Yes", 1, 0)</f>
        <v>0</v>
      </c>
    </row>
    <row r="3299" spans="1:29" x14ac:dyDescent="0.25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C3299">
        <f>IF(Customers[[#This Row],[Churn Label]]="Yes", 1, 0)</f>
        <v>0</v>
      </c>
    </row>
    <row r="3300" spans="1:29" x14ac:dyDescent="0.25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C3300">
        <f>IF(Customers[[#This Row],[Churn Label]]="Yes", 1, 0)</f>
        <v>0</v>
      </c>
    </row>
    <row r="3301" spans="1:29" x14ac:dyDescent="0.25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C3301">
        <f>IF(Customers[[#This Row],[Churn Label]]="Yes", 1, 0)</f>
        <v>0</v>
      </c>
    </row>
    <row r="3302" spans="1:29" x14ac:dyDescent="0.25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C3302">
        <f>IF(Customers[[#This Row],[Churn Label]]="Yes", 1, 0)</f>
        <v>0</v>
      </c>
    </row>
    <row r="3303" spans="1:29" x14ac:dyDescent="0.25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C3303">
        <f>IF(Customers[[#This Row],[Churn Label]]="Yes", 1, 0)</f>
        <v>0</v>
      </c>
    </row>
    <row r="3304" spans="1:29" x14ac:dyDescent="0.25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C3304">
        <f>IF(Customers[[#This Row],[Churn Label]]="Yes", 1, 0)</f>
        <v>0</v>
      </c>
    </row>
    <row r="3305" spans="1:29" x14ac:dyDescent="0.25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C3305">
        <f>IF(Customers[[#This Row],[Churn Label]]="Yes", 1, 0)</f>
        <v>0</v>
      </c>
    </row>
    <row r="3306" spans="1:29" x14ac:dyDescent="0.25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C3306">
        <f>IF(Customers[[#This Row],[Churn Label]]="Yes", 1, 0)</f>
        <v>0</v>
      </c>
    </row>
    <row r="3307" spans="1:29" x14ac:dyDescent="0.25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C3307">
        <f>IF(Customers[[#This Row],[Churn Label]]="Yes", 1, 0)</f>
        <v>0</v>
      </c>
    </row>
    <row r="3308" spans="1:29" x14ac:dyDescent="0.25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C3308">
        <f>IF(Customers[[#This Row],[Churn Label]]="Yes", 1, 0)</f>
        <v>0</v>
      </c>
    </row>
    <row r="3309" spans="1:29" x14ac:dyDescent="0.25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C3309">
        <f>IF(Customers[[#This Row],[Churn Label]]="Yes", 1, 0)</f>
        <v>0</v>
      </c>
    </row>
    <row r="3310" spans="1:29" x14ac:dyDescent="0.25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C3310">
        <f>IF(Customers[[#This Row],[Churn Label]]="Yes", 1, 0)</f>
        <v>0</v>
      </c>
    </row>
    <row r="3311" spans="1:29" x14ac:dyDescent="0.25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C3311">
        <f>IF(Customers[[#This Row],[Churn Label]]="Yes", 1, 0)</f>
        <v>0</v>
      </c>
    </row>
    <row r="3312" spans="1:29" x14ac:dyDescent="0.25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C3312">
        <f>IF(Customers[[#This Row],[Churn Label]]="Yes", 1, 0)</f>
        <v>0</v>
      </c>
    </row>
    <row r="3313" spans="1:29" x14ac:dyDescent="0.25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C3313">
        <f>IF(Customers[[#This Row],[Churn Label]]="Yes", 1, 0)</f>
        <v>0</v>
      </c>
    </row>
    <row r="3314" spans="1:29" x14ac:dyDescent="0.25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C3314">
        <f>IF(Customers[[#This Row],[Churn Label]]="Yes", 1, 0)</f>
        <v>0</v>
      </c>
    </row>
    <row r="3315" spans="1:29" x14ac:dyDescent="0.25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C3315">
        <f>IF(Customers[[#This Row],[Churn Label]]="Yes", 1, 0)</f>
        <v>0</v>
      </c>
    </row>
    <row r="3316" spans="1:29" x14ac:dyDescent="0.25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C3316">
        <f>IF(Customers[[#This Row],[Churn Label]]="Yes", 1, 0)</f>
        <v>0</v>
      </c>
    </row>
    <row r="3317" spans="1:29" x14ac:dyDescent="0.25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C3317">
        <f>IF(Customers[[#This Row],[Churn Label]]="Yes", 1, 0)</f>
        <v>0</v>
      </c>
    </row>
    <row r="3318" spans="1:29" x14ac:dyDescent="0.25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C3318">
        <f>IF(Customers[[#This Row],[Churn Label]]="Yes", 1, 0)</f>
        <v>0</v>
      </c>
    </row>
    <row r="3319" spans="1:29" x14ac:dyDescent="0.25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C3319">
        <f>IF(Customers[[#This Row],[Churn Label]]="Yes", 1, 0)</f>
        <v>0</v>
      </c>
    </row>
    <row r="3320" spans="1:29" x14ac:dyDescent="0.25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C3320">
        <f>IF(Customers[[#This Row],[Churn Label]]="Yes", 1, 0)</f>
        <v>0</v>
      </c>
    </row>
    <row r="3321" spans="1:29" x14ac:dyDescent="0.25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C3321">
        <f>IF(Customers[[#This Row],[Churn Label]]="Yes", 1, 0)</f>
        <v>0</v>
      </c>
    </row>
    <row r="3322" spans="1:29" x14ac:dyDescent="0.25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C3322">
        <f>IF(Customers[[#This Row],[Churn Label]]="Yes", 1, 0)</f>
        <v>0</v>
      </c>
    </row>
    <row r="3323" spans="1:29" x14ac:dyDescent="0.25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C3323">
        <f>IF(Customers[[#This Row],[Churn Label]]="Yes", 1, 0)</f>
        <v>0</v>
      </c>
    </row>
    <row r="3324" spans="1:29" x14ac:dyDescent="0.25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C3324">
        <f>IF(Customers[[#This Row],[Churn Label]]="Yes", 1, 0)</f>
        <v>0</v>
      </c>
    </row>
    <row r="3325" spans="1:29" x14ac:dyDescent="0.25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C3325">
        <f>IF(Customers[[#This Row],[Churn Label]]="Yes", 1, 0)</f>
        <v>0</v>
      </c>
    </row>
    <row r="3326" spans="1:29" x14ac:dyDescent="0.25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C3326">
        <f>IF(Customers[[#This Row],[Churn Label]]="Yes", 1, 0)</f>
        <v>0</v>
      </c>
    </row>
    <row r="3327" spans="1:29" x14ac:dyDescent="0.25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C3327">
        <f>IF(Customers[[#This Row],[Churn Label]]="Yes", 1, 0)</f>
        <v>0</v>
      </c>
    </row>
    <row r="3328" spans="1:29" x14ac:dyDescent="0.25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C3328">
        <f>IF(Customers[[#This Row],[Churn Label]]="Yes", 1, 0)</f>
        <v>0</v>
      </c>
    </row>
    <row r="3329" spans="1:29" x14ac:dyDescent="0.25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C3329">
        <f>IF(Customers[[#This Row],[Churn Label]]="Yes", 1, 0)</f>
        <v>0</v>
      </c>
    </row>
    <row r="3330" spans="1:29" x14ac:dyDescent="0.25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C3330">
        <f>IF(Customers[[#This Row],[Churn Label]]="Yes", 1, 0)</f>
        <v>0</v>
      </c>
    </row>
    <row r="3331" spans="1:29" x14ac:dyDescent="0.25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C3331">
        <f>IF(Customers[[#This Row],[Churn Label]]="Yes", 1, 0)</f>
        <v>0</v>
      </c>
    </row>
    <row r="3332" spans="1:29" x14ac:dyDescent="0.25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C3332">
        <f>IF(Customers[[#This Row],[Churn Label]]="Yes", 1, 0)</f>
        <v>0</v>
      </c>
    </row>
    <row r="3333" spans="1:29" x14ac:dyDescent="0.25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C3333">
        <f>IF(Customers[[#This Row],[Churn Label]]="Yes", 1, 0)</f>
        <v>0</v>
      </c>
    </row>
    <row r="3334" spans="1:29" x14ac:dyDescent="0.25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C3334">
        <f>IF(Customers[[#This Row],[Churn Label]]="Yes", 1, 0)</f>
        <v>0</v>
      </c>
    </row>
    <row r="3335" spans="1:29" x14ac:dyDescent="0.25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C3335">
        <f>IF(Customers[[#This Row],[Churn Label]]="Yes", 1, 0)</f>
        <v>0</v>
      </c>
    </row>
    <row r="3336" spans="1:29" x14ac:dyDescent="0.25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C3336">
        <f>IF(Customers[[#This Row],[Churn Label]]="Yes", 1, 0)</f>
        <v>0</v>
      </c>
    </row>
    <row r="3337" spans="1:29" x14ac:dyDescent="0.25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C3337">
        <f>IF(Customers[[#This Row],[Churn Label]]="Yes", 1, 0)</f>
        <v>0</v>
      </c>
    </row>
    <row r="3338" spans="1:29" x14ac:dyDescent="0.25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C3338">
        <f>IF(Customers[[#This Row],[Churn Label]]="Yes", 1, 0)</f>
        <v>0</v>
      </c>
    </row>
    <row r="3339" spans="1:29" x14ac:dyDescent="0.25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C3339">
        <f>IF(Customers[[#This Row],[Churn Label]]="Yes", 1, 0)</f>
        <v>0</v>
      </c>
    </row>
    <row r="3340" spans="1:29" x14ac:dyDescent="0.25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C3340">
        <f>IF(Customers[[#This Row],[Churn Label]]="Yes", 1, 0)</f>
        <v>0</v>
      </c>
    </row>
    <row r="3341" spans="1:29" x14ac:dyDescent="0.25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C3341">
        <f>IF(Customers[[#This Row],[Churn Label]]="Yes", 1, 0)</f>
        <v>0</v>
      </c>
    </row>
    <row r="3342" spans="1:29" x14ac:dyDescent="0.25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C3342">
        <f>IF(Customers[[#This Row],[Churn Label]]="Yes", 1, 0)</f>
        <v>0</v>
      </c>
    </row>
    <row r="3343" spans="1:29" x14ac:dyDescent="0.25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C3343">
        <f>IF(Customers[[#This Row],[Churn Label]]="Yes", 1, 0)</f>
        <v>0</v>
      </c>
    </row>
    <row r="3344" spans="1:29" x14ac:dyDescent="0.25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C3344">
        <f>IF(Customers[[#This Row],[Churn Label]]="Yes", 1, 0)</f>
        <v>0</v>
      </c>
    </row>
    <row r="3345" spans="1:29" x14ac:dyDescent="0.25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C3345">
        <f>IF(Customers[[#This Row],[Churn Label]]="Yes", 1, 0)</f>
        <v>0</v>
      </c>
    </row>
    <row r="3346" spans="1:29" x14ac:dyDescent="0.25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C3346">
        <f>IF(Customers[[#This Row],[Churn Label]]="Yes", 1, 0)</f>
        <v>0</v>
      </c>
    </row>
    <row r="3347" spans="1:29" x14ac:dyDescent="0.25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C3347">
        <f>IF(Customers[[#This Row],[Churn Label]]="Yes", 1, 0)</f>
        <v>0</v>
      </c>
    </row>
    <row r="3348" spans="1:29" x14ac:dyDescent="0.25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C3348">
        <f>IF(Customers[[#This Row],[Churn Label]]="Yes", 1, 0)</f>
        <v>0</v>
      </c>
    </row>
    <row r="3349" spans="1:29" x14ac:dyDescent="0.25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C3349">
        <f>IF(Customers[[#This Row],[Churn Label]]="Yes", 1, 0)</f>
        <v>0</v>
      </c>
    </row>
    <row r="3350" spans="1:29" x14ac:dyDescent="0.25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C3350">
        <f>IF(Customers[[#This Row],[Churn Label]]="Yes", 1, 0)</f>
        <v>0</v>
      </c>
    </row>
    <row r="3351" spans="1:29" x14ac:dyDescent="0.25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C3351">
        <f>IF(Customers[[#This Row],[Churn Label]]="Yes", 1, 0)</f>
        <v>0</v>
      </c>
    </row>
    <row r="3352" spans="1:29" x14ac:dyDescent="0.25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C3352">
        <f>IF(Customers[[#This Row],[Churn Label]]="Yes", 1, 0)</f>
        <v>0</v>
      </c>
    </row>
    <row r="3353" spans="1:29" x14ac:dyDescent="0.25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C3353">
        <f>IF(Customers[[#This Row],[Churn Label]]="Yes", 1, 0)</f>
        <v>0</v>
      </c>
    </row>
    <row r="3354" spans="1:29" x14ac:dyDescent="0.25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C3354">
        <f>IF(Customers[[#This Row],[Churn Label]]="Yes", 1, 0)</f>
        <v>0</v>
      </c>
    </row>
    <row r="3355" spans="1:29" x14ac:dyDescent="0.25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C3355">
        <f>IF(Customers[[#This Row],[Churn Label]]="Yes", 1, 0)</f>
        <v>0</v>
      </c>
    </row>
    <row r="3356" spans="1:29" x14ac:dyDescent="0.25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C3356">
        <f>IF(Customers[[#This Row],[Churn Label]]="Yes", 1, 0)</f>
        <v>0</v>
      </c>
    </row>
    <row r="3357" spans="1:29" x14ac:dyDescent="0.25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C3357">
        <f>IF(Customers[[#This Row],[Churn Label]]="Yes", 1, 0)</f>
        <v>0</v>
      </c>
    </row>
    <row r="3358" spans="1:29" x14ac:dyDescent="0.25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C3358">
        <f>IF(Customers[[#This Row],[Churn Label]]="Yes", 1, 0)</f>
        <v>0</v>
      </c>
    </row>
    <row r="3359" spans="1:29" x14ac:dyDescent="0.25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C3359">
        <f>IF(Customers[[#This Row],[Churn Label]]="Yes", 1, 0)</f>
        <v>0</v>
      </c>
    </row>
    <row r="3360" spans="1:29" x14ac:dyDescent="0.25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C3360">
        <f>IF(Customers[[#This Row],[Churn Label]]="Yes", 1, 0)</f>
        <v>0</v>
      </c>
    </row>
    <row r="3361" spans="1:29" x14ac:dyDescent="0.25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C3361">
        <f>IF(Customers[[#This Row],[Churn Label]]="Yes", 1, 0)</f>
        <v>0</v>
      </c>
    </row>
    <row r="3362" spans="1:29" x14ac:dyDescent="0.25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C3362">
        <f>IF(Customers[[#This Row],[Churn Label]]="Yes", 1, 0)</f>
        <v>0</v>
      </c>
    </row>
    <row r="3363" spans="1:29" x14ac:dyDescent="0.25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C3363">
        <f>IF(Customers[[#This Row],[Churn Label]]="Yes", 1, 0)</f>
        <v>0</v>
      </c>
    </row>
    <row r="3364" spans="1:29" x14ac:dyDescent="0.25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C3364">
        <f>IF(Customers[[#This Row],[Churn Label]]="Yes", 1, 0)</f>
        <v>0</v>
      </c>
    </row>
    <row r="3365" spans="1:29" x14ac:dyDescent="0.25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C3365">
        <f>IF(Customers[[#This Row],[Churn Label]]="Yes", 1, 0)</f>
        <v>0</v>
      </c>
    </row>
    <row r="3366" spans="1:29" x14ac:dyDescent="0.25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C3366">
        <f>IF(Customers[[#This Row],[Churn Label]]="Yes", 1, 0)</f>
        <v>0</v>
      </c>
    </row>
    <row r="3367" spans="1:29" x14ac:dyDescent="0.25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C3367">
        <f>IF(Customers[[#This Row],[Churn Label]]="Yes", 1, 0)</f>
        <v>0</v>
      </c>
    </row>
    <row r="3368" spans="1:29" x14ac:dyDescent="0.25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C3368">
        <f>IF(Customers[[#This Row],[Churn Label]]="Yes", 1, 0)</f>
        <v>0</v>
      </c>
    </row>
    <row r="3369" spans="1:29" x14ac:dyDescent="0.25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C3369">
        <f>IF(Customers[[#This Row],[Churn Label]]="Yes", 1, 0)</f>
        <v>0</v>
      </c>
    </row>
    <row r="3370" spans="1:29" x14ac:dyDescent="0.25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C3370">
        <f>IF(Customers[[#This Row],[Churn Label]]="Yes", 1, 0)</f>
        <v>0</v>
      </c>
    </row>
    <row r="3371" spans="1:29" x14ac:dyDescent="0.25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C3371">
        <f>IF(Customers[[#This Row],[Churn Label]]="Yes", 1, 0)</f>
        <v>0</v>
      </c>
    </row>
    <row r="3372" spans="1:29" x14ac:dyDescent="0.25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C3372">
        <f>IF(Customers[[#This Row],[Churn Label]]="Yes", 1, 0)</f>
        <v>0</v>
      </c>
    </row>
    <row r="3373" spans="1:29" x14ac:dyDescent="0.25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C3373">
        <f>IF(Customers[[#This Row],[Churn Label]]="Yes", 1, 0)</f>
        <v>0</v>
      </c>
    </row>
    <row r="3374" spans="1:29" x14ac:dyDescent="0.25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C3374">
        <f>IF(Customers[[#This Row],[Churn Label]]="Yes", 1, 0)</f>
        <v>0</v>
      </c>
    </row>
    <row r="3375" spans="1:29" x14ac:dyDescent="0.25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C3375">
        <f>IF(Customers[[#This Row],[Churn Label]]="Yes", 1, 0)</f>
        <v>0</v>
      </c>
    </row>
    <row r="3376" spans="1:29" x14ac:dyDescent="0.25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C3376">
        <f>IF(Customers[[#This Row],[Churn Label]]="Yes", 1, 0)</f>
        <v>0</v>
      </c>
    </row>
    <row r="3377" spans="1:29" x14ac:dyDescent="0.25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C3377">
        <f>IF(Customers[[#This Row],[Churn Label]]="Yes", 1, 0)</f>
        <v>0</v>
      </c>
    </row>
    <row r="3378" spans="1:29" x14ac:dyDescent="0.25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C3378">
        <f>IF(Customers[[#This Row],[Churn Label]]="Yes", 1, 0)</f>
        <v>0</v>
      </c>
    </row>
    <row r="3379" spans="1:29" x14ac:dyDescent="0.25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C3379">
        <f>IF(Customers[[#This Row],[Churn Label]]="Yes", 1, 0)</f>
        <v>0</v>
      </c>
    </row>
    <row r="3380" spans="1:29" x14ac:dyDescent="0.25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C3380">
        <f>IF(Customers[[#This Row],[Churn Label]]="Yes", 1, 0)</f>
        <v>0</v>
      </c>
    </row>
    <row r="3381" spans="1:29" x14ac:dyDescent="0.25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C3381">
        <f>IF(Customers[[#This Row],[Churn Label]]="Yes", 1, 0)</f>
        <v>0</v>
      </c>
    </row>
    <row r="3382" spans="1:29" x14ac:dyDescent="0.25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C3382">
        <f>IF(Customers[[#This Row],[Churn Label]]="Yes", 1, 0)</f>
        <v>0</v>
      </c>
    </row>
    <row r="3383" spans="1:29" x14ac:dyDescent="0.25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C3383">
        <f>IF(Customers[[#This Row],[Churn Label]]="Yes", 1, 0)</f>
        <v>0</v>
      </c>
    </row>
    <row r="3384" spans="1:29" x14ac:dyDescent="0.25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C3384">
        <f>IF(Customers[[#This Row],[Churn Label]]="Yes", 1, 0)</f>
        <v>0</v>
      </c>
    </row>
    <row r="3385" spans="1:29" x14ac:dyDescent="0.25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C3385">
        <f>IF(Customers[[#This Row],[Churn Label]]="Yes", 1, 0)</f>
        <v>0</v>
      </c>
    </row>
    <row r="3386" spans="1:29" x14ac:dyDescent="0.25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C3386">
        <f>IF(Customers[[#This Row],[Churn Label]]="Yes", 1, 0)</f>
        <v>0</v>
      </c>
    </row>
    <row r="3387" spans="1:29" x14ac:dyDescent="0.25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C3387">
        <f>IF(Customers[[#This Row],[Churn Label]]="Yes", 1, 0)</f>
        <v>0</v>
      </c>
    </row>
    <row r="3388" spans="1:29" x14ac:dyDescent="0.25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C3388">
        <f>IF(Customers[[#This Row],[Churn Label]]="Yes", 1, 0)</f>
        <v>0</v>
      </c>
    </row>
    <row r="3389" spans="1:29" x14ac:dyDescent="0.25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C3389">
        <f>IF(Customers[[#This Row],[Churn Label]]="Yes", 1, 0)</f>
        <v>0</v>
      </c>
    </row>
    <row r="3390" spans="1:29" x14ac:dyDescent="0.25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C3390">
        <f>IF(Customers[[#This Row],[Churn Label]]="Yes", 1, 0)</f>
        <v>0</v>
      </c>
    </row>
    <row r="3391" spans="1:29" x14ac:dyDescent="0.25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C3391">
        <f>IF(Customers[[#This Row],[Churn Label]]="Yes", 1, 0)</f>
        <v>0</v>
      </c>
    </row>
    <row r="3392" spans="1:29" x14ac:dyDescent="0.25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C3392">
        <f>IF(Customers[[#This Row],[Churn Label]]="Yes", 1, 0)</f>
        <v>0</v>
      </c>
    </row>
    <row r="3393" spans="1:29" x14ac:dyDescent="0.25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C3393">
        <f>IF(Customers[[#This Row],[Churn Label]]="Yes", 1, 0)</f>
        <v>0</v>
      </c>
    </row>
    <row r="3394" spans="1:29" x14ac:dyDescent="0.25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C3394">
        <f>IF(Customers[[#This Row],[Churn Label]]="Yes", 1, 0)</f>
        <v>0</v>
      </c>
    </row>
    <row r="3395" spans="1:29" x14ac:dyDescent="0.25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C3395">
        <f>IF(Customers[[#This Row],[Churn Label]]="Yes", 1, 0)</f>
        <v>0</v>
      </c>
    </row>
    <row r="3396" spans="1:29" x14ac:dyDescent="0.25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C3396">
        <f>IF(Customers[[#This Row],[Churn Label]]="Yes", 1, 0)</f>
        <v>0</v>
      </c>
    </row>
    <row r="3397" spans="1:29" x14ac:dyDescent="0.25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C3397">
        <f>IF(Customers[[#This Row],[Churn Label]]="Yes", 1, 0)</f>
        <v>0</v>
      </c>
    </row>
    <row r="3398" spans="1:29" x14ac:dyDescent="0.25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C3398">
        <f>IF(Customers[[#This Row],[Churn Label]]="Yes", 1, 0)</f>
        <v>0</v>
      </c>
    </row>
    <row r="3399" spans="1:29" x14ac:dyDescent="0.25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C3399">
        <f>IF(Customers[[#This Row],[Churn Label]]="Yes", 1, 0)</f>
        <v>0</v>
      </c>
    </row>
    <row r="3400" spans="1:29" x14ac:dyDescent="0.25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C3400">
        <f>IF(Customers[[#This Row],[Churn Label]]="Yes", 1, 0)</f>
        <v>0</v>
      </c>
    </row>
    <row r="3401" spans="1:29" x14ac:dyDescent="0.25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C3401">
        <f>IF(Customers[[#This Row],[Churn Label]]="Yes", 1, 0)</f>
        <v>0</v>
      </c>
    </row>
    <row r="3402" spans="1:29" x14ac:dyDescent="0.25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C3402">
        <f>IF(Customers[[#This Row],[Churn Label]]="Yes", 1, 0)</f>
        <v>0</v>
      </c>
    </row>
    <row r="3403" spans="1:29" x14ac:dyDescent="0.25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C3403">
        <f>IF(Customers[[#This Row],[Churn Label]]="Yes", 1, 0)</f>
        <v>0</v>
      </c>
    </row>
    <row r="3404" spans="1:29" x14ac:dyDescent="0.25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C3404">
        <f>IF(Customers[[#This Row],[Churn Label]]="Yes", 1, 0)</f>
        <v>0</v>
      </c>
    </row>
    <row r="3405" spans="1:29" x14ac:dyDescent="0.25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C3405">
        <f>IF(Customers[[#This Row],[Churn Label]]="Yes", 1, 0)</f>
        <v>0</v>
      </c>
    </row>
    <row r="3406" spans="1:29" x14ac:dyDescent="0.25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C3406">
        <f>IF(Customers[[#This Row],[Churn Label]]="Yes", 1, 0)</f>
        <v>0</v>
      </c>
    </row>
    <row r="3407" spans="1:29" x14ac:dyDescent="0.25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C3407">
        <f>IF(Customers[[#This Row],[Churn Label]]="Yes", 1, 0)</f>
        <v>0</v>
      </c>
    </row>
    <row r="3408" spans="1:29" x14ac:dyDescent="0.25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C3408">
        <f>IF(Customers[[#This Row],[Churn Label]]="Yes", 1, 0)</f>
        <v>0</v>
      </c>
    </row>
    <row r="3409" spans="1:29" x14ac:dyDescent="0.25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C3409">
        <f>IF(Customers[[#This Row],[Churn Label]]="Yes", 1, 0)</f>
        <v>0</v>
      </c>
    </row>
    <row r="3410" spans="1:29" x14ac:dyDescent="0.25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C3410">
        <f>IF(Customers[[#This Row],[Churn Label]]="Yes", 1, 0)</f>
        <v>0</v>
      </c>
    </row>
    <row r="3411" spans="1:29" x14ac:dyDescent="0.25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C3411">
        <f>IF(Customers[[#This Row],[Churn Label]]="Yes", 1, 0)</f>
        <v>0</v>
      </c>
    </row>
    <row r="3412" spans="1:29" x14ac:dyDescent="0.25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C3412">
        <f>IF(Customers[[#This Row],[Churn Label]]="Yes", 1, 0)</f>
        <v>0</v>
      </c>
    </row>
    <row r="3413" spans="1:29" x14ac:dyDescent="0.25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C3413">
        <f>IF(Customers[[#This Row],[Churn Label]]="Yes", 1, 0)</f>
        <v>0</v>
      </c>
    </row>
    <row r="3414" spans="1:29" x14ac:dyDescent="0.25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C3414">
        <f>IF(Customers[[#This Row],[Churn Label]]="Yes", 1, 0)</f>
        <v>0</v>
      </c>
    </row>
    <row r="3415" spans="1:29" x14ac:dyDescent="0.25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C3415">
        <f>IF(Customers[[#This Row],[Churn Label]]="Yes", 1, 0)</f>
        <v>0</v>
      </c>
    </row>
    <row r="3416" spans="1:29" x14ac:dyDescent="0.25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C3416">
        <f>IF(Customers[[#This Row],[Churn Label]]="Yes", 1, 0)</f>
        <v>0</v>
      </c>
    </row>
    <row r="3417" spans="1:29" x14ac:dyDescent="0.25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C3417">
        <f>IF(Customers[[#This Row],[Churn Label]]="Yes", 1, 0)</f>
        <v>0</v>
      </c>
    </row>
    <row r="3418" spans="1:29" x14ac:dyDescent="0.25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C3418">
        <f>IF(Customers[[#This Row],[Churn Label]]="Yes", 1, 0)</f>
        <v>0</v>
      </c>
    </row>
    <row r="3419" spans="1:29" x14ac:dyDescent="0.25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C3419">
        <f>IF(Customers[[#This Row],[Churn Label]]="Yes", 1, 0)</f>
        <v>0</v>
      </c>
    </row>
    <row r="3420" spans="1:29" x14ac:dyDescent="0.25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C3420">
        <f>IF(Customers[[#This Row],[Churn Label]]="Yes", 1, 0)</f>
        <v>0</v>
      </c>
    </row>
    <row r="3421" spans="1:29" x14ac:dyDescent="0.25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C3421">
        <f>IF(Customers[[#This Row],[Churn Label]]="Yes", 1, 0)</f>
        <v>0</v>
      </c>
    </row>
    <row r="3422" spans="1:29" x14ac:dyDescent="0.25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C3422">
        <f>IF(Customers[[#This Row],[Churn Label]]="Yes", 1, 0)</f>
        <v>0</v>
      </c>
    </row>
    <row r="3423" spans="1:29" x14ac:dyDescent="0.25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C3423">
        <f>IF(Customers[[#This Row],[Churn Label]]="Yes", 1, 0)</f>
        <v>0</v>
      </c>
    </row>
    <row r="3424" spans="1:29" x14ac:dyDescent="0.25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C3424">
        <f>IF(Customers[[#This Row],[Churn Label]]="Yes", 1, 0)</f>
        <v>0</v>
      </c>
    </row>
    <row r="3425" spans="1:29" x14ac:dyDescent="0.25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C3425">
        <f>IF(Customers[[#This Row],[Churn Label]]="Yes", 1, 0)</f>
        <v>0</v>
      </c>
    </row>
    <row r="3426" spans="1:29" x14ac:dyDescent="0.25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C3426">
        <f>IF(Customers[[#This Row],[Churn Label]]="Yes", 1, 0)</f>
        <v>0</v>
      </c>
    </row>
    <row r="3427" spans="1:29" x14ac:dyDescent="0.25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C3427">
        <f>IF(Customers[[#This Row],[Churn Label]]="Yes", 1, 0)</f>
        <v>0</v>
      </c>
    </row>
    <row r="3428" spans="1:29" x14ac:dyDescent="0.25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C3428">
        <f>IF(Customers[[#This Row],[Churn Label]]="Yes", 1, 0)</f>
        <v>0</v>
      </c>
    </row>
    <row r="3429" spans="1:29" x14ac:dyDescent="0.25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C3429">
        <f>IF(Customers[[#This Row],[Churn Label]]="Yes", 1, 0)</f>
        <v>0</v>
      </c>
    </row>
    <row r="3430" spans="1:29" x14ac:dyDescent="0.25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C3430">
        <f>IF(Customers[[#This Row],[Churn Label]]="Yes", 1, 0)</f>
        <v>0</v>
      </c>
    </row>
    <row r="3431" spans="1:29" x14ac:dyDescent="0.25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C3431">
        <f>IF(Customers[[#This Row],[Churn Label]]="Yes", 1, 0)</f>
        <v>0</v>
      </c>
    </row>
    <row r="3432" spans="1:29" x14ac:dyDescent="0.25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C3432">
        <f>IF(Customers[[#This Row],[Churn Label]]="Yes", 1, 0)</f>
        <v>0</v>
      </c>
    </row>
    <row r="3433" spans="1:29" x14ac:dyDescent="0.25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C3433">
        <f>IF(Customers[[#This Row],[Churn Label]]="Yes", 1, 0)</f>
        <v>0</v>
      </c>
    </row>
    <row r="3434" spans="1:29" x14ac:dyDescent="0.25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C3434">
        <f>IF(Customers[[#This Row],[Churn Label]]="Yes", 1, 0)</f>
        <v>0</v>
      </c>
    </row>
    <row r="3435" spans="1:29" x14ac:dyDescent="0.25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C3435">
        <f>IF(Customers[[#This Row],[Churn Label]]="Yes", 1, 0)</f>
        <v>0</v>
      </c>
    </row>
    <row r="3436" spans="1:29" x14ac:dyDescent="0.25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C3436">
        <f>IF(Customers[[#This Row],[Churn Label]]="Yes", 1, 0)</f>
        <v>0</v>
      </c>
    </row>
    <row r="3437" spans="1:29" x14ac:dyDescent="0.25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C3437">
        <f>IF(Customers[[#This Row],[Churn Label]]="Yes", 1, 0)</f>
        <v>0</v>
      </c>
    </row>
    <row r="3438" spans="1:29" x14ac:dyDescent="0.25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C3438">
        <f>IF(Customers[[#This Row],[Churn Label]]="Yes", 1, 0)</f>
        <v>0</v>
      </c>
    </row>
    <row r="3439" spans="1:29" x14ac:dyDescent="0.25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C3439">
        <f>IF(Customers[[#This Row],[Churn Label]]="Yes", 1, 0)</f>
        <v>0</v>
      </c>
    </row>
    <row r="3440" spans="1:29" x14ac:dyDescent="0.25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C3440">
        <f>IF(Customers[[#This Row],[Churn Label]]="Yes", 1, 0)</f>
        <v>0</v>
      </c>
    </row>
    <row r="3441" spans="1:29" x14ac:dyDescent="0.25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C3441">
        <f>IF(Customers[[#This Row],[Churn Label]]="Yes", 1, 0)</f>
        <v>0</v>
      </c>
    </row>
    <row r="3442" spans="1:29" x14ac:dyDescent="0.25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C3442">
        <f>IF(Customers[[#This Row],[Churn Label]]="Yes", 1, 0)</f>
        <v>0</v>
      </c>
    </row>
    <row r="3443" spans="1:29" x14ac:dyDescent="0.25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C3443">
        <f>IF(Customers[[#This Row],[Churn Label]]="Yes", 1, 0)</f>
        <v>0</v>
      </c>
    </row>
    <row r="3444" spans="1:29" x14ac:dyDescent="0.25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C3444">
        <f>IF(Customers[[#This Row],[Churn Label]]="Yes", 1, 0)</f>
        <v>0</v>
      </c>
    </row>
    <row r="3445" spans="1:29" x14ac:dyDescent="0.25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C3445">
        <f>IF(Customers[[#This Row],[Churn Label]]="Yes", 1, 0)</f>
        <v>0</v>
      </c>
    </row>
    <row r="3446" spans="1:29" x14ac:dyDescent="0.25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C3446">
        <f>IF(Customers[[#This Row],[Churn Label]]="Yes", 1, 0)</f>
        <v>0</v>
      </c>
    </row>
    <row r="3447" spans="1:29" x14ac:dyDescent="0.25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C3447">
        <f>IF(Customers[[#This Row],[Churn Label]]="Yes", 1, 0)</f>
        <v>0</v>
      </c>
    </row>
    <row r="3448" spans="1:29" x14ac:dyDescent="0.25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C3448">
        <f>IF(Customers[[#This Row],[Churn Label]]="Yes", 1, 0)</f>
        <v>0</v>
      </c>
    </row>
    <row r="3449" spans="1:29" x14ac:dyDescent="0.25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C3449">
        <f>IF(Customers[[#This Row],[Churn Label]]="Yes", 1, 0)</f>
        <v>0</v>
      </c>
    </row>
    <row r="3450" spans="1:29" x14ac:dyDescent="0.25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C3450">
        <f>IF(Customers[[#This Row],[Churn Label]]="Yes", 1, 0)</f>
        <v>0</v>
      </c>
    </row>
    <row r="3451" spans="1:29" x14ac:dyDescent="0.25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C3451">
        <f>IF(Customers[[#This Row],[Churn Label]]="Yes", 1, 0)</f>
        <v>0</v>
      </c>
    </row>
    <row r="3452" spans="1:29" x14ac:dyDescent="0.25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C3452">
        <f>IF(Customers[[#This Row],[Churn Label]]="Yes", 1, 0)</f>
        <v>0</v>
      </c>
    </row>
    <row r="3453" spans="1:29" x14ac:dyDescent="0.25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C3453">
        <f>IF(Customers[[#This Row],[Churn Label]]="Yes", 1, 0)</f>
        <v>0</v>
      </c>
    </row>
    <row r="3454" spans="1:29" x14ac:dyDescent="0.25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C3454">
        <f>IF(Customers[[#This Row],[Churn Label]]="Yes", 1, 0)</f>
        <v>0</v>
      </c>
    </row>
    <row r="3455" spans="1:29" x14ac:dyDescent="0.25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C3455">
        <f>IF(Customers[[#This Row],[Churn Label]]="Yes", 1, 0)</f>
        <v>0</v>
      </c>
    </row>
    <row r="3456" spans="1:29" x14ac:dyDescent="0.25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C3456">
        <f>IF(Customers[[#This Row],[Churn Label]]="Yes", 1, 0)</f>
        <v>0</v>
      </c>
    </row>
    <row r="3457" spans="1:29" x14ac:dyDescent="0.25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C3457">
        <f>IF(Customers[[#This Row],[Churn Label]]="Yes", 1, 0)</f>
        <v>0</v>
      </c>
    </row>
    <row r="3458" spans="1:29" x14ac:dyDescent="0.25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C3458">
        <f>IF(Customers[[#This Row],[Churn Label]]="Yes", 1, 0)</f>
        <v>0</v>
      </c>
    </row>
    <row r="3459" spans="1:29" x14ac:dyDescent="0.25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C3459">
        <f>IF(Customers[[#This Row],[Churn Label]]="Yes", 1, 0)</f>
        <v>0</v>
      </c>
    </row>
    <row r="3460" spans="1:29" x14ac:dyDescent="0.25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C3460">
        <f>IF(Customers[[#This Row],[Churn Label]]="Yes", 1, 0)</f>
        <v>0</v>
      </c>
    </row>
    <row r="3461" spans="1:29" x14ac:dyDescent="0.25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C3461">
        <f>IF(Customers[[#This Row],[Churn Label]]="Yes", 1, 0)</f>
        <v>0</v>
      </c>
    </row>
    <row r="3462" spans="1:29" x14ac:dyDescent="0.25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C3462">
        <f>IF(Customers[[#This Row],[Churn Label]]="Yes", 1, 0)</f>
        <v>0</v>
      </c>
    </row>
    <row r="3463" spans="1:29" x14ac:dyDescent="0.25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C3463">
        <f>IF(Customers[[#This Row],[Churn Label]]="Yes", 1, 0)</f>
        <v>0</v>
      </c>
    </row>
    <row r="3464" spans="1:29" x14ac:dyDescent="0.25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C3464">
        <f>IF(Customers[[#This Row],[Churn Label]]="Yes", 1, 0)</f>
        <v>0</v>
      </c>
    </row>
    <row r="3465" spans="1:29" x14ac:dyDescent="0.25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C3465">
        <f>IF(Customers[[#This Row],[Churn Label]]="Yes", 1, 0)</f>
        <v>0</v>
      </c>
    </row>
    <row r="3466" spans="1:29" x14ac:dyDescent="0.25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C3466">
        <f>IF(Customers[[#This Row],[Churn Label]]="Yes", 1, 0)</f>
        <v>0</v>
      </c>
    </row>
    <row r="3467" spans="1:29" x14ac:dyDescent="0.25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C3467">
        <f>IF(Customers[[#This Row],[Churn Label]]="Yes", 1, 0)</f>
        <v>0</v>
      </c>
    </row>
    <row r="3468" spans="1:29" x14ac:dyDescent="0.25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C3468">
        <f>IF(Customers[[#This Row],[Churn Label]]="Yes", 1, 0)</f>
        <v>0</v>
      </c>
    </row>
    <row r="3469" spans="1:29" x14ac:dyDescent="0.25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C3469">
        <f>IF(Customers[[#This Row],[Churn Label]]="Yes", 1, 0)</f>
        <v>0</v>
      </c>
    </row>
    <row r="3470" spans="1:29" x14ac:dyDescent="0.25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C3470">
        <f>IF(Customers[[#This Row],[Churn Label]]="Yes", 1, 0)</f>
        <v>0</v>
      </c>
    </row>
    <row r="3471" spans="1:29" x14ac:dyDescent="0.25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C3471">
        <f>IF(Customers[[#This Row],[Churn Label]]="Yes", 1, 0)</f>
        <v>0</v>
      </c>
    </row>
    <row r="3472" spans="1:29" x14ac:dyDescent="0.25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C3472">
        <f>IF(Customers[[#This Row],[Churn Label]]="Yes", 1, 0)</f>
        <v>0</v>
      </c>
    </row>
    <row r="3473" spans="1:29" x14ac:dyDescent="0.25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C3473">
        <f>IF(Customers[[#This Row],[Churn Label]]="Yes", 1, 0)</f>
        <v>0</v>
      </c>
    </row>
    <row r="3474" spans="1:29" x14ac:dyDescent="0.25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C3474">
        <f>IF(Customers[[#This Row],[Churn Label]]="Yes", 1, 0)</f>
        <v>0</v>
      </c>
    </row>
    <row r="3475" spans="1:29" x14ac:dyDescent="0.25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C3475">
        <f>IF(Customers[[#This Row],[Churn Label]]="Yes", 1, 0)</f>
        <v>0</v>
      </c>
    </row>
    <row r="3476" spans="1:29" x14ac:dyDescent="0.25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C3476">
        <f>IF(Customers[[#This Row],[Churn Label]]="Yes", 1, 0)</f>
        <v>0</v>
      </c>
    </row>
    <row r="3477" spans="1:29" x14ac:dyDescent="0.25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C3477">
        <f>IF(Customers[[#This Row],[Churn Label]]="Yes", 1, 0)</f>
        <v>0</v>
      </c>
    </row>
    <row r="3478" spans="1:29" x14ac:dyDescent="0.25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C3478">
        <f>IF(Customers[[#This Row],[Churn Label]]="Yes", 1, 0)</f>
        <v>0</v>
      </c>
    </row>
    <row r="3479" spans="1:29" x14ac:dyDescent="0.25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C3479">
        <f>IF(Customers[[#This Row],[Churn Label]]="Yes", 1, 0)</f>
        <v>0</v>
      </c>
    </row>
    <row r="3480" spans="1:29" x14ac:dyDescent="0.25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C3480">
        <f>IF(Customers[[#This Row],[Churn Label]]="Yes", 1, 0)</f>
        <v>0</v>
      </c>
    </row>
    <row r="3481" spans="1:29" x14ac:dyDescent="0.25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C3481">
        <f>IF(Customers[[#This Row],[Churn Label]]="Yes", 1, 0)</f>
        <v>0</v>
      </c>
    </row>
    <row r="3482" spans="1:29" x14ac:dyDescent="0.25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C3482">
        <f>IF(Customers[[#This Row],[Churn Label]]="Yes", 1, 0)</f>
        <v>0</v>
      </c>
    </row>
    <row r="3483" spans="1:29" x14ac:dyDescent="0.25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C3483">
        <f>IF(Customers[[#This Row],[Churn Label]]="Yes", 1, 0)</f>
        <v>0</v>
      </c>
    </row>
    <row r="3484" spans="1:29" x14ac:dyDescent="0.25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C3484">
        <f>IF(Customers[[#This Row],[Churn Label]]="Yes", 1, 0)</f>
        <v>0</v>
      </c>
    </row>
    <row r="3485" spans="1:29" x14ac:dyDescent="0.25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C3485">
        <f>IF(Customers[[#This Row],[Churn Label]]="Yes", 1, 0)</f>
        <v>0</v>
      </c>
    </row>
    <row r="3486" spans="1:29" x14ac:dyDescent="0.25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C3486">
        <f>IF(Customers[[#This Row],[Churn Label]]="Yes", 1, 0)</f>
        <v>0</v>
      </c>
    </row>
    <row r="3487" spans="1:29" x14ac:dyDescent="0.25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C3487">
        <f>IF(Customers[[#This Row],[Churn Label]]="Yes", 1, 0)</f>
        <v>0</v>
      </c>
    </row>
    <row r="3488" spans="1:29" x14ac:dyDescent="0.25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C3488">
        <f>IF(Customers[[#This Row],[Churn Label]]="Yes", 1, 0)</f>
        <v>0</v>
      </c>
    </row>
    <row r="3489" spans="1:30" x14ac:dyDescent="0.25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C3489">
        <f>IF(Customers[[#This Row],[Churn Label]]="Yes", 1, 0)</f>
        <v>0</v>
      </c>
    </row>
    <row r="3490" spans="1:30" x14ac:dyDescent="0.25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C3490">
        <f>IF(Customers[[#This Row],[Churn Label]]="Yes", 1, 0)</f>
        <v>0</v>
      </c>
    </row>
    <row r="3491" spans="1:30" x14ac:dyDescent="0.25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C3491">
        <f>IF(Customers[[#This Row],[Churn Label]]="Yes", 1, 0)</f>
        <v>0</v>
      </c>
    </row>
    <row r="3492" spans="1:30" x14ac:dyDescent="0.25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C3492">
        <f>IF(Customers[[#This Row],[Churn Label]]="Yes", 1, 0)</f>
        <v>0</v>
      </c>
    </row>
    <row r="3493" spans="1:30" x14ac:dyDescent="0.25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C3493">
        <f>IF(Customers[[#This Row],[Churn Label]]="Yes", 1, 0)</f>
        <v>0</v>
      </c>
    </row>
    <row r="3494" spans="1:30" x14ac:dyDescent="0.25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C3494">
        <f>IF(Customers[[#This Row],[Churn Label]]="Yes", 1, 0)</f>
        <v>0</v>
      </c>
    </row>
    <row r="3495" spans="1:30" x14ac:dyDescent="0.25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>
        <f>IF(Customers[[#This Row],[Churn Label]]="Yes", 1, 0)</f>
        <v>1</v>
      </c>
      <c r="AD3495" t="s">
        <v>57</v>
      </c>
    </row>
    <row r="3496" spans="1:30" x14ac:dyDescent="0.25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>
        <f>IF(Customers[[#This Row],[Churn Label]]="Yes", 1, 0)</f>
        <v>1</v>
      </c>
      <c r="AD3496" t="s">
        <v>57</v>
      </c>
    </row>
    <row r="3497" spans="1:30" x14ac:dyDescent="0.25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>
        <f>IF(Customers[[#This Row],[Churn Label]]="Yes", 1, 0)</f>
        <v>1</v>
      </c>
      <c r="AD3497" t="s">
        <v>40</v>
      </c>
    </row>
    <row r="3498" spans="1:30" x14ac:dyDescent="0.25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>
        <f>IF(Customers[[#This Row],[Churn Label]]="Yes", 1, 0)</f>
        <v>1</v>
      </c>
      <c r="AD3498" t="s">
        <v>57</v>
      </c>
    </row>
    <row r="3499" spans="1:30" x14ac:dyDescent="0.25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>
        <f>IF(Customers[[#This Row],[Churn Label]]="Yes", 1, 0)</f>
        <v>1</v>
      </c>
      <c r="AD3499" t="s">
        <v>96</v>
      </c>
    </row>
    <row r="3500" spans="1:30" x14ac:dyDescent="0.25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>
        <f>IF(Customers[[#This Row],[Churn Label]]="Yes", 1, 0)</f>
        <v>1</v>
      </c>
      <c r="AD3500" t="s">
        <v>102</v>
      </c>
    </row>
    <row r="3501" spans="1:30" x14ac:dyDescent="0.25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>
        <f>IF(Customers[[#This Row],[Churn Label]]="Yes", 1, 0)</f>
        <v>1</v>
      </c>
      <c r="AD3501" t="s">
        <v>91</v>
      </c>
    </row>
    <row r="3502" spans="1:30" x14ac:dyDescent="0.25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>
        <f>IF(Customers[[#This Row],[Churn Label]]="Yes", 1, 0)</f>
        <v>1</v>
      </c>
      <c r="AD3502" t="s">
        <v>96</v>
      </c>
    </row>
    <row r="3503" spans="1:30" x14ac:dyDescent="0.25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>
        <f>IF(Customers[[#This Row],[Churn Label]]="Yes", 1, 0)</f>
        <v>1</v>
      </c>
      <c r="AD3503" t="s">
        <v>91</v>
      </c>
    </row>
    <row r="3504" spans="1:30" x14ac:dyDescent="0.25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>
        <f>IF(Customers[[#This Row],[Churn Label]]="Yes", 1, 0)</f>
        <v>1</v>
      </c>
      <c r="AD3504" t="s">
        <v>97</v>
      </c>
    </row>
    <row r="3505" spans="1:30" x14ac:dyDescent="0.25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>
        <f>IF(Customers[[#This Row],[Churn Label]]="Yes", 1, 0)</f>
        <v>1</v>
      </c>
      <c r="AD3505" t="s">
        <v>104</v>
      </c>
    </row>
    <row r="3506" spans="1:30" x14ac:dyDescent="0.25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>
        <f>IF(Customers[[#This Row],[Churn Label]]="Yes", 1, 0)</f>
        <v>1</v>
      </c>
      <c r="AD3506" t="s">
        <v>104</v>
      </c>
    </row>
    <row r="3507" spans="1:30" x14ac:dyDescent="0.25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>
        <f>IF(Customers[[#This Row],[Churn Label]]="Yes", 1, 0)</f>
        <v>1</v>
      </c>
      <c r="AD3507" t="s">
        <v>96</v>
      </c>
    </row>
    <row r="3508" spans="1:30" x14ac:dyDescent="0.25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>
        <f>IF(Customers[[#This Row],[Churn Label]]="Yes", 1, 0)</f>
        <v>1</v>
      </c>
      <c r="AD3508" t="s">
        <v>66</v>
      </c>
    </row>
    <row r="3509" spans="1:30" x14ac:dyDescent="0.25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>
        <f>IF(Customers[[#This Row],[Churn Label]]="Yes", 1, 0)</f>
        <v>1</v>
      </c>
      <c r="AD3509" t="s">
        <v>96</v>
      </c>
    </row>
    <row r="3510" spans="1:30" x14ac:dyDescent="0.25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>
        <f>IF(Customers[[#This Row],[Churn Label]]="Yes", 1, 0)</f>
        <v>1</v>
      </c>
      <c r="AD3510" t="s">
        <v>96</v>
      </c>
    </row>
    <row r="3511" spans="1:30" x14ac:dyDescent="0.25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>
        <f>IF(Customers[[#This Row],[Churn Label]]="Yes", 1, 0)</f>
        <v>1</v>
      </c>
      <c r="AD3511" t="s">
        <v>105</v>
      </c>
    </row>
    <row r="3512" spans="1:30" x14ac:dyDescent="0.25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>
        <f>IF(Customers[[#This Row],[Churn Label]]="Yes", 1, 0)</f>
        <v>1</v>
      </c>
      <c r="AD3512" t="s">
        <v>104</v>
      </c>
    </row>
    <row r="3513" spans="1:30" x14ac:dyDescent="0.25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>
        <f>IF(Customers[[#This Row],[Churn Label]]="Yes", 1, 0)</f>
        <v>1</v>
      </c>
      <c r="AD3513" t="s">
        <v>57</v>
      </c>
    </row>
    <row r="3514" spans="1:30" x14ac:dyDescent="0.25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>
        <f>IF(Customers[[#This Row],[Churn Label]]="Yes", 1, 0)</f>
        <v>1</v>
      </c>
      <c r="AD3514" t="s">
        <v>106</v>
      </c>
    </row>
    <row r="3515" spans="1:30" x14ac:dyDescent="0.25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>
        <f>IF(Customers[[#This Row],[Churn Label]]="Yes", 1, 0)</f>
        <v>1</v>
      </c>
      <c r="AD3515" t="s">
        <v>92</v>
      </c>
    </row>
    <row r="3516" spans="1:30" x14ac:dyDescent="0.25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>
        <f>IF(Customers[[#This Row],[Churn Label]]="Yes", 1, 0)</f>
        <v>1</v>
      </c>
      <c r="AD3516" t="s">
        <v>96</v>
      </c>
    </row>
    <row r="3517" spans="1:30" x14ac:dyDescent="0.25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>
        <f>IF(Customers[[#This Row],[Churn Label]]="Yes", 1, 0)</f>
        <v>1</v>
      </c>
      <c r="AD3517" t="s">
        <v>91</v>
      </c>
    </row>
    <row r="3518" spans="1:30" x14ac:dyDescent="0.25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>
        <f>IF(Customers[[#This Row],[Churn Label]]="Yes", 1, 0)</f>
        <v>1</v>
      </c>
      <c r="AD3518" t="s">
        <v>97</v>
      </c>
    </row>
    <row r="3519" spans="1:30" x14ac:dyDescent="0.25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>
        <f>IF(Customers[[#This Row],[Churn Label]]="Yes", 1, 0)</f>
        <v>1</v>
      </c>
      <c r="AD3519" t="s">
        <v>87</v>
      </c>
    </row>
    <row r="3520" spans="1:30" x14ac:dyDescent="0.25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>
        <f>IF(Customers[[#This Row],[Churn Label]]="Yes", 1, 0)</f>
        <v>1</v>
      </c>
      <c r="AD3520" t="s">
        <v>101</v>
      </c>
    </row>
    <row r="3521" spans="1:30" x14ac:dyDescent="0.25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>
        <f>IF(Customers[[#This Row],[Churn Label]]="Yes", 1, 0)</f>
        <v>1</v>
      </c>
      <c r="AD3521" t="s">
        <v>49</v>
      </c>
    </row>
    <row r="3522" spans="1:30" x14ac:dyDescent="0.25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>
        <f>IF(Customers[[#This Row],[Churn Label]]="Yes", 1, 0)</f>
        <v>1</v>
      </c>
      <c r="AD3522" t="s">
        <v>96</v>
      </c>
    </row>
    <row r="3523" spans="1:30" x14ac:dyDescent="0.25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>
        <f>IF(Customers[[#This Row],[Churn Label]]="Yes", 1, 0)</f>
        <v>1</v>
      </c>
      <c r="AD3523" t="s">
        <v>92</v>
      </c>
    </row>
    <row r="3524" spans="1:30" x14ac:dyDescent="0.25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>
        <f>IF(Customers[[#This Row],[Churn Label]]="Yes", 1, 0)</f>
        <v>1</v>
      </c>
      <c r="AD3524" t="s">
        <v>96</v>
      </c>
    </row>
    <row r="3525" spans="1:30" x14ac:dyDescent="0.25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>
        <f>IF(Customers[[#This Row],[Churn Label]]="Yes", 1, 0)</f>
        <v>1</v>
      </c>
      <c r="AD3525" t="s">
        <v>66</v>
      </c>
    </row>
    <row r="3526" spans="1:30" x14ac:dyDescent="0.25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>
        <f>IF(Customers[[#This Row],[Churn Label]]="Yes", 1, 0)</f>
        <v>1</v>
      </c>
      <c r="AD3526" t="s">
        <v>91</v>
      </c>
    </row>
    <row r="3527" spans="1:30" x14ac:dyDescent="0.25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>
        <f>IF(Customers[[#This Row],[Churn Label]]="Yes", 1, 0)</f>
        <v>1</v>
      </c>
      <c r="AD3527" t="s">
        <v>97</v>
      </c>
    </row>
    <row r="3528" spans="1:30" x14ac:dyDescent="0.25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>
        <f>IF(Customers[[#This Row],[Churn Label]]="Yes", 1, 0)</f>
        <v>1</v>
      </c>
      <c r="AD3528" t="s">
        <v>104</v>
      </c>
    </row>
    <row r="3529" spans="1:30" x14ac:dyDescent="0.25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>
        <f>IF(Customers[[#This Row],[Churn Label]]="Yes", 1, 0)</f>
        <v>1</v>
      </c>
      <c r="AD3529" t="s">
        <v>104</v>
      </c>
    </row>
    <row r="3530" spans="1:30" x14ac:dyDescent="0.25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>
        <f>IF(Customers[[#This Row],[Churn Label]]="Yes", 1, 0)</f>
        <v>1</v>
      </c>
      <c r="AD3530" t="s">
        <v>104</v>
      </c>
    </row>
    <row r="3531" spans="1:30" x14ac:dyDescent="0.25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>
        <f>IF(Customers[[#This Row],[Churn Label]]="Yes", 1, 0)</f>
        <v>1</v>
      </c>
      <c r="AD3531" t="s">
        <v>106</v>
      </c>
    </row>
    <row r="3532" spans="1:30" x14ac:dyDescent="0.25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>
        <f>IF(Customers[[#This Row],[Churn Label]]="Yes", 1, 0)</f>
        <v>1</v>
      </c>
      <c r="AD3532" t="s">
        <v>57</v>
      </c>
    </row>
    <row r="3533" spans="1:30" x14ac:dyDescent="0.25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>
        <f>IF(Customers[[#This Row],[Churn Label]]="Yes", 1, 0)</f>
        <v>1</v>
      </c>
      <c r="AD3533" t="s">
        <v>57</v>
      </c>
    </row>
    <row r="3534" spans="1:30" x14ac:dyDescent="0.25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>
        <f>IF(Customers[[#This Row],[Churn Label]]="Yes", 1, 0)</f>
        <v>1</v>
      </c>
      <c r="AD3534" t="s">
        <v>57</v>
      </c>
    </row>
    <row r="3535" spans="1:30" x14ac:dyDescent="0.25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>
        <f>IF(Customers[[#This Row],[Churn Label]]="Yes", 1, 0)</f>
        <v>1</v>
      </c>
      <c r="AD3535" t="s">
        <v>57</v>
      </c>
    </row>
    <row r="3536" spans="1:30" x14ac:dyDescent="0.25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>
        <f>IF(Customers[[#This Row],[Churn Label]]="Yes", 1, 0)</f>
        <v>1</v>
      </c>
      <c r="AD3536" t="s">
        <v>91</v>
      </c>
    </row>
    <row r="3537" spans="1:30" x14ac:dyDescent="0.25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>
        <f>IF(Customers[[#This Row],[Churn Label]]="Yes", 1, 0)</f>
        <v>1</v>
      </c>
      <c r="AD3537" t="s">
        <v>57</v>
      </c>
    </row>
    <row r="3538" spans="1:30" x14ac:dyDescent="0.25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>
        <f>IF(Customers[[#This Row],[Churn Label]]="Yes", 1, 0)</f>
        <v>1</v>
      </c>
      <c r="AD3538" t="s">
        <v>104</v>
      </c>
    </row>
    <row r="3539" spans="1:30" x14ac:dyDescent="0.25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>
        <f>IF(Customers[[#This Row],[Churn Label]]="Yes", 1, 0)</f>
        <v>1</v>
      </c>
      <c r="AD3539" t="s">
        <v>57</v>
      </c>
    </row>
    <row r="3540" spans="1:30" x14ac:dyDescent="0.25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>
        <f>IF(Customers[[#This Row],[Churn Label]]="Yes", 1, 0)</f>
        <v>1</v>
      </c>
      <c r="AD3540" t="s">
        <v>57</v>
      </c>
    </row>
    <row r="3541" spans="1:30" x14ac:dyDescent="0.25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>
        <f>IF(Customers[[#This Row],[Churn Label]]="Yes", 1, 0)</f>
        <v>1</v>
      </c>
      <c r="AD3541" t="s">
        <v>104</v>
      </c>
    </row>
    <row r="3542" spans="1:30" x14ac:dyDescent="0.25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>
        <f>IF(Customers[[#This Row],[Churn Label]]="Yes", 1, 0)</f>
        <v>1</v>
      </c>
      <c r="AD3542" t="s">
        <v>57</v>
      </c>
    </row>
    <row r="3543" spans="1:30" x14ac:dyDescent="0.25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>
        <f>IF(Customers[[#This Row],[Churn Label]]="Yes", 1, 0)</f>
        <v>1</v>
      </c>
      <c r="AD3543" t="s">
        <v>57</v>
      </c>
    </row>
    <row r="3544" spans="1:30" x14ac:dyDescent="0.25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>
        <f>IF(Customers[[#This Row],[Churn Label]]="Yes", 1, 0)</f>
        <v>1</v>
      </c>
      <c r="AD3544" t="s">
        <v>57</v>
      </c>
    </row>
    <row r="3545" spans="1:30" x14ac:dyDescent="0.25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>
        <f>IF(Customers[[#This Row],[Churn Label]]="Yes", 1, 0)</f>
        <v>1</v>
      </c>
      <c r="AD3545" t="s">
        <v>57</v>
      </c>
    </row>
    <row r="3546" spans="1:30" x14ac:dyDescent="0.25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>
        <f>IF(Customers[[#This Row],[Churn Label]]="Yes", 1, 0)</f>
        <v>1</v>
      </c>
      <c r="AD3546" t="s">
        <v>57</v>
      </c>
    </row>
    <row r="3547" spans="1:30" x14ac:dyDescent="0.25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>
        <f>IF(Customers[[#This Row],[Churn Label]]="Yes", 1, 0)</f>
        <v>1</v>
      </c>
      <c r="AD3547" t="s">
        <v>104</v>
      </c>
    </row>
    <row r="3548" spans="1:30" x14ac:dyDescent="0.25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>
        <f>IF(Customers[[#This Row],[Churn Label]]="Yes", 1, 0)</f>
        <v>1</v>
      </c>
      <c r="AD3548" t="s">
        <v>57</v>
      </c>
    </row>
    <row r="3549" spans="1:30" x14ac:dyDescent="0.25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>
        <f>IF(Customers[[#This Row],[Churn Label]]="Yes", 1, 0)</f>
        <v>1</v>
      </c>
      <c r="AD3549" t="s">
        <v>57</v>
      </c>
    </row>
    <row r="3550" spans="1:30" x14ac:dyDescent="0.25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>
        <f>IF(Customers[[#This Row],[Churn Label]]="Yes", 1, 0)</f>
        <v>1</v>
      </c>
      <c r="AD3550" t="s">
        <v>57</v>
      </c>
    </row>
    <row r="3551" spans="1:30" x14ac:dyDescent="0.25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>
        <f>IF(Customers[[#This Row],[Churn Label]]="Yes", 1, 0)</f>
        <v>1</v>
      </c>
      <c r="AD3551" t="s">
        <v>57</v>
      </c>
    </row>
    <row r="3552" spans="1:30" x14ac:dyDescent="0.25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>
        <f>IF(Customers[[#This Row],[Churn Label]]="Yes", 1, 0)</f>
        <v>1</v>
      </c>
      <c r="AD3552" t="s">
        <v>57</v>
      </c>
    </row>
    <row r="3553" spans="1:30" x14ac:dyDescent="0.25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>
        <f>IF(Customers[[#This Row],[Churn Label]]="Yes", 1, 0)</f>
        <v>1</v>
      </c>
      <c r="AD3553" t="s">
        <v>57</v>
      </c>
    </row>
    <row r="3554" spans="1:30" x14ac:dyDescent="0.25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>
        <f>IF(Customers[[#This Row],[Churn Label]]="Yes", 1, 0)</f>
        <v>1</v>
      </c>
      <c r="AD3554" t="s">
        <v>57</v>
      </c>
    </row>
    <row r="3555" spans="1:30" x14ac:dyDescent="0.25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>
        <f>IF(Customers[[#This Row],[Churn Label]]="Yes", 1, 0)</f>
        <v>1</v>
      </c>
      <c r="AD3555" t="s">
        <v>57</v>
      </c>
    </row>
    <row r="3556" spans="1:30" x14ac:dyDescent="0.25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>
        <f>IF(Customers[[#This Row],[Churn Label]]="Yes", 1, 0)</f>
        <v>1</v>
      </c>
      <c r="AD3556" t="s">
        <v>57</v>
      </c>
    </row>
    <row r="3557" spans="1:30" x14ac:dyDescent="0.25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>
        <f>IF(Customers[[#This Row],[Churn Label]]="Yes", 1, 0)</f>
        <v>1</v>
      </c>
      <c r="AD3557" t="s">
        <v>57</v>
      </c>
    </row>
    <row r="3558" spans="1:30" x14ac:dyDescent="0.25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>
        <f>IF(Customers[[#This Row],[Churn Label]]="Yes", 1, 0)</f>
        <v>1</v>
      </c>
      <c r="AD3558" t="s">
        <v>57</v>
      </c>
    </row>
    <row r="3559" spans="1:30" x14ac:dyDescent="0.25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>
        <f>IF(Customers[[#This Row],[Churn Label]]="Yes", 1, 0)</f>
        <v>1</v>
      </c>
      <c r="AD3559" t="s">
        <v>57</v>
      </c>
    </row>
    <row r="3560" spans="1:30" x14ac:dyDescent="0.25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>
        <f>IF(Customers[[#This Row],[Churn Label]]="Yes", 1, 0)</f>
        <v>1</v>
      </c>
      <c r="AD3560" t="s">
        <v>57</v>
      </c>
    </row>
    <row r="3561" spans="1:30" x14ac:dyDescent="0.25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>
        <f>IF(Customers[[#This Row],[Churn Label]]="Yes", 1, 0)</f>
        <v>1</v>
      </c>
      <c r="AD3561" t="s">
        <v>57</v>
      </c>
    </row>
    <row r="3562" spans="1:30" x14ac:dyDescent="0.25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>
        <f>IF(Customers[[#This Row],[Churn Label]]="Yes", 1, 0)</f>
        <v>1</v>
      </c>
      <c r="AD3562" t="s">
        <v>57</v>
      </c>
    </row>
    <row r="3563" spans="1:30" x14ac:dyDescent="0.25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>
        <f>IF(Customers[[#This Row],[Churn Label]]="Yes", 1, 0)</f>
        <v>1</v>
      </c>
      <c r="AD3563" t="s">
        <v>57</v>
      </c>
    </row>
    <row r="3564" spans="1:30" x14ac:dyDescent="0.25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>
        <f>IF(Customers[[#This Row],[Churn Label]]="Yes", 1, 0)</f>
        <v>1</v>
      </c>
      <c r="AD3564" t="s">
        <v>96</v>
      </c>
    </row>
    <row r="3565" spans="1:30" x14ac:dyDescent="0.25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>
        <f>IF(Customers[[#This Row],[Churn Label]]="Yes", 1, 0)</f>
        <v>1</v>
      </c>
      <c r="AD3565" t="s">
        <v>97</v>
      </c>
    </row>
    <row r="3566" spans="1:30" x14ac:dyDescent="0.25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>
        <f>IF(Customers[[#This Row],[Churn Label]]="Yes", 1, 0)</f>
        <v>1</v>
      </c>
      <c r="AD3566" t="s">
        <v>49</v>
      </c>
    </row>
    <row r="3567" spans="1:30" x14ac:dyDescent="0.25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>
        <f>IF(Customers[[#This Row],[Churn Label]]="Yes", 1, 0)</f>
        <v>1</v>
      </c>
      <c r="AD3567" t="s">
        <v>57</v>
      </c>
    </row>
    <row r="3568" spans="1:30" x14ac:dyDescent="0.25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>
        <f>IF(Customers[[#This Row],[Churn Label]]="Yes", 1, 0)</f>
        <v>1</v>
      </c>
      <c r="AD3568" t="s">
        <v>104</v>
      </c>
    </row>
    <row r="3569" spans="1:30" x14ac:dyDescent="0.25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>
        <f>IF(Customers[[#This Row],[Churn Label]]="Yes", 1, 0)</f>
        <v>1</v>
      </c>
      <c r="AD3569" t="s">
        <v>96</v>
      </c>
    </row>
    <row r="3570" spans="1:30" x14ac:dyDescent="0.25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>
        <f>IF(Customers[[#This Row],[Churn Label]]="Yes", 1, 0)</f>
        <v>1</v>
      </c>
      <c r="AD3570" t="s">
        <v>96</v>
      </c>
    </row>
    <row r="3571" spans="1:30" x14ac:dyDescent="0.25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>
        <f>IF(Customers[[#This Row],[Churn Label]]="Yes", 1, 0)</f>
        <v>1</v>
      </c>
      <c r="AD3571" t="s">
        <v>96</v>
      </c>
    </row>
    <row r="3572" spans="1:30" x14ac:dyDescent="0.25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>
        <f>IF(Customers[[#This Row],[Churn Label]]="Yes", 1, 0)</f>
        <v>1</v>
      </c>
      <c r="AD3572" t="s">
        <v>96</v>
      </c>
    </row>
    <row r="3573" spans="1:30" x14ac:dyDescent="0.25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>
        <f>IF(Customers[[#This Row],[Churn Label]]="Yes", 1, 0)</f>
        <v>1</v>
      </c>
      <c r="AD3573" t="s">
        <v>96</v>
      </c>
    </row>
    <row r="3574" spans="1:30" x14ac:dyDescent="0.25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>
        <f>IF(Customers[[#This Row],[Churn Label]]="Yes", 1, 0)</f>
        <v>1</v>
      </c>
      <c r="AD3574" t="s">
        <v>96</v>
      </c>
    </row>
    <row r="3575" spans="1:30" x14ac:dyDescent="0.25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>
        <f>IF(Customers[[#This Row],[Churn Label]]="Yes", 1, 0)</f>
        <v>1</v>
      </c>
      <c r="AD3575" t="s">
        <v>96</v>
      </c>
    </row>
    <row r="3576" spans="1:30" x14ac:dyDescent="0.25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>
        <f>IF(Customers[[#This Row],[Churn Label]]="Yes", 1, 0)</f>
        <v>1</v>
      </c>
      <c r="AD3576" t="s">
        <v>96</v>
      </c>
    </row>
    <row r="3577" spans="1:30" x14ac:dyDescent="0.25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>
        <f>IF(Customers[[#This Row],[Churn Label]]="Yes", 1, 0)</f>
        <v>1</v>
      </c>
      <c r="AD3577" t="s">
        <v>57</v>
      </c>
    </row>
    <row r="3578" spans="1:30" x14ac:dyDescent="0.25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>
        <f>IF(Customers[[#This Row],[Churn Label]]="Yes", 1, 0)</f>
        <v>1</v>
      </c>
      <c r="AD3578" t="s">
        <v>96</v>
      </c>
    </row>
    <row r="3579" spans="1:30" x14ac:dyDescent="0.25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>
        <f>IF(Customers[[#This Row],[Churn Label]]="Yes", 1, 0)</f>
        <v>1</v>
      </c>
      <c r="AD3579" t="s">
        <v>92</v>
      </c>
    </row>
    <row r="3580" spans="1:30" x14ac:dyDescent="0.25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>
        <f>IF(Customers[[#This Row],[Churn Label]]="Yes", 1, 0)</f>
        <v>1</v>
      </c>
      <c r="AD3580" t="s">
        <v>105</v>
      </c>
    </row>
    <row r="3581" spans="1:30" x14ac:dyDescent="0.25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>
        <f>IF(Customers[[#This Row],[Churn Label]]="Yes", 1, 0)</f>
        <v>1</v>
      </c>
      <c r="AD3581" t="s">
        <v>96</v>
      </c>
    </row>
    <row r="3582" spans="1:30" x14ac:dyDescent="0.25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>
        <f>IF(Customers[[#This Row],[Churn Label]]="Yes", 1, 0)</f>
        <v>1</v>
      </c>
      <c r="AD3582" t="s">
        <v>91</v>
      </c>
    </row>
    <row r="3583" spans="1:30" x14ac:dyDescent="0.25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>
        <f>IF(Customers[[#This Row],[Churn Label]]="Yes", 1, 0)</f>
        <v>1</v>
      </c>
      <c r="AD3583" t="s">
        <v>97</v>
      </c>
    </row>
    <row r="3584" spans="1:30" x14ac:dyDescent="0.25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>
        <f>IF(Customers[[#This Row],[Churn Label]]="Yes", 1, 0)</f>
        <v>1</v>
      </c>
      <c r="AD3584" t="s">
        <v>87</v>
      </c>
    </row>
    <row r="3585" spans="1:30" x14ac:dyDescent="0.25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>
        <f>IF(Customers[[#This Row],[Churn Label]]="Yes", 1, 0)</f>
        <v>1</v>
      </c>
      <c r="AD3585" t="s">
        <v>101</v>
      </c>
    </row>
    <row r="3586" spans="1:30" x14ac:dyDescent="0.25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>
        <f>IF(Customers[[#This Row],[Churn Label]]="Yes", 1, 0)</f>
        <v>1</v>
      </c>
      <c r="AD3586" t="s">
        <v>96</v>
      </c>
    </row>
    <row r="3587" spans="1:30" x14ac:dyDescent="0.25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>
        <f>IF(Customers[[#This Row],[Churn Label]]="Yes", 1, 0)</f>
        <v>1</v>
      </c>
      <c r="AD3587" t="s">
        <v>104</v>
      </c>
    </row>
    <row r="3588" spans="1:30" x14ac:dyDescent="0.25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>
        <f>IF(Customers[[#This Row],[Churn Label]]="Yes", 1, 0)</f>
        <v>1</v>
      </c>
      <c r="AD3588" t="s">
        <v>92</v>
      </c>
    </row>
    <row r="3589" spans="1:30" x14ac:dyDescent="0.25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>
        <f>IF(Customers[[#This Row],[Churn Label]]="Yes", 1, 0)</f>
        <v>1</v>
      </c>
      <c r="AD3589" t="s">
        <v>105</v>
      </c>
    </row>
    <row r="3590" spans="1:30" x14ac:dyDescent="0.25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>
        <f>IF(Customers[[#This Row],[Churn Label]]="Yes", 1, 0)</f>
        <v>1</v>
      </c>
      <c r="AD3590" t="s">
        <v>96</v>
      </c>
    </row>
    <row r="3591" spans="1:30" x14ac:dyDescent="0.25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>
        <f>IF(Customers[[#This Row],[Churn Label]]="Yes", 1, 0)</f>
        <v>1</v>
      </c>
      <c r="AD3591" t="s">
        <v>91</v>
      </c>
    </row>
    <row r="3592" spans="1:30" x14ac:dyDescent="0.25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>
        <f>IF(Customers[[#This Row],[Churn Label]]="Yes", 1, 0)</f>
        <v>1</v>
      </c>
      <c r="AD3592" t="s">
        <v>97</v>
      </c>
    </row>
    <row r="3593" spans="1:30" x14ac:dyDescent="0.25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>
        <f>IF(Customers[[#This Row],[Churn Label]]="Yes", 1, 0)</f>
        <v>1</v>
      </c>
      <c r="AD3593" t="s">
        <v>106</v>
      </c>
    </row>
    <row r="3594" spans="1:30" x14ac:dyDescent="0.25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>
        <f>IF(Customers[[#This Row],[Churn Label]]="Yes", 1, 0)</f>
        <v>1</v>
      </c>
      <c r="AD3594" t="s">
        <v>104</v>
      </c>
    </row>
    <row r="3595" spans="1:30" x14ac:dyDescent="0.25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>
        <f>IF(Customers[[#This Row],[Churn Label]]="Yes", 1, 0)</f>
        <v>1</v>
      </c>
      <c r="AD3595" t="s">
        <v>104</v>
      </c>
    </row>
    <row r="3596" spans="1:30" x14ac:dyDescent="0.25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>
        <f>IF(Customers[[#This Row],[Churn Label]]="Yes", 1, 0)</f>
        <v>1</v>
      </c>
      <c r="AD3596" t="s">
        <v>106</v>
      </c>
    </row>
    <row r="3597" spans="1:30" x14ac:dyDescent="0.25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>
        <f>IF(Customers[[#This Row],[Churn Label]]="Yes", 1, 0)</f>
        <v>1</v>
      </c>
      <c r="AD3597" t="s">
        <v>96</v>
      </c>
    </row>
    <row r="3598" spans="1:30" x14ac:dyDescent="0.25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>
        <f>IF(Customers[[#This Row],[Churn Label]]="Yes", 1, 0)</f>
        <v>1</v>
      </c>
      <c r="AD3598" t="s">
        <v>96</v>
      </c>
    </row>
    <row r="3599" spans="1:30" x14ac:dyDescent="0.25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>
        <f>IF(Customers[[#This Row],[Churn Label]]="Yes", 1, 0)</f>
        <v>1</v>
      </c>
      <c r="AD3599" t="s">
        <v>102</v>
      </c>
    </row>
    <row r="3600" spans="1:30" x14ac:dyDescent="0.25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>
        <f>IF(Customers[[#This Row],[Churn Label]]="Yes", 1, 0)</f>
        <v>1</v>
      </c>
      <c r="AD3600" t="s">
        <v>100</v>
      </c>
    </row>
    <row r="3601" spans="1:30" x14ac:dyDescent="0.25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>
        <f>IF(Customers[[#This Row],[Churn Label]]="Yes", 1, 0)</f>
        <v>1</v>
      </c>
      <c r="AD3601" t="s">
        <v>57</v>
      </c>
    </row>
    <row r="3602" spans="1:30" x14ac:dyDescent="0.25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>
        <f>IF(Customers[[#This Row],[Churn Label]]="Yes", 1, 0)</f>
        <v>1</v>
      </c>
      <c r="AD3602" t="s">
        <v>96</v>
      </c>
    </row>
    <row r="3603" spans="1:30" x14ac:dyDescent="0.25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>
        <f>IF(Customers[[#This Row],[Churn Label]]="Yes", 1, 0)</f>
        <v>1</v>
      </c>
      <c r="AD3603" t="s">
        <v>96</v>
      </c>
    </row>
    <row r="3604" spans="1:30" x14ac:dyDescent="0.25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>
        <f>IF(Customers[[#This Row],[Churn Label]]="Yes", 1, 0)</f>
        <v>1</v>
      </c>
      <c r="AD3604" t="s">
        <v>96</v>
      </c>
    </row>
    <row r="3605" spans="1:30" x14ac:dyDescent="0.25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>
        <f>IF(Customers[[#This Row],[Churn Label]]="Yes", 1, 0)</f>
        <v>1</v>
      </c>
      <c r="AD3605" t="s">
        <v>102</v>
      </c>
    </row>
    <row r="3606" spans="1:30" x14ac:dyDescent="0.25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>
        <f>IF(Customers[[#This Row],[Churn Label]]="Yes", 1, 0)</f>
        <v>1</v>
      </c>
      <c r="AD3606" t="s">
        <v>91</v>
      </c>
    </row>
    <row r="3607" spans="1:30" x14ac:dyDescent="0.25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>
        <f>IF(Customers[[#This Row],[Churn Label]]="Yes", 1, 0)</f>
        <v>1</v>
      </c>
      <c r="AD3607" t="s">
        <v>100</v>
      </c>
    </row>
    <row r="3608" spans="1:30" x14ac:dyDescent="0.25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>
        <f>IF(Customers[[#This Row],[Churn Label]]="Yes", 1, 0)</f>
        <v>1</v>
      </c>
      <c r="AD3608" t="s">
        <v>100</v>
      </c>
    </row>
    <row r="3609" spans="1:30" x14ac:dyDescent="0.25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>
        <f>IF(Customers[[#This Row],[Churn Label]]="Yes", 1, 0)</f>
        <v>1</v>
      </c>
      <c r="AD3609" t="s">
        <v>91</v>
      </c>
    </row>
    <row r="3610" spans="1:30" x14ac:dyDescent="0.25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>
        <f>IF(Customers[[#This Row],[Churn Label]]="Yes", 1, 0)</f>
        <v>1</v>
      </c>
      <c r="AD3610" t="s">
        <v>57</v>
      </c>
    </row>
    <row r="3611" spans="1:30" x14ac:dyDescent="0.25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>
        <f>IF(Customers[[#This Row],[Churn Label]]="Yes", 1, 0)</f>
        <v>1</v>
      </c>
      <c r="AD3611" t="s">
        <v>57</v>
      </c>
    </row>
    <row r="3612" spans="1:30" x14ac:dyDescent="0.25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>
        <f>IF(Customers[[#This Row],[Churn Label]]="Yes", 1, 0)</f>
        <v>1</v>
      </c>
      <c r="AD3612" t="s">
        <v>96</v>
      </c>
    </row>
    <row r="3613" spans="1:30" x14ac:dyDescent="0.25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>
        <f>IF(Customers[[#This Row],[Churn Label]]="Yes", 1, 0)</f>
        <v>1</v>
      </c>
      <c r="AD3613" t="s">
        <v>102</v>
      </c>
    </row>
    <row r="3614" spans="1:30" x14ac:dyDescent="0.25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>
        <f>IF(Customers[[#This Row],[Churn Label]]="Yes", 1, 0)</f>
        <v>1</v>
      </c>
      <c r="AD3614" t="s">
        <v>100</v>
      </c>
    </row>
    <row r="3615" spans="1:30" x14ac:dyDescent="0.25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>
        <f>IF(Customers[[#This Row],[Churn Label]]="Yes", 1, 0)</f>
        <v>1</v>
      </c>
      <c r="AD3615" t="s">
        <v>104</v>
      </c>
    </row>
    <row r="3616" spans="1:30" x14ac:dyDescent="0.25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>
        <f>IF(Customers[[#This Row],[Churn Label]]="Yes", 1, 0)</f>
        <v>1</v>
      </c>
      <c r="AD3616" t="s">
        <v>96</v>
      </c>
    </row>
    <row r="3617" spans="1:30" x14ac:dyDescent="0.25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>
        <f>IF(Customers[[#This Row],[Churn Label]]="Yes", 1, 0)</f>
        <v>1</v>
      </c>
      <c r="AD3617" t="s">
        <v>96</v>
      </c>
    </row>
    <row r="3618" spans="1:30" x14ac:dyDescent="0.25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>
        <f>IF(Customers[[#This Row],[Churn Label]]="Yes", 1, 0)</f>
        <v>1</v>
      </c>
      <c r="AD3618" t="s">
        <v>102</v>
      </c>
    </row>
    <row r="3619" spans="1:30" x14ac:dyDescent="0.25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>
        <f>IF(Customers[[#This Row],[Churn Label]]="Yes", 1, 0)</f>
        <v>1</v>
      </c>
      <c r="AD3619" t="s">
        <v>91</v>
      </c>
    </row>
    <row r="3620" spans="1:30" x14ac:dyDescent="0.25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>
        <f>IF(Customers[[#This Row],[Churn Label]]="Yes", 1, 0)</f>
        <v>1</v>
      </c>
      <c r="AD3620" t="s">
        <v>102</v>
      </c>
    </row>
    <row r="3621" spans="1:30" x14ac:dyDescent="0.25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>
        <f>IF(Customers[[#This Row],[Churn Label]]="Yes", 1, 0)</f>
        <v>1</v>
      </c>
      <c r="AD3621" t="s">
        <v>100</v>
      </c>
    </row>
    <row r="3622" spans="1:30" x14ac:dyDescent="0.25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>
        <f>IF(Customers[[#This Row],[Churn Label]]="Yes", 1, 0)</f>
        <v>1</v>
      </c>
      <c r="AD3622" t="s">
        <v>91</v>
      </c>
    </row>
    <row r="3623" spans="1:30" x14ac:dyDescent="0.25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>
        <f>IF(Customers[[#This Row],[Churn Label]]="Yes", 1, 0)</f>
        <v>1</v>
      </c>
      <c r="AD3623" t="s">
        <v>91</v>
      </c>
    </row>
    <row r="3624" spans="1:30" x14ac:dyDescent="0.25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>
        <f>IF(Customers[[#This Row],[Churn Label]]="Yes", 1, 0)</f>
        <v>1</v>
      </c>
      <c r="AD3624" t="s">
        <v>57</v>
      </c>
    </row>
    <row r="3625" spans="1:30" x14ac:dyDescent="0.25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>
        <f>IF(Customers[[#This Row],[Churn Label]]="Yes", 1, 0)</f>
        <v>1</v>
      </c>
      <c r="AD3625" t="s">
        <v>57</v>
      </c>
    </row>
    <row r="3626" spans="1:30" x14ac:dyDescent="0.25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>
        <f>IF(Customers[[#This Row],[Churn Label]]="Yes", 1, 0)</f>
        <v>1</v>
      </c>
      <c r="AD3626" t="s">
        <v>96</v>
      </c>
    </row>
    <row r="3627" spans="1:30" x14ac:dyDescent="0.25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>
        <f>IF(Customers[[#This Row],[Churn Label]]="Yes", 1, 0)</f>
        <v>1</v>
      </c>
      <c r="AD3627" t="s">
        <v>57</v>
      </c>
    </row>
    <row r="3628" spans="1:30" x14ac:dyDescent="0.25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>
        <f>IF(Customers[[#This Row],[Churn Label]]="Yes", 1, 0)</f>
        <v>1</v>
      </c>
      <c r="AD3628" t="s">
        <v>57</v>
      </c>
    </row>
    <row r="3629" spans="1:30" x14ac:dyDescent="0.25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>
        <f>IF(Customers[[#This Row],[Churn Label]]="Yes", 1, 0)</f>
        <v>1</v>
      </c>
      <c r="AD3629" t="s">
        <v>57</v>
      </c>
    </row>
    <row r="3630" spans="1:30" x14ac:dyDescent="0.25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>
        <f>IF(Customers[[#This Row],[Churn Label]]="Yes", 1, 0)</f>
        <v>1</v>
      </c>
      <c r="AD3630" t="s">
        <v>96</v>
      </c>
    </row>
    <row r="3631" spans="1:30" x14ac:dyDescent="0.25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>
        <f>IF(Customers[[#This Row],[Churn Label]]="Yes", 1, 0)</f>
        <v>1</v>
      </c>
      <c r="AD3631" t="s">
        <v>57</v>
      </c>
    </row>
    <row r="3632" spans="1:30" x14ac:dyDescent="0.25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>
        <f>IF(Customers[[#This Row],[Churn Label]]="Yes", 1, 0)</f>
        <v>1</v>
      </c>
      <c r="AD3632" t="s">
        <v>57</v>
      </c>
    </row>
    <row r="3633" spans="1:30" x14ac:dyDescent="0.25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>
        <f>IF(Customers[[#This Row],[Churn Label]]="Yes", 1, 0)</f>
        <v>1</v>
      </c>
      <c r="AD3633" t="s">
        <v>57</v>
      </c>
    </row>
    <row r="3634" spans="1:30" x14ac:dyDescent="0.25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>
        <f>IF(Customers[[#This Row],[Churn Label]]="Yes", 1, 0)</f>
        <v>1</v>
      </c>
      <c r="AD3634" t="s">
        <v>57</v>
      </c>
    </row>
    <row r="3635" spans="1:30" x14ac:dyDescent="0.25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>
        <f>IF(Customers[[#This Row],[Churn Label]]="Yes", 1, 0)</f>
        <v>1</v>
      </c>
      <c r="AD3635" t="s">
        <v>57</v>
      </c>
    </row>
    <row r="3636" spans="1:30" x14ac:dyDescent="0.25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>
        <f>IF(Customers[[#This Row],[Churn Label]]="Yes", 1, 0)</f>
        <v>1</v>
      </c>
      <c r="AD3636" t="s">
        <v>57</v>
      </c>
    </row>
    <row r="3637" spans="1:30" x14ac:dyDescent="0.25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>
        <f>IF(Customers[[#This Row],[Churn Label]]="Yes", 1, 0)</f>
        <v>1</v>
      </c>
      <c r="AD3637" t="s">
        <v>104</v>
      </c>
    </row>
    <row r="3638" spans="1:30" x14ac:dyDescent="0.25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>
        <f>IF(Customers[[#This Row],[Churn Label]]="Yes", 1, 0)</f>
        <v>1</v>
      </c>
      <c r="AD3638" t="s">
        <v>106</v>
      </c>
    </row>
    <row r="3639" spans="1:30" x14ac:dyDescent="0.25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>
        <f>IF(Customers[[#This Row],[Churn Label]]="Yes", 1, 0)</f>
        <v>1</v>
      </c>
      <c r="AD3639" t="s">
        <v>57</v>
      </c>
    </row>
    <row r="3640" spans="1:30" x14ac:dyDescent="0.25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>
        <f>IF(Customers[[#This Row],[Churn Label]]="Yes", 1, 0)</f>
        <v>1</v>
      </c>
      <c r="AD3640" t="s">
        <v>57</v>
      </c>
    </row>
    <row r="3641" spans="1:30" x14ac:dyDescent="0.25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>
        <f>IF(Customers[[#This Row],[Churn Label]]="Yes", 1, 0)</f>
        <v>1</v>
      </c>
      <c r="AD3641" t="s">
        <v>57</v>
      </c>
    </row>
    <row r="3642" spans="1:30" x14ac:dyDescent="0.25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>
        <f>IF(Customers[[#This Row],[Churn Label]]="Yes", 1, 0)</f>
        <v>1</v>
      </c>
      <c r="AD3642" t="s">
        <v>57</v>
      </c>
    </row>
    <row r="3643" spans="1:30" x14ac:dyDescent="0.25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>
        <f>IF(Customers[[#This Row],[Churn Label]]="Yes", 1, 0)</f>
        <v>1</v>
      </c>
      <c r="AD3643" t="s">
        <v>104</v>
      </c>
    </row>
    <row r="3644" spans="1:30" x14ac:dyDescent="0.25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>
        <f>IF(Customers[[#This Row],[Churn Label]]="Yes", 1, 0)</f>
        <v>1</v>
      </c>
      <c r="AD3644" t="s">
        <v>96</v>
      </c>
    </row>
    <row r="3645" spans="1:30" x14ac:dyDescent="0.25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>
        <f>IF(Customers[[#This Row],[Churn Label]]="Yes", 1, 0)</f>
        <v>1</v>
      </c>
      <c r="AD3645" t="s">
        <v>96</v>
      </c>
    </row>
    <row r="3646" spans="1:30" x14ac:dyDescent="0.25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>
        <f>IF(Customers[[#This Row],[Churn Label]]="Yes", 1, 0)</f>
        <v>1</v>
      </c>
      <c r="AD3646" t="s">
        <v>96</v>
      </c>
    </row>
    <row r="3647" spans="1:30" x14ac:dyDescent="0.25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>
        <f>IF(Customers[[#This Row],[Churn Label]]="Yes", 1, 0)</f>
        <v>1</v>
      </c>
      <c r="AD3647" t="s">
        <v>91</v>
      </c>
    </row>
    <row r="3648" spans="1:30" x14ac:dyDescent="0.25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>
        <f>IF(Customers[[#This Row],[Churn Label]]="Yes", 1, 0)</f>
        <v>1</v>
      </c>
      <c r="AD3648" t="s">
        <v>102</v>
      </c>
    </row>
    <row r="3649" spans="1:30" x14ac:dyDescent="0.25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>
        <f>IF(Customers[[#This Row],[Churn Label]]="Yes", 1, 0)</f>
        <v>1</v>
      </c>
      <c r="AD3649" t="s">
        <v>57</v>
      </c>
    </row>
    <row r="3650" spans="1:30" x14ac:dyDescent="0.25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>
        <f>IF(Customers[[#This Row],[Churn Label]]="Yes", 1, 0)</f>
        <v>1</v>
      </c>
      <c r="AD3650" t="s">
        <v>57</v>
      </c>
    </row>
    <row r="3651" spans="1:30" x14ac:dyDescent="0.25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>
        <f>IF(Customers[[#This Row],[Churn Label]]="Yes", 1, 0)</f>
        <v>1</v>
      </c>
      <c r="AD3651" t="s">
        <v>96</v>
      </c>
    </row>
    <row r="3652" spans="1:30" x14ac:dyDescent="0.25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>
        <f>IF(Customers[[#This Row],[Churn Label]]="Yes", 1, 0)</f>
        <v>1</v>
      </c>
      <c r="AD3652" t="s">
        <v>57</v>
      </c>
    </row>
    <row r="3653" spans="1:30" x14ac:dyDescent="0.25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>
        <f>IF(Customers[[#This Row],[Churn Label]]="Yes", 1, 0)</f>
        <v>1</v>
      </c>
      <c r="AD3653" t="s">
        <v>57</v>
      </c>
    </row>
    <row r="3654" spans="1:30" x14ac:dyDescent="0.25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>
        <f>IF(Customers[[#This Row],[Churn Label]]="Yes", 1, 0)</f>
        <v>1</v>
      </c>
      <c r="AD3654" t="s">
        <v>103</v>
      </c>
    </row>
    <row r="3655" spans="1:30" x14ac:dyDescent="0.25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>
        <f>IF(Customers[[#This Row],[Churn Label]]="Yes", 1, 0)</f>
        <v>1</v>
      </c>
      <c r="AD3655" t="s">
        <v>96</v>
      </c>
    </row>
    <row r="3656" spans="1:30" x14ac:dyDescent="0.25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>
        <f>IF(Customers[[#This Row],[Churn Label]]="Yes", 1, 0)</f>
        <v>1</v>
      </c>
      <c r="AD3656" t="s">
        <v>103</v>
      </c>
    </row>
    <row r="3657" spans="1:30" x14ac:dyDescent="0.25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>
        <f>IF(Customers[[#This Row],[Churn Label]]="Yes", 1, 0)</f>
        <v>1</v>
      </c>
      <c r="AD3657" t="s">
        <v>96</v>
      </c>
    </row>
    <row r="3658" spans="1:30" x14ac:dyDescent="0.25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>
        <f>IF(Customers[[#This Row],[Churn Label]]="Yes", 1, 0)</f>
        <v>1</v>
      </c>
      <c r="AD3658" t="s">
        <v>91</v>
      </c>
    </row>
    <row r="3659" spans="1:30" x14ac:dyDescent="0.25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>
        <f>IF(Customers[[#This Row],[Churn Label]]="Yes", 1, 0)</f>
        <v>1</v>
      </c>
      <c r="AD3659" t="s">
        <v>57</v>
      </c>
    </row>
    <row r="3660" spans="1:30" x14ac:dyDescent="0.25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>
        <f>IF(Customers[[#This Row],[Churn Label]]="Yes", 1, 0)</f>
        <v>1</v>
      </c>
      <c r="AD3660" t="s">
        <v>103</v>
      </c>
    </row>
    <row r="3661" spans="1:30" x14ac:dyDescent="0.25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>
        <f>IF(Customers[[#This Row],[Churn Label]]="Yes", 1, 0)</f>
        <v>1</v>
      </c>
      <c r="AD3661" t="s">
        <v>103</v>
      </c>
    </row>
    <row r="3662" spans="1:30" x14ac:dyDescent="0.25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>
        <f>IF(Customers[[#This Row],[Churn Label]]="Yes", 1, 0)</f>
        <v>1</v>
      </c>
      <c r="AD3662" t="s">
        <v>103</v>
      </c>
    </row>
    <row r="3663" spans="1:30" x14ac:dyDescent="0.25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>
        <f>IF(Customers[[#This Row],[Churn Label]]="Yes", 1, 0)</f>
        <v>1</v>
      </c>
      <c r="AD3663" t="s">
        <v>91</v>
      </c>
    </row>
    <row r="3664" spans="1:30" x14ac:dyDescent="0.25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>
        <f>IF(Customers[[#This Row],[Churn Label]]="Yes", 1, 0)</f>
        <v>1</v>
      </c>
      <c r="AD3664" t="s">
        <v>57</v>
      </c>
    </row>
    <row r="3665" spans="1:30" x14ac:dyDescent="0.25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>
        <f>IF(Customers[[#This Row],[Churn Label]]="Yes", 1, 0)</f>
        <v>1</v>
      </c>
      <c r="AD3665" t="s">
        <v>40</v>
      </c>
    </row>
    <row r="3666" spans="1:30" x14ac:dyDescent="0.25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>
        <f>IF(Customers[[#This Row],[Churn Label]]="Yes", 1, 0)</f>
        <v>1</v>
      </c>
      <c r="AD3666" t="s">
        <v>40</v>
      </c>
    </row>
    <row r="3667" spans="1:30" x14ac:dyDescent="0.25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>
        <f>IF(Customers[[#This Row],[Churn Label]]="Yes", 1, 0)</f>
        <v>1</v>
      </c>
      <c r="AD3667" t="s">
        <v>40</v>
      </c>
    </row>
    <row r="3668" spans="1:30" x14ac:dyDescent="0.25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>
        <f>IF(Customers[[#This Row],[Churn Label]]="Yes", 1, 0)</f>
        <v>1</v>
      </c>
      <c r="AD3668" t="s">
        <v>96</v>
      </c>
    </row>
    <row r="3669" spans="1:30" x14ac:dyDescent="0.25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>
        <f>IF(Customers[[#This Row],[Churn Label]]="Yes", 1, 0)</f>
        <v>1</v>
      </c>
      <c r="AD3669" t="s">
        <v>102</v>
      </c>
    </row>
    <row r="3670" spans="1:30" x14ac:dyDescent="0.25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>
        <f>IF(Customers[[#This Row],[Churn Label]]="Yes", 1, 0)</f>
        <v>1</v>
      </c>
      <c r="AD3670" t="s">
        <v>91</v>
      </c>
    </row>
    <row r="3671" spans="1:30" x14ac:dyDescent="0.25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>
        <f>IF(Customers[[#This Row],[Churn Label]]="Yes", 1, 0)</f>
        <v>1</v>
      </c>
      <c r="AD3671" t="s">
        <v>104</v>
      </c>
    </row>
    <row r="3672" spans="1:30" x14ac:dyDescent="0.25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>
        <f>IF(Customers[[#This Row],[Churn Label]]="Yes", 1, 0)</f>
        <v>1</v>
      </c>
      <c r="AD3672" t="s">
        <v>57</v>
      </c>
    </row>
    <row r="3673" spans="1:30" x14ac:dyDescent="0.25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>
        <f>IF(Customers[[#This Row],[Churn Label]]="Yes", 1, 0)</f>
        <v>1</v>
      </c>
      <c r="AD3673" t="s">
        <v>96</v>
      </c>
    </row>
    <row r="3674" spans="1:30" x14ac:dyDescent="0.25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>
        <f>IF(Customers[[#This Row],[Churn Label]]="Yes", 1, 0)</f>
        <v>1</v>
      </c>
      <c r="AD3674" t="s">
        <v>96</v>
      </c>
    </row>
    <row r="3675" spans="1:30" x14ac:dyDescent="0.25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>
        <f>IF(Customers[[#This Row],[Churn Label]]="Yes", 1, 0)</f>
        <v>1</v>
      </c>
      <c r="AD3675" t="s">
        <v>96</v>
      </c>
    </row>
    <row r="3676" spans="1:30" x14ac:dyDescent="0.25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>
        <f>IF(Customers[[#This Row],[Churn Label]]="Yes", 1, 0)</f>
        <v>1</v>
      </c>
      <c r="AD3676" t="s">
        <v>102</v>
      </c>
    </row>
    <row r="3677" spans="1:30" x14ac:dyDescent="0.25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>
        <f>IF(Customers[[#This Row],[Churn Label]]="Yes", 1, 0)</f>
        <v>1</v>
      </c>
      <c r="AD3677" t="s">
        <v>100</v>
      </c>
    </row>
    <row r="3678" spans="1:30" x14ac:dyDescent="0.25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>
        <f>IF(Customers[[#This Row],[Churn Label]]="Yes", 1, 0)</f>
        <v>1</v>
      </c>
      <c r="AD3678" t="s">
        <v>100</v>
      </c>
    </row>
    <row r="3679" spans="1:30" x14ac:dyDescent="0.25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>
        <f>IF(Customers[[#This Row],[Churn Label]]="Yes", 1, 0)</f>
        <v>1</v>
      </c>
      <c r="AD3679" t="s">
        <v>100</v>
      </c>
    </row>
    <row r="3680" spans="1:30" x14ac:dyDescent="0.25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>
        <f>IF(Customers[[#This Row],[Churn Label]]="Yes", 1, 0)</f>
        <v>1</v>
      </c>
      <c r="AD3680" t="s">
        <v>57</v>
      </c>
    </row>
    <row r="3681" spans="1:30" x14ac:dyDescent="0.25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>
        <f>IF(Customers[[#This Row],[Churn Label]]="Yes", 1, 0)</f>
        <v>1</v>
      </c>
      <c r="AD3681" t="s">
        <v>57</v>
      </c>
    </row>
    <row r="3682" spans="1:30" x14ac:dyDescent="0.25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>
        <f>IF(Customers[[#This Row],[Churn Label]]="Yes", 1, 0)</f>
        <v>1</v>
      </c>
      <c r="AD3682" t="s">
        <v>96</v>
      </c>
    </row>
    <row r="3683" spans="1:30" x14ac:dyDescent="0.25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>
        <f>IF(Customers[[#This Row],[Churn Label]]="Yes", 1, 0)</f>
        <v>1</v>
      </c>
      <c r="AD3683" t="s">
        <v>92</v>
      </c>
    </row>
    <row r="3684" spans="1:30" x14ac:dyDescent="0.25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>
        <f>IF(Customers[[#This Row],[Churn Label]]="Yes", 1, 0)</f>
        <v>1</v>
      </c>
      <c r="AD3684" t="s">
        <v>92</v>
      </c>
    </row>
    <row r="3685" spans="1:30" x14ac:dyDescent="0.25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>
        <f>IF(Customers[[#This Row],[Churn Label]]="Yes", 1, 0)</f>
        <v>1</v>
      </c>
      <c r="AD3685" t="s">
        <v>92</v>
      </c>
    </row>
    <row r="3686" spans="1:30" x14ac:dyDescent="0.25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>
        <f>IF(Customers[[#This Row],[Churn Label]]="Yes", 1, 0)</f>
        <v>1</v>
      </c>
      <c r="AD3686" t="s">
        <v>92</v>
      </c>
    </row>
    <row r="3687" spans="1:30" x14ac:dyDescent="0.25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>
        <f>IF(Customers[[#This Row],[Churn Label]]="Yes", 1, 0)</f>
        <v>1</v>
      </c>
      <c r="AD3687" t="s">
        <v>92</v>
      </c>
    </row>
    <row r="3688" spans="1:30" x14ac:dyDescent="0.25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>
        <f>IF(Customers[[#This Row],[Churn Label]]="Yes", 1, 0)</f>
        <v>1</v>
      </c>
      <c r="AD3688" t="s">
        <v>92</v>
      </c>
    </row>
    <row r="3689" spans="1:30" x14ac:dyDescent="0.25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>
        <f>IF(Customers[[#This Row],[Churn Label]]="Yes", 1, 0)</f>
        <v>1</v>
      </c>
      <c r="AD3689" t="s">
        <v>96</v>
      </c>
    </row>
    <row r="3690" spans="1:30" x14ac:dyDescent="0.25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>
        <f>IF(Customers[[#This Row],[Churn Label]]="Yes", 1, 0)</f>
        <v>1</v>
      </c>
      <c r="AD3690" t="s">
        <v>96</v>
      </c>
    </row>
    <row r="3691" spans="1:30" x14ac:dyDescent="0.25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>
        <f>IF(Customers[[#This Row],[Churn Label]]="Yes", 1, 0)</f>
        <v>1</v>
      </c>
      <c r="AD3691" t="s">
        <v>92</v>
      </c>
    </row>
    <row r="3692" spans="1:30" x14ac:dyDescent="0.25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>
        <f>IF(Customers[[#This Row],[Churn Label]]="Yes", 1, 0)</f>
        <v>1</v>
      </c>
      <c r="AD3692" t="s">
        <v>105</v>
      </c>
    </row>
    <row r="3693" spans="1:30" x14ac:dyDescent="0.25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>
        <f>IF(Customers[[#This Row],[Churn Label]]="Yes", 1, 0)</f>
        <v>1</v>
      </c>
      <c r="AD3693" t="s">
        <v>96</v>
      </c>
    </row>
    <row r="3694" spans="1:30" x14ac:dyDescent="0.25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>
        <f>IF(Customers[[#This Row],[Churn Label]]="Yes", 1, 0)</f>
        <v>1</v>
      </c>
      <c r="AD3694" t="s">
        <v>96</v>
      </c>
    </row>
    <row r="3695" spans="1:30" x14ac:dyDescent="0.25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>
        <f>IF(Customers[[#This Row],[Churn Label]]="Yes", 1, 0)</f>
        <v>1</v>
      </c>
      <c r="AD3695" t="s">
        <v>97</v>
      </c>
    </row>
    <row r="3696" spans="1:30" x14ac:dyDescent="0.25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>
        <f>IF(Customers[[#This Row],[Churn Label]]="Yes", 1, 0)</f>
        <v>1</v>
      </c>
      <c r="AD3696" t="s">
        <v>104</v>
      </c>
    </row>
    <row r="3697" spans="1:30" x14ac:dyDescent="0.25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>
        <f>IF(Customers[[#This Row],[Churn Label]]="Yes", 1, 0)</f>
        <v>1</v>
      </c>
      <c r="AD3697" t="s">
        <v>104</v>
      </c>
    </row>
    <row r="3698" spans="1:30" x14ac:dyDescent="0.25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>
        <f>IF(Customers[[#This Row],[Churn Label]]="Yes", 1, 0)</f>
        <v>1</v>
      </c>
      <c r="AD3698" t="s">
        <v>104</v>
      </c>
    </row>
    <row r="3699" spans="1:30" x14ac:dyDescent="0.25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>
        <f>IF(Customers[[#This Row],[Churn Label]]="Yes", 1, 0)</f>
        <v>1</v>
      </c>
      <c r="AD3699" t="s">
        <v>104</v>
      </c>
    </row>
    <row r="3700" spans="1:30" x14ac:dyDescent="0.25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>
        <f>IF(Customers[[#This Row],[Churn Label]]="Yes", 1, 0)</f>
        <v>1</v>
      </c>
      <c r="AD3700" t="s">
        <v>7520</v>
      </c>
    </row>
    <row r="3701" spans="1:30" x14ac:dyDescent="0.25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>
        <f>IF(Customers[[#This Row],[Churn Label]]="Yes", 1, 0)</f>
        <v>1</v>
      </c>
      <c r="AD3701" t="s">
        <v>96</v>
      </c>
    </row>
    <row r="3702" spans="1:30" x14ac:dyDescent="0.25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>
        <f>IF(Customers[[#This Row],[Churn Label]]="Yes", 1, 0)</f>
        <v>1</v>
      </c>
      <c r="AD3702" t="s">
        <v>91</v>
      </c>
    </row>
    <row r="3703" spans="1:30" x14ac:dyDescent="0.25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>
        <f>IF(Customers[[#This Row],[Churn Label]]="Yes", 1, 0)</f>
        <v>1</v>
      </c>
      <c r="AD3703" t="s">
        <v>100</v>
      </c>
    </row>
    <row r="3704" spans="1:30" x14ac:dyDescent="0.25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>
        <f>IF(Customers[[#This Row],[Churn Label]]="Yes", 1, 0)</f>
        <v>1</v>
      </c>
      <c r="AD3704" t="s">
        <v>57</v>
      </c>
    </row>
    <row r="3705" spans="1:30" x14ac:dyDescent="0.25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>
        <f>IF(Customers[[#This Row],[Churn Label]]="Yes", 1, 0)</f>
        <v>1</v>
      </c>
      <c r="AD3705" t="s">
        <v>96</v>
      </c>
    </row>
    <row r="3706" spans="1:30" x14ac:dyDescent="0.25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>
        <f>IF(Customers[[#This Row],[Churn Label]]="Yes", 1, 0)</f>
        <v>1</v>
      </c>
      <c r="AD3706" t="s">
        <v>96</v>
      </c>
    </row>
    <row r="3707" spans="1:30" x14ac:dyDescent="0.25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>
        <f>IF(Customers[[#This Row],[Churn Label]]="Yes", 1, 0)</f>
        <v>1</v>
      </c>
      <c r="AD3707" t="s">
        <v>102</v>
      </c>
    </row>
    <row r="3708" spans="1:30" x14ac:dyDescent="0.25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>
        <f>IF(Customers[[#This Row],[Churn Label]]="Yes", 1, 0)</f>
        <v>1</v>
      </c>
      <c r="AD3708" t="s">
        <v>96</v>
      </c>
    </row>
    <row r="3709" spans="1:30" x14ac:dyDescent="0.25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>
        <f>IF(Customers[[#This Row],[Churn Label]]="Yes", 1, 0)</f>
        <v>1</v>
      </c>
      <c r="AD3709" t="s">
        <v>102</v>
      </c>
    </row>
    <row r="3710" spans="1:30" x14ac:dyDescent="0.25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>
        <f>IF(Customers[[#This Row],[Churn Label]]="Yes", 1, 0)</f>
        <v>1</v>
      </c>
      <c r="AD3710" t="s">
        <v>100</v>
      </c>
    </row>
    <row r="3711" spans="1:30" x14ac:dyDescent="0.25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>
        <f>IF(Customers[[#This Row],[Churn Label]]="Yes", 1, 0)</f>
        <v>1</v>
      </c>
      <c r="AD3711" t="s">
        <v>100</v>
      </c>
    </row>
    <row r="3712" spans="1:30" x14ac:dyDescent="0.25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>
        <f>IF(Customers[[#This Row],[Churn Label]]="Yes", 1, 0)</f>
        <v>1</v>
      </c>
      <c r="AD3712" t="s">
        <v>100</v>
      </c>
    </row>
    <row r="3713" spans="1:30" x14ac:dyDescent="0.25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>
        <f>IF(Customers[[#This Row],[Churn Label]]="Yes", 1, 0)</f>
        <v>1</v>
      </c>
      <c r="AD3713" t="s">
        <v>57</v>
      </c>
    </row>
    <row r="3714" spans="1:30" x14ac:dyDescent="0.25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>
        <f>IF(Customers[[#This Row],[Churn Label]]="Yes", 1, 0)</f>
        <v>1</v>
      </c>
      <c r="AD3714" t="s">
        <v>57</v>
      </c>
    </row>
    <row r="3715" spans="1:30" x14ac:dyDescent="0.25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>
        <f>IF(Customers[[#This Row],[Churn Label]]="Yes", 1, 0)</f>
        <v>1</v>
      </c>
      <c r="AD3715" t="s">
        <v>96</v>
      </c>
    </row>
    <row r="3716" spans="1:30" x14ac:dyDescent="0.25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>
        <f>IF(Customers[[#This Row],[Churn Label]]="Yes", 1, 0)</f>
        <v>1</v>
      </c>
      <c r="AD3716" t="s">
        <v>102</v>
      </c>
    </row>
    <row r="3717" spans="1:30" x14ac:dyDescent="0.25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>
        <f>IF(Customers[[#This Row],[Churn Label]]="Yes", 1, 0)</f>
        <v>1</v>
      </c>
      <c r="AD3717" t="s">
        <v>96</v>
      </c>
    </row>
    <row r="3718" spans="1:30" x14ac:dyDescent="0.25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>
        <f>IF(Customers[[#This Row],[Churn Label]]="Yes", 1, 0)</f>
        <v>1</v>
      </c>
      <c r="AD3718" t="s">
        <v>57</v>
      </c>
    </row>
    <row r="3719" spans="1:30" x14ac:dyDescent="0.25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>
        <f>IF(Customers[[#This Row],[Churn Label]]="Yes", 1, 0)</f>
        <v>1</v>
      </c>
      <c r="AD3719" t="s">
        <v>96</v>
      </c>
    </row>
    <row r="3720" spans="1:30" x14ac:dyDescent="0.25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>
        <f>IF(Customers[[#This Row],[Churn Label]]="Yes", 1, 0)</f>
        <v>1</v>
      </c>
      <c r="AD3720" t="s">
        <v>96</v>
      </c>
    </row>
    <row r="3721" spans="1:30" x14ac:dyDescent="0.25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>
        <f>IF(Customers[[#This Row],[Churn Label]]="Yes", 1, 0)</f>
        <v>1</v>
      </c>
      <c r="AD3721" t="s">
        <v>91</v>
      </c>
    </row>
    <row r="3722" spans="1:30" x14ac:dyDescent="0.25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>
        <f>IF(Customers[[#This Row],[Churn Label]]="Yes", 1, 0)</f>
        <v>1</v>
      </c>
      <c r="AD3722" t="s">
        <v>102</v>
      </c>
    </row>
    <row r="3723" spans="1:30" x14ac:dyDescent="0.25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>
        <f>IF(Customers[[#This Row],[Churn Label]]="Yes", 1, 0)</f>
        <v>1</v>
      </c>
      <c r="AD3723" t="s">
        <v>91</v>
      </c>
    </row>
    <row r="3724" spans="1:30" x14ac:dyDescent="0.25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>
        <f>IF(Customers[[#This Row],[Churn Label]]="Yes", 1, 0)</f>
        <v>1</v>
      </c>
      <c r="AD3724" t="s">
        <v>96</v>
      </c>
    </row>
    <row r="3725" spans="1:30" x14ac:dyDescent="0.25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>
        <f>IF(Customers[[#This Row],[Churn Label]]="Yes", 1, 0)</f>
        <v>1</v>
      </c>
      <c r="AD3725" t="s">
        <v>100</v>
      </c>
    </row>
    <row r="3726" spans="1:30" x14ac:dyDescent="0.25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>
        <f>IF(Customers[[#This Row],[Churn Label]]="Yes", 1, 0)</f>
        <v>1</v>
      </c>
      <c r="AD3726" t="s">
        <v>100</v>
      </c>
    </row>
    <row r="3727" spans="1:30" x14ac:dyDescent="0.25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>
        <f>IF(Customers[[#This Row],[Churn Label]]="Yes", 1, 0)</f>
        <v>1</v>
      </c>
      <c r="AD3727" t="s">
        <v>104</v>
      </c>
    </row>
    <row r="3728" spans="1:30" x14ac:dyDescent="0.25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>
        <f>IF(Customers[[#This Row],[Churn Label]]="Yes", 1, 0)</f>
        <v>1</v>
      </c>
      <c r="AD3728" t="s">
        <v>57</v>
      </c>
    </row>
    <row r="3729" spans="1:30" x14ac:dyDescent="0.25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>
        <f>IF(Customers[[#This Row],[Churn Label]]="Yes", 1, 0)</f>
        <v>1</v>
      </c>
      <c r="AD3729" t="s">
        <v>96</v>
      </c>
    </row>
    <row r="3730" spans="1:30" x14ac:dyDescent="0.25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>
        <f>IF(Customers[[#This Row],[Churn Label]]="Yes", 1, 0)</f>
        <v>1</v>
      </c>
      <c r="AD3730" t="s">
        <v>102</v>
      </c>
    </row>
    <row r="3731" spans="1:30" x14ac:dyDescent="0.25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>
        <f>IF(Customers[[#This Row],[Churn Label]]="Yes", 1, 0)</f>
        <v>1</v>
      </c>
      <c r="AD3731" t="s">
        <v>100</v>
      </c>
    </row>
    <row r="3732" spans="1:30" x14ac:dyDescent="0.25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>
        <f>IF(Customers[[#This Row],[Churn Label]]="Yes", 1, 0)</f>
        <v>1</v>
      </c>
      <c r="AD3732" t="s">
        <v>57</v>
      </c>
    </row>
    <row r="3733" spans="1:30" x14ac:dyDescent="0.25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>
        <f>IF(Customers[[#This Row],[Churn Label]]="Yes", 1, 0)</f>
        <v>1</v>
      </c>
      <c r="AD3733" t="s">
        <v>96</v>
      </c>
    </row>
    <row r="3734" spans="1:30" x14ac:dyDescent="0.25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>
        <f>IF(Customers[[#This Row],[Churn Label]]="Yes", 1, 0)</f>
        <v>1</v>
      </c>
      <c r="AD3734" t="s">
        <v>96</v>
      </c>
    </row>
    <row r="3735" spans="1:30" x14ac:dyDescent="0.25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>
        <f>IF(Customers[[#This Row],[Churn Label]]="Yes", 1, 0)</f>
        <v>1</v>
      </c>
      <c r="AD3735" t="s">
        <v>102</v>
      </c>
    </row>
    <row r="3736" spans="1:30" x14ac:dyDescent="0.25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>
        <f>IF(Customers[[#This Row],[Churn Label]]="Yes", 1, 0)</f>
        <v>1</v>
      </c>
      <c r="AD3736" t="s">
        <v>102</v>
      </c>
    </row>
    <row r="3737" spans="1:30" x14ac:dyDescent="0.25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>
        <f>IF(Customers[[#This Row],[Churn Label]]="Yes", 1, 0)</f>
        <v>1</v>
      </c>
      <c r="AD3737" t="s">
        <v>102</v>
      </c>
    </row>
    <row r="3738" spans="1:30" x14ac:dyDescent="0.25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>
        <f>IF(Customers[[#This Row],[Churn Label]]="Yes", 1, 0)</f>
        <v>1</v>
      </c>
      <c r="AD3738" t="s">
        <v>96</v>
      </c>
    </row>
    <row r="3739" spans="1:30" x14ac:dyDescent="0.25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>
        <f>IF(Customers[[#This Row],[Churn Label]]="Yes", 1, 0)</f>
        <v>1</v>
      </c>
      <c r="AD3739" t="s">
        <v>96</v>
      </c>
    </row>
    <row r="3740" spans="1:30" x14ac:dyDescent="0.25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>
        <f>IF(Customers[[#This Row],[Churn Label]]="Yes", 1, 0)</f>
        <v>1</v>
      </c>
      <c r="AD3740" t="s">
        <v>96</v>
      </c>
    </row>
    <row r="3741" spans="1:30" x14ac:dyDescent="0.25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>
        <f>IF(Customers[[#This Row],[Churn Label]]="Yes", 1, 0)</f>
        <v>1</v>
      </c>
      <c r="AD3741" t="s">
        <v>57</v>
      </c>
    </row>
    <row r="3742" spans="1:30" x14ac:dyDescent="0.25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>
        <f>IF(Customers[[#This Row],[Churn Label]]="Yes", 1, 0)</f>
        <v>1</v>
      </c>
      <c r="AD3742" t="s">
        <v>57</v>
      </c>
    </row>
    <row r="3743" spans="1:30" x14ac:dyDescent="0.25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>
        <f>IF(Customers[[#This Row],[Churn Label]]="Yes", 1, 0)</f>
        <v>1</v>
      </c>
      <c r="AD3743" t="s">
        <v>96</v>
      </c>
    </row>
    <row r="3744" spans="1:30" x14ac:dyDescent="0.25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>
        <f>IF(Customers[[#This Row],[Churn Label]]="Yes", 1, 0)</f>
        <v>1</v>
      </c>
      <c r="AD3744" t="s">
        <v>91</v>
      </c>
    </row>
    <row r="3745" spans="1:30" x14ac:dyDescent="0.25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>
        <f>IF(Customers[[#This Row],[Churn Label]]="Yes", 1, 0)</f>
        <v>1</v>
      </c>
      <c r="AD3745" t="s">
        <v>100</v>
      </c>
    </row>
    <row r="3746" spans="1:30" x14ac:dyDescent="0.25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>
        <f>IF(Customers[[#This Row],[Churn Label]]="Yes", 1, 0)</f>
        <v>1</v>
      </c>
      <c r="AD3746" t="s">
        <v>57</v>
      </c>
    </row>
    <row r="3747" spans="1:30" x14ac:dyDescent="0.25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>
        <f>IF(Customers[[#This Row],[Churn Label]]="Yes", 1, 0)</f>
        <v>1</v>
      </c>
      <c r="AD3747" t="s">
        <v>96</v>
      </c>
    </row>
    <row r="3748" spans="1:30" x14ac:dyDescent="0.25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>
        <f>IF(Customers[[#This Row],[Churn Label]]="Yes", 1, 0)</f>
        <v>1</v>
      </c>
      <c r="AD3748" t="s">
        <v>96</v>
      </c>
    </row>
    <row r="3749" spans="1:30" x14ac:dyDescent="0.25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>
        <f>IF(Customers[[#This Row],[Churn Label]]="Yes", 1, 0)</f>
        <v>1</v>
      </c>
      <c r="AD3749" t="s">
        <v>102</v>
      </c>
    </row>
    <row r="3750" spans="1:30" x14ac:dyDescent="0.25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>
        <f>IF(Customers[[#This Row],[Churn Label]]="Yes", 1, 0)</f>
        <v>1</v>
      </c>
      <c r="AD3750" t="s">
        <v>102</v>
      </c>
    </row>
    <row r="3751" spans="1:30" x14ac:dyDescent="0.25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>
        <f>IF(Customers[[#This Row],[Churn Label]]="Yes", 1, 0)</f>
        <v>1</v>
      </c>
      <c r="AD3751" t="s">
        <v>91</v>
      </c>
    </row>
    <row r="3752" spans="1:30" x14ac:dyDescent="0.25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>
        <f>IF(Customers[[#This Row],[Churn Label]]="Yes", 1, 0)</f>
        <v>1</v>
      </c>
      <c r="AD3752" t="s">
        <v>100</v>
      </c>
    </row>
    <row r="3753" spans="1:30" x14ac:dyDescent="0.25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>
        <f>IF(Customers[[#This Row],[Churn Label]]="Yes", 1, 0)</f>
        <v>1</v>
      </c>
      <c r="AD3753" t="s">
        <v>100</v>
      </c>
    </row>
    <row r="3754" spans="1:30" x14ac:dyDescent="0.25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>
        <f>IF(Customers[[#This Row],[Churn Label]]="Yes", 1, 0)</f>
        <v>1</v>
      </c>
      <c r="AD3754" t="s">
        <v>100</v>
      </c>
    </row>
    <row r="3755" spans="1:30" x14ac:dyDescent="0.25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>
        <f>IF(Customers[[#This Row],[Churn Label]]="Yes", 1, 0)</f>
        <v>1</v>
      </c>
      <c r="AD3755" t="s">
        <v>104</v>
      </c>
    </row>
    <row r="3756" spans="1:30" x14ac:dyDescent="0.25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>
        <f>IF(Customers[[#This Row],[Churn Label]]="Yes", 1, 0)</f>
        <v>1</v>
      </c>
      <c r="AD3756" t="s">
        <v>57</v>
      </c>
    </row>
    <row r="3757" spans="1:30" x14ac:dyDescent="0.25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>
        <f>IF(Customers[[#This Row],[Churn Label]]="Yes", 1, 0)</f>
        <v>1</v>
      </c>
      <c r="AD3757" t="s">
        <v>96</v>
      </c>
    </row>
    <row r="3758" spans="1:30" x14ac:dyDescent="0.25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>
        <f>IF(Customers[[#This Row],[Churn Label]]="Yes", 1, 0)</f>
        <v>1</v>
      </c>
      <c r="AD3758" t="s">
        <v>103</v>
      </c>
    </row>
    <row r="3759" spans="1:30" x14ac:dyDescent="0.25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>
        <f>IF(Customers[[#This Row],[Churn Label]]="Yes", 1, 0)</f>
        <v>1</v>
      </c>
      <c r="AD3759" t="s">
        <v>103</v>
      </c>
    </row>
    <row r="3760" spans="1:30" x14ac:dyDescent="0.25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>
        <f>IF(Customers[[#This Row],[Churn Label]]="Yes", 1, 0)</f>
        <v>1</v>
      </c>
      <c r="AD3760" t="s">
        <v>91</v>
      </c>
    </row>
    <row r="3761" spans="1:30" x14ac:dyDescent="0.25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>
        <f>IF(Customers[[#This Row],[Churn Label]]="Yes", 1, 0)</f>
        <v>1</v>
      </c>
      <c r="AD3761" t="s">
        <v>91</v>
      </c>
    </row>
    <row r="3762" spans="1:30" x14ac:dyDescent="0.25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>
        <f>IF(Customers[[#This Row],[Churn Label]]="Yes", 1, 0)</f>
        <v>1</v>
      </c>
      <c r="AD3762" t="s">
        <v>91</v>
      </c>
    </row>
    <row r="3763" spans="1:30" x14ac:dyDescent="0.25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>
        <f>IF(Customers[[#This Row],[Churn Label]]="Yes", 1, 0)</f>
        <v>1</v>
      </c>
      <c r="AD3763" t="s">
        <v>96</v>
      </c>
    </row>
    <row r="3764" spans="1:30" x14ac:dyDescent="0.25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>
        <f>IF(Customers[[#This Row],[Churn Label]]="Yes", 1, 0)</f>
        <v>1</v>
      </c>
      <c r="AD3764" t="s">
        <v>103</v>
      </c>
    </row>
    <row r="3765" spans="1:30" x14ac:dyDescent="0.25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>
        <f>IF(Customers[[#This Row],[Churn Label]]="Yes", 1, 0)</f>
        <v>1</v>
      </c>
      <c r="AD3765" t="s">
        <v>96</v>
      </c>
    </row>
    <row r="3766" spans="1:30" x14ac:dyDescent="0.25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>
        <f>IF(Customers[[#This Row],[Churn Label]]="Yes", 1, 0)</f>
        <v>1</v>
      </c>
      <c r="AD3766" t="s">
        <v>91</v>
      </c>
    </row>
    <row r="3767" spans="1:30" x14ac:dyDescent="0.25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>
        <f>IF(Customers[[#This Row],[Churn Label]]="Yes", 1, 0)</f>
        <v>1</v>
      </c>
      <c r="AD3767" t="s">
        <v>57</v>
      </c>
    </row>
    <row r="3768" spans="1:30" x14ac:dyDescent="0.25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>
        <f>IF(Customers[[#This Row],[Churn Label]]="Yes", 1, 0)</f>
        <v>1</v>
      </c>
      <c r="AD3768" t="s">
        <v>40</v>
      </c>
    </row>
    <row r="3769" spans="1:30" x14ac:dyDescent="0.25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>
        <f>IF(Customers[[#This Row],[Churn Label]]="Yes", 1, 0)</f>
        <v>1</v>
      </c>
      <c r="AD3769" t="s">
        <v>40</v>
      </c>
    </row>
    <row r="3770" spans="1:30" x14ac:dyDescent="0.25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>
        <f>IF(Customers[[#This Row],[Churn Label]]="Yes", 1, 0)</f>
        <v>1</v>
      </c>
      <c r="AD3770" t="s">
        <v>40</v>
      </c>
    </row>
    <row r="3771" spans="1:30" x14ac:dyDescent="0.25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>
        <f>IF(Customers[[#This Row],[Churn Label]]="Yes", 1, 0)</f>
        <v>1</v>
      </c>
      <c r="AD3771" t="s">
        <v>102</v>
      </c>
    </row>
    <row r="3772" spans="1:30" x14ac:dyDescent="0.25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>
        <f>IF(Customers[[#This Row],[Churn Label]]="Yes", 1, 0)</f>
        <v>1</v>
      </c>
      <c r="AD3772" t="s">
        <v>96</v>
      </c>
    </row>
    <row r="3773" spans="1:30" x14ac:dyDescent="0.25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>
        <f>IF(Customers[[#This Row],[Churn Label]]="Yes", 1, 0)</f>
        <v>1</v>
      </c>
      <c r="AD3773" t="s">
        <v>96</v>
      </c>
    </row>
    <row r="3774" spans="1:30" x14ac:dyDescent="0.25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>
        <f>IF(Customers[[#This Row],[Churn Label]]="Yes", 1, 0)</f>
        <v>1</v>
      </c>
      <c r="AD3774" t="s">
        <v>102</v>
      </c>
    </row>
    <row r="3775" spans="1:30" x14ac:dyDescent="0.25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>
        <f>IF(Customers[[#This Row],[Churn Label]]="Yes", 1, 0)</f>
        <v>1</v>
      </c>
      <c r="AD3775" t="s">
        <v>104</v>
      </c>
    </row>
    <row r="3776" spans="1:30" x14ac:dyDescent="0.25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>
        <f>IF(Customers[[#This Row],[Churn Label]]="Yes", 1, 0)</f>
        <v>1</v>
      </c>
      <c r="AD3776" t="s">
        <v>104</v>
      </c>
    </row>
    <row r="3777" spans="1:30" x14ac:dyDescent="0.25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>
        <f>IF(Customers[[#This Row],[Churn Label]]="Yes", 1, 0)</f>
        <v>1</v>
      </c>
      <c r="AD3777" t="s">
        <v>104</v>
      </c>
    </row>
    <row r="3778" spans="1:30" x14ac:dyDescent="0.25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>
        <f>IF(Customers[[#This Row],[Churn Label]]="Yes", 1, 0)</f>
        <v>1</v>
      </c>
      <c r="AD3778" t="s">
        <v>104</v>
      </c>
    </row>
    <row r="3779" spans="1:30" x14ac:dyDescent="0.25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>
        <f>IF(Customers[[#This Row],[Churn Label]]="Yes", 1, 0)</f>
        <v>1</v>
      </c>
      <c r="AD3779" t="s">
        <v>104</v>
      </c>
    </row>
    <row r="3780" spans="1:30" x14ac:dyDescent="0.25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>
        <f>IF(Customers[[#This Row],[Churn Label]]="Yes", 1, 0)</f>
        <v>1</v>
      </c>
      <c r="AD3780" t="s">
        <v>57</v>
      </c>
    </row>
    <row r="3781" spans="1:30" x14ac:dyDescent="0.25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>
        <f>IF(Customers[[#This Row],[Churn Label]]="Yes", 1, 0)</f>
        <v>1</v>
      </c>
      <c r="AD3781" t="s">
        <v>104</v>
      </c>
    </row>
    <row r="3782" spans="1:30" x14ac:dyDescent="0.25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>
        <f>IF(Customers[[#This Row],[Churn Label]]="Yes", 1, 0)</f>
        <v>1</v>
      </c>
      <c r="AD3782" t="s">
        <v>106</v>
      </c>
    </row>
    <row r="3783" spans="1:30" x14ac:dyDescent="0.25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>
        <f>IF(Customers[[#This Row],[Churn Label]]="Yes", 1, 0)</f>
        <v>1</v>
      </c>
      <c r="AD3783" t="s">
        <v>49</v>
      </c>
    </row>
    <row r="3784" spans="1:30" x14ac:dyDescent="0.25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>
        <f>IF(Customers[[#This Row],[Churn Label]]="Yes", 1, 0)</f>
        <v>1</v>
      </c>
      <c r="AD3784" t="s">
        <v>96</v>
      </c>
    </row>
    <row r="3785" spans="1:30" x14ac:dyDescent="0.25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>
        <f>IF(Customers[[#This Row],[Churn Label]]="Yes", 1, 0)</f>
        <v>1</v>
      </c>
      <c r="AD3785" t="s">
        <v>96</v>
      </c>
    </row>
    <row r="3786" spans="1:30" x14ac:dyDescent="0.25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>
        <f>IF(Customers[[#This Row],[Churn Label]]="Yes", 1, 0)</f>
        <v>1</v>
      </c>
      <c r="AD3786" t="s">
        <v>96</v>
      </c>
    </row>
    <row r="3787" spans="1:30" x14ac:dyDescent="0.25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>
        <f>IF(Customers[[#This Row],[Churn Label]]="Yes", 1, 0)</f>
        <v>1</v>
      </c>
      <c r="AD3787" t="s">
        <v>96</v>
      </c>
    </row>
    <row r="3788" spans="1:30" x14ac:dyDescent="0.25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>
        <f>IF(Customers[[#This Row],[Churn Label]]="Yes", 1, 0)</f>
        <v>1</v>
      </c>
      <c r="AD3788" t="s">
        <v>97</v>
      </c>
    </row>
    <row r="3789" spans="1:30" x14ac:dyDescent="0.25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>
        <f>IF(Customers[[#This Row],[Churn Label]]="Yes", 1, 0)</f>
        <v>1</v>
      </c>
      <c r="AD3789" t="s">
        <v>96</v>
      </c>
    </row>
    <row r="3790" spans="1:30" x14ac:dyDescent="0.25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>
        <f>IF(Customers[[#This Row],[Churn Label]]="Yes", 1, 0)</f>
        <v>1</v>
      </c>
      <c r="AD3790" t="s">
        <v>96</v>
      </c>
    </row>
    <row r="3791" spans="1:30" x14ac:dyDescent="0.25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>
        <f>IF(Customers[[#This Row],[Churn Label]]="Yes", 1, 0)</f>
        <v>1</v>
      </c>
      <c r="AD3791" t="s">
        <v>97</v>
      </c>
    </row>
    <row r="3792" spans="1:30" x14ac:dyDescent="0.25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>
        <f>IF(Customers[[#This Row],[Churn Label]]="Yes", 1, 0)</f>
        <v>1</v>
      </c>
      <c r="AD3792" t="s">
        <v>97</v>
      </c>
    </row>
    <row r="3793" spans="1:30" x14ac:dyDescent="0.25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>
        <f>IF(Customers[[#This Row],[Churn Label]]="Yes", 1, 0)</f>
        <v>1</v>
      </c>
      <c r="AD3793" t="s">
        <v>97</v>
      </c>
    </row>
    <row r="3794" spans="1:30" x14ac:dyDescent="0.25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>
        <f>IF(Customers[[#This Row],[Churn Label]]="Yes", 1, 0)</f>
        <v>1</v>
      </c>
      <c r="AD3794" t="s">
        <v>97</v>
      </c>
    </row>
    <row r="3795" spans="1:30" x14ac:dyDescent="0.25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>
        <f>IF(Customers[[#This Row],[Churn Label]]="Yes", 1, 0)</f>
        <v>1</v>
      </c>
      <c r="AD3795" t="s">
        <v>96</v>
      </c>
    </row>
    <row r="3796" spans="1:30" x14ac:dyDescent="0.25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>
        <f>IF(Customers[[#This Row],[Churn Label]]="Yes", 1, 0)</f>
        <v>1</v>
      </c>
      <c r="AD3796" t="s">
        <v>96</v>
      </c>
    </row>
    <row r="3797" spans="1:30" x14ac:dyDescent="0.25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>
        <f>IF(Customers[[#This Row],[Churn Label]]="Yes", 1, 0)</f>
        <v>1</v>
      </c>
      <c r="AD3797" t="s">
        <v>97</v>
      </c>
    </row>
    <row r="3798" spans="1:30" x14ac:dyDescent="0.25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>
        <f>IF(Customers[[#This Row],[Churn Label]]="Yes", 1, 0)</f>
        <v>1</v>
      </c>
      <c r="AD3798" t="s">
        <v>97</v>
      </c>
    </row>
    <row r="3799" spans="1:30" x14ac:dyDescent="0.25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>
        <f>IF(Customers[[#This Row],[Churn Label]]="Yes", 1, 0)</f>
        <v>1</v>
      </c>
      <c r="AD3799" t="s">
        <v>104</v>
      </c>
    </row>
    <row r="3800" spans="1:30" x14ac:dyDescent="0.25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>
        <f>IF(Customers[[#This Row],[Churn Label]]="Yes", 1, 0)</f>
        <v>1</v>
      </c>
      <c r="AD3800" t="s">
        <v>104</v>
      </c>
    </row>
    <row r="3801" spans="1:30" x14ac:dyDescent="0.25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>
        <f>IF(Customers[[#This Row],[Churn Label]]="Yes", 1, 0)</f>
        <v>1</v>
      </c>
      <c r="AD3801" t="s">
        <v>57</v>
      </c>
    </row>
    <row r="3802" spans="1:30" x14ac:dyDescent="0.25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>
        <f>IF(Customers[[#This Row],[Churn Label]]="Yes", 1, 0)</f>
        <v>1</v>
      </c>
      <c r="AD3802" t="s">
        <v>106</v>
      </c>
    </row>
    <row r="3803" spans="1:30" x14ac:dyDescent="0.25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>
        <f>IF(Customers[[#This Row],[Churn Label]]="Yes", 1, 0)</f>
        <v>1</v>
      </c>
      <c r="AD3803" t="s">
        <v>7520</v>
      </c>
    </row>
    <row r="3804" spans="1:30" x14ac:dyDescent="0.25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>
        <f>IF(Customers[[#This Row],[Churn Label]]="Yes", 1, 0)</f>
        <v>1</v>
      </c>
      <c r="AD3804" t="s">
        <v>49</v>
      </c>
    </row>
    <row r="3805" spans="1:30" x14ac:dyDescent="0.25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>
        <f>IF(Customers[[#This Row],[Churn Label]]="Yes", 1, 0)</f>
        <v>1</v>
      </c>
      <c r="AD3805" t="s">
        <v>91</v>
      </c>
    </row>
    <row r="3806" spans="1:30" x14ac:dyDescent="0.25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>
        <f>IF(Customers[[#This Row],[Churn Label]]="Yes", 1, 0)</f>
        <v>1</v>
      </c>
      <c r="AD3806" t="s">
        <v>100</v>
      </c>
    </row>
    <row r="3807" spans="1:30" x14ac:dyDescent="0.25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>
        <f>IF(Customers[[#This Row],[Churn Label]]="Yes", 1, 0)</f>
        <v>1</v>
      </c>
      <c r="AD3807" t="s">
        <v>57</v>
      </c>
    </row>
    <row r="3808" spans="1:30" x14ac:dyDescent="0.25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>
        <f>IF(Customers[[#This Row],[Churn Label]]="Yes", 1, 0)</f>
        <v>1</v>
      </c>
      <c r="AD3808" t="s">
        <v>96</v>
      </c>
    </row>
    <row r="3809" spans="1:30" x14ac:dyDescent="0.25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>
        <f>IF(Customers[[#This Row],[Churn Label]]="Yes", 1, 0)</f>
        <v>1</v>
      </c>
      <c r="AD3809" t="s">
        <v>49</v>
      </c>
    </row>
    <row r="3810" spans="1:30" x14ac:dyDescent="0.25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>
        <f>IF(Customers[[#This Row],[Churn Label]]="Yes", 1, 0)</f>
        <v>1</v>
      </c>
      <c r="AD3810" t="s">
        <v>96</v>
      </c>
    </row>
    <row r="3811" spans="1:30" x14ac:dyDescent="0.25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>
        <f>IF(Customers[[#This Row],[Churn Label]]="Yes", 1, 0)</f>
        <v>1</v>
      </c>
      <c r="AD3811" t="s">
        <v>96</v>
      </c>
    </row>
    <row r="3812" spans="1:30" x14ac:dyDescent="0.25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>
        <f>IF(Customers[[#This Row],[Churn Label]]="Yes", 1, 0)</f>
        <v>1</v>
      </c>
      <c r="AD3812" t="s">
        <v>57</v>
      </c>
    </row>
    <row r="3813" spans="1:30" x14ac:dyDescent="0.25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>
        <f>IF(Customers[[#This Row],[Churn Label]]="Yes", 1, 0)</f>
        <v>1</v>
      </c>
      <c r="AD3813" t="s">
        <v>96</v>
      </c>
    </row>
    <row r="3814" spans="1:30" x14ac:dyDescent="0.25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>
        <f>IF(Customers[[#This Row],[Churn Label]]="Yes", 1, 0)</f>
        <v>1</v>
      </c>
      <c r="AD3814" t="s">
        <v>100</v>
      </c>
    </row>
    <row r="3815" spans="1:30" x14ac:dyDescent="0.25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>
        <f>IF(Customers[[#This Row],[Churn Label]]="Yes", 1, 0)</f>
        <v>1</v>
      </c>
      <c r="AD3815" t="s">
        <v>100</v>
      </c>
    </row>
    <row r="3816" spans="1:30" x14ac:dyDescent="0.25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>
        <f>IF(Customers[[#This Row],[Churn Label]]="Yes", 1, 0)</f>
        <v>1</v>
      </c>
      <c r="AD3816" t="s">
        <v>57</v>
      </c>
    </row>
    <row r="3817" spans="1:30" x14ac:dyDescent="0.25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>
        <f>IF(Customers[[#This Row],[Churn Label]]="Yes", 1, 0)</f>
        <v>1</v>
      </c>
      <c r="AD3817" t="s">
        <v>57</v>
      </c>
    </row>
    <row r="3818" spans="1:30" x14ac:dyDescent="0.25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>
        <f>IF(Customers[[#This Row],[Churn Label]]="Yes", 1, 0)</f>
        <v>1</v>
      </c>
      <c r="AD3818" t="s">
        <v>96</v>
      </c>
    </row>
    <row r="3819" spans="1:30" x14ac:dyDescent="0.25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>
        <f>IF(Customers[[#This Row],[Churn Label]]="Yes", 1, 0)</f>
        <v>1</v>
      </c>
      <c r="AD3819" t="s">
        <v>102</v>
      </c>
    </row>
    <row r="3820" spans="1:30" x14ac:dyDescent="0.25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>
        <f>IF(Customers[[#This Row],[Churn Label]]="Yes", 1, 0)</f>
        <v>1</v>
      </c>
      <c r="AD3820" t="s">
        <v>100</v>
      </c>
    </row>
    <row r="3821" spans="1:30" x14ac:dyDescent="0.25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>
        <f>IF(Customers[[#This Row],[Churn Label]]="Yes", 1, 0)</f>
        <v>1</v>
      </c>
      <c r="AD3821" t="s">
        <v>57</v>
      </c>
    </row>
    <row r="3822" spans="1:30" x14ac:dyDescent="0.25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>
        <f>IF(Customers[[#This Row],[Churn Label]]="Yes", 1, 0)</f>
        <v>1</v>
      </c>
      <c r="AD3822" t="s">
        <v>96</v>
      </c>
    </row>
    <row r="3823" spans="1:30" x14ac:dyDescent="0.25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>
        <f>IF(Customers[[#This Row],[Churn Label]]="Yes", 1, 0)</f>
        <v>1</v>
      </c>
      <c r="AD3823" t="s">
        <v>96</v>
      </c>
    </row>
    <row r="3824" spans="1:30" x14ac:dyDescent="0.25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>
        <f>IF(Customers[[#This Row],[Churn Label]]="Yes", 1, 0)</f>
        <v>1</v>
      </c>
      <c r="AD3824" t="s">
        <v>102</v>
      </c>
    </row>
    <row r="3825" spans="1:30" x14ac:dyDescent="0.25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>
        <f>IF(Customers[[#This Row],[Churn Label]]="Yes", 1, 0)</f>
        <v>1</v>
      </c>
      <c r="AD3825" t="s">
        <v>96</v>
      </c>
    </row>
    <row r="3826" spans="1:30" x14ac:dyDescent="0.25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>
        <f>IF(Customers[[#This Row],[Churn Label]]="Yes", 1, 0)</f>
        <v>1</v>
      </c>
      <c r="AD3826" t="s">
        <v>102</v>
      </c>
    </row>
    <row r="3827" spans="1:30" x14ac:dyDescent="0.25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>
        <f>IF(Customers[[#This Row],[Churn Label]]="Yes", 1, 0)</f>
        <v>1</v>
      </c>
      <c r="AD3827" t="s">
        <v>96</v>
      </c>
    </row>
    <row r="3828" spans="1:30" x14ac:dyDescent="0.25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>
        <f>IF(Customers[[#This Row],[Churn Label]]="Yes", 1, 0)</f>
        <v>1</v>
      </c>
      <c r="AD3828" t="s">
        <v>96</v>
      </c>
    </row>
    <row r="3829" spans="1:30" x14ac:dyDescent="0.25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>
        <f>IF(Customers[[#This Row],[Churn Label]]="Yes", 1, 0)</f>
        <v>1</v>
      </c>
      <c r="AD3829" t="s">
        <v>100</v>
      </c>
    </row>
    <row r="3830" spans="1:30" x14ac:dyDescent="0.25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>
        <f>IF(Customers[[#This Row],[Churn Label]]="Yes", 1, 0)</f>
        <v>1</v>
      </c>
      <c r="AD3830" t="s">
        <v>57</v>
      </c>
    </row>
    <row r="3831" spans="1:30" x14ac:dyDescent="0.25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>
        <f>IF(Customers[[#This Row],[Churn Label]]="Yes", 1, 0)</f>
        <v>1</v>
      </c>
      <c r="AD3831" t="s">
        <v>106</v>
      </c>
    </row>
    <row r="3832" spans="1:30" x14ac:dyDescent="0.25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>
        <f>IF(Customers[[#This Row],[Churn Label]]="Yes", 1, 0)</f>
        <v>1</v>
      </c>
      <c r="AD3832" t="s">
        <v>96</v>
      </c>
    </row>
    <row r="3833" spans="1:30" x14ac:dyDescent="0.25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>
        <f>IF(Customers[[#This Row],[Churn Label]]="Yes", 1, 0)</f>
        <v>1</v>
      </c>
      <c r="AD3833" t="s">
        <v>91</v>
      </c>
    </row>
    <row r="3834" spans="1:30" x14ac:dyDescent="0.25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>
        <f>IF(Customers[[#This Row],[Churn Label]]="Yes", 1, 0)</f>
        <v>1</v>
      </c>
      <c r="AD3834" t="s">
        <v>100</v>
      </c>
    </row>
    <row r="3835" spans="1:30" x14ac:dyDescent="0.25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>
        <f>IF(Customers[[#This Row],[Churn Label]]="Yes", 1, 0)</f>
        <v>1</v>
      </c>
      <c r="AD3835" t="s">
        <v>57</v>
      </c>
    </row>
    <row r="3836" spans="1:30" x14ac:dyDescent="0.25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>
        <f>IF(Customers[[#This Row],[Churn Label]]="Yes", 1, 0)</f>
        <v>1</v>
      </c>
      <c r="AD3836" t="s">
        <v>96</v>
      </c>
    </row>
    <row r="3837" spans="1:30" x14ac:dyDescent="0.25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>
        <f>IF(Customers[[#This Row],[Churn Label]]="Yes", 1, 0)</f>
        <v>1</v>
      </c>
      <c r="AD3837" t="s">
        <v>96</v>
      </c>
    </row>
    <row r="3838" spans="1:30" x14ac:dyDescent="0.25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>
        <f>IF(Customers[[#This Row],[Churn Label]]="Yes", 1, 0)</f>
        <v>1</v>
      </c>
      <c r="AD3838" t="s">
        <v>96</v>
      </c>
    </row>
    <row r="3839" spans="1:30" x14ac:dyDescent="0.25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>
        <f>IF(Customers[[#This Row],[Churn Label]]="Yes", 1, 0)</f>
        <v>1</v>
      </c>
      <c r="AD3839" t="s">
        <v>102</v>
      </c>
    </row>
    <row r="3840" spans="1:30" x14ac:dyDescent="0.25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>
        <f>IF(Customers[[#This Row],[Churn Label]]="Yes", 1, 0)</f>
        <v>1</v>
      </c>
      <c r="AD3840" t="s">
        <v>96</v>
      </c>
    </row>
    <row r="3841" spans="1:30" x14ac:dyDescent="0.25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>
        <f>IF(Customers[[#This Row],[Churn Label]]="Yes", 1, 0)</f>
        <v>1</v>
      </c>
      <c r="AD3841" t="s">
        <v>103</v>
      </c>
    </row>
    <row r="3842" spans="1:30" x14ac:dyDescent="0.25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>
        <f>IF(Customers[[#This Row],[Churn Label]]="Yes", 1, 0)</f>
        <v>1</v>
      </c>
      <c r="AD3842" t="s">
        <v>96</v>
      </c>
    </row>
    <row r="3843" spans="1:30" x14ac:dyDescent="0.25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>
        <f>IF(Customers[[#This Row],[Churn Label]]="Yes", 1, 0)</f>
        <v>1</v>
      </c>
      <c r="AD3843" t="s">
        <v>96</v>
      </c>
    </row>
    <row r="3844" spans="1:30" x14ac:dyDescent="0.25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>
        <f>IF(Customers[[#This Row],[Churn Label]]="Yes", 1, 0)</f>
        <v>1</v>
      </c>
      <c r="AD3844" t="s">
        <v>57</v>
      </c>
    </row>
    <row r="3845" spans="1:30" x14ac:dyDescent="0.25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>
        <f>IF(Customers[[#This Row],[Churn Label]]="Yes", 1, 0)</f>
        <v>1</v>
      </c>
      <c r="AD3845" t="s">
        <v>57</v>
      </c>
    </row>
    <row r="3846" spans="1:30" x14ac:dyDescent="0.25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>
        <f>IF(Customers[[#This Row],[Churn Label]]="Yes", 1, 0)</f>
        <v>1</v>
      </c>
      <c r="AD3846" t="s">
        <v>96</v>
      </c>
    </row>
    <row r="3847" spans="1:30" x14ac:dyDescent="0.25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>
        <f>IF(Customers[[#This Row],[Churn Label]]="Yes", 1, 0)</f>
        <v>1</v>
      </c>
      <c r="AD3847" t="s">
        <v>102</v>
      </c>
    </row>
    <row r="3848" spans="1:30" x14ac:dyDescent="0.25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>
        <f>IF(Customers[[#This Row],[Churn Label]]="Yes", 1, 0)</f>
        <v>1</v>
      </c>
      <c r="AD3848" t="s">
        <v>96</v>
      </c>
    </row>
    <row r="3849" spans="1:30" x14ac:dyDescent="0.25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>
        <f>IF(Customers[[#This Row],[Churn Label]]="Yes", 1, 0)</f>
        <v>1</v>
      </c>
      <c r="AD3849" t="s">
        <v>57</v>
      </c>
    </row>
    <row r="3850" spans="1:30" x14ac:dyDescent="0.25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>
        <f>IF(Customers[[#This Row],[Churn Label]]="Yes", 1, 0)</f>
        <v>1</v>
      </c>
      <c r="AD3850" t="s">
        <v>96</v>
      </c>
    </row>
    <row r="3851" spans="1:30" x14ac:dyDescent="0.25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>
        <f>IF(Customers[[#This Row],[Churn Label]]="Yes", 1, 0)</f>
        <v>1</v>
      </c>
      <c r="AD3851" t="s">
        <v>96</v>
      </c>
    </row>
    <row r="3852" spans="1:30" x14ac:dyDescent="0.25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>
        <f>IF(Customers[[#This Row],[Churn Label]]="Yes", 1, 0)</f>
        <v>1</v>
      </c>
      <c r="AD3852" t="s">
        <v>49</v>
      </c>
    </row>
    <row r="3853" spans="1:30" x14ac:dyDescent="0.25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>
        <f>IF(Customers[[#This Row],[Churn Label]]="Yes", 1, 0)</f>
        <v>1</v>
      </c>
      <c r="AD3853" t="s">
        <v>91</v>
      </c>
    </row>
    <row r="3854" spans="1:30" x14ac:dyDescent="0.25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>
        <f>IF(Customers[[#This Row],[Churn Label]]="Yes", 1, 0)</f>
        <v>1</v>
      </c>
      <c r="AD3854" t="s">
        <v>96</v>
      </c>
    </row>
    <row r="3855" spans="1:30" x14ac:dyDescent="0.25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>
        <f>IF(Customers[[#This Row],[Churn Label]]="Yes", 1, 0)</f>
        <v>1</v>
      </c>
      <c r="AD3855" t="s">
        <v>100</v>
      </c>
    </row>
    <row r="3856" spans="1:30" x14ac:dyDescent="0.25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>
        <f>IF(Customers[[#This Row],[Churn Label]]="Yes", 1, 0)</f>
        <v>1</v>
      </c>
      <c r="AD3856" t="s">
        <v>96</v>
      </c>
    </row>
    <row r="3857" spans="1:30" x14ac:dyDescent="0.25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>
        <f>IF(Customers[[#This Row],[Churn Label]]="Yes", 1, 0)</f>
        <v>1</v>
      </c>
      <c r="AD3857" t="s">
        <v>100</v>
      </c>
    </row>
    <row r="3858" spans="1:30" x14ac:dyDescent="0.25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>
        <f>IF(Customers[[#This Row],[Churn Label]]="Yes", 1, 0)</f>
        <v>1</v>
      </c>
      <c r="AD3858" t="s">
        <v>57</v>
      </c>
    </row>
    <row r="3859" spans="1:30" x14ac:dyDescent="0.25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>
        <f>IF(Customers[[#This Row],[Churn Label]]="Yes", 1, 0)</f>
        <v>1</v>
      </c>
      <c r="AD3859" t="s">
        <v>57</v>
      </c>
    </row>
    <row r="3860" spans="1:30" x14ac:dyDescent="0.25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>
        <f>IF(Customers[[#This Row],[Churn Label]]="Yes", 1, 0)</f>
        <v>1</v>
      </c>
      <c r="AD3860" t="s">
        <v>103</v>
      </c>
    </row>
    <row r="3861" spans="1:30" x14ac:dyDescent="0.25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>
        <f>IF(Customers[[#This Row],[Churn Label]]="Yes", 1, 0)</f>
        <v>1</v>
      </c>
      <c r="AD3861" t="s">
        <v>103</v>
      </c>
    </row>
    <row r="3862" spans="1:30" x14ac:dyDescent="0.25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>
        <f>IF(Customers[[#This Row],[Churn Label]]="Yes", 1, 0)</f>
        <v>1</v>
      </c>
      <c r="AD3862" t="s">
        <v>103</v>
      </c>
    </row>
    <row r="3863" spans="1:30" x14ac:dyDescent="0.25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>
        <f>IF(Customers[[#This Row],[Churn Label]]="Yes", 1, 0)</f>
        <v>1</v>
      </c>
      <c r="AD3863" t="s">
        <v>91</v>
      </c>
    </row>
    <row r="3864" spans="1:30" x14ac:dyDescent="0.25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>
        <f>IF(Customers[[#This Row],[Churn Label]]="Yes", 1, 0)</f>
        <v>1</v>
      </c>
      <c r="AD3864" t="s">
        <v>91</v>
      </c>
    </row>
    <row r="3865" spans="1:30" x14ac:dyDescent="0.25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>
        <f>IF(Customers[[#This Row],[Churn Label]]="Yes", 1, 0)</f>
        <v>1</v>
      </c>
      <c r="AD3865" t="s">
        <v>91</v>
      </c>
    </row>
    <row r="3866" spans="1:30" x14ac:dyDescent="0.25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>
        <f>IF(Customers[[#This Row],[Churn Label]]="Yes", 1, 0)</f>
        <v>1</v>
      </c>
      <c r="AD3866" t="s">
        <v>103</v>
      </c>
    </row>
    <row r="3867" spans="1:30" x14ac:dyDescent="0.25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>
        <f>IF(Customers[[#This Row],[Churn Label]]="Yes", 1, 0)</f>
        <v>1</v>
      </c>
      <c r="AD3867" t="s">
        <v>103</v>
      </c>
    </row>
    <row r="3868" spans="1:30" x14ac:dyDescent="0.25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>
        <f>IF(Customers[[#This Row],[Churn Label]]="Yes", 1, 0)</f>
        <v>1</v>
      </c>
      <c r="AD3868" t="s">
        <v>96</v>
      </c>
    </row>
    <row r="3869" spans="1:30" x14ac:dyDescent="0.25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>
        <f>IF(Customers[[#This Row],[Churn Label]]="Yes", 1, 0)</f>
        <v>1</v>
      </c>
      <c r="AD3869" t="s">
        <v>57</v>
      </c>
    </row>
    <row r="3870" spans="1:30" x14ac:dyDescent="0.25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>
        <f>IF(Customers[[#This Row],[Churn Label]]="Yes", 1, 0)</f>
        <v>1</v>
      </c>
      <c r="AD3870" t="s">
        <v>57</v>
      </c>
    </row>
    <row r="3871" spans="1:30" x14ac:dyDescent="0.25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>
        <f>IF(Customers[[#This Row],[Churn Label]]="Yes", 1, 0)</f>
        <v>1</v>
      </c>
      <c r="AD3871" t="s">
        <v>40</v>
      </c>
    </row>
    <row r="3872" spans="1:30" x14ac:dyDescent="0.25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>
        <f>IF(Customers[[#This Row],[Churn Label]]="Yes", 1, 0)</f>
        <v>1</v>
      </c>
      <c r="AD3872" t="s">
        <v>96</v>
      </c>
    </row>
    <row r="3873" spans="1:30" x14ac:dyDescent="0.25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>
        <f>IF(Customers[[#This Row],[Churn Label]]="Yes", 1, 0)</f>
        <v>1</v>
      </c>
      <c r="AD3873" t="s">
        <v>40</v>
      </c>
    </row>
    <row r="3874" spans="1:30" x14ac:dyDescent="0.25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>
        <f>IF(Customers[[#This Row],[Churn Label]]="Yes", 1, 0)</f>
        <v>1</v>
      </c>
      <c r="AD3874" t="s">
        <v>57</v>
      </c>
    </row>
    <row r="3875" spans="1:30" x14ac:dyDescent="0.25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>
        <f>IF(Customers[[#This Row],[Churn Label]]="Yes", 1, 0)</f>
        <v>1</v>
      </c>
      <c r="AD3875" t="s">
        <v>57</v>
      </c>
    </row>
    <row r="3876" spans="1:30" x14ac:dyDescent="0.25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>
        <f>IF(Customers[[#This Row],[Churn Label]]="Yes", 1, 0)</f>
        <v>1</v>
      </c>
      <c r="AD3876" t="s">
        <v>57</v>
      </c>
    </row>
    <row r="3877" spans="1:30" x14ac:dyDescent="0.25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>
        <f>IF(Customers[[#This Row],[Churn Label]]="Yes", 1, 0)</f>
        <v>1</v>
      </c>
      <c r="AD3877" t="s">
        <v>57</v>
      </c>
    </row>
    <row r="3878" spans="1:30" x14ac:dyDescent="0.25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>
        <f>IF(Customers[[#This Row],[Churn Label]]="Yes", 1, 0)</f>
        <v>1</v>
      </c>
      <c r="AD3878" t="s">
        <v>57</v>
      </c>
    </row>
    <row r="3879" spans="1:30" x14ac:dyDescent="0.25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>
        <f>IF(Customers[[#This Row],[Churn Label]]="Yes", 1, 0)</f>
        <v>1</v>
      </c>
      <c r="AD3879" t="s">
        <v>57</v>
      </c>
    </row>
    <row r="3880" spans="1:30" x14ac:dyDescent="0.25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>
        <f>IF(Customers[[#This Row],[Churn Label]]="Yes", 1, 0)</f>
        <v>1</v>
      </c>
      <c r="AD3880" t="s">
        <v>57</v>
      </c>
    </row>
    <row r="3881" spans="1:30" x14ac:dyDescent="0.25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>
        <f>IF(Customers[[#This Row],[Churn Label]]="Yes", 1, 0)</f>
        <v>1</v>
      </c>
      <c r="AD3881" t="s">
        <v>57</v>
      </c>
    </row>
    <row r="3882" spans="1:30" x14ac:dyDescent="0.25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>
        <f>IF(Customers[[#This Row],[Churn Label]]="Yes", 1, 0)</f>
        <v>1</v>
      </c>
      <c r="AD3882" t="s">
        <v>57</v>
      </c>
    </row>
    <row r="3883" spans="1:30" x14ac:dyDescent="0.25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>
        <f>IF(Customers[[#This Row],[Churn Label]]="Yes", 1, 0)</f>
        <v>1</v>
      </c>
      <c r="AD3883" t="s">
        <v>57</v>
      </c>
    </row>
    <row r="3884" spans="1:30" x14ac:dyDescent="0.25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>
        <f>IF(Customers[[#This Row],[Churn Label]]="Yes", 1, 0)</f>
        <v>1</v>
      </c>
      <c r="AD3884" t="s">
        <v>57</v>
      </c>
    </row>
    <row r="3885" spans="1:30" x14ac:dyDescent="0.25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>
        <f>IF(Customers[[#This Row],[Churn Label]]="Yes", 1, 0)</f>
        <v>1</v>
      </c>
      <c r="AD3885" t="s">
        <v>57</v>
      </c>
    </row>
    <row r="3886" spans="1:30" x14ac:dyDescent="0.25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>
        <f>IF(Customers[[#This Row],[Churn Label]]="Yes", 1, 0)</f>
        <v>1</v>
      </c>
      <c r="AD3886" t="s">
        <v>57</v>
      </c>
    </row>
    <row r="3887" spans="1:30" x14ac:dyDescent="0.25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>
        <f>IF(Customers[[#This Row],[Churn Label]]="Yes", 1, 0)</f>
        <v>1</v>
      </c>
      <c r="AD3887" t="s">
        <v>104</v>
      </c>
    </row>
    <row r="3888" spans="1:30" x14ac:dyDescent="0.25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>
        <f>IF(Customers[[#This Row],[Churn Label]]="Yes", 1, 0)</f>
        <v>1</v>
      </c>
      <c r="AD3888" t="s">
        <v>57</v>
      </c>
    </row>
    <row r="3889" spans="1:30" x14ac:dyDescent="0.25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>
        <f>IF(Customers[[#This Row],[Churn Label]]="Yes", 1, 0)</f>
        <v>1</v>
      </c>
      <c r="AD3889" t="s">
        <v>57</v>
      </c>
    </row>
    <row r="3890" spans="1:30" x14ac:dyDescent="0.25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>
        <f>IF(Customers[[#This Row],[Churn Label]]="Yes", 1, 0)</f>
        <v>1</v>
      </c>
      <c r="AD3890" t="s">
        <v>57</v>
      </c>
    </row>
    <row r="3891" spans="1:30" x14ac:dyDescent="0.25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>
        <f>IF(Customers[[#This Row],[Churn Label]]="Yes", 1, 0)</f>
        <v>1</v>
      </c>
      <c r="AD3891" t="s">
        <v>57</v>
      </c>
    </row>
    <row r="3892" spans="1:30" x14ac:dyDescent="0.25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>
        <f>IF(Customers[[#This Row],[Churn Label]]="Yes", 1, 0)</f>
        <v>1</v>
      </c>
      <c r="AD3892" t="s">
        <v>57</v>
      </c>
    </row>
    <row r="3893" spans="1:30" x14ac:dyDescent="0.25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>
        <f>IF(Customers[[#This Row],[Churn Label]]="Yes", 1, 0)</f>
        <v>1</v>
      </c>
      <c r="AD3893" t="s">
        <v>57</v>
      </c>
    </row>
    <row r="3894" spans="1:30" x14ac:dyDescent="0.25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>
        <f>IF(Customers[[#This Row],[Churn Label]]="Yes", 1, 0)</f>
        <v>1</v>
      </c>
      <c r="AD3894" t="s">
        <v>99</v>
      </c>
    </row>
    <row r="3895" spans="1:30" x14ac:dyDescent="0.25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>
        <f>IF(Customers[[#This Row],[Churn Label]]="Yes", 1, 0)</f>
        <v>1</v>
      </c>
      <c r="AD3895" t="s">
        <v>99</v>
      </c>
    </row>
    <row r="3896" spans="1:30" x14ac:dyDescent="0.25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>
        <f>IF(Customers[[#This Row],[Churn Label]]="Yes", 1, 0)</f>
        <v>1</v>
      </c>
      <c r="AD3896" t="s">
        <v>96</v>
      </c>
    </row>
    <row r="3897" spans="1:30" x14ac:dyDescent="0.25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>
        <f>IF(Customers[[#This Row],[Churn Label]]="Yes", 1, 0)</f>
        <v>1</v>
      </c>
      <c r="AD3897" t="s">
        <v>96</v>
      </c>
    </row>
    <row r="3898" spans="1:30" x14ac:dyDescent="0.25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>
        <f>IF(Customers[[#This Row],[Churn Label]]="Yes", 1, 0)</f>
        <v>1</v>
      </c>
      <c r="AD3898" t="s">
        <v>99</v>
      </c>
    </row>
    <row r="3899" spans="1:30" x14ac:dyDescent="0.25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>
        <f>IF(Customers[[#This Row],[Churn Label]]="Yes", 1, 0)</f>
        <v>1</v>
      </c>
      <c r="AD3899" t="s">
        <v>57</v>
      </c>
    </row>
    <row r="3900" spans="1:30" x14ac:dyDescent="0.25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>
        <f>IF(Customers[[#This Row],[Churn Label]]="Yes", 1, 0)</f>
        <v>1</v>
      </c>
      <c r="AD3900" t="s">
        <v>99</v>
      </c>
    </row>
    <row r="3901" spans="1:30" x14ac:dyDescent="0.25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>
        <f>IF(Customers[[#This Row],[Churn Label]]="Yes", 1, 0)</f>
        <v>1</v>
      </c>
      <c r="AD3901" t="s">
        <v>99</v>
      </c>
    </row>
    <row r="3902" spans="1:30" x14ac:dyDescent="0.25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>
        <f>IF(Customers[[#This Row],[Churn Label]]="Yes", 1, 0)</f>
        <v>1</v>
      </c>
      <c r="AD3902" t="s">
        <v>104</v>
      </c>
    </row>
    <row r="3903" spans="1:30" x14ac:dyDescent="0.25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>
        <f>IF(Customers[[#This Row],[Churn Label]]="Yes", 1, 0)</f>
        <v>1</v>
      </c>
      <c r="AD3903" t="s">
        <v>104</v>
      </c>
    </row>
    <row r="3904" spans="1:30" x14ac:dyDescent="0.25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>
        <f>IF(Customers[[#This Row],[Churn Label]]="Yes", 1, 0)</f>
        <v>1</v>
      </c>
      <c r="AD3904" t="s">
        <v>104</v>
      </c>
    </row>
    <row r="3905" spans="1:30" x14ac:dyDescent="0.25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>
        <f>IF(Customers[[#This Row],[Churn Label]]="Yes", 1, 0)</f>
        <v>1</v>
      </c>
      <c r="AD3905" t="s">
        <v>96</v>
      </c>
    </row>
    <row r="3906" spans="1:30" x14ac:dyDescent="0.25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>
        <f>IF(Customers[[#This Row],[Churn Label]]="Yes", 1, 0)</f>
        <v>1</v>
      </c>
      <c r="AD3906" t="s">
        <v>91</v>
      </c>
    </row>
    <row r="3907" spans="1:30" x14ac:dyDescent="0.25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>
        <f>IF(Customers[[#This Row],[Churn Label]]="Yes", 1, 0)</f>
        <v>1</v>
      </c>
      <c r="AD3907" t="s">
        <v>96</v>
      </c>
    </row>
    <row r="3908" spans="1:30" x14ac:dyDescent="0.25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>
        <f>IF(Customers[[#This Row],[Churn Label]]="Yes", 1, 0)</f>
        <v>1</v>
      </c>
      <c r="AD3908" t="s">
        <v>91</v>
      </c>
    </row>
    <row r="3909" spans="1:30" x14ac:dyDescent="0.25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>
        <f>IF(Customers[[#This Row],[Churn Label]]="Yes", 1, 0)</f>
        <v>1</v>
      </c>
      <c r="AD3909" t="s">
        <v>91</v>
      </c>
    </row>
    <row r="3910" spans="1:30" x14ac:dyDescent="0.25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>
        <f>IF(Customers[[#This Row],[Churn Label]]="Yes", 1, 0)</f>
        <v>1</v>
      </c>
      <c r="AD3910" t="s">
        <v>91</v>
      </c>
    </row>
    <row r="3911" spans="1:30" x14ac:dyDescent="0.25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>
        <f>IF(Customers[[#This Row],[Churn Label]]="Yes", 1, 0)</f>
        <v>1</v>
      </c>
      <c r="AD3911" t="s">
        <v>96</v>
      </c>
    </row>
    <row r="3912" spans="1:30" x14ac:dyDescent="0.25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>
        <f>IF(Customers[[#This Row],[Churn Label]]="Yes", 1, 0)</f>
        <v>1</v>
      </c>
      <c r="AD3912" t="s">
        <v>96</v>
      </c>
    </row>
    <row r="3913" spans="1:30" x14ac:dyDescent="0.25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>
        <f>IF(Customers[[#This Row],[Churn Label]]="Yes", 1, 0)</f>
        <v>1</v>
      </c>
      <c r="AD3913" t="s">
        <v>91</v>
      </c>
    </row>
    <row r="3914" spans="1:30" x14ac:dyDescent="0.25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>
        <f>IF(Customers[[#This Row],[Churn Label]]="Yes", 1, 0)</f>
        <v>1</v>
      </c>
      <c r="AD3914" t="s">
        <v>91</v>
      </c>
    </row>
    <row r="3915" spans="1:30" x14ac:dyDescent="0.25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>
        <f>IF(Customers[[#This Row],[Churn Label]]="Yes", 1, 0)</f>
        <v>1</v>
      </c>
      <c r="AD3915" t="s">
        <v>104</v>
      </c>
    </row>
    <row r="3916" spans="1:30" x14ac:dyDescent="0.25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>
        <f>IF(Customers[[#This Row],[Churn Label]]="Yes", 1, 0)</f>
        <v>1</v>
      </c>
      <c r="AD3916" t="s">
        <v>96</v>
      </c>
    </row>
    <row r="3917" spans="1:30" x14ac:dyDescent="0.25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>
        <f>IF(Customers[[#This Row],[Churn Label]]="Yes", 1, 0)</f>
        <v>1</v>
      </c>
      <c r="AD3917" t="s">
        <v>91</v>
      </c>
    </row>
    <row r="3918" spans="1:30" x14ac:dyDescent="0.25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>
        <f>IF(Customers[[#This Row],[Churn Label]]="Yes", 1, 0)</f>
        <v>1</v>
      </c>
      <c r="AD3918" t="s">
        <v>91</v>
      </c>
    </row>
    <row r="3919" spans="1:30" x14ac:dyDescent="0.25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>
        <f>IF(Customers[[#This Row],[Churn Label]]="Yes", 1, 0)</f>
        <v>1</v>
      </c>
      <c r="AD3919" t="s">
        <v>96</v>
      </c>
    </row>
    <row r="3920" spans="1:30" x14ac:dyDescent="0.25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>
        <f>IF(Customers[[#This Row],[Churn Label]]="Yes", 1, 0)</f>
        <v>1</v>
      </c>
      <c r="AD3920" t="s">
        <v>91</v>
      </c>
    </row>
    <row r="3921" spans="1:30" x14ac:dyDescent="0.25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>
        <f>IF(Customers[[#This Row],[Churn Label]]="Yes", 1, 0)</f>
        <v>1</v>
      </c>
      <c r="AD3921" t="s">
        <v>91</v>
      </c>
    </row>
    <row r="3922" spans="1:30" x14ac:dyDescent="0.25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>
        <f>IF(Customers[[#This Row],[Churn Label]]="Yes", 1, 0)</f>
        <v>1</v>
      </c>
      <c r="AD3922" t="s">
        <v>96</v>
      </c>
    </row>
    <row r="3923" spans="1:30" x14ac:dyDescent="0.25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>
        <f>IF(Customers[[#This Row],[Churn Label]]="Yes", 1, 0)</f>
        <v>1</v>
      </c>
      <c r="AD3923" t="s">
        <v>91</v>
      </c>
    </row>
    <row r="3924" spans="1:30" x14ac:dyDescent="0.25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>
        <f>IF(Customers[[#This Row],[Churn Label]]="Yes", 1, 0)</f>
        <v>1</v>
      </c>
      <c r="AD3924" t="s">
        <v>91</v>
      </c>
    </row>
    <row r="3925" spans="1:30" x14ac:dyDescent="0.25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>
        <f>IF(Customers[[#This Row],[Churn Label]]="Yes", 1, 0)</f>
        <v>1</v>
      </c>
      <c r="AD3925" t="s">
        <v>91</v>
      </c>
    </row>
    <row r="3926" spans="1:30" x14ac:dyDescent="0.25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>
        <f>IF(Customers[[#This Row],[Churn Label]]="Yes", 1, 0)</f>
        <v>1</v>
      </c>
      <c r="AD3926" t="s">
        <v>91</v>
      </c>
    </row>
    <row r="3927" spans="1:30" x14ac:dyDescent="0.25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>
        <f>IF(Customers[[#This Row],[Churn Label]]="Yes", 1, 0)</f>
        <v>1</v>
      </c>
      <c r="AD3927" t="s">
        <v>91</v>
      </c>
    </row>
    <row r="3928" spans="1:30" x14ac:dyDescent="0.25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>
        <f>IF(Customers[[#This Row],[Churn Label]]="Yes", 1, 0)</f>
        <v>1</v>
      </c>
      <c r="AD3928" t="s">
        <v>91</v>
      </c>
    </row>
    <row r="3929" spans="1:30" x14ac:dyDescent="0.25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>
        <f>IF(Customers[[#This Row],[Churn Label]]="Yes", 1, 0)</f>
        <v>1</v>
      </c>
      <c r="AD3929" t="s">
        <v>96</v>
      </c>
    </row>
    <row r="3930" spans="1:30" x14ac:dyDescent="0.25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>
        <f>IF(Customers[[#This Row],[Churn Label]]="Yes", 1, 0)</f>
        <v>1</v>
      </c>
      <c r="AD3930" t="s">
        <v>91</v>
      </c>
    </row>
    <row r="3931" spans="1:30" x14ac:dyDescent="0.25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>
        <f>IF(Customers[[#This Row],[Churn Label]]="Yes", 1, 0)</f>
        <v>1</v>
      </c>
      <c r="AD3931" t="s">
        <v>96</v>
      </c>
    </row>
    <row r="3932" spans="1:30" x14ac:dyDescent="0.25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>
        <f>IF(Customers[[#This Row],[Churn Label]]="Yes", 1, 0)</f>
        <v>1</v>
      </c>
      <c r="AD3932" t="s">
        <v>91</v>
      </c>
    </row>
    <row r="3933" spans="1:30" x14ac:dyDescent="0.25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>
        <f>IF(Customers[[#This Row],[Churn Label]]="Yes", 1, 0)</f>
        <v>1</v>
      </c>
      <c r="AD3933" t="s">
        <v>91</v>
      </c>
    </row>
    <row r="3934" spans="1:30" x14ac:dyDescent="0.25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>
        <f>IF(Customers[[#This Row],[Churn Label]]="Yes", 1, 0)</f>
        <v>1</v>
      </c>
      <c r="AD3934" t="s">
        <v>91</v>
      </c>
    </row>
    <row r="3935" spans="1:30" x14ac:dyDescent="0.25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>
        <f>IF(Customers[[#This Row],[Churn Label]]="Yes", 1, 0)</f>
        <v>1</v>
      </c>
      <c r="AD3935" t="s">
        <v>91</v>
      </c>
    </row>
    <row r="3936" spans="1:30" x14ac:dyDescent="0.25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>
        <f>IF(Customers[[#This Row],[Churn Label]]="Yes", 1, 0)</f>
        <v>1</v>
      </c>
      <c r="AD3936" t="s">
        <v>96</v>
      </c>
    </row>
    <row r="3937" spans="1:30" x14ac:dyDescent="0.25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>
        <f>IF(Customers[[#This Row],[Churn Label]]="Yes", 1, 0)</f>
        <v>1</v>
      </c>
      <c r="AD3937" t="s">
        <v>91</v>
      </c>
    </row>
    <row r="3938" spans="1:30" x14ac:dyDescent="0.25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>
        <f>IF(Customers[[#This Row],[Churn Label]]="Yes", 1, 0)</f>
        <v>1</v>
      </c>
      <c r="AD3938" t="s">
        <v>91</v>
      </c>
    </row>
    <row r="3939" spans="1:30" x14ac:dyDescent="0.25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>
        <f>IF(Customers[[#This Row],[Churn Label]]="Yes", 1, 0)</f>
        <v>1</v>
      </c>
      <c r="AD3939" t="s">
        <v>91</v>
      </c>
    </row>
    <row r="3940" spans="1:30" x14ac:dyDescent="0.25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>
        <f>IF(Customers[[#This Row],[Churn Label]]="Yes", 1, 0)</f>
        <v>1</v>
      </c>
      <c r="AD3940" t="s">
        <v>91</v>
      </c>
    </row>
    <row r="3941" spans="1:30" x14ac:dyDescent="0.25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>
        <f>IF(Customers[[#This Row],[Churn Label]]="Yes", 1, 0)</f>
        <v>1</v>
      </c>
      <c r="AD3941" t="s">
        <v>91</v>
      </c>
    </row>
    <row r="3942" spans="1:30" x14ac:dyDescent="0.25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>
        <f>IF(Customers[[#This Row],[Churn Label]]="Yes", 1, 0)</f>
        <v>1</v>
      </c>
      <c r="AD3942" t="s">
        <v>91</v>
      </c>
    </row>
    <row r="3943" spans="1:30" x14ac:dyDescent="0.25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>
        <f>IF(Customers[[#This Row],[Churn Label]]="Yes", 1, 0)</f>
        <v>1</v>
      </c>
      <c r="AD3943" t="s">
        <v>106</v>
      </c>
    </row>
    <row r="3944" spans="1:30" x14ac:dyDescent="0.25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>
        <f>IF(Customers[[#This Row],[Churn Label]]="Yes", 1, 0)</f>
        <v>1</v>
      </c>
      <c r="AD3944" t="s">
        <v>91</v>
      </c>
    </row>
    <row r="3945" spans="1:30" x14ac:dyDescent="0.25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>
        <f>IF(Customers[[#This Row],[Churn Label]]="Yes", 1, 0)</f>
        <v>1</v>
      </c>
      <c r="AD3945" t="s">
        <v>91</v>
      </c>
    </row>
    <row r="3946" spans="1:30" x14ac:dyDescent="0.25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>
        <f>IF(Customers[[#This Row],[Churn Label]]="Yes", 1, 0)</f>
        <v>1</v>
      </c>
      <c r="AD3946" t="s">
        <v>91</v>
      </c>
    </row>
    <row r="3947" spans="1:30" x14ac:dyDescent="0.25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>
        <f>IF(Customers[[#This Row],[Churn Label]]="Yes", 1, 0)</f>
        <v>1</v>
      </c>
      <c r="AD3947" t="s">
        <v>91</v>
      </c>
    </row>
    <row r="3948" spans="1:30" x14ac:dyDescent="0.25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>
        <f>IF(Customers[[#This Row],[Churn Label]]="Yes", 1, 0)</f>
        <v>1</v>
      </c>
      <c r="AD3948" t="s">
        <v>91</v>
      </c>
    </row>
    <row r="3949" spans="1:30" x14ac:dyDescent="0.25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>
        <f>IF(Customers[[#This Row],[Churn Label]]="Yes", 1, 0)</f>
        <v>1</v>
      </c>
      <c r="AD3949" t="s">
        <v>91</v>
      </c>
    </row>
    <row r="3950" spans="1:30" x14ac:dyDescent="0.25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>
        <f>IF(Customers[[#This Row],[Churn Label]]="Yes", 1, 0)</f>
        <v>1</v>
      </c>
      <c r="AD3950" t="s">
        <v>91</v>
      </c>
    </row>
    <row r="3951" spans="1:30" x14ac:dyDescent="0.25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>
        <f>IF(Customers[[#This Row],[Churn Label]]="Yes", 1, 0)</f>
        <v>1</v>
      </c>
      <c r="AD3951" t="s">
        <v>91</v>
      </c>
    </row>
    <row r="3952" spans="1:30" x14ac:dyDescent="0.25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>
        <f>IF(Customers[[#This Row],[Churn Label]]="Yes", 1, 0)</f>
        <v>1</v>
      </c>
      <c r="AD3952" t="s">
        <v>96</v>
      </c>
    </row>
    <row r="3953" spans="1:30" x14ac:dyDescent="0.25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>
        <f>IF(Customers[[#This Row],[Churn Label]]="Yes", 1, 0)</f>
        <v>1</v>
      </c>
      <c r="AD3953" t="s">
        <v>91</v>
      </c>
    </row>
    <row r="3954" spans="1:30" x14ac:dyDescent="0.25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>
        <f>IF(Customers[[#This Row],[Churn Label]]="Yes", 1, 0)</f>
        <v>1</v>
      </c>
      <c r="AD3954" t="s">
        <v>96</v>
      </c>
    </row>
    <row r="3955" spans="1:30" x14ac:dyDescent="0.25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>
        <f>IF(Customers[[#This Row],[Churn Label]]="Yes", 1, 0)</f>
        <v>1</v>
      </c>
      <c r="AD3955" t="s">
        <v>91</v>
      </c>
    </row>
    <row r="3956" spans="1:30" x14ac:dyDescent="0.25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>
        <f>IF(Customers[[#This Row],[Churn Label]]="Yes", 1, 0)</f>
        <v>1</v>
      </c>
      <c r="AD3956" t="s">
        <v>91</v>
      </c>
    </row>
    <row r="3957" spans="1:30" x14ac:dyDescent="0.25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>
        <f>IF(Customers[[#This Row],[Churn Label]]="Yes", 1, 0)</f>
        <v>1</v>
      </c>
      <c r="AD3957" t="s">
        <v>91</v>
      </c>
    </row>
    <row r="3958" spans="1:30" x14ac:dyDescent="0.25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>
        <f>IF(Customers[[#This Row],[Churn Label]]="Yes", 1, 0)</f>
        <v>1</v>
      </c>
      <c r="AD3958" t="s">
        <v>91</v>
      </c>
    </row>
    <row r="3959" spans="1:30" x14ac:dyDescent="0.25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>
        <f>IF(Customers[[#This Row],[Churn Label]]="Yes", 1, 0)</f>
        <v>1</v>
      </c>
      <c r="AD3959" t="s">
        <v>91</v>
      </c>
    </row>
    <row r="3960" spans="1:30" x14ac:dyDescent="0.25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>
        <f>IF(Customers[[#This Row],[Churn Label]]="Yes", 1, 0)</f>
        <v>1</v>
      </c>
      <c r="AD3960" t="s">
        <v>91</v>
      </c>
    </row>
    <row r="3961" spans="1:30" x14ac:dyDescent="0.25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>
        <f>IF(Customers[[#This Row],[Churn Label]]="Yes", 1, 0)</f>
        <v>1</v>
      </c>
      <c r="AD3961" t="s">
        <v>91</v>
      </c>
    </row>
    <row r="3962" spans="1:30" x14ac:dyDescent="0.25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>
        <f>IF(Customers[[#This Row],[Churn Label]]="Yes", 1, 0)</f>
        <v>1</v>
      </c>
      <c r="AD3962" t="s">
        <v>91</v>
      </c>
    </row>
    <row r="3963" spans="1:30" x14ac:dyDescent="0.25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>
        <f>IF(Customers[[#This Row],[Churn Label]]="Yes", 1, 0)</f>
        <v>1</v>
      </c>
      <c r="AD3963" t="s">
        <v>91</v>
      </c>
    </row>
    <row r="3964" spans="1:30" x14ac:dyDescent="0.25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>
        <f>IF(Customers[[#This Row],[Churn Label]]="Yes", 1, 0)</f>
        <v>1</v>
      </c>
      <c r="AD3964" t="s">
        <v>91</v>
      </c>
    </row>
    <row r="3965" spans="1:30" x14ac:dyDescent="0.25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>
        <f>IF(Customers[[#This Row],[Churn Label]]="Yes", 1, 0)</f>
        <v>1</v>
      </c>
      <c r="AD3965" t="s">
        <v>57</v>
      </c>
    </row>
    <row r="3966" spans="1:30" x14ac:dyDescent="0.25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>
        <f>IF(Customers[[#This Row],[Churn Label]]="Yes", 1, 0)</f>
        <v>1</v>
      </c>
      <c r="AD3966" t="s">
        <v>57</v>
      </c>
    </row>
    <row r="3967" spans="1:30" x14ac:dyDescent="0.25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>
        <f>IF(Customers[[#This Row],[Churn Label]]="Yes", 1, 0)</f>
        <v>1</v>
      </c>
      <c r="AD3967" t="s">
        <v>57</v>
      </c>
    </row>
    <row r="3968" spans="1:30" x14ac:dyDescent="0.25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>
        <f>IF(Customers[[#This Row],[Churn Label]]="Yes", 1, 0)</f>
        <v>1</v>
      </c>
      <c r="AD3968" t="s">
        <v>57</v>
      </c>
    </row>
    <row r="3969" spans="1:30" x14ac:dyDescent="0.25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>
        <f>IF(Customers[[#This Row],[Churn Label]]="Yes", 1, 0)</f>
        <v>1</v>
      </c>
      <c r="AD3969" t="s">
        <v>104</v>
      </c>
    </row>
    <row r="3970" spans="1:30" x14ac:dyDescent="0.25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>
        <f>IF(Customers[[#This Row],[Churn Label]]="Yes", 1, 0)</f>
        <v>1</v>
      </c>
      <c r="AD3970" t="s">
        <v>57</v>
      </c>
    </row>
    <row r="3971" spans="1:30" x14ac:dyDescent="0.25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>
        <f>IF(Customers[[#This Row],[Churn Label]]="Yes", 1, 0)</f>
        <v>1</v>
      </c>
      <c r="AD3971" t="s">
        <v>57</v>
      </c>
    </row>
    <row r="3972" spans="1:30" x14ac:dyDescent="0.25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>
        <f>IF(Customers[[#This Row],[Churn Label]]="Yes", 1, 0)</f>
        <v>1</v>
      </c>
      <c r="AD3972" t="s">
        <v>57</v>
      </c>
    </row>
    <row r="3973" spans="1:30" x14ac:dyDescent="0.25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>
        <f>IF(Customers[[#This Row],[Churn Label]]="Yes", 1, 0)</f>
        <v>1</v>
      </c>
      <c r="AD3973" t="s">
        <v>57</v>
      </c>
    </row>
    <row r="3974" spans="1:30" x14ac:dyDescent="0.25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>
        <f>IF(Customers[[#This Row],[Churn Label]]="Yes", 1, 0)</f>
        <v>1</v>
      </c>
      <c r="AD3974" t="s">
        <v>57</v>
      </c>
    </row>
    <row r="3975" spans="1:30" x14ac:dyDescent="0.25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>
        <f>IF(Customers[[#This Row],[Churn Label]]="Yes", 1, 0)</f>
        <v>1</v>
      </c>
      <c r="AD3975" t="s">
        <v>57</v>
      </c>
    </row>
    <row r="3976" spans="1:30" x14ac:dyDescent="0.25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>
        <f>IF(Customers[[#This Row],[Churn Label]]="Yes", 1, 0)</f>
        <v>1</v>
      </c>
      <c r="AD3976" t="s">
        <v>57</v>
      </c>
    </row>
    <row r="3977" spans="1:30" x14ac:dyDescent="0.25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>
        <f>IF(Customers[[#This Row],[Churn Label]]="Yes", 1, 0)</f>
        <v>1</v>
      </c>
      <c r="AD3977" t="s">
        <v>57</v>
      </c>
    </row>
    <row r="3978" spans="1:30" x14ac:dyDescent="0.25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>
        <f>IF(Customers[[#This Row],[Churn Label]]="Yes", 1, 0)</f>
        <v>1</v>
      </c>
      <c r="AD3978" t="s">
        <v>57</v>
      </c>
    </row>
    <row r="3979" spans="1:30" x14ac:dyDescent="0.25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>
        <f>IF(Customers[[#This Row],[Churn Label]]="Yes", 1, 0)</f>
        <v>1</v>
      </c>
      <c r="AD3979" t="s">
        <v>91</v>
      </c>
    </row>
    <row r="3980" spans="1:30" x14ac:dyDescent="0.25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>
        <f>IF(Customers[[#This Row],[Churn Label]]="Yes", 1, 0)</f>
        <v>1</v>
      </c>
      <c r="AD3980" t="s">
        <v>57</v>
      </c>
    </row>
    <row r="3981" spans="1:30" x14ac:dyDescent="0.25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>
        <f>IF(Customers[[#This Row],[Churn Label]]="Yes", 1, 0)</f>
        <v>1</v>
      </c>
      <c r="AD3981" t="s">
        <v>57</v>
      </c>
    </row>
    <row r="3982" spans="1:30" x14ac:dyDescent="0.25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>
        <f>IF(Customers[[#This Row],[Churn Label]]="Yes", 1, 0)</f>
        <v>1</v>
      </c>
      <c r="AD3982" t="s">
        <v>57</v>
      </c>
    </row>
    <row r="3983" spans="1:30" x14ac:dyDescent="0.25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>
        <f>IF(Customers[[#This Row],[Churn Label]]="Yes", 1, 0)</f>
        <v>1</v>
      </c>
      <c r="AD3983" t="s">
        <v>57</v>
      </c>
    </row>
    <row r="3984" spans="1:30" x14ac:dyDescent="0.25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>
        <f>IF(Customers[[#This Row],[Churn Label]]="Yes", 1, 0)</f>
        <v>1</v>
      </c>
      <c r="AD3984" t="s">
        <v>57</v>
      </c>
    </row>
    <row r="3985" spans="1:30" x14ac:dyDescent="0.25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>
        <f>IF(Customers[[#This Row],[Churn Label]]="Yes", 1, 0)</f>
        <v>1</v>
      </c>
      <c r="AD3985" t="s">
        <v>57</v>
      </c>
    </row>
    <row r="3986" spans="1:30" x14ac:dyDescent="0.25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>
        <f>IF(Customers[[#This Row],[Churn Label]]="Yes", 1, 0)</f>
        <v>1</v>
      </c>
      <c r="AD3986" t="s">
        <v>106</v>
      </c>
    </row>
    <row r="3987" spans="1:30" x14ac:dyDescent="0.25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>
        <f>IF(Customers[[#This Row],[Churn Label]]="Yes", 1, 0)</f>
        <v>1</v>
      </c>
      <c r="AD3987" t="s">
        <v>57</v>
      </c>
    </row>
    <row r="3988" spans="1:30" x14ac:dyDescent="0.25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>
        <f>IF(Customers[[#This Row],[Churn Label]]="Yes", 1, 0)</f>
        <v>1</v>
      </c>
      <c r="AD3988" t="s">
        <v>57</v>
      </c>
    </row>
    <row r="3989" spans="1:30" x14ac:dyDescent="0.25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>
        <f>IF(Customers[[#This Row],[Churn Label]]="Yes", 1, 0)</f>
        <v>1</v>
      </c>
      <c r="AD3989" t="s">
        <v>57</v>
      </c>
    </row>
    <row r="3990" spans="1:30" x14ac:dyDescent="0.25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>
        <f>IF(Customers[[#This Row],[Churn Label]]="Yes", 1, 0)</f>
        <v>1</v>
      </c>
      <c r="AD3990" t="s">
        <v>57</v>
      </c>
    </row>
    <row r="3991" spans="1:30" x14ac:dyDescent="0.25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>
        <f>IF(Customers[[#This Row],[Churn Label]]="Yes", 1, 0)</f>
        <v>1</v>
      </c>
      <c r="AD3991" t="s">
        <v>57</v>
      </c>
    </row>
    <row r="3992" spans="1:30" x14ac:dyDescent="0.25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>
        <f>IF(Customers[[#This Row],[Churn Label]]="Yes", 1, 0)</f>
        <v>1</v>
      </c>
      <c r="AD3992" t="s">
        <v>57</v>
      </c>
    </row>
    <row r="3993" spans="1:30" x14ac:dyDescent="0.25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>
        <f>IF(Customers[[#This Row],[Churn Label]]="Yes", 1, 0)</f>
        <v>1</v>
      </c>
      <c r="AD3993" t="s">
        <v>57</v>
      </c>
    </row>
    <row r="3994" spans="1:30" x14ac:dyDescent="0.25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>
        <f>IF(Customers[[#This Row],[Churn Label]]="Yes", 1, 0)</f>
        <v>1</v>
      </c>
      <c r="AD3994" t="s">
        <v>105</v>
      </c>
    </row>
    <row r="3995" spans="1:30" x14ac:dyDescent="0.25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>
        <f>IF(Customers[[#This Row],[Churn Label]]="Yes", 1, 0)</f>
        <v>1</v>
      </c>
      <c r="AD3995" t="s">
        <v>57</v>
      </c>
    </row>
    <row r="3996" spans="1:30" x14ac:dyDescent="0.25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>
        <f>IF(Customers[[#This Row],[Churn Label]]="Yes", 1, 0)</f>
        <v>1</v>
      </c>
      <c r="AD3996" t="s">
        <v>57</v>
      </c>
    </row>
    <row r="3997" spans="1:30" x14ac:dyDescent="0.25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>
        <f>IF(Customers[[#This Row],[Churn Label]]="Yes", 1, 0)</f>
        <v>1</v>
      </c>
      <c r="AD3997" t="s">
        <v>105</v>
      </c>
    </row>
    <row r="3998" spans="1:30" x14ac:dyDescent="0.25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>
        <f>IF(Customers[[#This Row],[Churn Label]]="Yes", 1, 0)</f>
        <v>1</v>
      </c>
      <c r="AD3998" t="s">
        <v>49</v>
      </c>
    </row>
    <row r="3999" spans="1:30" x14ac:dyDescent="0.25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>
        <f>IF(Customers[[#This Row],[Churn Label]]="Yes", 1, 0)</f>
        <v>1</v>
      </c>
      <c r="AD3999" t="s">
        <v>104</v>
      </c>
    </row>
    <row r="4000" spans="1:30" x14ac:dyDescent="0.25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>
        <f>IF(Customers[[#This Row],[Churn Label]]="Yes", 1, 0)</f>
        <v>1</v>
      </c>
      <c r="AD4000" t="s">
        <v>105</v>
      </c>
    </row>
    <row r="4001" spans="1:30" x14ac:dyDescent="0.25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>
        <f>IF(Customers[[#This Row],[Churn Label]]="Yes", 1, 0)</f>
        <v>1</v>
      </c>
      <c r="AD4001" t="s">
        <v>105</v>
      </c>
    </row>
    <row r="4002" spans="1:30" x14ac:dyDescent="0.25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>
        <f>IF(Customers[[#This Row],[Churn Label]]="Yes", 1, 0)</f>
        <v>1</v>
      </c>
      <c r="AD4002" t="s">
        <v>105</v>
      </c>
    </row>
    <row r="4003" spans="1:30" x14ac:dyDescent="0.25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>
        <f>IF(Customers[[#This Row],[Churn Label]]="Yes", 1, 0)</f>
        <v>1</v>
      </c>
      <c r="AD4003" t="s">
        <v>57</v>
      </c>
    </row>
    <row r="4004" spans="1:30" x14ac:dyDescent="0.25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>
        <f>IF(Customers[[#This Row],[Churn Label]]="Yes", 1, 0)</f>
        <v>1</v>
      </c>
      <c r="AD4004" t="s">
        <v>105</v>
      </c>
    </row>
    <row r="4005" spans="1:30" x14ac:dyDescent="0.25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>
        <f>IF(Customers[[#This Row],[Churn Label]]="Yes", 1, 0)</f>
        <v>1</v>
      </c>
      <c r="AD4005" t="s">
        <v>104</v>
      </c>
    </row>
    <row r="4006" spans="1:30" x14ac:dyDescent="0.25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>
        <f>IF(Customers[[#This Row],[Churn Label]]="Yes", 1, 0)</f>
        <v>1</v>
      </c>
      <c r="AD4006" t="s">
        <v>104</v>
      </c>
    </row>
    <row r="4007" spans="1:30" x14ac:dyDescent="0.25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>
        <f>IF(Customers[[#This Row],[Churn Label]]="Yes", 1, 0)</f>
        <v>1</v>
      </c>
      <c r="AD4007" t="s">
        <v>104</v>
      </c>
    </row>
    <row r="4008" spans="1:30" x14ac:dyDescent="0.25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>
        <f>IF(Customers[[#This Row],[Churn Label]]="Yes", 1, 0)</f>
        <v>1</v>
      </c>
      <c r="AD4008" t="s">
        <v>57</v>
      </c>
    </row>
    <row r="4009" spans="1:30" x14ac:dyDescent="0.25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>
        <f>IF(Customers[[#This Row],[Churn Label]]="Yes", 1, 0)</f>
        <v>1</v>
      </c>
      <c r="AD4009" t="s">
        <v>7520</v>
      </c>
    </row>
    <row r="4010" spans="1:30" x14ac:dyDescent="0.25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>
        <f>IF(Customers[[#This Row],[Churn Label]]="Yes", 1, 0)</f>
        <v>1</v>
      </c>
      <c r="AD4010" t="s">
        <v>91</v>
      </c>
    </row>
    <row r="4011" spans="1:30" x14ac:dyDescent="0.25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>
        <f>IF(Customers[[#This Row],[Churn Label]]="Yes", 1, 0)</f>
        <v>1</v>
      </c>
      <c r="AD4011" t="s">
        <v>91</v>
      </c>
    </row>
    <row r="4012" spans="1:30" x14ac:dyDescent="0.25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>
        <f>IF(Customers[[#This Row],[Churn Label]]="Yes", 1, 0)</f>
        <v>1</v>
      </c>
      <c r="AD4012" t="s">
        <v>57</v>
      </c>
    </row>
    <row r="4013" spans="1:30" x14ac:dyDescent="0.25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>
        <f>IF(Customers[[#This Row],[Churn Label]]="Yes", 1, 0)</f>
        <v>1</v>
      </c>
      <c r="AD4013" t="s">
        <v>96</v>
      </c>
    </row>
    <row r="4014" spans="1:30" x14ac:dyDescent="0.25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>
        <f>IF(Customers[[#This Row],[Churn Label]]="Yes", 1, 0)</f>
        <v>1</v>
      </c>
      <c r="AD4014" t="s">
        <v>103</v>
      </c>
    </row>
    <row r="4015" spans="1:30" x14ac:dyDescent="0.25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>
        <f>IF(Customers[[#This Row],[Churn Label]]="Yes", 1, 0)</f>
        <v>1</v>
      </c>
      <c r="AD4015" t="s">
        <v>91</v>
      </c>
    </row>
    <row r="4016" spans="1:30" x14ac:dyDescent="0.25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>
        <f>IF(Customers[[#This Row],[Churn Label]]="Yes", 1, 0)</f>
        <v>1</v>
      </c>
      <c r="AD4016" t="s">
        <v>91</v>
      </c>
    </row>
    <row r="4017" spans="1:30" x14ac:dyDescent="0.25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>
        <f>IF(Customers[[#This Row],[Churn Label]]="Yes", 1, 0)</f>
        <v>1</v>
      </c>
      <c r="AD4017" t="s">
        <v>91</v>
      </c>
    </row>
    <row r="4018" spans="1:30" x14ac:dyDescent="0.25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>
        <f>IF(Customers[[#This Row],[Churn Label]]="Yes", 1, 0)</f>
        <v>1</v>
      </c>
      <c r="AD4018" t="s">
        <v>96</v>
      </c>
    </row>
    <row r="4019" spans="1:30" x14ac:dyDescent="0.25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>
        <f>IF(Customers[[#This Row],[Churn Label]]="Yes", 1, 0)</f>
        <v>1</v>
      </c>
      <c r="AD4019" t="s">
        <v>103</v>
      </c>
    </row>
    <row r="4020" spans="1:30" x14ac:dyDescent="0.25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>
        <f>IF(Customers[[#This Row],[Churn Label]]="Yes", 1, 0)</f>
        <v>1</v>
      </c>
      <c r="AD4020" t="s">
        <v>103</v>
      </c>
    </row>
    <row r="4021" spans="1:30" x14ac:dyDescent="0.25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>
        <f>IF(Customers[[#This Row],[Churn Label]]="Yes", 1, 0)</f>
        <v>1</v>
      </c>
      <c r="AD4021" t="s">
        <v>96</v>
      </c>
    </row>
    <row r="4022" spans="1:30" x14ac:dyDescent="0.25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>
        <f>IF(Customers[[#This Row],[Churn Label]]="Yes", 1, 0)</f>
        <v>1</v>
      </c>
      <c r="AD4022" t="s">
        <v>91</v>
      </c>
    </row>
    <row r="4023" spans="1:30" x14ac:dyDescent="0.25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>
        <f>IF(Customers[[#This Row],[Churn Label]]="Yes", 1, 0)</f>
        <v>1</v>
      </c>
      <c r="AD4023" t="s">
        <v>91</v>
      </c>
    </row>
    <row r="4024" spans="1:30" x14ac:dyDescent="0.25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>
        <f>IF(Customers[[#This Row],[Churn Label]]="Yes", 1, 0)</f>
        <v>1</v>
      </c>
      <c r="AD4024" t="s">
        <v>57</v>
      </c>
    </row>
    <row r="4025" spans="1:30" x14ac:dyDescent="0.25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>
        <f>IF(Customers[[#This Row],[Churn Label]]="Yes", 1, 0)</f>
        <v>1</v>
      </c>
      <c r="AD4025" t="s">
        <v>103</v>
      </c>
    </row>
    <row r="4026" spans="1:30" x14ac:dyDescent="0.25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>
        <f>IF(Customers[[#This Row],[Churn Label]]="Yes", 1, 0)</f>
        <v>1</v>
      </c>
      <c r="AD4026" t="s">
        <v>103</v>
      </c>
    </row>
    <row r="4027" spans="1:30" x14ac:dyDescent="0.25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>
        <f>IF(Customers[[#This Row],[Churn Label]]="Yes", 1, 0)</f>
        <v>1</v>
      </c>
      <c r="AD4027" t="s">
        <v>104</v>
      </c>
    </row>
    <row r="4028" spans="1:30" x14ac:dyDescent="0.25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>
        <f>IF(Customers[[#This Row],[Churn Label]]="Yes", 1, 0)</f>
        <v>1</v>
      </c>
      <c r="AD4028" t="s">
        <v>91</v>
      </c>
    </row>
    <row r="4029" spans="1:30" x14ac:dyDescent="0.25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>
        <f>IF(Customers[[#This Row],[Churn Label]]="Yes", 1, 0)</f>
        <v>1</v>
      </c>
      <c r="AD4029" t="s">
        <v>96</v>
      </c>
    </row>
    <row r="4030" spans="1:30" x14ac:dyDescent="0.25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>
        <f>IF(Customers[[#This Row],[Churn Label]]="Yes", 1, 0)</f>
        <v>1</v>
      </c>
      <c r="AD4030" t="s">
        <v>103</v>
      </c>
    </row>
    <row r="4031" spans="1:30" x14ac:dyDescent="0.25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>
        <f>IF(Customers[[#This Row],[Churn Label]]="Yes", 1, 0)</f>
        <v>1</v>
      </c>
      <c r="AD4031" t="s">
        <v>96</v>
      </c>
    </row>
    <row r="4032" spans="1:30" x14ac:dyDescent="0.25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>
        <f>IF(Customers[[#This Row],[Churn Label]]="Yes", 1, 0)</f>
        <v>1</v>
      </c>
      <c r="AD4032" t="s">
        <v>103</v>
      </c>
    </row>
    <row r="4033" spans="1:30" x14ac:dyDescent="0.25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>
        <f>IF(Customers[[#This Row],[Churn Label]]="Yes", 1, 0)</f>
        <v>1</v>
      </c>
      <c r="AD4033" t="s">
        <v>91</v>
      </c>
    </row>
    <row r="4034" spans="1:30" x14ac:dyDescent="0.25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>
        <f>IF(Customers[[#This Row],[Churn Label]]="Yes", 1, 0)</f>
        <v>1</v>
      </c>
      <c r="AD4034" t="s">
        <v>96</v>
      </c>
    </row>
    <row r="4035" spans="1:30" x14ac:dyDescent="0.25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>
        <f>IF(Customers[[#This Row],[Churn Label]]="Yes", 1, 0)</f>
        <v>1</v>
      </c>
      <c r="AD4035" t="s">
        <v>103</v>
      </c>
    </row>
    <row r="4036" spans="1:30" x14ac:dyDescent="0.25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>
        <f>IF(Customers[[#This Row],[Churn Label]]="Yes", 1, 0)</f>
        <v>1</v>
      </c>
      <c r="AD4036" t="s">
        <v>103</v>
      </c>
    </row>
    <row r="4037" spans="1:30" x14ac:dyDescent="0.25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>
        <f>IF(Customers[[#This Row],[Churn Label]]="Yes", 1, 0)</f>
        <v>1</v>
      </c>
      <c r="AD4037" t="s">
        <v>103</v>
      </c>
    </row>
    <row r="4038" spans="1:30" x14ac:dyDescent="0.25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>
        <f>IF(Customers[[#This Row],[Churn Label]]="Yes", 1, 0)</f>
        <v>1</v>
      </c>
      <c r="AD4038" t="s">
        <v>91</v>
      </c>
    </row>
    <row r="4039" spans="1:30" x14ac:dyDescent="0.25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>
        <f>IF(Customers[[#This Row],[Churn Label]]="Yes", 1, 0)</f>
        <v>1</v>
      </c>
      <c r="AD4039" t="s">
        <v>91</v>
      </c>
    </row>
    <row r="4040" spans="1:30" x14ac:dyDescent="0.25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>
        <f>IF(Customers[[#This Row],[Churn Label]]="Yes", 1, 0)</f>
        <v>1</v>
      </c>
      <c r="AD4040" t="s">
        <v>91</v>
      </c>
    </row>
    <row r="4041" spans="1:30" x14ac:dyDescent="0.25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>
        <f>IF(Customers[[#This Row],[Churn Label]]="Yes", 1, 0)</f>
        <v>1</v>
      </c>
      <c r="AD4041" t="s">
        <v>103</v>
      </c>
    </row>
    <row r="4042" spans="1:30" x14ac:dyDescent="0.25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>
        <f>IF(Customers[[#This Row],[Churn Label]]="Yes", 1, 0)</f>
        <v>1</v>
      </c>
      <c r="AD4042" t="s">
        <v>103</v>
      </c>
    </row>
    <row r="4043" spans="1:30" x14ac:dyDescent="0.25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>
        <f>IF(Customers[[#This Row],[Churn Label]]="Yes", 1, 0)</f>
        <v>1</v>
      </c>
      <c r="AD4043" t="s">
        <v>103</v>
      </c>
    </row>
    <row r="4044" spans="1:30" x14ac:dyDescent="0.25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>
        <f>IF(Customers[[#This Row],[Churn Label]]="Yes", 1, 0)</f>
        <v>1</v>
      </c>
      <c r="AD4044" t="s">
        <v>96</v>
      </c>
    </row>
    <row r="4045" spans="1:30" x14ac:dyDescent="0.25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>
        <f>IF(Customers[[#This Row],[Churn Label]]="Yes", 1, 0)</f>
        <v>1</v>
      </c>
      <c r="AD4045" t="s">
        <v>96</v>
      </c>
    </row>
    <row r="4046" spans="1:30" x14ac:dyDescent="0.25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>
        <f>IF(Customers[[#This Row],[Churn Label]]="Yes", 1, 0)</f>
        <v>1</v>
      </c>
      <c r="AD4046" t="s">
        <v>91</v>
      </c>
    </row>
    <row r="4047" spans="1:30" x14ac:dyDescent="0.25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>
        <f>IF(Customers[[#This Row],[Churn Label]]="Yes", 1, 0)</f>
        <v>1</v>
      </c>
      <c r="AD4047" t="s">
        <v>103</v>
      </c>
    </row>
    <row r="4048" spans="1:30" x14ac:dyDescent="0.25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>
        <f>IF(Customers[[#This Row],[Churn Label]]="Yes", 1, 0)</f>
        <v>1</v>
      </c>
      <c r="AD4048" t="s">
        <v>103</v>
      </c>
    </row>
    <row r="4049" spans="1:30" x14ac:dyDescent="0.25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>
        <f>IF(Customers[[#This Row],[Churn Label]]="Yes", 1, 0)</f>
        <v>1</v>
      </c>
      <c r="AD4049" t="s">
        <v>103</v>
      </c>
    </row>
    <row r="4050" spans="1:30" x14ac:dyDescent="0.25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>
        <f>IF(Customers[[#This Row],[Churn Label]]="Yes", 1, 0)</f>
        <v>1</v>
      </c>
      <c r="AD4050" t="s">
        <v>91</v>
      </c>
    </row>
    <row r="4051" spans="1:30" x14ac:dyDescent="0.25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>
        <f>IF(Customers[[#This Row],[Churn Label]]="Yes", 1, 0)</f>
        <v>1</v>
      </c>
      <c r="AD4051" t="s">
        <v>91</v>
      </c>
    </row>
    <row r="4052" spans="1:30" x14ac:dyDescent="0.25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>
        <f>IF(Customers[[#This Row],[Churn Label]]="Yes", 1, 0)</f>
        <v>1</v>
      </c>
      <c r="AD4052" t="s">
        <v>96</v>
      </c>
    </row>
    <row r="4053" spans="1:30" x14ac:dyDescent="0.25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>
        <f>IF(Customers[[#This Row],[Churn Label]]="Yes", 1, 0)</f>
        <v>1</v>
      </c>
      <c r="AD4053" t="s">
        <v>103</v>
      </c>
    </row>
    <row r="4054" spans="1:30" x14ac:dyDescent="0.25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>
        <f>IF(Customers[[#This Row],[Churn Label]]="Yes", 1, 0)</f>
        <v>1</v>
      </c>
      <c r="AD4054" t="s">
        <v>104</v>
      </c>
    </row>
    <row r="4055" spans="1:30" x14ac:dyDescent="0.25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>
        <f>IF(Customers[[#This Row],[Churn Label]]="Yes", 1, 0)</f>
        <v>1</v>
      </c>
      <c r="AD4055" t="s">
        <v>103</v>
      </c>
    </row>
    <row r="4056" spans="1:30" x14ac:dyDescent="0.25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>
        <f>IF(Customers[[#This Row],[Churn Label]]="Yes", 1, 0)</f>
        <v>1</v>
      </c>
      <c r="AD4056" t="s">
        <v>91</v>
      </c>
    </row>
    <row r="4057" spans="1:30" x14ac:dyDescent="0.25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>
        <f>IF(Customers[[#This Row],[Churn Label]]="Yes", 1, 0)</f>
        <v>1</v>
      </c>
      <c r="AD4057" t="s">
        <v>96</v>
      </c>
    </row>
    <row r="4058" spans="1:30" x14ac:dyDescent="0.25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>
        <f>IF(Customers[[#This Row],[Churn Label]]="Yes", 1, 0)</f>
        <v>1</v>
      </c>
      <c r="AD4058" t="s">
        <v>96</v>
      </c>
    </row>
    <row r="4059" spans="1:30" x14ac:dyDescent="0.25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>
        <f>IF(Customers[[#This Row],[Churn Label]]="Yes", 1, 0)</f>
        <v>1</v>
      </c>
      <c r="AD4059" t="s">
        <v>96</v>
      </c>
    </row>
    <row r="4060" spans="1:30" x14ac:dyDescent="0.25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>
        <f>IF(Customers[[#This Row],[Churn Label]]="Yes", 1, 0)</f>
        <v>1</v>
      </c>
      <c r="AD4060" t="s">
        <v>103</v>
      </c>
    </row>
    <row r="4061" spans="1:30" x14ac:dyDescent="0.25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>
        <f>IF(Customers[[#This Row],[Churn Label]]="Yes", 1, 0)</f>
        <v>1</v>
      </c>
      <c r="AD4061" t="s">
        <v>103</v>
      </c>
    </row>
    <row r="4062" spans="1:30" x14ac:dyDescent="0.25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>
        <f>IF(Customers[[#This Row],[Churn Label]]="Yes", 1, 0)</f>
        <v>1</v>
      </c>
      <c r="AD4062" t="s">
        <v>91</v>
      </c>
    </row>
    <row r="4063" spans="1:30" x14ac:dyDescent="0.25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>
        <f>IF(Customers[[#This Row],[Churn Label]]="Yes", 1, 0)</f>
        <v>1</v>
      </c>
      <c r="AD4063" t="s">
        <v>96</v>
      </c>
    </row>
    <row r="4064" spans="1:30" x14ac:dyDescent="0.25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>
        <f>IF(Customers[[#This Row],[Churn Label]]="Yes", 1, 0)</f>
        <v>1</v>
      </c>
      <c r="AD4064" t="s">
        <v>91</v>
      </c>
    </row>
    <row r="4065" spans="1:30" x14ac:dyDescent="0.25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>
        <f>IF(Customers[[#This Row],[Churn Label]]="Yes", 1, 0)</f>
        <v>1</v>
      </c>
      <c r="AD4065" t="s">
        <v>96</v>
      </c>
    </row>
    <row r="4066" spans="1:30" x14ac:dyDescent="0.25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>
        <f>IF(Customers[[#This Row],[Churn Label]]="Yes", 1, 0)</f>
        <v>1</v>
      </c>
      <c r="AD4066" t="s">
        <v>96</v>
      </c>
    </row>
    <row r="4067" spans="1:30" x14ac:dyDescent="0.25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>
        <f>IF(Customers[[#This Row],[Churn Label]]="Yes", 1, 0)</f>
        <v>1</v>
      </c>
      <c r="AD4067" t="s">
        <v>103</v>
      </c>
    </row>
    <row r="4068" spans="1:30" x14ac:dyDescent="0.25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>
        <f>IF(Customers[[#This Row],[Churn Label]]="Yes", 1, 0)</f>
        <v>1</v>
      </c>
      <c r="AD4068" t="s">
        <v>91</v>
      </c>
    </row>
    <row r="4069" spans="1:30" x14ac:dyDescent="0.25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>
        <f>IF(Customers[[#This Row],[Churn Label]]="Yes", 1, 0)</f>
        <v>1</v>
      </c>
      <c r="AD4069" t="s">
        <v>96</v>
      </c>
    </row>
    <row r="4070" spans="1:30" x14ac:dyDescent="0.25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>
        <f>IF(Customers[[#This Row],[Churn Label]]="Yes", 1, 0)</f>
        <v>1</v>
      </c>
      <c r="AD4070" t="s">
        <v>57</v>
      </c>
    </row>
    <row r="4071" spans="1:30" x14ac:dyDescent="0.25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>
        <f>IF(Customers[[#This Row],[Churn Label]]="Yes", 1, 0)</f>
        <v>1</v>
      </c>
      <c r="AD4071" t="s">
        <v>96</v>
      </c>
    </row>
    <row r="4072" spans="1:30" x14ac:dyDescent="0.25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>
        <f>IF(Customers[[#This Row],[Churn Label]]="Yes", 1, 0)</f>
        <v>1</v>
      </c>
      <c r="AD4072" t="s">
        <v>103</v>
      </c>
    </row>
    <row r="4073" spans="1:30" x14ac:dyDescent="0.25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>
        <f>IF(Customers[[#This Row],[Churn Label]]="Yes", 1, 0)</f>
        <v>1</v>
      </c>
      <c r="AD4073" t="s">
        <v>57</v>
      </c>
    </row>
    <row r="4074" spans="1:30" x14ac:dyDescent="0.25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>
        <f>IF(Customers[[#This Row],[Churn Label]]="Yes", 1, 0)</f>
        <v>1</v>
      </c>
      <c r="AD4074" t="s">
        <v>57</v>
      </c>
    </row>
    <row r="4075" spans="1:30" x14ac:dyDescent="0.25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>
        <f>IF(Customers[[#This Row],[Churn Label]]="Yes", 1, 0)</f>
        <v>1</v>
      </c>
      <c r="AD4075" t="s">
        <v>40</v>
      </c>
    </row>
    <row r="4076" spans="1:30" x14ac:dyDescent="0.25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>
        <f>IF(Customers[[#This Row],[Churn Label]]="Yes", 1, 0)</f>
        <v>1</v>
      </c>
      <c r="AD4076" t="s">
        <v>40</v>
      </c>
    </row>
    <row r="4077" spans="1:30" x14ac:dyDescent="0.25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>
        <f>IF(Customers[[#This Row],[Churn Label]]="Yes", 1, 0)</f>
        <v>1</v>
      </c>
      <c r="AD4077" t="s">
        <v>40</v>
      </c>
    </row>
    <row r="4078" spans="1:30" x14ac:dyDescent="0.25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>
        <f>IF(Customers[[#This Row],[Churn Label]]="Yes", 1, 0)</f>
        <v>1</v>
      </c>
      <c r="AD4078" t="s">
        <v>96</v>
      </c>
    </row>
    <row r="4079" spans="1:30" x14ac:dyDescent="0.25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>
        <f>IF(Customers[[#This Row],[Churn Label]]="Yes", 1, 0)</f>
        <v>1</v>
      </c>
      <c r="AD4079" t="s">
        <v>102</v>
      </c>
    </row>
    <row r="4080" spans="1:30" x14ac:dyDescent="0.25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>
        <f>IF(Customers[[#This Row],[Churn Label]]="Yes", 1, 0)</f>
        <v>1</v>
      </c>
      <c r="AD4080" t="s">
        <v>96</v>
      </c>
    </row>
    <row r="4081" spans="1:30" x14ac:dyDescent="0.25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>
        <f>IF(Customers[[#This Row],[Churn Label]]="Yes", 1, 0)</f>
        <v>1</v>
      </c>
      <c r="AD4081" t="s">
        <v>57</v>
      </c>
    </row>
    <row r="4082" spans="1:30" x14ac:dyDescent="0.25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>
        <f>IF(Customers[[#This Row],[Churn Label]]="Yes", 1, 0)</f>
        <v>1</v>
      </c>
      <c r="AD4082" t="s">
        <v>57</v>
      </c>
    </row>
    <row r="4083" spans="1:30" x14ac:dyDescent="0.25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>
        <f>IF(Customers[[#This Row],[Churn Label]]="Yes", 1, 0)</f>
        <v>1</v>
      </c>
      <c r="AD4083" t="s">
        <v>96</v>
      </c>
    </row>
    <row r="4084" spans="1:30" x14ac:dyDescent="0.25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>
        <f>IF(Customers[[#This Row],[Churn Label]]="Yes", 1, 0)</f>
        <v>1</v>
      </c>
      <c r="AD4084" t="s">
        <v>96</v>
      </c>
    </row>
    <row r="4085" spans="1:30" x14ac:dyDescent="0.25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>
        <f>IF(Customers[[#This Row],[Churn Label]]="Yes", 1, 0)</f>
        <v>1</v>
      </c>
      <c r="AD4085" t="s">
        <v>102</v>
      </c>
    </row>
    <row r="4086" spans="1:30" x14ac:dyDescent="0.25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>
        <f>IF(Customers[[#This Row],[Churn Label]]="Yes", 1, 0)</f>
        <v>1</v>
      </c>
      <c r="AD4086" t="s">
        <v>102</v>
      </c>
    </row>
    <row r="4087" spans="1:30" x14ac:dyDescent="0.25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>
        <f>IF(Customers[[#This Row],[Churn Label]]="Yes", 1, 0)</f>
        <v>1</v>
      </c>
      <c r="AD4087" t="s">
        <v>96</v>
      </c>
    </row>
    <row r="4088" spans="1:30" x14ac:dyDescent="0.25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>
        <f>IF(Customers[[#This Row],[Churn Label]]="Yes", 1, 0)</f>
        <v>1</v>
      </c>
      <c r="AD4088" t="s">
        <v>100</v>
      </c>
    </row>
    <row r="4089" spans="1:30" x14ac:dyDescent="0.25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>
        <f>IF(Customers[[#This Row],[Churn Label]]="Yes", 1, 0)</f>
        <v>1</v>
      </c>
      <c r="AD4089" t="s">
        <v>100</v>
      </c>
    </row>
    <row r="4090" spans="1:30" x14ac:dyDescent="0.25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>
        <f>IF(Customers[[#This Row],[Churn Label]]="Yes", 1, 0)</f>
        <v>1</v>
      </c>
      <c r="AD4090" t="s">
        <v>57</v>
      </c>
    </row>
    <row r="4091" spans="1:30" x14ac:dyDescent="0.25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>
        <f>IF(Customers[[#This Row],[Churn Label]]="Yes", 1, 0)</f>
        <v>1</v>
      </c>
      <c r="AD4091" t="s">
        <v>57</v>
      </c>
    </row>
    <row r="4092" spans="1:30" x14ac:dyDescent="0.25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>
        <f>IF(Customers[[#This Row],[Churn Label]]="Yes", 1, 0)</f>
        <v>1</v>
      </c>
      <c r="AD4092" t="s">
        <v>96</v>
      </c>
    </row>
    <row r="4093" spans="1:30" x14ac:dyDescent="0.25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>
        <f>IF(Customers[[#This Row],[Churn Label]]="Yes", 1, 0)</f>
        <v>1</v>
      </c>
      <c r="AD4093" t="s">
        <v>105</v>
      </c>
    </row>
    <row r="4094" spans="1:30" x14ac:dyDescent="0.25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>
        <f>IF(Customers[[#This Row],[Churn Label]]="Yes", 1, 0)</f>
        <v>1</v>
      </c>
      <c r="AD4094" t="s">
        <v>66</v>
      </c>
    </row>
    <row r="4095" spans="1:30" x14ac:dyDescent="0.25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>
        <f>IF(Customers[[#This Row],[Churn Label]]="Yes", 1, 0)</f>
        <v>1</v>
      </c>
      <c r="AD4095" t="s">
        <v>96</v>
      </c>
    </row>
    <row r="4096" spans="1:30" x14ac:dyDescent="0.25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>
        <f>IF(Customers[[#This Row],[Churn Label]]="Yes", 1, 0)</f>
        <v>1</v>
      </c>
      <c r="AD4096" t="s">
        <v>97</v>
      </c>
    </row>
    <row r="4097" spans="1:30" x14ac:dyDescent="0.25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>
        <f>IF(Customers[[#This Row],[Churn Label]]="Yes", 1, 0)</f>
        <v>1</v>
      </c>
      <c r="AD4097" t="s">
        <v>87</v>
      </c>
    </row>
    <row r="4098" spans="1:30" x14ac:dyDescent="0.25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>
        <f>IF(Customers[[#This Row],[Churn Label]]="Yes", 1, 0)</f>
        <v>1</v>
      </c>
      <c r="AD4098" t="s">
        <v>101</v>
      </c>
    </row>
    <row r="4099" spans="1:30" x14ac:dyDescent="0.25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>
        <f>IF(Customers[[#This Row],[Churn Label]]="Yes", 1, 0)</f>
        <v>1</v>
      </c>
      <c r="AD4099" t="s">
        <v>49</v>
      </c>
    </row>
    <row r="4100" spans="1:30" x14ac:dyDescent="0.25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>
        <f>IF(Customers[[#This Row],[Churn Label]]="Yes", 1, 0)</f>
        <v>1</v>
      </c>
      <c r="AD4100" t="s">
        <v>99</v>
      </c>
    </row>
    <row r="4101" spans="1:30" x14ac:dyDescent="0.25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>
        <f>IF(Customers[[#This Row],[Churn Label]]="Yes", 1, 0)</f>
        <v>1</v>
      </c>
      <c r="AD4101" t="s">
        <v>92</v>
      </c>
    </row>
    <row r="4102" spans="1:30" x14ac:dyDescent="0.25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>
        <f>IF(Customers[[#This Row],[Churn Label]]="Yes", 1, 0)</f>
        <v>1</v>
      </c>
      <c r="AD4102" t="s">
        <v>105</v>
      </c>
    </row>
    <row r="4103" spans="1:30" x14ac:dyDescent="0.25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>
        <f>IF(Customers[[#This Row],[Churn Label]]="Yes", 1, 0)</f>
        <v>1</v>
      </c>
      <c r="AD4103" t="s">
        <v>96</v>
      </c>
    </row>
    <row r="4104" spans="1:30" x14ac:dyDescent="0.25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>
        <f>IF(Customers[[#This Row],[Churn Label]]="Yes", 1, 0)</f>
        <v>1</v>
      </c>
      <c r="AD4104" t="s">
        <v>91</v>
      </c>
    </row>
    <row r="4105" spans="1:30" x14ac:dyDescent="0.25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>
        <f>IF(Customers[[#This Row],[Churn Label]]="Yes", 1, 0)</f>
        <v>1</v>
      </c>
      <c r="AD4105" t="s">
        <v>97</v>
      </c>
    </row>
    <row r="4106" spans="1:30" x14ac:dyDescent="0.25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>
        <f>IF(Customers[[#This Row],[Churn Label]]="Yes", 1, 0)</f>
        <v>1</v>
      </c>
      <c r="AD4106" t="s">
        <v>106</v>
      </c>
    </row>
    <row r="4107" spans="1:30" x14ac:dyDescent="0.25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>
        <f>IF(Customers[[#This Row],[Churn Label]]="Yes", 1, 0)</f>
        <v>1</v>
      </c>
      <c r="AD4107" t="s">
        <v>104</v>
      </c>
    </row>
    <row r="4108" spans="1:30" x14ac:dyDescent="0.25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>
        <f>IF(Customers[[#This Row],[Churn Label]]="Yes", 1, 0)</f>
        <v>1</v>
      </c>
      <c r="AD4108" t="s">
        <v>104</v>
      </c>
    </row>
    <row r="4109" spans="1:30" x14ac:dyDescent="0.25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>
        <f>IF(Customers[[#This Row],[Churn Label]]="Yes", 1, 0)</f>
        <v>1</v>
      </c>
      <c r="AD4109" t="s">
        <v>106</v>
      </c>
    </row>
    <row r="4110" spans="1:30" x14ac:dyDescent="0.25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>
        <f>IF(Customers[[#This Row],[Churn Label]]="Yes", 1, 0)</f>
        <v>1</v>
      </c>
      <c r="AD4110" t="s">
        <v>7520</v>
      </c>
    </row>
    <row r="4111" spans="1:30" x14ac:dyDescent="0.25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>
        <f>IF(Customers[[#This Row],[Churn Label]]="Yes", 1, 0)</f>
        <v>1</v>
      </c>
      <c r="AD4111" t="s">
        <v>92</v>
      </c>
    </row>
    <row r="4112" spans="1:30" x14ac:dyDescent="0.25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>
        <f>IF(Customers[[#This Row],[Churn Label]]="Yes", 1, 0)</f>
        <v>1</v>
      </c>
      <c r="AD4112" t="s">
        <v>105</v>
      </c>
    </row>
    <row r="4113" spans="1:30" x14ac:dyDescent="0.25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>
        <f>IF(Customers[[#This Row],[Churn Label]]="Yes", 1, 0)</f>
        <v>1</v>
      </c>
      <c r="AD4113" t="s">
        <v>66</v>
      </c>
    </row>
    <row r="4114" spans="1:30" x14ac:dyDescent="0.25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>
        <f>IF(Customers[[#This Row],[Churn Label]]="Yes", 1, 0)</f>
        <v>1</v>
      </c>
      <c r="AD4114" t="s">
        <v>91</v>
      </c>
    </row>
    <row r="4115" spans="1:30" x14ac:dyDescent="0.25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>
        <f>IF(Customers[[#This Row],[Churn Label]]="Yes", 1, 0)</f>
        <v>1</v>
      </c>
      <c r="AD4115" t="s">
        <v>96</v>
      </c>
    </row>
    <row r="4116" spans="1:30" x14ac:dyDescent="0.25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>
        <f>IF(Customers[[#This Row],[Churn Label]]="Yes", 1, 0)</f>
        <v>1</v>
      </c>
      <c r="AD4116" t="s">
        <v>87</v>
      </c>
    </row>
    <row r="4117" spans="1:30" x14ac:dyDescent="0.25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>
        <f>IF(Customers[[#This Row],[Churn Label]]="Yes", 1, 0)</f>
        <v>1</v>
      </c>
      <c r="AD4117" t="s">
        <v>49</v>
      </c>
    </row>
    <row r="4118" spans="1:30" x14ac:dyDescent="0.25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>
        <f>IF(Customers[[#This Row],[Churn Label]]="Yes", 1, 0)</f>
        <v>1</v>
      </c>
      <c r="AD4118" t="s">
        <v>49</v>
      </c>
    </row>
    <row r="4119" spans="1:30" x14ac:dyDescent="0.25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>
        <f>IF(Customers[[#This Row],[Churn Label]]="Yes", 1, 0)</f>
        <v>1</v>
      </c>
      <c r="AD4119" t="s">
        <v>99</v>
      </c>
    </row>
    <row r="4120" spans="1:30" x14ac:dyDescent="0.25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>
        <f>IF(Customers[[#This Row],[Churn Label]]="Yes", 1, 0)</f>
        <v>1</v>
      </c>
      <c r="AD4120" t="s">
        <v>92</v>
      </c>
    </row>
    <row r="4121" spans="1:30" x14ac:dyDescent="0.25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>
        <f>IF(Customers[[#This Row],[Churn Label]]="Yes", 1, 0)</f>
        <v>1</v>
      </c>
      <c r="AD4121" t="s">
        <v>105</v>
      </c>
    </row>
    <row r="4122" spans="1:30" x14ac:dyDescent="0.25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>
        <f>IF(Customers[[#This Row],[Churn Label]]="Yes", 1, 0)</f>
        <v>1</v>
      </c>
      <c r="AD4122" t="s">
        <v>66</v>
      </c>
    </row>
    <row r="4123" spans="1:30" x14ac:dyDescent="0.25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>
        <f>IF(Customers[[#This Row],[Churn Label]]="Yes", 1, 0)</f>
        <v>1</v>
      </c>
      <c r="AD4123" t="s">
        <v>91</v>
      </c>
    </row>
    <row r="4124" spans="1:30" x14ac:dyDescent="0.25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>
        <f>IF(Customers[[#This Row],[Churn Label]]="Yes", 1, 0)</f>
        <v>1</v>
      </c>
      <c r="AD4124" t="s">
        <v>97</v>
      </c>
    </row>
    <row r="4125" spans="1:30" x14ac:dyDescent="0.25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>
        <f>IF(Customers[[#This Row],[Churn Label]]="Yes", 1, 0)</f>
        <v>1</v>
      </c>
      <c r="AD4125" t="s">
        <v>104</v>
      </c>
    </row>
    <row r="4126" spans="1:30" x14ac:dyDescent="0.25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>
        <f>IF(Customers[[#This Row],[Churn Label]]="Yes", 1, 0)</f>
        <v>1</v>
      </c>
      <c r="AD4126" t="s">
        <v>104</v>
      </c>
    </row>
    <row r="4127" spans="1:30" x14ac:dyDescent="0.25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>
        <f>IF(Customers[[#This Row],[Churn Label]]="Yes", 1, 0)</f>
        <v>1</v>
      </c>
      <c r="AD4127" t="s">
        <v>104</v>
      </c>
    </row>
    <row r="4128" spans="1:30" x14ac:dyDescent="0.25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>
        <f>IF(Customers[[#This Row],[Churn Label]]="Yes", 1, 0)</f>
        <v>1</v>
      </c>
      <c r="AD4128" t="s">
        <v>96</v>
      </c>
    </row>
    <row r="4129" spans="1:30" x14ac:dyDescent="0.25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>
        <f>IF(Customers[[#This Row],[Churn Label]]="Yes", 1, 0)</f>
        <v>1</v>
      </c>
      <c r="AD4129" t="s">
        <v>96</v>
      </c>
    </row>
    <row r="4130" spans="1:30" x14ac:dyDescent="0.25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>
        <f>IF(Customers[[#This Row],[Churn Label]]="Yes", 1, 0)</f>
        <v>1</v>
      </c>
      <c r="AD4130" t="s">
        <v>96</v>
      </c>
    </row>
    <row r="4131" spans="1:30" x14ac:dyDescent="0.25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>
        <f>IF(Customers[[#This Row],[Churn Label]]="Yes", 1, 0)</f>
        <v>1</v>
      </c>
      <c r="AD4131" t="s">
        <v>87</v>
      </c>
    </row>
    <row r="4132" spans="1:30" x14ac:dyDescent="0.25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>
        <f>IF(Customers[[#This Row],[Churn Label]]="Yes", 1, 0)</f>
        <v>1</v>
      </c>
      <c r="AD4132" t="s">
        <v>101</v>
      </c>
    </row>
    <row r="4133" spans="1:30" x14ac:dyDescent="0.25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>
        <f>IF(Customers[[#This Row],[Churn Label]]="Yes", 1, 0)</f>
        <v>1</v>
      </c>
      <c r="AD4133" t="s">
        <v>49</v>
      </c>
    </row>
    <row r="4134" spans="1:30" x14ac:dyDescent="0.25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>
        <f>IF(Customers[[#This Row],[Churn Label]]="Yes", 1, 0)</f>
        <v>1</v>
      </c>
      <c r="AD4134" t="s">
        <v>92</v>
      </c>
    </row>
    <row r="4135" spans="1:30" x14ac:dyDescent="0.25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>
        <f>IF(Customers[[#This Row],[Churn Label]]="Yes", 1, 0)</f>
        <v>1</v>
      </c>
      <c r="AD4135" t="s">
        <v>105</v>
      </c>
    </row>
    <row r="4136" spans="1:30" x14ac:dyDescent="0.25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>
        <f>IF(Customers[[#This Row],[Churn Label]]="Yes", 1, 0)</f>
        <v>1</v>
      </c>
      <c r="AD4136" t="s">
        <v>66</v>
      </c>
    </row>
    <row r="4137" spans="1:30" x14ac:dyDescent="0.25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>
        <f>IF(Customers[[#This Row],[Churn Label]]="Yes", 1, 0)</f>
        <v>1</v>
      </c>
      <c r="AD4137" t="s">
        <v>91</v>
      </c>
    </row>
    <row r="4138" spans="1:30" x14ac:dyDescent="0.25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>
        <f>IF(Customers[[#This Row],[Churn Label]]="Yes", 1, 0)</f>
        <v>1</v>
      </c>
      <c r="AD4138" t="s">
        <v>97</v>
      </c>
    </row>
    <row r="4139" spans="1:30" x14ac:dyDescent="0.25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>
        <f>IF(Customers[[#This Row],[Churn Label]]="Yes", 1, 0)</f>
        <v>1</v>
      </c>
      <c r="AD4139" t="s">
        <v>104</v>
      </c>
    </row>
    <row r="4140" spans="1:30" x14ac:dyDescent="0.25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>
        <f>IF(Customers[[#This Row],[Churn Label]]="Yes", 1, 0)</f>
        <v>1</v>
      </c>
      <c r="AD4140" t="s">
        <v>104</v>
      </c>
    </row>
    <row r="4141" spans="1:30" x14ac:dyDescent="0.25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>
        <f>IF(Customers[[#This Row],[Churn Label]]="Yes", 1, 0)</f>
        <v>1</v>
      </c>
      <c r="AD4141" t="s">
        <v>104</v>
      </c>
    </row>
    <row r="4142" spans="1:30" x14ac:dyDescent="0.25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>
        <f>IF(Customers[[#This Row],[Churn Label]]="Yes", 1, 0)</f>
        <v>1</v>
      </c>
      <c r="AD4142" t="s">
        <v>92</v>
      </c>
    </row>
    <row r="4143" spans="1:30" x14ac:dyDescent="0.25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>
        <f>IF(Customers[[#This Row],[Churn Label]]="Yes", 1, 0)</f>
        <v>1</v>
      </c>
      <c r="AD4143" t="s">
        <v>105</v>
      </c>
    </row>
    <row r="4144" spans="1:30" x14ac:dyDescent="0.25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>
        <f>IF(Customers[[#This Row],[Churn Label]]="Yes", 1, 0)</f>
        <v>1</v>
      </c>
      <c r="AD4144" t="s">
        <v>96</v>
      </c>
    </row>
    <row r="4145" spans="1:30" x14ac:dyDescent="0.25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>
        <f>IF(Customers[[#This Row],[Churn Label]]="Yes", 1, 0)</f>
        <v>1</v>
      </c>
      <c r="AD4145" t="s">
        <v>91</v>
      </c>
    </row>
    <row r="4146" spans="1:30" x14ac:dyDescent="0.25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>
        <f>IF(Customers[[#This Row],[Churn Label]]="Yes", 1, 0)</f>
        <v>1</v>
      </c>
      <c r="AD4146" t="s">
        <v>96</v>
      </c>
    </row>
    <row r="4147" spans="1:30" x14ac:dyDescent="0.25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>
        <f>IF(Customers[[#This Row],[Churn Label]]="Yes", 1, 0)</f>
        <v>1</v>
      </c>
      <c r="AD4147" t="s">
        <v>87</v>
      </c>
    </row>
    <row r="4148" spans="1:30" x14ac:dyDescent="0.25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>
        <f>IF(Customers[[#This Row],[Churn Label]]="Yes", 1, 0)</f>
        <v>1</v>
      </c>
      <c r="AD4148" t="s">
        <v>49</v>
      </c>
    </row>
    <row r="4149" spans="1:30" x14ac:dyDescent="0.25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>
        <f>IF(Customers[[#This Row],[Churn Label]]="Yes", 1, 0)</f>
        <v>1</v>
      </c>
      <c r="AD4149" t="s">
        <v>99</v>
      </c>
    </row>
    <row r="4150" spans="1:30" x14ac:dyDescent="0.25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>
        <f>IF(Customers[[#This Row],[Churn Label]]="Yes", 1, 0)</f>
        <v>1</v>
      </c>
      <c r="AD4150" t="s">
        <v>96</v>
      </c>
    </row>
    <row r="4151" spans="1:30" x14ac:dyDescent="0.25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>
        <f>IF(Customers[[#This Row],[Churn Label]]="Yes", 1, 0)</f>
        <v>1</v>
      </c>
      <c r="AD4151" t="s">
        <v>105</v>
      </c>
    </row>
    <row r="4152" spans="1:30" x14ac:dyDescent="0.25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>
        <f>IF(Customers[[#This Row],[Churn Label]]="Yes", 1, 0)</f>
        <v>1</v>
      </c>
      <c r="AD4152" t="s">
        <v>96</v>
      </c>
    </row>
    <row r="4153" spans="1:30" x14ac:dyDescent="0.25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>
        <f>IF(Customers[[#This Row],[Churn Label]]="Yes", 1, 0)</f>
        <v>1</v>
      </c>
      <c r="AD4153" t="s">
        <v>91</v>
      </c>
    </row>
    <row r="4154" spans="1:30" x14ac:dyDescent="0.25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>
        <f>IF(Customers[[#This Row],[Churn Label]]="Yes", 1, 0)</f>
        <v>1</v>
      </c>
      <c r="AD4154" t="s">
        <v>97</v>
      </c>
    </row>
    <row r="4155" spans="1:30" x14ac:dyDescent="0.25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>
        <f>IF(Customers[[#This Row],[Churn Label]]="Yes", 1, 0)</f>
        <v>1</v>
      </c>
      <c r="AD4155" t="s">
        <v>104</v>
      </c>
    </row>
    <row r="4156" spans="1:30" x14ac:dyDescent="0.25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>
        <f>IF(Customers[[#This Row],[Churn Label]]="Yes", 1, 0)</f>
        <v>1</v>
      </c>
      <c r="AD4156" t="s">
        <v>104</v>
      </c>
    </row>
    <row r="4157" spans="1:30" x14ac:dyDescent="0.25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>
        <f>IF(Customers[[#This Row],[Churn Label]]="Yes", 1, 0)</f>
        <v>1</v>
      </c>
      <c r="AD4157" t="s">
        <v>104</v>
      </c>
    </row>
    <row r="4158" spans="1:30" x14ac:dyDescent="0.25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>
        <f>IF(Customers[[#This Row],[Churn Label]]="Yes", 1, 0)</f>
        <v>1</v>
      </c>
      <c r="AD4158" t="s">
        <v>96</v>
      </c>
    </row>
    <row r="4159" spans="1:30" x14ac:dyDescent="0.25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>
        <f>IF(Customers[[#This Row],[Churn Label]]="Yes", 1, 0)</f>
        <v>1</v>
      </c>
      <c r="AD4159" t="s">
        <v>103</v>
      </c>
    </row>
    <row r="4160" spans="1:30" x14ac:dyDescent="0.25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>
        <f>IF(Customers[[#This Row],[Churn Label]]="Yes", 1, 0)</f>
        <v>1</v>
      </c>
      <c r="AD4160" t="s">
        <v>91</v>
      </c>
    </row>
    <row r="4161" spans="1:30" x14ac:dyDescent="0.25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>
        <f>IF(Customers[[#This Row],[Churn Label]]="Yes", 1, 0)</f>
        <v>1</v>
      </c>
      <c r="AD4161" t="s">
        <v>106</v>
      </c>
    </row>
    <row r="4162" spans="1:30" x14ac:dyDescent="0.25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>
        <f>IF(Customers[[#This Row],[Churn Label]]="Yes", 1, 0)</f>
        <v>1</v>
      </c>
      <c r="AD4162" t="s">
        <v>91</v>
      </c>
    </row>
    <row r="4163" spans="1:30" x14ac:dyDescent="0.25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>
        <f>IF(Customers[[#This Row],[Churn Label]]="Yes", 1, 0)</f>
        <v>1</v>
      </c>
      <c r="AD4163" t="s">
        <v>96</v>
      </c>
    </row>
    <row r="4164" spans="1:30" x14ac:dyDescent="0.25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>
        <f>IF(Customers[[#This Row],[Churn Label]]="Yes", 1, 0)</f>
        <v>1</v>
      </c>
      <c r="AD4164" t="s">
        <v>103</v>
      </c>
    </row>
    <row r="4165" spans="1:30" x14ac:dyDescent="0.25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>
        <f>IF(Customers[[#This Row],[Churn Label]]="Yes", 1, 0)</f>
        <v>1</v>
      </c>
      <c r="AD4165" t="s">
        <v>103</v>
      </c>
    </row>
    <row r="4166" spans="1:30" x14ac:dyDescent="0.25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>
        <f>IF(Customers[[#This Row],[Churn Label]]="Yes", 1, 0)</f>
        <v>1</v>
      </c>
      <c r="AD4166" t="s">
        <v>91</v>
      </c>
    </row>
    <row r="4167" spans="1:30" x14ac:dyDescent="0.25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>
        <f>IF(Customers[[#This Row],[Churn Label]]="Yes", 1, 0)</f>
        <v>1</v>
      </c>
      <c r="AD4167" t="s">
        <v>91</v>
      </c>
    </row>
    <row r="4168" spans="1:30" x14ac:dyDescent="0.25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>
        <f>IF(Customers[[#This Row],[Churn Label]]="Yes", 1, 0)</f>
        <v>1</v>
      </c>
      <c r="AD4168" t="s">
        <v>96</v>
      </c>
    </row>
    <row r="4169" spans="1:30" x14ac:dyDescent="0.25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>
        <f>IF(Customers[[#This Row],[Churn Label]]="Yes", 1, 0)</f>
        <v>1</v>
      </c>
      <c r="AD4169" t="s">
        <v>103</v>
      </c>
    </row>
    <row r="4170" spans="1:30" x14ac:dyDescent="0.25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>
        <f>IF(Customers[[#This Row],[Churn Label]]="Yes", 1, 0)</f>
        <v>1</v>
      </c>
      <c r="AD4170" t="s">
        <v>103</v>
      </c>
    </row>
    <row r="4171" spans="1:30" x14ac:dyDescent="0.25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>
        <f>IF(Customers[[#This Row],[Churn Label]]="Yes", 1, 0)</f>
        <v>1</v>
      </c>
      <c r="AD4171" t="s">
        <v>49</v>
      </c>
    </row>
    <row r="4172" spans="1:30" x14ac:dyDescent="0.25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>
        <f>IF(Customers[[#This Row],[Churn Label]]="Yes", 1, 0)</f>
        <v>1</v>
      </c>
      <c r="AD4172" t="s">
        <v>109</v>
      </c>
    </row>
    <row r="4173" spans="1:30" x14ac:dyDescent="0.25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>
        <f>IF(Customers[[#This Row],[Churn Label]]="Yes", 1, 0)</f>
        <v>1</v>
      </c>
      <c r="AD4173" t="s">
        <v>40</v>
      </c>
    </row>
    <row r="4174" spans="1:30" x14ac:dyDescent="0.25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>
        <f>IF(Customers[[#This Row],[Churn Label]]="Yes", 1, 0)</f>
        <v>1</v>
      </c>
      <c r="AD4174" t="s">
        <v>40</v>
      </c>
    </row>
    <row r="4175" spans="1:30" x14ac:dyDescent="0.25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>
        <f>IF(Customers[[#This Row],[Churn Label]]="Yes", 1, 0)</f>
        <v>1</v>
      </c>
      <c r="AD4175" t="s">
        <v>40</v>
      </c>
    </row>
    <row r="4176" spans="1:30" x14ac:dyDescent="0.25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>
        <f>IF(Customers[[#This Row],[Churn Label]]="Yes", 1, 0)</f>
        <v>1</v>
      </c>
      <c r="AD4176" t="s">
        <v>96</v>
      </c>
    </row>
    <row r="4177" spans="1:30" x14ac:dyDescent="0.25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>
        <f>IF(Customers[[#This Row],[Churn Label]]="Yes", 1, 0)</f>
        <v>1</v>
      </c>
      <c r="AD4177" t="s">
        <v>102</v>
      </c>
    </row>
    <row r="4178" spans="1:30" x14ac:dyDescent="0.25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>
        <f>IF(Customers[[#This Row],[Churn Label]]="Yes", 1, 0)</f>
        <v>1</v>
      </c>
      <c r="AD4178" t="s">
        <v>100</v>
      </c>
    </row>
    <row r="4179" spans="1:30" x14ac:dyDescent="0.25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>
        <f>IF(Customers[[#This Row],[Churn Label]]="Yes", 1, 0)</f>
        <v>1</v>
      </c>
      <c r="AD4179" t="s">
        <v>57</v>
      </c>
    </row>
    <row r="4180" spans="1:30" x14ac:dyDescent="0.25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>
        <f>IF(Customers[[#This Row],[Churn Label]]="Yes", 1, 0)</f>
        <v>1</v>
      </c>
      <c r="AD4180" t="s">
        <v>96</v>
      </c>
    </row>
    <row r="4181" spans="1:30" x14ac:dyDescent="0.25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>
        <f>IF(Customers[[#This Row],[Churn Label]]="Yes", 1, 0)</f>
        <v>1</v>
      </c>
      <c r="AD4181" t="s">
        <v>96</v>
      </c>
    </row>
    <row r="4182" spans="1:30" x14ac:dyDescent="0.25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>
        <f>IF(Customers[[#This Row],[Churn Label]]="Yes", 1, 0)</f>
        <v>1</v>
      </c>
      <c r="AD4182" t="s">
        <v>96</v>
      </c>
    </row>
    <row r="4183" spans="1:30" x14ac:dyDescent="0.25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>
        <f>IF(Customers[[#This Row],[Churn Label]]="Yes", 1, 0)</f>
        <v>1</v>
      </c>
      <c r="AD4183" t="s">
        <v>96</v>
      </c>
    </row>
    <row r="4184" spans="1:30" x14ac:dyDescent="0.25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>
        <f>IF(Customers[[#This Row],[Churn Label]]="Yes", 1, 0)</f>
        <v>1</v>
      </c>
      <c r="AD4184" t="s">
        <v>91</v>
      </c>
    </row>
    <row r="4185" spans="1:30" x14ac:dyDescent="0.25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>
        <f>IF(Customers[[#This Row],[Churn Label]]="Yes", 1, 0)</f>
        <v>1</v>
      </c>
      <c r="AD4185" t="s">
        <v>100</v>
      </c>
    </row>
    <row r="4186" spans="1:30" x14ac:dyDescent="0.25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>
        <f>IF(Customers[[#This Row],[Churn Label]]="Yes", 1, 0)</f>
        <v>1</v>
      </c>
      <c r="AD4186" t="s">
        <v>100</v>
      </c>
    </row>
    <row r="4187" spans="1:30" x14ac:dyDescent="0.25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>
        <f>IF(Customers[[#This Row],[Churn Label]]="Yes", 1, 0)</f>
        <v>1</v>
      </c>
      <c r="AD4187" t="s">
        <v>100</v>
      </c>
    </row>
    <row r="4188" spans="1:30" x14ac:dyDescent="0.25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>
        <f>IF(Customers[[#This Row],[Churn Label]]="Yes", 1, 0)</f>
        <v>1</v>
      </c>
      <c r="AD4188" t="s">
        <v>104</v>
      </c>
    </row>
    <row r="4189" spans="1:30" x14ac:dyDescent="0.25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>
        <f>IF(Customers[[#This Row],[Churn Label]]="Yes", 1, 0)</f>
        <v>1</v>
      </c>
      <c r="AD4189" t="s">
        <v>57</v>
      </c>
    </row>
    <row r="4190" spans="1:30" x14ac:dyDescent="0.25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>
        <f>IF(Customers[[#This Row],[Churn Label]]="Yes", 1, 0)</f>
        <v>1</v>
      </c>
      <c r="AD4190" t="s">
        <v>105</v>
      </c>
    </row>
    <row r="4191" spans="1:30" x14ac:dyDescent="0.25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>
        <f>IF(Customers[[#This Row],[Churn Label]]="Yes", 1, 0)</f>
        <v>1</v>
      </c>
      <c r="AD4191" t="s">
        <v>66</v>
      </c>
    </row>
    <row r="4192" spans="1:30" x14ac:dyDescent="0.25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>
        <f>IF(Customers[[#This Row],[Churn Label]]="Yes", 1, 0)</f>
        <v>1</v>
      </c>
      <c r="AD4192" t="s">
        <v>49</v>
      </c>
    </row>
    <row r="4193" spans="1:30" x14ac:dyDescent="0.25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>
        <f>IF(Customers[[#This Row],[Churn Label]]="Yes", 1, 0)</f>
        <v>1</v>
      </c>
      <c r="AD4193" t="s">
        <v>97</v>
      </c>
    </row>
    <row r="4194" spans="1:30" x14ac:dyDescent="0.25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>
        <f>IF(Customers[[#This Row],[Churn Label]]="Yes", 1, 0)</f>
        <v>1</v>
      </c>
      <c r="AD4194" t="s">
        <v>96</v>
      </c>
    </row>
    <row r="4195" spans="1:30" x14ac:dyDescent="0.25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>
        <f>IF(Customers[[#This Row],[Churn Label]]="Yes", 1, 0)</f>
        <v>1</v>
      </c>
      <c r="AD4195" t="s">
        <v>96</v>
      </c>
    </row>
    <row r="4196" spans="1:30" x14ac:dyDescent="0.25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>
        <f>IF(Customers[[#This Row],[Churn Label]]="Yes", 1, 0)</f>
        <v>1</v>
      </c>
      <c r="AD4196" t="s">
        <v>49</v>
      </c>
    </row>
    <row r="4197" spans="1:30" x14ac:dyDescent="0.25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>
        <f>IF(Customers[[#This Row],[Churn Label]]="Yes", 1, 0)</f>
        <v>1</v>
      </c>
      <c r="AD4197" t="s">
        <v>96</v>
      </c>
    </row>
    <row r="4198" spans="1:30" x14ac:dyDescent="0.25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>
        <f>IF(Customers[[#This Row],[Churn Label]]="Yes", 1, 0)</f>
        <v>1</v>
      </c>
      <c r="AD4198" t="s">
        <v>96</v>
      </c>
    </row>
    <row r="4199" spans="1:30" x14ac:dyDescent="0.25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>
        <f>IF(Customers[[#This Row],[Churn Label]]="Yes", 1, 0)</f>
        <v>1</v>
      </c>
      <c r="AD4199" t="s">
        <v>105</v>
      </c>
    </row>
    <row r="4200" spans="1:30" x14ac:dyDescent="0.25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>
        <f>IF(Customers[[#This Row],[Churn Label]]="Yes", 1, 0)</f>
        <v>1</v>
      </c>
      <c r="AD4200" t="s">
        <v>66</v>
      </c>
    </row>
    <row r="4201" spans="1:30" x14ac:dyDescent="0.25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>
        <f>IF(Customers[[#This Row],[Churn Label]]="Yes", 1, 0)</f>
        <v>1</v>
      </c>
      <c r="AD4201" t="s">
        <v>96</v>
      </c>
    </row>
    <row r="4202" spans="1:30" x14ac:dyDescent="0.25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>
        <f>IF(Customers[[#This Row],[Churn Label]]="Yes", 1, 0)</f>
        <v>1</v>
      </c>
      <c r="AD4202" t="s">
        <v>97</v>
      </c>
    </row>
    <row r="4203" spans="1:30" x14ac:dyDescent="0.25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>
        <f>IF(Customers[[#This Row],[Churn Label]]="Yes", 1, 0)</f>
        <v>1</v>
      </c>
      <c r="AD4203" t="s">
        <v>57</v>
      </c>
    </row>
    <row r="4204" spans="1:30" x14ac:dyDescent="0.25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>
        <f>IF(Customers[[#This Row],[Churn Label]]="Yes", 1, 0)</f>
        <v>1</v>
      </c>
      <c r="AD4204" t="s">
        <v>57</v>
      </c>
    </row>
    <row r="4205" spans="1:30" x14ac:dyDescent="0.25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>
        <f>IF(Customers[[#This Row],[Churn Label]]="Yes", 1, 0)</f>
        <v>1</v>
      </c>
      <c r="AD4205" t="s">
        <v>106</v>
      </c>
    </row>
    <row r="4206" spans="1:30" x14ac:dyDescent="0.25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>
        <f>IF(Customers[[#This Row],[Churn Label]]="Yes", 1, 0)</f>
        <v>1</v>
      </c>
      <c r="AD4206" t="s">
        <v>106</v>
      </c>
    </row>
    <row r="4207" spans="1:30" x14ac:dyDescent="0.25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>
        <f>IF(Customers[[#This Row],[Churn Label]]="Yes", 1, 0)</f>
        <v>1</v>
      </c>
      <c r="AD4207" t="s">
        <v>7520</v>
      </c>
    </row>
    <row r="4208" spans="1:30" x14ac:dyDescent="0.25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>
        <f>IF(Customers[[#This Row],[Churn Label]]="Yes", 1, 0)</f>
        <v>1</v>
      </c>
      <c r="AD4208" t="s">
        <v>96</v>
      </c>
    </row>
    <row r="4209" spans="1:30" x14ac:dyDescent="0.25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>
        <f>IF(Customers[[#This Row],[Churn Label]]="Yes", 1, 0)</f>
        <v>1</v>
      </c>
      <c r="AD4209" t="s">
        <v>105</v>
      </c>
    </row>
    <row r="4210" spans="1:30" x14ac:dyDescent="0.25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>
        <f>IF(Customers[[#This Row],[Churn Label]]="Yes", 1, 0)</f>
        <v>1</v>
      </c>
      <c r="AD4210" t="s">
        <v>66</v>
      </c>
    </row>
    <row r="4211" spans="1:30" x14ac:dyDescent="0.25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>
        <f>IF(Customers[[#This Row],[Churn Label]]="Yes", 1, 0)</f>
        <v>1</v>
      </c>
      <c r="AD4211" t="s">
        <v>91</v>
      </c>
    </row>
    <row r="4212" spans="1:30" x14ac:dyDescent="0.25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>
        <f>IF(Customers[[#This Row],[Churn Label]]="Yes", 1, 0)</f>
        <v>1</v>
      </c>
      <c r="AD4212" t="s">
        <v>97</v>
      </c>
    </row>
    <row r="4213" spans="1:30" x14ac:dyDescent="0.25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>
        <f>IF(Customers[[#This Row],[Churn Label]]="Yes", 1, 0)</f>
        <v>1</v>
      </c>
      <c r="AD4213" t="s">
        <v>87</v>
      </c>
    </row>
    <row r="4214" spans="1:30" x14ac:dyDescent="0.25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>
        <f>IF(Customers[[#This Row],[Churn Label]]="Yes", 1, 0)</f>
        <v>1</v>
      </c>
      <c r="AD4214" t="s">
        <v>101</v>
      </c>
    </row>
    <row r="4215" spans="1:30" x14ac:dyDescent="0.25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>
        <f>IF(Customers[[#This Row],[Churn Label]]="Yes", 1, 0)</f>
        <v>1</v>
      </c>
      <c r="AD4215" t="s">
        <v>49</v>
      </c>
    </row>
    <row r="4216" spans="1:30" x14ac:dyDescent="0.25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>
        <f>IF(Customers[[#This Row],[Churn Label]]="Yes", 1, 0)</f>
        <v>1</v>
      </c>
      <c r="AD4216" t="s">
        <v>96</v>
      </c>
    </row>
    <row r="4217" spans="1:30" x14ac:dyDescent="0.25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>
        <f>IF(Customers[[#This Row],[Churn Label]]="Yes", 1, 0)</f>
        <v>1</v>
      </c>
      <c r="AD4217" t="s">
        <v>92</v>
      </c>
    </row>
    <row r="4218" spans="1:30" x14ac:dyDescent="0.25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>
        <f>IF(Customers[[#This Row],[Churn Label]]="Yes", 1, 0)</f>
        <v>1</v>
      </c>
      <c r="AD4218" t="s">
        <v>105</v>
      </c>
    </row>
    <row r="4219" spans="1:30" x14ac:dyDescent="0.25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>
        <f>IF(Customers[[#This Row],[Churn Label]]="Yes", 1, 0)</f>
        <v>1</v>
      </c>
      <c r="AD4219" t="s">
        <v>66</v>
      </c>
    </row>
    <row r="4220" spans="1:30" x14ac:dyDescent="0.25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>
        <f>IF(Customers[[#This Row],[Churn Label]]="Yes", 1, 0)</f>
        <v>1</v>
      </c>
      <c r="AD4220" t="s">
        <v>96</v>
      </c>
    </row>
    <row r="4221" spans="1:30" x14ac:dyDescent="0.25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>
        <f>IF(Customers[[#This Row],[Churn Label]]="Yes", 1, 0)</f>
        <v>1</v>
      </c>
      <c r="AD4221" t="s">
        <v>96</v>
      </c>
    </row>
    <row r="4222" spans="1:30" x14ac:dyDescent="0.25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>
        <f>IF(Customers[[#This Row],[Churn Label]]="Yes", 1, 0)</f>
        <v>1</v>
      </c>
      <c r="AD4222" t="s">
        <v>104</v>
      </c>
    </row>
    <row r="4223" spans="1:30" x14ac:dyDescent="0.25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>
        <f>IF(Customers[[#This Row],[Churn Label]]="Yes", 1, 0)</f>
        <v>1</v>
      </c>
      <c r="AD4223" t="s">
        <v>106</v>
      </c>
    </row>
    <row r="4224" spans="1:30" x14ac:dyDescent="0.25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>
        <f>IF(Customers[[#This Row],[Churn Label]]="Yes", 1, 0)</f>
        <v>1</v>
      </c>
      <c r="AD4224" t="s">
        <v>92</v>
      </c>
    </row>
    <row r="4225" spans="1:30" x14ac:dyDescent="0.25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>
        <f>IF(Customers[[#This Row],[Churn Label]]="Yes", 1, 0)</f>
        <v>1</v>
      </c>
      <c r="AD4225" t="s">
        <v>96</v>
      </c>
    </row>
    <row r="4226" spans="1:30" x14ac:dyDescent="0.25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>
        <f>IF(Customers[[#This Row],[Churn Label]]="Yes", 1, 0)</f>
        <v>1</v>
      </c>
      <c r="AD4226" t="s">
        <v>66</v>
      </c>
    </row>
    <row r="4227" spans="1:30" x14ac:dyDescent="0.25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>
        <f>IF(Customers[[#This Row],[Churn Label]]="Yes", 1, 0)</f>
        <v>1</v>
      </c>
      <c r="AD4227" t="s">
        <v>91</v>
      </c>
    </row>
    <row r="4228" spans="1:30" x14ac:dyDescent="0.25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>
        <f>IF(Customers[[#This Row],[Churn Label]]="Yes", 1, 0)</f>
        <v>1</v>
      </c>
      <c r="AD4228" t="s">
        <v>96</v>
      </c>
    </row>
    <row r="4229" spans="1:30" x14ac:dyDescent="0.25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>
        <f>IF(Customers[[#This Row],[Churn Label]]="Yes", 1, 0)</f>
        <v>1</v>
      </c>
      <c r="AD4229" t="s">
        <v>87</v>
      </c>
    </row>
    <row r="4230" spans="1:30" x14ac:dyDescent="0.25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>
        <f>IF(Customers[[#This Row],[Churn Label]]="Yes", 1, 0)</f>
        <v>1</v>
      </c>
      <c r="AD4230" t="s">
        <v>101</v>
      </c>
    </row>
    <row r="4231" spans="1:30" x14ac:dyDescent="0.25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>
        <f>IF(Customers[[#This Row],[Churn Label]]="Yes", 1, 0)</f>
        <v>1</v>
      </c>
      <c r="AD4231" t="s">
        <v>96</v>
      </c>
    </row>
    <row r="4232" spans="1:30" x14ac:dyDescent="0.25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>
        <f>IF(Customers[[#This Row],[Churn Label]]="Yes", 1, 0)</f>
        <v>1</v>
      </c>
      <c r="AD4232" t="s">
        <v>99</v>
      </c>
    </row>
    <row r="4233" spans="1:30" x14ac:dyDescent="0.25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>
        <f>IF(Customers[[#This Row],[Churn Label]]="Yes", 1, 0)</f>
        <v>1</v>
      </c>
      <c r="AD4233" t="s">
        <v>96</v>
      </c>
    </row>
    <row r="4234" spans="1:30" x14ac:dyDescent="0.25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>
        <f>IF(Customers[[#This Row],[Churn Label]]="Yes", 1, 0)</f>
        <v>1</v>
      </c>
      <c r="AD4234" t="s">
        <v>105</v>
      </c>
    </row>
    <row r="4235" spans="1:30" x14ac:dyDescent="0.25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>
        <f>IF(Customers[[#This Row],[Churn Label]]="Yes", 1, 0)</f>
        <v>1</v>
      </c>
      <c r="AD4235" t="s">
        <v>91</v>
      </c>
    </row>
    <row r="4236" spans="1:30" x14ac:dyDescent="0.25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>
        <f>IF(Customers[[#This Row],[Churn Label]]="Yes", 1, 0)</f>
        <v>1</v>
      </c>
      <c r="AD4236" t="s">
        <v>97</v>
      </c>
    </row>
    <row r="4237" spans="1:30" x14ac:dyDescent="0.25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>
        <f>IF(Customers[[#This Row],[Churn Label]]="Yes", 1, 0)</f>
        <v>1</v>
      </c>
      <c r="AD4237" t="s">
        <v>104</v>
      </c>
    </row>
    <row r="4238" spans="1:30" x14ac:dyDescent="0.25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>
        <f>IF(Customers[[#This Row],[Churn Label]]="Yes", 1, 0)</f>
        <v>1</v>
      </c>
      <c r="AD4238" t="s">
        <v>104</v>
      </c>
    </row>
    <row r="4239" spans="1:30" x14ac:dyDescent="0.25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>
        <f>IF(Customers[[#This Row],[Churn Label]]="Yes", 1, 0)</f>
        <v>1</v>
      </c>
      <c r="AD4239" t="s">
        <v>106</v>
      </c>
    </row>
    <row r="4240" spans="1:30" x14ac:dyDescent="0.25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>
        <f>IF(Customers[[#This Row],[Churn Label]]="Yes", 1, 0)</f>
        <v>1</v>
      </c>
      <c r="AD4240" t="s">
        <v>92</v>
      </c>
    </row>
    <row r="4241" spans="1:30" x14ac:dyDescent="0.25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>
        <f>IF(Customers[[#This Row],[Churn Label]]="Yes", 1, 0)</f>
        <v>1</v>
      </c>
      <c r="AD4241" t="s">
        <v>105</v>
      </c>
    </row>
    <row r="4242" spans="1:30" x14ac:dyDescent="0.25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>
        <f>IF(Customers[[#This Row],[Churn Label]]="Yes", 1, 0)</f>
        <v>1</v>
      </c>
      <c r="AD4242" t="s">
        <v>66</v>
      </c>
    </row>
    <row r="4243" spans="1:30" x14ac:dyDescent="0.25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>
        <f>IF(Customers[[#This Row],[Churn Label]]="Yes", 1, 0)</f>
        <v>1</v>
      </c>
      <c r="AD4243" t="s">
        <v>91</v>
      </c>
    </row>
    <row r="4244" spans="1:30" x14ac:dyDescent="0.25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>
        <f>IF(Customers[[#This Row],[Churn Label]]="Yes", 1, 0)</f>
        <v>1</v>
      </c>
      <c r="AD4244" t="s">
        <v>97</v>
      </c>
    </row>
    <row r="4245" spans="1:30" x14ac:dyDescent="0.25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>
        <f>IF(Customers[[#This Row],[Churn Label]]="Yes", 1, 0)</f>
        <v>1</v>
      </c>
      <c r="AD4245" t="s">
        <v>87</v>
      </c>
    </row>
    <row r="4246" spans="1:30" x14ac:dyDescent="0.25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>
        <f>IF(Customers[[#This Row],[Churn Label]]="Yes", 1, 0)</f>
        <v>1</v>
      </c>
      <c r="AD4246" t="s">
        <v>91</v>
      </c>
    </row>
    <row r="4247" spans="1:30" x14ac:dyDescent="0.25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>
        <f>IF(Customers[[#This Row],[Churn Label]]="Yes", 1, 0)</f>
        <v>1</v>
      </c>
      <c r="AD4247" t="s">
        <v>49</v>
      </c>
    </row>
    <row r="4248" spans="1:30" x14ac:dyDescent="0.25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>
        <f>IF(Customers[[#This Row],[Churn Label]]="Yes", 1, 0)</f>
        <v>1</v>
      </c>
      <c r="AD4248" t="s">
        <v>99</v>
      </c>
    </row>
    <row r="4249" spans="1:30" x14ac:dyDescent="0.25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>
        <f>IF(Customers[[#This Row],[Churn Label]]="Yes", 1, 0)</f>
        <v>1</v>
      </c>
      <c r="AD4249" t="s">
        <v>92</v>
      </c>
    </row>
    <row r="4250" spans="1:30" x14ac:dyDescent="0.25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>
        <f>IF(Customers[[#This Row],[Churn Label]]="Yes", 1, 0)</f>
        <v>1</v>
      </c>
      <c r="AD4250" t="s">
        <v>105</v>
      </c>
    </row>
    <row r="4251" spans="1:30" x14ac:dyDescent="0.25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>
        <f>IF(Customers[[#This Row],[Churn Label]]="Yes", 1, 0)</f>
        <v>1</v>
      </c>
      <c r="AD4251" t="s">
        <v>66</v>
      </c>
    </row>
    <row r="4252" spans="1:30" x14ac:dyDescent="0.25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>
        <f>IF(Customers[[#This Row],[Churn Label]]="Yes", 1, 0)</f>
        <v>1</v>
      </c>
      <c r="AD4252" t="s">
        <v>91</v>
      </c>
    </row>
    <row r="4253" spans="1:30" x14ac:dyDescent="0.25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>
        <f>IF(Customers[[#This Row],[Churn Label]]="Yes", 1, 0)</f>
        <v>1</v>
      </c>
      <c r="AD4253" t="s">
        <v>97</v>
      </c>
    </row>
    <row r="4254" spans="1:30" x14ac:dyDescent="0.25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>
        <f>IF(Customers[[#This Row],[Churn Label]]="Yes", 1, 0)</f>
        <v>1</v>
      </c>
      <c r="AD4254" t="s">
        <v>106</v>
      </c>
    </row>
    <row r="4255" spans="1:30" x14ac:dyDescent="0.25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>
        <f>IF(Customers[[#This Row],[Churn Label]]="Yes", 1, 0)</f>
        <v>1</v>
      </c>
      <c r="AD4255" t="s">
        <v>104</v>
      </c>
    </row>
    <row r="4256" spans="1:30" x14ac:dyDescent="0.25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>
        <f>IF(Customers[[#This Row],[Churn Label]]="Yes", 1, 0)</f>
        <v>1</v>
      </c>
      <c r="AD4256" t="s">
        <v>106</v>
      </c>
    </row>
    <row r="4257" spans="1:30" x14ac:dyDescent="0.25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>
        <f>IF(Customers[[#This Row],[Churn Label]]="Yes", 1, 0)</f>
        <v>1</v>
      </c>
      <c r="AD4257" t="s">
        <v>92</v>
      </c>
    </row>
    <row r="4258" spans="1:30" x14ac:dyDescent="0.25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>
        <f>IF(Customers[[#This Row],[Churn Label]]="Yes", 1, 0)</f>
        <v>1</v>
      </c>
      <c r="AD4258" t="s">
        <v>105</v>
      </c>
    </row>
    <row r="4259" spans="1:30" x14ac:dyDescent="0.25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>
        <f>IF(Customers[[#This Row],[Churn Label]]="Yes", 1, 0)</f>
        <v>1</v>
      </c>
      <c r="AD4259" t="s">
        <v>96</v>
      </c>
    </row>
    <row r="4260" spans="1:30" x14ac:dyDescent="0.25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>
        <f>IF(Customers[[#This Row],[Churn Label]]="Yes", 1, 0)</f>
        <v>1</v>
      </c>
      <c r="AD4260" t="s">
        <v>91</v>
      </c>
    </row>
    <row r="4261" spans="1:30" x14ac:dyDescent="0.25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>
        <f>IF(Customers[[#This Row],[Churn Label]]="Yes", 1, 0)</f>
        <v>1</v>
      </c>
      <c r="AD4261" t="s">
        <v>97</v>
      </c>
    </row>
    <row r="4262" spans="1:30" x14ac:dyDescent="0.25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>
        <f>IF(Customers[[#This Row],[Churn Label]]="Yes", 1, 0)</f>
        <v>1</v>
      </c>
      <c r="AD4262" t="s">
        <v>87</v>
      </c>
    </row>
    <row r="4263" spans="1:30" x14ac:dyDescent="0.25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>
        <f>IF(Customers[[#This Row],[Churn Label]]="Yes", 1, 0)</f>
        <v>1</v>
      </c>
      <c r="AD4263" t="s">
        <v>101</v>
      </c>
    </row>
    <row r="4264" spans="1:30" x14ac:dyDescent="0.25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>
        <f>IF(Customers[[#This Row],[Churn Label]]="Yes", 1, 0)</f>
        <v>1</v>
      </c>
      <c r="AD4264" t="s">
        <v>49</v>
      </c>
    </row>
    <row r="4265" spans="1:30" x14ac:dyDescent="0.25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>
        <f>IF(Customers[[#This Row],[Churn Label]]="Yes", 1, 0)</f>
        <v>1</v>
      </c>
      <c r="AD4265" t="s">
        <v>99</v>
      </c>
    </row>
    <row r="4266" spans="1:30" x14ac:dyDescent="0.25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>
        <f>IF(Customers[[#This Row],[Churn Label]]="Yes", 1, 0)</f>
        <v>1</v>
      </c>
      <c r="AD4266" t="s">
        <v>92</v>
      </c>
    </row>
    <row r="4267" spans="1:30" x14ac:dyDescent="0.25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>
        <f>IF(Customers[[#This Row],[Churn Label]]="Yes", 1, 0)</f>
        <v>1</v>
      </c>
      <c r="AD4267" t="s">
        <v>105</v>
      </c>
    </row>
    <row r="4268" spans="1:30" x14ac:dyDescent="0.25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>
        <f>IF(Customers[[#This Row],[Churn Label]]="Yes", 1, 0)</f>
        <v>1</v>
      </c>
      <c r="AD4268" t="s">
        <v>66</v>
      </c>
    </row>
    <row r="4269" spans="1:30" x14ac:dyDescent="0.25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>
        <f>IF(Customers[[#This Row],[Churn Label]]="Yes", 1, 0)</f>
        <v>1</v>
      </c>
      <c r="AD4269" t="s">
        <v>91</v>
      </c>
    </row>
    <row r="4270" spans="1:30" x14ac:dyDescent="0.25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>
        <f>IF(Customers[[#This Row],[Churn Label]]="Yes", 1, 0)</f>
        <v>1</v>
      </c>
      <c r="AD4270" t="s">
        <v>96</v>
      </c>
    </row>
    <row r="4271" spans="1:30" x14ac:dyDescent="0.25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>
        <f>IF(Customers[[#This Row],[Churn Label]]="Yes", 1, 0)</f>
        <v>1</v>
      </c>
      <c r="AD4271" t="s">
        <v>104</v>
      </c>
    </row>
    <row r="4272" spans="1:30" x14ac:dyDescent="0.25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>
        <f>IF(Customers[[#This Row],[Churn Label]]="Yes", 1, 0)</f>
        <v>1</v>
      </c>
      <c r="AD4272" t="s">
        <v>106</v>
      </c>
    </row>
    <row r="4273" spans="1:30" x14ac:dyDescent="0.25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>
        <f>IF(Customers[[#This Row],[Churn Label]]="Yes", 1, 0)</f>
        <v>1</v>
      </c>
      <c r="AD4273" t="s">
        <v>49</v>
      </c>
    </row>
    <row r="4274" spans="1:30" x14ac:dyDescent="0.25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>
        <f>IF(Customers[[#This Row],[Churn Label]]="Yes", 1, 0)</f>
        <v>1</v>
      </c>
      <c r="AD4274" t="s">
        <v>40</v>
      </c>
    </row>
    <row r="4275" spans="1:30" x14ac:dyDescent="0.25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>
        <f>IF(Customers[[#This Row],[Churn Label]]="Yes", 1, 0)</f>
        <v>1</v>
      </c>
      <c r="AD4275" t="s">
        <v>40</v>
      </c>
    </row>
    <row r="4276" spans="1:30" x14ac:dyDescent="0.25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>
        <f>IF(Customers[[#This Row],[Churn Label]]="Yes", 1, 0)</f>
        <v>1</v>
      </c>
      <c r="AD4276" t="s">
        <v>96</v>
      </c>
    </row>
    <row r="4277" spans="1:30" x14ac:dyDescent="0.25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>
        <f>IF(Customers[[#This Row],[Churn Label]]="Yes", 1, 0)</f>
        <v>1</v>
      </c>
      <c r="AD4277" t="s">
        <v>96</v>
      </c>
    </row>
    <row r="4278" spans="1:30" x14ac:dyDescent="0.25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>
        <f>IF(Customers[[#This Row],[Churn Label]]="Yes", 1, 0)</f>
        <v>1</v>
      </c>
      <c r="AD4278" t="s">
        <v>100</v>
      </c>
    </row>
    <row r="4279" spans="1:30" x14ac:dyDescent="0.25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>
        <f>IF(Customers[[#This Row],[Churn Label]]="Yes", 1, 0)</f>
        <v>1</v>
      </c>
      <c r="AD4279" t="s">
        <v>57</v>
      </c>
    </row>
    <row r="4280" spans="1:30" x14ac:dyDescent="0.25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>
        <f>IF(Customers[[#This Row],[Churn Label]]="Yes", 1, 0)</f>
        <v>1</v>
      </c>
      <c r="AD4280" t="s">
        <v>96</v>
      </c>
    </row>
    <row r="4281" spans="1:30" x14ac:dyDescent="0.25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>
        <f>IF(Customers[[#This Row],[Churn Label]]="Yes", 1, 0)</f>
        <v>1</v>
      </c>
      <c r="AD4281" t="s">
        <v>96</v>
      </c>
    </row>
    <row r="4282" spans="1:30" x14ac:dyDescent="0.25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>
        <f>IF(Customers[[#This Row],[Churn Label]]="Yes", 1, 0)</f>
        <v>1</v>
      </c>
      <c r="AD4282" t="s">
        <v>96</v>
      </c>
    </row>
    <row r="4283" spans="1:30" x14ac:dyDescent="0.25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>
        <f>IF(Customers[[#This Row],[Churn Label]]="Yes", 1, 0)</f>
        <v>1</v>
      </c>
      <c r="AD4283" t="s">
        <v>102</v>
      </c>
    </row>
    <row r="4284" spans="1:30" x14ac:dyDescent="0.25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>
        <f>IF(Customers[[#This Row],[Churn Label]]="Yes", 1, 0)</f>
        <v>1</v>
      </c>
      <c r="AD4284" t="s">
        <v>96</v>
      </c>
    </row>
    <row r="4285" spans="1:30" x14ac:dyDescent="0.25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>
        <f>IF(Customers[[#This Row],[Churn Label]]="Yes", 1, 0)</f>
        <v>1</v>
      </c>
      <c r="AD4285" t="s">
        <v>100</v>
      </c>
    </row>
    <row r="4286" spans="1:30" x14ac:dyDescent="0.25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>
        <f>IF(Customers[[#This Row],[Churn Label]]="Yes", 1, 0)</f>
        <v>1</v>
      </c>
      <c r="AD4286" t="s">
        <v>100</v>
      </c>
    </row>
    <row r="4287" spans="1:30" x14ac:dyDescent="0.25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>
        <f>IF(Customers[[#This Row],[Churn Label]]="Yes", 1, 0)</f>
        <v>1</v>
      </c>
      <c r="AD4287" t="s">
        <v>100</v>
      </c>
    </row>
    <row r="4288" spans="1:30" x14ac:dyDescent="0.25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>
        <f>IF(Customers[[#This Row],[Churn Label]]="Yes", 1, 0)</f>
        <v>1</v>
      </c>
      <c r="AD4288" t="s">
        <v>57</v>
      </c>
    </row>
    <row r="4289" spans="1:30" x14ac:dyDescent="0.25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>
        <f>IF(Customers[[#This Row],[Churn Label]]="Yes", 1, 0)</f>
        <v>1</v>
      </c>
      <c r="AD4289" t="s">
        <v>92</v>
      </c>
    </row>
    <row r="4290" spans="1:30" x14ac:dyDescent="0.25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>
        <f>IF(Customers[[#This Row],[Churn Label]]="Yes", 1, 0)</f>
        <v>1</v>
      </c>
      <c r="AD4290" t="s">
        <v>105</v>
      </c>
    </row>
    <row r="4291" spans="1:30" x14ac:dyDescent="0.25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>
        <f>IF(Customers[[#This Row],[Churn Label]]="Yes", 1, 0)</f>
        <v>1</v>
      </c>
      <c r="AD4291" t="s">
        <v>57</v>
      </c>
    </row>
    <row r="4292" spans="1:30" x14ac:dyDescent="0.25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>
        <f>IF(Customers[[#This Row],[Churn Label]]="Yes", 1, 0)</f>
        <v>1</v>
      </c>
      <c r="AD4292" t="s">
        <v>91</v>
      </c>
    </row>
    <row r="4293" spans="1:30" x14ac:dyDescent="0.25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>
        <f>IF(Customers[[#This Row],[Churn Label]]="Yes", 1, 0)</f>
        <v>1</v>
      </c>
      <c r="AD4293" t="s">
        <v>97</v>
      </c>
    </row>
    <row r="4294" spans="1:30" x14ac:dyDescent="0.25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>
        <f>IF(Customers[[#This Row],[Churn Label]]="Yes", 1, 0)</f>
        <v>1</v>
      </c>
      <c r="AD4294" t="s">
        <v>87</v>
      </c>
    </row>
    <row r="4295" spans="1:30" x14ac:dyDescent="0.25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>
        <f>IF(Customers[[#This Row],[Churn Label]]="Yes", 1, 0)</f>
        <v>1</v>
      </c>
      <c r="AD4295" t="s">
        <v>101</v>
      </c>
    </row>
    <row r="4296" spans="1:30" x14ac:dyDescent="0.25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>
        <f>IF(Customers[[#This Row],[Churn Label]]="Yes", 1, 0)</f>
        <v>1</v>
      </c>
      <c r="AD4296" t="s">
        <v>49</v>
      </c>
    </row>
    <row r="4297" spans="1:30" x14ac:dyDescent="0.25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>
        <f>IF(Customers[[#This Row],[Churn Label]]="Yes", 1, 0)</f>
        <v>1</v>
      </c>
      <c r="AD4297" t="s">
        <v>99</v>
      </c>
    </row>
    <row r="4298" spans="1:30" x14ac:dyDescent="0.25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>
        <f>IF(Customers[[#This Row],[Churn Label]]="Yes", 1, 0)</f>
        <v>1</v>
      </c>
      <c r="AD4298" t="s">
        <v>92</v>
      </c>
    </row>
    <row r="4299" spans="1:30" x14ac:dyDescent="0.25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>
        <f>IF(Customers[[#This Row],[Churn Label]]="Yes", 1, 0)</f>
        <v>1</v>
      </c>
      <c r="AD4299" t="s">
        <v>105</v>
      </c>
    </row>
    <row r="4300" spans="1:30" x14ac:dyDescent="0.25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>
        <f>IF(Customers[[#This Row],[Churn Label]]="Yes", 1, 0)</f>
        <v>1</v>
      </c>
      <c r="AD4300" t="s">
        <v>66</v>
      </c>
    </row>
    <row r="4301" spans="1:30" x14ac:dyDescent="0.25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>
        <f>IF(Customers[[#This Row],[Churn Label]]="Yes", 1, 0)</f>
        <v>1</v>
      </c>
      <c r="AD4301" t="s">
        <v>91</v>
      </c>
    </row>
    <row r="4302" spans="1:30" x14ac:dyDescent="0.25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>
        <f>IF(Customers[[#This Row],[Churn Label]]="Yes", 1, 0)</f>
        <v>1</v>
      </c>
      <c r="AD4302" t="s">
        <v>57</v>
      </c>
    </row>
    <row r="4303" spans="1:30" x14ac:dyDescent="0.25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>
        <f>IF(Customers[[#This Row],[Churn Label]]="Yes", 1, 0)</f>
        <v>1</v>
      </c>
      <c r="AD4303" t="s">
        <v>104</v>
      </c>
    </row>
    <row r="4304" spans="1:30" x14ac:dyDescent="0.25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>
        <f>IF(Customers[[#This Row],[Churn Label]]="Yes", 1, 0)</f>
        <v>1</v>
      </c>
      <c r="AD4304" t="s">
        <v>106</v>
      </c>
    </row>
    <row r="4305" spans="1:30" x14ac:dyDescent="0.25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>
        <f>IF(Customers[[#This Row],[Churn Label]]="Yes", 1, 0)</f>
        <v>1</v>
      </c>
      <c r="AD4305" t="s">
        <v>104</v>
      </c>
    </row>
    <row r="4306" spans="1:30" x14ac:dyDescent="0.25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>
        <f>IF(Customers[[#This Row],[Churn Label]]="Yes", 1, 0)</f>
        <v>1</v>
      </c>
      <c r="AD4306" t="s">
        <v>106</v>
      </c>
    </row>
    <row r="4307" spans="1:30" x14ac:dyDescent="0.25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>
        <f>IF(Customers[[#This Row],[Churn Label]]="Yes", 1, 0)</f>
        <v>1</v>
      </c>
      <c r="AD4307" t="s">
        <v>7520</v>
      </c>
    </row>
    <row r="4308" spans="1:30" x14ac:dyDescent="0.25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>
        <f>IF(Customers[[#This Row],[Churn Label]]="Yes", 1, 0)</f>
        <v>1</v>
      </c>
      <c r="AD4308" t="s">
        <v>57</v>
      </c>
    </row>
    <row r="4309" spans="1:30" x14ac:dyDescent="0.25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>
        <f>IF(Customers[[#This Row],[Churn Label]]="Yes", 1, 0)</f>
        <v>1</v>
      </c>
      <c r="AD4309" t="s">
        <v>105</v>
      </c>
    </row>
    <row r="4310" spans="1:30" x14ac:dyDescent="0.25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>
        <f>IF(Customers[[#This Row],[Churn Label]]="Yes", 1, 0)</f>
        <v>1</v>
      </c>
      <c r="AD4310" t="s">
        <v>66</v>
      </c>
    </row>
    <row r="4311" spans="1:30" x14ac:dyDescent="0.25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>
        <f>IF(Customers[[#This Row],[Churn Label]]="Yes", 1, 0)</f>
        <v>1</v>
      </c>
      <c r="AD4311" t="s">
        <v>91</v>
      </c>
    </row>
    <row r="4312" spans="1:30" x14ac:dyDescent="0.25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>
        <f>IF(Customers[[#This Row],[Churn Label]]="Yes", 1, 0)</f>
        <v>1</v>
      </c>
      <c r="AD4312" t="s">
        <v>57</v>
      </c>
    </row>
    <row r="4313" spans="1:30" x14ac:dyDescent="0.25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>
        <f>IF(Customers[[#This Row],[Churn Label]]="Yes", 1, 0)</f>
        <v>1</v>
      </c>
      <c r="AD4313" t="s">
        <v>87</v>
      </c>
    </row>
    <row r="4314" spans="1:30" x14ac:dyDescent="0.25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>
        <f>IF(Customers[[#This Row],[Churn Label]]="Yes", 1, 0)</f>
        <v>1</v>
      </c>
      <c r="AD4314" t="s">
        <v>101</v>
      </c>
    </row>
    <row r="4315" spans="1:30" x14ac:dyDescent="0.25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>
        <f>IF(Customers[[#This Row],[Churn Label]]="Yes", 1, 0)</f>
        <v>1</v>
      </c>
      <c r="AD4315" t="s">
        <v>49</v>
      </c>
    </row>
    <row r="4316" spans="1:30" x14ac:dyDescent="0.25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>
        <f>IF(Customers[[#This Row],[Churn Label]]="Yes", 1, 0)</f>
        <v>1</v>
      </c>
      <c r="AD4316" t="s">
        <v>99</v>
      </c>
    </row>
    <row r="4317" spans="1:30" x14ac:dyDescent="0.25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>
        <f>IF(Customers[[#This Row],[Churn Label]]="Yes", 1, 0)</f>
        <v>1</v>
      </c>
      <c r="AD4317" t="s">
        <v>92</v>
      </c>
    </row>
    <row r="4318" spans="1:30" x14ac:dyDescent="0.25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>
        <f>IF(Customers[[#This Row],[Churn Label]]="Yes", 1, 0)</f>
        <v>1</v>
      </c>
      <c r="AD4318" t="s">
        <v>105</v>
      </c>
    </row>
    <row r="4319" spans="1:30" x14ac:dyDescent="0.25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>
        <f>IF(Customers[[#This Row],[Churn Label]]="Yes", 1, 0)</f>
        <v>1</v>
      </c>
      <c r="AD4319" t="s">
        <v>66</v>
      </c>
    </row>
    <row r="4320" spans="1:30" x14ac:dyDescent="0.25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>
        <f>IF(Customers[[#This Row],[Churn Label]]="Yes", 1, 0)</f>
        <v>1</v>
      </c>
      <c r="AD4320" t="s">
        <v>91</v>
      </c>
    </row>
    <row r="4321" spans="1:30" x14ac:dyDescent="0.25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>
        <f>IF(Customers[[#This Row],[Churn Label]]="Yes", 1, 0)</f>
        <v>1</v>
      </c>
      <c r="AD4321" t="s">
        <v>97</v>
      </c>
    </row>
    <row r="4322" spans="1:30" x14ac:dyDescent="0.25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>
        <f>IF(Customers[[#This Row],[Churn Label]]="Yes", 1, 0)</f>
        <v>1</v>
      </c>
      <c r="AD4322" t="s">
        <v>104</v>
      </c>
    </row>
    <row r="4323" spans="1:30" x14ac:dyDescent="0.25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>
        <f>IF(Customers[[#This Row],[Churn Label]]="Yes", 1, 0)</f>
        <v>1</v>
      </c>
      <c r="AD4323" t="s">
        <v>104</v>
      </c>
    </row>
    <row r="4324" spans="1:30" x14ac:dyDescent="0.25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>
        <f>IF(Customers[[#This Row],[Churn Label]]="Yes", 1, 0)</f>
        <v>1</v>
      </c>
      <c r="AD4324" t="s">
        <v>92</v>
      </c>
    </row>
    <row r="4325" spans="1:30" x14ac:dyDescent="0.25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>
        <f>IF(Customers[[#This Row],[Churn Label]]="Yes", 1, 0)</f>
        <v>1</v>
      </c>
      <c r="AD4325" t="s">
        <v>91</v>
      </c>
    </row>
    <row r="4326" spans="1:30" x14ac:dyDescent="0.25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>
        <f>IF(Customers[[#This Row],[Churn Label]]="Yes", 1, 0)</f>
        <v>1</v>
      </c>
      <c r="AD4326" t="s">
        <v>97</v>
      </c>
    </row>
    <row r="4327" spans="1:30" x14ac:dyDescent="0.25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>
        <f>IF(Customers[[#This Row],[Churn Label]]="Yes", 1, 0)</f>
        <v>1</v>
      </c>
      <c r="AD4327" t="s">
        <v>87</v>
      </c>
    </row>
    <row r="4328" spans="1:30" x14ac:dyDescent="0.25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>
        <f>IF(Customers[[#This Row],[Churn Label]]="Yes", 1, 0)</f>
        <v>1</v>
      </c>
      <c r="AD4328" t="s">
        <v>49</v>
      </c>
    </row>
    <row r="4329" spans="1:30" x14ac:dyDescent="0.25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>
        <f>IF(Customers[[#This Row],[Churn Label]]="Yes", 1, 0)</f>
        <v>1</v>
      </c>
      <c r="AD4329" t="s">
        <v>99</v>
      </c>
    </row>
    <row r="4330" spans="1:30" x14ac:dyDescent="0.25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>
        <f>IF(Customers[[#This Row],[Churn Label]]="Yes", 1, 0)</f>
        <v>1</v>
      </c>
      <c r="AD4330" t="s">
        <v>92</v>
      </c>
    </row>
    <row r="4331" spans="1:30" x14ac:dyDescent="0.25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>
        <f>IF(Customers[[#This Row],[Churn Label]]="Yes", 1, 0)</f>
        <v>1</v>
      </c>
      <c r="AD4331" t="s">
        <v>105</v>
      </c>
    </row>
    <row r="4332" spans="1:30" x14ac:dyDescent="0.25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>
        <f>IF(Customers[[#This Row],[Churn Label]]="Yes", 1, 0)</f>
        <v>1</v>
      </c>
      <c r="AD4332" t="s">
        <v>66</v>
      </c>
    </row>
    <row r="4333" spans="1:30" x14ac:dyDescent="0.25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>
        <f>IF(Customers[[#This Row],[Churn Label]]="Yes", 1, 0)</f>
        <v>1</v>
      </c>
      <c r="AD4333" t="s">
        <v>91</v>
      </c>
    </row>
    <row r="4334" spans="1:30" x14ac:dyDescent="0.25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>
        <f>IF(Customers[[#This Row],[Churn Label]]="Yes", 1, 0)</f>
        <v>1</v>
      </c>
      <c r="AD4334" t="s">
        <v>97</v>
      </c>
    </row>
    <row r="4335" spans="1:30" x14ac:dyDescent="0.25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>
        <f>IF(Customers[[#This Row],[Churn Label]]="Yes", 1, 0)</f>
        <v>1</v>
      </c>
      <c r="AD4335" t="s">
        <v>104</v>
      </c>
    </row>
    <row r="4336" spans="1:30" x14ac:dyDescent="0.25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>
        <f>IF(Customers[[#This Row],[Churn Label]]="Yes", 1, 0)</f>
        <v>1</v>
      </c>
      <c r="AD4336" t="s">
        <v>104</v>
      </c>
    </row>
    <row r="4337" spans="1:30" x14ac:dyDescent="0.25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>
        <f>IF(Customers[[#This Row],[Churn Label]]="Yes", 1, 0)</f>
        <v>1</v>
      </c>
      <c r="AD4337" t="s">
        <v>92</v>
      </c>
    </row>
    <row r="4338" spans="1:30" x14ac:dyDescent="0.25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>
        <f>IF(Customers[[#This Row],[Churn Label]]="Yes", 1, 0)</f>
        <v>1</v>
      </c>
      <c r="AD4338" t="s">
        <v>105</v>
      </c>
    </row>
    <row r="4339" spans="1:30" x14ac:dyDescent="0.25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>
        <f>IF(Customers[[#This Row],[Churn Label]]="Yes", 1, 0)</f>
        <v>1</v>
      </c>
      <c r="AD4339" t="s">
        <v>91</v>
      </c>
    </row>
    <row r="4340" spans="1:30" x14ac:dyDescent="0.25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>
        <f>IF(Customers[[#This Row],[Churn Label]]="Yes", 1, 0)</f>
        <v>1</v>
      </c>
      <c r="AD4340" t="s">
        <v>97</v>
      </c>
    </row>
    <row r="4341" spans="1:30" x14ac:dyDescent="0.25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>
        <f>IF(Customers[[#This Row],[Churn Label]]="Yes", 1, 0)</f>
        <v>1</v>
      </c>
      <c r="AD4341" t="s">
        <v>87</v>
      </c>
    </row>
    <row r="4342" spans="1:30" x14ac:dyDescent="0.25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>
        <f>IF(Customers[[#This Row],[Churn Label]]="Yes", 1, 0)</f>
        <v>1</v>
      </c>
      <c r="AD4342" t="s">
        <v>101</v>
      </c>
    </row>
    <row r="4343" spans="1:30" x14ac:dyDescent="0.25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>
        <f>IF(Customers[[#This Row],[Churn Label]]="Yes", 1, 0)</f>
        <v>1</v>
      </c>
      <c r="AD4343" t="s">
        <v>49</v>
      </c>
    </row>
    <row r="4344" spans="1:30" x14ac:dyDescent="0.25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>
        <f>IF(Customers[[#This Row],[Churn Label]]="Yes", 1, 0)</f>
        <v>1</v>
      </c>
      <c r="AD4344" t="s">
        <v>99</v>
      </c>
    </row>
    <row r="4345" spans="1:30" x14ac:dyDescent="0.25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>
        <f>IF(Customers[[#This Row],[Churn Label]]="Yes", 1, 0)</f>
        <v>1</v>
      </c>
      <c r="AD4345" t="s">
        <v>105</v>
      </c>
    </row>
    <row r="4346" spans="1:30" x14ac:dyDescent="0.25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>
        <f>IF(Customers[[#This Row],[Churn Label]]="Yes", 1, 0)</f>
        <v>1</v>
      </c>
      <c r="AD4346" t="s">
        <v>66</v>
      </c>
    </row>
    <row r="4347" spans="1:30" x14ac:dyDescent="0.25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>
        <f>IF(Customers[[#This Row],[Churn Label]]="Yes", 1, 0)</f>
        <v>1</v>
      </c>
      <c r="AD4347" t="s">
        <v>91</v>
      </c>
    </row>
    <row r="4348" spans="1:30" x14ac:dyDescent="0.25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>
        <f>IF(Customers[[#This Row],[Churn Label]]="Yes", 1, 0)</f>
        <v>1</v>
      </c>
      <c r="AD4348" t="s">
        <v>97</v>
      </c>
    </row>
    <row r="4349" spans="1:30" x14ac:dyDescent="0.25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>
        <f>IF(Customers[[#This Row],[Churn Label]]="Yes", 1, 0)</f>
        <v>1</v>
      </c>
      <c r="AD4349" t="s">
        <v>104</v>
      </c>
    </row>
    <row r="4350" spans="1:30" x14ac:dyDescent="0.25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>
        <f>IF(Customers[[#This Row],[Churn Label]]="Yes", 1, 0)</f>
        <v>1</v>
      </c>
      <c r="AD4350" t="s">
        <v>104</v>
      </c>
    </row>
    <row r="4351" spans="1:30" x14ac:dyDescent="0.25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>
        <f>IF(Customers[[#This Row],[Churn Label]]="Yes", 1, 0)</f>
        <v>1</v>
      </c>
      <c r="AD4351" t="s">
        <v>92</v>
      </c>
    </row>
    <row r="4352" spans="1:30" x14ac:dyDescent="0.25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>
        <f>IF(Customers[[#This Row],[Churn Label]]="Yes", 1, 0)</f>
        <v>1</v>
      </c>
      <c r="AD4352" t="s">
        <v>66</v>
      </c>
    </row>
    <row r="4353" spans="1:30" x14ac:dyDescent="0.25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>
        <f>IF(Customers[[#This Row],[Churn Label]]="Yes", 1, 0)</f>
        <v>1</v>
      </c>
      <c r="AD4353" t="s">
        <v>91</v>
      </c>
    </row>
    <row r="4354" spans="1:30" x14ac:dyDescent="0.25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>
        <f>IF(Customers[[#This Row],[Churn Label]]="Yes", 1, 0)</f>
        <v>1</v>
      </c>
      <c r="AD4354" t="s">
        <v>97</v>
      </c>
    </row>
    <row r="4355" spans="1:30" x14ac:dyDescent="0.25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>
        <f>IF(Customers[[#This Row],[Churn Label]]="Yes", 1, 0)</f>
        <v>1</v>
      </c>
      <c r="AD4355" t="s">
        <v>87</v>
      </c>
    </row>
    <row r="4356" spans="1:30" x14ac:dyDescent="0.25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>
        <f>IF(Customers[[#This Row],[Churn Label]]="Yes", 1, 0)</f>
        <v>1</v>
      </c>
      <c r="AD4356" t="s">
        <v>101</v>
      </c>
    </row>
    <row r="4357" spans="1:30" x14ac:dyDescent="0.25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>
        <f>IF(Customers[[#This Row],[Churn Label]]="Yes", 1, 0)</f>
        <v>1</v>
      </c>
      <c r="AD4357" t="s">
        <v>49</v>
      </c>
    </row>
    <row r="4358" spans="1:30" x14ac:dyDescent="0.25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>
        <f>IF(Customers[[#This Row],[Churn Label]]="Yes", 1, 0)</f>
        <v>1</v>
      </c>
      <c r="AD4358" t="s">
        <v>99</v>
      </c>
    </row>
    <row r="4359" spans="1:30" x14ac:dyDescent="0.25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>
        <f>IF(Customers[[#This Row],[Churn Label]]="Yes", 1, 0)</f>
        <v>1</v>
      </c>
      <c r="AD4359" t="s">
        <v>92</v>
      </c>
    </row>
    <row r="4360" spans="1:30" x14ac:dyDescent="0.25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>
        <f>IF(Customers[[#This Row],[Churn Label]]="Yes", 1, 0)</f>
        <v>1</v>
      </c>
      <c r="AD4360" t="s">
        <v>105</v>
      </c>
    </row>
    <row r="4361" spans="1:30" x14ac:dyDescent="0.25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>
        <f>IF(Customers[[#This Row],[Churn Label]]="Yes", 1, 0)</f>
        <v>1</v>
      </c>
      <c r="AD4361" t="s">
        <v>57</v>
      </c>
    </row>
    <row r="4362" spans="1:30" x14ac:dyDescent="0.25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>
        <f>IF(Customers[[#This Row],[Churn Label]]="Yes", 1, 0)</f>
        <v>1</v>
      </c>
      <c r="AD4362" t="s">
        <v>49</v>
      </c>
    </row>
    <row r="4363" spans="1:30" x14ac:dyDescent="0.25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>
        <f>IF(Customers[[#This Row],[Churn Label]]="Yes", 1, 0)</f>
        <v>1</v>
      </c>
      <c r="AD4363" t="s">
        <v>97</v>
      </c>
    </row>
    <row r="4364" spans="1:30" x14ac:dyDescent="0.25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>
        <f>IF(Customers[[#This Row],[Churn Label]]="Yes", 1, 0)</f>
        <v>1</v>
      </c>
      <c r="AD4364" t="s">
        <v>104</v>
      </c>
    </row>
    <row r="4365" spans="1:30" x14ac:dyDescent="0.25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>
        <f>IF(Customers[[#This Row],[Churn Label]]="Yes", 1, 0)</f>
        <v>1</v>
      </c>
      <c r="AD4365" t="s">
        <v>104</v>
      </c>
    </row>
    <row r="4366" spans="1:30" x14ac:dyDescent="0.25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>
        <f>IF(Customers[[#This Row],[Churn Label]]="Yes", 1, 0)</f>
        <v>1</v>
      </c>
      <c r="AD4366" t="s">
        <v>104</v>
      </c>
    </row>
    <row r="4367" spans="1:30" x14ac:dyDescent="0.25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>
        <f>IF(Customers[[#This Row],[Churn Label]]="Yes", 1, 0)</f>
        <v>1</v>
      </c>
      <c r="AD4367" t="s">
        <v>91</v>
      </c>
    </row>
    <row r="4368" spans="1:30" x14ac:dyDescent="0.25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>
        <f>IF(Customers[[#This Row],[Churn Label]]="Yes", 1, 0)</f>
        <v>1</v>
      </c>
      <c r="AD4368" t="s">
        <v>109</v>
      </c>
    </row>
    <row r="4369" spans="1:30" x14ac:dyDescent="0.25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>
        <f>IF(Customers[[#This Row],[Churn Label]]="Yes", 1, 0)</f>
        <v>1</v>
      </c>
      <c r="AD4369" t="s">
        <v>40</v>
      </c>
    </row>
    <row r="4370" spans="1:30" x14ac:dyDescent="0.25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>
        <f>IF(Customers[[#This Row],[Churn Label]]="Yes", 1, 0)</f>
        <v>1</v>
      </c>
      <c r="AD4370" t="s">
        <v>40</v>
      </c>
    </row>
    <row r="4371" spans="1:30" x14ac:dyDescent="0.25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>
        <f>IF(Customers[[#This Row],[Churn Label]]="Yes", 1, 0)</f>
        <v>1</v>
      </c>
      <c r="AD4371" t="s">
        <v>40</v>
      </c>
    </row>
    <row r="4372" spans="1:30" x14ac:dyDescent="0.25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>
        <f>IF(Customers[[#This Row],[Churn Label]]="Yes", 1, 0)</f>
        <v>1</v>
      </c>
      <c r="AD4372" t="s">
        <v>96</v>
      </c>
    </row>
    <row r="4373" spans="1:30" x14ac:dyDescent="0.25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>
        <f>IF(Customers[[#This Row],[Churn Label]]="Yes", 1, 0)</f>
        <v>1</v>
      </c>
      <c r="AD4373" t="s">
        <v>96</v>
      </c>
    </row>
    <row r="4374" spans="1:30" x14ac:dyDescent="0.25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>
        <f>IF(Customers[[#This Row],[Churn Label]]="Yes", 1, 0)</f>
        <v>1</v>
      </c>
      <c r="AD4374" t="s">
        <v>104</v>
      </c>
    </row>
    <row r="4375" spans="1:30" x14ac:dyDescent="0.25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>
        <f>IF(Customers[[#This Row],[Churn Label]]="Yes", 1, 0)</f>
        <v>1</v>
      </c>
      <c r="AD4375" t="s">
        <v>96</v>
      </c>
    </row>
    <row r="4376" spans="1:30" x14ac:dyDescent="0.25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>
        <f>IF(Customers[[#This Row],[Churn Label]]="Yes", 1, 0)</f>
        <v>1</v>
      </c>
      <c r="AD4376" t="s">
        <v>96</v>
      </c>
    </row>
    <row r="4377" spans="1:30" x14ac:dyDescent="0.25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>
        <f>IF(Customers[[#This Row],[Churn Label]]="Yes", 1, 0)</f>
        <v>1</v>
      </c>
      <c r="AD4377" t="s">
        <v>102</v>
      </c>
    </row>
    <row r="4378" spans="1:30" x14ac:dyDescent="0.25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>
        <f>IF(Customers[[#This Row],[Churn Label]]="Yes", 1, 0)</f>
        <v>1</v>
      </c>
      <c r="AD4378" t="s">
        <v>102</v>
      </c>
    </row>
    <row r="4379" spans="1:30" x14ac:dyDescent="0.25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>
        <f>IF(Customers[[#This Row],[Churn Label]]="Yes", 1, 0)</f>
        <v>1</v>
      </c>
      <c r="AD4379" t="s">
        <v>102</v>
      </c>
    </row>
    <row r="4380" spans="1:30" x14ac:dyDescent="0.25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>
        <f>IF(Customers[[#This Row],[Churn Label]]="Yes", 1, 0)</f>
        <v>1</v>
      </c>
      <c r="AD4380" t="s">
        <v>100</v>
      </c>
    </row>
    <row r="4381" spans="1:30" x14ac:dyDescent="0.25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>
        <f>IF(Customers[[#This Row],[Churn Label]]="Yes", 1, 0)</f>
        <v>1</v>
      </c>
      <c r="AD4381" t="s">
        <v>100</v>
      </c>
    </row>
    <row r="4382" spans="1:30" x14ac:dyDescent="0.25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>
        <f>IF(Customers[[#This Row],[Churn Label]]="Yes", 1, 0)</f>
        <v>1</v>
      </c>
      <c r="AD4382" t="s">
        <v>100</v>
      </c>
    </row>
    <row r="4383" spans="1:30" x14ac:dyDescent="0.25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>
        <f>IF(Customers[[#This Row],[Churn Label]]="Yes", 1, 0)</f>
        <v>1</v>
      </c>
      <c r="AD4383" t="s">
        <v>57</v>
      </c>
    </row>
    <row r="4384" spans="1:30" x14ac:dyDescent="0.25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>
        <f>IF(Customers[[#This Row],[Churn Label]]="Yes", 1, 0)</f>
        <v>1</v>
      </c>
      <c r="AD4384" t="s">
        <v>57</v>
      </c>
    </row>
    <row r="4385" spans="1:30" x14ac:dyDescent="0.25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>
        <f>IF(Customers[[#This Row],[Churn Label]]="Yes", 1, 0)</f>
        <v>1</v>
      </c>
      <c r="AD4385" t="s">
        <v>92</v>
      </c>
    </row>
    <row r="4386" spans="1:30" x14ac:dyDescent="0.25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>
        <f>IF(Customers[[#This Row],[Churn Label]]="Yes", 1, 0)</f>
        <v>1</v>
      </c>
      <c r="AD4386" t="s">
        <v>105</v>
      </c>
    </row>
    <row r="4387" spans="1:30" x14ac:dyDescent="0.25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>
        <f>IF(Customers[[#This Row],[Churn Label]]="Yes", 1, 0)</f>
        <v>1</v>
      </c>
      <c r="AD4387" t="s">
        <v>66</v>
      </c>
    </row>
    <row r="4388" spans="1:30" x14ac:dyDescent="0.25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>
        <f>IF(Customers[[#This Row],[Churn Label]]="Yes", 1, 0)</f>
        <v>1</v>
      </c>
      <c r="AD4388" t="s">
        <v>57</v>
      </c>
    </row>
    <row r="4389" spans="1:30" x14ac:dyDescent="0.25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>
        <f>IF(Customers[[#This Row],[Churn Label]]="Yes", 1, 0)</f>
        <v>1</v>
      </c>
      <c r="AD4389" t="s">
        <v>87</v>
      </c>
    </row>
    <row r="4390" spans="1:30" x14ac:dyDescent="0.25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>
        <f>IF(Customers[[#This Row],[Churn Label]]="Yes", 1, 0)</f>
        <v>1</v>
      </c>
      <c r="AD4390" t="s">
        <v>91</v>
      </c>
    </row>
    <row r="4391" spans="1:30" x14ac:dyDescent="0.25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>
        <f>IF(Customers[[#This Row],[Churn Label]]="Yes", 1, 0)</f>
        <v>1</v>
      </c>
      <c r="AD4391" t="s">
        <v>96</v>
      </c>
    </row>
    <row r="4392" spans="1:30" x14ac:dyDescent="0.25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>
        <f>IF(Customers[[#This Row],[Churn Label]]="Yes", 1, 0)</f>
        <v>1</v>
      </c>
      <c r="AD4392" t="s">
        <v>99</v>
      </c>
    </row>
    <row r="4393" spans="1:30" x14ac:dyDescent="0.25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>
        <f>IF(Customers[[#This Row],[Churn Label]]="Yes", 1, 0)</f>
        <v>1</v>
      </c>
      <c r="AD4393" t="s">
        <v>92</v>
      </c>
    </row>
    <row r="4394" spans="1:30" x14ac:dyDescent="0.25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>
        <f>IF(Customers[[#This Row],[Churn Label]]="Yes", 1, 0)</f>
        <v>1</v>
      </c>
      <c r="AD4394" t="s">
        <v>105</v>
      </c>
    </row>
    <row r="4395" spans="1:30" x14ac:dyDescent="0.25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>
        <f>IF(Customers[[#This Row],[Churn Label]]="Yes", 1, 0)</f>
        <v>1</v>
      </c>
      <c r="AD4395" t="s">
        <v>96</v>
      </c>
    </row>
    <row r="4396" spans="1:30" x14ac:dyDescent="0.25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>
        <f>IF(Customers[[#This Row],[Churn Label]]="Yes", 1, 0)</f>
        <v>1</v>
      </c>
      <c r="AD4396" t="s">
        <v>108</v>
      </c>
    </row>
    <row r="4397" spans="1:30" x14ac:dyDescent="0.25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>
        <f>IF(Customers[[#This Row],[Churn Label]]="Yes", 1, 0)</f>
        <v>1</v>
      </c>
      <c r="AD4397" t="s">
        <v>97</v>
      </c>
    </row>
    <row r="4398" spans="1:30" x14ac:dyDescent="0.25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>
        <f>IF(Customers[[#This Row],[Churn Label]]="Yes", 1, 0)</f>
        <v>1</v>
      </c>
      <c r="AD4398" t="s">
        <v>104</v>
      </c>
    </row>
    <row r="4399" spans="1:30" x14ac:dyDescent="0.25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>
        <f>IF(Customers[[#This Row],[Churn Label]]="Yes", 1, 0)</f>
        <v>1</v>
      </c>
      <c r="AD4399" t="s">
        <v>57</v>
      </c>
    </row>
    <row r="4400" spans="1:30" x14ac:dyDescent="0.25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>
        <f>IF(Customers[[#This Row],[Churn Label]]="Yes", 1, 0)</f>
        <v>1</v>
      </c>
      <c r="AD4400" t="s">
        <v>49</v>
      </c>
    </row>
    <row r="4401" spans="1:30" x14ac:dyDescent="0.25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>
        <f>IF(Customers[[#This Row],[Churn Label]]="Yes", 1, 0)</f>
        <v>1</v>
      </c>
      <c r="AD4401" t="s">
        <v>96</v>
      </c>
    </row>
    <row r="4402" spans="1:30" x14ac:dyDescent="0.25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>
        <f>IF(Customers[[#This Row],[Churn Label]]="Yes", 1, 0)</f>
        <v>1</v>
      </c>
      <c r="AD4402" t="s">
        <v>57</v>
      </c>
    </row>
    <row r="4403" spans="1:30" x14ac:dyDescent="0.25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>
        <f>IF(Customers[[#This Row],[Churn Label]]="Yes", 1, 0)</f>
        <v>1</v>
      </c>
      <c r="AD4403" t="s">
        <v>57</v>
      </c>
    </row>
    <row r="4404" spans="1:30" x14ac:dyDescent="0.25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>
        <f>IF(Customers[[#This Row],[Churn Label]]="Yes", 1, 0)</f>
        <v>1</v>
      </c>
      <c r="AD4404" t="s">
        <v>102</v>
      </c>
    </row>
    <row r="4405" spans="1:30" x14ac:dyDescent="0.25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>
        <f>IF(Customers[[#This Row],[Churn Label]]="Yes", 1, 0)</f>
        <v>1</v>
      </c>
      <c r="AD4405" t="s">
        <v>100</v>
      </c>
    </row>
    <row r="4406" spans="1:30" x14ac:dyDescent="0.25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>
        <f>IF(Customers[[#This Row],[Churn Label]]="Yes", 1, 0)</f>
        <v>1</v>
      </c>
      <c r="AD4406" t="s">
        <v>57</v>
      </c>
    </row>
    <row r="4407" spans="1:30" x14ac:dyDescent="0.25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>
        <f>IF(Customers[[#This Row],[Churn Label]]="Yes", 1, 0)</f>
        <v>1</v>
      </c>
      <c r="AD4407" t="s">
        <v>96</v>
      </c>
    </row>
    <row r="4408" spans="1:30" x14ac:dyDescent="0.25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>
        <f>IF(Customers[[#This Row],[Churn Label]]="Yes", 1, 0)</f>
        <v>1</v>
      </c>
      <c r="AD4408" t="s">
        <v>96</v>
      </c>
    </row>
    <row r="4409" spans="1:30" x14ac:dyDescent="0.25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>
        <f>IF(Customers[[#This Row],[Churn Label]]="Yes", 1, 0)</f>
        <v>1</v>
      </c>
      <c r="AD4409" t="s">
        <v>96</v>
      </c>
    </row>
    <row r="4410" spans="1:30" x14ac:dyDescent="0.25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>
        <f>IF(Customers[[#This Row],[Churn Label]]="Yes", 1, 0)</f>
        <v>1</v>
      </c>
      <c r="AD4410" t="s">
        <v>91</v>
      </c>
    </row>
    <row r="4411" spans="1:30" x14ac:dyDescent="0.25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>
        <f>IF(Customers[[#This Row],[Churn Label]]="Yes", 1, 0)</f>
        <v>1</v>
      </c>
      <c r="AD4411" t="s">
        <v>100</v>
      </c>
    </row>
    <row r="4412" spans="1:30" x14ac:dyDescent="0.25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>
        <f>IF(Customers[[#This Row],[Churn Label]]="Yes", 1, 0)</f>
        <v>1</v>
      </c>
      <c r="AD4412" t="s">
        <v>100</v>
      </c>
    </row>
    <row r="4413" spans="1:30" x14ac:dyDescent="0.25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>
        <f>IF(Customers[[#This Row],[Churn Label]]="Yes", 1, 0)</f>
        <v>1</v>
      </c>
      <c r="AD4413" t="s">
        <v>91</v>
      </c>
    </row>
    <row r="4414" spans="1:30" x14ac:dyDescent="0.25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>
        <f>IF(Customers[[#This Row],[Churn Label]]="Yes", 1, 0)</f>
        <v>1</v>
      </c>
      <c r="AD4414" t="s">
        <v>57</v>
      </c>
    </row>
    <row r="4415" spans="1:30" x14ac:dyDescent="0.25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>
        <f>IF(Customers[[#This Row],[Churn Label]]="Yes", 1, 0)</f>
        <v>1</v>
      </c>
      <c r="AD4415" t="s">
        <v>57</v>
      </c>
    </row>
    <row r="4416" spans="1:30" x14ac:dyDescent="0.25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>
        <f>IF(Customers[[#This Row],[Churn Label]]="Yes", 1, 0)</f>
        <v>1</v>
      </c>
      <c r="AD4416" t="s">
        <v>92</v>
      </c>
    </row>
    <row r="4417" spans="1:30" x14ac:dyDescent="0.25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>
        <f>IF(Customers[[#This Row],[Churn Label]]="Yes", 1, 0)</f>
        <v>1</v>
      </c>
      <c r="AD4417" t="s">
        <v>105</v>
      </c>
    </row>
    <row r="4418" spans="1:30" x14ac:dyDescent="0.25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>
        <f>IF(Customers[[#This Row],[Churn Label]]="Yes", 1, 0)</f>
        <v>1</v>
      </c>
      <c r="AD4418" t="s">
        <v>57</v>
      </c>
    </row>
    <row r="4419" spans="1:30" x14ac:dyDescent="0.25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>
        <f>IF(Customers[[#This Row],[Churn Label]]="Yes", 1, 0)</f>
        <v>1</v>
      </c>
      <c r="AD4419" t="s">
        <v>97</v>
      </c>
    </row>
    <row r="4420" spans="1:30" x14ac:dyDescent="0.25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>
        <f>IF(Customers[[#This Row],[Churn Label]]="Yes", 1, 0)</f>
        <v>1</v>
      </c>
      <c r="AD4420" t="s">
        <v>87</v>
      </c>
    </row>
    <row r="4421" spans="1:30" x14ac:dyDescent="0.25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>
        <f>IF(Customers[[#This Row],[Churn Label]]="Yes", 1, 0)</f>
        <v>1</v>
      </c>
      <c r="AD4421" t="s">
        <v>101</v>
      </c>
    </row>
    <row r="4422" spans="1:30" x14ac:dyDescent="0.25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>
        <f>IF(Customers[[#This Row],[Churn Label]]="Yes", 1, 0)</f>
        <v>1</v>
      </c>
      <c r="AD4422" t="s">
        <v>49</v>
      </c>
    </row>
    <row r="4423" spans="1:30" x14ac:dyDescent="0.25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>
        <f>IF(Customers[[#This Row],[Churn Label]]="Yes", 1, 0)</f>
        <v>1</v>
      </c>
      <c r="AD4423" t="s">
        <v>99</v>
      </c>
    </row>
    <row r="4424" spans="1:30" x14ac:dyDescent="0.25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>
        <f>IF(Customers[[#This Row],[Churn Label]]="Yes", 1, 0)</f>
        <v>1</v>
      </c>
      <c r="AD4424" t="s">
        <v>92</v>
      </c>
    </row>
    <row r="4425" spans="1:30" x14ac:dyDescent="0.25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>
        <f>IF(Customers[[#This Row],[Churn Label]]="Yes", 1, 0)</f>
        <v>1</v>
      </c>
      <c r="AD4425" t="s">
        <v>105</v>
      </c>
    </row>
    <row r="4426" spans="1:30" x14ac:dyDescent="0.25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>
        <f>IF(Customers[[#This Row],[Churn Label]]="Yes", 1, 0)</f>
        <v>1</v>
      </c>
      <c r="AD4426" t="s">
        <v>66</v>
      </c>
    </row>
    <row r="4427" spans="1:30" x14ac:dyDescent="0.25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>
        <f>IF(Customers[[#This Row],[Churn Label]]="Yes", 1, 0)</f>
        <v>1</v>
      </c>
      <c r="AD4427" t="s">
        <v>57</v>
      </c>
    </row>
    <row r="4428" spans="1:30" x14ac:dyDescent="0.25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>
        <f>IF(Customers[[#This Row],[Churn Label]]="Yes", 1, 0)</f>
        <v>1</v>
      </c>
      <c r="AD4428" t="s">
        <v>97</v>
      </c>
    </row>
    <row r="4429" spans="1:30" x14ac:dyDescent="0.25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>
        <f>IF(Customers[[#This Row],[Churn Label]]="Yes", 1, 0)</f>
        <v>1</v>
      </c>
      <c r="AD4429" t="s">
        <v>104</v>
      </c>
    </row>
    <row r="4430" spans="1:30" x14ac:dyDescent="0.25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>
        <f>IF(Customers[[#This Row],[Churn Label]]="Yes", 1, 0)</f>
        <v>1</v>
      </c>
      <c r="AD4430" t="s">
        <v>96</v>
      </c>
    </row>
    <row r="4431" spans="1:30" x14ac:dyDescent="0.25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>
        <f>IF(Customers[[#This Row],[Churn Label]]="Yes", 1, 0)</f>
        <v>1</v>
      </c>
      <c r="AD4431" t="s">
        <v>102</v>
      </c>
    </row>
    <row r="4432" spans="1:30" x14ac:dyDescent="0.25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>
        <f>IF(Customers[[#This Row],[Churn Label]]="Yes", 1, 0)</f>
        <v>1</v>
      </c>
      <c r="AD4432" t="s">
        <v>100</v>
      </c>
    </row>
    <row r="4433" spans="1:30" x14ac:dyDescent="0.25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>
        <f>IF(Customers[[#This Row],[Churn Label]]="Yes", 1, 0)</f>
        <v>1</v>
      </c>
      <c r="AD4433" t="s">
        <v>57</v>
      </c>
    </row>
    <row r="4434" spans="1:30" x14ac:dyDescent="0.25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>
        <f>IF(Customers[[#This Row],[Churn Label]]="Yes", 1, 0)</f>
        <v>1</v>
      </c>
      <c r="AD4434" t="s">
        <v>96</v>
      </c>
    </row>
    <row r="4435" spans="1:30" x14ac:dyDescent="0.25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>
        <f>IF(Customers[[#This Row],[Churn Label]]="Yes", 1, 0)</f>
        <v>1</v>
      </c>
      <c r="AD4435" t="s">
        <v>49</v>
      </c>
    </row>
    <row r="4436" spans="1:30" x14ac:dyDescent="0.25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>
        <f>IF(Customers[[#This Row],[Churn Label]]="Yes", 1, 0)</f>
        <v>1</v>
      </c>
      <c r="AD4436" t="s">
        <v>91</v>
      </c>
    </row>
    <row r="4437" spans="1:30" x14ac:dyDescent="0.25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>
        <f>IF(Customers[[#This Row],[Churn Label]]="Yes", 1, 0)</f>
        <v>1</v>
      </c>
      <c r="AD4437" t="s">
        <v>96</v>
      </c>
    </row>
    <row r="4438" spans="1:30" x14ac:dyDescent="0.25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>
        <f>IF(Customers[[#This Row],[Churn Label]]="Yes", 1, 0)</f>
        <v>1</v>
      </c>
      <c r="AD4438" t="s">
        <v>102</v>
      </c>
    </row>
    <row r="4439" spans="1:30" x14ac:dyDescent="0.25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>
        <f>IF(Customers[[#This Row],[Churn Label]]="Yes", 1, 0)</f>
        <v>1</v>
      </c>
      <c r="AD4439" t="s">
        <v>100</v>
      </c>
    </row>
    <row r="4440" spans="1:30" x14ac:dyDescent="0.25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>
        <f>IF(Customers[[#This Row],[Churn Label]]="Yes", 1, 0)</f>
        <v>1</v>
      </c>
      <c r="AD4440" t="s">
        <v>100</v>
      </c>
    </row>
    <row r="4441" spans="1:30" x14ac:dyDescent="0.25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>
        <f>IF(Customers[[#This Row],[Churn Label]]="Yes", 1, 0)</f>
        <v>1</v>
      </c>
      <c r="AD4441" t="s">
        <v>100</v>
      </c>
    </row>
    <row r="4442" spans="1:30" x14ac:dyDescent="0.25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>
        <f>IF(Customers[[#This Row],[Churn Label]]="Yes", 1, 0)</f>
        <v>1</v>
      </c>
      <c r="AD4442" t="s">
        <v>57</v>
      </c>
    </row>
    <row r="4443" spans="1:30" x14ac:dyDescent="0.25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>
        <f>IF(Customers[[#This Row],[Churn Label]]="Yes", 1, 0)</f>
        <v>1</v>
      </c>
      <c r="AD4443" t="s">
        <v>57</v>
      </c>
    </row>
    <row r="4444" spans="1:30" x14ac:dyDescent="0.25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>
        <f>IF(Customers[[#This Row],[Churn Label]]="Yes", 1, 0)</f>
        <v>1</v>
      </c>
      <c r="AD4444" t="s">
        <v>92</v>
      </c>
    </row>
    <row r="4445" spans="1:30" x14ac:dyDescent="0.25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>
        <f>IF(Customers[[#This Row],[Churn Label]]="Yes", 1, 0)</f>
        <v>1</v>
      </c>
      <c r="AD4445" t="s">
        <v>105</v>
      </c>
    </row>
    <row r="4446" spans="1:30" x14ac:dyDescent="0.25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>
        <f>IF(Customers[[#This Row],[Churn Label]]="Yes", 1, 0)</f>
        <v>1</v>
      </c>
      <c r="AD4446" t="s">
        <v>66</v>
      </c>
    </row>
    <row r="4447" spans="1:30" x14ac:dyDescent="0.25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>
        <f>IF(Customers[[#This Row],[Churn Label]]="Yes", 1, 0)</f>
        <v>1</v>
      </c>
      <c r="AD4447" t="s">
        <v>57</v>
      </c>
    </row>
    <row r="4448" spans="1:30" x14ac:dyDescent="0.25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>
        <f>IF(Customers[[#This Row],[Churn Label]]="Yes", 1, 0)</f>
        <v>1</v>
      </c>
      <c r="AD4448" t="s">
        <v>97</v>
      </c>
    </row>
    <row r="4449" spans="1:30" x14ac:dyDescent="0.25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>
        <f>IF(Customers[[#This Row],[Churn Label]]="Yes", 1, 0)</f>
        <v>1</v>
      </c>
      <c r="AD4449" t="s">
        <v>87</v>
      </c>
    </row>
    <row r="4450" spans="1:30" x14ac:dyDescent="0.25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>
        <f>IF(Customers[[#This Row],[Churn Label]]="Yes", 1, 0)</f>
        <v>1</v>
      </c>
      <c r="AD4450" t="s">
        <v>101</v>
      </c>
    </row>
    <row r="4451" spans="1:30" x14ac:dyDescent="0.25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>
        <f>IF(Customers[[#This Row],[Churn Label]]="Yes", 1, 0)</f>
        <v>1</v>
      </c>
      <c r="AD4451" t="s">
        <v>49</v>
      </c>
    </row>
    <row r="4452" spans="1:30" x14ac:dyDescent="0.25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>
        <f>IF(Customers[[#This Row],[Churn Label]]="Yes", 1, 0)</f>
        <v>1</v>
      </c>
      <c r="AD4452" t="s">
        <v>99</v>
      </c>
    </row>
    <row r="4453" spans="1:30" x14ac:dyDescent="0.25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>
        <f>IF(Customers[[#This Row],[Churn Label]]="Yes", 1, 0)</f>
        <v>1</v>
      </c>
      <c r="AD4453" t="s">
        <v>96</v>
      </c>
    </row>
    <row r="4454" spans="1:30" x14ac:dyDescent="0.25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>
        <f>IF(Customers[[#This Row],[Churn Label]]="Yes", 1, 0)</f>
        <v>1</v>
      </c>
      <c r="AD4454" t="s">
        <v>105</v>
      </c>
    </row>
    <row r="4455" spans="1:30" x14ac:dyDescent="0.25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>
        <f>IF(Customers[[#This Row],[Churn Label]]="Yes", 1, 0)</f>
        <v>1</v>
      </c>
      <c r="AD4455" t="s">
        <v>66</v>
      </c>
    </row>
    <row r="4456" spans="1:30" x14ac:dyDescent="0.25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>
        <f>IF(Customers[[#This Row],[Churn Label]]="Yes", 1, 0)</f>
        <v>1</v>
      </c>
      <c r="AD4456" t="s">
        <v>108</v>
      </c>
    </row>
    <row r="4457" spans="1:30" x14ac:dyDescent="0.25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>
        <f>IF(Customers[[#This Row],[Churn Label]]="Yes", 1, 0)</f>
        <v>1</v>
      </c>
      <c r="AD4457" t="s">
        <v>97</v>
      </c>
    </row>
    <row r="4458" spans="1:30" x14ac:dyDescent="0.25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>
        <f>IF(Customers[[#This Row],[Churn Label]]="Yes", 1, 0)</f>
        <v>1</v>
      </c>
      <c r="AD4458" t="s">
        <v>104</v>
      </c>
    </row>
    <row r="4459" spans="1:30" x14ac:dyDescent="0.25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>
        <f>IF(Customers[[#This Row],[Churn Label]]="Yes", 1, 0)</f>
        <v>1</v>
      </c>
      <c r="AD4459" t="s">
        <v>103</v>
      </c>
    </row>
    <row r="4460" spans="1:30" x14ac:dyDescent="0.25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>
        <f>IF(Customers[[#This Row],[Churn Label]]="Yes", 1, 0)</f>
        <v>1</v>
      </c>
      <c r="AD4460" t="s">
        <v>91</v>
      </c>
    </row>
    <row r="4461" spans="1:30" x14ac:dyDescent="0.25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>
        <f>IF(Customers[[#This Row],[Churn Label]]="Yes", 1, 0)</f>
        <v>1</v>
      </c>
      <c r="AD4461" t="s">
        <v>91</v>
      </c>
    </row>
    <row r="4462" spans="1:30" x14ac:dyDescent="0.25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>
        <f>IF(Customers[[#This Row],[Churn Label]]="Yes", 1, 0)</f>
        <v>1</v>
      </c>
      <c r="AD4462" t="s">
        <v>91</v>
      </c>
    </row>
    <row r="4463" spans="1:30" x14ac:dyDescent="0.25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>
        <f>IF(Customers[[#This Row],[Churn Label]]="Yes", 1, 0)</f>
        <v>1</v>
      </c>
      <c r="AD4463" t="s">
        <v>96</v>
      </c>
    </row>
    <row r="4464" spans="1:30" x14ac:dyDescent="0.25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>
        <f>IF(Customers[[#This Row],[Churn Label]]="Yes", 1, 0)</f>
        <v>1</v>
      </c>
      <c r="AD4464" t="s">
        <v>96</v>
      </c>
    </row>
    <row r="4465" spans="1:30" x14ac:dyDescent="0.25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>
        <f>IF(Customers[[#This Row],[Churn Label]]="Yes", 1, 0)</f>
        <v>1</v>
      </c>
      <c r="AD4465" t="s">
        <v>103</v>
      </c>
    </row>
    <row r="4466" spans="1:30" x14ac:dyDescent="0.25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>
        <f>IF(Customers[[#This Row],[Churn Label]]="Yes", 1, 0)</f>
        <v>1</v>
      </c>
      <c r="AD4466" t="s">
        <v>96</v>
      </c>
    </row>
    <row r="4467" spans="1:30" x14ac:dyDescent="0.25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>
        <f>IF(Customers[[#This Row],[Churn Label]]="Yes", 1, 0)</f>
        <v>1</v>
      </c>
      <c r="AD4467" t="s">
        <v>109</v>
      </c>
    </row>
    <row r="4468" spans="1:30" x14ac:dyDescent="0.25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>
        <f>IF(Customers[[#This Row],[Churn Label]]="Yes", 1, 0)</f>
        <v>1</v>
      </c>
      <c r="AD4468" t="s">
        <v>40</v>
      </c>
    </row>
    <row r="4469" spans="1:30" x14ac:dyDescent="0.25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>
        <f>IF(Customers[[#This Row],[Churn Label]]="Yes", 1, 0)</f>
        <v>1</v>
      </c>
      <c r="AD4469" t="s">
        <v>40</v>
      </c>
    </row>
    <row r="4470" spans="1:30" x14ac:dyDescent="0.25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>
        <f>IF(Customers[[#This Row],[Churn Label]]="Yes", 1, 0)</f>
        <v>1</v>
      </c>
      <c r="AD4470" t="s">
        <v>40</v>
      </c>
    </row>
    <row r="4471" spans="1:30" x14ac:dyDescent="0.25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>
        <f>IF(Customers[[#This Row],[Churn Label]]="Yes", 1, 0)</f>
        <v>1</v>
      </c>
      <c r="AD4471" t="s">
        <v>96</v>
      </c>
    </row>
    <row r="4472" spans="1:30" x14ac:dyDescent="0.25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>
        <f>IF(Customers[[#This Row],[Churn Label]]="Yes", 1, 0)</f>
        <v>1</v>
      </c>
      <c r="AD4472" t="s">
        <v>102</v>
      </c>
    </row>
    <row r="4473" spans="1:30" x14ac:dyDescent="0.25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>
        <f>IF(Customers[[#This Row],[Churn Label]]="Yes", 1, 0)</f>
        <v>1</v>
      </c>
      <c r="AD4473" t="s">
        <v>91</v>
      </c>
    </row>
    <row r="4474" spans="1:30" x14ac:dyDescent="0.25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>
        <f>IF(Customers[[#This Row],[Churn Label]]="Yes", 1, 0)</f>
        <v>1</v>
      </c>
      <c r="AD4474" t="s">
        <v>57</v>
      </c>
    </row>
    <row r="4475" spans="1:30" x14ac:dyDescent="0.25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>
        <f>IF(Customers[[#This Row],[Churn Label]]="Yes", 1, 0)</f>
        <v>1</v>
      </c>
      <c r="AD4475" t="s">
        <v>96</v>
      </c>
    </row>
    <row r="4476" spans="1:30" x14ac:dyDescent="0.25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>
        <f>IF(Customers[[#This Row],[Churn Label]]="Yes", 1, 0)</f>
        <v>1</v>
      </c>
      <c r="AD4476" t="s">
        <v>96</v>
      </c>
    </row>
    <row r="4477" spans="1:30" x14ac:dyDescent="0.25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>
        <f>IF(Customers[[#This Row],[Churn Label]]="Yes", 1, 0)</f>
        <v>1</v>
      </c>
      <c r="AD4477" t="s">
        <v>102</v>
      </c>
    </row>
    <row r="4478" spans="1:30" x14ac:dyDescent="0.25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>
        <f>IF(Customers[[#This Row],[Churn Label]]="Yes", 1, 0)</f>
        <v>1</v>
      </c>
      <c r="AD4478" t="s">
        <v>102</v>
      </c>
    </row>
    <row r="4479" spans="1:30" x14ac:dyDescent="0.25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>
        <f>IF(Customers[[#This Row],[Churn Label]]="Yes", 1, 0)</f>
        <v>1</v>
      </c>
      <c r="AD4479" t="s">
        <v>91</v>
      </c>
    </row>
    <row r="4480" spans="1:30" x14ac:dyDescent="0.25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>
        <f>IF(Customers[[#This Row],[Churn Label]]="Yes", 1, 0)</f>
        <v>1</v>
      </c>
      <c r="AD4480" t="s">
        <v>100</v>
      </c>
    </row>
    <row r="4481" spans="1:30" x14ac:dyDescent="0.25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>
        <f>IF(Customers[[#This Row],[Churn Label]]="Yes", 1, 0)</f>
        <v>1</v>
      </c>
      <c r="AD4481" t="s">
        <v>100</v>
      </c>
    </row>
    <row r="4482" spans="1:30" x14ac:dyDescent="0.25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>
        <f>IF(Customers[[#This Row],[Churn Label]]="Yes", 1, 0)</f>
        <v>1</v>
      </c>
      <c r="AD4482" t="s">
        <v>104</v>
      </c>
    </row>
    <row r="4483" spans="1:30" x14ac:dyDescent="0.25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>
        <f>IF(Customers[[#This Row],[Churn Label]]="Yes", 1, 0)</f>
        <v>1</v>
      </c>
      <c r="AD4483" t="s">
        <v>57</v>
      </c>
    </row>
    <row r="4484" spans="1:30" x14ac:dyDescent="0.25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>
        <f>IF(Customers[[#This Row],[Churn Label]]="Yes", 1, 0)</f>
        <v>1</v>
      </c>
      <c r="AD4484" t="s">
        <v>57</v>
      </c>
    </row>
    <row r="4485" spans="1:30" x14ac:dyDescent="0.25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>
        <f>IF(Customers[[#This Row],[Churn Label]]="Yes", 1, 0)</f>
        <v>1</v>
      </c>
      <c r="AD4485" t="s">
        <v>92</v>
      </c>
    </row>
    <row r="4486" spans="1:30" x14ac:dyDescent="0.25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>
        <f>IF(Customers[[#This Row],[Churn Label]]="Yes", 1, 0)</f>
        <v>1</v>
      </c>
      <c r="AD4486" t="s">
        <v>57</v>
      </c>
    </row>
    <row r="4487" spans="1:30" x14ac:dyDescent="0.25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>
        <f>IF(Customers[[#This Row],[Churn Label]]="Yes", 1, 0)</f>
        <v>1</v>
      </c>
      <c r="AD4487" t="s">
        <v>66</v>
      </c>
    </row>
    <row r="4488" spans="1:30" x14ac:dyDescent="0.25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>
        <f>IF(Customers[[#This Row],[Churn Label]]="Yes", 1, 0)</f>
        <v>1</v>
      </c>
      <c r="AD4488" t="s">
        <v>108</v>
      </c>
    </row>
    <row r="4489" spans="1:30" x14ac:dyDescent="0.25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>
        <f>IF(Customers[[#This Row],[Churn Label]]="Yes", 1, 0)</f>
        <v>1</v>
      </c>
      <c r="AD4489" t="s">
        <v>97</v>
      </c>
    </row>
    <row r="4490" spans="1:30" x14ac:dyDescent="0.25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>
        <f>IF(Customers[[#This Row],[Churn Label]]="Yes", 1, 0)</f>
        <v>1</v>
      </c>
      <c r="AD4490" t="s">
        <v>57</v>
      </c>
    </row>
    <row r="4491" spans="1:30" x14ac:dyDescent="0.25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>
        <f>IF(Customers[[#This Row],[Churn Label]]="Yes", 1, 0)</f>
        <v>1</v>
      </c>
      <c r="AD4491" t="s">
        <v>101</v>
      </c>
    </row>
    <row r="4492" spans="1:30" x14ac:dyDescent="0.25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>
        <f>IF(Customers[[#This Row],[Churn Label]]="Yes", 1, 0)</f>
        <v>1</v>
      </c>
      <c r="AD4492" t="s">
        <v>49</v>
      </c>
    </row>
    <row r="4493" spans="1:30" x14ac:dyDescent="0.25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>
        <f>IF(Customers[[#This Row],[Churn Label]]="Yes", 1, 0)</f>
        <v>1</v>
      </c>
      <c r="AD4493" t="s">
        <v>99</v>
      </c>
    </row>
    <row r="4494" spans="1:30" x14ac:dyDescent="0.25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>
        <f>IF(Customers[[#This Row],[Churn Label]]="Yes", 1, 0)</f>
        <v>1</v>
      </c>
      <c r="AD4494" t="s">
        <v>92</v>
      </c>
    </row>
    <row r="4495" spans="1:30" x14ac:dyDescent="0.25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>
        <f>IF(Customers[[#This Row],[Churn Label]]="Yes", 1, 0)</f>
        <v>1</v>
      </c>
      <c r="AD4495" t="s">
        <v>105</v>
      </c>
    </row>
    <row r="4496" spans="1:30" x14ac:dyDescent="0.25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>
        <f>IF(Customers[[#This Row],[Churn Label]]="Yes", 1, 0)</f>
        <v>1</v>
      </c>
      <c r="AD4496" t="s">
        <v>66</v>
      </c>
    </row>
    <row r="4497" spans="1:30" x14ac:dyDescent="0.25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>
        <f>IF(Customers[[#This Row],[Churn Label]]="Yes", 1, 0)</f>
        <v>1</v>
      </c>
      <c r="AD4497" t="s">
        <v>97</v>
      </c>
    </row>
    <row r="4498" spans="1:30" x14ac:dyDescent="0.25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>
        <f>IF(Customers[[#This Row],[Churn Label]]="Yes", 1, 0)</f>
        <v>1</v>
      </c>
      <c r="AD4498" t="s">
        <v>104</v>
      </c>
    </row>
    <row r="4499" spans="1:30" x14ac:dyDescent="0.25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>
        <f>IF(Customers[[#This Row],[Churn Label]]="Yes", 1, 0)</f>
        <v>1</v>
      </c>
      <c r="AD4499" t="s">
        <v>104</v>
      </c>
    </row>
    <row r="4500" spans="1:30" x14ac:dyDescent="0.25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>
        <f>IF(Customers[[#This Row],[Churn Label]]="Yes", 1, 0)</f>
        <v>1</v>
      </c>
      <c r="AD4500" t="s">
        <v>104</v>
      </c>
    </row>
    <row r="4501" spans="1:30" x14ac:dyDescent="0.25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>
        <f>IF(Customers[[#This Row],[Churn Label]]="Yes", 1, 0)</f>
        <v>1</v>
      </c>
      <c r="AD4501" t="s">
        <v>106</v>
      </c>
    </row>
    <row r="4502" spans="1:30" x14ac:dyDescent="0.25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>
        <f>IF(Customers[[#This Row],[Churn Label]]="Yes", 1, 0)</f>
        <v>1</v>
      </c>
      <c r="AD4502" t="s">
        <v>57</v>
      </c>
    </row>
    <row r="4503" spans="1:30" x14ac:dyDescent="0.25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>
        <f>IF(Customers[[#This Row],[Churn Label]]="Yes", 1, 0)</f>
        <v>1</v>
      </c>
      <c r="AD4503" t="s">
        <v>102</v>
      </c>
    </row>
    <row r="4504" spans="1:30" x14ac:dyDescent="0.25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>
        <f>IF(Customers[[#This Row],[Churn Label]]="Yes", 1, 0)</f>
        <v>1</v>
      </c>
      <c r="AD4504" t="s">
        <v>100</v>
      </c>
    </row>
    <row r="4505" spans="1:30" x14ac:dyDescent="0.25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>
        <f>IF(Customers[[#This Row],[Churn Label]]="Yes", 1, 0)</f>
        <v>1</v>
      </c>
      <c r="AD4505" t="s">
        <v>57</v>
      </c>
    </row>
    <row r="4506" spans="1:30" x14ac:dyDescent="0.25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>
        <f>IF(Customers[[#This Row],[Churn Label]]="Yes", 1, 0)</f>
        <v>1</v>
      </c>
      <c r="AD4506" t="s">
        <v>96</v>
      </c>
    </row>
    <row r="4507" spans="1:30" x14ac:dyDescent="0.25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>
        <f>IF(Customers[[#This Row],[Churn Label]]="Yes", 1, 0)</f>
        <v>1</v>
      </c>
      <c r="AD4507" t="s">
        <v>104</v>
      </c>
    </row>
    <row r="4508" spans="1:30" x14ac:dyDescent="0.25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>
        <f>IF(Customers[[#This Row],[Churn Label]]="Yes", 1, 0)</f>
        <v>1</v>
      </c>
      <c r="AD4508" t="s">
        <v>57</v>
      </c>
    </row>
    <row r="4509" spans="1:30" x14ac:dyDescent="0.25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>
        <f>IF(Customers[[#This Row],[Churn Label]]="Yes", 1, 0)</f>
        <v>1</v>
      </c>
      <c r="AD4509" t="s">
        <v>102</v>
      </c>
    </row>
    <row r="4510" spans="1:30" x14ac:dyDescent="0.25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>
        <f>IF(Customers[[#This Row],[Churn Label]]="Yes", 1, 0)</f>
        <v>1</v>
      </c>
      <c r="AD4510" t="s">
        <v>100</v>
      </c>
    </row>
    <row r="4511" spans="1:30" x14ac:dyDescent="0.25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>
        <f>IF(Customers[[#This Row],[Churn Label]]="Yes", 1, 0)</f>
        <v>1</v>
      </c>
      <c r="AD4511" t="s">
        <v>100</v>
      </c>
    </row>
    <row r="4512" spans="1:30" x14ac:dyDescent="0.25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>
        <f>IF(Customers[[#This Row],[Churn Label]]="Yes", 1, 0)</f>
        <v>1</v>
      </c>
      <c r="AD4512" t="s">
        <v>100</v>
      </c>
    </row>
    <row r="4513" spans="1:30" x14ac:dyDescent="0.25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>
        <f>IF(Customers[[#This Row],[Churn Label]]="Yes", 1, 0)</f>
        <v>1</v>
      </c>
      <c r="AD4513" t="s">
        <v>57</v>
      </c>
    </row>
    <row r="4514" spans="1:30" x14ac:dyDescent="0.25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>
        <f>IF(Customers[[#This Row],[Churn Label]]="Yes", 1, 0)</f>
        <v>1</v>
      </c>
      <c r="AD4514" t="s">
        <v>57</v>
      </c>
    </row>
    <row r="4515" spans="1:30" x14ac:dyDescent="0.25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>
        <f>IF(Customers[[#This Row],[Churn Label]]="Yes", 1, 0)</f>
        <v>1</v>
      </c>
      <c r="AD4515" t="s">
        <v>92</v>
      </c>
    </row>
    <row r="4516" spans="1:30" x14ac:dyDescent="0.25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>
        <f>IF(Customers[[#This Row],[Churn Label]]="Yes", 1, 0)</f>
        <v>1</v>
      </c>
      <c r="AD4516" t="s">
        <v>105</v>
      </c>
    </row>
    <row r="4517" spans="1:30" x14ac:dyDescent="0.25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>
        <f>IF(Customers[[#This Row],[Churn Label]]="Yes", 1, 0)</f>
        <v>1</v>
      </c>
      <c r="AD4517" t="s">
        <v>66</v>
      </c>
    </row>
    <row r="4518" spans="1:30" x14ac:dyDescent="0.25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>
        <f>IF(Customers[[#This Row],[Churn Label]]="Yes", 1, 0)</f>
        <v>1</v>
      </c>
      <c r="AD4518" t="s">
        <v>108</v>
      </c>
    </row>
    <row r="4519" spans="1:30" x14ac:dyDescent="0.25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>
        <f>IF(Customers[[#This Row],[Churn Label]]="Yes", 1, 0)</f>
        <v>1</v>
      </c>
      <c r="AD4519" t="s">
        <v>91</v>
      </c>
    </row>
    <row r="4520" spans="1:30" x14ac:dyDescent="0.25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>
        <f>IF(Customers[[#This Row],[Churn Label]]="Yes", 1, 0)</f>
        <v>1</v>
      </c>
      <c r="AD4520" t="s">
        <v>87</v>
      </c>
    </row>
    <row r="4521" spans="1:30" x14ac:dyDescent="0.25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>
        <f>IF(Customers[[#This Row],[Churn Label]]="Yes", 1, 0)</f>
        <v>1</v>
      </c>
      <c r="AD4521" t="s">
        <v>101</v>
      </c>
    </row>
    <row r="4522" spans="1:30" x14ac:dyDescent="0.25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>
        <f>IF(Customers[[#This Row],[Churn Label]]="Yes", 1, 0)</f>
        <v>1</v>
      </c>
      <c r="AD4522" t="s">
        <v>49</v>
      </c>
    </row>
    <row r="4523" spans="1:30" x14ac:dyDescent="0.25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>
        <f>IF(Customers[[#This Row],[Churn Label]]="Yes", 1, 0)</f>
        <v>1</v>
      </c>
      <c r="AD4523" t="s">
        <v>99</v>
      </c>
    </row>
    <row r="4524" spans="1:30" x14ac:dyDescent="0.25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>
        <f>IF(Customers[[#This Row],[Churn Label]]="Yes", 1, 0)</f>
        <v>1</v>
      </c>
      <c r="AD4524" t="s">
        <v>92</v>
      </c>
    </row>
    <row r="4525" spans="1:30" x14ac:dyDescent="0.25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>
        <f>IF(Customers[[#This Row],[Churn Label]]="Yes", 1, 0)</f>
        <v>1</v>
      </c>
      <c r="AD4525" t="s">
        <v>105</v>
      </c>
    </row>
    <row r="4526" spans="1:30" x14ac:dyDescent="0.25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>
        <f>IF(Customers[[#This Row],[Churn Label]]="Yes", 1, 0)</f>
        <v>1</v>
      </c>
      <c r="AD4526" t="s">
        <v>66</v>
      </c>
    </row>
    <row r="4527" spans="1:30" x14ac:dyDescent="0.25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>
        <f>IF(Customers[[#This Row],[Churn Label]]="Yes", 1, 0)</f>
        <v>1</v>
      </c>
      <c r="AD4527" t="s">
        <v>108</v>
      </c>
    </row>
    <row r="4528" spans="1:30" x14ac:dyDescent="0.25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>
        <f>IF(Customers[[#This Row],[Churn Label]]="Yes", 1, 0)</f>
        <v>1</v>
      </c>
      <c r="AD4528" t="s">
        <v>91</v>
      </c>
    </row>
    <row r="4529" spans="1:30" x14ac:dyDescent="0.25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>
        <f>IF(Customers[[#This Row],[Churn Label]]="Yes", 1, 0)</f>
        <v>1</v>
      </c>
      <c r="AD4529" t="s">
        <v>104</v>
      </c>
    </row>
    <row r="4530" spans="1:30" x14ac:dyDescent="0.25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>
        <f>IF(Customers[[#This Row],[Churn Label]]="Yes", 1, 0)</f>
        <v>1</v>
      </c>
      <c r="AD4530" t="s">
        <v>96</v>
      </c>
    </row>
    <row r="4531" spans="1:30" x14ac:dyDescent="0.25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>
        <f>IF(Customers[[#This Row],[Churn Label]]="Yes", 1, 0)</f>
        <v>1</v>
      </c>
      <c r="AD4531" t="s">
        <v>91</v>
      </c>
    </row>
    <row r="4532" spans="1:30" x14ac:dyDescent="0.25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>
        <f>IF(Customers[[#This Row],[Churn Label]]="Yes", 1, 0)</f>
        <v>1</v>
      </c>
      <c r="AD4532" t="s">
        <v>100</v>
      </c>
    </row>
    <row r="4533" spans="1:30" x14ac:dyDescent="0.25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>
        <f>IF(Customers[[#This Row],[Churn Label]]="Yes", 1, 0)</f>
        <v>1</v>
      </c>
      <c r="AD4533" t="s">
        <v>57</v>
      </c>
    </row>
    <row r="4534" spans="1:30" x14ac:dyDescent="0.25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>
        <f>IF(Customers[[#This Row],[Churn Label]]="Yes", 1, 0)</f>
        <v>1</v>
      </c>
      <c r="AD4534" t="s">
        <v>96</v>
      </c>
    </row>
    <row r="4535" spans="1:30" x14ac:dyDescent="0.25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>
        <f>IF(Customers[[#This Row],[Churn Label]]="Yes", 1, 0)</f>
        <v>1</v>
      </c>
      <c r="AD4535" t="s">
        <v>96</v>
      </c>
    </row>
    <row r="4536" spans="1:30" x14ac:dyDescent="0.25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>
        <f>IF(Customers[[#This Row],[Churn Label]]="Yes", 1, 0)</f>
        <v>1</v>
      </c>
      <c r="AD4536" t="s">
        <v>91</v>
      </c>
    </row>
    <row r="4537" spans="1:30" x14ac:dyDescent="0.25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>
        <f>IF(Customers[[#This Row],[Churn Label]]="Yes", 1, 0)</f>
        <v>1</v>
      </c>
      <c r="AD4537" t="s">
        <v>102</v>
      </c>
    </row>
    <row r="4538" spans="1:30" x14ac:dyDescent="0.25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>
        <f>IF(Customers[[#This Row],[Churn Label]]="Yes", 1, 0)</f>
        <v>1</v>
      </c>
      <c r="AD4538" t="s">
        <v>102</v>
      </c>
    </row>
    <row r="4539" spans="1:30" x14ac:dyDescent="0.25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>
        <f>IF(Customers[[#This Row],[Churn Label]]="Yes", 1, 0)</f>
        <v>1</v>
      </c>
      <c r="AD4539" t="s">
        <v>100</v>
      </c>
    </row>
    <row r="4540" spans="1:30" x14ac:dyDescent="0.25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>
        <f>IF(Customers[[#This Row],[Churn Label]]="Yes", 1, 0)</f>
        <v>1</v>
      </c>
      <c r="AD4540" t="s">
        <v>100</v>
      </c>
    </row>
    <row r="4541" spans="1:30" x14ac:dyDescent="0.25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>
        <f>IF(Customers[[#This Row],[Churn Label]]="Yes", 1, 0)</f>
        <v>1</v>
      </c>
      <c r="AD4541" t="s">
        <v>100</v>
      </c>
    </row>
    <row r="4542" spans="1:30" x14ac:dyDescent="0.25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>
        <f>IF(Customers[[#This Row],[Churn Label]]="Yes", 1, 0)</f>
        <v>1</v>
      </c>
      <c r="AD4542" t="s">
        <v>57</v>
      </c>
    </row>
    <row r="4543" spans="1:30" x14ac:dyDescent="0.25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>
        <f>IF(Customers[[#This Row],[Churn Label]]="Yes", 1, 0)</f>
        <v>1</v>
      </c>
      <c r="AD4543" t="s">
        <v>57</v>
      </c>
    </row>
    <row r="4544" spans="1:30" x14ac:dyDescent="0.25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>
        <f>IF(Customers[[#This Row],[Churn Label]]="Yes", 1, 0)</f>
        <v>1</v>
      </c>
      <c r="AD4544" t="s">
        <v>92</v>
      </c>
    </row>
    <row r="4545" spans="1:30" x14ac:dyDescent="0.25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>
        <f>IF(Customers[[#This Row],[Churn Label]]="Yes", 1, 0)</f>
        <v>1</v>
      </c>
      <c r="AD4545" t="s">
        <v>105</v>
      </c>
    </row>
    <row r="4546" spans="1:30" x14ac:dyDescent="0.25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>
        <f>IF(Customers[[#This Row],[Churn Label]]="Yes", 1, 0)</f>
        <v>1</v>
      </c>
      <c r="AD4546" t="s">
        <v>108</v>
      </c>
    </row>
    <row r="4547" spans="1:30" x14ac:dyDescent="0.25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>
        <f>IF(Customers[[#This Row],[Churn Label]]="Yes", 1, 0)</f>
        <v>1</v>
      </c>
      <c r="AD4547" t="s">
        <v>97</v>
      </c>
    </row>
    <row r="4548" spans="1:30" x14ac:dyDescent="0.25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>
        <f>IF(Customers[[#This Row],[Churn Label]]="Yes", 1, 0)</f>
        <v>1</v>
      </c>
      <c r="AD4548" t="s">
        <v>87</v>
      </c>
    </row>
    <row r="4549" spans="1:30" x14ac:dyDescent="0.25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>
        <f>IF(Customers[[#This Row],[Churn Label]]="Yes", 1, 0)</f>
        <v>1</v>
      </c>
      <c r="AD4549" t="s">
        <v>91</v>
      </c>
    </row>
    <row r="4550" spans="1:30" x14ac:dyDescent="0.25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>
        <f>IF(Customers[[#This Row],[Churn Label]]="Yes", 1, 0)</f>
        <v>1</v>
      </c>
      <c r="AD4550" t="s">
        <v>49</v>
      </c>
    </row>
    <row r="4551" spans="1:30" x14ac:dyDescent="0.25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>
        <f>IF(Customers[[#This Row],[Churn Label]]="Yes", 1, 0)</f>
        <v>1</v>
      </c>
      <c r="AD4551" t="s">
        <v>99</v>
      </c>
    </row>
    <row r="4552" spans="1:30" x14ac:dyDescent="0.25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>
        <f>IF(Customers[[#This Row],[Churn Label]]="Yes", 1, 0)</f>
        <v>1</v>
      </c>
      <c r="AD4552" t="s">
        <v>92</v>
      </c>
    </row>
    <row r="4553" spans="1:30" x14ac:dyDescent="0.25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>
        <f>IF(Customers[[#This Row],[Churn Label]]="Yes", 1, 0)</f>
        <v>1</v>
      </c>
      <c r="AD4553" t="s">
        <v>105</v>
      </c>
    </row>
    <row r="4554" spans="1:30" x14ac:dyDescent="0.25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>
        <f>IF(Customers[[#This Row],[Churn Label]]="Yes", 1, 0)</f>
        <v>1</v>
      </c>
      <c r="AD4554" t="s">
        <v>66</v>
      </c>
    </row>
    <row r="4555" spans="1:30" x14ac:dyDescent="0.25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>
        <f>IF(Customers[[#This Row],[Churn Label]]="Yes", 1, 0)</f>
        <v>1</v>
      </c>
      <c r="AD4555" t="s">
        <v>108</v>
      </c>
    </row>
    <row r="4556" spans="1:30" x14ac:dyDescent="0.25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>
        <f>IF(Customers[[#This Row],[Churn Label]]="Yes", 1, 0)</f>
        <v>1</v>
      </c>
      <c r="AD4556" t="s">
        <v>97</v>
      </c>
    </row>
    <row r="4557" spans="1:30" x14ac:dyDescent="0.25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>
        <f>IF(Customers[[#This Row],[Churn Label]]="Yes", 1, 0)</f>
        <v>1</v>
      </c>
      <c r="AD4557" t="s">
        <v>104</v>
      </c>
    </row>
    <row r="4558" spans="1:30" x14ac:dyDescent="0.25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>
        <f>IF(Customers[[#This Row],[Churn Label]]="Yes", 1, 0)</f>
        <v>1</v>
      </c>
      <c r="AD4558" t="s">
        <v>103</v>
      </c>
    </row>
    <row r="4559" spans="1:30" x14ac:dyDescent="0.25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>
        <f>IF(Customers[[#This Row],[Churn Label]]="Yes", 1, 0)</f>
        <v>1</v>
      </c>
      <c r="AD4559" t="s">
        <v>91</v>
      </c>
    </row>
    <row r="4560" spans="1:30" x14ac:dyDescent="0.25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>
        <f>IF(Customers[[#This Row],[Churn Label]]="Yes", 1, 0)</f>
        <v>1</v>
      </c>
      <c r="AD4560" t="s">
        <v>91</v>
      </c>
    </row>
    <row r="4561" spans="1:30" x14ac:dyDescent="0.25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>
        <f>IF(Customers[[#This Row],[Churn Label]]="Yes", 1, 0)</f>
        <v>1</v>
      </c>
      <c r="AD4561" t="s">
        <v>103</v>
      </c>
    </row>
    <row r="4562" spans="1:30" x14ac:dyDescent="0.25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>
        <f>IF(Customers[[#This Row],[Churn Label]]="Yes", 1, 0)</f>
        <v>1</v>
      </c>
      <c r="AD4562" t="s">
        <v>103</v>
      </c>
    </row>
    <row r="4563" spans="1:30" x14ac:dyDescent="0.25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>
        <f>IF(Customers[[#This Row],[Churn Label]]="Yes", 1, 0)</f>
        <v>1</v>
      </c>
      <c r="AD4563" t="s">
        <v>91</v>
      </c>
    </row>
    <row r="4564" spans="1:30" x14ac:dyDescent="0.25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>
        <f>IF(Customers[[#This Row],[Churn Label]]="Yes", 1, 0)</f>
        <v>1</v>
      </c>
      <c r="AD4564" t="s">
        <v>57</v>
      </c>
    </row>
    <row r="4565" spans="1:30" x14ac:dyDescent="0.25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>
        <f>IF(Customers[[#This Row],[Churn Label]]="Yes", 1, 0)</f>
        <v>1</v>
      </c>
      <c r="AD4565" t="s">
        <v>40</v>
      </c>
    </row>
    <row r="4566" spans="1:30" x14ac:dyDescent="0.25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>
        <f>IF(Customers[[#This Row],[Churn Label]]="Yes", 1, 0)</f>
        <v>1</v>
      </c>
      <c r="AD4566" t="s">
        <v>40</v>
      </c>
    </row>
    <row r="4567" spans="1:30" x14ac:dyDescent="0.25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>
        <f>IF(Customers[[#This Row],[Churn Label]]="Yes", 1, 0)</f>
        <v>1</v>
      </c>
      <c r="AD4567" t="s">
        <v>40</v>
      </c>
    </row>
    <row r="4568" spans="1:30" x14ac:dyDescent="0.25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>
        <f>IF(Customers[[#This Row],[Churn Label]]="Yes", 1, 0)</f>
        <v>1</v>
      </c>
      <c r="AD4568" t="s">
        <v>96</v>
      </c>
    </row>
    <row r="4569" spans="1:30" x14ac:dyDescent="0.25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>
        <f>IF(Customers[[#This Row],[Churn Label]]="Yes", 1, 0)</f>
        <v>1</v>
      </c>
      <c r="AD4569" t="s">
        <v>91</v>
      </c>
    </row>
    <row r="4570" spans="1:30" x14ac:dyDescent="0.25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>
        <f>IF(Customers[[#This Row],[Churn Label]]="Yes", 1, 0)</f>
        <v>1</v>
      </c>
      <c r="AD4570" t="s">
        <v>100</v>
      </c>
    </row>
    <row r="4571" spans="1:30" x14ac:dyDescent="0.25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>
        <f>IF(Customers[[#This Row],[Churn Label]]="Yes", 1, 0)</f>
        <v>1</v>
      </c>
      <c r="AD4571" t="s">
        <v>57</v>
      </c>
    </row>
    <row r="4572" spans="1:30" x14ac:dyDescent="0.25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>
        <f>IF(Customers[[#This Row],[Churn Label]]="Yes", 1, 0)</f>
        <v>1</v>
      </c>
      <c r="AD4572" t="s">
        <v>96</v>
      </c>
    </row>
    <row r="4573" spans="1:30" x14ac:dyDescent="0.25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>
        <f>IF(Customers[[#This Row],[Churn Label]]="Yes", 1, 0)</f>
        <v>1</v>
      </c>
      <c r="AD4573" t="s">
        <v>96</v>
      </c>
    </row>
    <row r="4574" spans="1:30" x14ac:dyDescent="0.25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>
        <f>IF(Customers[[#This Row],[Churn Label]]="Yes", 1, 0)</f>
        <v>1</v>
      </c>
      <c r="AD4574" t="s">
        <v>91</v>
      </c>
    </row>
    <row r="4575" spans="1:30" x14ac:dyDescent="0.25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>
        <f>IF(Customers[[#This Row],[Churn Label]]="Yes", 1, 0)</f>
        <v>1</v>
      </c>
      <c r="AD4575" t="s">
        <v>102</v>
      </c>
    </row>
    <row r="4576" spans="1:30" x14ac:dyDescent="0.25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>
        <f>IF(Customers[[#This Row],[Churn Label]]="Yes", 1, 0)</f>
        <v>1</v>
      </c>
      <c r="AD4576" t="s">
        <v>91</v>
      </c>
    </row>
    <row r="4577" spans="1:30" x14ac:dyDescent="0.25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>
        <f>IF(Customers[[#This Row],[Churn Label]]="Yes", 1, 0)</f>
        <v>1</v>
      </c>
      <c r="AD4577" t="s">
        <v>96</v>
      </c>
    </row>
    <row r="4578" spans="1:30" x14ac:dyDescent="0.25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>
        <f>IF(Customers[[#This Row],[Churn Label]]="Yes", 1, 0)</f>
        <v>1</v>
      </c>
      <c r="AD4578" t="s">
        <v>100</v>
      </c>
    </row>
    <row r="4579" spans="1:30" x14ac:dyDescent="0.25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>
        <f>IF(Customers[[#This Row],[Churn Label]]="Yes", 1, 0)</f>
        <v>1</v>
      </c>
      <c r="AD4579" t="s">
        <v>100</v>
      </c>
    </row>
    <row r="4580" spans="1:30" x14ac:dyDescent="0.25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>
        <f>IF(Customers[[#This Row],[Churn Label]]="Yes", 1, 0)</f>
        <v>1</v>
      </c>
      <c r="AD4580" t="s">
        <v>57</v>
      </c>
    </row>
    <row r="4581" spans="1:30" x14ac:dyDescent="0.25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>
        <f>IF(Customers[[#This Row],[Churn Label]]="Yes", 1, 0)</f>
        <v>1</v>
      </c>
      <c r="AD4581" t="s">
        <v>57</v>
      </c>
    </row>
    <row r="4582" spans="1:30" x14ac:dyDescent="0.25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>
        <f>IF(Customers[[#This Row],[Churn Label]]="Yes", 1, 0)</f>
        <v>1</v>
      </c>
      <c r="AD4582" t="s">
        <v>92</v>
      </c>
    </row>
    <row r="4583" spans="1:30" x14ac:dyDescent="0.25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>
        <f>IF(Customers[[#This Row],[Churn Label]]="Yes", 1, 0)</f>
        <v>1</v>
      </c>
      <c r="AD4583" t="s">
        <v>105</v>
      </c>
    </row>
    <row r="4584" spans="1:30" x14ac:dyDescent="0.25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>
        <f>IF(Customers[[#This Row],[Churn Label]]="Yes", 1, 0)</f>
        <v>1</v>
      </c>
      <c r="AD4584" t="s">
        <v>66</v>
      </c>
    </row>
    <row r="4585" spans="1:30" x14ac:dyDescent="0.25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>
        <f>IF(Customers[[#This Row],[Churn Label]]="Yes", 1, 0)</f>
        <v>1</v>
      </c>
      <c r="AD4585" t="s">
        <v>96</v>
      </c>
    </row>
    <row r="4586" spans="1:30" x14ac:dyDescent="0.25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>
        <f>IF(Customers[[#This Row],[Churn Label]]="Yes", 1, 0)</f>
        <v>1</v>
      </c>
      <c r="AD4586" t="s">
        <v>97</v>
      </c>
    </row>
    <row r="4587" spans="1:30" x14ac:dyDescent="0.25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>
        <f>IF(Customers[[#This Row],[Churn Label]]="Yes", 1, 0)</f>
        <v>1</v>
      </c>
      <c r="AD4587" t="s">
        <v>101</v>
      </c>
    </row>
    <row r="4588" spans="1:30" x14ac:dyDescent="0.25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>
        <f>IF(Customers[[#This Row],[Churn Label]]="Yes", 1, 0)</f>
        <v>1</v>
      </c>
      <c r="AD4588" t="s">
        <v>49</v>
      </c>
    </row>
    <row r="4589" spans="1:30" x14ac:dyDescent="0.25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>
        <f>IF(Customers[[#This Row],[Churn Label]]="Yes", 1, 0)</f>
        <v>1</v>
      </c>
      <c r="AD4589" t="s">
        <v>49</v>
      </c>
    </row>
    <row r="4590" spans="1:30" x14ac:dyDescent="0.25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>
        <f>IF(Customers[[#This Row],[Churn Label]]="Yes", 1, 0)</f>
        <v>1</v>
      </c>
      <c r="AD4590" t="s">
        <v>92</v>
      </c>
    </row>
    <row r="4591" spans="1:30" x14ac:dyDescent="0.25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>
        <f>IF(Customers[[#This Row],[Churn Label]]="Yes", 1, 0)</f>
        <v>1</v>
      </c>
      <c r="AD4591" t="s">
        <v>105</v>
      </c>
    </row>
    <row r="4592" spans="1:30" x14ac:dyDescent="0.25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>
        <f>IF(Customers[[#This Row],[Churn Label]]="Yes", 1, 0)</f>
        <v>1</v>
      </c>
      <c r="AD4592" t="s">
        <v>66</v>
      </c>
    </row>
    <row r="4593" spans="1:30" x14ac:dyDescent="0.25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>
        <f>IF(Customers[[#This Row],[Churn Label]]="Yes", 1, 0)</f>
        <v>1</v>
      </c>
      <c r="AD4593" t="s">
        <v>108</v>
      </c>
    </row>
    <row r="4594" spans="1:30" x14ac:dyDescent="0.25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>
        <f>IF(Customers[[#This Row],[Churn Label]]="Yes", 1, 0)</f>
        <v>1</v>
      </c>
      <c r="AD4594" t="s">
        <v>97</v>
      </c>
    </row>
    <row r="4595" spans="1:30" x14ac:dyDescent="0.25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>
        <f>IF(Customers[[#This Row],[Churn Label]]="Yes", 1, 0)</f>
        <v>1</v>
      </c>
      <c r="AD4595" t="s">
        <v>104</v>
      </c>
    </row>
    <row r="4596" spans="1:30" x14ac:dyDescent="0.25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>
        <f>IF(Customers[[#This Row],[Churn Label]]="Yes", 1, 0)</f>
        <v>1</v>
      </c>
      <c r="AD4596" t="s">
        <v>104</v>
      </c>
    </row>
    <row r="4597" spans="1:30" x14ac:dyDescent="0.25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>
        <f>IF(Customers[[#This Row],[Churn Label]]="Yes", 1, 0)</f>
        <v>1</v>
      </c>
      <c r="AD4597" t="s">
        <v>104</v>
      </c>
    </row>
    <row r="4598" spans="1:30" x14ac:dyDescent="0.25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>
        <f>IF(Customers[[#This Row],[Churn Label]]="Yes", 1, 0)</f>
        <v>1</v>
      </c>
      <c r="AD4598" t="s">
        <v>96</v>
      </c>
    </row>
    <row r="4599" spans="1:30" x14ac:dyDescent="0.25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>
        <f>IF(Customers[[#This Row],[Churn Label]]="Yes", 1, 0)</f>
        <v>1</v>
      </c>
      <c r="AD4599" t="s">
        <v>7520</v>
      </c>
    </row>
    <row r="4600" spans="1:30" x14ac:dyDescent="0.25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>
        <f>IF(Customers[[#This Row],[Churn Label]]="Yes", 1, 0)</f>
        <v>1</v>
      </c>
      <c r="AD4600" t="s">
        <v>96</v>
      </c>
    </row>
    <row r="4601" spans="1:30" x14ac:dyDescent="0.25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>
        <f>IF(Customers[[#This Row],[Churn Label]]="Yes", 1, 0)</f>
        <v>1</v>
      </c>
      <c r="AD4601" t="s">
        <v>91</v>
      </c>
    </row>
    <row r="4602" spans="1:30" x14ac:dyDescent="0.25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>
        <f>IF(Customers[[#This Row],[Churn Label]]="Yes", 1, 0)</f>
        <v>1</v>
      </c>
      <c r="AD4602" t="s">
        <v>100</v>
      </c>
    </row>
    <row r="4603" spans="1:30" x14ac:dyDescent="0.25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>
        <f>IF(Customers[[#This Row],[Churn Label]]="Yes", 1, 0)</f>
        <v>1</v>
      </c>
      <c r="AD4603" t="s">
        <v>57</v>
      </c>
    </row>
    <row r="4604" spans="1:30" x14ac:dyDescent="0.25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>
        <f>IF(Customers[[#This Row],[Churn Label]]="Yes", 1, 0)</f>
        <v>1</v>
      </c>
      <c r="AD4604" t="s">
        <v>96</v>
      </c>
    </row>
    <row r="4605" spans="1:30" x14ac:dyDescent="0.25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>
        <f>IF(Customers[[#This Row],[Churn Label]]="Yes", 1, 0)</f>
        <v>1</v>
      </c>
      <c r="AD4605" t="s">
        <v>96</v>
      </c>
    </row>
    <row r="4606" spans="1:30" x14ac:dyDescent="0.25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>
        <f>IF(Customers[[#This Row],[Churn Label]]="Yes", 1, 0)</f>
        <v>1</v>
      </c>
      <c r="AD4606" t="s">
        <v>91</v>
      </c>
    </row>
    <row r="4607" spans="1:30" x14ac:dyDescent="0.25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>
        <f>IF(Customers[[#This Row],[Churn Label]]="Yes", 1, 0)</f>
        <v>1</v>
      </c>
      <c r="AD4607" t="s">
        <v>102</v>
      </c>
    </row>
    <row r="4608" spans="1:30" x14ac:dyDescent="0.25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>
        <f>IF(Customers[[#This Row],[Churn Label]]="Yes", 1, 0)</f>
        <v>1</v>
      </c>
      <c r="AD4608" t="s">
        <v>102</v>
      </c>
    </row>
    <row r="4609" spans="1:30" x14ac:dyDescent="0.25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>
        <f>IF(Customers[[#This Row],[Churn Label]]="Yes", 1, 0)</f>
        <v>1</v>
      </c>
      <c r="AD4609" t="s">
        <v>100</v>
      </c>
    </row>
    <row r="4610" spans="1:30" x14ac:dyDescent="0.25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>
        <f>IF(Customers[[#This Row],[Churn Label]]="Yes", 1, 0)</f>
        <v>1</v>
      </c>
      <c r="AD4610" t="s">
        <v>100</v>
      </c>
    </row>
    <row r="4611" spans="1:30" x14ac:dyDescent="0.25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>
        <f>IF(Customers[[#This Row],[Churn Label]]="Yes", 1, 0)</f>
        <v>1</v>
      </c>
      <c r="AD4611" t="s">
        <v>100</v>
      </c>
    </row>
    <row r="4612" spans="1:30" x14ac:dyDescent="0.25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>
        <f>IF(Customers[[#This Row],[Churn Label]]="Yes", 1, 0)</f>
        <v>1</v>
      </c>
      <c r="AD4612" t="s">
        <v>57</v>
      </c>
    </row>
    <row r="4613" spans="1:30" x14ac:dyDescent="0.25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>
        <f>IF(Customers[[#This Row],[Churn Label]]="Yes", 1, 0)</f>
        <v>1</v>
      </c>
      <c r="AD4613" t="s">
        <v>57</v>
      </c>
    </row>
    <row r="4614" spans="1:30" x14ac:dyDescent="0.25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>
        <f>IF(Customers[[#This Row],[Churn Label]]="Yes", 1, 0)</f>
        <v>1</v>
      </c>
      <c r="AD4614" t="s">
        <v>92</v>
      </c>
    </row>
    <row r="4615" spans="1:30" x14ac:dyDescent="0.25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>
        <f>IF(Customers[[#This Row],[Churn Label]]="Yes", 1, 0)</f>
        <v>1</v>
      </c>
      <c r="AD4615" t="s">
        <v>66</v>
      </c>
    </row>
    <row r="4616" spans="1:30" x14ac:dyDescent="0.25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>
        <f>IF(Customers[[#This Row],[Churn Label]]="Yes", 1, 0)</f>
        <v>1</v>
      </c>
      <c r="AD4616" t="s">
        <v>108</v>
      </c>
    </row>
    <row r="4617" spans="1:30" x14ac:dyDescent="0.25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>
        <f>IF(Customers[[#This Row],[Churn Label]]="Yes", 1, 0)</f>
        <v>1</v>
      </c>
      <c r="AD4617" t="s">
        <v>97</v>
      </c>
    </row>
    <row r="4618" spans="1:30" x14ac:dyDescent="0.25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>
        <f>IF(Customers[[#This Row],[Churn Label]]="Yes", 1, 0)</f>
        <v>1</v>
      </c>
      <c r="AD4618" t="s">
        <v>87</v>
      </c>
    </row>
    <row r="4619" spans="1:30" x14ac:dyDescent="0.25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>
        <f>IF(Customers[[#This Row],[Churn Label]]="Yes", 1, 0)</f>
        <v>1</v>
      </c>
      <c r="AD4619" t="s">
        <v>96</v>
      </c>
    </row>
    <row r="4620" spans="1:30" x14ac:dyDescent="0.25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>
        <f>IF(Customers[[#This Row],[Churn Label]]="Yes", 1, 0)</f>
        <v>1</v>
      </c>
      <c r="AD4620" t="s">
        <v>49</v>
      </c>
    </row>
    <row r="4621" spans="1:30" x14ac:dyDescent="0.25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>
        <f>IF(Customers[[#This Row],[Churn Label]]="Yes", 1, 0)</f>
        <v>1</v>
      </c>
      <c r="AD4621" t="s">
        <v>96</v>
      </c>
    </row>
    <row r="4622" spans="1:30" x14ac:dyDescent="0.25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>
        <f>IF(Customers[[#This Row],[Churn Label]]="Yes", 1, 0)</f>
        <v>1</v>
      </c>
      <c r="AD4622" t="s">
        <v>92</v>
      </c>
    </row>
    <row r="4623" spans="1:30" x14ac:dyDescent="0.25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>
        <f>IF(Customers[[#This Row],[Churn Label]]="Yes", 1, 0)</f>
        <v>1</v>
      </c>
      <c r="AD4623" t="s">
        <v>105</v>
      </c>
    </row>
    <row r="4624" spans="1:30" x14ac:dyDescent="0.25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>
        <f>IF(Customers[[#This Row],[Churn Label]]="Yes", 1, 0)</f>
        <v>1</v>
      </c>
      <c r="AD4624" t="s">
        <v>96</v>
      </c>
    </row>
    <row r="4625" spans="1:30" x14ac:dyDescent="0.25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>
        <f>IF(Customers[[#This Row],[Churn Label]]="Yes", 1, 0)</f>
        <v>1</v>
      </c>
      <c r="AD4625" t="s">
        <v>96</v>
      </c>
    </row>
    <row r="4626" spans="1:30" x14ac:dyDescent="0.25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>
        <f>IF(Customers[[#This Row],[Churn Label]]="Yes", 1, 0)</f>
        <v>1</v>
      </c>
      <c r="AD4626" t="s">
        <v>96</v>
      </c>
    </row>
    <row r="4627" spans="1:30" x14ac:dyDescent="0.25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>
        <f>IF(Customers[[#This Row],[Churn Label]]="Yes", 1, 0)</f>
        <v>1</v>
      </c>
      <c r="AD4627" t="s">
        <v>104</v>
      </c>
    </row>
    <row r="4628" spans="1:30" x14ac:dyDescent="0.25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>
        <f>IF(Customers[[#This Row],[Churn Label]]="Yes", 1, 0)</f>
        <v>1</v>
      </c>
      <c r="AD4628" t="s">
        <v>96</v>
      </c>
    </row>
    <row r="4629" spans="1:30" x14ac:dyDescent="0.25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>
        <f>IF(Customers[[#This Row],[Churn Label]]="Yes", 1, 0)</f>
        <v>1</v>
      </c>
      <c r="AD4629" t="s">
        <v>102</v>
      </c>
    </row>
    <row r="4630" spans="1:30" x14ac:dyDescent="0.25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>
        <f>IF(Customers[[#This Row],[Churn Label]]="Yes", 1, 0)</f>
        <v>1</v>
      </c>
      <c r="AD4630" t="s">
        <v>103</v>
      </c>
    </row>
    <row r="4631" spans="1:30" x14ac:dyDescent="0.25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>
        <f>IF(Customers[[#This Row],[Churn Label]]="Yes", 1, 0)</f>
        <v>1</v>
      </c>
      <c r="AD4631" t="s">
        <v>57</v>
      </c>
    </row>
    <row r="4632" spans="1:30" x14ac:dyDescent="0.25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>
        <f>IF(Customers[[#This Row],[Churn Label]]="Yes", 1, 0)</f>
        <v>1</v>
      </c>
      <c r="AD4632" t="s">
        <v>96</v>
      </c>
    </row>
    <row r="4633" spans="1:30" x14ac:dyDescent="0.25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>
        <f>IF(Customers[[#This Row],[Churn Label]]="Yes", 1, 0)</f>
        <v>1</v>
      </c>
      <c r="AD4633" t="s">
        <v>96</v>
      </c>
    </row>
    <row r="4634" spans="1:30" x14ac:dyDescent="0.25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>
        <f>IF(Customers[[#This Row],[Churn Label]]="Yes", 1, 0)</f>
        <v>1</v>
      </c>
      <c r="AD4634" t="s">
        <v>102</v>
      </c>
    </row>
    <row r="4635" spans="1:30" x14ac:dyDescent="0.25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>
        <f>IF(Customers[[#This Row],[Churn Label]]="Yes", 1, 0)</f>
        <v>1</v>
      </c>
      <c r="AD4635" t="s">
        <v>102</v>
      </c>
    </row>
    <row r="4636" spans="1:30" x14ac:dyDescent="0.25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>
        <f>IF(Customers[[#This Row],[Churn Label]]="Yes", 1, 0)</f>
        <v>1</v>
      </c>
      <c r="AD4636" t="s">
        <v>91</v>
      </c>
    </row>
    <row r="4637" spans="1:30" x14ac:dyDescent="0.25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>
        <f>IF(Customers[[#This Row],[Churn Label]]="Yes", 1, 0)</f>
        <v>1</v>
      </c>
      <c r="AD4637" t="s">
        <v>100</v>
      </c>
    </row>
    <row r="4638" spans="1:30" x14ac:dyDescent="0.25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>
        <f>IF(Customers[[#This Row],[Churn Label]]="Yes", 1, 0)</f>
        <v>1</v>
      </c>
      <c r="AD4638" t="s">
        <v>100</v>
      </c>
    </row>
    <row r="4639" spans="1:30" x14ac:dyDescent="0.25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>
        <f>IF(Customers[[#This Row],[Churn Label]]="Yes", 1, 0)</f>
        <v>1</v>
      </c>
      <c r="AD4639" t="s">
        <v>100</v>
      </c>
    </row>
    <row r="4640" spans="1:30" x14ac:dyDescent="0.25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>
        <f>IF(Customers[[#This Row],[Churn Label]]="Yes", 1, 0)</f>
        <v>1</v>
      </c>
      <c r="AD4640" t="s">
        <v>57</v>
      </c>
    </row>
    <row r="4641" spans="1:30" x14ac:dyDescent="0.25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>
        <f>IF(Customers[[#This Row],[Churn Label]]="Yes", 1, 0)</f>
        <v>1</v>
      </c>
      <c r="AD4641" t="s">
        <v>92</v>
      </c>
    </row>
    <row r="4642" spans="1:30" x14ac:dyDescent="0.25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>
        <f>IF(Customers[[#This Row],[Churn Label]]="Yes", 1, 0)</f>
        <v>1</v>
      </c>
      <c r="AD4642" t="s">
        <v>105</v>
      </c>
    </row>
    <row r="4643" spans="1:30" x14ac:dyDescent="0.25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>
        <f>IF(Customers[[#This Row],[Churn Label]]="Yes", 1, 0)</f>
        <v>1</v>
      </c>
      <c r="AD4643" t="s">
        <v>66</v>
      </c>
    </row>
    <row r="4644" spans="1:30" x14ac:dyDescent="0.25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>
        <f>IF(Customers[[#This Row],[Churn Label]]="Yes", 1, 0)</f>
        <v>1</v>
      </c>
      <c r="AD4644" t="s">
        <v>108</v>
      </c>
    </row>
    <row r="4645" spans="1:30" x14ac:dyDescent="0.25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>
        <f>IF(Customers[[#This Row],[Churn Label]]="Yes", 1, 0)</f>
        <v>1</v>
      </c>
      <c r="AD4645" t="s">
        <v>87</v>
      </c>
    </row>
    <row r="4646" spans="1:30" x14ac:dyDescent="0.25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>
        <f>IF(Customers[[#This Row],[Churn Label]]="Yes", 1, 0)</f>
        <v>1</v>
      </c>
      <c r="AD4646" t="s">
        <v>101</v>
      </c>
    </row>
    <row r="4647" spans="1:30" x14ac:dyDescent="0.25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>
        <f>IF(Customers[[#This Row],[Churn Label]]="Yes", 1, 0)</f>
        <v>1</v>
      </c>
      <c r="AD4647" t="s">
        <v>49</v>
      </c>
    </row>
    <row r="4648" spans="1:30" x14ac:dyDescent="0.25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>
        <f>IF(Customers[[#This Row],[Churn Label]]="Yes", 1, 0)</f>
        <v>1</v>
      </c>
      <c r="AD4648" t="s">
        <v>99</v>
      </c>
    </row>
    <row r="4649" spans="1:30" x14ac:dyDescent="0.25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>
        <f>IF(Customers[[#This Row],[Churn Label]]="Yes", 1, 0)</f>
        <v>1</v>
      </c>
      <c r="AD4649" t="s">
        <v>92</v>
      </c>
    </row>
    <row r="4650" spans="1:30" x14ac:dyDescent="0.25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>
        <f>IF(Customers[[#This Row],[Churn Label]]="Yes", 1, 0)</f>
        <v>1</v>
      </c>
      <c r="AD4650" t="s">
        <v>105</v>
      </c>
    </row>
    <row r="4651" spans="1:30" x14ac:dyDescent="0.25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>
        <f>IF(Customers[[#This Row],[Churn Label]]="Yes", 1, 0)</f>
        <v>1</v>
      </c>
      <c r="AD4651" t="s">
        <v>66</v>
      </c>
    </row>
    <row r="4652" spans="1:30" x14ac:dyDescent="0.25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>
        <f>IF(Customers[[#This Row],[Churn Label]]="Yes", 1, 0)</f>
        <v>1</v>
      </c>
      <c r="AD4652" t="s">
        <v>108</v>
      </c>
    </row>
    <row r="4653" spans="1:30" x14ac:dyDescent="0.25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>
        <f>IF(Customers[[#This Row],[Churn Label]]="Yes", 1, 0)</f>
        <v>1</v>
      </c>
      <c r="AD4653" t="s">
        <v>97</v>
      </c>
    </row>
    <row r="4654" spans="1:30" x14ac:dyDescent="0.25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>
        <f>IF(Customers[[#This Row],[Churn Label]]="Yes", 1, 0)</f>
        <v>1</v>
      </c>
      <c r="AD4654" t="s">
        <v>104</v>
      </c>
    </row>
    <row r="4655" spans="1:30" x14ac:dyDescent="0.25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>
        <f>IF(Customers[[#This Row],[Churn Label]]="Yes", 1, 0)</f>
        <v>1</v>
      </c>
      <c r="AD4655" t="s">
        <v>103</v>
      </c>
    </row>
    <row r="4656" spans="1:30" x14ac:dyDescent="0.25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>
        <f>IF(Customers[[#This Row],[Churn Label]]="Yes", 1, 0)</f>
        <v>1</v>
      </c>
      <c r="AD4656" t="s">
        <v>91</v>
      </c>
    </row>
    <row r="4657" spans="1:30" x14ac:dyDescent="0.25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>
        <f>IF(Customers[[#This Row],[Churn Label]]="Yes", 1, 0)</f>
        <v>1</v>
      </c>
      <c r="AD4657" t="s">
        <v>91</v>
      </c>
    </row>
    <row r="4658" spans="1:30" x14ac:dyDescent="0.25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>
        <f>IF(Customers[[#This Row],[Churn Label]]="Yes", 1, 0)</f>
        <v>1</v>
      </c>
      <c r="AD4658" t="s">
        <v>91</v>
      </c>
    </row>
    <row r="4659" spans="1:30" x14ac:dyDescent="0.25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>
        <f>IF(Customers[[#This Row],[Churn Label]]="Yes", 1, 0)</f>
        <v>1</v>
      </c>
      <c r="AD4659" t="s">
        <v>103</v>
      </c>
    </row>
    <row r="4660" spans="1:30" x14ac:dyDescent="0.25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>
        <f>IF(Customers[[#This Row],[Churn Label]]="Yes", 1, 0)</f>
        <v>1</v>
      </c>
      <c r="AD4660" t="s">
        <v>103</v>
      </c>
    </row>
    <row r="4661" spans="1:30" x14ac:dyDescent="0.25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>
        <f>IF(Customers[[#This Row],[Churn Label]]="Yes", 1, 0)</f>
        <v>1</v>
      </c>
      <c r="AD4661" t="s">
        <v>103</v>
      </c>
    </row>
    <row r="4662" spans="1:30" x14ac:dyDescent="0.25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>
        <f>IF(Customers[[#This Row],[Churn Label]]="Yes", 1, 0)</f>
        <v>1</v>
      </c>
      <c r="AD4662" t="s">
        <v>91</v>
      </c>
    </row>
    <row r="4663" spans="1:30" x14ac:dyDescent="0.25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>
        <f>IF(Customers[[#This Row],[Churn Label]]="Yes", 1, 0)</f>
        <v>1</v>
      </c>
      <c r="AD4663" t="s">
        <v>109</v>
      </c>
    </row>
    <row r="4664" spans="1:30" x14ac:dyDescent="0.25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>
        <f>IF(Customers[[#This Row],[Churn Label]]="Yes", 1, 0)</f>
        <v>1</v>
      </c>
      <c r="AD4664" t="s">
        <v>40</v>
      </c>
    </row>
    <row r="4665" spans="1:30" x14ac:dyDescent="0.25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>
        <f>IF(Customers[[#This Row],[Churn Label]]="Yes", 1, 0)</f>
        <v>1</v>
      </c>
      <c r="AD4665" t="s">
        <v>40</v>
      </c>
    </row>
    <row r="4666" spans="1:30" x14ac:dyDescent="0.25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>
        <f>IF(Customers[[#This Row],[Churn Label]]="Yes", 1, 0)</f>
        <v>1</v>
      </c>
      <c r="AD4666" t="s">
        <v>40</v>
      </c>
    </row>
    <row r="4667" spans="1:30" x14ac:dyDescent="0.25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>
        <f>IF(Customers[[#This Row],[Churn Label]]="Yes", 1, 0)</f>
        <v>1</v>
      </c>
      <c r="AD4667" t="s">
        <v>96</v>
      </c>
    </row>
    <row r="4668" spans="1:30" x14ac:dyDescent="0.25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>
        <f>IF(Customers[[#This Row],[Churn Label]]="Yes", 1, 0)</f>
        <v>1</v>
      </c>
      <c r="AD4668" t="s">
        <v>104</v>
      </c>
    </row>
    <row r="4669" spans="1:30" x14ac:dyDescent="0.25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>
        <f>IF(Customers[[#This Row],[Churn Label]]="Yes", 1, 0)</f>
        <v>1</v>
      </c>
      <c r="AD4669" t="s">
        <v>100</v>
      </c>
    </row>
    <row r="4670" spans="1:30" x14ac:dyDescent="0.25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>
        <f>IF(Customers[[#This Row],[Churn Label]]="Yes", 1, 0)</f>
        <v>1</v>
      </c>
      <c r="AD4670" t="s">
        <v>57</v>
      </c>
    </row>
    <row r="4671" spans="1:30" x14ac:dyDescent="0.25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>
        <f>IF(Customers[[#This Row],[Churn Label]]="Yes", 1, 0)</f>
        <v>1</v>
      </c>
      <c r="AD4671" t="s">
        <v>96</v>
      </c>
    </row>
    <row r="4672" spans="1:30" x14ac:dyDescent="0.25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>
        <f>IF(Customers[[#This Row],[Churn Label]]="Yes", 1, 0)</f>
        <v>1</v>
      </c>
      <c r="AD4672" t="s">
        <v>96</v>
      </c>
    </row>
    <row r="4673" spans="1:30" x14ac:dyDescent="0.25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>
        <f>IF(Customers[[#This Row],[Churn Label]]="Yes", 1, 0)</f>
        <v>1</v>
      </c>
      <c r="AD4673" t="s">
        <v>102</v>
      </c>
    </row>
    <row r="4674" spans="1:30" x14ac:dyDescent="0.25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>
        <f>IF(Customers[[#This Row],[Churn Label]]="Yes", 1, 0)</f>
        <v>1</v>
      </c>
      <c r="AD4674" t="s">
        <v>102</v>
      </c>
    </row>
    <row r="4675" spans="1:30" x14ac:dyDescent="0.25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>
        <f>IF(Customers[[#This Row],[Churn Label]]="Yes", 1, 0)</f>
        <v>1</v>
      </c>
      <c r="AD4675" t="s">
        <v>102</v>
      </c>
    </row>
    <row r="4676" spans="1:30" x14ac:dyDescent="0.25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>
        <f>IF(Customers[[#This Row],[Churn Label]]="Yes", 1, 0)</f>
        <v>1</v>
      </c>
      <c r="AD4676" t="s">
        <v>100</v>
      </c>
    </row>
    <row r="4677" spans="1:30" x14ac:dyDescent="0.25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>
        <f>IF(Customers[[#This Row],[Churn Label]]="Yes", 1, 0)</f>
        <v>1</v>
      </c>
      <c r="AD4677" t="s">
        <v>100</v>
      </c>
    </row>
    <row r="4678" spans="1:30" x14ac:dyDescent="0.25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>
        <f>IF(Customers[[#This Row],[Churn Label]]="Yes", 1, 0)</f>
        <v>1</v>
      </c>
      <c r="AD4678" t="s">
        <v>100</v>
      </c>
    </row>
    <row r="4679" spans="1:30" x14ac:dyDescent="0.25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>
        <f>IF(Customers[[#This Row],[Churn Label]]="Yes", 1, 0)</f>
        <v>1</v>
      </c>
      <c r="AD4679" t="s">
        <v>57</v>
      </c>
    </row>
    <row r="4680" spans="1:30" x14ac:dyDescent="0.25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>
        <f>IF(Customers[[#This Row],[Churn Label]]="Yes", 1, 0)</f>
        <v>1</v>
      </c>
      <c r="AD4680" t="s">
        <v>57</v>
      </c>
    </row>
    <row r="4681" spans="1:30" x14ac:dyDescent="0.25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>
        <f>IF(Customers[[#This Row],[Churn Label]]="Yes", 1, 0)</f>
        <v>1</v>
      </c>
      <c r="AD4681" t="s">
        <v>92</v>
      </c>
    </row>
    <row r="4682" spans="1:30" x14ac:dyDescent="0.25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>
        <f>IF(Customers[[#This Row],[Churn Label]]="Yes", 1, 0)</f>
        <v>1</v>
      </c>
      <c r="AD4682" t="s">
        <v>105</v>
      </c>
    </row>
    <row r="4683" spans="1:30" x14ac:dyDescent="0.25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>
        <f>IF(Customers[[#This Row],[Churn Label]]="Yes", 1, 0)</f>
        <v>1</v>
      </c>
      <c r="AD4683" t="s">
        <v>66</v>
      </c>
    </row>
    <row r="4684" spans="1:30" x14ac:dyDescent="0.25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>
        <f>IF(Customers[[#This Row],[Churn Label]]="Yes", 1, 0)</f>
        <v>1</v>
      </c>
      <c r="AD4684" t="s">
        <v>108</v>
      </c>
    </row>
    <row r="4685" spans="1:30" x14ac:dyDescent="0.25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>
        <f>IF(Customers[[#This Row],[Churn Label]]="Yes", 1, 0)</f>
        <v>1</v>
      </c>
      <c r="AD4685" t="s">
        <v>97</v>
      </c>
    </row>
    <row r="4686" spans="1:30" x14ac:dyDescent="0.25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>
        <f>IF(Customers[[#This Row],[Churn Label]]="Yes", 1, 0)</f>
        <v>1</v>
      </c>
      <c r="AD4686" t="s">
        <v>87</v>
      </c>
    </row>
    <row r="4687" spans="1:30" x14ac:dyDescent="0.25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>
        <f>IF(Customers[[#This Row],[Churn Label]]="Yes", 1, 0)</f>
        <v>1</v>
      </c>
      <c r="AD4687" t="s">
        <v>101</v>
      </c>
    </row>
    <row r="4688" spans="1:30" x14ac:dyDescent="0.25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>
        <f>IF(Customers[[#This Row],[Churn Label]]="Yes", 1, 0)</f>
        <v>1</v>
      </c>
      <c r="AD4688" t="s">
        <v>49</v>
      </c>
    </row>
    <row r="4689" spans="1:30" x14ac:dyDescent="0.25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>
        <f>IF(Customers[[#This Row],[Churn Label]]="Yes", 1, 0)</f>
        <v>1</v>
      </c>
      <c r="AD4689" t="s">
        <v>99</v>
      </c>
    </row>
    <row r="4690" spans="1:30" x14ac:dyDescent="0.25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>
        <f>IF(Customers[[#This Row],[Churn Label]]="Yes", 1, 0)</f>
        <v>1</v>
      </c>
      <c r="AD4690" t="s">
        <v>92</v>
      </c>
    </row>
    <row r="4691" spans="1:30" x14ac:dyDescent="0.25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>
        <f>IF(Customers[[#This Row],[Churn Label]]="Yes", 1, 0)</f>
        <v>1</v>
      </c>
      <c r="AD4691" t="s">
        <v>105</v>
      </c>
    </row>
    <row r="4692" spans="1:30" x14ac:dyDescent="0.25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>
        <f>IF(Customers[[#This Row],[Churn Label]]="Yes", 1, 0)</f>
        <v>1</v>
      </c>
      <c r="AD4692" t="s">
        <v>66</v>
      </c>
    </row>
    <row r="4693" spans="1:30" x14ac:dyDescent="0.25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>
        <f>IF(Customers[[#This Row],[Churn Label]]="Yes", 1, 0)</f>
        <v>1</v>
      </c>
      <c r="AD4693" t="s">
        <v>91</v>
      </c>
    </row>
    <row r="4694" spans="1:30" x14ac:dyDescent="0.25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>
        <f>IF(Customers[[#This Row],[Churn Label]]="Yes", 1, 0)</f>
        <v>1</v>
      </c>
      <c r="AD4694" t="s">
        <v>97</v>
      </c>
    </row>
    <row r="4695" spans="1:30" x14ac:dyDescent="0.25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>
        <f>IF(Customers[[#This Row],[Churn Label]]="Yes", 1, 0)</f>
        <v>1</v>
      </c>
      <c r="AD4695" t="s">
        <v>104</v>
      </c>
    </row>
    <row r="4696" spans="1:30" x14ac:dyDescent="0.25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>
        <f>IF(Customers[[#This Row],[Churn Label]]="Yes", 1, 0)</f>
        <v>1</v>
      </c>
      <c r="AD4696" t="s">
        <v>104</v>
      </c>
    </row>
    <row r="4697" spans="1:30" x14ac:dyDescent="0.25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>
        <f>IF(Customers[[#This Row],[Churn Label]]="Yes", 1, 0)</f>
        <v>1</v>
      </c>
      <c r="AD4697" t="s">
        <v>104</v>
      </c>
    </row>
    <row r="4698" spans="1:30" x14ac:dyDescent="0.25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>
        <f>IF(Customers[[#This Row],[Churn Label]]="Yes", 1, 0)</f>
        <v>1</v>
      </c>
      <c r="AD4698" t="s">
        <v>106</v>
      </c>
    </row>
    <row r="4699" spans="1:30" x14ac:dyDescent="0.25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>
        <f>IF(Customers[[#This Row],[Churn Label]]="Yes", 1, 0)</f>
        <v>1</v>
      </c>
      <c r="AD4699" t="s">
        <v>7520</v>
      </c>
    </row>
    <row r="4700" spans="1:30" x14ac:dyDescent="0.25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>
        <f>IF(Customers[[#This Row],[Churn Label]]="Yes", 1, 0)</f>
        <v>1</v>
      </c>
      <c r="AD4700" t="s">
        <v>57</v>
      </c>
    </row>
    <row r="4701" spans="1:30" x14ac:dyDescent="0.25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>
        <f>IF(Customers[[#This Row],[Churn Label]]="Yes", 1, 0)</f>
        <v>1</v>
      </c>
      <c r="AD4701" t="s">
        <v>102</v>
      </c>
    </row>
    <row r="4702" spans="1:30" x14ac:dyDescent="0.25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>
        <f>IF(Customers[[#This Row],[Churn Label]]="Yes", 1, 0)</f>
        <v>1</v>
      </c>
      <c r="AD4702" t="s">
        <v>100</v>
      </c>
    </row>
    <row r="4703" spans="1:30" x14ac:dyDescent="0.25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>
        <f>IF(Customers[[#This Row],[Churn Label]]="Yes", 1, 0)</f>
        <v>1</v>
      </c>
      <c r="AD4703" t="s">
        <v>57</v>
      </c>
    </row>
    <row r="4704" spans="1:30" x14ac:dyDescent="0.25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>
        <f>IF(Customers[[#This Row],[Churn Label]]="Yes", 1, 0)</f>
        <v>1</v>
      </c>
      <c r="AD4704" t="s">
        <v>96</v>
      </c>
    </row>
    <row r="4705" spans="1:30" x14ac:dyDescent="0.25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>
        <f>IF(Customers[[#This Row],[Churn Label]]="Yes", 1, 0)</f>
        <v>1</v>
      </c>
      <c r="AD4705" t="s">
        <v>57</v>
      </c>
    </row>
    <row r="4706" spans="1:30" x14ac:dyDescent="0.25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>
        <f>IF(Customers[[#This Row],[Churn Label]]="Yes", 1, 0)</f>
        <v>1</v>
      </c>
      <c r="AD4706" t="s">
        <v>96</v>
      </c>
    </row>
    <row r="4707" spans="1:30" x14ac:dyDescent="0.25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>
        <f>IF(Customers[[#This Row],[Churn Label]]="Yes", 1, 0)</f>
        <v>1</v>
      </c>
      <c r="AD4707" t="s">
        <v>102</v>
      </c>
    </row>
    <row r="4708" spans="1:30" x14ac:dyDescent="0.25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>
        <f>IF(Customers[[#This Row],[Churn Label]]="Yes", 1, 0)</f>
        <v>1</v>
      </c>
      <c r="AD4708" t="s">
        <v>102</v>
      </c>
    </row>
    <row r="4709" spans="1:30" x14ac:dyDescent="0.25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>
        <f>IF(Customers[[#This Row],[Churn Label]]="Yes", 1, 0)</f>
        <v>1</v>
      </c>
      <c r="AD4709" t="s">
        <v>100</v>
      </c>
    </row>
    <row r="4710" spans="1:30" x14ac:dyDescent="0.25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>
        <f>IF(Customers[[#This Row],[Churn Label]]="Yes", 1, 0)</f>
        <v>1</v>
      </c>
      <c r="AD4710" t="s">
        <v>100</v>
      </c>
    </row>
    <row r="4711" spans="1:30" x14ac:dyDescent="0.25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>
        <f>IF(Customers[[#This Row],[Churn Label]]="Yes", 1, 0)</f>
        <v>1</v>
      </c>
      <c r="AD4711" t="s">
        <v>100</v>
      </c>
    </row>
    <row r="4712" spans="1:30" x14ac:dyDescent="0.25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>
        <f>IF(Customers[[#This Row],[Churn Label]]="Yes", 1, 0)</f>
        <v>1</v>
      </c>
      <c r="AD4712" t="s">
        <v>57</v>
      </c>
    </row>
    <row r="4713" spans="1:30" x14ac:dyDescent="0.25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>
        <f>IF(Customers[[#This Row],[Churn Label]]="Yes", 1, 0)</f>
        <v>1</v>
      </c>
      <c r="AD4713" t="s">
        <v>57</v>
      </c>
    </row>
    <row r="4714" spans="1:30" x14ac:dyDescent="0.25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>
        <f>IF(Customers[[#This Row],[Churn Label]]="Yes", 1, 0)</f>
        <v>1</v>
      </c>
      <c r="AD4714" t="s">
        <v>92</v>
      </c>
    </row>
    <row r="4715" spans="1:30" x14ac:dyDescent="0.25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>
        <f>IF(Customers[[#This Row],[Churn Label]]="Yes", 1, 0)</f>
        <v>1</v>
      </c>
      <c r="AD4715" t="s">
        <v>66</v>
      </c>
    </row>
    <row r="4716" spans="1:30" x14ac:dyDescent="0.25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>
        <f>IF(Customers[[#This Row],[Churn Label]]="Yes", 1, 0)</f>
        <v>1</v>
      </c>
      <c r="AD4716" t="s">
        <v>49</v>
      </c>
    </row>
    <row r="4717" spans="1:30" x14ac:dyDescent="0.25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>
        <f>IF(Customers[[#This Row],[Churn Label]]="Yes", 1, 0)</f>
        <v>1</v>
      </c>
      <c r="AD4717" t="s">
        <v>87</v>
      </c>
    </row>
    <row r="4718" spans="1:30" x14ac:dyDescent="0.25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>
        <f>IF(Customers[[#This Row],[Churn Label]]="Yes", 1, 0)</f>
        <v>1</v>
      </c>
      <c r="AD4718" t="s">
        <v>96</v>
      </c>
    </row>
    <row r="4719" spans="1:30" x14ac:dyDescent="0.25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>
        <f>IF(Customers[[#This Row],[Churn Label]]="Yes", 1, 0)</f>
        <v>1</v>
      </c>
      <c r="AD4719" t="s">
        <v>49</v>
      </c>
    </row>
    <row r="4720" spans="1:30" x14ac:dyDescent="0.25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>
        <f>IF(Customers[[#This Row],[Churn Label]]="Yes", 1, 0)</f>
        <v>1</v>
      </c>
      <c r="AD4720" t="s">
        <v>99</v>
      </c>
    </row>
    <row r="4721" spans="1:30" x14ac:dyDescent="0.25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>
        <f>IF(Customers[[#This Row],[Churn Label]]="Yes", 1, 0)</f>
        <v>1</v>
      </c>
      <c r="AD4721" t="s">
        <v>92</v>
      </c>
    </row>
    <row r="4722" spans="1:30" x14ac:dyDescent="0.25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>
        <f>IF(Customers[[#This Row],[Churn Label]]="Yes", 1, 0)</f>
        <v>1</v>
      </c>
      <c r="AD4722" t="s">
        <v>57</v>
      </c>
    </row>
    <row r="4723" spans="1:30" x14ac:dyDescent="0.25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>
        <f>IF(Customers[[#This Row],[Churn Label]]="Yes", 1, 0)</f>
        <v>1</v>
      </c>
      <c r="AD4723" t="s">
        <v>96</v>
      </c>
    </row>
    <row r="4724" spans="1:30" x14ac:dyDescent="0.25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>
        <f>IF(Customers[[#This Row],[Churn Label]]="Yes", 1, 0)</f>
        <v>1</v>
      </c>
      <c r="AD4724" t="s">
        <v>97</v>
      </c>
    </row>
    <row r="4725" spans="1:30" x14ac:dyDescent="0.25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>
        <f>IF(Customers[[#This Row],[Churn Label]]="Yes", 1, 0)</f>
        <v>1</v>
      </c>
      <c r="AD4725" t="s">
        <v>104</v>
      </c>
    </row>
    <row r="4726" spans="1:30" x14ac:dyDescent="0.25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>
        <f>IF(Customers[[#This Row],[Churn Label]]="Yes", 1, 0)</f>
        <v>1</v>
      </c>
      <c r="AD4726" t="s">
        <v>96</v>
      </c>
    </row>
    <row r="4727" spans="1:30" x14ac:dyDescent="0.25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>
        <f>IF(Customers[[#This Row],[Churn Label]]="Yes", 1, 0)</f>
        <v>1</v>
      </c>
      <c r="AD4727" t="s">
        <v>102</v>
      </c>
    </row>
    <row r="4728" spans="1:30" x14ac:dyDescent="0.25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>
        <f>IF(Customers[[#This Row],[Churn Label]]="Yes", 1, 0)</f>
        <v>1</v>
      </c>
      <c r="AD4728" t="s">
        <v>57</v>
      </c>
    </row>
    <row r="4729" spans="1:30" x14ac:dyDescent="0.25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>
        <f>IF(Customers[[#This Row],[Churn Label]]="Yes", 1, 0)</f>
        <v>1</v>
      </c>
      <c r="AD4729" t="s">
        <v>57</v>
      </c>
    </row>
    <row r="4730" spans="1:30" x14ac:dyDescent="0.25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>
        <f>IF(Customers[[#This Row],[Churn Label]]="Yes", 1, 0)</f>
        <v>1</v>
      </c>
      <c r="AD4730" t="s">
        <v>96</v>
      </c>
    </row>
    <row r="4731" spans="1:30" x14ac:dyDescent="0.25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>
        <f>IF(Customers[[#This Row],[Churn Label]]="Yes", 1, 0)</f>
        <v>1</v>
      </c>
      <c r="AD4731" t="s">
        <v>96</v>
      </c>
    </row>
    <row r="4732" spans="1:30" x14ac:dyDescent="0.25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>
        <f>IF(Customers[[#This Row],[Churn Label]]="Yes", 1, 0)</f>
        <v>1</v>
      </c>
      <c r="AD4732" t="s">
        <v>102</v>
      </c>
    </row>
    <row r="4733" spans="1:30" x14ac:dyDescent="0.25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>
        <f>IF(Customers[[#This Row],[Churn Label]]="Yes", 1, 0)</f>
        <v>1</v>
      </c>
      <c r="AD4733" t="s">
        <v>102</v>
      </c>
    </row>
    <row r="4734" spans="1:30" x14ac:dyDescent="0.25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>
        <f>IF(Customers[[#This Row],[Churn Label]]="Yes", 1, 0)</f>
        <v>1</v>
      </c>
      <c r="AD4734" t="s">
        <v>102</v>
      </c>
    </row>
    <row r="4735" spans="1:30" x14ac:dyDescent="0.25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>
        <f>IF(Customers[[#This Row],[Churn Label]]="Yes", 1, 0)</f>
        <v>1</v>
      </c>
      <c r="AD4735" t="s">
        <v>100</v>
      </c>
    </row>
    <row r="4736" spans="1:30" x14ac:dyDescent="0.25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>
        <f>IF(Customers[[#This Row],[Churn Label]]="Yes", 1, 0)</f>
        <v>1</v>
      </c>
      <c r="AD4736" t="s">
        <v>100</v>
      </c>
    </row>
    <row r="4737" spans="1:30" x14ac:dyDescent="0.25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>
        <f>IF(Customers[[#This Row],[Churn Label]]="Yes", 1, 0)</f>
        <v>1</v>
      </c>
      <c r="AD4737" t="s">
        <v>100</v>
      </c>
    </row>
    <row r="4738" spans="1:30" x14ac:dyDescent="0.25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>
        <f>IF(Customers[[#This Row],[Churn Label]]="Yes", 1, 0)</f>
        <v>1</v>
      </c>
      <c r="AD4738" t="s">
        <v>57</v>
      </c>
    </row>
    <row r="4739" spans="1:30" x14ac:dyDescent="0.25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>
        <f>IF(Customers[[#This Row],[Churn Label]]="Yes", 1, 0)</f>
        <v>1</v>
      </c>
      <c r="AD4739" t="s">
        <v>57</v>
      </c>
    </row>
    <row r="4740" spans="1:30" x14ac:dyDescent="0.25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>
        <f>IF(Customers[[#This Row],[Churn Label]]="Yes", 1, 0)</f>
        <v>1</v>
      </c>
      <c r="AD4740" t="s">
        <v>92</v>
      </c>
    </row>
    <row r="4741" spans="1:30" x14ac:dyDescent="0.25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>
        <f>IF(Customers[[#This Row],[Churn Label]]="Yes", 1, 0)</f>
        <v>1</v>
      </c>
      <c r="AD4741" t="s">
        <v>49</v>
      </c>
    </row>
    <row r="4742" spans="1:30" x14ac:dyDescent="0.25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>
        <f>IF(Customers[[#This Row],[Churn Label]]="Yes", 1, 0)</f>
        <v>1</v>
      </c>
      <c r="AD4742" t="s">
        <v>66</v>
      </c>
    </row>
    <row r="4743" spans="1:30" x14ac:dyDescent="0.25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>
        <f>IF(Customers[[#This Row],[Churn Label]]="Yes", 1, 0)</f>
        <v>1</v>
      </c>
      <c r="AD4743" t="s">
        <v>91</v>
      </c>
    </row>
    <row r="4744" spans="1:30" x14ac:dyDescent="0.25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>
        <f>IF(Customers[[#This Row],[Churn Label]]="Yes", 1, 0)</f>
        <v>1</v>
      </c>
      <c r="AD4744" t="s">
        <v>97</v>
      </c>
    </row>
    <row r="4745" spans="1:30" x14ac:dyDescent="0.25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>
        <f>IF(Customers[[#This Row],[Churn Label]]="Yes", 1, 0)</f>
        <v>1</v>
      </c>
      <c r="AD4745" t="s">
        <v>87</v>
      </c>
    </row>
    <row r="4746" spans="1:30" x14ac:dyDescent="0.25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>
        <f>IF(Customers[[#This Row],[Churn Label]]="Yes", 1, 0)</f>
        <v>1</v>
      </c>
      <c r="AD4746" t="s">
        <v>101</v>
      </c>
    </row>
    <row r="4747" spans="1:30" x14ac:dyDescent="0.25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>
        <f>IF(Customers[[#This Row],[Churn Label]]="Yes", 1, 0)</f>
        <v>1</v>
      </c>
      <c r="AD4747" t="s">
        <v>49</v>
      </c>
    </row>
    <row r="4748" spans="1:30" x14ac:dyDescent="0.25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>
        <f>IF(Customers[[#This Row],[Churn Label]]="Yes", 1, 0)</f>
        <v>1</v>
      </c>
      <c r="AD4748" t="s">
        <v>99</v>
      </c>
    </row>
    <row r="4749" spans="1:30" x14ac:dyDescent="0.25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>
        <f>IF(Customers[[#This Row],[Churn Label]]="Yes", 1, 0)</f>
        <v>1</v>
      </c>
      <c r="AD4749" t="s">
        <v>92</v>
      </c>
    </row>
    <row r="4750" spans="1:30" x14ac:dyDescent="0.25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>
        <f>IF(Customers[[#This Row],[Churn Label]]="Yes", 1, 0)</f>
        <v>1</v>
      </c>
      <c r="AD4750" t="s">
        <v>105</v>
      </c>
    </row>
    <row r="4751" spans="1:30" x14ac:dyDescent="0.25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>
        <f>IF(Customers[[#This Row],[Churn Label]]="Yes", 1, 0)</f>
        <v>1</v>
      </c>
      <c r="AD4751" t="s">
        <v>96</v>
      </c>
    </row>
    <row r="4752" spans="1:30" x14ac:dyDescent="0.25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>
        <f>IF(Customers[[#This Row],[Churn Label]]="Yes", 1, 0)</f>
        <v>1</v>
      </c>
      <c r="AD4752" t="s">
        <v>108</v>
      </c>
    </row>
    <row r="4753" spans="1:30" x14ac:dyDescent="0.25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>
        <f>IF(Customers[[#This Row],[Churn Label]]="Yes", 1, 0)</f>
        <v>1</v>
      </c>
      <c r="AD4753" t="s">
        <v>97</v>
      </c>
    </row>
    <row r="4754" spans="1:30" x14ac:dyDescent="0.25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>
        <f>IF(Customers[[#This Row],[Churn Label]]="Yes", 1, 0)</f>
        <v>1</v>
      </c>
      <c r="AD4754" t="s">
        <v>104</v>
      </c>
    </row>
    <row r="4755" spans="1:30" x14ac:dyDescent="0.25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>
        <f>IF(Customers[[#This Row],[Churn Label]]="Yes", 1, 0)</f>
        <v>1</v>
      </c>
      <c r="AD4755" t="s">
        <v>96</v>
      </c>
    </row>
    <row r="4756" spans="1:30" x14ac:dyDescent="0.25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>
        <f>IF(Customers[[#This Row],[Churn Label]]="Yes", 1, 0)</f>
        <v>1</v>
      </c>
      <c r="AD4756" t="s">
        <v>96</v>
      </c>
    </row>
    <row r="4757" spans="1:30" x14ac:dyDescent="0.25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>
        <f>IF(Customers[[#This Row],[Churn Label]]="Yes", 1, 0)</f>
        <v>1</v>
      </c>
      <c r="AD4757" t="s">
        <v>91</v>
      </c>
    </row>
    <row r="4758" spans="1:30" x14ac:dyDescent="0.25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>
        <f>IF(Customers[[#This Row],[Churn Label]]="Yes", 1, 0)</f>
        <v>1</v>
      </c>
      <c r="AD4758" t="s">
        <v>49</v>
      </c>
    </row>
    <row r="4759" spans="1:30" x14ac:dyDescent="0.25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>
        <f>IF(Customers[[#This Row],[Churn Label]]="Yes", 1, 0)</f>
        <v>1</v>
      </c>
      <c r="AD4759" t="s">
        <v>103</v>
      </c>
    </row>
    <row r="4760" spans="1:30" x14ac:dyDescent="0.25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>
        <f>IF(Customers[[#This Row],[Churn Label]]="Yes", 1, 0)</f>
        <v>1</v>
      </c>
      <c r="AD4760" t="s">
        <v>96</v>
      </c>
    </row>
    <row r="4761" spans="1:30" x14ac:dyDescent="0.25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>
        <f>IF(Customers[[#This Row],[Churn Label]]="Yes", 1, 0)</f>
        <v>1</v>
      </c>
      <c r="AD4761" t="s">
        <v>96</v>
      </c>
    </row>
    <row r="4762" spans="1:30" x14ac:dyDescent="0.25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>
        <f>IF(Customers[[#This Row],[Churn Label]]="Yes", 1, 0)</f>
        <v>1</v>
      </c>
      <c r="AD4762" t="s">
        <v>57</v>
      </c>
    </row>
    <row r="4763" spans="1:30" x14ac:dyDescent="0.25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>
        <f>IF(Customers[[#This Row],[Churn Label]]="Yes", 1, 0)</f>
        <v>1</v>
      </c>
      <c r="AD4763" t="s">
        <v>40</v>
      </c>
    </row>
    <row r="4764" spans="1:30" x14ac:dyDescent="0.25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>
        <f>IF(Customers[[#This Row],[Churn Label]]="Yes", 1, 0)</f>
        <v>1</v>
      </c>
      <c r="AD4764" t="s">
        <v>40</v>
      </c>
    </row>
    <row r="4765" spans="1:30" x14ac:dyDescent="0.25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>
        <f>IF(Customers[[#This Row],[Churn Label]]="Yes", 1, 0)</f>
        <v>1</v>
      </c>
      <c r="AD4765" t="s">
        <v>40</v>
      </c>
    </row>
    <row r="4766" spans="1:30" x14ac:dyDescent="0.25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>
        <f>IF(Customers[[#This Row],[Churn Label]]="Yes", 1, 0)</f>
        <v>1</v>
      </c>
      <c r="AD4766" t="s">
        <v>96</v>
      </c>
    </row>
    <row r="4767" spans="1:30" x14ac:dyDescent="0.25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>
        <f>IF(Customers[[#This Row],[Churn Label]]="Yes", 1, 0)</f>
        <v>1</v>
      </c>
      <c r="AD4767" t="s">
        <v>102</v>
      </c>
    </row>
    <row r="4768" spans="1:30" x14ac:dyDescent="0.25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>
        <f>IF(Customers[[#This Row],[Churn Label]]="Yes", 1, 0)</f>
        <v>1</v>
      </c>
      <c r="AD4768" t="s">
        <v>100</v>
      </c>
    </row>
    <row r="4769" spans="1:30" x14ac:dyDescent="0.25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>
        <f>IF(Customers[[#This Row],[Churn Label]]="Yes", 1, 0)</f>
        <v>1</v>
      </c>
      <c r="AD4769" t="s">
        <v>57</v>
      </c>
    </row>
    <row r="4770" spans="1:30" x14ac:dyDescent="0.25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>
        <f>IF(Customers[[#This Row],[Churn Label]]="Yes", 1, 0)</f>
        <v>1</v>
      </c>
      <c r="AD4770" t="s">
        <v>96</v>
      </c>
    </row>
    <row r="4771" spans="1:30" x14ac:dyDescent="0.25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>
        <f>IF(Customers[[#This Row],[Churn Label]]="Yes", 1, 0)</f>
        <v>1</v>
      </c>
      <c r="AD4771" t="s">
        <v>96</v>
      </c>
    </row>
    <row r="4772" spans="1:30" x14ac:dyDescent="0.25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>
        <f>IF(Customers[[#This Row],[Churn Label]]="Yes", 1, 0)</f>
        <v>1</v>
      </c>
      <c r="AD4772" t="s">
        <v>102</v>
      </c>
    </row>
    <row r="4773" spans="1:30" x14ac:dyDescent="0.25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>
        <f>IF(Customers[[#This Row],[Churn Label]]="Yes", 1, 0)</f>
        <v>1</v>
      </c>
      <c r="AD4773" t="s">
        <v>102</v>
      </c>
    </row>
    <row r="4774" spans="1:30" x14ac:dyDescent="0.25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>
        <f>IF(Customers[[#This Row],[Churn Label]]="Yes", 1, 0)</f>
        <v>1</v>
      </c>
      <c r="AD4774" t="s">
        <v>102</v>
      </c>
    </row>
    <row r="4775" spans="1:30" x14ac:dyDescent="0.25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>
        <f>IF(Customers[[#This Row],[Churn Label]]="Yes", 1, 0)</f>
        <v>1</v>
      </c>
      <c r="AD4775" t="s">
        <v>100</v>
      </c>
    </row>
    <row r="4776" spans="1:30" x14ac:dyDescent="0.25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>
        <f>IF(Customers[[#This Row],[Churn Label]]="Yes", 1, 0)</f>
        <v>1</v>
      </c>
      <c r="AD4776" t="s">
        <v>104</v>
      </c>
    </row>
    <row r="4777" spans="1:30" x14ac:dyDescent="0.25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>
        <f>IF(Customers[[#This Row],[Churn Label]]="Yes", 1, 0)</f>
        <v>1</v>
      </c>
      <c r="AD4777" t="s">
        <v>100</v>
      </c>
    </row>
    <row r="4778" spans="1:30" x14ac:dyDescent="0.25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>
        <f>IF(Customers[[#This Row],[Churn Label]]="Yes", 1, 0)</f>
        <v>1</v>
      </c>
      <c r="AD4778" t="s">
        <v>57</v>
      </c>
    </row>
    <row r="4779" spans="1:30" x14ac:dyDescent="0.25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>
        <f>IF(Customers[[#This Row],[Churn Label]]="Yes", 1, 0)</f>
        <v>1</v>
      </c>
      <c r="AD4779" t="s">
        <v>57</v>
      </c>
    </row>
    <row r="4780" spans="1:30" x14ac:dyDescent="0.25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>
        <f>IF(Customers[[#This Row],[Churn Label]]="Yes", 1, 0)</f>
        <v>1</v>
      </c>
      <c r="AD4780" t="s">
        <v>104</v>
      </c>
    </row>
    <row r="4781" spans="1:30" x14ac:dyDescent="0.25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>
        <f>IF(Customers[[#This Row],[Churn Label]]="Yes", 1, 0)</f>
        <v>1</v>
      </c>
      <c r="AD4781" t="s">
        <v>105</v>
      </c>
    </row>
    <row r="4782" spans="1:30" x14ac:dyDescent="0.25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>
        <f>IF(Customers[[#This Row],[Churn Label]]="Yes", 1, 0)</f>
        <v>1</v>
      </c>
      <c r="AD4782" t="s">
        <v>66</v>
      </c>
    </row>
    <row r="4783" spans="1:30" x14ac:dyDescent="0.25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>
        <f>IF(Customers[[#This Row],[Churn Label]]="Yes", 1, 0)</f>
        <v>1</v>
      </c>
      <c r="AD4783" t="s">
        <v>108</v>
      </c>
    </row>
    <row r="4784" spans="1:30" x14ac:dyDescent="0.25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>
        <f>IF(Customers[[#This Row],[Churn Label]]="Yes", 1, 0)</f>
        <v>1</v>
      </c>
      <c r="AD4784" t="s">
        <v>97</v>
      </c>
    </row>
    <row r="4785" spans="1:30" x14ac:dyDescent="0.25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>
        <f>IF(Customers[[#This Row],[Churn Label]]="Yes", 1, 0)</f>
        <v>1</v>
      </c>
      <c r="AD4785" t="s">
        <v>87</v>
      </c>
    </row>
    <row r="4786" spans="1:30" x14ac:dyDescent="0.25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>
        <f>IF(Customers[[#This Row],[Churn Label]]="Yes", 1, 0)</f>
        <v>1</v>
      </c>
      <c r="AD4786" t="s">
        <v>101</v>
      </c>
    </row>
    <row r="4787" spans="1:30" x14ac:dyDescent="0.25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>
        <f>IF(Customers[[#This Row],[Churn Label]]="Yes", 1, 0)</f>
        <v>1</v>
      </c>
      <c r="AD4787" t="s">
        <v>49</v>
      </c>
    </row>
    <row r="4788" spans="1:30" x14ac:dyDescent="0.25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>
        <f>IF(Customers[[#This Row],[Churn Label]]="Yes", 1, 0)</f>
        <v>1</v>
      </c>
      <c r="AD4788" t="s">
        <v>96</v>
      </c>
    </row>
    <row r="4789" spans="1:30" x14ac:dyDescent="0.25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>
        <f>IF(Customers[[#This Row],[Churn Label]]="Yes", 1, 0)</f>
        <v>1</v>
      </c>
      <c r="AD4789" t="s">
        <v>92</v>
      </c>
    </row>
    <row r="4790" spans="1:30" x14ac:dyDescent="0.25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>
        <f>IF(Customers[[#This Row],[Churn Label]]="Yes", 1, 0)</f>
        <v>1</v>
      </c>
      <c r="AD4790" t="s">
        <v>105</v>
      </c>
    </row>
    <row r="4791" spans="1:30" x14ac:dyDescent="0.25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>
        <f>IF(Customers[[#This Row],[Churn Label]]="Yes", 1, 0)</f>
        <v>1</v>
      </c>
      <c r="AD4791" t="s">
        <v>66</v>
      </c>
    </row>
    <row r="4792" spans="1:30" x14ac:dyDescent="0.25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>
        <f>IF(Customers[[#This Row],[Churn Label]]="Yes", 1, 0)</f>
        <v>1</v>
      </c>
      <c r="AD4792" t="s">
        <v>91</v>
      </c>
    </row>
    <row r="4793" spans="1:30" x14ac:dyDescent="0.25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>
        <f>IF(Customers[[#This Row],[Churn Label]]="Yes", 1, 0)</f>
        <v>1</v>
      </c>
      <c r="AD4793" t="s">
        <v>57</v>
      </c>
    </row>
    <row r="4794" spans="1:30" x14ac:dyDescent="0.25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>
        <f>IF(Customers[[#This Row],[Churn Label]]="Yes", 1, 0)</f>
        <v>1</v>
      </c>
      <c r="AD4794" t="s">
        <v>104</v>
      </c>
    </row>
    <row r="4795" spans="1:30" x14ac:dyDescent="0.25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>
        <f>IF(Customers[[#This Row],[Churn Label]]="Yes", 1, 0)</f>
        <v>1</v>
      </c>
      <c r="AD4795" t="s">
        <v>57</v>
      </c>
    </row>
    <row r="4796" spans="1:30" x14ac:dyDescent="0.25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>
        <f>IF(Customers[[#This Row],[Churn Label]]="Yes", 1, 0)</f>
        <v>1</v>
      </c>
      <c r="AD4796" t="s">
        <v>57</v>
      </c>
    </row>
    <row r="4797" spans="1:30" x14ac:dyDescent="0.25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>
        <f>IF(Customers[[#This Row],[Churn Label]]="Yes", 1, 0)</f>
        <v>1</v>
      </c>
      <c r="AD4797" t="s">
        <v>57</v>
      </c>
    </row>
    <row r="4798" spans="1:30" x14ac:dyDescent="0.25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>
        <f>IF(Customers[[#This Row],[Churn Label]]="Yes", 1, 0)</f>
        <v>1</v>
      </c>
      <c r="AD4798" t="s">
        <v>57</v>
      </c>
    </row>
    <row r="4799" spans="1:30" x14ac:dyDescent="0.25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>
        <f>IF(Customers[[#This Row],[Churn Label]]="Yes", 1, 0)</f>
        <v>1</v>
      </c>
      <c r="AD4799" t="s">
        <v>57</v>
      </c>
    </row>
    <row r="4800" spans="1:30" x14ac:dyDescent="0.25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>
        <f>IF(Customers[[#This Row],[Churn Label]]="Yes", 1, 0)</f>
        <v>1</v>
      </c>
      <c r="AD4800" t="s">
        <v>57</v>
      </c>
    </row>
    <row r="4801" spans="1:30" x14ac:dyDescent="0.25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>
        <f>IF(Customers[[#This Row],[Churn Label]]="Yes", 1, 0)</f>
        <v>1</v>
      </c>
      <c r="AD4801" t="s">
        <v>57</v>
      </c>
    </row>
    <row r="4802" spans="1:30" x14ac:dyDescent="0.25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>
        <f>IF(Customers[[#This Row],[Churn Label]]="Yes", 1, 0)</f>
        <v>1</v>
      </c>
      <c r="AD4802" t="s">
        <v>57</v>
      </c>
    </row>
    <row r="4803" spans="1:30" x14ac:dyDescent="0.25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>
        <f>IF(Customers[[#This Row],[Churn Label]]="Yes", 1, 0)</f>
        <v>1</v>
      </c>
      <c r="AD4803" t="s">
        <v>104</v>
      </c>
    </row>
    <row r="4804" spans="1:30" x14ac:dyDescent="0.25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>
        <f>IF(Customers[[#This Row],[Churn Label]]="Yes", 1, 0)</f>
        <v>1</v>
      </c>
      <c r="AD4804" t="s">
        <v>57</v>
      </c>
    </row>
    <row r="4805" spans="1:30" x14ac:dyDescent="0.25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>
        <f>IF(Customers[[#This Row],[Churn Label]]="Yes", 1, 0)</f>
        <v>1</v>
      </c>
      <c r="AD4805" t="s">
        <v>57</v>
      </c>
    </row>
    <row r="4806" spans="1:30" x14ac:dyDescent="0.25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>
        <f>IF(Customers[[#This Row],[Churn Label]]="Yes", 1, 0)</f>
        <v>1</v>
      </c>
      <c r="AD4806" t="s">
        <v>57</v>
      </c>
    </row>
    <row r="4807" spans="1:30" x14ac:dyDescent="0.25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>
        <f>IF(Customers[[#This Row],[Churn Label]]="Yes", 1, 0)</f>
        <v>1</v>
      </c>
      <c r="AD4807" t="s">
        <v>57</v>
      </c>
    </row>
    <row r="4808" spans="1:30" x14ac:dyDescent="0.25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>
        <f>IF(Customers[[#This Row],[Churn Label]]="Yes", 1, 0)</f>
        <v>1</v>
      </c>
      <c r="AD4808" t="s">
        <v>57</v>
      </c>
    </row>
    <row r="4809" spans="1:30" x14ac:dyDescent="0.25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>
        <f>IF(Customers[[#This Row],[Churn Label]]="Yes", 1, 0)</f>
        <v>1</v>
      </c>
      <c r="AD4809" t="s">
        <v>57</v>
      </c>
    </row>
    <row r="4810" spans="1:30" x14ac:dyDescent="0.25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>
        <f>IF(Customers[[#This Row],[Churn Label]]="Yes", 1, 0)</f>
        <v>1</v>
      </c>
      <c r="AD4810" t="s">
        <v>57</v>
      </c>
    </row>
    <row r="4811" spans="1:30" x14ac:dyDescent="0.25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>
        <f>IF(Customers[[#This Row],[Churn Label]]="Yes", 1, 0)</f>
        <v>1</v>
      </c>
      <c r="AD4811" t="s">
        <v>57</v>
      </c>
    </row>
    <row r="4812" spans="1:30" x14ac:dyDescent="0.25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>
        <f>IF(Customers[[#This Row],[Churn Label]]="Yes", 1, 0)</f>
        <v>1</v>
      </c>
      <c r="AD4812" t="s">
        <v>57</v>
      </c>
    </row>
    <row r="4813" spans="1:30" x14ac:dyDescent="0.25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>
        <f>IF(Customers[[#This Row],[Churn Label]]="Yes", 1, 0)</f>
        <v>1</v>
      </c>
      <c r="AD4813" t="s">
        <v>57</v>
      </c>
    </row>
    <row r="4814" spans="1:30" x14ac:dyDescent="0.25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>
        <f>IF(Customers[[#This Row],[Churn Label]]="Yes", 1, 0)</f>
        <v>1</v>
      </c>
      <c r="AD4814" t="s">
        <v>57</v>
      </c>
    </row>
    <row r="4815" spans="1:30" x14ac:dyDescent="0.25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>
        <f>IF(Customers[[#This Row],[Churn Label]]="Yes", 1, 0)</f>
        <v>1</v>
      </c>
      <c r="AD4815" t="s">
        <v>108</v>
      </c>
    </row>
    <row r="4816" spans="1:30" x14ac:dyDescent="0.25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>
        <f>IF(Customers[[#This Row],[Churn Label]]="Yes", 1, 0)</f>
        <v>1</v>
      </c>
      <c r="AD4816" t="s">
        <v>96</v>
      </c>
    </row>
    <row r="4817" spans="1:30" x14ac:dyDescent="0.25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>
        <f>IF(Customers[[#This Row],[Churn Label]]="Yes", 1, 0)</f>
        <v>1</v>
      </c>
      <c r="AD4817" t="s">
        <v>57</v>
      </c>
    </row>
    <row r="4818" spans="1:30" x14ac:dyDescent="0.25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>
        <f>IF(Customers[[#This Row],[Churn Label]]="Yes", 1, 0)</f>
        <v>1</v>
      </c>
      <c r="AD4818" t="s">
        <v>57</v>
      </c>
    </row>
    <row r="4819" spans="1:30" x14ac:dyDescent="0.25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>
        <f>IF(Customers[[#This Row],[Churn Label]]="Yes", 1, 0)</f>
        <v>1</v>
      </c>
      <c r="AD4819" t="s">
        <v>57</v>
      </c>
    </row>
    <row r="4820" spans="1:30" x14ac:dyDescent="0.25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>
        <f>IF(Customers[[#This Row],[Churn Label]]="Yes", 1, 0)</f>
        <v>1</v>
      </c>
      <c r="AD4820" t="s">
        <v>57</v>
      </c>
    </row>
    <row r="4821" spans="1:30" x14ac:dyDescent="0.25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>
        <f>IF(Customers[[#This Row],[Churn Label]]="Yes", 1, 0)</f>
        <v>1</v>
      </c>
      <c r="AD4821" t="s">
        <v>91</v>
      </c>
    </row>
    <row r="4822" spans="1:30" x14ac:dyDescent="0.25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>
        <f>IF(Customers[[#This Row],[Churn Label]]="Yes", 1, 0)</f>
        <v>1</v>
      </c>
      <c r="AD4822" t="s">
        <v>57</v>
      </c>
    </row>
    <row r="4823" spans="1:30" x14ac:dyDescent="0.25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>
        <f>IF(Customers[[#This Row],[Churn Label]]="Yes", 1, 0)</f>
        <v>1</v>
      </c>
      <c r="AD4823" t="s">
        <v>57</v>
      </c>
    </row>
    <row r="4824" spans="1:30" x14ac:dyDescent="0.25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>
        <f>IF(Customers[[#This Row],[Churn Label]]="Yes", 1, 0)</f>
        <v>1</v>
      </c>
      <c r="AD4824" t="s">
        <v>104</v>
      </c>
    </row>
    <row r="4825" spans="1:30" x14ac:dyDescent="0.25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>
        <f>IF(Customers[[#This Row],[Churn Label]]="Yes", 1, 0)</f>
        <v>1</v>
      </c>
      <c r="AD4825" t="s">
        <v>57</v>
      </c>
    </row>
    <row r="4826" spans="1:30" x14ac:dyDescent="0.25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>
        <f>IF(Customers[[#This Row],[Churn Label]]="Yes", 1, 0)</f>
        <v>1</v>
      </c>
      <c r="AD4826" t="s">
        <v>57</v>
      </c>
    </row>
    <row r="4827" spans="1:30" x14ac:dyDescent="0.25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>
        <f>IF(Customers[[#This Row],[Churn Label]]="Yes", 1, 0)</f>
        <v>1</v>
      </c>
      <c r="AD4827" t="s">
        <v>57</v>
      </c>
    </row>
    <row r="4828" spans="1:30" x14ac:dyDescent="0.25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>
        <f>IF(Customers[[#This Row],[Churn Label]]="Yes", 1, 0)</f>
        <v>1</v>
      </c>
      <c r="AD4828" t="s">
        <v>57</v>
      </c>
    </row>
    <row r="4829" spans="1:30" x14ac:dyDescent="0.25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>
        <f>IF(Customers[[#This Row],[Churn Label]]="Yes", 1, 0)</f>
        <v>1</v>
      </c>
      <c r="AD4829" t="s">
        <v>104</v>
      </c>
    </row>
    <row r="4830" spans="1:30" x14ac:dyDescent="0.25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>
        <f>IF(Customers[[#This Row],[Churn Label]]="Yes", 1, 0)</f>
        <v>1</v>
      </c>
      <c r="AD4830" t="s">
        <v>57</v>
      </c>
    </row>
    <row r="4831" spans="1:30" x14ac:dyDescent="0.25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>
        <f>IF(Customers[[#This Row],[Churn Label]]="Yes", 1, 0)</f>
        <v>1</v>
      </c>
      <c r="AD4831" t="s">
        <v>57</v>
      </c>
    </row>
    <row r="4832" spans="1:30" x14ac:dyDescent="0.25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>
        <f>IF(Customers[[#This Row],[Churn Label]]="Yes", 1, 0)</f>
        <v>1</v>
      </c>
      <c r="AD4832" t="s">
        <v>57</v>
      </c>
    </row>
    <row r="4833" spans="1:30" x14ac:dyDescent="0.25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>
        <f>IF(Customers[[#This Row],[Churn Label]]="Yes", 1, 0)</f>
        <v>1</v>
      </c>
      <c r="AD4833" t="s">
        <v>57</v>
      </c>
    </row>
    <row r="4834" spans="1:30" x14ac:dyDescent="0.25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>
        <f>IF(Customers[[#This Row],[Churn Label]]="Yes", 1, 0)</f>
        <v>1</v>
      </c>
      <c r="AD4834" t="s">
        <v>104</v>
      </c>
    </row>
    <row r="4835" spans="1:30" x14ac:dyDescent="0.25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>
        <f>IF(Customers[[#This Row],[Churn Label]]="Yes", 1, 0)</f>
        <v>1</v>
      </c>
      <c r="AD4835" t="s">
        <v>57</v>
      </c>
    </row>
    <row r="4836" spans="1:30" x14ac:dyDescent="0.25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>
        <f>IF(Customers[[#This Row],[Churn Label]]="Yes", 1, 0)</f>
        <v>1</v>
      </c>
      <c r="AD4836" t="s">
        <v>57</v>
      </c>
    </row>
    <row r="4837" spans="1:30" x14ac:dyDescent="0.25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>
        <f>IF(Customers[[#This Row],[Churn Label]]="Yes", 1, 0)</f>
        <v>1</v>
      </c>
      <c r="AD4837" t="s">
        <v>57</v>
      </c>
    </row>
    <row r="4838" spans="1:30" x14ac:dyDescent="0.25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>
        <f>IF(Customers[[#This Row],[Churn Label]]="Yes", 1, 0)</f>
        <v>1</v>
      </c>
      <c r="AD4838" t="s">
        <v>57</v>
      </c>
    </row>
    <row r="4839" spans="1:30" x14ac:dyDescent="0.25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>
        <f>IF(Customers[[#This Row],[Churn Label]]="Yes", 1, 0)</f>
        <v>1</v>
      </c>
      <c r="AD4839" t="s">
        <v>104</v>
      </c>
    </row>
    <row r="4840" spans="1:30" x14ac:dyDescent="0.25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>
        <f>IF(Customers[[#This Row],[Churn Label]]="Yes", 1, 0)</f>
        <v>1</v>
      </c>
      <c r="AD4840" t="s">
        <v>57</v>
      </c>
    </row>
    <row r="4841" spans="1:30" x14ac:dyDescent="0.25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>
        <f>IF(Customers[[#This Row],[Churn Label]]="Yes", 1, 0)</f>
        <v>1</v>
      </c>
      <c r="AD4841" t="s">
        <v>104</v>
      </c>
    </row>
    <row r="4842" spans="1:30" x14ac:dyDescent="0.25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>
        <f>IF(Customers[[#This Row],[Churn Label]]="Yes", 1, 0)</f>
        <v>1</v>
      </c>
      <c r="AD4842" t="s">
        <v>57</v>
      </c>
    </row>
    <row r="4843" spans="1:30" x14ac:dyDescent="0.25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>
        <f>IF(Customers[[#This Row],[Churn Label]]="Yes", 1, 0)</f>
        <v>1</v>
      </c>
      <c r="AD4843" t="s">
        <v>57</v>
      </c>
    </row>
    <row r="4844" spans="1:30" x14ac:dyDescent="0.25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>
        <f>IF(Customers[[#This Row],[Churn Label]]="Yes", 1, 0)</f>
        <v>1</v>
      </c>
      <c r="AD4844" t="s">
        <v>87</v>
      </c>
    </row>
    <row r="4845" spans="1:30" x14ac:dyDescent="0.25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>
        <f>IF(Customers[[#This Row],[Churn Label]]="Yes", 1, 0)</f>
        <v>1</v>
      </c>
      <c r="AD4845" t="s">
        <v>101</v>
      </c>
    </row>
    <row r="4846" spans="1:30" x14ac:dyDescent="0.25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>
        <f>IF(Customers[[#This Row],[Churn Label]]="Yes", 1, 0)</f>
        <v>1</v>
      </c>
      <c r="AD4846" t="s">
        <v>49</v>
      </c>
    </row>
    <row r="4847" spans="1:30" x14ac:dyDescent="0.25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>
        <f>IF(Customers[[#This Row],[Churn Label]]="Yes", 1, 0)</f>
        <v>1</v>
      </c>
      <c r="AD4847" t="s">
        <v>99</v>
      </c>
    </row>
    <row r="4848" spans="1:30" x14ac:dyDescent="0.25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>
        <f>IF(Customers[[#This Row],[Churn Label]]="Yes", 1, 0)</f>
        <v>1</v>
      </c>
      <c r="AD4848" t="s">
        <v>92</v>
      </c>
    </row>
    <row r="4849" spans="1:30" x14ac:dyDescent="0.25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>
        <f>IF(Customers[[#This Row],[Churn Label]]="Yes", 1, 0)</f>
        <v>1</v>
      </c>
      <c r="AD4849" t="s">
        <v>105</v>
      </c>
    </row>
    <row r="4850" spans="1:30" x14ac:dyDescent="0.25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>
        <f>IF(Customers[[#This Row],[Churn Label]]="Yes", 1, 0)</f>
        <v>1</v>
      </c>
      <c r="AD4850" t="s">
        <v>66</v>
      </c>
    </row>
    <row r="4851" spans="1:30" x14ac:dyDescent="0.25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>
        <f>IF(Customers[[#This Row],[Churn Label]]="Yes", 1, 0)</f>
        <v>1</v>
      </c>
      <c r="AD4851" t="s">
        <v>108</v>
      </c>
    </row>
    <row r="4852" spans="1:30" x14ac:dyDescent="0.25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>
        <f>IF(Customers[[#This Row],[Churn Label]]="Yes", 1, 0)</f>
        <v>1</v>
      </c>
      <c r="AD4852" t="s">
        <v>97</v>
      </c>
    </row>
    <row r="4853" spans="1:30" x14ac:dyDescent="0.25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>
        <f>IF(Customers[[#This Row],[Churn Label]]="Yes", 1, 0)</f>
        <v>1</v>
      </c>
      <c r="AD4853" t="s">
        <v>104</v>
      </c>
    </row>
    <row r="4854" spans="1:30" x14ac:dyDescent="0.25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>
        <f>IF(Customers[[#This Row],[Churn Label]]="Yes", 1, 0)</f>
        <v>1</v>
      </c>
      <c r="AD4854" t="s">
        <v>103</v>
      </c>
    </row>
    <row r="4855" spans="1:30" x14ac:dyDescent="0.25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>
        <f>IF(Customers[[#This Row],[Churn Label]]="Yes", 1, 0)</f>
        <v>1</v>
      </c>
      <c r="AD4855" t="s">
        <v>91</v>
      </c>
    </row>
    <row r="4856" spans="1:30" x14ac:dyDescent="0.25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>
        <f>IF(Customers[[#This Row],[Churn Label]]="Yes", 1, 0)</f>
        <v>1</v>
      </c>
      <c r="AD4856" t="s">
        <v>96</v>
      </c>
    </row>
    <row r="4857" spans="1:30" x14ac:dyDescent="0.25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>
        <f>IF(Customers[[#This Row],[Churn Label]]="Yes", 1, 0)</f>
        <v>1</v>
      </c>
      <c r="AD4857" t="s">
        <v>103</v>
      </c>
    </row>
    <row r="4858" spans="1:30" x14ac:dyDescent="0.25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>
        <f>IF(Customers[[#This Row],[Churn Label]]="Yes", 1, 0)</f>
        <v>1</v>
      </c>
      <c r="AD4858" t="s">
        <v>96</v>
      </c>
    </row>
    <row r="4859" spans="1:30" x14ac:dyDescent="0.25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>
        <f>IF(Customers[[#This Row],[Churn Label]]="Yes", 1, 0)</f>
        <v>1</v>
      </c>
      <c r="AD4859" t="s">
        <v>57</v>
      </c>
    </row>
    <row r="4860" spans="1:30" x14ac:dyDescent="0.25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>
        <f>IF(Customers[[#This Row],[Churn Label]]="Yes", 1, 0)</f>
        <v>1</v>
      </c>
      <c r="AD4860" t="s">
        <v>109</v>
      </c>
    </row>
    <row r="4861" spans="1:30" x14ac:dyDescent="0.25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>
        <f>IF(Customers[[#This Row],[Churn Label]]="Yes", 1, 0)</f>
        <v>1</v>
      </c>
      <c r="AD4861" t="s">
        <v>40</v>
      </c>
    </row>
    <row r="4862" spans="1:30" x14ac:dyDescent="0.25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>
        <f>IF(Customers[[#This Row],[Churn Label]]="Yes", 1, 0)</f>
        <v>1</v>
      </c>
      <c r="AD4862" t="s">
        <v>40</v>
      </c>
    </row>
    <row r="4863" spans="1:30" x14ac:dyDescent="0.25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>
        <f>IF(Customers[[#This Row],[Churn Label]]="Yes", 1, 0)</f>
        <v>1</v>
      </c>
      <c r="AD4863" t="s">
        <v>40</v>
      </c>
    </row>
    <row r="4864" spans="1:30" x14ac:dyDescent="0.25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>
        <f>IF(Customers[[#This Row],[Churn Label]]="Yes", 1, 0)</f>
        <v>1</v>
      </c>
      <c r="AD4864" t="s">
        <v>96</v>
      </c>
    </row>
    <row r="4865" spans="1:30" x14ac:dyDescent="0.25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>
        <f>IF(Customers[[#This Row],[Churn Label]]="Yes", 1, 0)</f>
        <v>1</v>
      </c>
      <c r="AD4865" t="s">
        <v>102</v>
      </c>
    </row>
    <row r="4866" spans="1:30" x14ac:dyDescent="0.25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>
        <f>IF(Customers[[#This Row],[Churn Label]]="Yes", 1, 0)</f>
        <v>1</v>
      </c>
      <c r="AD4866" t="s">
        <v>100</v>
      </c>
    </row>
    <row r="4867" spans="1:30" x14ac:dyDescent="0.25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>
        <f>IF(Customers[[#This Row],[Churn Label]]="Yes", 1, 0)</f>
        <v>1</v>
      </c>
      <c r="AD4867" t="s">
        <v>57</v>
      </c>
    </row>
    <row r="4868" spans="1:30" x14ac:dyDescent="0.25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>
        <f>IF(Customers[[#This Row],[Churn Label]]="Yes", 1, 0)</f>
        <v>1</v>
      </c>
      <c r="AD4868" t="s">
        <v>96</v>
      </c>
    </row>
    <row r="4869" spans="1:30" x14ac:dyDescent="0.25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>
        <f>IF(Customers[[#This Row],[Churn Label]]="Yes", 1, 0)</f>
        <v>1</v>
      </c>
      <c r="AD4869" t="s">
        <v>102</v>
      </c>
    </row>
    <row r="4870" spans="1:30" x14ac:dyDescent="0.25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>
        <f>IF(Customers[[#This Row],[Churn Label]]="Yes", 1, 0)</f>
        <v>1</v>
      </c>
      <c r="AD4870" t="s">
        <v>102</v>
      </c>
    </row>
    <row r="4871" spans="1:30" x14ac:dyDescent="0.25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>
        <f>IF(Customers[[#This Row],[Churn Label]]="Yes", 1, 0)</f>
        <v>1</v>
      </c>
      <c r="AD4871" t="s">
        <v>102</v>
      </c>
    </row>
    <row r="4872" spans="1:30" x14ac:dyDescent="0.25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>
        <f>IF(Customers[[#This Row],[Churn Label]]="Yes", 1, 0)</f>
        <v>1</v>
      </c>
      <c r="AD4872" t="s">
        <v>100</v>
      </c>
    </row>
    <row r="4873" spans="1:30" x14ac:dyDescent="0.25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>
        <f>IF(Customers[[#This Row],[Churn Label]]="Yes", 1, 0)</f>
        <v>1</v>
      </c>
      <c r="AD4873" t="s">
        <v>100</v>
      </c>
    </row>
    <row r="4874" spans="1:30" x14ac:dyDescent="0.25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>
        <f>IF(Customers[[#This Row],[Churn Label]]="Yes", 1, 0)</f>
        <v>1</v>
      </c>
      <c r="AD4874" t="s">
        <v>57</v>
      </c>
    </row>
    <row r="4875" spans="1:30" x14ac:dyDescent="0.25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>
        <f>IF(Customers[[#This Row],[Churn Label]]="Yes", 1, 0)</f>
        <v>1</v>
      </c>
      <c r="AD4875" t="s">
        <v>57</v>
      </c>
    </row>
    <row r="4876" spans="1:30" x14ac:dyDescent="0.25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>
        <f>IF(Customers[[#This Row],[Churn Label]]="Yes", 1, 0)</f>
        <v>1</v>
      </c>
      <c r="AD4876" t="s">
        <v>92</v>
      </c>
    </row>
    <row r="4877" spans="1:30" x14ac:dyDescent="0.25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>
        <f>IF(Customers[[#This Row],[Churn Label]]="Yes", 1, 0)</f>
        <v>1</v>
      </c>
      <c r="AD4877" t="s">
        <v>105</v>
      </c>
    </row>
    <row r="4878" spans="1:30" x14ac:dyDescent="0.25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>
        <f>IF(Customers[[#This Row],[Churn Label]]="Yes", 1, 0)</f>
        <v>1</v>
      </c>
      <c r="AD4878" t="s">
        <v>66</v>
      </c>
    </row>
    <row r="4879" spans="1:30" x14ac:dyDescent="0.25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>
        <f>IF(Customers[[#This Row],[Churn Label]]="Yes", 1, 0)</f>
        <v>1</v>
      </c>
      <c r="AD4879" t="s">
        <v>108</v>
      </c>
    </row>
    <row r="4880" spans="1:30" x14ac:dyDescent="0.25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>
        <f>IF(Customers[[#This Row],[Churn Label]]="Yes", 1, 0)</f>
        <v>1</v>
      </c>
      <c r="AD4880" t="s">
        <v>97</v>
      </c>
    </row>
    <row r="4881" spans="1:30" x14ac:dyDescent="0.25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>
        <f>IF(Customers[[#This Row],[Churn Label]]="Yes", 1, 0)</f>
        <v>1</v>
      </c>
      <c r="AD4881" t="s">
        <v>87</v>
      </c>
    </row>
    <row r="4882" spans="1:30" x14ac:dyDescent="0.25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>
        <f>IF(Customers[[#This Row],[Churn Label]]="Yes", 1, 0)</f>
        <v>1</v>
      </c>
      <c r="AD4882" t="s">
        <v>101</v>
      </c>
    </row>
    <row r="4883" spans="1:30" x14ac:dyDescent="0.25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>
        <f>IF(Customers[[#This Row],[Churn Label]]="Yes", 1, 0)</f>
        <v>1</v>
      </c>
      <c r="AD4883" t="s">
        <v>49</v>
      </c>
    </row>
    <row r="4884" spans="1:30" x14ac:dyDescent="0.25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>
        <f>IF(Customers[[#This Row],[Churn Label]]="Yes", 1, 0)</f>
        <v>1</v>
      </c>
      <c r="AD4884" t="s">
        <v>99</v>
      </c>
    </row>
    <row r="4885" spans="1:30" x14ac:dyDescent="0.25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>
        <f>IF(Customers[[#This Row],[Churn Label]]="Yes", 1, 0)</f>
        <v>1</v>
      </c>
      <c r="AD4885" t="s">
        <v>92</v>
      </c>
    </row>
    <row r="4886" spans="1:30" x14ac:dyDescent="0.25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>
        <f>IF(Customers[[#This Row],[Churn Label]]="Yes", 1, 0)</f>
        <v>1</v>
      </c>
      <c r="AD4886" t="s">
        <v>105</v>
      </c>
    </row>
    <row r="4887" spans="1:30" x14ac:dyDescent="0.25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>
        <f>IF(Customers[[#This Row],[Churn Label]]="Yes", 1, 0)</f>
        <v>1</v>
      </c>
      <c r="AD4887" t="s">
        <v>66</v>
      </c>
    </row>
    <row r="4888" spans="1:30" x14ac:dyDescent="0.25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>
        <f>IF(Customers[[#This Row],[Churn Label]]="Yes", 1, 0)</f>
        <v>1</v>
      </c>
      <c r="AD4888" t="s">
        <v>108</v>
      </c>
    </row>
    <row r="4889" spans="1:30" x14ac:dyDescent="0.25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>
        <f>IF(Customers[[#This Row],[Churn Label]]="Yes", 1, 0)</f>
        <v>1</v>
      </c>
      <c r="AD4889" t="s">
        <v>97</v>
      </c>
    </row>
    <row r="4890" spans="1:30" x14ac:dyDescent="0.25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>
        <f>IF(Customers[[#This Row],[Churn Label]]="Yes", 1, 0)</f>
        <v>1</v>
      </c>
      <c r="AD4890" t="s">
        <v>104</v>
      </c>
    </row>
    <row r="4891" spans="1:30" x14ac:dyDescent="0.25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>
        <f>IF(Customers[[#This Row],[Churn Label]]="Yes", 1, 0)</f>
        <v>1</v>
      </c>
      <c r="AD4891" t="s">
        <v>104</v>
      </c>
    </row>
    <row r="4892" spans="1:30" x14ac:dyDescent="0.25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>
        <f>IF(Customers[[#This Row],[Churn Label]]="Yes", 1, 0)</f>
        <v>1</v>
      </c>
      <c r="AD4892" t="s">
        <v>104</v>
      </c>
    </row>
    <row r="4893" spans="1:30" x14ac:dyDescent="0.25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>
        <f>IF(Customers[[#This Row],[Churn Label]]="Yes", 1, 0)</f>
        <v>1</v>
      </c>
      <c r="AD4893" t="s">
        <v>106</v>
      </c>
    </row>
    <row r="4894" spans="1:30" x14ac:dyDescent="0.25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>
        <f>IF(Customers[[#This Row],[Churn Label]]="Yes", 1, 0)</f>
        <v>1</v>
      </c>
      <c r="AD4894" t="s">
        <v>7520</v>
      </c>
    </row>
    <row r="4895" spans="1:30" x14ac:dyDescent="0.25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>
        <f>IF(Customers[[#This Row],[Churn Label]]="Yes", 1, 0)</f>
        <v>1</v>
      </c>
      <c r="AD4895" t="s">
        <v>91</v>
      </c>
    </row>
    <row r="4896" spans="1:30" x14ac:dyDescent="0.25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>
        <f>IF(Customers[[#This Row],[Churn Label]]="Yes", 1, 0)</f>
        <v>1</v>
      </c>
      <c r="AD4896" t="s">
        <v>91</v>
      </c>
    </row>
    <row r="4897" spans="1:30" x14ac:dyDescent="0.25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>
        <f>IF(Customers[[#This Row],[Churn Label]]="Yes", 1, 0)</f>
        <v>1</v>
      </c>
      <c r="AD4897" t="s">
        <v>103</v>
      </c>
    </row>
    <row r="4898" spans="1:30" x14ac:dyDescent="0.25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>
        <f>IF(Customers[[#This Row],[Churn Label]]="Yes", 1, 0)</f>
        <v>1</v>
      </c>
      <c r="AD4898" t="s">
        <v>49</v>
      </c>
    </row>
    <row r="4899" spans="1:30" x14ac:dyDescent="0.25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>
        <f>IF(Customers[[#This Row],[Churn Label]]="Yes", 1, 0)</f>
        <v>1</v>
      </c>
      <c r="AD4899" t="s">
        <v>96</v>
      </c>
    </row>
    <row r="4900" spans="1:30" x14ac:dyDescent="0.25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>
        <f>IF(Customers[[#This Row],[Churn Label]]="Yes", 1, 0)</f>
        <v>1</v>
      </c>
      <c r="AD4900" t="s">
        <v>96</v>
      </c>
    </row>
    <row r="4901" spans="1:30" x14ac:dyDescent="0.25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>
        <f>IF(Customers[[#This Row],[Churn Label]]="Yes", 1, 0)</f>
        <v>1</v>
      </c>
      <c r="AD4901" t="s">
        <v>57</v>
      </c>
    </row>
    <row r="4902" spans="1:30" x14ac:dyDescent="0.25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>
        <f>IF(Customers[[#This Row],[Churn Label]]="Yes", 1, 0)</f>
        <v>1</v>
      </c>
      <c r="AD4902" t="s">
        <v>49</v>
      </c>
    </row>
    <row r="4903" spans="1:30" x14ac:dyDescent="0.25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>
        <f>IF(Customers[[#This Row],[Churn Label]]="Yes", 1, 0)</f>
        <v>1</v>
      </c>
      <c r="AD4903" t="s">
        <v>57</v>
      </c>
    </row>
    <row r="4904" spans="1:30" x14ac:dyDescent="0.25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>
        <f>IF(Customers[[#This Row],[Churn Label]]="Yes", 1, 0)</f>
        <v>1</v>
      </c>
      <c r="AD4904" t="s">
        <v>103</v>
      </c>
    </row>
    <row r="4905" spans="1:30" x14ac:dyDescent="0.25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>
        <f>IF(Customers[[#This Row],[Churn Label]]="Yes", 1, 0)</f>
        <v>1</v>
      </c>
      <c r="AD4905" t="s">
        <v>91</v>
      </c>
    </row>
    <row r="4906" spans="1:30" x14ac:dyDescent="0.25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>
        <f>IF(Customers[[#This Row],[Churn Label]]="Yes", 1, 0)</f>
        <v>1</v>
      </c>
      <c r="AD4906" t="s">
        <v>91</v>
      </c>
    </row>
    <row r="4907" spans="1:30" x14ac:dyDescent="0.25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>
        <f>IF(Customers[[#This Row],[Churn Label]]="Yes", 1, 0)</f>
        <v>1</v>
      </c>
      <c r="AD4907" t="s">
        <v>57</v>
      </c>
    </row>
    <row r="4908" spans="1:30" x14ac:dyDescent="0.25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>
        <f>IF(Customers[[#This Row],[Churn Label]]="Yes", 1, 0)</f>
        <v>1</v>
      </c>
      <c r="AD4908" t="s">
        <v>104</v>
      </c>
    </row>
    <row r="4909" spans="1:30" x14ac:dyDescent="0.25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>
        <f>IF(Customers[[#This Row],[Churn Label]]="Yes", 1, 0)</f>
        <v>1</v>
      </c>
      <c r="AD4909" t="s">
        <v>103</v>
      </c>
    </row>
    <row r="4910" spans="1:30" x14ac:dyDescent="0.25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>
        <f>IF(Customers[[#This Row],[Churn Label]]="Yes", 1, 0)</f>
        <v>1</v>
      </c>
      <c r="AD4910" t="s">
        <v>91</v>
      </c>
    </row>
    <row r="4911" spans="1:30" x14ac:dyDescent="0.25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>
        <f>IF(Customers[[#This Row],[Churn Label]]="Yes", 1, 0)</f>
        <v>1</v>
      </c>
      <c r="AD4911" t="s">
        <v>96</v>
      </c>
    </row>
    <row r="4912" spans="1:30" x14ac:dyDescent="0.25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>
        <f>IF(Customers[[#This Row],[Churn Label]]="Yes", 1, 0)</f>
        <v>1</v>
      </c>
      <c r="AD4912" t="s">
        <v>91</v>
      </c>
    </row>
    <row r="4913" spans="1:30" x14ac:dyDescent="0.25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>
        <f>IF(Customers[[#This Row],[Churn Label]]="Yes", 1, 0)</f>
        <v>1</v>
      </c>
      <c r="AD4913" t="s">
        <v>103</v>
      </c>
    </row>
    <row r="4914" spans="1:30" x14ac:dyDescent="0.25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>
        <f>IF(Customers[[#This Row],[Churn Label]]="Yes", 1, 0)</f>
        <v>1</v>
      </c>
      <c r="AD4914" t="s">
        <v>91</v>
      </c>
    </row>
    <row r="4915" spans="1:30" x14ac:dyDescent="0.25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>
        <f>IF(Customers[[#This Row],[Churn Label]]="Yes", 1, 0)</f>
        <v>1</v>
      </c>
      <c r="AD4915" t="s">
        <v>91</v>
      </c>
    </row>
    <row r="4916" spans="1:30" x14ac:dyDescent="0.25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>
        <f>IF(Customers[[#This Row],[Churn Label]]="Yes", 1, 0)</f>
        <v>1</v>
      </c>
      <c r="AD4916" t="s">
        <v>91</v>
      </c>
    </row>
    <row r="4917" spans="1:30" x14ac:dyDescent="0.25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>
        <f>IF(Customers[[#This Row],[Churn Label]]="Yes", 1, 0)</f>
        <v>1</v>
      </c>
      <c r="AD4917" t="s">
        <v>103</v>
      </c>
    </row>
    <row r="4918" spans="1:30" x14ac:dyDescent="0.25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>
        <f>IF(Customers[[#This Row],[Churn Label]]="Yes", 1, 0)</f>
        <v>1</v>
      </c>
      <c r="AD4918" t="s">
        <v>103</v>
      </c>
    </row>
    <row r="4919" spans="1:30" x14ac:dyDescent="0.25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>
        <f>IF(Customers[[#This Row],[Churn Label]]="Yes", 1, 0)</f>
        <v>1</v>
      </c>
      <c r="AD4919" t="s">
        <v>103</v>
      </c>
    </row>
    <row r="4920" spans="1:30" x14ac:dyDescent="0.25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>
        <f>IF(Customers[[#This Row],[Churn Label]]="Yes", 1, 0)</f>
        <v>1</v>
      </c>
      <c r="AD4920" t="s">
        <v>91</v>
      </c>
    </row>
    <row r="4921" spans="1:30" x14ac:dyDescent="0.25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>
        <f>IF(Customers[[#This Row],[Churn Label]]="Yes", 1, 0)</f>
        <v>1</v>
      </c>
      <c r="AD4921" t="s">
        <v>91</v>
      </c>
    </row>
    <row r="4922" spans="1:30" x14ac:dyDescent="0.25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>
        <f>IF(Customers[[#This Row],[Churn Label]]="Yes", 1, 0)</f>
        <v>1</v>
      </c>
      <c r="AD4922" t="s">
        <v>91</v>
      </c>
    </row>
    <row r="4923" spans="1:30" x14ac:dyDescent="0.25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>
        <f>IF(Customers[[#This Row],[Churn Label]]="Yes", 1, 0)</f>
        <v>1</v>
      </c>
      <c r="AD4923" t="s">
        <v>96</v>
      </c>
    </row>
    <row r="4924" spans="1:30" x14ac:dyDescent="0.25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>
        <f>IF(Customers[[#This Row],[Churn Label]]="Yes", 1, 0)</f>
        <v>1</v>
      </c>
      <c r="AD4924" t="s">
        <v>103</v>
      </c>
    </row>
    <row r="4925" spans="1:30" x14ac:dyDescent="0.25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>
        <f>IF(Customers[[#This Row],[Churn Label]]="Yes", 1, 0)</f>
        <v>1</v>
      </c>
      <c r="AD4925" t="s">
        <v>103</v>
      </c>
    </row>
    <row r="4926" spans="1:30" x14ac:dyDescent="0.25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>
        <f>IF(Customers[[#This Row],[Churn Label]]="Yes", 1, 0)</f>
        <v>1</v>
      </c>
      <c r="AD4926" t="s">
        <v>91</v>
      </c>
    </row>
    <row r="4927" spans="1:30" x14ac:dyDescent="0.25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>
        <f>IF(Customers[[#This Row],[Churn Label]]="Yes", 1, 0)</f>
        <v>1</v>
      </c>
      <c r="AD4927" t="s">
        <v>57</v>
      </c>
    </row>
    <row r="4928" spans="1:30" x14ac:dyDescent="0.25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>
        <f>IF(Customers[[#This Row],[Churn Label]]="Yes", 1, 0)</f>
        <v>1</v>
      </c>
      <c r="AD4928" t="s">
        <v>91</v>
      </c>
    </row>
    <row r="4929" spans="1:30" x14ac:dyDescent="0.25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>
        <f>IF(Customers[[#This Row],[Churn Label]]="Yes", 1, 0)</f>
        <v>1</v>
      </c>
      <c r="AD4929" t="s">
        <v>96</v>
      </c>
    </row>
    <row r="4930" spans="1:30" x14ac:dyDescent="0.25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>
        <f>IF(Customers[[#This Row],[Churn Label]]="Yes", 1, 0)</f>
        <v>1</v>
      </c>
      <c r="AD4930" t="s">
        <v>49</v>
      </c>
    </row>
    <row r="4931" spans="1:30" x14ac:dyDescent="0.25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>
        <f>IF(Customers[[#This Row],[Churn Label]]="Yes", 1, 0)</f>
        <v>1</v>
      </c>
      <c r="AD4931" t="s">
        <v>96</v>
      </c>
    </row>
    <row r="4932" spans="1:30" x14ac:dyDescent="0.25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>
        <f>IF(Customers[[#This Row],[Churn Label]]="Yes", 1, 0)</f>
        <v>1</v>
      </c>
      <c r="AD4932" t="s">
        <v>91</v>
      </c>
    </row>
    <row r="4933" spans="1:30" x14ac:dyDescent="0.25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>
        <f>IF(Customers[[#This Row],[Churn Label]]="Yes", 1, 0)</f>
        <v>1</v>
      </c>
      <c r="AD4933" t="s">
        <v>106</v>
      </c>
    </row>
    <row r="4934" spans="1:30" x14ac:dyDescent="0.25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>
        <f>IF(Customers[[#This Row],[Churn Label]]="Yes", 1, 0)</f>
        <v>1</v>
      </c>
      <c r="AD4934" t="s">
        <v>96</v>
      </c>
    </row>
    <row r="4935" spans="1:30" x14ac:dyDescent="0.25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>
        <f>IF(Customers[[#This Row],[Churn Label]]="Yes", 1, 0)</f>
        <v>1</v>
      </c>
      <c r="AD4935" t="s">
        <v>103</v>
      </c>
    </row>
    <row r="4936" spans="1:30" x14ac:dyDescent="0.25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>
        <f>IF(Customers[[#This Row],[Churn Label]]="Yes", 1, 0)</f>
        <v>1</v>
      </c>
      <c r="AD4936" t="s">
        <v>103</v>
      </c>
    </row>
    <row r="4937" spans="1:30" x14ac:dyDescent="0.25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>
        <f>IF(Customers[[#This Row],[Churn Label]]="Yes", 1, 0)</f>
        <v>1</v>
      </c>
      <c r="AD4937" t="s">
        <v>103</v>
      </c>
    </row>
    <row r="4938" spans="1:30" x14ac:dyDescent="0.25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>
        <f>IF(Customers[[#This Row],[Churn Label]]="Yes", 1, 0)</f>
        <v>1</v>
      </c>
      <c r="AD4938" t="s">
        <v>96</v>
      </c>
    </row>
    <row r="4939" spans="1:30" x14ac:dyDescent="0.25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>
        <f>IF(Customers[[#This Row],[Churn Label]]="Yes", 1, 0)</f>
        <v>1</v>
      </c>
      <c r="AD4939" t="s">
        <v>96</v>
      </c>
    </row>
    <row r="4940" spans="1:30" x14ac:dyDescent="0.25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>
        <f>IF(Customers[[#This Row],[Churn Label]]="Yes", 1, 0)</f>
        <v>1</v>
      </c>
      <c r="AD4940" t="s">
        <v>91</v>
      </c>
    </row>
    <row r="4941" spans="1:30" x14ac:dyDescent="0.25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>
        <f>IF(Customers[[#This Row],[Churn Label]]="Yes", 1, 0)</f>
        <v>1</v>
      </c>
      <c r="AD4941" t="s">
        <v>103</v>
      </c>
    </row>
    <row r="4942" spans="1:30" x14ac:dyDescent="0.25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>
        <f>IF(Customers[[#This Row],[Churn Label]]="Yes", 1, 0)</f>
        <v>1</v>
      </c>
      <c r="AD4942" t="s">
        <v>103</v>
      </c>
    </row>
    <row r="4943" spans="1:30" x14ac:dyDescent="0.25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>
        <f>IF(Customers[[#This Row],[Churn Label]]="Yes", 1, 0)</f>
        <v>1</v>
      </c>
      <c r="AD4943" t="s">
        <v>103</v>
      </c>
    </row>
    <row r="4944" spans="1:30" x14ac:dyDescent="0.25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>
        <f>IF(Customers[[#This Row],[Churn Label]]="Yes", 1, 0)</f>
        <v>1</v>
      </c>
      <c r="AD4944" t="s">
        <v>91</v>
      </c>
    </row>
    <row r="4945" spans="1:30" x14ac:dyDescent="0.25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>
        <f>IF(Customers[[#This Row],[Churn Label]]="Yes", 1, 0)</f>
        <v>1</v>
      </c>
      <c r="AD4945" t="s">
        <v>91</v>
      </c>
    </row>
    <row r="4946" spans="1:30" x14ac:dyDescent="0.25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>
        <f>IF(Customers[[#This Row],[Churn Label]]="Yes", 1, 0)</f>
        <v>1</v>
      </c>
      <c r="AD4946" t="s">
        <v>103</v>
      </c>
    </row>
    <row r="4947" spans="1:30" x14ac:dyDescent="0.25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>
        <f>IF(Customers[[#This Row],[Churn Label]]="Yes", 1, 0)</f>
        <v>1</v>
      </c>
      <c r="AD4947" t="s">
        <v>96</v>
      </c>
    </row>
    <row r="4948" spans="1:30" x14ac:dyDescent="0.25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>
        <f>IF(Customers[[#This Row],[Churn Label]]="Yes", 1, 0)</f>
        <v>1</v>
      </c>
      <c r="AD4948" t="s">
        <v>91</v>
      </c>
    </row>
    <row r="4949" spans="1:30" x14ac:dyDescent="0.25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>
        <f>IF(Customers[[#This Row],[Churn Label]]="Yes", 1, 0)</f>
        <v>1</v>
      </c>
      <c r="AD4949" t="s">
        <v>91</v>
      </c>
    </row>
    <row r="4950" spans="1:30" x14ac:dyDescent="0.25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>
        <f>IF(Customers[[#This Row],[Churn Label]]="Yes", 1, 0)</f>
        <v>1</v>
      </c>
      <c r="AD4950" t="s">
        <v>96</v>
      </c>
    </row>
    <row r="4951" spans="1:30" x14ac:dyDescent="0.25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>
        <f>IF(Customers[[#This Row],[Churn Label]]="Yes", 1, 0)</f>
        <v>1</v>
      </c>
      <c r="AD4951" t="s">
        <v>103</v>
      </c>
    </row>
    <row r="4952" spans="1:30" x14ac:dyDescent="0.25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>
        <f>IF(Customers[[#This Row],[Churn Label]]="Yes", 1, 0)</f>
        <v>1</v>
      </c>
      <c r="AD4952" t="s">
        <v>96</v>
      </c>
    </row>
    <row r="4953" spans="1:30" x14ac:dyDescent="0.25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>
        <f>IF(Customers[[#This Row],[Churn Label]]="Yes", 1, 0)</f>
        <v>1</v>
      </c>
      <c r="AD4953" t="s">
        <v>103</v>
      </c>
    </row>
    <row r="4954" spans="1:30" x14ac:dyDescent="0.25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>
        <f>IF(Customers[[#This Row],[Churn Label]]="Yes", 1, 0)</f>
        <v>1</v>
      </c>
      <c r="AD4954" t="s">
        <v>91</v>
      </c>
    </row>
    <row r="4955" spans="1:30" x14ac:dyDescent="0.25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>
        <f>IF(Customers[[#This Row],[Churn Label]]="Yes", 1, 0)</f>
        <v>1</v>
      </c>
      <c r="AD4955" t="s">
        <v>109</v>
      </c>
    </row>
    <row r="4956" spans="1:30" x14ac:dyDescent="0.25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>
        <f>IF(Customers[[#This Row],[Churn Label]]="Yes", 1, 0)</f>
        <v>1</v>
      </c>
      <c r="AD4956" t="s">
        <v>40</v>
      </c>
    </row>
    <row r="4957" spans="1:30" x14ac:dyDescent="0.25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>
        <f>IF(Customers[[#This Row],[Churn Label]]="Yes", 1, 0)</f>
        <v>1</v>
      </c>
      <c r="AD4957" t="s">
        <v>40</v>
      </c>
    </row>
    <row r="4958" spans="1:30" x14ac:dyDescent="0.25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>
        <f>IF(Customers[[#This Row],[Churn Label]]="Yes", 1, 0)</f>
        <v>1</v>
      </c>
      <c r="AD4958" t="s">
        <v>96</v>
      </c>
    </row>
    <row r="4959" spans="1:30" x14ac:dyDescent="0.25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>
        <f>IF(Customers[[#This Row],[Churn Label]]="Yes", 1, 0)</f>
        <v>1</v>
      </c>
      <c r="AD4959" t="s">
        <v>102</v>
      </c>
    </row>
    <row r="4960" spans="1:30" x14ac:dyDescent="0.25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>
        <f>IF(Customers[[#This Row],[Churn Label]]="Yes", 1, 0)</f>
        <v>1</v>
      </c>
      <c r="AD4960" t="s">
        <v>100</v>
      </c>
    </row>
    <row r="4961" spans="1:30" x14ac:dyDescent="0.25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>
        <f>IF(Customers[[#This Row],[Churn Label]]="Yes", 1, 0)</f>
        <v>1</v>
      </c>
      <c r="AD4961" t="s">
        <v>57</v>
      </c>
    </row>
    <row r="4962" spans="1:30" x14ac:dyDescent="0.25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>
        <f>IF(Customers[[#This Row],[Churn Label]]="Yes", 1, 0)</f>
        <v>1</v>
      </c>
      <c r="AD4962" t="s">
        <v>96</v>
      </c>
    </row>
    <row r="4963" spans="1:30" x14ac:dyDescent="0.25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>
        <f>IF(Customers[[#This Row],[Churn Label]]="Yes", 1, 0)</f>
        <v>1</v>
      </c>
      <c r="AD4963" t="s">
        <v>96</v>
      </c>
    </row>
    <row r="4964" spans="1:30" x14ac:dyDescent="0.25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>
        <f>IF(Customers[[#This Row],[Churn Label]]="Yes", 1, 0)</f>
        <v>1</v>
      </c>
      <c r="AD4964" t="s">
        <v>102</v>
      </c>
    </row>
    <row r="4965" spans="1:30" x14ac:dyDescent="0.25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>
        <f>IF(Customers[[#This Row],[Churn Label]]="Yes", 1, 0)</f>
        <v>1</v>
      </c>
      <c r="AD4965" t="s">
        <v>102</v>
      </c>
    </row>
    <row r="4966" spans="1:30" x14ac:dyDescent="0.25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>
        <f>IF(Customers[[#This Row],[Churn Label]]="Yes", 1, 0)</f>
        <v>1</v>
      </c>
      <c r="AD4966" t="s">
        <v>102</v>
      </c>
    </row>
    <row r="4967" spans="1:30" x14ac:dyDescent="0.25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>
        <f>IF(Customers[[#This Row],[Churn Label]]="Yes", 1, 0)</f>
        <v>1</v>
      </c>
      <c r="AD4967" t="s">
        <v>100</v>
      </c>
    </row>
    <row r="4968" spans="1:30" x14ac:dyDescent="0.25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>
        <f>IF(Customers[[#This Row],[Churn Label]]="Yes", 1, 0)</f>
        <v>1</v>
      </c>
      <c r="AD4968" t="s">
        <v>100</v>
      </c>
    </row>
    <row r="4969" spans="1:30" x14ac:dyDescent="0.25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>
        <f>IF(Customers[[#This Row],[Churn Label]]="Yes", 1, 0)</f>
        <v>1</v>
      </c>
      <c r="AD4969" t="s">
        <v>57</v>
      </c>
    </row>
    <row r="4970" spans="1:30" x14ac:dyDescent="0.25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>
        <f>IF(Customers[[#This Row],[Churn Label]]="Yes", 1, 0)</f>
        <v>1</v>
      </c>
      <c r="AD4970" t="s">
        <v>57</v>
      </c>
    </row>
    <row r="4971" spans="1:30" x14ac:dyDescent="0.25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>
        <f>IF(Customers[[#This Row],[Churn Label]]="Yes", 1, 0)</f>
        <v>1</v>
      </c>
      <c r="AD4971" t="s">
        <v>92</v>
      </c>
    </row>
    <row r="4972" spans="1:30" x14ac:dyDescent="0.25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>
        <f>IF(Customers[[#This Row],[Churn Label]]="Yes", 1, 0)</f>
        <v>1</v>
      </c>
      <c r="AD4972" t="s">
        <v>105</v>
      </c>
    </row>
    <row r="4973" spans="1:30" x14ac:dyDescent="0.25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>
        <f>IF(Customers[[#This Row],[Churn Label]]="Yes", 1, 0)</f>
        <v>1</v>
      </c>
      <c r="AD4973" t="s">
        <v>96</v>
      </c>
    </row>
    <row r="4974" spans="1:30" x14ac:dyDescent="0.25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>
        <f>IF(Customers[[#This Row],[Churn Label]]="Yes", 1, 0)</f>
        <v>1</v>
      </c>
      <c r="AD4974" t="s">
        <v>91</v>
      </c>
    </row>
    <row r="4975" spans="1:30" x14ac:dyDescent="0.25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>
        <f>IF(Customers[[#This Row],[Churn Label]]="Yes", 1, 0)</f>
        <v>1</v>
      </c>
      <c r="AD4975" t="s">
        <v>97</v>
      </c>
    </row>
    <row r="4976" spans="1:30" x14ac:dyDescent="0.25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>
        <f>IF(Customers[[#This Row],[Churn Label]]="Yes", 1, 0)</f>
        <v>1</v>
      </c>
      <c r="AD4976" t="s">
        <v>87</v>
      </c>
    </row>
    <row r="4977" spans="1:30" x14ac:dyDescent="0.25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>
        <f>IF(Customers[[#This Row],[Churn Label]]="Yes", 1, 0)</f>
        <v>1</v>
      </c>
      <c r="AD4977" t="s">
        <v>101</v>
      </c>
    </row>
    <row r="4978" spans="1:30" x14ac:dyDescent="0.25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>
        <f>IF(Customers[[#This Row],[Churn Label]]="Yes", 1, 0)</f>
        <v>1</v>
      </c>
      <c r="AD4978" t="s">
        <v>96</v>
      </c>
    </row>
    <row r="4979" spans="1:30" x14ac:dyDescent="0.25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>
        <f>IF(Customers[[#This Row],[Churn Label]]="Yes", 1, 0)</f>
        <v>1</v>
      </c>
      <c r="AD4979" t="s">
        <v>99</v>
      </c>
    </row>
    <row r="4980" spans="1:30" x14ac:dyDescent="0.25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>
        <f>IF(Customers[[#This Row],[Churn Label]]="Yes", 1, 0)</f>
        <v>1</v>
      </c>
      <c r="AD4980" t="s">
        <v>92</v>
      </c>
    </row>
    <row r="4981" spans="1:30" x14ac:dyDescent="0.25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>
        <f>IF(Customers[[#This Row],[Churn Label]]="Yes", 1, 0)</f>
        <v>1</v>
      </c>
      <c r="AD4981" t="s">
        <v>49</v>
      </c>
    </row>
    <row r="4982" spans="1:30" x14ac:dyDescent="0.25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>
        <f>IF(Customers[[#This Row],[Churn Label]]="Yes", 1, 0)</f>
        <v>1</v>
      </c>
      <c r="AD4982" t="s">
        <v>66</v>
      </c>
    </row>
    <row r="4983" spans="1:30" x14ac:dyDescent="0.25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>
        <f>IF(Customers[[#This Row],[Churn Label]]="Yes", 1, 0)</f>
        <v>1</v>
      </c>
      <c r="AD4983" t="s">
        <v>91</v>
      </c>
    </row>
    <row r="4984" spans="1:30" x14ac:dyDescent="0.25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>
        <f>IF(Customers[[#This Row],[Churn Label]]="Yes", 1, 0)</f>
        <v>1</v>
      </c>
      <c r="AD4984" t="s">
        <v>97</v>
      </c>
    </row>
    <row r="4985" spans="1:30" x14ac:dyDescent="0.25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>
        <f>IF(Customers[[#This Row],[Churn Label]]="Yes", 1, 0)</f>
        <v>1</v>
      </c>
      <c r="AD4985" t="s">
        <v>106</v>
      </c>
    </row>
    <row r="4986" spans="1:30" x14ac:dyDescent="0.25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>
        <f>IF(Customers[[#This Row],[Churn Label]]="Yes", 1, 0)</f>
        <v>1</v>
      </c>
      <c r="AD4986" t="s">
        <v>104</v>
      </c>
    </row>
    <row r="4987" spans="1:30" x14ac:dyDescent="0.25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>
        <f>IF(Customers[[#This Row],[Churn Label]]="Yes", 1, 0)</f>
        <v>1</v>
      </c>
      <c r="AD4987" t="s">
        <v>104</v>
      </c>
    </row>
    <row r="4988" spans="1:30" x14ac:dyDescent="0.25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>
        <f>IF(Customers[[#This Row],[Churn Label]]="Yes", 1, 0)</f>
        <v>1</v>
      </c>
      <c r="AD4988" t="s">
        <v>106</v>
      </c>
    </row>
    <row r="4989" spans="1:30" x14ac:dyDescent="0.25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>
        <f>IF(Customers[[#This Row],[Churn Label]]="Yes", 1, 0)</f>
        <v>1</v>
      </c>
      <c r="AD4989" t="s">
        <v>7520</v>
      </c>
    </row>
    <row r="4990" spans="1:30" x14ac:dyDescent="0.25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>
        <f>IF(Customers[[#This Row],[Churn Label]]="Yes", 1, 0)</f>
        <v>1</v>
      </c>
      <c r="AD4990" t="s">
        <v>96</v>
      </c>
    </row>
    <row r="4991" spans="1:30" x14ac:dyDescent="0.25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>
        <f>IF(Customers[[#This Row],[Churn Label]]="Yes", 1, 0)</f>
        <v>1</v>
      </c>
      <c r="AD4991" t="s">
        <v>102</v>
      </c>
    </row>
    <row r="4992" spans="1:30" x14ac:dyDescent="0.25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>
        <f>IF(Customers[[#This Row],[Churn Label]]="Yes", 1, 0)</f>
        <v>1</v>
      </c>
      <c r="AD4992" t="s">
        <v>100</v>
      </c>
    </row>
    <row r="4993" spans="1:30" x14ac:dyDescent="0.25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>
        <f>IF(Customers[[#This Row],[Churn Label]]="Yes", 1, 0)</f>
        <v>1</v>
      </c>
      <c r="AD4993" t="s">
        <v>57</v>
      </c>
    </row>
    <row r="4994" spans="1:30" x14ac:dyDescent="0.25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>
        <f>IF(Customers[[#This Row],[Churn Label]]="Yes", 1, 0)</f>
        <v>1</v>
      </c>
      <c r="AD4994" t="s">
        <v>96</v>
      </c>
    </row>
    <row r="4995" spans="1:30" x14ac:dyDescent="0.25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>
        <f>IF(Customers[[#This Row],[Churn Label]]="Yes", 1, 0)</f>
        <v>1</v>
      </c>
      <c r="AD4995" t="s">
        <v>96</v>
      </c>
    </row>
    <row r="4996" spans="1:30" x14ac:dyDescent="0.25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>
        <f>IF(Customers[[#This Row],[Churn Label]]="Yes", 1, 0)</f>
        <v>1</v>
      </c>
      <c r="AD4996" t="s">
        <v>102</v>
      </c>
    </row>
    <row r="4997" spans="1:30" x14ac:dyDescent="0.25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>
        <f>IF(Customers[[#This Row],[Churn Label]]="Yes", 1, 0)</f>
        <v>1</v>
      </c>
      <c r="AD4997" t="s">
        <v>102</v>
      </c>
    </row>
    <row r="4998" spans="1:30" x14ac:dyDescent="0.25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>
        <f>IF(Customers[[#This Row],[Churn Label]]="Yes", 1, 0)</f>
        <v>1</v>
      </c>
      <c r="AD4998" t="s">
        <v>102</v>
      </c>
    </row>
    <row r="4999" spans="1:30" x14ac:dyDescent="0.25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>
        <f>IF(Customers[[#This Row],[Churn Label]]="Yes", 1, 0)</f>
        <v>1</v>
      </c>
      <c r="AD4999" t="s">
        <v>100</v>
      </c>
    </row>
    <row r="5000" spans="1:30" x14ac:dyDescent="0.25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>
        <f>IF(Customers[[#This Row],[Churn Label]]="Yes", 1, 0)</f>
        <v>1</v>
      </c>
      <c r="AD5000" t="s">
        <v>100</v>
      </c>
    </row>
    <row r="5001" spans="1:30" x14ac:dyDescent="0.25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>
        <f>IF(Customers[[#This Row],[Churn Label]]="Yes", 1, 0)</f>
        <v>1</v>
      </c>
      <c r="AD5001" t="s">
        <v>100</v>
      </c>
    </row>
    <row r="5002" spans="1:30" x14ac:dyDescent="0.25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>
        <f>IF(Customers[[#This Row],[Churn Label]]="Yes", 1, 0)</f>
        <v>1</v>
      </c>
      <c r="AD5002" t="s">
        <v>57</v>
      </c>
    </row>
    <row r="5003" spans="1:30" x14ac:dyDescent="0.25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>
        <f>IF(Customers[[#This Row],[Churn Label]]="Yes", 1, 0)</f>
        <v>1</v>
      </c>
      <c r="AD5003" t="s">
        <v>57</v>
      </c>
    </row>
    <row r="5004" spans="1:30" x14ac:dyDescent="0.25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>
        <f>IF(Customers[[#This Row],[Churn Label]]="Yes", 1, 0)</f>
        <v>1</v>
      </c>
      <c r="AD5004" t="s">
        <v>92</v>
      </c>
    </row>
    <row r="5005" spans="1:30" x14ac:dyDescent="0.25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>
        <f>IF(Customers[[#This Row],[Churn Label]]="Yes", 1, 0)</f>
        <v>1</v>
      </c>
      <c r="AD5005" t="s">
        <v>105</v>
      </c>
    </row>
    <row r="5006" spans="1:30" x14ac:dyDescent="0.25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>
        <f>IF(Customers[[#This Row],[Churn Label]]="Yes", 1, 0)</f>
        <v>1</v>
      </c>
      <c r="AD5006" t="s">
        <v>66</v>
      </c>
    </row>
    <row r="5007" spans="1:30" x14ac:dyDescent="0.25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>
        <f>IF(Customers[[#This Row],[Churn Label]]="Yes", 1, 0)</f>
        <v>1</v>
      </c>
      <c r="AD5007" t="s">
        <v>57</v>
      </c>
    </row>
    <row r="5008" spans="1:30" x14ac:dyDescent="0.25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>
        <f>IF(Customers[[#This Row],[Churn Label]]="Yes", 1, 0)</f>
        <v>1</v>
      </c>
      <c r="AD5008" t="s">
        <v>96</v>
      </c>
    </row>
    <row r="5009" spans="1:30" x14ac:dyDescent="0.25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>
        <f>IF(Customers[[#This Row],[Churn Label]]="Yes", 1, 0)</f>
        <v>1</v>
      </c>
      <c r="AD5009" t="s">
        <v>87</v>
      </c>
    </row>
    <row r="5010" spans="1:30" x14ac:dyDescent="0.25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>
        <f>IF(Customers[[#This Row],[Churn Label]]="Yes", 1, 0)</f>
        <v>1</v>
      </c>
      <c r="AD5010" t="s">
        <v>96</v>
      </c>
    </row>
    <row r="5011" spans="1:30" x14ac:dyDescent="0.25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>
        <f>IF(Customers[[#This Row],[Churn Label]]="Yes", 1, 0)</f>
        <v>1</v>
      </c>
      <c r="AD5011" t="s">
        <v>96</v>
      </c>
    </row>
    <row r="5012" spans="1:30" x14ac:dyDescent="0.25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>
        <f>IF(Customers[[#This Row],[Churn Label]]="Yes", 1, 0)</f>
        <v>1</v>
      </c>
      <c r="AD5012" t="s">
        <v>92</v>
      </c>
    </row>
    <row r="5013" spans="1:30" x14ac:dyDescent="0.25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>
        <f>IF(Customers[[#This Row],[Churn Label]]="Yes", 1, 0)</f>
        <v>1</v>
      </c>
      <c r="AD5013" t="s">
        <v>105</v>
      </c>
    </row>
    <row r="5014" spans="1:30" x14ac:dyDescent="0.25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>
        <f>IF(Customers[[#This Row],[Churn Label]]="Yes", 1, 0)</f>
        <v>1</v>
      </c>
      <c r="AD5014" t="s">
        <v>66</v>
      </c>
    </row>
    <row r="5015" spans="1:30" x14ac:dyDescent="0.25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>
        <f>IF(Customers[[#This Row],[Churn Label]]="Yes", 1, 0)</f>
        <v>1</v>
      </c>
      <c r="AD5015" t="s">
        <v>108</v>
      </c>
    </row>
    <row r="5016" spans="1:30" x14ac:dyDescent="0.25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>
        <f>IF(Customers[[#This Row],[Churn Label]]="Yes", 1, 0)</f>
        <v>1</v>
      </c>
      <c r="AD5016" t="s">
        <v>96</v>
      </c>
    </row>
    <row r="5017" spans="1:30" x14ac:dyDescent="0.25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>
        <f>IF(Customers[[#This Row],[Churn Label]]="Yes", 1, 0)</f>
        <v>1</v>
      </c>
      <c r="AD5017" t="s">
        <v>104</v>
      </c>
    </row>
    <row r="5018" spans="1:30" x14ac:dyDescent="0.25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>
        <f>IF(Customers[[#This Row],[Churn Label]]="Yes", 1, 0)</f>
        <v>1</v>
      </c>
      <c r="AD5018" t="s">
        <v>96</v>
      </c>
    </row>
    <row r="5019" spans="1:30" x14ac:dyDescent="0.25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>
        <f>IF(Customers[[#This Row],[Churn Label]]="Yes", 1, 0)</f>
        <v>1</v>
      </c>
      <c r="AD5019" t="s">
        <v>102</v>
      </c>
    </row>
    <row r="5020" spans="1:30" x14ac:dyDescent="0.25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>
        <f>IF(Customers[[#This Row],[Churn Label]]="Yes", 1, 0)</f>
        <v>1</v>
      </c>
      <c r="AD5020" t="s">
        <v>100</v>
      </c>
    </row>
    <row r="5021" spans="1:30" x14ac:dyDescent="0.25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>
        <f>IF(Customers[[#This Row],[Churn Label]]="Yes", 1, 0)</f>
        <v>1</v>
      </c>
      <c r="AD5021" t="s">
        <v>57</v>
      </c>
    </row>
    <row r="5022" spans="1:30" x14ac:dyDescent="0.25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>
        <f>IF(Customers[[#This Row],[Churn Label]]="Yes", 1, 0)</f>
        <v>1</v>
      </c>
      <c r="AD5022" t="s">
        <v>96</v>
      </c>
    </row>
    <row r="5023" spans="1:30" x14ac:dyDescent="0.25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>
        <f>IF(Customers[[#This Row],[Churn Label]]="Yes", 1, 0)</f>
        <v>1</v>
      </c>
      <c r="AD5023" t="s">
        <v>96</v>
      </c>
    </row>
    <row r="5024" spans="1:30" x14ac:dyDescent="0.25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>
        <f>IF(Customers[[#This Row],[Churn Label]]="Yes", 1, 0)</f>
        <v>1</v>
      </c>
      <c r="AD5024" t="s">
        <v>102</v>
      </c>
    </row>
    <row r="5025" spans="1:30" x14ac:dyDescent="0.25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>
        <f>IF(Customers[[#This Row],[Churn Label]]="Yes", 1, 0)</f>
        <v>1</v>
      </c>
      <c r="AD5025" t="s">
        <v>102</v>
      </c>
    </row>
    <row r="5026" spans="1:30" x14ac:dyDescent="0.25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>
        <f>IF(Customers[[#This Row],[Churn Label]]="Yes", 1, 0)</f>
        <v>1</v>
      </c>
      <c r="AD5026" t="s">
        <v>102</v>
      </c>
    </row>
    <row r="5027" spans="1:30" x14ac:dyDescent="0.25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>
        <f>IF(Customers[[#This Row],[Churn Label]]="Yes", 1, 0)</f>
        <v>1</v>
      </c>
      <c r="AD5027" t="s">
        <v>100</v>
      </c>
    </row>
    <row r="5028" spans="1:30" x14ac:dyDescent="0.25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>
        <f>IF(Customers[[#This Row],[Churn Label]]="Yes", 1, 0)</f>
        <v>1</v>
      </c>
      <c r="AD5028" t="s">
        <v>100</v>
      </c>
    </row>
    <row r="5029" spans="1:30" x14ac:dyDescent="0.25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>
        <f>IF(Customers[[#This Row],[Churn Label]]="Yes", 1, 0)</f>
        <v>1</v>
      </c>
      <c r="AD5029" t="s">
        <v>100</v>
      </c>
    </row>
    <row r="5030" spans="1:30" x14ac:dyDescent="0.25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>
        <f>IF(Customers[[#This Row],[Churn Label]]="Yes", 1, 0)</f>
        <v>1</v>
      </c>
      <c r="AD5030" t="s">
        <v>57</v>
      </c>
    </row>
    <row r="5031" spans="1:30" x14ac:dyDescent="0.25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>
        <f>IF(Customers[[#This Row],[Churn Label]]="Yes", 1, 0)</f>
        <v>1</v>
      </c>
      <c r="AD5031" t="s">
        <v>57</v>
      </c>
    </row>
    <row r="5032" spans="1:30" x14ac:dyDescent="0.25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>
        <f>IF(Customers[[#This Row],[Churn Label]]="Yes", 1, 0)</f>
        <v>1</v>
      </c>
      <c r="AD5032" t="s">
        <v>92</v>
      </c>
    </row>
    <row r="5033" spans="1:30" x14ac:dyDescent="0.25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>
        <f>IF(Customers[[#This Row],[Churn Label]]="Yes", 1, 0)</f>
        <v>1</v>
      </c>
      <c r="AD5033" t="s">
        <v>105</v>
      </c>
    </row>
    <row r="5034" spans="1:30" x14ac:dyDescent="0.25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>
        <f>IF(Customers[[#This Row],[Churn Label]]="Yes", 1, 0)</f>
        <v>1</v>
      </c>
      <c r="AD5034" t="s">
        <v>66</v>
      </c>
    </row>
    <row r="5035" spans="1:30" x14ac:dyDescent="0.25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>
        <f>IF(Customers[[#This Row],[Churn Label]]="Yes", 1, 0)</f>
        <v>1</v>
      </c>
      <c r="AD5035" t="s">
        <v>108</v>
      </c>
    </row>
    <row r="5036" spans="1:30" x14ac:dyDescent="0.25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>
        <f>IF(Customers[[#This Row],[Churn Label]]="Yes", 1, 0)</f>
        <v>1</v>
      </c>
      <c r="AD5036" t="s">
        <v>97</v>
      </c>
    </row>
    <row r="5037" spans="1:30" x14ac:dyDescent="0.25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>
        <f>IF(Customers[[#This Row],[Churn Label]]="Yes", 1, 0)</f>
        <v>1</v>
      </c>
      <c r="AD5037" t="s">
        <v>87</v>
      </c>
    </row>
    <row r="5038" spans="1:30" x14ac:dyDescent="0.25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>
        <f>IF(Customers[[#This Row],[Churn Label]]="Yes", 1, 0)</f>
        <v>1</v>
      </c>
      <c r="AD5038" t="s">
        <v>101</v>
      </c>
    </row>
    <row r="5039" spans="1:30" x14ac:dyDescent="0.25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>
        <f>IF(Customers[[#This Row],[Churn Label]]="Yes", 1, 0)</f>
        <v>1</v>
      </c>
      <c r="AD5039" t="s">
        <v>49</v>
      </c>
    </row>
    <row r="5040" spans="1:30" x14ac:dyDescent="0.25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>
        <f>IF(Customers[[#This Row],[Churn Label]]="Yes", 1, 0)</f>
        <v>1</v>
      </c>
      <c r="AD5040" t="s">
        <v>99</v>
      </c>
    </row>
    <row r="5041" spans="1:30" x14ac:dyDescent="0.25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>
        <f>IF(Customers[[#This Row],[Churn Label]]="Yes", 1, 0)</f>
        <v>1</v>
      </c>
      <c r="AD5041" t="s">
        <v>92</v>
      </c>
    </row>
    <row r="5042" spans="1:30" x14ac:dyDescent="0.25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>
        <f>IF(Customers[[#This Row],[Churn Label]]="Yes", 1, 0)</f>
        <v>1</v>
      </c>
      <c r="AD5042" t="s">
        <v>105</v>
      </c>
    </row>
    <row r="5043" spans="1:30" x14ac:dyDescent="0.25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>
        <f>IF(Customers[[#This Row],[Churn Label]]="Yes", 1, 0)</f>
        <v>1</v>
      </c>
      <c r="AD5043" t="s">
        <v>66</v>
      </c>
    </row>
    <row r="5044" spans="1:30" x14ac:dyDescent="0.25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>
        <f>IF(Customers[[#This Row],[Churn Label]]="Yes", 1, 0)</f>
        <v>1</v>
      </c>
      <c r="AD5044" t="s">
        <v>108</v>
      </c>
    </row>
    <row r="5045" spans="1:30" x14ac:dyDescent="0.25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>
        <f>IF(Customers[[#This Row],[Churn Label]]="Yes", 1, 0)</f>
        <v>1</v>
      </c>
      <c r="AD5045" t="s">
        <v>97</v>
      </c>
    </row>
    <row r="5046" spans="1:30" x14ac:dyDescent="0.25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>
        <f>IF(Customers[[#This Row],[Churn Label]]="Yes", 1, 0)</f>
        <v>1</v>
      </c>
      <c r="AD5046" t="s">
        <v>104</v>
      </c>
    </row>
    <row r="5047" spans="1:30" x14ac:dyDescent="0.25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>
        <f>IF(Customers[[#This Row],[Churn Label]]="Yes", 1, 0)</f>
        <v>1</v>
      </c>
      <c r="AD5047" t="s">
        <v>103</v>
      </c>
    </row>
    <row r="5048" spans="1:30" x14ac:dyDescent="0.25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>
        <f>IF(Customers[[#This Row],[Churn Label]]="Yes", 1, 0)</f>
        <v>1</v>
      </c>
      <c r="AD5048" t="s">
        <v>91</v>
      </c>
    </row>
    <row r="5049" spans="1:30" x14ac:dyDescent="0.25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>
        <f>IF(Customers[[#This Row],[Churn Label]]="Yes", 1, 0)</f>
        <v>1</v>
      </c>
      <c r="AD5049" t="s">
        <v>91</v>
      </c>
    </row>
    <row r="5050" spans="1:30" x14ac:dyDescent="0.25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>
        <f>IF(Customers[[#This Row],[Churn Label]]="Yes", 1, 0)</f>
        <v>1</v>
      </c>
      <c r="AD5050" t="s">
        <v>91</v>
      </c>
    </row>
    <row r="5051" spans="1:30" x14ac:dyDescent="0.25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>
        <f>IF(Customers[[#This Row],[Churn Label]]="Yes", 1, 0)</f>
        <v>1</v>
      </c>
      <c r="AD5051" t="s">
        <v>103</v>
      </c>
    </row>
    <row r="5052" spans="1:30" x14ac:dyDescent="0.25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>
        <f>IF(Customers[[#This Row],[Churn Label]]="Yes", 1, 0)</f>
        <v>1</v>
      </c>
      <c r="AD5052" t="s">
        <v>103</v>
      </c>
    </row>
    <row r="5053" spans="1:30" x14ac:dyDescent="0.25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>
        <f>IF(Customers[[#This Row],[Churn Label]]="Yes", 1, 0)</f>
        <v>1</v>
      </c>
      <c r="AD5053" t="s">
        <v>103</v>
      </c>
    </row>
    <row r="5054" spans="1:30" x14ac:dyDescent="0.25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>
        <f>IF(Customers[[#This Row],[Churn Label]]="Yes", 1, 0)</f>
        <v>1</v>
      </c>
      <c r="AD5054" t="s">
        <v>91</v>
      </c>
    </row>
    <row r="5055" spans="1:30" x14ac:dyDescent="0.25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>
        <f>IF(Customers[[#This Row],[Churn Label]]="Yes", 1, 0)</f>
        <v>1</v>
      </c>
      <c r="AD5055" t="s">
        <v>57</v>
      </c>
    </row>
    <row r="5056" spans="1:30" x14ac:dyDescent="0.25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>
        <f>IF(Customers[[#This Row],[Churn Label]]="Yes", 1, 0)</f>
        <v>1</v>
      </c>
      <c r="AD5056" t="s">
        <v>40</v>
      </c>
    </row>
    <row r="5057" spans="1:30" x14ac:dyDescent="0.25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>
        <f>IF(Customers[[#This Row],[Churn Label]]="Yes", 1, 0)</f>
        <v>1</v>
      </c>
      <c r="AD5057" t="s">
        <v>40</v>
      </c>
    </row>
    <row r="5058" spans="1:30" x14ac:dyDescent="0.25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>
        <f>IF(Customers[[#This Row],[Churn Label]]="Yes", 1, 0)</f>
        <v>1</v>
      </c>
      <c r="AD5058" t="s">
        <v>96</v>
      </c>
    </row>
    <row r="5059" spans="1:30" x14ac:dyDescent="0.25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>
        <f>IF(Customers[[#This Row],[Churn Label]]="Yes", 1, 0)</f>
        <v>1</v>
      </c>
      <c r="AD5059" t="s">
        <v>102</v>
      </c>
    </row>
    <row r="5060" spans="1:30" x14ac:dyDescent="0.25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>
        <f>IF(Customers[[#This Row],[Churn Label]]="Yes", 1, 0)</f>
        <v>1</v>
      </c>
      <c r="AD5060" t="s">
        <v>100</v>
      </c>
    </row>
    <row r="5061" spans="1:30" x14ac:dyDescent="0.25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>
        <f>IF(Customers[[#This Row],[Churn Label]]="Yes", 1, 0)</f>
        <v>1</v>
      </c>
      <c r="AD5061" t="s">
        <v>57</v>
      </c>
    </row>
    <row r="5062" spans="1:30" x14ac:dyDescent="0.25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>
        <f>IF(Customers[[#This Row],[Churn Label]]="Yes", 1, 0)</f>
        <v>1</v>
      </c>
      <c r="AD5062" t="s">
        <v>96</v>
      </c>
    </row>
    <row r="5063" spans="1:30" x14ac:dyDescent="0.25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>
        <f>IF(Customers[[#This Row],[Churn Label]]="Yes", 1, 0)</f>
        <v>1</v>
      </c>
      <c r="AD5063" t="s">
        <v>96</v>
      </c>
    </row>
    <row r="5064" spans="1:30" x14ac:dyDescent="0.25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>
        <f>IF(Customers[[#This Row],[Churn Label]]="Yes", 1, 0)</f>
        <v>1</v>
      </c>
      <c r="AD5064" t="s">
        <v>91</v>
      </c>
    </row>
    <row r="5065" spans="1:30" x14ac:dyDescent="0.25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>
        <f>IF(Customers[[#This Row],[Churn Label]]="Yes", 1, 0)</f>
        <v>1</v>
      </c>
      <c r="AD5065" t="s">
        <v>102</v>
      </c>
    </row>
    <row r="5066" spans="1:30" x14ac:dyDescent="0.25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>
        <f>IF(Customers[[#This Row],[Churn Label]]="Yes", 1, 0)</f>
        <v>1</v>
      </c>
      <c r="AD5066" t="s">
        <v>102</v>
      </c>
    </row>
    <row r="5067" spans="1:30" x14ac:dyDescent="0.25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>
        <f>IF(Customers[[#This Row],[Churn Label]]="Yes", 1, 0)</f>
        <v>1</v>
      </c>
      <c r="AD5067" t="s">
        <v>104</v>
      </c>
    </row>
    <row r="5068" spans="1:30" x14ac:dyDescent="0.25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>
        <f>IF(Customers[[#This Row],[Churn Label]]="Yes", 1, 0)</f>
        <v>1</v>
      </c>
      <c r="AD5068" t="s">
        <v>100</v>
      </c>
    </row>
    <row r="5069" spans="1:30" x14ac:dyDescent="0.25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>
        <f>IF(Customers[[#This Row],[Churn Label]]="Yes", 1, 0)</f>
        <v>1</v>
      </c>
      <c r="AD5069" t="s">
        <v>103</v>
      </c>
    </row>
    <row r="5070" spans="1:30" x14ac:dyDescent="0.25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>
        <f>IF(Customers[[#This Row],[Churn Label]]="Yes", 1, 0)</f>
        <v>1</v>
      </c>
      <c r="AD5070" t="s">
        <v>57</v>
      </c>
    </row>
    <row r="5071" spans="1:30" x14ac:dyDescent="0.25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>
        <f>IF(Customers[[#This Row],[Churn Label]]="Yes", 1, 0)</f>
        <v>1</v>
      </c>
      <c r="AD5071" t="s">
        <v>57</v>
      </c>
    </row>
    <row r="5072" spans="1:30" x14ac:dyDescent="0.25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>
        <f>IF(Customers[[#This Row],[Churn Label]]="Yes", 1, 0)</f>
        <v>1</v>
      </c>
      <c r="AD5072" t="s">
        <v>92</v>
      </c>
    </row>
    <row r="5073" spans="1:30" x14ac:dyDescent="0.25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>
        <f>IF(Customers[[#This Row],[Churn Label]]="Yes", 1, 0)</f>
        <v>1</v>
      </c>
      <c r="AD5073" t="s">
        <v>105</v>
      </c>
    </row>
    <row r="5074" spans="1:30" x14ac:dyDescent="0.25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>
        <f>IF(Customers[[#This Row],[Churn Label]]="Yes", 1, 0)</f>
        <v>1</v>
      </c>
      <c r="AD5074" t="s">
        <v>96</v>
      </c>
    </row>
    <row r="5075" spans="1:30" x14ac:dyDescent="0.25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>
        <f>IF(Customers[[#This Row],[Churn Label]]="Yes", 1, 0)</f>
        <v>1</v>
      </c>
      <c r="AD5075" t="s">
        <v>96</v>
      </c>
    </row>
    <row r="5076" spans="1:30" x14ac:dyDescent="0.25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>
        <f>IF(Customers[[#This Row],[Churn Label]]="Yes", 1, 0)</f>
        <v>1</v>
      </c>
      <c r="AD5076" t="s">
        <v>91</v>
      </c>
    </row>
    <row r="5077" spans="1:30" x14ac:dyDescent="0.25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>
        <f>IF(Customers[[#This Row],[Churn Label]]="Yes", 1, 0)</f>
        <v>1</v>
      </c>
      <c r="AD5077" t="s">
        <v>87</v>
      </c>
    </row>
    <row r="5078" spans="1:30" x14ac:dyDescent="0.25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>
        <f>IF(Customers[[#This Row],[Churn Label]]="Yes", 1, 0)</f>
        <v>1</v>
      </c>
      <c r="AD5078" t="s">
        <v>101</v>
      </c>
    </row>
    <row r="5079" spans="1:30" x14ac:dyDescent="0.25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>
        <f>IF(Customers[[#This Row],[Churn Label]]="Yes", 1, 0)</f>
        <v>1</v>
      </c>
      <c r="AD5079" t="s">
        <v>49</v>
      </c>
    </row>
    <row r="5080" spans="1:30" x14ac:dyDescent="0.25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>
        <f>IF(Customers[[#This Row],[Churn Label]]="Yes", 1, 0)</f>
        <v>1</v>
      </c>
      <c r="AD5080" t="s">
        <v>92</v>
      </c>
    </row>
    <row r="5081" spans="1:30" x14ac:dyDescent="0.25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>
        <f>IF(Customers[[#This Row],[Churn Label]]="Yes", 1, 0)</f>
        <v>1</v>
      </c>
      <c r="AD5081" t="s">
        <v>105</v>
      </c>
    </row>
    <row r="5082" spans="1:30" x14ac:dyDescent="0.25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>
        <f>IF(Customers[[#This Row],[Churn Label]]="Yes", 1, 0)</f>
        <v>1</v>
      </c>
      <c r="AD5082" t="s">
        <v>96</v>
      </c>
    </row>
    <row r="5083" spans="1:30" x14ac:dyDescent="0.25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>
        <f>IF(Customers[[#This Row],[Churn Label]]="Yes", 1, 0)</f>
        <v>1</v>
      </c>
      <c r="AD5083" t="s">
        <v>97</v>
      </c>
    </row>
    <row r="5084" spans="1:30" x14ac:dyDescent="0.25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>
        <f>IF(Customers[[#This Row],[Churn Label]]="Yes", 1, 0)</f>
        <v>1</v>
      </c>
      <c r="AD5084" t="s">
        <v>49</v>
      </c>
    </row>
    <row r="5085" spans="1:30" x14ac:dyDescent="0.25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>
        <f>IF(Customers[[#This Row],[Churn Label]]="Yes", 1, 0)</f>
        <v>1</v>
      </c>
      <c r="AD5085" t="s">
        <v>104</v>
      </c>
    </row>
    <row r="5086" spans="1:30" x14ac:dyDescent="0.25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>
        <f>IF(Customers[[#This Row],[Churn Label]]="Yes", 1, 0)</f>
        <v>1</v>
      </c>
      <c r="AD5086" t="s">
        <v>104</v>
      </c>
    </row>
    <row r="5087" spans="1:30" x14ac:dyDescent="0.25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>
        <f>IF(Customers[[#This Row],[Churn Label]]="Yes", 1, 0)</f>
        <v>1</v>
      </c>
      <c r="AD5087" t="s">
        <v>106</v>
      </c>
    </row>
    <row r="5088" spans="1:30" x14ac:dyDescent="0.25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>
        <f>IF(Customers[[#This Row],[Churn Label]]="Yes", 1, 0)</f>
        <v>1</v>
      </c>
      <c r="AD5088" t="s">
        <v>96</v>
      </c>
    </row>
    <row r="5089" spans="1:30" x14ac:dyDescent="0.25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>
        <f>IF(Customers[[#This Row],[Churn Label]]="Yes", 1, 0)</f>
        <v>1</v>
      </c>
      <c r="AD5089" t="s">
        <v>96</v>
      </c>
    </row>
    <row r="5090" spans="1:30" x14ac:dyDescent="0.25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>
        <f>IF(Customers[[#This Row],[Churn Label]]="Yes", 1, 0)</f>
        <v>1</v>
      </c>
      <c r="AD5090" t="s">
        <v>102</v>
      </c>
    </row>
    <row r="5091" spans="1:30" x14ac:dyDescent="0.25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>
        <f>IF(Customers[[#This Row],[Churn Label]]="Yes", 1, 0)</f>
        <v>1</v>
      </c>
      <c r="AD5091" t="s">
        <v>100</v>
      </c>
    </row>
    <row r="5092" spans="1:30" x14ac:dyDescent="0.25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>
        <f>IF(Customers[[#This Row],[Churn Label]]="Yes", 1, 0)</f>
        <v>1</v>
      </c>
      <c r="AD5092" t="s">
        <v>57</v>
      </c>
    </row>
    <row r="5093" spans="1:30" x14ac:dyDescent="0.25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>
        <f>IF(Customers[[#This Row],[Churn Label]]="Yes", 1, 0)</f>
        <v>1</v>
      </c>
      <c r="AD5093" t="s">
        <v>49</v>
      </c>
    </row>
    <row r="5094" spans="1:30" x14ac:dyDescent="0.25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>
        <f>IF(Customers[[#This Row],[Churn Label]]="Yes", 1, 0)</f>
        <v>1</v>
      </c>
      <c r="AD5094" t="s">
        <v>96</v>
      </c>
    </row>
    <row r="5095" spans="1:30" x14ac:dyDescent="0.25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>
        <f>IF(Customers[[#This Row],[Churn Label]]="Yes", 1, 0)</f>
        <v>1</v>
      </c>
      <c r="AD5095" t="s">
        <v>102</v>
      </c>
    </row>
    <row r="5096" spans="1:30" x14ac:dyDescent="0.25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>
        <f>IF(Customers[[#This Row],[Churn Label]]="Yes", 1, 0)</f>
        <v>1</v>
      </c>
      <c r="AD5096" t="s">
        <v>102</v>
      </c>
    </row>
    <row r="5097" spans="1:30" x14ac:dyDescent="0.25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>
        <f>IF(Customers[[#This Row],[Churn Label]]="Yes", 1, 0)</f>
        <v>1</v>
      </c>
      <c r="AD5097" t="s">
        <v>100</v>
      </c>
    </row>
    <row r="5098" spans="1:30" x14ac:dyDescent="0.25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>
        <f>IF(Customers[[#This Row],[Churn Label]]="Yes", 1, 0)</f>
        <v>1</v>
      </c>
      <c r="AD5098" t="s">
        <v>100</v>
      </c>
    </row>
    <row r="5099" spans="1:30" x14ac:dyDescent="0.25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>
        <f>IF(Customers[[#This Row],[Churn Label]]="Yes", 1, 0)</f>
        <v>1</v>
      </c>
      <c r="AD5099" t="s">
        <v>100</v>
      </c>
    </row>
    <row r="5100" spans="1:30" x14ac:dyDescent="0.25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>
        <f>IF(Customers[[#This Row],[Churn Label]]="Yes", 1, 0)</f>
        <v>1</v>
      </c>
      <c r="AD5100" t="s">
        <v>57</v>
      </c>
    </row>
    <row r="5101" spans="1:30" x14ac:dyDescent="0.25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>
        <f>IF(Customers[[#This Row],[Churn Label]]="Yes", 1, 0)</f>
        <v>1</v>
      </c>
      <c r="AD5101" t="s">
        <v>57</v>
      </c>
    </row>
    <row r="5102" spans="1:30" x14ac:dyDescent="0.25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>
        <f>IF(Customers[[#This Row],[Churn Label]]="Yes", 1, 0)</f>
        <v>1</v>
      </c>
      <c r="AD5102" t="s">
        <v>92</v>
      </c>
    </row>
    <row r="5103" spans="1:30" x14ac:dyDescent="0.25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>
        <f>IF(Customers[[#This Row],[Churn Label]]="Yes", 1, 0)</f>
        <v>1</v>
      </c>
      <c r="AD5103" t="s">
        <v>105</v>
      </c>
    </row>
    <row r="5104" spans="1:30" x14ac:dyDescent="0.25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>
        <f>IF(Customers[[#This Row],[Churn Label]]="Yes", 1, 0)</f>
        <v>1</v>
      </c>
      <c r="AD5104" t="s">
        <v>66</v>
      </c>
    </row>
    <row r="5105" spans="1:30" x14ac:dyDescent="0.25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>
        <f>IF(Customers[[#This Row],[Churn Label]]="Yes", 1, 0)</f>
        <v>1</v>
      </c>
      <c r="AD5105" t="s">
        <v>91</v>
      </c>
    </row>
    <row r="5106" spans="1:30" x14ac:dyDescent="0.25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>
        <f>IF(Customers[[#This Row],[Churn Label]]="Yes", 1, 0)</f>
        <v>1</v>
      </c>
      <c r="AD5106" t="s">
        <v>97</v>
      </c>
    </row>
    <row r="5107" spans="1:30" x14ac:dyDescent="0.25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>
        <f>IF(Customers[[#This Row],[Churn Label]]="Yes", 1, 0)</f>
        <v>1</v>
      </c>
      <c r="AD5107" t="s">
        <v>87</v>
      </c>
    </row>
    <row r="5108" spans="1:30" x14ac:dyDescent="0.25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>
        <f>IF(Customers[[#This Row],[Churn Label]]="Yes", 1, 0)</f>
        <v>1</v>
      </c>
      <c r="AD5108" t="s">
        <v>101</v>
      </c>
    </row>
    <row r="5109" spans="1:30" x14ac:dyDescent="0.25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>
        <f>IF(Customers[[#This Row],[Churn Label]]="Yes", 1, 0)</f>
        <v>1</v>
      </c>
      <c r="AD5109" t="s">
        <v>49</v>
      </c>
    </row>
    <row r="5110" spans="1:30" x14ac:dyDescent="0.25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>
        <f>IF(Customers[[#This Row],[Churn Label]]="Yes", 1, 0)</f>
        <v>1</v>
      </c>
      <c r="AD5110" t="s">
        <v>99</v>
      </c>
    </row>
    <row r="5111" spans="1:30" x14ac:dyDescent="0.25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>
        <f>IF(Customers[[#This Row],[Churn Label]]="Yes", 1, 0)</f>
        <v>1</v>
      </c>
      <c r="AD5111" t="s">
        <v>92</v>
      </c>
    </row>
    <row r="5112" spans="1:30" x14ac:dyDescent="0.25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>
        <f>IF(Customers[[#This Row],[Churn Label]]="Yes", 1, 0)</f>
        <v>1</v>
      </c>
      <c r="AD5112" t="s">
        <v>105</v>
      </c>
    </row>
    <row r="5113" spans="1:30" x14ac:dyDescent="0.25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>
        <f>IF(Customers[[#This Row],[Churn Label]]="Yes", 1, 0)</f>
        <v>1</v>
      </c>
      <c r="AD5113" t="s">
        <v>66</v>
      </c>
    </row>
    <row r="5114" spans="1:30" x14ac:dyDescent="0.25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>
        <f>IF(Customers[[#This Row],[Churn Label]]="Yes", 1, 0)</f>
        <v>1</v>
      </c>
      <c r="AD5114" t="s">
        <v>108</v>
      </c>
    </row>
    <row r="5115" spans="1:30" x14ac:dyDescent="0.25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>
        <f>IF(Customers[[#This Row],[Churn Label]]="Yes", 1, 0)</f>
        <v>1</v>
      </c>
      <c r="AD5115" t="s">
        <v>97</v>
      </c>
    </row>
    <row r="5116" spans="1:30" x14ac:dyDescent="0.25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>
        <f>IF(Customers[[#This Row],[Churn Label]]="Yes", 1, 0)</f>
        <v>1</v>
      </c>
      <c r="AD5116" t="s">
        <v>104</v>
      </c>
    </row>
    <row r="5117" spans="1:30" x14ac:dyDescent="0.25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>
        <f>IF(Customers[[#This Row],[Churn Label]]="Yes", 1, 0)</f>
        <v>1</v>
      </c>
      <c r="AD5117" t="s">
        <v>96</v>
      </c>
    </row>
    <row r="5118" spans="1:30" x14ac:dyDescent="0.25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>
        <f>IF(Customers[[#This Row],[Churn Label]]="Yes", 1, 0)</f>
        <v>1</v>
      </c>
      <c r="AD5118" t="s">
        <v>102</v>
      </c>
    </row>
    <row r="5119" spans="1:30" x14ac:dyDescent="0.25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>
        <f>IF(Customers[[#This Row],[Churn Label]]="Yes", 1, 0)</f>
        <v>1</v>
      </c>
      <c r="AD5119" t="s">
        <v>100</v>
      </c>
    </row>
    <row r="5120" spans="1:30" x14ac:dyDescent="0.25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>
        <f>IF(Customers[[#This Row],[Churn Label]]="Yes", 1, 0)</f>
        <v>1</v>
      </c>
      <c r="AD5120" t="s">
        <v>104</v>
      </c>
    </row>
    <row r="5121" spans="1:30" x14ac:dyDescent="0.25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>
        <f>IF(Customers[[#This Row],[Churn Label]]="Yes", 1, 0)</f>
        <v>1</v>
      </c>
      <c r="AD5121" t="s">
        <v>96</v>
      </c>
    </row>
    <row r="5122" spans="1:30" x14ac:dyDescent="0.25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>
        <f>IF(Customers[[#This Row],[Churn Label]]="Yes", 1, 0)</f>
        <v>1</v>
      </c>
      <c r="AD5122" t="s">
        <v>96</v>
      </c>
    </row>
    <row r="5123" spans="1:30" x14ac:dyDescent="0.25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>
        <f>IF(Customers[[#This Row],[Churn Label]]="Yes", 1, 0)</f>
        <v>1</v>
      </c>
      <c r="AD5123" t="s">
        <v>102</v>
      </c>
    </row>
    <row r="5124" spans="1:30" x14ac:dyDescent="0.25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>
        <f>IF(Customers[[#This Row],[Churn Label]]="Yes", 1, 0)</f>
        <v>1</v>
      </c>
      <c r="AD5124" t="s">
        <v>102</v>
      </c>
    </row>
    <row r="5125" spans="1:30" x14ac:dyDescent="0.25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>
        <f>IF(Customers[[#This Row],[Churn Label]]="Yes", 1, 0)</f>
        <v>1</v>
      </c>
      <c r="AD5125" t="s">
        <v>57</v>
      </c>
    </row>
    <row r="5126" spans="1:30" x14ac:dyDescent="0.25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>
        <f>IF(Customers[[#This Row],[Churn Label]]="Yes", 1, 0)</f>
        <v>1</v>
      </c>
      <c r="AD5126" t="s">
        <v>100</v>
      </c>
    </row>
    <row r="5127" spans="1:30" x14ac:dyDescent="0.25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>
        <f>IF(Customers[[#This Row],[Churn Label]]="Yes", 1, 0)</f>
        <v>1</v>
      </c>
      <c r="AD5127" t="s">
        <v>100</v>
      </c>
    </row>
    <row r="5128" spans="1:30" x14ac:dyDescent="0.25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>
        <f>IF(Customers[[#This Row],[Churn Label]]="Yes", 1, 0)</f>
        <v>1</v>
      </c>
      <c r="AD5128" t="s">
        <v>57</v>
      </c>
    </row>
    <row r="5129" spans="1:30" x14ac:dyDescent="0.25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>
        <f>IF(Customers[[#This Row],[Churn Label]]="Yes", 1, 0)</f>
        <v>1</v>
      </c>
      <c r="AD5129" t="s">
        <v>92</v>
      </c>
    </row>
    <row r="5130" spans="1:30" x14ac:dyDescent="0.25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>
        <f>IF(Customers[[#This Row],[Churn Label]]="Yes", 1, 0)</f>
        <v>1</v>
      </c>
      <c r="AD5130" t="s">
        <v>105</v>
      </c>
    </row>
    <row r="5131" spans="1:30" x14ac:dyDescent="0.25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>
        <f>IF(Customers[[#This Row],[Churn Label]]="Yes", 1, 0)</f>
        <v>1</v>
      </c>
      <c r="AD5131" t="s">
        <v>66</v>
      </c>
    </row>
    <row r="5132" spans="1:30" x14ac:dyDescent="0.25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>
        <f>IF(Customers[[#This Row],[Churn Label]]="Yes", 1, 0)</f>
        <v>1</v>
      </c>
      <c r="AD5132" t="s">
        <v>108</v>
      </c>
    </row>
    <row r="5133" spans="1:30" x14ac:dyDescent="0.25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>
        <f>IF(Customers[[#This Row],[Churn Label]]="Yes", 1, 0)</f>
        <v>1</v>
      </c>
      <c r="AD5133" t="s">
        <v>97</v>
      </c>
    </row>
    <row r="5134" spans="1:30" x14ac:dyDescent="0.25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>
        <f>IF(Customers[[#This Row],[Churn Label]]="Yes", 1, 0)</f>
        <v>1</v>
      </c>
      <c r="AD5134" t="s">
        <v>57</v>
      </c>
    </row>
    <row r="5135" spans="1:30" x14ac:dyDescent="0.25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>
        <f>IF(Customers[[#This Row],[Churn Label]]="Yes", 1, 0)</f>
        <v>1</v>
      </c>
      <c r="AD5135" t="s">
        <v>101</v>
      </c>
    </row>
    <row r="5136" spans="1:30" x14ac:dyDescent="0.25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>
        <f>IF(Customers[[#This Row],[Churn Label]]="Yes", 1, 0)</f>
        <v>1</v>
      </c>
      <c r="AD5136" t="s">
        <v>49</v>
      </c>
    </row>
    <row r="5137" spans="1:30" x14ac:dyDescent="0.25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>
        <f>IF(Customers[[#This Row],[Churn Label]]="Yes", 1, 0)</f>
        <v>1</v>
      </c>
      <c r="AD5137" t="s">
        <v>99</v>
      </c>
    </row>
    <row r="5138" spans="1:30" x14ac:dyDescent="0.25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>
        <f>IF(Customers[[#This Row],[Churn Label]]="Yes", 1, 0)</f>
        <v>1</v>
      </c>
      <c r="AD5138" t="s">
        <v>92</v>
      </c>
    </row>
    <row r="5139" spans="1:30" x14ac:dyDescent="0.25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>
        <f>IF(Customers[[#This Row],[Churn Label]]="Yes", 1, 0)</f>
        <v>1</v>
      </c>
      <c r="AD5139" t="s">
        <v>49</v>
      </c>
    </row>
    <row r="5140" spans="1:30" x14ac:dyDescent="0.25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>
        <f>IF(Customers[[#This Row],[Churn Label]]="Yes", 1, 0)</f>
        <v>1</v>
      </c>
      <c r="AD5140" t="s">
        <v>66</v>
      </c>
    </row>
    <row r="5141" spans="1:30" x14ac:dyDescent="0.25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>
        <f>IF(Customers[[#This Row],[Churn Label]]="Yes", 1, 0)</f>
        <v>1</v>
      </c>
      <c r="AD5141" t="s">
        <v>108</v>
      </c>
    </row>
    <row r="5142" spans="1:30" x14ac:dyDescent="0.25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>
        <f>IF(Customers[[#This Row],[Churn Label]]="Yes", 1, 0)</f>
        <v>1</v>
      </c>
      <c r="AD5142" t="s">
        <v>97</v>
      </c>
    </row>
    <row r="5143" spans="1:30" x14ac:dyDescent="0.25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>
        <f>IF(Customers[[#This Row],[Churn Label]]="Yes", 1, 0)</f>
        <v>1</v>
      </c>
      <c r="AD5143" t="s">
        <v>104</v>
      </c>
    </row>
    <row r="5144" spans="1:30" x14ac:dyDescent="0.25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>
        <f>IF(Customers[[#This Row],[Churn Label]]="Yes", 1, 0)</f>
        <v>1</v>
      </c>
      <c r="AD5144" t="s">
        <v>103</v>
      </c>
    </row>
    <row r="5145" spans="1:30" x14ac:dyDescent="0.25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>
        <f>IF(Customers[[#This Row],[Churn Label]]="Yes", 1, 0)</f>
        <v>1</v>
      </c>
      <c r="AD5145" t="s">
        <v>91</v>
      </c>
    </row>
    <row r="5146" spans="1:30" x14ac:dyDescent="0.25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>
        <f>IF(Customers[[#This Row],[Churn Label]]="Yes", 1, 0)</f>
        <v>1</v>
      </c>
      <c r="AD5146" t="s">
        <v>104</v>
      </c>
    </row>
    <row r="5147" spans="1:30" x14ac:dyDescent="0.25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>
        <f>IF(Customers[[#This Row],[Churn Label]]="Yes", 1, 0)</f>
        <v>1</v>
      </c>
      <c r="AD5147" t="s">
        <v>103</v>
      </c>
    </row>
    <row r="5148" spans="1:30" x14ac:dyDescent="0.25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>
        <f>IF(Customers[[#This Row],[Churn Label]]="Yes", 1, 0)</f>
        <v>1</v>
      </c>
      <c r="AD5148" t="s">
        <v>104</v>
      </c>
    </row>
    <row r="5149" spans="1:30" x14ac:dyDescent="0.25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>
        <f>IF(Customers[[#This Row],[Churn Label]]="Yes", 1, 0)</f>
        <v>1</v>
      </c>
      <c r="AD5149" t="s">
        <v>57</v>
      </c>
    </row>
    <row r="5150" spans="1:30" x14ac:dyDescent="0.25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>
        <f>IF(Customers[[#This Row],[Churn Label]]="Yes", 1, 0)</f>
        <v>1</v>
      </c>
      <c r="AD5150" t="s">
        <v>57</v>
      </c>
    </row>
    <row r="5151" spans="1:30" x14ac:dyDescent="0.25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>
        <f>IF(Customers[[#This Row],[Churn Label]]="Yes", 1, 0)</f>
        <v>1</v>
      </c>
      <c r="AD5151" t="s">
        <v>57</v>
      </c>
    </row>
    <row r="5152" spans="1:30" x14ac:dyDescent="0.25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>
        <f>IF(Customers[[#This Row],[Churn Label]]="Yes", 1, 0)</f>
        <v>1</v>
      </c>
      <c r="AD5152" t="s">
        <v>57</v>
      </c>
    </row>
    <row r="5153" spans="1:30" x14ac:dyDescent="0.25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>
        <f>IF(Customers[[#This Row],[Churn Label]]="Yes", 1, 0)</f>
        <v>1</v>
      </c>
      <c r="AD5153" t="s">
        <v>57</v>
      </c>
    </row>
    <row r="5154" spans="1:30" x14ac:dyDescent="0.25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>
        <f>IF(Customers[[#This Row],[Churn Label]]="Yes", 1, 0)</f>
        <v>1</v>
      </c>
      <c r="AD5154" t="s">
        <v>57</v>
      </c>
    </row>
    <row r="5155" spans="1:30" x14ac:dyDescent="0.25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>
        <f>IF(Customers[[#This Row],[Churn Label]]="Yes", 1, 0)</f>
        <v>1</v>
      </c>
      <c r="AD5155" t="s">
        <v>57</v>
      </c>
    </row>
    <row r="5156" spans="1:30" x14ac:dyDescent="0.25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>
        <f>IF(Customers[[#This Row],[Churn Label]]="Yes", 1, 0)</f>
        <v>1</v>
      </c>
      <c r="AD5156" t="s">
        <v>57</v>
      </c>
    </row>
    <row r="5157" spans="1:30" x14ac:dyDescent="0.25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>
        <f>IF(Customers[[#This Row],[Churn Label]]="Yes", 1, 0)</f>
        <v>1</v>
      </c>
      <c r="AD5157" t="s">
        <v>57</v>
      </c>
    </row>
    <row r="5158" spans="1:30" x14ac:dyDescent="0.25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>
        <f>IF(Customers[[#This Row],[Churn Label]]="Yes", 1, 0)</f>
        <v>1</v>
      </c>
      <c r="AD5158" t="s">
        <v>96</v>
      </c>
    </row>
    <row r="5159" spans="1:30" x14ac:dyDescent="0.25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>
        <f>IF(Customers[[#This Row],[Churn Label]]="Yes", 1, 0)</f>
        <v>1</v>
      </c>
      <c r="AD5159" t="s">
        <v>96</v>
      </c>
    </row>
    <row r="5160" spans="1:30" x14ac:dyDescent="0.25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>
        <f>IF(Customers[[#This Row],[Churn Label]]="Yes", 1, 0)</f>
        <v>1</v>
      </c>
      <c r="AD5160" t="s">
        <v>102</v>
      </c>
    </row>
    <row r="5161" spans="1:30" x14ac:dyDescent="0.25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>
        <f>IF(Customers[[#This Row],[Churn Label]]="Yes", 1, 0)</f>
        <v>1</v>
      </c>
      <c r="AD5161" t="s">
        <v>102</v>
      </c>
    </row>
    <row r="5162" spans="1:30" x14ac:dyDescent="0.25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>
        <f>IF(Customers[[#This Row],[Churn Label]]="Yes", 1, 0)</f>
        <v>1</v>
      </c>
      <c r="AD5162" t="s">
        <v>102</v>
      </c>
    </row>
    <row r="5163" spans="1:30" x14ac:dyDescent="0.25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>
        <f>IF(Customers[[#This Row],[Churn Label]]="Yes", 1, 0)</f>
        <v>1</v>
      </c>
      <c r="AD5163" t="s">
        <v>100</v>
      </c>
    </row>
    <row r="5164" spans="1:30" x14ac:dyDescent="0.25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>
        <f>IF(Customers[[#This Row],[Churn Label]]="Yes", 1, 0)</f>
        <v>1</v>
      </c>
      <c r="AD5164" t="s">
        <v>100</v>
      </c>
    </row>
    <row r="5165" spans="1:30" x14ac:dyDescent="0.25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>
        <f>IF(Customers[[#This Row],[Churn Label]]="Yes", 1, 0)</f>
        <v>1</v>
      </c>
      <c r="AD5165" t="s">
        <v>100</v>
      </c>
    </row>
    <row r="5166" spans="1:30" x14ac:dyDescent="0.25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>
        <f>IF(Customers[[#This Row],[Churn Label]]="Yes", 1, 0)</f>
        <v>1</v>
      </c>
      <c r="AD5166" t="s">
        <v>57</v>
      </c>
    </row>
    <row r="5167" spans="1:30" x14ac:dyDescent="0.25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>
        <f>IF(Customers[[#This Row],[Churn Label]]="Yes", 1, 0)</f>
        <v>1</v>
      </c>
      <c r="AD5167" t="s">
        <v>57</v>
      </c>
    </row>
    <row r="5168" spans="1:30" x14ac:dyDescent="0.25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C5168">
        <f>IF(Customers[[#This Row],[Churn Label]]="Yes", 1, 0)</f>
        <v>0</v>
      </c>
    </row>
    <row r="5169" spans="1:29" x14ac:dyDescent="0.25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C5169">
        <f>IF(Customers[[#This Row],[Churn Label]]="Yes", 1, 0)</f>
        <v>0</v>
      </c>
    </row>
    <row r="5170" spans="1:29" x14ac:dyDescent="0.25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C5170">
        <f>IF(Customers[[#This Row],[Churn Label]]="Yes", 1, 0)</f>
        <v>0</v>
      </c>
    </row>
    <row r="5171" spans="1:29" x14ac:dyDescent="0.25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C5171">
        <f>IF(Customers[[#This Row],[Churn Label]]="Yes", 1, 0)</f>
        <v>0</v>
      </c>
    </row>
    <row r="5172" spans="1:29" x14ac:dyDescent="0.25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C5172">
        <f>IF(Customers[[#This Row],[Churn Label]]="Yes", 1, 0)</f>
        <v>0</v>
      </c>
    </row>
    <row r="5173" spans="1:29" x14ac:dyDescent="0.25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C5173">
        <f>IF(Customers[[#This Row],[Churn Label]]="Yes", 1, 0)</f>
        <v>0</v>
      </c>
    </row>
    <row r="5174" spans="1:29" x14ac:dyDescent="0.25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C5174">
        <f>IF(Customers[[#This Row],[Churn Label]]="Yes", 1, 0)</f>
        <v>0</v>
      </c>
    </row>
    <row r="5175" spans="1:29" x14ac:dyDescent="0.25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C5175">
        <f>IF(Customers[[#This Row],[Churn Label]]="Yes", 1, 0)</f>
        <v>0</v>
      </c>
    </row>
    <row r="5176" spans="1:29" x14ac:dyDescent="0.25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C5176">
        <f>IF(Customers[[#This Row],[Churn Label]]="Yes", 1, 0)</f>
        <v>0</v>
      </c>
    </row>
    <row r="5177" spans="1:29" x14ac:dyDescent="0.25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C5177">
        <f>IF(Customers[[#This Row],[Churn Label]]="Yes", 1, 0)</f>
        <v>0</v>
      </c>
    </row>
    <row r="5178" spans="1:29" x14ac:dyDescent="0.25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C5178">
        <f>IF(Customers[[#This Row],[Churn Label]]="Yes", 1, 0)</f>
        <v>0</v>
      </c>
    </row>
    <row r="5179" spans="1:29" x14ac:dyDescent="0.25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C5179">
        <f>IF(Customers[[#This Row],[Churn Label]]="Yes", 1, 0)</f>
        <v>0</v>
      </c>
    </row>
    <row r="5180" spans="1:29" x14ac:dyDescent="0.25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C5180">
        <f>IF(Customers[[#This Row],[Churn Label]]="Yes", 1, 0)</f>
        <v>0</v>
      </c>
    </row>
    <row r="5181" spans="1:29" x14ac:dyDescent="0.25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C5181">
        <f>IF(Customers[[#This Row],[Churn Label]]="Yes", 1, 0)</f>
        <v>0</v>
      </c>
    </row>
    <row r="5182" spans="1:29" x14ac:dyDescent="0.25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C5182">
        <f>IF(Customers[[#This Row],[Churn Label]]="Yes", 1, 0)</f>
        <v>0</v>
      </c>
    </row>
    <row r="5183" spans="1:29" x14ac:dyDescent="0.25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C5183">
        <f>IF(Customers[[#This Row],[Churn Label]]="Yes", 1, 0)</f>
        <v>0</v>
      </c>
    </row>
    <row r="5184" spans="1:29" x14ac:dyDescent="0.25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C5184">
        <f>IF(Customers[[#This Row],[Churn Label]]="Yes", 1, 0)</f>
        <v>0</v>
      </c>
    </row>
    <row r="5185" spans="1:29" x14ac:dyDescent="0.25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C5185">
        <f>IF(Customers[[#This Row],[Churn Label]]="Yes", 1, 0)</f>
        <v>0</v>
      </c>
    </row>
    <row r="5186" spans="1:29" x14ac:dyDescent="0.25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C5186">
        <f>IF(Customers[[#This Row],[Churn Label]]="Yes", 1, 0)</f>
        <v>0</v>
      </c>
    </row>
    <row r="5187" spans="1:29" x14ac:dyDescent="0.25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C5187">
        <f>IF(Customers[[#This Row],[Churn Label]]="Yes", 1, 0)</f>
        <v>0</v>
      </c>
    </row>
    <row r="5188" spans="1:29" x14ac:dyDescent="0.25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C5188">
        <f>IF(Customers[[#This Row],[Churn Label]]="Yes", 1, 0)</f>
        <v>0</v>
      </c>
    </row>
    <row r="5189" spans="1:29" x14ac:dyDescent="0.25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C5189">
        <f>IF(Customers[[#This Row],[Churn Label]]="Yes", 1, 0)</f>
        <v>0</v>
      </c>
    </row>
    <row r="5190" spans="1:29" x14ac:dyDescent="0.25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C5190">
        <f>IF(Customers[[#This Row],[Churn Label]]="Yes", 1, 0)</f>
        <v>0</v>
      </c>
    </row>
    <row r="5191" spans="1:29" x14ac:dyDescent="0.25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C5191">
        <f>IF(Customers[[#This Row],[Churn Label]]="Yes", 1, 0)</f>
        <v>0</v>
      </c>
    </row>
    <row r="5192" spans="1:29" x14ac:dyDescent="0.25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C5192">
        <f>IF(Customers[[#This Row],[Churn Label]]="Yes", 1, 0)</f>
        <v>0</v>
      </c>
    </row>
    <row r="5193" spans="1:29" x14ac:dyDescent="0.25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C5193">
        <f>IF(Customers[[#This Row],[Churn Label]]="Yes", 1, 0)</f>
        <v>0</v>
      </c>
    </row>
    <row r="5194" spans="1:29" x14ac:dyDescent="0.25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C5194">
        <f>IF(Customers[[#This Row],[Churn Label]]="Yes", 1, 0)</f>
        <v>0</v>
      </c>
    </row>
    <row r="5195" spans="1:29" x14ac:dyDescent="0.25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C5195">
        <f>IF(Customers[[#This Row],[Churn Label]]="Yes", 1, 0)</f>
        <v>0</v>
      </c>
    </row>
    <row r="5196" spans="1:29" x14ac:dyDescent="0.25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C5196">
        <f>IF(Customers[[#This Row],[Churn Label]]="Yes", 1, 0)</f>
        <v>0</v>
      </c>
    </row>
    <row r="5197" spans="1:29" x14ac:dyDescent="0.25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C5197">
        <f>IF(Customers[[#This Row],[Churn Label]]="Yes", 1, 0)</f>
        <v>0</v>
      </c>
    </row>
    <row r="5198" spans="1:29" x14ac:dyDescent="0.25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C5198">
        <f>IF(Customers[[#This Row],[Churn Label]]="Yes", 1, 0)</f>
        <v>0</v>
      </c>
    </row>
    <row r="5199" spans="1:29" x14ac:dyDescent="0.25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C5199">
        <f>IF(Customers[[#This Row],[Churn Label]]="Yes", 1, 0)</f>
        <v>0</v>
      </c>
    </row>
    <row r="5200" spans="1:29" x14ac:dyDescent="0.25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C5200">
        <f>IF(Customers[[#This Row],[Churn Label]]="Yes", 1, 0)</f>
        <v>0</v>
      </c>
    </row>
    <row r="5201" spans="1:29" x14ac:dyDescent="0.25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C5201">
        <f>IF(Customers[[#This Row],[Churn Label]]="Yes", 1, 0)</f>
        <v>0</v>
      </c>
    </row>
    <row r="5202" spans="1:29" x14ac:dyDescent="0.25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C5202">
        <f>IF(Customers[[#This Row],[Churn Label]]="Yes", 1, 0)</f>
        <v>0</v>
      </c>
    </row>
    <row r="5203" spans="1:29" x14ac:dyDescent="0.25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C5203">
        <f>IF(Customers[[#This Row],[Churn Label]]="Yes", 1, 0)</f>
        <v>0</v>
      </c>
    </row>
    <row r="5204" spans="1:29" x14ac:dyDescent="0.25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C5204">
        <f>IF(Customers[[#This Row],[Churn Label]]="Yes", 1, 0)</f>
        <v>0</v>
      </c>
    </row>
    <row r="5205" spans="1:29" x14ac:dyDescent="0.25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C5205">
        <f>IF(Customers[[#This Row],[Churn Label]]="Yes", 1, 0)</f>
        <v>0</v>
      </c>
    </row>
    <row r="5206" spans="1:29" x14ac:dyDescent="0.25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C5206">
        <f>IF(Customers[[#This Row],[Churn Label]]="Yes", 1, 0)</f>
        <v>0</v>
      </c>
    </row>
    <row r="5207" spans="1:29" x14ac:dyDescent="0.25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C5207">
        <f>IF(Customers[[#This Row],[Churn Label]]="Yes", 1, 0)</f>
        <v>0</v>
      </c>
    </row>
    <row r="5208" spans="1:29" x14ac:dyDescent="0.25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C5208">
        <f>IF(Customers[[#This Row],[Churn Label]]="Yes", 1, 0)</f>
        <v>0</v>
      </c>
    </row>
    <row r="5209" spans="1:29" x14ac:dyDescent="0.25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C5209">
        <f>IF(Customers[[#This Row],[Churn Label]]="Yes", 1, 0)</f>
        <v>0</v>
      </c>
    </row>
    <row r="5210" spans="1:29" x14ac:dyDescent="0.25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C5210">
        <f>IF(Customers[[#This Row],[Churn Label]]="Yes", 1, 0)</f>
        <v>0</v>
      </c>
    </row>
    <row r="5211" spans="1:29" x14ac:dyDescent="0.25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C5211">
        <f>IF(Customers[[#This Row],[Churn Label]]="Yes", 1, 0)</f>
        <v>0</v>
      </c>
    </row>
    <row r="5212" spans="1:29" x14ac:dyDescent="0.25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C5212">
        <f>IF(Customers[[#This Row],[Churn Label]]="Yes", 1, 0)</f>
        <v>0</v>
      </c>
    </row>
    <row r="5213" spans="1:29" x14ac:dyDescent="0.25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C5213">
        <f>IF(Customers[[#This Row],[Churn Label]]="Yes", 1, 0)</f>
        <v>0</v>
      </c>
    </row>
    <row r="5214" spans="1:29" x14ac:dyDescent="0.25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C5214">
        <f>IF(Customers[[#This Row],[Churn Label]]="Yes", 1, 0)</f>
        <v>0</v>
      </c>
    </row>
    <row r="5215" spans="1:29" x14ac:dyDescent="0.25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C5215">
        <f>IF(Customers[[#This Row],[Churn Label]]="Yes", 1, 0)</f>
        <v>0</v>
      </c>
    </row>
    <row r="5216" spans="1:29" x14ac:dyDescent="0.25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C5216">
        <f>IF(Customers[[#This Row],[Churn Label]]="Yes", 1, 0)</f>
        <v>0</v>
      </c>
    </row>
    <row r="5217" spans="1:29" x14ac:dyDescent="0.25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C5217">
        <f>IF(Customers[[#This Row],[Churn Label]]="Yes", 1, 0)</f>
        <v>0</v>
      </c>
    </row>
    <row r="5218" spans="1:29" x14ac:dyDescent="0.25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C5218">
        <f>IF(Customers[[#This Row],[Churn Label]]="Yes", 1, 0)</f>
        <v>0</v>
      </c>
    </row>
    <row r="5219" spans="1:29" x14ac:dyDescent="0.25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C5219">
        <f>IF(Customers[[#This Row],[Churn Label]]="Yes", 1, 0)</f>
        <v>0</v>
      </c>
    </row>
    <row r="5220" spans="1:29" x14ac:dyDescent="0.25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C5220">
        <f>IF(Customers[[#This Row],[Churn Label]]="Yes", 1, 0)</f>
        <v>0</v>
      </c>
    </row>
    <row r="5221" spans="1:29" x14ac:dyDescent="0.25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C5221">
        <f>IF(Customers[[#This Row],[Churn Label]]="Yes", 1, 0)</f>
        <v>0</v>
      </c>
    </row>
    <row r="5222" spans="1:29" x14ac:dyDescent="0.25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C5222">
        <f>IF(Customers[[#This Row],[Churn Label]]="Yes", 1, 0)</f>
        <v>0</v>
      </c>
    </row>
    <row r="5223" spans="1:29" x14ac:dyDescent="0.25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C5223">
        <f>IF(Customers[[#This Row],[Churn Label]]="Yes", 1, 0)</f>
        <v>0</v>
      </c>
    </row>
    <row r="5224" spans="1:29" x14ac:dyDescent="0.25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C5224">
        <f>IF(Customers[[#This Row],[Churn Label]]="Yes", 1, 0)</f>
        <v>0</v>
      </c>
    </row>
    <row r="5225" spans="1:29" x14ac:dyDescent="0.25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C5225">
        <f>IF(Customers[[#This Row],[Churn Label]]="Yes", 1, 0)</f>
        <v>0</v>
      </c>
    </row>
    <row r="5226" spans="1:29" x14ac:dyDescent="0.25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C5226">
        <f>IF(Customers[[#This Row],[Churn Label]]="Yes", 1, 0)</f>
        <v>0</v>
      </c>
    </row>
    <row r="5227" spans="1:29" x14ac:dyDescent="0.25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C5227">
        <f>IF(Customers[[#This Row],[Churn Label]]="Yes", 1, 0)</f>
        <v>0</v>
      </c>
    </row>
    <row r="5228" spans="1:29" x14ac:dyDescent="0.25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C5228">
        <f>IF(Customers[[#This Row],[Churn Label]]="Yes", 1, 0)</f>
        <v>0</v>
      </c>
    </row>
    <row r="5229" spans="1:29" x14ac:dyDescent="0.25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C5229">
        <f>IF(Customers[[#This Row],[Churn Label]]="Yes", 1, 0)</f>
        <v>0</v>
      </c>
    </row>
    <row r="5230" spans="1:29" x14ac:dyDescent="0.25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C5230">
        <f>IF(Customers[[#This Row],[Churn Label]]="Yes", 1, 0)</f>
        <v>0</v>
      </c>
    </row>
    <row r="5231" spans="1:29" x14ac:dyDescent="0.25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C5231">
        <f>IF(Customers[[#This Row],[Churn Label]]="Yes", 1, 0)</f>
        <v>0</v>
      </c>
    </row>
    <row r="5232" spans="1:29" x14ac:dyDescent="0.25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C5232">
        <f>IF(Customers[[#This Row],[Churn Label]]="Yes", 1, 0)</f>
        <v>0</v>
      </c>
    </row>
    <row r="5233" spans="1:29" x14ac:dyDescent="0.25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C5233">
        <f>IF(Customers[[#This Row],[Churn Label]]="Yes", 1, 0)</f>
        <v>0</v>
      </c>
    </row>
    <row r="5234" spans="1:29" x14ac:dyDescent="0.25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C5234">
        <f>IF(Customers[[#This Row],[Churn Label]]="Yes", 1, 0)</f>
        <v>0</v>
      </c>
    </row>
    <row r="5235" spans="1:29" x14ac:dyDescent="0.25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C5235">
        <f>IF(Customers[[#This Row],[Churn Label]]="Yes", 1, 0)</f>
        <v>0</v>
      </c>
    </row>
    <row r="5236" spans="1:29" x14ac:dyDescent="0.25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C5236">
        <f>IF(Customers[[#This Row],[Churn Label]]="Yes", 1, 0)</f>
        <v>0</v>
      </c>
    </row>
    <row r="5237" spans="1:29" x14ac:dyDescent="0.25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C5237">
        <f>IF(Customers[[#This Row],[Churn Label]]="Yes", 1, 0)</f>
        <v>0</v>
      </c>
    </row>
    <row r="5238" spans="1:29" x14ac:dyDescent="0.25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C5238">
        <f>IF(Customers[[#This Row],[Churn Label]]="Yes", 1, 0)</f>
        <v>0</v>
      </c>
    </row>
    <row r="5239" spans="1:29" x14ac:dyDescent="0.25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C5239">
        <f>IF(Customers[[#This Row],[Churn Label]]="Yes", 1, 0)</f>
        <v>0</v>
      </c>
    </row>
    <row r="5240" spans="1:29" x14ac:dyDescent="0.25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C5240">
        <f>IF(Customers[[#This Row],[Churn Label]]="Yes", 1, 0)</f>
        <v>0</v>
      </c>
    </row>
    <row r="5241" spans="1:29" x14ac:dyDescent="0.25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C5241">
        <f>IF(Customers[[#This Row],[Churn Label]]="Yes", 1, 0)</f>
        <v>0</v>
      </c>
    </row>
    <row r="5242" spans="1:29" x14ac:dyDescent="0.25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C5242">
        <f>IF(Customers[[#This Row],[Churn Label]]="Yes", 1, 0)</f>
        <v>0</v>
      </c>
    </row>
    <row r="5243" spans="1:29" x14ac:dyDescent="0.25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C5243">
        <f>IF(Customers[[#This Row],[Churn Label]]="Yes", 1, 0)</f>
        <v>0</v>
      </c>
    </row>
    <row r="5244" spans="1:29" x14ac:dyDescent="0.25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C5244">
        <f>IF(Customers[[#This Row],[Churn Label]]="Yes", 1, 0)</f>
        <v>0</v>
      </c>
    </row>
    <row r="5245" spans="1:29" x14ac:dyDescent="0.25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C5245">
        <f>IF(Customers[[#This Row],[Churn Label]]="Yes", 1, 0)</f>
        <v>0</v>
      </c>
    </row>
    <row r="5246" spans="1:29" x14ac:dyDescent="0.25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C5246">
        <f>IF(Customers[[#This Row],[Churn Label]]="Yes", 1, 0)</f>
        <v>0</v>
      </c>
    </row>
    <row r="5247" spans="1:29" x14ac:dyDescent="0.25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C5247">
        <f>IF(Customers[[#This Row],[Churn Label]]="Yes", 1, 0)</f>
        <v>0</v>
      </c>
    </row>
    <row r="5248" spans="1:29" x14ac:dyDescent="0.25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C5248">
        <f>IF(Customers[[#This Row],[Churn Label]]="Yes", 1, 0)</f>
        <v>0</v>
      </c>
    </row>
    <row r="5249" spans="1:29" x14ac:dyDescent="0.25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C5249">
        <f>IF(Customers[[#This Row],[Churn Label]]="Yes", 1, 0)</f>
        <v>0</v>
      </c>
    </row>
    <row r="5250" spans="1:29" x14ac:dyDescent="0.25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C5250">
        <f>IF(Customers[[#This Row],[Churn Label]]="Yes", 1, 0)</f>
        <v>0</v>
      </c>
    </row>
    <row r="5251" spans="1:29" x14ac:dyDescent="0.25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C5251">
        <f>IF(Customers[[#This Row],[Churn Label]]="Yes", 1, 0)</f>
        <v>0</v>
      </c>
    </row>
    <row r="5252" spans="1:29" x14ac:dyDescent="0.25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C5252">
        <f>IF(Customers[[#This Row],[Churn Label]]="Yes", 1, 0)</f>
        <v>0</v>
      </c>
    </row>
    <row r="5253" spans="1:29" x14ac:dyDescent="0.25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C5253">
        <f>IF(Customers[[#This Row],[Churn Label]]="Yes", 1, 0)</f>
        <v>0</v>
      </c>
    </row>
    <row r="5254" spans="1:29" x14ac:dyDescent="0.25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C5254">
        <f>IF(Customers[[#This Row],[Churn Label]]="Yes", 1, 0)</f>
        <v>0</v>
      </c>
    </row>
    <row r="5255" spans="1:29" x14ac:dyDescent="0.25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C5255">
        <f>IF(Customers[[#This Row],[Churn Label]]="Yes", 1, 0)</f>
        <v>0</v>
      </c>
    </row>
    <row r="5256" spans="1:29" x14ac:dyDescent="0.25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C5256">
        <f>IF(Customers[[#This Row],[Churn Label]]="Yes", 1, 0)</f>
        <v>0</v>
      </c>
    </row>
    <row r="5257" spans="1:29" x14ac:dyDescent="0.25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C5257">
        <f>IF(Customers[[#This Row],[Churn Label]]="Yes", 1, 0)</f>
        <v>0</v>
      </c>
    </row>
    <row r="5258" spans="1:29" x14ac:dyDescent="0.25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C5258">
        <f>IF(Customers[[#This Row],[Churn Label]]="Yes", 1, 0)</f>
        <v>0</v>
      </c>
    </row>
    <row r="5259" spans="1:29" x14ac:dyDescent="0.25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C5259">
        <f>IF(Customers[[#This Row],[Churn Label]]="Yes", 1, 0)</f>
        <v>0</v>
      </c>
    </row>
    <row r="5260" spans="1:29" x14ac:dyDescent="0.25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C5260">
        <f>IF(Customers[[#This Row],[Churn Label]]="Yes", 1, 0)</f>
        <v>0</v>
      </c>
    </row>
    <row r="5261" spans="1:29" x14ac:dyDescent="0.25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C5261">
        <f>IF(Customers[[#This Row],[Churn Label]]="Yes", 1, 0)</f>
        <v>0</v>
      </c>
    </row>
    <row r="5262" spans="1:29" x14ac:dyDescent="0.25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C5262">
        <f>IF(Customers[[#This Row],[Churn Label]]="Yes", 1, 0)</f>
        <v>0</v>
      </c>
    </row>
    <row r="5263" spans="1:29" x14ac:dyDescent="0.25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C5263">
        <f>IF(Customers[[#This Row],[Churn Label]]="Yes", 1, 0)</f>
        <v>0</v>
      </c>
    </row>
    <row r="5264" spans="1:29" x14ac:dyDescent="0.25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C5264">
        <f>IF(Customers[[#This Row],[Churn Label]]="Yes", 1, 0)</f>
        <v>0</v>
      </c>
    </row>
    <row r="5265" spans="1:29" x14ac:dyDescent="0.25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C5265">
        <f>IF(Customers[[#This Row],[Churn Label]]="Yes", 1, 0)</f>
        <v>0</v>
      </c>
    </row>
    <row r="5266" spans="1:29" x14ac:dyDescent="0.25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C5266">
        <f>IF(Customers[[#This Row],[Churn Label]]="Yes", 1, 0)</f>
        <v>0</v>
      </c>
    </row>
    <row r="5267" spans="1:29" x14ac:dyDescent="0.25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C5267">
        <f>IF(Customers[[#This Row],[Churn Label]]="Yes", 1, 0)</f>
        <v>0</v>
      </c>
    </row>
    <row r="5268" spans="1:29" x14ac:dyDescent="0.25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C5268">
        <f>IF(Customers[[#This Row],[Churn Label]]="Yes", 1, 0)</f>
        <v>0</v>
      </c>
    </row>
    <row r="5269" spans="1:29" x14ac:dyDescent="0.25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C5269">
        <f>IF(Customers[[#This Row],[Churn Label]]="Yes", 1, 0)</f>
        <v>0</v>
      </c>
    </row>
    <row r="5270" spans="1:29" x14ac:dyDescent="0.25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C5270">
        <f>IF(Customers[[#This Row],[Churn Label]]="Yes", 1, 0)</f>
        <v>0</v>
      </c>
    </row>
    <row r="5271" spans="1:29" x14ac:dyDescent="0.25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C5271">
        <f>IF(Customers[[#This Row],[Churn Label]]="Yes", 1, 0)</f>
        <v>0</v>
      </c>
    </row>
    <row r="5272" spans="1:29" x14ac:dyDescent="0.25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C5272">
        <f>IF(Customers[[#This Row],[Churn Label]]="Yes", 1, 0)</f>
        <v>0</v>
      </c>
    </row>
    <row r="5273" spans="1:29" x14ac:dyDescent="0.25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C5273">
        <f>IF(Customers[[#This Row],[Churn Label]]="Yes", 1, 0)</f>
        <v>0</v>
      </c>
    </row>
    <row r="5274" spans="1:29" x14ac:dyDescent="0.25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C5274">
        <f>IF(Customers[[#This Row],[Churn Label]]="Yes", 1, 0)</f>
        <v>0</v>
      </c>
    </row>
    <row r="5275" spans="1:29" x14ac:dyDescent="0.25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C5275">
        <f>IF(Customers[[#This Row],[Churn Label]]="Yes", 1, 0)</f>
        <v>0</v>
      </c>
    </row>
    <row r="5276" spans="1:29" x14ac:dyDescent="0.25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C5276">
        <f>IF(Customers[[#This Row],[Churn Label]]="Yes", 1, 0)</f>
        <v>0</v>
      </c>
    </row>
    <row r="5277" spans="1:29" x14ac:dyDescent="0.25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C5277">
        <f>IF(Customers[[#This Row],[Churn Label]]="Yes", 1, 0)</f>
        <v>0</v>
      </c>
    </row>
    <row r="5278" spans="1:29" x14ac:dyDescent="0.25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C5278">
        <f>IF(Customers[[#This Row],[Churn Label]]="Yes", 1, 0)</f>
        <v>0</v>
      </c>
    </row>
    <row r="5279" spans="1:29" x14ac:dyDescent="0.25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C5279">
        <f>IF(Customers[[#This Row],[Churn Label]]="Yes", 1, 0)</f>
        <v>0</v>
      </c>
    </row>
    <row r="5280" spans="1:29" x14ac:dyDescent="0.25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C5280">
        <f>IF(Customers[[#This Row],[Churn Label]]="Yes", 1, 0)</f>
        <v>0</v>
      </c>
    </row>
    <row r="5281" spans="1:29" x14ac:dyDescent="0.25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C5281">
        <f>IF(Customers[[#This Row],[Churn Label]]="Yes", 1, 0)</f>
        <v>0</v>
      </c>
    </row>
    <row r="5282" spans="1:29" x14ac:dyDescent="0.25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C5282">
        <f>IF(Customers[[#This Row],[Churn Label]]="Yes", 1, 0)</f>
        <v>0</v>
      </c>
    </row>
    <row r="5283" spans="1:29" x14ac:dyDescent="0.25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C5283">
        <f>IF(Customers[[#This Row],[Churn Label]]="Yes", 1, 0)</f>
        <v>0</v>
      </c>
    </row>
    <row r="5284" spans="1:29" x14ac:dyDescent="0.25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C5284">
        <f>IF(Customers[[#This Row],[Churn Label]]="Yes", 1, 0)</f>
        <v>0</v>
      </c>
    </row>
    <row r="5285" spans="1:29" x14ac:dyDescent="0.25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C5285">
        <f>IF(Customers[[#This Row],[Churn Label]]="Yes", 1, 0)</f>
        <v>0</v>
      </c>
    </row>
    <row r="5286" spans="1:29" x14ac:dyDescent="0.25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C5286">
        <f>IF(Customers[[#This Row],[Churn Label]]="Yes", 1, 0)</f>
        <v>0</v>
      </c>
    </row>
    <row r="5287" spans="1:29" x14ac:dyDescent="0.25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C5287">
        <f>IF(Customers[[#This Row],[Churn Label]]="Yes", 1, 0)</f>
        <v>0</v>
      </c>
    </row>
    <row r="5288" spans="1:29" x14ac:dyDescent="0.25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C5288">
        <f>IF(Customers[[#This Row],[Churn Label]]="Yes", 1, 0)</f>
        <v>0</v>
      </c>
    </row>
    <row r="5289" spans="1:29" x14ac:dyDescent="0.25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C5289">
        <f>IF(Customers[[#This Row],[Churn Label]]="Yes", 1, 0)</f>
        <v>0</v>
      </c>
    </row>
    <row r="5290" spans="1:29" x14ac:dyDescent="0.25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C5290">
        <f>IF(Customers[[#This Row],[Churn Label]]="Yes", 1, 0)</f>
        <v>0</v>
      </c>
    </row>
    <row r="5291" spans="1:29" x14ac:dyDescent="0.25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C5291">
        <f>IF(Customers[[#This Row],[Churn Label]]="Yes", 1, 0)</f>
        <v>0</v>
      </c>
    </row>
    <row r="5292" spans="1:29" x14ac:dyDescent="0.25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C5292">
        <f>IF(Customers[[#This Row],[Churn Label]]="Yes", 1, 0)</f>
        <v>0</v>
      </c>
    </row>
    <row r="5293" spans="1:29" x14ac:dyDescent="0.25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C5293">
        <f>IF(Customers[[#This Row],[Churn Label]]="Yes", 1, 0)</f>
        <v>0</v>
      </c>
    </row>
    <row r="5294" spans="1:29" x14ac:dyDescent="0.25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C5294">
        <f>IF(Customers[[#This Row],[Churn Label]]="Yes", 1, 0)</f>
        <v>0</v>
      </c>
    </row>
    <row r="5295" spans="1:29" x14ac:dyDescent="0.25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C5295">
        <f>IF(Customers[[#This Row],[Churn Label]]="Yes", 1, 0)</f>
        <v>0</v>
      </c>
    </row>
    <row r="5296" spans="1:29" x14ac:dyDescent="0.25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C5296">
        <f>IF(Customers[[#This Row],[Churn Label]]="Yes", 1, 0)</f>
        <v>0</v>
      </c>
    </row>
    <row r="5297" spans="1:29" x14ac:dyDescent="0.25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C5297">
        <f>IF(Customers[[#This Row],[Churn Label]]="Yes", 1, 0)</f>
        <v>0</v>
      </c>
    </row>
    <row r="5298" spans="1:29" x14ac:dyDescent="0.25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C5298">
        <f>IF(Customers[[#This Row],[Churn Label]]="Yes", 1, 0)</f>
        <v>0</v>
      </c>
    </row>
    <row r="5299" spans="1:29" x14ac:dyDescent="0.25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C5299">
        <f>IF(Customers[[#This Row],[Churn Label]]="Yes", 1, 0)</f>
        <v>0</v>
      </c>
    </row>
    <row r="5300" spans="1:29" x14ac:dyDescent="0.25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C5300">
        <f>IF(Customers[[#This Row],[Churn Label]]="Yes", 1, 0)</f>
        <v>0</v>
      </c>
    </row>
    <row r="5301" spans="1:29" x14ac:dyDescent="0.25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C5301">
        <f>IF(Customers[[#This Row],[Churn Label]]="Yes", 1, 0)</f>
        <v>0</v>
      </c>
    </row>
    <row r="5302" spans="1:29" x14ac:dyDescent="0.25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C5302">
        <f>IF(Customers[[#This Row],[Churn Label]]="Yes", 1, 0)</f>
        <v>0</v>
      </c>
    </row>
    <row r="5303" spans="1:29" x14ac:dyDescent="0.25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C5303">
        <f>IF(Customers[[#This Row],[Churn Label]]="Yes", 1, 0)</f>
        <v>0</v>
      </c>
    </row>
    <row r="5304" spans="1:29" x14ac:dyDescent="0.25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C5304">
        <f>IF(Customers[[#This Row],[Churn Label]]="Yes", 1, 0)</f>
        <v>0</v>
      </c>
    </row>
    <row r="5305" spans="1:29" x14ac:dyDescent="0.25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C5305">
        <f>IF(Customers[[#This Row],[Churn Label]]="Yes", 1, 0)</f>
        <v>0</v>
      </c>
    </row>
    <row r="5306" spans="1:29" x14ac:dyDescent="0.25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C5306">
        <f>IF(Customers[[#This Row],[Churn Label]]="Yes", 1, 0)</f>
        <v>0</v>
      </c>
    </row>
    <row r="5307" spans="1:29" x14ac:dyDescent="0.25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C5307">
        <f>IF(Customers[[#This Row],[Churn Label]]="Yes", 1, 0)</f>
        <v>0</v>
      </c>
    </row>
    <row r="5308" spans="1:29" x14ac:dyDescent="0.25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C5308">
        <f>IF(Customers[[#This Row],[Churn Label]]="Yes", 1, 0)</f>
        <v>0</v>
      </c>
    </row>
    <row r="5309" spans="1:29" x14ac:dyDescent="0.25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C5309">
        <f>IF(Customers[[#This Row],[Churn Label]]="Yes", 1, 0)</f>
        <v>0</v>
      </c>
    </row>
    <row r="5310" spans="1:29" x14ac:dyDescent="0.25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C5310">
        <f>IF(Customers[[#This Row],[Churn Label]]="Yes", 1, 0)</f>
        <v>0</v>
      </c>
    </row>
    <row r="5311" spans="1:29" x14ac:dyDescent="0.25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C5311">
        <f>IF(Customers[[#This Row],[Churn Label]]="Yes", 1, 0)</f>
        <v>0</v>
      </c>
    </row>
    <row r="5312" spans="1:29" x14ac:dyDescent="0.25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C5312">
        <f>IF(Customers[[#This Row],[Churn Label]]="Yes", 1, 0)</f>
        <v>0</v>
      </c>
    </row>
    <row r="5313" spans="1:29" x14ac:dyDescent="0.25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C5313">
        <f>IF(Customers[[#This Row],[Churn Label]]="Yes", 1, 0)</f>
        <v>0</v>
      </c>
    </row>
    <row r="5314" spans="1:29" x14ac:dyDescent="0.25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C5314">
        <f>IF(Customers[[#This Row],[Churn Label]]="Yes", 1, 0)</f>
        <v>0</v>
      </c>
    </row>
    <row r="5315" spans="1:29" x14ac:dyDescent="0.25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C5315">
        <f>IF(Customers[[#This Row],[Churn Label]]="Yes", 1, 0)</f>
        <v>0</v>
      </c>
    </row>
    <row r="5316" spans="1:29" x14ac:dyDescent="0.25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C5316">
        <f>IF(Customers[[#This Row],[Churn Label]]="Yes", 1, 0)</f>
        <v>0</v>
      </c>
    </row>
    <row r="5317" spans="1:29" x14ac:dyDescent="0.25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C5317">
        <f>IF(Customers[[#This Row],[Churn Label]]="Yes", 1, 0)</f>
        <v>0</v>
      </c>
    </row>
    <row r="5318" spans="1:29" x14ac:dyDescent="0.25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C5318">
        <f>IF(Customers[[#This Row],[Churn Label]]="Yes", 1, 0)</f>
        <v>0</v>
      </c>
    </row>
    <row r="5319" spans="1:29" x14ac:dyDescent="0.25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C5319">
        <f>IF(Customers[[#This Row],[Churn Label]]="Yes", 1, 0)</f>
        <v>0</v>
      </c>
    </row>
    <row r="5320" spans="1:29" x14ac:dyDescent="0.25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C5320">
        <f>IF(Customers[[#This Row],[Churn Label]]="Yes", 1, 0)</f>
        <v>0</v>
      </c>
    </row>
    <row r="5321" spans="1:29" x14ac:dyDescent="0.25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C5321">
        <f>IF(Customers[[#This Row],[Churn Label]]="Yes", 1, 0)</f>
        <v>0</v>
      </c>
    </row>
    <row r="5322" spans="1:29" x14ac:dyDescent="0.25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C5322">
        <f>IF(Customers[[#This Row],[Churn Label]]="Yes", 1, 0)</f>
        <v>0</v>
      </c>
    </row>
    <row r="5323" spans="1:29" x14ac:dyDescent="0.25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C5323">
        <f>IF(Customers[[#This Row],[Churn Label]]="Yes", 1, 0)</f>
        <v>0</v>
      </c>
    </row>
    <row r="5324" spans="1:29" x14ac:dyDescent="0.25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C5324">
        <f>IF(Customers[[#This Row],[Churn Label]]="Yes", 1, 0)</f>
        <v>0</v>
      </c>
    </row>
    <row r="5325" spans="1:29" x14ac:dyDescent="0.25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C5325">
        <f>IF(Customers[[#This Row],[Churn Label]]="Yes", 1, 0)</f>
        <v>0</v>
      </c>
    </row>
    <row r="5326" spans="1:29" x14ac:dyDescent="0.25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C5326">
        <f>IF(Customers[[#This Row],[Churn Label]]="Yes", 1, 0)</f>
        <v>0</v>
      </c>
    </row>
    <row r="5327" spans="1:29" x14ac:dyDescent="0.25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C5327">
        <f>IF(Customers[[#This Row],[Churn Label]]="Yes", 1, 0)</f>
        <v>0</v>
      </c>
    </row>
    <row r="5328" spans="1:29" x14ac:dyDescent="0.25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C5328">
        <f>IF(Customers[[#This Row],[Churn Label]]="Yes", 1, 0)</f>
        <v>0</v>
      </c>
    </row>
    <row r="5329" spans="1:29" x14ac:dyDescent="0.25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C5329">
        <f>IF(Customers[[#This Row],[Churn Label]]="Yes", 1, 0)</f>
        <v>0</v>
      </c>
    </row>
    <row r="5330" spans="1:29" x14ac:dyDescent="0.25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C5330">
        <f>IF(Customers[[#This Row],[Churn Label]]="Yes", 1, 0)</f>
        <v>0</v>
      </c>
    </row>
    <row r="5331" spans="1:29" x14ac:dyDescent="0.25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C5331">
        <f>IF(Customers[[#This Row],[Churn Label]]="Yes", 1, 0)</f>
        <v>0</v>
      </c>
    </row>
    <row r="5332" spans="1:29" x14ac:dyDescent="0.25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C5332">
        <f>IF(Customers[[#This Row],[Churn Label]]="Yes", 1, 0)</f>
        <v>0</v>
      </c>
    </row>
    <row r="5333" spans="1:29" x14ac:dyDescent="0.25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C5333">
        <f>IF(Customers[[#This Row],[Churn Label]]="Yes", 1, 0)</f>
        <v>0</v>
      </c>
    </row>
    <row r="5334" spans="1:29" x14ac:dyDescent="0.25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C5334">
        <f>IF(Customers[[#This Row],[Churn Label]]="Yes", 1, 0)</f>
        <v>0</v>
      </c>
    </row>
    <row r="5335" spans="1:29" x14ac:dyDescent="0.25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C5335">
        <f>IF(Customers[[#This Row],[Churn Label]]="Yes", 1, 0)</f>
        <v>0</v>
      </c>
    </row>
    <row r="5336" spans="1:29" x14ac:dyDescent="0.25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C5336">
        <f>IF(Customers[[#This Row],[Churn Label]]="Yes", 1, 0)</f>
        <v>0</v>
      </c>
    </row>
    <row r="5337" spans="1:29" x14ac:dyDescent="0.25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C5337">
        <f>IF(Customers[[#This Row],[Churn Label]]="Yes", 1, 0)</f>
        <v>0</v>
      </c>
    </row>
    <row r="5338" spans="1:29" x14ac:dyDescent="0.25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C5338">
        <f>IF(Customers[[#This Row],[Churn Label]]="Yes", 1, 0)</f>
        <v>0</v>
      </c>
    </row>
    <row r="5339" spans="1:29" x14ac:dyDescent="0.25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C5339">
        <f>IF(Customers[[#This Row],[Churn Label]]="Yes", 1, 0)</f>
        <v>0</v>
      </c>
    </row>
    <row r="5340" spans="1:29" x14ac:dyDescent="0.25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C5340">
        <f>IF(Customers[[#This Row],[Churn Label]]="Yes", 1, 0)</f>
        <v>0</v>
      </c>
    </row>
    <row r="5341" spans="1:29" x14ac:dyDescent="0.25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C5341">
        <f>IF(Customers[[#This Row],[Churn Label]]="Yes", 1, 0)</f>
        <v>0</v>
      </c>
    </row>
    <row r="5342" spans="1:29" x14ac:dyDescent="0.25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C5342">
        <f>IF(Customers[[#This Row],[Churn Label]]="Yes", 1, 0)</f>
        <v>0</v>
      </c>
    </row>
    <row r="5343" spans="1:29" x14ac:dyDescent="0.25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C5343">
        <f>IF(Customers[[#This Row],[Churn Label]]="Yes", 1, 0)</f>
        <v>0</v>
      </c>
    </row>
    <row r="5344" spans="1:29" x14ac:dyDescent="0.25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C5344">
        <f>IF(Customers[[#This Row],[Churn Label]]="Yes", 1, 0)</f>
        <v>0</v>
      </c>
    </row>
    <row r="5345" spans="1:29" x14ac:dyDescent="0.25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C5345">
        <f>IF(Customers[[#This Row],[Churn Label]]="Yes", 1, 0)</f>
        <v>0</v>
      </c>
    </row>
    <row r="5346" spans="1:29" x14ac:dyDescent="0.25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C5346">
        <f>IF(Customers[[#This Row],[Churn Label]]="Yes", 1, 0)</f>
        <v>0</v>
      </c>
    </row>
    <row r="5347" spans="1:29" x14ac:dyDescent="0.25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C5347">
        <f>IF(Customers[[#This Row],[Churn Label]]="Yes", 1, 0)</f>
        <v>0</v>
      </c>
    </row>
    <row r="5348" spans="1:29" x14ac:dyDescent="0.25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C5348">
        <f>IF(Customers[[#This Row],[Churn Label]]="Yes", 1, 0)</f>
        <v>0</v>
      </c>
    </row>
    <row r="5349" spans="1:29" x14ac:dyDescent="0.25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C5349">
        <f>IF(Customers[[#This Row],[Churn Label]]="Yes", 1, 0)</f>
        <v>0</v>
      </c>
    </row>
    <row r="5350" spans="1:29" x14ac:dyDescent="0.25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C5350">
        <f>IF(Customers[[#This Row],[Churn Label]]="Yes", 1, 0)</f>
        <v>0</v>
      </c>
    </row>
    <row r="5351" spans="1:29" x14ac:dyDescent="0.25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C5351">
        <f>IF(Customers[[#This Row],[Churn Label]]="Yes", 1, 0)</f>
        <v>0</v>
      </c>
    </row>
    <row r="5352" spans="1:29" x14ac:dyDescent="0.25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C5352">
        <f>IF(Customers[[#This Row],[Churn Label]]="Yes", 1, 0)</f>
        <v>0</v>
      </c>
    </row>
    <row r="5353" spans="1:29" x14ac:dyDescent="0.25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C5353">
        <f>IF(Customers[[#This Row],[Churn Label]]="Yes", 1, 0)</f>
        <v>0</v>
      </c>
    </row>
    <row r="5354" spans="1:29" x14ac:dyDescent="0.25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C5354">
        <f>IF(Customers[[#This Row],[Churn Label]]="Yes", 1, 0)</f>
        <v>0</v>
      </c>
    </row>
    <row r="5355" spans="1:29" x14ac:dyDescent="0.25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C5355">
        <f>IF(Customers[[#This Row],[Churn Label]]="Yes", 1, 0)</f>
        <v>0</v>
      </c>
    </row>
    <row r="5356" spans="1:29" x14ac:dyDescent="0.25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C5356">
        <f>IF(Customers[[#This Row],[Churn Label]]="Yes", 1, 0)</f>
        <v>0</v>
      </c>
    </row>
    <row r="5357" spans="1:29" x14ac:dyDescent="0.25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C5357">
        <f>IF(Customers[[#This Row],[Churn Label]]="Yes", 1, 0)</f>
        <v>0</v>
      </c>
    </row>
    <row r="5358" spans="1:29" x14ac:dyDescent="0.25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C5358">
        <f>IF(Customers[[#This Row],[Churn Label]]="Yes", 1, 0)</f>
        <v>0</v>
      </c>
    </row>
    <row r="5359" spans="1:29" x14ac:dyDescent="0.25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C5359">
        <f>IF(Customers[[#This Row],[Churn Label]]="Yes", 1, 0)</f>
        <v>0</v>
      </c>
    </row>
    <row r="5360" spans="1:29" x14ac:dyDescent="0.25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C5360">
        <f>IF(Customers[[#This Row],[Churn Label]]="Yes", 1, 0)</f>
        <v>0</v>
      </c>
    </row>
    <row r="5361" spans="1:29" x14ac:dyDescent="0.25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C5361">
        <f>IF(Customers[[#This Row],[Churn Label]]="Yes", 1, 0)</f>
        <v>0</v>
      </c>
    </row>
    <row r="5362" spans="1:29" x14ac:dyDescent="0.25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C5362">
        <f>IF(Customers[[#This Row],[Churn Label]]="Yes", 1, 0)</f>
        <v>0</v>
      </c>
    </row>
    <row r="5363" spans="1:29" x14ac:dyDescent="0.25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C5363">
        <f>IF(Customers[[#This Row],[Churn Label]]="Yes", 1, 0)</f>
        <v>0</v>
      </c>
    </row>
    <row r="5364" spans="1:29" x14ac:dyDescent="0.25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C5364">
        <f>IF(Customers[[#This Row],[Churn Label]]="Yes", 1, 0)</f>
        <v>0</v>
      </c>
    </row>
    <row r="5365" spans="1:29" x14ac:dyDescent="0.25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C5365">
        <f>IF(Customers[[#This Row],[Churn Label]]="Yes", 1, 0)</f>
        <v>0</v>
      </c>
    </row>
    <row r="5366" spans="1:29" x14ac:dyDescent="0.25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C5366">
        <f>IF(Customers[[#This Row],[Churn Label]]="Yes", 1, 0)</f>
        <v>0</v>
      </c>
    </row>
    <row r="5367" spans="1:29" x14ac:dyDescent="0.25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C5367">
        <f>IF(Customers[[#This Row],[Churn Label]]="Yes", 1, 0)</f>
        <v>0</v>
      </c>
    </row>
    <row r="5368" spans="1:29" x14ac:dyDescent="0.25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C5368">
        <f>IF(Customers[[#This Row],[Churn Label]]="Yes", 1, 0)</f>
        <v>0</v>
      </c>
    </row>
    <row r="5369" spans="1:29" x14ac:dyDescent="0.25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C5369">
        <f>IF(Customers[[#This Row],[Churn Label]]="Yes", 1, 0)</f>
        <v>0</v>
      </c>
    </row>
    <row r="5370" spans="1:29" x14ac:dyDescent="0.25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C5370">
        <f>IF(Customers[[#This Row],[Churn Label]]="Yes", 1, 0)</f>
        <v>0</v>
      </c>
    </row>
    <row r="5371" spans="1:29" x14ac:dyDescent="0.25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C5371">
        <f>IF(Customers[[#This Row],[Churn Label]]="Yes", 1, 0)</f>
        <v>0</v>
      </c>
    </row>
    <row r="5372" spans="1:29" x14ac:dyDescent="0.25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C5372">
        <f>IF(Customers[[#This Row],[Churn Label]]="Yes", 1, 0)</f>
        <v>0</v>
      </c>
    </row>
    <row r="5373" spans="1:29" x14ac:dyDescent="0.25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C5373">
        <f>IF(Customers[[#This Row],[Churn Label]]="Yes", 1, 0)</f>
        <v>0</v>
      </c>
    </row>
    <row r="5374" spans="1:29" x14ac:dyDescent="0.25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C5374">
        <f>IF(Customers[[#This Row],[Churn Label]]="Yes", 1, 0)</f>
        <v>0</v>
      </c>
    </row>
    <row r="5375" spans="1:29" x14ac:dyDescent="0.25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C5375">
        <f>IF(Customers[[#This Row],[Churn Label]]="Yes", 1, 0)</f>
        <v>0</v>
      </c>
    </row>
    <row r="5376" spans="1:29" x14ac:dyDescent="0.25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C5376">
        <f>IF(Customers[[#This Row],[Churn Label]]="Yes", 1, 0)</f>
        <v>0</v>
      </c>
    </row>
    <row r="5377" spans="1:29" x14ac:dyDescent="0.25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C5377">
        <f>IF(Customers[[#This Row],[Churn Label]]="Yes", 1, 0)</f>
        <v>0</v>
      </c>
    </row>
    <row r="5378" spans="1:29" x14ac:dyDescent="0.25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C5378">
        <f>IF(Customers[[#This Row],[Churn Label]]="Yes", 1, 0)</f>
        <v>0</v>
      </c>
    </row>
    <row r="5379" spans="1:29" x14ac:dyDescent="0.25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C5379">
        <f>IF(Customers[[#This Row],[Churn Label]]="Yes", 1, 0)</f>
        <v>0</v>
      </c>
    </row>
    <row r="5380" spans="1:29" x14ac:dyDescent="0.25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C5380">
        <f>IF(Customers[[#This Row],[Churn Label]]="Yes", 1, 0)</f>
        <v>0</v>
      </c>
    </row>
    <row r="5381" spans="1:29" x14ac:dyDescent="0.25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C5381">
        <f>IF(Customers[[#This Row],[Churn Label]]="Yes", 1, 0)</f>
        <v>0</v>
      </c>
    </row>
    <row r="5382" spans="1:29" x14ac:dyDescent="0.25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C5382">
        <f>IF(Customers[[#This Row],[Churn Label]]="Yes", 1, 0)</f>
        <v>0</v>
      </c>
    </row>
    <row r="5383" spans="1:29" x14ac:dyDescent="0.25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C5383">
        <f>IF(Customers[[#This Row],[Churn Label]]="Yes", 1, 0)</f>
        <v>0</v>
      </c>
    </row>
    <row r="5384" spans="1:29" x14ac:dyDescent="0.25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C5384">
        <f>IF(Customers[[#This Row],[Churn Label]]="Yes", 1, 0)</f>
        <v>0</v>
      </c>
    </row>
    <row r="5385" spans="1:29" x14ac:dyDescent="0.25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C5385">
        <f>IF(Customers[[#This Row],[Churn Label]]="Yes", 1, 0)</f>
        <v>0</v>
      </c>
    </row>
    <row r="5386" spans="1:29" x14ac:dyDescent="0.25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C5386">
        <f>IF(Customers[[#This Row],[Churn Label]]="Yes", 1, 0)</f>
        <v>0</v>
      </c>
    </row>
    <row r="5387" spans="1:29" x14ac:dyDescent="0.25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C5387">
        <f>IF(Customers[[#This Row],[Churn Label]]="Yes", 1, 0)</f>
        <v>0</v>
      </c>
    </row>
    <row r="5388" spans="1:29" x14ac:dyDescent="0.25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C5388">
        <f>IF(Customers[[#This Row],[Churn Label]]="Yes", 1, 0)</f>
        <v>0</v>
      </c>
    </row>
    <row r="5389" spans="1:29" x14ac:dyDescent="0.25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C5389">
        <f>IF(Customers[[#This Row],[Churn Label]]="Yes", 1, 0)</f>
        <v>0</v>
      </c>
    </row>
    <row r="5390" spans="1:29" x14ac:dyDescent="0.25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C5390">
        <f>IF(Customers[[#This Row],[Churn Label]]="Yes", 1, 0)</f>
        <v>0</v>
      </c>
    </row>
    <row r="5391" spans="1:29" x14ac:dyDescent="0.25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C5391">
        <f>IF(Customers[[#This Row],[Churn Label]]="Yes", 1, 0)</f>
        <v>0</v>
      </c>
    </row>
    <row r="5392" spans="1:29" x14ac:dyDescent="0.25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C5392">
        <f>IF(Customers[[#This Row],[Churn Label]]="Yes", 1, 0)</f>
        <v>0</v>
      </c>
    </row>
    <row r="5393" spans="1:29" x14ac:dyDescent="0.25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C5393">
        <f>IF(Customers[[#This Row],[Churn Label]]="Yes", 1, 0)</f>
        <v>0</v>
      </c>
    </row>
    <row r="5394" spans="1:29" x14ac:dyDescent="0.25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C5394">
        <f>IF(Customers[[#This Row],[Churn Label]]="Yes", 1, 0)</f>
        <v>0</v>
      </c>
    </row>
    <row r="5395" spans="1:29" x14ac:dyDescent="0.25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C5395">
        <f>IF(Customers[[#This Row],[Churn Label]]="Yes", 1, 0)</f>
        <v>0</v>
      </c>
    </row>
    <row r="5396" spans="1:29" x14ac:dyDescent="0.25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C5396">
        <f>IF(Customers[[#This Row],[Churn Label]]="Yes", 1, 0)</f>
        <v>0</v>
      </c>
    </row>
    <row r="5397" spans="1:29" x14ac:dyDescent="0.25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C5397">
        <f>IF(Customers[[#This Row],[Churn Label]]="Yes", 1, 0)</f>
        <v>0</v>
      </c>
    </row>
    <row r="5398" spans="1:29" x14ac:dyDescent="0.25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C5398">
        <f>IF(Customers[[#This Row],[Churn Label]]="Yes", 1, 0)</f>
        <v>0</v>
      </c>
    </row>
    <row r="5399" spans="1:29" x14ac:dyDescent="0.25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C5399">
        <f>IF(Customers[[#This Row],[Churn Label]]="Yes", 1, 0)</f>
        <v>0</v>
      </c>
    </row>
    <row r="5400" spans="1:29" x14ac:dyDescent="0.25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C5400">
        <f>IF(Customers[[#This Row],[Churn Label]]="Yes", 1, 0)</f>
        <v>0</v>
      </c>
    </row>
    <row r="5401" spans="1:29" x14ac:dyDescent="0.25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C5401">
        <f>IF(Customers[[#This Row],[Churn Label]]="Yes", 1, 0)</f>
        <v>0</v>
      </c>
    </row>
    <row r="5402" spans="1:29" x14ac:dyDescent="0.25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C5402">
        <f>IF(Customers[[#This Row],[Churn Label]]="Yes", 1, 0)</f>
        <v>0</v>
      </c>
    </row>
    <row r="5403" spans="1:29" x14ac:dyDescent="0.25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C5403">
        <f>IF(Customers[[#This Row],[Churn Label]]="Yes", 1, 0)</f>
        <v>0</v>
      </c>
    </row>
    <row r="5404" spans="1:29" x14ac:dyDescent="0.25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C5404">
        <f>IF(Customers[[#This Row],[Churn Label]]="Yes", 1, 0)</f>
        <v>0</v>
      </c>
    </row>
    <row r="5405" spans="1:29" x14ac:dyDescent="0.25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C5405">
        <f>IF(Customers[[#This Row],[Churn Label]]="Yes", 1, 0)</f>
        <v>0</v>
      </c>
    </row>
    <row r="5406" spans="1:29" x14ac:dyDescent="0.25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C5406">
        <f>IF(Customers[[#This Row],[Churn Label]]="Yes", 1, 0)</f>
        <v>0</v>
      </c>
    </row>
    <row r="5407" spans="1:29" x14ac:dyDescent="0.25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C5407">
        <f>IF(Customers[[#This Row],[Churn Label]]="Yes", 1, 0)</f>
        <v>0</v>
      </c>
    </row>
    <row r="5408" spans="1:29" x14ac:dyDescent="0.25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C5408">
        <f>IF(Customers[[#This Row],[Churn Label]]="Yes", 1, 0)</f>
        <v>0</v>
      </c>
    </row>
    <row r="5409" spans="1:29" x14ac:dyDescent="0.25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C5409">
        <f>IF(Customers[[#This Row],[Churn Label]]="Yes", 1, 0)</f>
        <v>0</v>
      </c>
    </row>
    <row r="5410" spans="1:29" x14ac:dyDescent="0.25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C5410">
        <f>IF(Customers[[#This Row],[Churn Label]]="Yes", 1, 0)</f>
        <v>0</v>
      </c>
    </row>
    <row r="5411" spans="1:29" x14ac:dyDescent="0.25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C5411">
        <f>IF(Customers[[#This Row],[Churn Label]]="Yes", 1, 0)</f>
        <v>0</v>
      </c>
    </row>
    <row r="5412" spans="1:29" x14ac:dyDescent="0.25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C5412">
        <f>IF(Customers[[#This Row],[Churn Label]]="Yes", 1, 0)</f>
        <v>0</v>
      </c>
    </row>
    <row r="5413" spans="1:29" x14ac:dyDescent="0.25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C5413">
        <f>IF(Customers[[#This Row],[Churn Label]]="Yes", 1, 0)</f>
        <v>0</v>
      </c>
    </row>
    <row r="5414" spans="1:29" x14ac:dyDescent="0.25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C5414">
        <f>IF(Customers[[#This Row],[Churn Label]]="Yes", 1, 0)</f>
        <v>0</v>
      </c>
    </row>
    <row r="5415" spans="1:29" x14ac:dyDescent="0.25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C5415">
        <f>IF(Customers[[#This Row],[Churn Label]]="Yes", 1, 0)</f>
        <v>0</v>
      </c>
    </row>
    <row r="5416" spans="1:29" x14ac:dyDescent="0.25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C5416">
        <f>IF(Customers[[#This Row],[Churn Label]]="Yes", 1, 0)</f>
        <v>0</v>
      </c>
    </row>
    <row r="5417" spans="1:29" x14ac:dyDescent="0.25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C5417">
        <f>IF(Customers[[#This Row],[Churn Label]]="Yes", 1, 0)</f>
        <v>0</v>
      </c>
    </row>
    <row r="5418" spans="1:29" x14ac:dyDescent="0.25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C5418">
        <f>IF(Customers[[#This Row],[Churn Label]]="Yes", 1, 0)</f>
        <v>0</v>
      </c>
    </row>
    <row r="5419" spans="1:29" x14ac:dyDescent="0.25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C5419">
        <f>IF(Customers[[#This Row],[Churn Label]]="Yes", 1, 0)</f>
        <v>0</v>
      </c>
    </row>
    <row r="5420" spans="1:29" x14ac:dyDescent="0.25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C5420">
        <f>IF(Customers[[#This Row],[Churn Label]]="Yes", 1, 0)</f>
        <v>0</v>
      </c>
    </row>
    <row r="5421" spans="1:29" x14ac:dyDescent="0.25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C5421">
        <f>IF(Customers[[#This Row],[Churn Label]]="Yes", 1, 0)</f>
        <v>0</v>
      </c>
    </row>
    <row r="5422" spans="1:29" x14ac:dyDescent="0.25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C5422">
        <f>IF(Customers[[#This Row],[Churn Label]]="Yes", 1, 0)</f>
        <v>0</v>
      </c>
    </row>
    <row r="5423" spans="1:29" x14ac:dyDescent="0.25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C5423">
        <f>IF(Customers[[#This Row],[Churn Label]]="Yes", 1, 0)</f>
        <v>0</v>
      </c>
    </row>
    <row r="5424" spans="1:29" x14ac:dyDescent="0.25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C5424">
        <f>IF(Customers[[#This Row],[Churn Label]]="Yes", 1, 0)</f>
        <v>0</v>
      </c>
    </row>
    <row r="5425" spans="1:29" x14ac:dyDescent="0.25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C5425">
        <f>IF(Customers[[#This Row],[Churn Label]]="Yes", 1, 0)</f>
        <v>0</v>
      </c>
    </row>
    <row r="5426" spans="1:29" x14ac:dyDescent="0.25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C5426">
        <f>IF(Customers[[#This Row],[Churn Label]]="Yes", 1, 0)</f>
        <v>0</v>
      </c>
    </row>
    <row r="5427" spans="1:29" x14ac:dyDescent="0.25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C5427">
        <f>IF(Customers[[#This Row],[Churn Label]]="Yes", 1, 0)</f>
        <v>0</v>
      </c>
    </row>
    <row r="5428" spans="1:29" x14ac:dyDescent="0.25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C5428">
        <f>IF(Customers[[#This Row],[Churn Label]]="Yes", 1, 0)</f>
        <v>0</v>
      </c>
    </row>
    <row r="5429" spans="1:29" x14ac:dyDescent="0.25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C5429">
        <f>IF(Customers[[#This Row],[Churn Label]]="Yes", 1, 0)</f>
        <v>0</v>
      </c>
    </row>
    <row r="5430" spans="1:29" x14ac:dyDescent="0.25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C5430">
        <f>IF(Customers[[#This Row],[Churn Label]]="Yes", 1, 0)</f>
        <v>0</v>
      </c>
    </row>
    <row r="5431" spans="1:29" x14ac:dyDescent="0.25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C5431">
        <f>IF(Customers[[#This Row],[Churn Label]]="Yes", 1, 0)</f>
        <v>0</v>
      </c>
    </row>
    <row r="5432" spans="1:29" x14ac:dyDescent="0.25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C5432">
        <f>IF(Customers[[#This Row],[Churn Label]]="Yes", 1, 0)</f>
        <v>0</v>
      </c>
    </row>
    <row r="5433" spans="1:29" x14ac:dyDescent="0.25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C5433">
        <f>IF(Customers[[#This Row],[Churn Label]]="Yes", 1, 0)</f>
        <v>0</v>
      </c>
    </row>
    <row r="5434" spans="1:29" x14ac:dyDescent="0.25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C5434">
        <f>IF(Customers[[#This Row],[Churn Label]]="Yes", 1, 0)</f>
        <v>0</v>
      </c>
    </row>
    <row r="5435" spans="1:29" x14ac:dyDescent="0.25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C5435">
        <f>IF(Customers[[#This Row],[Churn Label]]="Yes", 1, 0)</f>
        <v>0</v>
      </c>
    </row>
    <row r="5436" spans="1:29" x14ac:dyDescent="0.25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C5436">
        <f>IF(Customers[[#This Row],[Churn Label]]="Yes", 1, 0)</f>
        <v>0</v>
      </c>
    </row>
    <row r="5437" spans="1:29" x14ac:dyDescent="0.25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C5437">
        <f>IF(Customers[[#This Row],[Churn Label]]="Yes", 1, 0)</f>
        <v>0</v>
      </c>
    </row>
    <row r="5438" spans="1:29" x14ac:dyDescent="0.25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C5438">
        <f>IF(Customers[[#This Row],[Churn Label]]="Yes", 1, 0)</f>
        <v>0</v>
      </c>
    </row>
    <row r="5439" spans="1:29" x14ac:dyDescent="0.25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C5439">
        <f>IF(Customers[[#This Row],[Churn Label]]="Yes", 1, 0)</f>
        <v>0</v>
      </c>
    </row>
    <row r="5440" spans="1:29" x14ac:dyDescent="0.25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C5440">
        <f>IF(Customers[[#This Row],[Churn Label]]="Yes", 1, 0)</f>
        <v>0</v>
      </c>
    </row>
    <row r="5441" spans="1:29" x14ac:dyDescent="0.25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C5441">
        <f>IF(Customers[[#This Row],[Churn Label]]="Yes", 1, 0)</f>
        <v>0</v>
      </c>
    </row>
    <row r="5442" spans="1:29" x14ac:dyDescent="0.25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C5442">
        <f>IF(Customers[[#This Row],[Churn Label]]="Yes", 1, 0)</f>
        <v>0</v>
      </c>
    </row>
    <row r="5443" spans="1:29" x14ac:dyDescent="0.25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C5443">
        <f>IF(Customers[[#This Row],[Churn Label]]="Yes", 1, 0)</f>
        <v>0</v>
      </c>
    </row>
    <row r="5444" spans="1:29" x14ac:dyDescent="0.25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C5444">
        <f>IF(Customers[[#This Row],[Churn Label]]="Yes", 1, 0)</f>
        <v>0</v>
      </c>
    </row>
    <row r="5445" spans="1:29" x14ac:dyDescent="0.25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C5445">
        <f>IF(Customers[[#This Row],[Churn Label]]="Yes", 1, 0)</f>
        <v>0</v>
      </c>
    </row>
    <row r="5446" spans="1:29" x14ac:dyDescent="0.25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C5446">
        <f>IF(Customers[[#This Row],[Churn Label]]="Yes", 1, 0)</f>
        <v>0</v>
      </c>
    </row>
    <row r="5447" spans="1:29" x14ac:dyDescent="0.25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C5447">
        <f>IF(Customers[[#This Row],[Churn Label]]="Yes", 1, 0)</f>
        <v>0</v>
      </c>
    </row>
    <row r="5448" spans="1:29" x14ac:dyDescent="0.25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C5448">
        <f>IF(Customers[[#This Row],[Churn Label]]="Yes", 1, 0)</f>
        <v>0</v>
      </c>
    </row>
    <row r="5449" spans="1:29" x14ac:dyDescent="0.25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C5449">
        <f>IF(Customers[[#This Row],[Churn Label]]="Yes", 1, 0)</f>
        <v>0</v>
      </c>
    </row>
    <row r="5450" spans="1:29" x14ac:dyDescent="0.25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C5450">
        <f>IF(Customers[[#This Row],[Churn Label]]="Yes", 1, 0)</f>
        <v>0</v>
      </c>
    </row>
    <row r="5451" spans="1:29" x14ac:dyDescent="0.25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C5451">
        <f>IF(Customers[[#This Row],[Churn Label]]="Yes", 1, 0)</f>
        <v>0</v>
      </c>
    </row>
    <row r="5452" spans="1:29" x14ac:dyDescent="0.25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C5452">
        <f>IF(Customers[[#This Row],[Churn Label]]="Yes", 1, 0)</f>
        <v>0</v>
      </c>
    </row>
    <row r="5453" spans="1:29" x14ac:dyDescent="0.25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C5453">
        <f>IF(Customers[[#This Row],[Churn Label]]="Yes", 1, 0)</f>
        <v>0</v>
      </c>
    </row>
    <row r="5454" spans="1:29" x14ac:dyDescent="0.25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C5454">
        <f>IF(Customers[[#This Row],[Churn Label]]="Yes", 1, 0)</f>
        <v>0</v>
      </c>
    </row>
    <row r="5455" spans="1:29" x14ac:dyDescent="0.25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C5455">
        <f>IF(Customers[[#This Row],[Churn Label]]="Yes", 1, 0)</f>
        <v>0</v>
      </c>
    </row>
    <row r="5456" spans="1:29" x14ac:dyDescent="0.25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C5456">
        <f>IF(Customers[[#This Row],[Churn Label]]="Yes", 1, 0)</f>
        <v>0</v>
      </c>
    </row>
    <row r="5457" spans="1:29" x14ac:dyDescent="0.25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C5457">
        <f>IF(Customers[[#This Row],[Churn Label]]="Yes", 1, 0)</f>
        <v>0</v>
      </c>
    </row>
    <row r="5458" spans="1:29" x14ac:dyDescent="0.25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C5458">
        <f>IF(Customers[[#This Row],[Churn Label]]="Yes", 1, 0)</f>
        <v>0</v>
      </c>
    </row>
    <row r="5459" spans="1:29" x14ac:dyDescent="0.25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C5459">
        <f>IF(Customers[[#This Row],[Churn Label]]="Yes", 1, 0)</f>
        <v>0</v>
      </c>
    </row>
    <row r="5460" spans="1:29" x14ac:dyDescent="0.25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C5460">
        <f>IF(Customers[[#This Row],[Churn Label]]="Yes", 1, 0)</f>
        <v>0</v>
      </c>
    </row>
    <row r="5461" spans="1:29" x14ac:dyDescent="0.25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C5461">
        <f>IF(Customers[[#This Row],[Churn Label]]="Yes", 1, 0)</f>
        <v>0</v>
      </c>
    </row>
    <row r="5462" spans="1:29" x14ac:dyDescent="0.25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C5462">
        <f>IF(Customers[[#This Row],[Churn Label]]="Yes", 1, 0)</f>
        <v>0</v>
      </c>
    </row>
    <row r="5463" spans="1:29" x14ac:dyDescent="0.25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C5463">
        <f>IF(Customers[[#This Row],[Churn Label]]="Yes", 1, 0)</f>
        <v>0</v>
      </c>
    </row>
    <row r="5464" spans="1:29" x14ac:dyDescent="0.25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C5464">
        <f>IF(Customers[[#This Row],[Churn Label]]="Yes", 1, 0)</f>
        <v>0</v>
      </c>
    </row>
    <row r="5465" spans="1:29" x14ac:dyDescent="0.25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C5465">
        <f>IF(Customers[[#This Row],[Churn Label]]="Yes", 1, 0)</f>
        <v>0</v>
      </c>
    </row>
    <row r="5466" spans="1:29" x14ac:dyDescent="0.25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C5466">
        <f>IF(Customers[[#This Row],[Churn Label]]="Yes", 1, 0)</f>
        <v>0</v>
      </c>
    </row>
    <row r="5467" spans="1:29" x14ac:dyDescent="0.25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C5467">
        <f>IF(Customers[[#This Row],[Churn Label]]="Yes", 1, 0)</f>
        <v>0</v>
      </c>
    </row>
    <row r="5468" spans="1:29" x14ac:dyDescent="0.25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C5468">
        <f>IF(Customers[[#This Row],[Churn Label]]="Yes", 1, 0)</f>
        <v>0</v>
      </c>
    </row>
    <row r="5469" spans="1:29" x14ac:dyDescent="0.25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C5469">
        <f>IF(Customers[[#This Row],[Churn Label]]="Yes", 1, 0)</f>
        <v>0</v>
      </c>
    </row>
    <row r="5470" spans="1:29" x14ac:dyDescent="0.25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C5470">
        <f>IF(Customers[[#This Row],[Churn Label]]="Yes", 1, 0)</f>
        <v>0</v>
      </c>
    </row>
    <row r="5471" spans="1:29" x14ac:dyDescent="0.25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C5471">
        <f>IF(Customers[[#This Row],[Churn Label]]="Yes", 1, 0)</f>
        <v>0</v>
      </c>
    </row>
    <row r="5472" spans="1:29" x14ac:dyDescent="0.25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C5472">
        <f>IF(Customers[[#This Row],[Churn Label]]="Yes", 1, 0)</f>
        <v>0</v>
      </c>
    </row>
    <row r="5473" spans="1:29" x14ac:dyDescent="0.25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C5473">
        <f>IF(Customers[[#This Row],[Churn Label]]="Yes", 1, 0)</f>
        <v>0</v>
      </c>
    </row>
    <row r="5474" spans="1:29" x14ac:dyDescent="0.25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C5474">
        <f>IF(Customers[[#This Row],[Churn Label]]="Yes", 1, 0)</f>
        <v>0</v>
      </c>
    </row>
    <row r="5475" spans="1:29" x14ac:dyDescent="0.25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C5475">
        <f>IF(Customers[[#This Row],[Churn Label]]="Yes", 1, 0)</f>
        <v>0</v>
      </c>
    </row>
    <row r="5476" spans="1:29" x14ac:dyDescent="0.25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C5476">
        <f>IF(Customers[[#This Row],[Churn Label]]="Yes", 1, 0)</f>
        <v>0</v>
      </c>
    </row>
    <row r="5477" spans="1:29" x14ac:dyDescent="0.25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C5477">
        <f>IF(Customers[[#This Row],[Churn Label]]="Yes", 1, 0)</f>
        <v>0</v>
      </c>
    </row>
    <row r="5478" spans="1:29" x14ac:dyDescent="0.25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C5478">
        <f>IF(Customers[[#This Row],[Churn Label]]="Yes", 1, 0)</f>
        <v>0</v>
      </c>
    </row>
    <row r="5479" spans="1:29" x14ac:dyDescent="0.25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C5479">
        <f>IF(Customers[[#This Row],[Churn Label]]="Yes", 1, 0)</f>
        <v>0</v>
      </c>
    </row>
    <row r="5480" spans="1:29" x14ac:dyDescent="0.25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C5480">
        <f>IF(Customers[[#This Row],[Churn Label]]="Yes", 1, 0)</f>
        <v>0</v>
      </c>
    </row>
    <row r="5481" spans="1:29" x14ac:dyDescent="0.25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C5481">
        <f>IF(Customers[[#This Row],[Churn Label]]="Yes", 1, 0)</f>
        <v>0</v>
      </c>
    </row>
    <row r="5482" spans="1:29" x14ac:dyDescent="0.25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C5482">
        <f>IF(Customers[[#This Row],[Churn Label]]="Yes", 1, 0)</f>
        <v>0</v>
      </c>
    </row>
    <row r="5483" spans="1:29" x14ac:dyDescent="0.25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C5483">
        <f>IF(Customers[[#This Row],[Churn Label]]="Yes", 1, 0)</f>
        <v>0</v>
      </c>
    </row>
    <row r="5484" spans="1:29" x14ac:dyDescent="0.25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C5484">
        <f>IF(Customers[[#This Row],[Churn Label]]="Yes", 1, 0)</f>
        <v>0</v>
      </c>
    </row>
    <row r="5485" spans="1:29" x14ac:dyDescent="0.25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C5485">
        <f>IF(Customers[[#This Row],[Churn Label]]="Yes", 1, 0)</f>
        <v>0</v>
      </c>
    </row>
    <row r="5486" spans="1:29" x14ac:dyDescent="0.25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C5486">
        <f>IF(Customers[[#This Row],[Churn Label]]="Yes", 1, 0)</f>
        <v>0</v>
      </c>
    </row>
    <row r="5487" spans="1:29" x14ac:dyDescent="0.25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C5487">
        <f>IF(Customers[[#This Row],[Churn Label]]="Yes", 1, 0)</f>
        <v>0</v>
      </c>
    </row>
    <row r="5488" spans="1:29" x14ac:dyDescent="0.25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C5488">
        <f>IF(Customers[[#This Row],[Churn Label]]="Yes", 1, 0)</f>
        <v>0</v>
      </c>
    </row>
    <row r="5489" spans="1:29" x14ac:dyDescent="0.25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C5489">
        <f>IF(Customers[[#This Row],[Churn Label]]="Yes", 1, 0)</f>
        <v>0</v>
      </c>
    </row>
    <row r="5490" spans="1:29" x14ac:dyDescent="0.25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C5490">
        <f>IF(Customers[[#This Row],[Churn Label]]="Yes", 1, 0)</f>
        <v>0</v>
      </c>
    </row>
    <row r="5491" spans="1:29" x14ac:dyDescent="0.25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C5491">
        <f>IF(Customers[[#This Row],[Churn Label]]="Yes", 1, 0)</f>
        <v>0</v>
      </c>
    </row>
    <row r="5492" spans="1:29" x14ac:dyDescent="0.25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C5492">
        <f>IF(Customers[[#This Row],[Churn Label]]="Yes", 1, 0)</f>
        <v>0</v>
      </c>
    </row>
    <row r="5493" spans="1:29" x14ac:dyDescent="0.25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C5493">
        <f>IF(Customers[[#This Row],[Churn Label]]="Yes", 1, 0)</f>
        <v>0</v>
      </c>
    </row>
    <row r="5494" spans="1:29" x14ac:dyDescent="0.25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C5494">
        <f>IF(Customers[[#This Row],[Churn Label]]="Yes", 1, 0)</f>
        <v>0</v>
      </c>
    </row>
    <row r="5495" spans="1:29" x14ac:dyDescent="0.25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C5495">
        <f>IF(Customers[[#This Row],[Churn Label]]="Yes", 1, 0)</f>
        <v>0</v>
      </c>
    </row>
    <row r="5496" spans="1:29" x14ac:dyDescent="0.25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C5496">
        <f>IF(Customers[[#This Row],[Churn Label]]="Yes", 1, 0)</f>
        <v>0</v>
      </c>
    </row>
    <row r="5497" spans="1:29" x14ac:dyDescent="0.25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C5497">
        <f>IF(Customers[[#This Row],[Churn Label]]="Yes", 1, 0)</f>
        <v>0</v>
      </c>
    </row>
    <row r="5498" spans="1:29" x14ac:dyDescent="0.25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C5498">
        <f>IF(Customers[[#This Row],[Churn Label]]="Yes", 1, 0)</f>
        <v>0</v>
      </c>
    </row>
    <row r="5499" spans="1:29" x14ac:dyDescent="0.25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C5499">
        <f>IF(Customers[[#This Row],[Churn Label]]="Yes", 1, 0)</f>
        <v>0</v>
      </c>
    </row>
    <row r="5500" spans="1:29" x14ac:dyDescent="0.25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C5500">
        <f>IF(Customers[[#This Row],[Churn Label]]="Yes", 1, 0)</f>
        <v>0</v>
      </c>
    </row>
    <row r="5501" spans="1:29" x14ac:dyDescent="0.25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C5501">
        <f>IF(Customers[[#This Row],[Churn Label]]="Yes", 1, 0)</f>
        <v>0</v>
      </c>
    </row>
    <row r="5502" spans="1:29" x14ac:dyDescent="0.25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C5502">
        <f>IF(Customers[[#This Row],[Churn Label]]="Yes", 1, 0)</f>
        <v>0</v>
      </c>
    </row>
    <row r="5503" spans="1:29" x14ac:dyDescent="0.25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C5503">
        <f>IF(Customers[[#This Row],[Churn Label]]="Yes", 1, 0)</f>
        <v>0</v>
      </c>
    </row>
    <row r="5504" spans="1:29" x14ac:dyDescent="0.25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C5504">
        <f>IF(Customers[[#This Row],[Churn Label]]="Yes", 1, 0)</f>
        <v>0</v>
      </c>
    </row>
    <row r="5505" spans="1:29" x14ac:dyDescent="0.25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C5505">
        <f>IF(Customers[[#This Row],[Churn Label]]="Yes", 1, 0)</f>
        <v>0</v>
      </c>
    </row>
    <row r="5506" spans="1:29" x14ac:dyDescent="0.25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C5506">
        <f>IF(Customers[[#This Row],[Churn Label]]="Yes", 1, 0)</f>
        <v>0</v>
      </c>
    </row>
    <row r="5507" spans="1:29" x14ac:dyDescent="0.25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C5507">
        <f>IF(Customers[[#This Row],[Churn Label]]="Yes", 1, 0)</f>
        <v>0</v>
      </c>
    </row>
    <row r="5508" spans="1:29" x14ac:dyDescent="0.25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C5508">
        <f>IF(Customers[[#This Row],[Churn Label]]="Yes", 1, 0)</f>
        <v>0</v>
      </c>
    </row>
    <row r="5509" spans="1:29" x14ac:dyDescent="0.25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C5509">
        <f>IF(Customers[[#This Row],[Churn Label]]="Yes", 1, 0)</f>
        <v>0</v>
      </c>
    </row>
    <row r="5510" spans="1:29" x14ac:dyDescent="0.25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C5510">
        <f>IF(Customers[[#This Row],[Churn Label]]="Yes", 1, 0)</f>
        <v>0</v>
      </c>
    </row>
    <row r="5511" spans="1:29" x14ac:dyDescent="0.25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C5511">
        <f>IF(Customers[[#This Row],[Churn Label]]="Yes", 1, 0)</f>
        <v>0</v>
      </c>
    </row>
    <row r="5512" spans="1:29" x14ac:dyDescent="0.25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C5512">
        <f>IF(Customers[[#This Row],[Churn Label]]="Yes", 1, 0)</f>
        <v>0</v>
      </c>
    </row>
    <row r="5513" spans="1:29" x14ac:dyDescent="0.25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C5513">
        <f>IF(Customers[[#This Row],[Churn Label]]="Yes", 1, 0)</f>
        <v>0</v>
      </c>
    </row>
    <row r="5514" spans="1:29" x14ac:dyDescent="0.25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C5514">
        <f>IF(Customers[[#This Row],[Churn Label]]="Yes", 1, 0)</f>
        <v>0</v>
      </c>
    </row>
    <row r="5515" spans="1:29" x14ac:dyDescent="0.25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C5515">
        <f>IF(Customers[[#This Row],[Churn Label]]="Yes", 1, 0)</f>
        <v>0</v>
      </c>
    </row>
    <row r="5516" spans="1:29" x14ac:dyDescent="0.25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C5516">
        <f>IF(Customers[[#This Row],[Churn Label]]="Yes", 1, 0)</f>
        <v>0</v>
      </c>
    </row>
    <row r="5517" spans="1:29" x14ac:dyDescent="0.25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C5517">
        <f>IF(Customers[[#This Row],[Churn Label]]="Yes", 1, 0)</f>
        <v>0</v>
      </c>
    </row>
    <row r="5518" spans="1:29" x14ac:dyDescent="0.25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C5518">
        <f>IF(Customers[[#This Row],[Churn Label]]="Yes", 1, 0)</f>
        <v>0</v>
      </c>
    </row>
    <row r="5519" spans="1:29" x14ac:dyDescent="0.25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C5519">
        <f>IF(Customers[[#This Row],[Churn Label]]="Yes", 1, 0)</f>
        <v>0</v>
      </c>
    </row>
    <row r="5520" spans="1:29" x14ac:dyDescent="0.25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C5520">
        <f>IF(Customers[[#This Row],[Churn Label]]="Yes", 1, 0)</f>
        <v>0</v>
      </c>
    </row>
    <row r="5521" spans="1:29" x14ac:dyDescent="0.25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C5521">
        <f>IF(Customers[[#This Row],[Churn Label]]="Yes", 1, 0)</f>
        <v>0</v>
      </c>
    </row>
    <row r="5522" spans="1:29" x14ac:dyDescent="0.25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C5522">
        <f>IF(Customers[[#This Row],[Churn Label]]="Yes", 1, 0)</f>
        <v>0</v>
      </c>
    </row>
    <row r="5523" spans="1:29" x14ac:dyDescent="0.25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C5523">
        <f>IF(Customers[[#This Row],[Churn Label]]="Yes", 1, 0)</f>
        <v>0</v>
      </c>
    </row>
    <row r="5524" spans="1:29" x14ac:dyDescent="0.25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C5524">
        <f>IF(Customers[[#This Row],[Churn Label]]="Yes", 1, 0)</f>
        <v>0</v>
      </c>
    </row>
    <row r="5525" spans="1:29" x14ac:dyDescent="0.25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C5525">
        <f>IF(Customers[[#This Row],[Churn Label]]="Yes", 1, 0)</f>
        <v>0</v>
      </c>
    </row>
    <row r="5526" spans="1:29" x14ac:dyDescent="0.25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C5526">
        <f>IF(Customers[[#This Row],[Churn Label]]="Yes", 1, 0)</f>
        <v>0</v>
      </c>
    </row>
    <row r="5527" spans="1:29" x14ac:dyDescent="0.25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C5527">
        <f>IF(Customers[[#This Row],[Churn Label]]="Yes", 1, 0)</f>
        <v>0</v>
      </c>
    </row>
    <row r="5528" spans="1:29" x14ac:dyDescent="0.25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C5528">
        <f>IF(Customers[[#This Row],[Churn Label]]="Yes", 1, 0)</f>
        <v>0</v>
      </c>
    </row>
    <row r="5529" spans="1:29" x14ac:dyDescent="0.25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C5529">
        <f>IF(Customers[[#This Row],[Churn Label]]="Yes", 1, 0)</f>
        <v>0</v>
      </c>
    </row>
    <row r="5530" spans="1:29" x14ac:dyDescent="0.25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C5530">
        <f>IF(Customers[[#This Row],[Churn Label]]="Yes", 1, 0)</f>
        <v>0</v>
      </c>
    </row>
    <row r="5531" spans="1:29" x14ac:dyDescent="0.25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C5531">
        <f>IF(Customers[[#This Row],[Churn Label]]="Yes", 1, 0)</f>
        <v>0</v>
      </c>
    </row>
    <row r="5532" spans="1:29" x14ac:dyDescent="0.25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C5532">
        <f>IF(Customers[[#This Row],[Churn Label]]="Yes", 1, 0)</f>
        <v>0</v>
      </c>
    </row>
    <row r="5533" spans="1:29" x14ac:dyDescent="0.25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C5533">
        <f>IF(Customers[[#This Row],[Churn Label]]="Yes", 1, 0)</f>
        <v>0</v>
      </c>
    </row>
    <row r="5534" spans="1:29" x14ac:dyDescent="0.25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C5534">
        <f>IF(Customers[[#This Row],[Churn Label]]="Yes", 1, 0)</f>
        <v>0</v>
      </c>
    </row>
    <row r="5535" spans="1:29" x14ac:dyDescent="0.25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C5535">
        <f>IF(Customers[[#This Row],[Churn Label]]="Yes", 1, 0)</f>
        <v>0</v>
      </c>
    </row>
    <row r="5536" spans="1:29" x14ac:dyDescent="0.25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C5536">
        <f>IF(Customers[[#This Row],[Churn Label]]="Yes", 1, 0)</f>
        <v>0</v>
      </c>
    </row>
    <row r="5537" spans="1:29" x14ac:dyDescent="0.25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C5537">
        <f>IF(Customers[[#This Row],[Churn Label]]="Yes", 1, 0)</f>
        <v>0</v>
      </c>
    </row>
    <row r="5538" spans="1:29" x14ac:dyDescent="0.25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C5538">
        <f>IF(Customers[[#This Row],[Churn Label]]="Yes", 1, 0)</f>
        <v>0</v>
      </c>
    </row>
    <row r="5539" spans="1:29" x14ac:dyDescent="0.25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C5539">
        <f>IF(Customers[[#This Row],[Churn Label]]="Yes", 1, 0)</f>
        <v>0</v>
      </c>
    </row>
    <row r="5540" spans="1:29" x14ac:dyDescent="0.25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C5540">
        <f>IF(Customers[[#This Row],[Churn Label]]="Yes", 1, 0)</f>
        <v>0</v>
      </c>
    </row>
    <row r="5541" spans="1:29" x14ac:dyDescent="0.25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C5541">
        <f>IF(Customers[[#This Row],[Churn Label]]="Yes", 1, 0)</f>
        <v>0</v>
      </c>
    </row>
    <row r="5542" spans="1:29" x14ac:dyDescent="0.25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C5542">
        <f>IF(Customers[[#This Row],[Churn Label]]="Yes", 1, 0)</f>
        <v>0</v>
      </c>
    </row>
    <row r="5543" spans="1:29" x14ac:dyDescent="0.25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C5543">
        <f>IF(Customers[[#This Row],[Churn Label]]="Yes", 1, 0)</f>
        <v>0</v>
      </c>
    </row>
    <row r="5544" spans="1:29" x14ac:dyDescent="0.25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C5544">
        <f>IF(Customers[[#This Row],[Churn Label]]="Yes", 1, 0)</f>
        <v>0</v>
      </c>
    </row>
    <row r="5545" spans="1:29" x14ac:dyDescent="0.25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C5545">
        <f>IF(Customers[[#This Row],[Churn Label]]="Yes", 1, 0)</f>
        <v>0</v>
      </c>
    </row>
    <row r="5546" spans="1:29" x14ac:dyDescent="0.25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C5546">
        <f>IF(Customers[[#This Row],[Churn Label]]="Yes", 1, 0)</f>
        <v>0</v>
      </c>
    </row>
    <row r="5547" spans="1:29" x14ac:dyDescent="0.25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C5547">
        <f>IF(Customers[[#This Row],[Churn Label]]="Yes", 1, 0)</f>
        <v>0</v>
      </c>
    </row>
    <row r="5548" spans="1:29" x14ac:dyDescent="0.25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C5548">
        <f>IF(Customers[[#This Row],[Churn Label]]="Yes", 1, 0)</f>
        <v>0</v>
      </c>
    </row>
    <row r="5549" spans="1:29" x14ac:dyDescent="0.25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C5549">
        <f>IF(Customers[[#This Row],[Churn Label]]="Yes", 1, 0)</f>
        <v>0</v>
      </c>
    </row>
    <row r="5550" spans="1:29" x14ac:dyDescent="0.25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C5550">
        <f>IF(Customers[[#This Row],[Churn Label]]="Yes", 1, 0)</f>
        <v>0</v>
      </c>
    </row>
    <row r="5551" spans="1:29" x14ac:dyDescent="0.25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C5551">
        <f>IF(Customers[[#This Row],[Churn Label]]="Yes", 1, 0)</f>
        <v>0</v>
      </c>
    </row>
    <row r="5552" spans="1:29" x14ac:dyDescent="0.25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C5552">
        <f>IF(Customers[[#This Row],[Churn Label]]="Yes", 1, 0)</f>
        <v>0</v>
      </c>
    </row>
    <row r="5553" spans="1:29" x14ac:dyDescent="0.25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C5553">
        <f>IF(Customers[[#This Row],[Churn Label]]="Yes", 1, 0)</f>
        <v>0</v>
      </c>
    </row>
    <row r="5554" spans="1:29" x14ac:dyDescent="0.25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C5554">
        <f>IF(Customers[[#This Row],[Churn Label]]="Yes", 1, 0)</f>
        <v>0</v>
      </c>
    </row>
    <row r="5555" spans="1:29" x14ac:dyDescent="0.25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C5555">
        <f>IF(Customers[[#This Row],[Churn Label]]="Yes", 1, 0)</f>
        <v>0</v>
      </c>
    </row>
    <row r="5556" spans="1:29" x14ac:dyDescent="0.25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C5556">
        <f>IF(Customers[[#This Row],[Churn Label]]="Yes", 1, 0)</f>
        <v>0</v>
      </c>
    </row>
    <row r="5557" spans="1:29" x14ac:dyDescent="0.25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C5557">
        <f>IF(Customers[[#This Row],[Churn Label]]="Yes", 1, 0)</f>
        <v>0</v>
      </c>
    </row>
    <row r="5558" spans="1:29" x14ac:dyDescent="0.25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C5558">
        <f>IF(Customers[[#This Row],[Churn Label]]="Yes", 1, 0)</f>
        <v>0</v>
      </c>
    </row>
    <row r="5559" spans="1:29" x14ac:dyDescent="0.25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C5559">
        <f>IF(Customers[[#This Row],[Churn Label]]="Yes", 1, 0)</f>
        <v>0</v>
      </c>
    </row>
    <row r="5560" spans="1:29" x14ac:dyDescent="0.25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C5560">
        <f>IF(Customers[[#This Row],[Churn Label]]="Yes", 1, 0)</f>
        <v>0</v>
      </c>
    </row>
    <row r="5561" spans="1:29" x14ac:dyDescent="0.25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C5561">
        <f>IF(Customers[[#This Row],[Churn Label]]="Yes", 1, 0)</f>
        <v>0</v>
      </c>
    </row>
    <row r="5562" spans="1:29" x14ac:dyDescent="0.25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C5562">
        <f>IF(Customers[[#This Row],[Churn Label]]="Yes", 1, 0)</f>
        <v>0</v>
      </c>
    </row>
    <row r="5563" spans="1:29" x14ac:dyDescent="0.25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C5563">
        <f>IF(Customers[[#This Row],[Churn Label]]="Yes", 1, 0)</f>
        <v>0</v>
      </c>
    </row>
    <row r="5564" spans="1:29" x14ac:dyDescent="0.25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C5564">
        <f>IF(Customers[[#This Row],[Churn Label]]="Yes", 1, 0)</f>
        <v>0</v>
      </c>
    </row>
    <row r="5565" spans="1:29" x14ac:dyDescent="0.25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C5565">
        <f>IF(Customers[[#This Row],[Churn Label]]="Yes", 1, 0)</f>
        <v>0</v>
      </c>
    </row>
    <row r="5566" spans="1:29" x14ac:dyDescent="0.25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C5566">
        <f>IF(Customers[[#This Row],[Churn Label]]="Yes", 1, 0)</f>
        <v>0</v>
      </c>
    </row>
    <row r="5567" spans="1:29" x14ac:dyDescent="0.25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C5567">
        <f>IF(Customers[[#This Row],[Churn Label]]="Yes", 1, 0)</f>
        <v>0</v>
      </c>
    </row>
    <row r="5568" spans="1:29" x14ac:dyDescent="0.25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C5568">
        <f>IF(Customers[[#This Row],[Churn Label]]="Yes", 1, 0)</f>
        <v>0</v>
      </c>
    </row>
    <row r="5569" spans="1:29" x14ac:dyDescent="0.25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C5569">
        <f>IF(Customers[[#This Row],[Churn Label]]="Yes", 1, 0)</f>
        <v>0</v>
      </c>
    </row>
    <row r="5570" spans="1:29" x14ac:dyDescent="0.25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C5570">
        <f>IF(Customers[[#This Row],[Churn Label]]="Yes", 1, 0)</f>
        <v>0</v>
      </c>
    </row>
    <row r="5571" spans="1:29" x14ac:dyDescent="0.25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C5571">
        <f>IF(Customers[[#This Row],[Churn Label]]="Yes", 1, 0)</f>
        <v>0</v>
      </c>
    </row>
    <row r="5572" spans="1:29" x14ac:dyDescent="0.25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C5572">
        <f>IF(Customers[[#This Row],[Churn Label]]="Yes", 1, 0)</f>
        <v>0</v>
      </c>
    </row>
    <row r="5573" spans="1:29" x14ac:dyDescent="0.25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C5573">
        <f>IF(Customers[[#This Row],[Churn Label]]="Yes", 1, 0)</f>
        <v>0</v>
      </c>
    </row>
    <row r="5574" spans="1:29" x14ac:dyDescent="0.25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C5574">
        <f>IF(Customers[[#This Row],[Churn Label]]="Yes", 1, 0)</f>
        <v>0</v>
      </c>
    </row>
    <row r="5575" spans="1:29" x14ac:dyDescent="0.25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C5575">
        <f>IF(Customers[[#This Row],[Churn Label]]="Yes", 1, 0)</f>
        <v>0</v>
      </c>
    </row>
    <row r="5576" spans="1:29" x14ac:dyDescent="0.25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C5576">
        <f>IF(Customers[[#This Row],[Churn Label]]="Yes", 1, 0)</f>
        <v>0</v>
      </c>
    </row>
    <row r="5577" spans="1:29" x14ac:dyDescent="0.25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C5577">
        <f>IF(Customers[[#This Row],[Churn Label]]="Yes", 1, 0)</f>
        <v>0</v>
      </c>
    </row>
    <row r="5578" spans="1:29" x14ac:dyDescent="0.25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C5578">
        <f>IF(Customers[[#This Row],[Churn Label]]="Yes", 1, 0)</f>
        <v>0</v>
      </c>
    </row>
    <row r="5579" spans="1:29" x14ac:dyDescent="0.25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C5579">
        <f>IF(Customers[[#This Row],[Churn Label]]="Yes", 1, 0)</f>
        <v>0</v>
      </c>
    </row>
    <row r="5580" spans="1:29" x14ac:dyDescent="0.25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C5580">
        <f>IF(Customers[[#This Row],[Churn Label]]="Yes", 1, 0)</f>
        <v>0</v>
      </c>
    </row>
    <row r="5581" spans="1:29" x14ac:dyDescent="0.25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C5581">
        <f>IF(Customers[[#This Row],[Churn Label]]="Yes", 1, 0)</f>
        <v>0</v>
      </c>
    </row>
    <row r="5582" spans="1:29" x14ac:dyDescent="0.25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C5582">
        <f>IF(Customers[[#This Row],[Churn Label]]="Yes", 1, 0)</f>
        <v>0</v>
      </c>
    </row>
    <row r="5583" spans="1:29" x14ac:dyDescent="0.25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C5583">
        <f>IF(Customers[[#This Row],[Churn Label]]="Yes", 1, 0)</f>
        <v>0</v>
      </c>
    </row>
    <row r="5584" spans="1:29" x14ac:dyDescent="0.25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C5584">
        <f>IF(Customers[[#This Row],[Churn Label]]="Yes", 1, 0)</f>
        <v>0</v>
      </c>
    </row>
    <row r="5585" spans="1:29" x14ac:dyDescent="0.25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C5585">
        <f>IF(Customers[[#This Row],[Churn Label]]="Yes", 1, 0)</f>
        <v>0</v>
      </c>
    </row>
    <row r="5586" spans="1:29" x14ac:dyDescent="0.25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C5586">
        <f>IF(Customers[[#This Row],[Churn Label]]="Yes", 1, 0)</f>
        <v>0</v>
      </c>
    </row>
    <row r="5587" spans="1:29" x14ac:dyDescent="0.25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C5587">
        <f>IF(Customers[[#This Row],[Churn Label]]="Yes", 1, 0)</f>
        <v>0</v>
      </c>
    </row>
    <row r="5588" spans="1:29" x14ac:dyDescent="0.25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C5588">
        <f>IF(Customers[[#This Row],[Churn Label]]="Yes", 1, 0)</f>
        <v>0</v>
      </c>
    </row>
    <row r="5589" spans="1:29" x14ac:dyDescent="0.25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C5589">
        <f>IF(Customers[[#This Row],[Churn Label]]="Yes", 1, 0)</f>
        <v>0</v>
      </c>
    </row>
    <row r="5590" spans="1:29" x14ac:dyDescent="0.25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C5590">
        <f>IF(Customers[[#This Row],[Churn Label]]="Yes", 1, 0)</f>
        <v>0</v>
      </c>
    </row>
    <row r="5591" spans="1:29" x14ac:dyDescent="0.25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C5591">
        <f>IF(Customers[[#This Row],[Churn Label]]="Yes", 1, 0)</f>
        <v>0</v>
      </c>
    </row>
    <row r="5592" spans="1:29" x14ac:dyDescent="0.25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C5592">
        <f>IF(Customers[[#This Row],[Churn Label]]="Yes", 1, 0)</f>
        <v>0</v>
      </c>
    </row>
    <row r="5593" spans="1:29" x14ac:dyDescent="0.25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C5593">
        <f>IF(Customers[[#This Row],[Churn Label]]="Yes", 1, 0)</f>
        <v>0</v>
      </c>
    </row>
    <row r="5594" spans="1:29" x14ac:dyDescent="0.25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C5594">
        <f>IF(Customers[[#This Row],[Churn Label]]="Yes", 1, 0)</f>
        <v>0</v>
      </c>
    </row>
    <row r="5595" spans="1:29" x14ac:dyDescent="0.25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C5595">
        <f>IF(Customers[[#This Row],[Churn Label]]="Yes", 1, 0)</f>
        <v>0</v>
      </c>
    </row>
    <row r="5596" spans="1:29" x14ac:dyDescent="0.25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C5596">
        <f>IF(Customers[[#This Row],[Churn Label]]="Yes", 1, 0)</f>
        <v>0</v>
      </c>
    </row>
    <row r="5597" spans="1:29" x14ac:dyDescent="0.25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C5597">
        <f>IF(Customers[[#This Row],[Churn Label]]="Yes", 1, 0)</f>
        <v>0</v>
      </c>
    </row>
    <row r="5598" spans="1:29" x14ac:dyDescent="0.25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C5598">
        <f>IF(Customers[[#This Row],[Churn Label]]="Yes", 1, 0)</f>
        <v>0</v>
      </c>
    </row>
    <row r="5599" spans="1:29" x14ac:dyDescent="0.25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C5599">
        <f>IF(Customers[[#This Row],[Churn Label]]="Yes", 1, 0)</f>
        <v>0</v>
      </c>
    </row>
    <row r="5600" spans="1:29" x14ac:dyDescent="0.25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C5600">
        <f>IF(Customers[[#This Row],[Churn Label]]="Yes", 1, 0)</f>
        <v>0</v>
      </c>
    </row>
    <row r="5601" spans="1:29" x14ac:dyDescent="0.25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C5601">
        <f>IF(Customers[[#This Row],[Churn Label]]="Yes", 1, 0)</f>
        <v>0</v>
      </c>
    </row>
    <row r="5602" spans="1:29" x14ac:dyDescent="0.25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C5602">
        <f>IF(Customers[[#This Row],[Churn Label]]="Yes", 1, 0)</f>
        <v>0</v>
      </c>
    </row>
    <row r="5603" spans="1:29" x14ac:dyDescent="0.25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C5603">
        <f>IF(Customers[[#This Row],[Churn Label]]="Yes", 1, 0)</f>
        <v>0</v>
      </c>
    </row>
    <row r="5604" spans="1:29" x14ac:dyDescent="0.25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C5604">
        <f>IF(Customers[[#This Row],[Churn Label]]="Yes", 1, 0)</f>
        <v>0</v>
      </c>
    </row>
    <row r="5605" spans="1:29" x14ac:dyDescent="0.25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C5605">
        <f>IF(Customers[[#This Row],[Churn Label]]="Yes", 1, 0)</f>
        <v>0</v>
      </c>
    </row>
    <row r="5606" spans="1:29" x14ac:dyDescent="0.25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C5606">
        <f>IF(Customers[[#This Row],[Churn Label]]="Yes", 1, 0)</f>
        <v>0</v>
      </c>
    </row>
    <row r="5607" spans="1:29" x14ac:dyDescent="0.25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C5607">
        <f>IF(Customers[[#This Row],[Churn Label]]="Yes", 1, 0)</f>
        <v>0</v>
      </c>
    </row>
    <row r="5608" spans="1:29" x14ac:dyDescent="0.25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C5608">
        <f>IF(Customers[[#This Row],[Churn Label]]="Yes", 1, 0)</f>
        <v>0</v>
      </c>
    </row>
    <row r="5609" spans="1:29" x14ac:dyDescent="0.25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C5609">
        <f>IF(Customers[[#This Row],[Churn Label]]="Yes", 1, 0)</f>
        <v>0</v>
      </c>
    </row>
    <row r="5610" spans="1:29" x14ac:dyDescent="0.25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C5610">
        <f>IF(Customers[[#This Row],[Churn Label]]="Yes", 1, 0)</f>
        <v>0</v>
      </c>
    </row>
    <row r="5611" spans="1:29" x14ac:dyDescent="0.25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C5611">
        <f>IF(Customers[[#This Row],[Churn Label]]="Yes", 1, 0)</f>
        <v>0</v>
      </c>
    </row>
    <row r="5612" spans="1:29" x14ac:dyDescent="0.25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C5612">
        <f>IF(Customers[[#This Row],[Churn Label]]="Yes", 1, 0)</f>
        <v>0</v>
      </c>
    </row>
    <row r="5613" spans="1:29" x14ac:dyDescent="0.25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C5613">
        <f>IF(Customers[[#This Row],[Churn Label]]="Yes", 1, 0)</f>
        <v>0</v>
      </c>
    </row>
    <row r="5614" spans="1:29" x14ac:dyDescent="0.25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C5614">
        <f>IF(Customers[[#This Row],[Churn Label]]="Yes", 1, 0)</f>
        <v>0</v>
      </c>
    </row>
    <row r="5615" spans="1:29" x14ac:dyDescent="0.25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C5615">
        <f>IF(Customers[[#This Row],[Churn Label]]="Yes", 1, 0)</f>
        <v>0</v>
      </c>
    </row>
    <row r="5616" spans="1:29" x14ac:dyDescent="0.25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C5616">
        <f>IF(Customers[[#This Row],[Churn Label]]="Yes", 1, 0)</f>
        <v>0</v>
      </c>
    </row>
    <row r="5617" spans="1:29" x14ac:dyDescent="0.25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C5617">
        <f>IF(Customers[[#This Row],[Churn Label]]="Yes", 1, 0)</f>
        <v>0</v>
      </c>
    </row>
    <row r="5618" spans="1:29" x14ac:dyDescent="0.25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C5618">
        <f>IF(Customers[[#This Row],[Churn Label]]="Yes", 1, 0)</f>
        <v>0</v>
      </c>
    </row>
    <row r="5619" spans="1:29" x14ac:dyDescent="0.25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C5619">
        <f>IF(Customers[[#This Row],[Churn Label]]="Yes", 1, 0)</f>
        <v>0</v>
      </c>
    </row>
    <row r="5620" spans="1:29" x14ac:dyDescent="0.25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C5620">
        <f>IF(Customers[[#This Row],[Churn Label]]="Yes", 1, 0)</f>
        <v>0</v>
      </c>
    </row>
    <row r="5621" spans="1:29" x14ac:dyDescent="0.25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C5621">
        <f>IF(Customers[[#This Row],[Churn Label]]="Yes", 1, 0)</f>
        <v>0</v>
      </c>
    </row>
    <row r="5622" spans="1:29" x14ac:dyDescent="0.25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C5622">
        <f>IF(Customers[[#This Row],[Churn Label]]="Yes", 1, 0)</f>
        <v>0</v>
      </c>
    </row>
    <row r="5623" spans="1:29" x14ac:dyDescent="0.25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C5623">
        <f>IF(Customers[[#This Row],[Churn Label]]="Yes", 1, 0)</f>
        <v>0</v>
      </c>
    </row>
    <row r="5624" spans="1:29" x14ac:dyDescent="0.25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C5624">
        <f>IF(Customers[[#This Row],[Churn Label]]="Yes", 1, 0)</f>
        <v>0</v>
      </c>
    </row>
    <row r="5625" spans="1:29" x14ac:dyDescent="0.25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C5625">
        <f>IF(Customers[[#This Row],[Churn Label]]="Yes", 1, 0)</f>
        <v>0</v>
      </c>
    </row>
    <row r="5626" spans="1:29" x14ac:dyDescent="0.25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C5626">
        <f>IF(Customers[[#This Row],[Churn Label]]="Yes", 1, 0)</f>
        <v>0</v>
      </c>
    </row>
    <row r="5627" spans="1:29" x14ac:dyDescent="0.25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C5627">
        <f>IF(Customers[[#This Row],[Churn Label]]="Yes", 1, 0)</f>
        <v>0</v>
      </c>
    </row>
    <row r="5628" spans="1:29" x14ac:dyDescent="0.25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C5628">
        <f>IF(Customers[[#This Row],[Churn Label]]="Yes", 1, 0)</f>
        <v>0</v>
      </c>
    </row>
    <row r="5629" spans="1:29" x14ac:dyDescent="0.25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C5629">
        <f>IF(Customers[[#This Row],[Churn Label]]="Yes", 1, 0)</f>
        <v>0</v>
      </c>
    </row>
    <row r="5630" spans="1:29" x14ac:dyDescent="0.25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C5630">
        <f>IF(Customers[[#This Row],[Churn Label]]="Yes", 1, 0)</f>
        <v>0</v>
      </c>
    </row>
    <row r="5631" spans="1:29" x14ac:dyDescent="0.25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C5631">
        <f>IF(Customers[[#This Row],[Churn Label]]="Yes", 1, 0)</f>
        <v>0</v>
      </c>
    </row>
    <row r="5632" spans="1:29" x14ac:dyDescent="0.25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C5632">
        <f>IF(Customers[[#This Row],[Churn Label]]="Yes", 1, 0)</f>
        <v>0</v>
      </c>
    </row>
    <row r="5633" spans="1:29" x14ac:dyDescent="0.25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C5633">
        <f>IF(Customers[[#This Row],[Churn Label]]="Yes", 1, 0)</f>
        <v>0</v>
      </c>
    </row>
    <row r="5634" spans="1:29" x14ac:dyDescent="0.25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C5634">
        <f>IF(Customers[[#This Row],[Churn Label]]="Yes", 1, 0)</f>
        <v>0</v>
      </c>
    </row>
    <row r="5635" spans="1:29" x14ac:dyDescent="0.25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C5635">
        <f>IF(Customers[[#This Row],[Churn Label]]="Yes", 1, 0)</f>
        <v>0</v>
      </c>
    </row>
    <row r="5636" spans="1:29" x14ac:dyDescent="0.25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C5636">
        <f>IF(Customers[[#This Row],[Churn Label]]="Yes", 1, 0)</f>
        <v>0</v>
      </c>
    </row>
    <row r="5637" spans="1:29" x14ac:dyDescent="0.25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C5637">
        <f>IF(Customers[[#This Row],[Churn Label]]="Yes", 1, 0)</f>
        <v>0</v>
      </c>
    </row>
    <row r="5638" spans="1:29" x14ac:dyDescent="0.25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C5638">
        <f>IF(Customers[[#This Row],[Churn Label]]="Yes", 1, 0)</f>
        <v>0</v>
      </c>
    </row>
    <row r="5639" spans="1:29" x14ac:dyDescent="0.25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C5639">
        <f>IF(Customers[[#This Row],[Churn Label]]="Yes", 1, 0)</f>
        <v>0</v>
      </c>
    </row>
    <row r="5640" spans="1:29" x14ac:dyDescent="0.25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C5640">
        <f>IF(Customers[[#This Row],[Churn Label]]="Yes", 1, 0)</f>
        <v>0</v>
      </c>
    </row>
    <row r="5641" spans="1:29" x14ac:dyDescent="0.25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C5641">
        <f>IF(Customers[[#This Row],[Churn Label]]="Yes", 1, 0)</f>
        <v>0</v>
      </c>
    </row>
    <row r="5642" spans="1:29" x14ac:dyDescent="0.25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C5642">
        <f>IF(Customers[[#This Row],[Churn Label]]="Yes", 1, 0)</f>
        <v>0</v>
      </c>
    </row>
    <row r="5643" spans="1:29" x14ac:dyDescent="0.25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C5643">
        <f>IF(Customers[[#This Row],[Churn Label]]="Yes", 1, 0)</f>
        <v>0</v>
      </c>
    </row>
    <row r="5644" spans="1:29" x14ac:dyDescent="0.25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C5644">
        <f>IF(Customers[[#This Row],[Churn Label]]="Yes", 1, 0)</f>
        <v>0</v>
      </c>
    </row>
    <row r="5645" spans="1:29" x14ac:dyDescent="0.25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C5645">
        <f>IF(Customers[[#This Row],[Churn Label]]="Yes", 1, 0)</f>
        <v>0</v>
      </c>
    </row>
    <row r="5646" spans="1:29" x14ac:dyDescent="0.25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C5646">
        <f>IF(Customers[[#This Row],[Churn Label]]="Yes", 1, 0)</f>
        <v>0</v>
      </c>
    </row>
    <row r="5647" spans="1:29" x14ac:dyDescent="0.25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C5647">
        <f>IF(Customers[[#This Row],[Churn Label]]="Yes", 1, 0)</f>
        <v>0</v>
      </c>
    </row>
    <row r="5648" spans="1:29" x14ac:dyDescent="0.25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C5648">
        <f>IF(Customers[[#This Row],[Churn Label]]="Yes", 1, 0)</f>
        <v>0</v>
      </c>
    </row>
    <row r="5649" spans="1:29" x14ac:dyDescent="0.25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C5649">
        <f>IF(Customers[[#This Row],[Churn Label]]="Yes", 1, 0)</f>
        <v>0</v>
      </c>
    </row>
    <row r="5650" spans="1:29" x14ac:dyDescent="0.25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C5650">
        <f>IF(Customers[[#This Row],[Churn Label]]="Yes", 1, 0)</f>
        <v>0</v>
      </c>
    </row>
    <row r="5651" spans="1:29" x14ac:dyDescent="0.25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C5651">
        <f>IF(Customers[[#This Row],[Churn Label]]="Yes", 1, 0)</f>
        <v>0</v>
      </c>
    </row>
    <row r="5652" spans="1:29" x14ac:dyDescent="0.25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C5652">
        <f>IF(Customers[[#This Row],[Churn Label]]="Yes", 1, 0)</f>
        <v>0</v>
      </c>
    </row>
    <row r="5653" spans="1:29" x14ac:dyDescent="0.25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C5653">
        <f>IF(Customers[[#This Row],[Churn Label]]="Yes", 1, 0)</f>
        <v>0</v>
      </c>
    </row>
    <row r="5654" spans="1:29" x14ac:dyDescent="0.25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C5654">
        <f>IF(Customers[[#This Row],[Churn Label]]="Yes", 1, 0)</f>
        <v>0</v>
      </c>
    </row>
    <row r="5655" spans="1:29" x14ac:dyDescent="0.25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C5655">
        <f>IF(Customers[[#This Row],[Churn Label]]="Yes", 1, 0)</f>
        <v>0</v>
      </c>
    </row>
    <row r="5656" spans="1:29" x14ac:dyDescent="0.25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C5656">
        <f>IF(Customers[[#This Row],[Churn Label]]="Yes", 1, 0)</f>
        <v>0</v>
      </c>
    </row>
    <row r="5657" spans="1:29" x14ac:dyDescent="0.25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C5657">
        <f>IF(Customers[[#This Row],[Churn Label]]="Yes", 1, 0)</f>
        <v>0</v>
      </c>
    </row>
    <row r="5658" spans="1:29" x14ac:dyDescent="0.25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C5658">
        <f>IF(Customers[[#This Row],[Churn Label]]="Yes", 1, 0)</f>
        <v>0</v>
      </c>
    </row>
    <row r="5659" spans="1:29" x14ac:dyDescent="0.25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C5659">
        <f>IF(Customers[[#This Row],[Churn Label]]="Yes", 1, 0)</f>
        <v>0</v>
      </c>
    </row>
    <row r="5660" spans="1:29" x14ac:dyDescent="0.25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C5660">
        <f>IF(Customers[[#This Row],[Churn Label]]="Yes", 1, 0)</f>
        <v>0</v>
      </c>
    </row>
    <row r="5661" spans="1:29" x14ac:dyDescent="0.25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C5661">
        <f>IF(Customers[[#This Row],[Churn Label]]="Yes", 1, 0)</f>
        <v>0</v>
      </c>
    </row>
    <row r="5662" spans="1:29" x14ac:dyDescent="0.25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C5662">
        <f>IF(Customers[[#This Row],[Churn Label]]="Yes", 1, 0)</f>
        <v>0</v>
      </c>
    </row>
    <row r="5663" spans="1:29" x14ac:dyDescent="0.25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C5663">
        <f>IF(Customers[[#This Row],[Churn Label]]="Yes", 1, 0)</f>
        <v>0</v>
      </c>
    </row>
    <row r="5664" spans="1:29" x14ac:dyDescent="0.25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C5664">
        <f>IF(Customers[[#This Row],[Churn Label]]="Yes", 1, 0)</f>
        <v>0</v>
      </c>
    </row>
    <row r="5665" spans="1:29" x14ac:dyDescent="0.25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C5665">
        <f>IF(Customers[[#This Row],[Churn Label]]="Yes", 1, 0)</f>
        <v>0</v>
      </c>
    </row>
    <row r="5666" spans="1:29" x14ac:dyDescent="0.25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C5666">
        <f>IF(Customers[[#This Row],[Churn Label]]="Yes", 1, 0)</f>
        <v>0</v>
      </c>
    </row>
    <row r="5667" spans="1:29" x14ac:dyDescent="0.25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C5667">
        <f>IF(Customers[[#This Row],[Churn Label]]="Yes", 1, 0)</f>
        <v>0</v>
      </c>
    </row>
    <row r="5668" spans="1:29" x14ac:dyDescent="0.25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C5668">
        <f>IF(Customers[[#This Row],[Churn Label]]="Yes", 1, 0)</f>
        <v>0</v>
      </c>
    </row>
    <row r="5669" spans="1:29" x14ac:dyDescent="0.25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C5669">
        <f>IF(Customers[[#This Row],[Churn Label]]="Yes", 1, 0)</f>
        <v>0</v>
      </c>
    </row>
    <row r="5670" spans="1:29" x14ac:dyDescent="0.25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C5670">
        <f>IF(Customers[[#This Row],[Churn Label]]="Yes", 1, 0)</f>
        <v>0</v>
      </c>
    </row>
    <row r="5671" spans="1:29" x14ac:dyDescent="0.25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C5671">
        <f>IF(Customers[[#This Row],[Churn Label]]="Yes", 1, 0)</f>
        <v>0</v>
      </c>
    </row>
    <row r="5672" spans="1:29" x14ac:dyDescent="0.25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C5672">
        <f>IF(Customers[[#This Row],[Churn Label]]="Yes", 1, 0)</f>
        <v>0</v>
      </c>
    </row>
    <row r="5673" spans="1:29" x14ac:dyDescent="0.25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C5673">
        <f>IF(Customers[[#This Row],[Churn Label]]="Yes", 1, 0)</f>
        <v>0</v>
      </c>
    </row>
    <row r="5674" spans="1:29" x14ac:dyDescent="0.25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C5674">
        <f>IF(Customers[[#This Row],[Churn Label]]="Yes", 1, 0)</f>
        <v>0</v>
      </c>
    </row>
    <row r="5675" spans="1:29" x14ac:dyDescent="0.25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C5675">
        <f>IF(Customers[[#This Row],[Churn Label]]="Yes", 1, 0)</f>
        <v>0</v>
      </c>
    </row>
    <row r="5676" spans="1:29" x14ac:dyDescent="0.25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C5676">
        <f>IF(Customers[[#This Row],[Churn Label]]="Yes", 1, 0)</f>
        <v>0</v>
      </c>
    </row>
    <row r="5677" spans="1:29" x14ac:dyDescent="0.25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C5677">
        <f>IF(Customers[[#This Row],[Churn Label]]="Yes", 1, 0)</f>
        <v>0</v>
      </c>
    </row>
    <row r="5678" spans="1:29" x14ac:dyDescent="0.25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C5678">
        <f>IF(Customers[[#This Row],[Churn Label]]="Yes", 1, 0)</f>
        <v>0</v>
      </c>
    </row>
    <row r="5679" spans="1:29" x14ac:dyDescent="0.25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C5679">
        <f>IF(Customers[[#This Row],[Churn Label]]="Yes", 1, 0)</f>
        <v>0</v>
      </c>
    </row>
    <row r="5680" spans="1:29" x14ac:dyDescent="0.25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C5680">
        <f>IF(Customers[[#This Row],[Churn Label]]="Yes", 1, 0)</f>
        <v>0</v>
      </c>
    </row>
    <row r="5681" spans="1:29" x14ac:dyDescent="0.25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C5681">
        <f>IF(Customers[[#This Row],[Churn Label]]="Yes", 1, 0)</f>
        <v>0</v>
      </c>
    </row>
    <row r="5682" spans="1:29" x14ac:dyDescent="0.25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C5682">
        <f>IF(Customers[[#This Row],[Churn Label]]="Yes", 1, 0)</f>
        <v>0</v>
      </c>
    </row>
    <row r="5683" spans="1:29" x14ac:dyDescent="0.25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C5683">
        <f>IF(Customers[[#This Row],[Churn Label]]="Yes", 1, 0)</f>
        <v>0</v>
      </c>
    </row>
    <row r="5684" spans="1:29" x14ac:dyDescent="0.25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C5684">
        <f>IF(Customers[[#This Row],[Churn Label]]="Yes", 1, 0)</f>
        <v>0</v>
      </c>
    </row>
    <row r="5685" spans="1:29" x14ac:dyDescent="0.25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C5685">
        <f>IF(Customers[[#This Row],[Churn Label]]="Yes", 1, 0)</f>
        <v>0</v>
      </c>
    </row>
    <row r="5686" spans="1:29" x14ac:dyDescent="0.25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C5686">
        <f>IF(Customers[[#This Row],[Churn Label]]="Yes", 1, 0)</f>
        <v>0</v>
      </c>
    </row>
    <row r="5687" spans="1:29" x14ac:dyDescent="0.25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C5687">
        <f>IF(Customers[[#This Row],[Churn Label]]="Yes", 1, 0)</f>
        <v>0</v>
      </c>
    </row>
    <row r="5688" spans="1:29" x14ac:dyDescent="0.25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C5688">
        <f>IF(Customers[[#This Row],[Churn Label]]="Yes", 1, 0)</f>
        <v>0</v>
      </c>
    </row>
    <row r="5689" spans="1:29" x14ac:dyDescent="0.25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C5689">
        <f>IF(Customers[[#This Row],[Churn Label]]="Yes", 1, 0)</f>
        <v>0</v>
      </c>
    </row>
    <row r="5690" spans="1:29" x14ac:dyDescent="0.25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C5690">
        <f>IF(Customers[[#This Row],[Churn Label]]="Yes", 1, 0)</f>
        <v>0</v>
      </c>
    </row>
    <row r="5691" spans="1:29" x14ac:dyDescent="0.25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C5691">
        <f>IF(Customers[[#This Row],[Churn Label]]="Yes", 1, 0)</f>
        <v>0</v>
      </c>
    </row>
    <row r="5692" spans="1:29" x14ac:dyDescent="0.25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C5692">
        <f>IF(Customers[[#This Row],[Churn Label]]="Yes", 1, 0)</f>
        <v>0</v>
      </c>
    </row>
    <row r="5693" spans="1:29" x14ac:dyDescent="0.25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C5693">
        <f>IF(Customers[[#This Row],[Churn Label]]="Yes", 1, 0)</f>
        <v>0</v>
      </c>
    </row>
    <row r="5694" spans="1:29" x14ac:dyDescent="0.25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C5694">
        <f>IF(Customers[[#This Row],[Churn Label]]="Yes", 1, 0)</f>
        <v>0</v>
      </c>
    </row>
    <row r="5695" spans="1:29" x14ac:dyDescent="0.25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C5695">
        <f>IF(Customers[[#This Row],[Churn Label]]="Yes", 1, 0)</f>
        <v>0</v>
      </c>
    </row>
    <row r="5696" spans="1:29" x14ac:dyDescent="0.25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C5696">
        <f>IF(Customers[[#This Row],[Churn Label]]="Yes", 1, 0)</f>
        <v>0</v>
      </c>
    </row>
    <row r="5697" spans="1:29" x14ac:dyDescent="0.25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C5697">
        <f>IF(Customers[[#This Row],[Churn Label]]="Yes", 1, 0)</f>
        <v>0</v>
      </c>
    </row>
    <row r="5698" spans="1:29" x14ac:dyDescent="0.25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C5698">
        <f>IF(Customers[[#This Row],[Churn Label]]="Yes", 1, 0)</f>
        <v>0</v>
      </c>
    </row>
    <row r="5699" spans="1:29" x14ac:dyDescent="0.25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C5699">
        <f>IF(Customers[[#This Row],[Churn Label]]="Yes", 1, 0)</f>
        <v>0</v>
      </c>
    </row>
    <row r="5700" spans="1:29" x14ac:dyDescent="0.25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C5700">
        <f>IF(Customers[[#This Row],[Churn Label]]="Yes", 1, 0)</f>
        <v>0</v>
      </c>
    </row>
    <row r="5701" spans="1:29" x14ac:dyDescent="0.25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C5701">
        <f>IF(Customers[[#This Row],[Churn Label]]="Yes", 1, 0)</f>
        <v>0</v>
      </c>
    </row>
    <row r="5702" spans="1:29" x14ac:dyDescent="0.25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C5702">
        <f>IF(Customers[[#This Row],[Churn Label]]="Yes", 1, 0)</f>
        <v>0</v>
      </c>
    </row>
    <row r="5703" spans="1:29" x14ac:dyDescent="0.25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C5703">
        <f>IF(Customers[[#This Row],[Churn Label]]="Yes", 1, 0)</f>
        <v>0</v>
      </c>
    </row>
    <row r="5704" spans="1:29" x14ac:dyDescent="0.25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C5704">
        <f>IF(Customers[[#This Row],[Churn Label]]="Yes", 1, 0)</f>
        <v>0</v>
      </c>
    </row>
    <row r="5705" spans="1:29" x14ac:dyDescent="0.25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C5705">
        <f>IF(Customers[[#This Row],[Churn Label]]="Yes", 1, 0)</f>
        <v>0</v>
      </c>
    </row>
    <row r="5706" spans="1:29" x14ac:dyDescent="0.25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C5706">
        <f>IF(Customers[[#This Row],[Churn Label]]="Yes", 1, 0)</f>
        <v>0</v>
      </c>
    </row>
    <row r="5707" spans="1:29" x14ac:dyDescent="0.25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C5707">
        <f>IF(Customers[[#This Row],[Churn Label]]="Yes", 1, 0)</f>
        <v>0</v>
      </c>
    </row>
    <row r="5708" spans="1:29" x14ac:dyDescent="0.25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C5708">
        <f>IF(Customers[[#This Row],[Churn Label]]="Yes", 1, 0)</f>
        <v>0</v>
      </c>
    </row>
    <row r="5709" spans="1:29" x14ac:dyDescent="0.25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C5709">
        <f>IF(Customers[[#This Row],[Churn Label]]="Yes", 1, 0)</f>
        <v>0</v>
      </c>
    </row>
    <row r="5710" spans="1:29" x14ac:dyDescent="0.25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C5710">
        <f>IF(Customers[[#This Row],[Churn Label]]="Yes", 1, 0)</f>
        <v>0</v>
      </c>
    </row>
    <row r="5711" spans="1:29" x14ac:dyDescent="0.25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C5711">
        <f>IF(Customers[[#This Row],[Churn Label]]="Yes", 1, 0)</f>
        <v>0</v>
      </c>
    </row>
    <row r="5712" spans="1:29" x14ac:dyDescent="0.25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C5712">
        <f>IF(Customers[[#This Row],[Churn Label]]="Yes", 1, 0)</f>
        <v>0</v>
      </c>
    </row>
    <row r="5713" spans="1:29" x14ac:dyDescent="0.25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C5713">
        <f>IF(Customers[[#This Row],[Churn Label]]="Yes", 1, 0)</f>
        <v>0</v>
      </c>
    </row>
    <row r="5714" spans="1:29" x14ac:dyDescent="0.25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C5714">
        <f>IF(Customers[[#This Row],[Churn Label]]="Yes", 1, 0)</f>
        <v>0</v>
      </c>
    </row>
    <row r="5715" spans="1:29" x14ac:dyDescent="0.25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C5715">
        <f>IF(Customers[[#This Row],[Churn Label]]="Yes", 1, 0)</f>
        <v>0</v>
      </c>
    </row>
    <row r="5716" spans="1:29" x14ac:dyDescent="0.25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C5716">
        <f>IF(Customers[[#This Row],[Churn Label]]="Yes", 1, 0)</f>
        <v>0</v>
      </c>
    </row>
    <row r="5717" spans="1:29" x14ac:dyDescent="0.25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C5717">
        <f>IF(Customers[[#This Row],[Churn Label]]="Yes", 1, 0)</f>
        <v>0</v>
      </c>
    </row>
    <row r="5718" spans="1:29" x14ac:dyDescent="0.25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C5718">
        <f>IF(Customers[[#This Row],[Churn Label]]="Yes", 1, 0)</f>
        <v>0</v>
      </c>
    </row>
    <row r="5719" spans="1:29" x14ac:dyDescent="0.25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C5719">
        <f>IF(Customers[[#This Row],[Churn Label]]="Yes", 1, 0)</f>
        <v>0</v>
      </c>
    </row>
    <row r="5720" spans="1:29" x14ac:dyDescent="0.25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C5720">
        <f>IF(Customers[[#This Row],[Churn Label]]="Yes", 1, 0)</f>
        <v>0</v>
      </c>
    </row>
    <row r="5721" spans="1:29" x14ac:dyDescent="0.25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C5721">
        <f>IF(Customers[[#This Row],[Churn Label]]="Yes", 1, 0)</f>
        <v>0</v>
      </c>
    </row>
    <row r="5722" spans="1:29" x14ac:dyDescent="0.25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C5722">
        <f>IF(Customers[[#This Row],[Churn Label]]="Yes", 1, 0)</f>
        <v>0</v>
      </c>
    </row>
    <row r="5723" spans="1:29" x14ac:dyDescent="0.25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C5723">
        <f>IF(Customers[[#This Row],[Churn Label]]="Yes", 1, 0)</f>
        <v>0</v>
      </c>
    </row>
    <row r="5724" spans="1:29" x14ac:dyDescent="0.25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C5724">
        <f>IF(Customers[[#This Row],[Churn Label]]="Yes", 1, 0)</f>
        <v>0</v>
      </c>
    </row>
    <row r="5725" spans="1:29" x14ac:dyDescent="0.25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C5725">
        <f>IF(Customers[[#This Row],[Churn Label]]="Yes", 1, 0)</f>
        <v>0</v>
      </c>
    </row>
    <row r="5726" spans="1:29" x14ac:dyDescent="0.25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C5726">
        <f>IF(Customers[[#This Row],[Churn Label]]="Yes", 1, 0)</f>
        <v>0</v>
      </c>
    </row>
    <row r="5727" spans="1:29" x14ac:dyDescent="0.25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C5727">
        <f>IF(Customers[[#This Row],[Churn Label]]="Yes", 1, 0)</f>
        <v>0</v>
      </c>
    </row>
    <row r="5728" spans="1:29" x14ac:dyDescent="0.25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C5728">
        <f>IF(Customers[[#This Row],[Churn Label]]="Yes", 1, 0)</f>
        <v>0</v>
      </c>
    </row>
    <row r="5729" spans="1:29" x14ac:dyDescent="0.25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C5729">
        <f>IF(Customers[[#This Row],[Churn Label]]="Yes", 1, 0)</f>
        <v>0</v>
      </c>
    </row>
    <row r="5730" spans="1:29" x14ac:dyDescent="0.25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C5730">
        <f>IF(Customers[[#This Row],[Churn Label]]="Yes", 1, 0)</f>
        <v>0</v>
      </c>
    </row>
    <row r="5731" spans="1:29" x14ac:dyDescent="0.25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C5731">
        <f>IF(Customers[[#This Row],[Churn Label]]="Yes", 1, 0)</f>
        <v>0</v>
      </c>
    </row>
    <row r="5732" spans="1:29" x14ac:dyDescent="0.25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C5732">
        <f>IF(Customers[[#This Row],[Churn Label]]="Yes", 1, 0)</f>
        <v>0</v>
      </c>
    </row>
    <row r="5733" spans="1:29" x14ac:dyDescent="0.25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C5733">
        <f>IF(Customers[[#This Row],[Churn Label]]="Yes", 1, 0)</f>
        <v>0</v>
      </c>
    </row>
    <row r="5734" spans="1:29" x14ac:dyDescent="0.25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C5734">
        <f>IF(Customers[[#This Row],[Churn Label]]="Yes", 1, 0)</f>
        <v>0</v>
      </c>
    </row>
    <row r="5735" spans="1:29" x14ac:dyDescent="0.25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C5735">
        <f>IF(Customers[[#This Row],[Churn Label]]="Yes", 1, 0)</f>
        <v>0</v>
      </c>
    </row>
    <row r="5736" spans="1:29" x14ac:dyDescent="0.25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C5736">
        <f>IF(Customers[[#This Row],[Churn Label]]="Yes", 1, 0)</f>
        <v>0</v>
      </c>
    </row>
    <row r="5737" spans="1:29" x14ac:dyDescent="0.25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C5737">
        <f>IF(Customers[[#This Row],[Churn Label]]="Yes", 1, 0)</f>
        <v>0</v>
      </c>
    </row>
    <row r="5738" spans="1:29" x14ac:dyDescent="0.25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C5738">
        <f>IF(Customers[[#This Row],[Churn Label]]="Yes", 1, 0)</f>
        <v>0</v>
      </c>
    </row>
    <row r="5739" spans="1:29" x14ac:dyDescent="0.25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C5739">
        <f>IF(Customers[[#This Row],[Churn Label]]="Yes", 1, 0)</f>
        <v>0</v>
      </c>
    </row>
    <row r="5740" spans="1:29" x14ac:dyDescent="0.25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C5740">
        <f>IF(Customers[[#This Row],[Churn Label]]="Yes", 1, 0)</f>
        <v>0</v>
      </c>
    </row>
    <row r="5741" spans="1:29" x14ac:dyDescent="0.25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C5741">
        <f>IF(Customers[[#This Row],[Churn Label]]="Yes", 1, 0)</f>
        <v>0</v>
      </c>
    </row>
    <row r="5742" spans="1:29" x14ac:dyDescent="0.25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C5742">
        <f>IF(Customers[[#This Row],[Churn Label]]="Yes", 1, 0)</f>
        <v>0</v>
      </c>
    </row>
    <row r="5743" spans="1:29" x14ac:dyDescent="0.25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C5743">
        <f>IF(Customers[[#This Row],[Churn Label]]="Yes", 1, 0)</f>
        <v>0</v>
      </c>
    </row>
    <row r="5744" spans="1:29" x14ac:dyDescent="0.25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C5744">
        <f>IF(Customers[[#This Row],[Churn Label]]="Yes", 1, 0)</f>
        <v>0</v>
      </c>
    </row>
    <row r="5745" spans="1:29" x14ac:dyDescent="0.25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C5745">
        <f>IF(Customers[[#This Row],[Churn Label]]="Yes", 1, 0)</f>
        <v>0</v>
      </c>
    </row>
    <row r="5746" spans="1:29" x14ac:dyDescent="0.25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C5746">
        <f>IF(Customers[[#This Row],[Churn Label]]="Yes", 1, 0)</f>
        <v>0</v>
      </c>
    </row>
    <row r="5747" spans="1:29" x14ac:dyDescent="0.25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C5747">
        <f>IF(Customers[[#This Row],[Churn Label]]="Yes", 1, 0)</f>
        <v>0</v>
      </c>
    </row>
    <row r="5748" spans="1:29" x14ac:dyDescent="0.25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C5748">
        <f>IF(Customers[[#This Row],[Churn Label]]="Yes", 1, 0)</f>
        <v>0</v>
      </c>
    </row>
    <row r="5749" spans="1:29" x14ac:dyDescent="0.25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C5749">
        <f>IF(Customers[[#This Row],[Churn Label]]="Yes", 1, 0)</f>
        <v>0</v>
      </c>
    </row>
    <row r="5750" spans="1:29" x14ac:dyDescent="0.25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C5750">
        <f>IF(Customers[[#This Row],[Churn Label]]="Yes", 1, 0)</f>
        <v>0</v>
      </c>
    </row>
    <row r="5751" spans="1:29" x14ac:dyDescent="0.25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C5751">
        <f>IF(Customers[[#This Row],[Churn Label]]="Yes", 1, 0)</f>
        <v>0</v>
      </c>
    </row>
    <row r="5752" spans="1:29" x14ac:dyDescent="0.25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C5752">
        <f>IF(Customers[[#This Row],[Churn Label]]="Yes", 1, 0)</f>
        <v>0</v>
      </c>
    </row>
    <row r="5753" spans="1:29" x14ac:dyDescent="0.25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C5753">
        <f>IF(Customers[[#This Row],[Churn Label]]="Yes", 1, 0)</f>
        <v>0</v>
      </c>
    </row>
    <row r="5754" spans="1:29" x14ac:dyDescent="0.25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C5754">
        <f>IF(Customers[[#This Row],[Churn Label]]="Yes", 1, 0)</f>
        <v>0</v>
      </c>
    </row>
    <row r="5755" spans="1:29" x14ac:dyDescent="0.25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C5755">
        <f>IF(Customers[[#This Row],[Churn Label]]="Yes", 1, 0)</f>
        <v>0</v>
      </c>
    </row>
    <row r="5756" spans="1:29" x14ac:dyDescent="0.25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C5756">
        <f>IF(Customers[[#This Row],[Churn Label]]="Yes", 1, 0)</f>
        <v>0</v>
      </c>
    </row>
    <row r="5757" spans="1:29" x14ac:dyDescent="0.25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C5757">
        <f>IF(Customers[[#This Row],[Churn Label]]="Yes", 1, 0)</f>
        <v>0</v>
      </c>
    </row>
    <row r="5758" spans="1:29" x14ac:dyDescent="0.25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C5758">
        <f>IF(Customers[[#This Row],[Churn Label]]="Yes", 1, 0)</f>
        <v>0</v>
      </c>
    </row>
    <row r="5759" spans="1:29" x14ac:dyDescent="0.25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C5759">
        <f>IF(Customers[[#This Row],[Churn Label]]="Yes", 1, 0)</f>
        <v>0</v>
      </c>
    </row>
    <row r="5760" spans="1:29" x14ac:dyDescent="0.25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C5760">
        <f>IF(Customers[[#This Row],[Churn Label]]="Yes", 1, 0)</f>
        <v>0</v>
      </c>
    </row>
    <row r="5761" spans="1:29" x14ac:dyDescent="0.25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C5761">
        <f>IF(Customers[[#This Row],[Churn Label]]="Yes", 1, 0)</f>
        <v>0</v>
      </c>
    </row>
    <row r="5762" spans="1:29" x14ac:dyDescent="0.25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C5762">
        <f>IF(Customers[[#This Row],[Churn Label]]="Yes", 1, 0)</f>
        <v>0</v>
      </c>
    </row>
    <row r="5763" spans="1:29" x14ac:dyDescent="0.25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C5763">
        <f>IF(Customers[[#This Row],[Churn Label]]="Yes", 1, 0)</f>
        <v>0</v>
      </c>
    </row>
    <row r="5764" spans="1:29" x14ac:dyDescent="0.25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C5764">
        <f>IF(Customers[[#This Row],[Churn Label]]="Yes", 1, 0)</f>
        <v>0</v>
      </c>
    </row>
    <row r="5765" spans="1:29" x14ac:dyDescent="0.25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C5765">
        <f>IF(Customers[[#This Row],[Churn Label]]="Yes", 1, 0)</f>
        <v>0</v>
      </c>
    </row>
    <row r="5766" spans="1:29" x14ac:dyDescent="0.25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C5766">
        <f>IF(Customers[[#This Row],[Churn Label]]="Yes", 1, 0)</f>
        <v>0</v>
      </c>
    </row>
    <row r="5767" spans="1:29" x14ac:dyDescent="0.25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C5767">
        <f>IF(Customers[[#This Row],[Churn Label]]="Yes", 1, 0)</f>
        <v>0</v>
      </c>
    </row>
    <row r="5768" spans="1:29" x14ac:dyDescent="0.25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C5768">
        <f>IF(Customers[[#This Row],[Churn Label]]="Yes", 1, 0)</f>
        <v>0</v>
      </c>
    </row>
    <row r="5769" spans="1:29" x14ac:dyDescent="0.25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C5769">
        <f>IF(Customers[[#This Row],[Churn Label]]="Yes", 1, 0)</f>
        <v>0</v>
      </c>
    </row>
    <row r="5770" spans="1:29" x14ac:dyDescent="0.25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C5770">
        <f>IF(Customers[[#This Row],[Churn Label]]="Yes", 1, 0)</f>
        <v>0</v>
      </c>
    </row>
    <row r="5771" spans="1:29" x14ac:dyDescent="0.25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C5771">
        <f>IF(Customers[[#This Row],[Churn Label]]="Yes", 1, 0)</f>
        <v>0</v>
      </c>
    </row>
    <row r="5772" spans="1:29" x14ac:dyDescent="0.25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C5772">
        <f>IF(Customers[[#This Row],[Churn Label]]="Yes", 1, 0)</f>
        <v>0</v>
      </c>
    </row>
    <row r="5773" spans="1:29" x14ac:dyDescent="0.25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C5773">
        <f>IF(Customers[[#This Row],[Churn Label]]="Yes", 1, 0)</f>
        <v>0</v>
      </c>
    </row>
    <row r="5774" spans="1:29" x14ac:dyDescent="0.25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C5774">
        <f>IF(Customers[[#This Row],[Churn Label]]="Yes", 1, 0)</f>
        <v>0</v>
      </c>
    </row>
    <row r="5775" spans="1:29" x14ac:dyDescent="0.25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C5775">
        <f>IF(Customers[[#This Row],[Churn Label]]="Yes", 1, 0)</f>
        <v>0</v>
      </c>
    </row>
    <row r="5776" spans="1:29" x14ac:dyDescent="0.25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C5776">
        <f>IF(Customers[[#This Row],[Churn Label]]="Yes", 1, 0)</f>
        <v>0</v>
      </c>
    </row>
    <row r="5777" spans="1:29" x14ac:dyDescent="0.25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C5777">
        <f>IF(Customers[[#This Row],[Churn Label]]="Yes", 1, 0)</f>
        <v>0</v>
      </c>
    </row>
    <row r="5778" spans="1:29" x14ac:dyDescent="0.25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C5778">
        <f>IF(Customers[[#This Row],[Churn Label]]="Yes", 1, 0)</f>
        <v>0</v>
      </c>
    </row>
    <row r="5779" spans="1:29" x14ac:dyDescent="0.25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C5779">
        <f>IF(Customers[[#This Row],[Churn Label]]="Yes", 1, 0)</f>
        <v>0</v>
      </c>
    </row>
    <row r="5780" spans="1:29" x14ac:dyDescent="0.25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C5780">
        <f>IF(Customers[[#This Row],[Churn Label]]="Yes", 1, 0)</f>
        <v>0</v>
      </c>
    </row>
    <row r="5781" spans="1:29" x14ac:dyDescent="0.25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C5781">
        <f>IF(Customers[[#This Row],[Churn Label]]="Yes", 1, 0)</f>
        <v>0</v>
      </c>
    </row>
    <row r="5782" spans="1:29" x14ac:dyDescent="0.25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C5782">
        <f>IF(Customers[[#This Row],[Churn Label]]="Yes", 1, 0)</f>
        <v>0</v>
      </c>
    </row>
    <row r="5783" spans="1:29" x14ac:dyDescent="0.25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C5783">
        <f>IF(Customers[[#This Row],[Churn Label]]="Yes", 1, 0)</f>
        <v>0</v>
      </c>
    </row>
    <row r="5784" spans="1:29" x14ac:dyDescent="0.25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C5784">
        <f>IF(Customers[[#This Row],[Churn Label]]="Yes", 1, 0)</f>
        <v>0</v>
      </c>
    </row>
    <row r="5785" spans="1:29" x14ac:dyDescent="0.25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C5785">
        <f>IF(Customers[[#This Row],[Churn Label]]="Yes", 1, 0)</f>
        <v>0</v>
      </c>
    </row>
    <row r="5786" spans="1:29" x14ac:dyDescent="0.25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C5786">
        <f>IF(Customers[[#This Row],[Churn Label]]="Yes", 1, 0)</f>
        <v>0</v>
      </c>
    </row>
    <row r="5787" spans="1:29" x14ac:dyDescent="0.25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C5787">
        <f>IF(Customers[[#This Row],[Churn Label]]="Yes", 1, 0)</f>
        <v>0</v>
      </c>
    </row>
    <row r="5788" spans="1:29" x14ac:dyDescent="0.25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C5788">
        <f>IF(Customers[[#This Row],[Churn Label]]="Yes", 1, 0)</f>
        <v>0</v>
      </c>
    </row>
    <row r="5789" spans="1:29" x14ac:dyDescent="0.25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C5789">
        <f>IF(Customers[[#This Row],[Churn Label]]="Yes", 1, 0)</f>
        <v>0</v>
      </c>
    </row>
    <row r="5790" spans="1:29" x14ac:dyDescent="0.25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C5790">
        <f>IF(Customers[[#This Row],[Churn Label]]="Yes", 1, 0)</f>
        <v>0</v>
      </c>
    </row>
    <row r="5791" spans="1:29" x14ac:dyDescent="0.25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C5791">
        <f>IF(Customers[[#This Row],[Churn Label]]="Yes", 1, 0)</f>
        <v>0</v>
      </c>
    </row>
    <row r="5792" spans="1:29" x14ac:dyDescent="0.25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C5792">
        <f>IF(Customers[[#This Row],[Churn Label]]="Yes", 1, 0)</f>
        <v>0</v>
      </c>
    </row>
    <row r="5793" spans="1:29" x14ac:dyDescent="0.25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C5793">
        <f>IF(Customers[[#This Row],[Churn Label]]="Yes", 1, 0)</f>
        <v>0</v>
      </c>
    </row>
    <row r="5794" spans="1:29" x14ac:dyDescent="0.25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C5794">
        <f>IF(Customers[[#This Row],[Churn Label]]="Yes", 1, 0)</f>
        <v>0</v>
      </c>
    </row>
    <row r="5795" spans="1:29" x14ac:dyDescent="0.25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C5795">
        <f>IF(Customers[[#This Row],[Churn Label]]="Yes", 1, 0)</f>
        <v>0</v>
      </c>
    </row>
    <row r="5796" spans="1:29" x14ac:dyDescent="0.25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C5796">
        <f>IF(Customers[[#This Row],[Churn Label]]="Yes", 1, 0)</f>
        <v>0</v>
      </c>
    </row>
    <row r="5797" spans="1:29" x14ac:dyDescent="0.25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C5797">
        <f>IF(Customers[[#This Row],[Churn Label]]="Yes", 1, 0)</f>
        <v>0</v>
      </c>
    </row>
    <row r="5798" spans="1:29" x14ac:dyDescent="0.25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C5798">
        <f>IF(Customers[[#This Row],[Churn Label]]="Yes", 1, 0)</f>
        <v>0</v>
      </c>
    </row>
    <row r="5799" spans="1:29" x14ac:dyDescent="0.25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C5799">
        <f>IF(Customers[[#This Row],[Churn Label]]="Yes", 1, 0)</f>
        <v>0</v>
      </c>
    </row>
    <row r="5800" spans="1:29" x14ac:dyDescent="0.25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C5800">
        <f>IF(Customers[[#This Row],[Churn Label]]="Yes", 1, 0)</f>
        <v>0</v>
      </c>
    </row>
    <row r="5801" spans="1:29" x14ac:dyDescent="0.25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C5801">
        <f>IF(Customers[[#This Row],[Churn Label]]="Yes", 1, 0)</f>
        <v>0</v>
      </c>
    </row>
    <row r="5802" spans="1:29" x14ac:dyDescent="0.25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C5802">
        <f>IF(Customers[[#This Row],[Churn Label]]="Yes", 1, 0)</f>
        <v>0</v>
      </c>
    </row>
    <row r="5803" spans="1:29" x14ac:dyDescent="0.25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C5803">
        <f>IF(Customers[[#This Row],[Churn Label]]="Yes", 1, 0)</f>
        <v>0</v>
      </c>
    </row>
    <row r="5804" spans="1:29" x14ac:dyDescent="0.25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C5804">
        <f>IF(Customers[[#This Row],[Churn Label]]="Yes", 1, 0)</f>
        <v>0</v>
      </c>
    </row>
    <row r="5805" spans="1:29" x14ac:dyDescent="0.25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C5805">
        <f>IF(Customers[[#This Row],[Churn Label]]="Yes", 1, 0)</f>
        <v>0</v>
      </c>
    </row>
    <row r="5806" spans="1:29" x14ac:dyDescent="0.25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C5806">
        <f>IF(Customers[[#This Row],[Churn Label]]="Yes", 1, 0)</f>
        <v>0</v>
      </c>
    </row>
    <row r="5807" spans="1:29" x14ac:dyDescent="0.25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C5807">
        <f>IF(Customers[[#This Row],[Churn Label]]="Yes", 1, 0)</f>
        <v>0</v>
      </c>
    </row>
    <row r="5808" spans="1:29" x14ac:dyDescent="0.25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C5808">
        <f>IF(Customers[[#This Row],[Churn Label]]="Yes", 1, 0)</f>
        <v>0</v>
      </c>
    </row>
    <row r="5809" spans="1:29" x14ac:dyDescent="0.25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C5809">
        <f>IF(Customers[[#This Row],[Churn Label]]="Yes", 1, 0)</f>
        <v>0</v>
      </c>
    </row>
    <row r="5810" spans="1:29" x14ac:dyDescent="0.25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C5810">
        <f>IF(Customers[[#This Row],[Churn Label]]="Yes", 1, 0)</f>
        <v>0</v>
      </c>
    </row>
    <row r="5811" spans="1:29" x14ac:dyDescent="0.25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C5811">
        <f>IF(Customers[[#This Row],[Churn Label]]="Yes", 1, 0)</f>
        <v>0</v>
      </c>
    </row>
    <row r="5812" spans="1:29" x14ac:dyDescent="0.25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C5812">
        <f>IF(Customers[[#This Row],[Churn Label]]="Yes", 1, 0)</f>
        <v>0</v>
      </c>
    </row>
    <row r="5813" spans="1:29" x14ac:dyDescent="0.25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C5813">
        <f>IF(Customers[[#This Row],[Churn Label]]="Yes", 1, 0)</f>
        <v>0</v>
      </c>
    </row>
    <row r="5814" spans="1:29" x14ac:dyDescent="0.25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C5814">
        <f>IF(Customers[[#This Row],[Churn Label]]="Yes", 1, 0)</f>
        <v>0</v>
      </c>
    </row>
    <row r="5815" spans="1:29" x14ac:dyDescent="0.25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C5815">
        <f>IF(Customers[[#This Row],[Churn Label]]="Yes", 1, 0)</f>
        <v>0</v>
      </c>
    </row>
    <row r="5816" spans="1:29" x14ac:dyDescent="0.25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C5816">
        <f>IF(Customers[[#This Row],[Churn Label]]="Yes", 1, 0)</f>
        <v>0</v>
      </c>
    </row>
    <row r="5817" spans="1:29" x14ac:dyDescent="0.25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C5817">
        <f>IF(Customers[[#This Row],[Churn Label]]="Yes", 1, 0)</f>
        <v>0</v>
      </c>
    </row>
    <row r="5818" spans="1:29" x14ac:dyDescent="0.25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C5818">
        <f>IF(Customers[[#This Row],[Churn Label]]="Yes", 1, 0)</f>
        <v>0</v>
      </c>
    </row>
    <row r="5819" spans="1:29" x14ac:dyDescent="0.25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C5819">
        <f>IF(Customers[[#This Row],[Churn Label]]="Yes", 1, 0)</f>
        <v>0</v>
      </c>
    </row>
    <row r="5820" spans="1:29" x14ac:dyDescent="0.25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C5820">
        <f>IF(Customers[[#This Row],[Churn Label]]="Yes", 1, 0)</f>
        <v>0</v>
      </c>
    </row>
    <row r="5821" spans="1:29" x14ac:dyDescent="0.25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C5821">
        <f>IF(Customers[[#This Row],[Churn Label]]="Yes", 1, 0)</f>
        <v>0</v>
      </c>
    </row>
    <row r="5822" spans="1:29" x14ac:dyDescent="0.25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C5822">
        <f>IF(Customers[[#This Row],[Churn Label]]="Yes", 1, 0)</f>
        <v>0</v>
      </c>
    </row>
    <row r="5823" spans="1:29" x14ac:dyDescent="0.25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C5823">
        <f>IF(Customers[[#This Row],[Churn Label]]="Yes", 1, 0)</f>
        <v>0</v>
      </c>
    </row>
    <row r="5824" spans="1:29" x14ac:dyDescent="0.25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C5824">
        <f>IF(Customers[[#This Row],[Churn Label]]="Yes", 1, 0)</f>
        <v>0</v>
      </c>
    </row>
    <row r="5825" spans="1:29" x14ac:dyDescent="0.25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C5825">
        <f>IF(Customers[[#This Row],[Churn Label]]="Yes", 1, 0)</f>
        <v>0</v>
      </c>
    </row>
    <row r="5826" spans="1:29" x14ac:dyDescent="0.25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C5826">
        <f>IF(Customers[[#This Row],[Churn Label]]="Yes", 1, 0)</f>
        <v>0</v>
      </c>
    </row>
    <row r="5827" spans="1:29" x14ac:dyDescent="0.25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C5827">
        <f>IF(Customers[[#This Row],[Churn Label]]="Yes", 1, 0)</f>
        <v>0</v>
      </c>
    </row>
    <row r="5828" spans="1:29" x14ac:dyDescent="0.25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C5828">
        <f>IF(Customers[[#This Row],[Churn Label]]="Yes", 1, 0)</f>
        <v>0</v>
      </c>
    </row>
    <row r="5829" spans="1:29" x14ac:dyDescent="0.25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C5829">
        <f>IF(Customers[[#This Row],[Churn Label]]="Yes", 1, 0)</f>
        <v>0</v>
      </c>
    </row>
    <row r="5830" spans="1:29" x14ac:dyDescent="0.25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C5830">
        <f>IF(Customers[[#This Row],[Churn Label]]="Yes", 1, 0)</f>
        <v>0</v>
      </c>
    </row>
    <row r="5831" spans="1:29" x14ac:dyDescent="0.25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C5831">
        <f>IF(Customers[[#This Row],[Churn Label]]="Yes", 1, 0)</f>
        <v>0</v>
      </c>
    </row>
    <row r="5832" spans="1:29" x14ac:dyDescent="0.25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C5832">
        <f>IF(Customers[[#This Row],[Churn Label]]="Yes", 1, 0)</f>
        <v>0</v>
      </c>
    </row>
    <row r="5833" spans="1:29" x14ac:dyDescent="0.25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C5833">
        <f>IF(Customers[[#This Row],[Churn Label]]="Yes", 1, 0)</f>
        <v>0</v>
      </c>
    </row>
    <row r="5834" spans="1:29" x14ac:dyDescent="0.25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C5834">
        <f>IF(Customers[[#This Row],[Churn Label]]="Yes", 1, 0)</f>
        <v>0</v>
      </c>
    </row>
    <row r="5835" spans="1:29" x14ac:dyDescent="0.25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C5835">
        <f>IF(Customers[[#This Row],[Churn Label]]="Yes", 1, 0)</f>
        <v>0</v>
      </c>
    </row>
    <row r="5836" spans="1:29" x14ac:dyDescent="0.25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C5836">
        <f>IF(Customers[[#This Row],[Churn Label]]="Yes", 1, 0)</f>
        <v>0</v>
      </c>
    </row>
    <row r="5837" spans="1:29" x14ac:dyDescent="0.25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C5837">
        <f>IF(Customers[[#This Row],[Churn Label]]="Yes", 1, 0)</f>
        <v>0</v>
      </c>
    </row>
    <row r="5838" spans="1:29" x14ac:dyDescent="0.25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C5838">
        <f>IF(Customers[[#This Row],[Churn Label]]="Yes", 1, 0)</f>
        <v>0</v>
      </c>
    </row>
    <row r="5839" spans="1:29" x14ac:dyDescent="0.25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C5839">
        <f>IF(Customers[[#This Row],[Churn Label]]="Yes", 1, 0)</f>
        <v>0</v>
      </c>
    </row>
    <row r="5840" spans="1:29" x14ac:dyDescent="0.25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C5840">
        <f>IF(Customers[[#This Row],[Churn Label]]="Yes", 1, 0)</f>
        <v>0</v>
      </c>
    </row>
    <row r="5841" spans="1:29" x14ac:dyDescent="0.25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C5841">
        <f>IF(Customers[[#This Row],[Churn Label]]="Yes", 1, 0)</f>
        <v>0</v>
      </c>
    </row>
    <row r="5842" spans="1:29" x14ac:dyDescent="0.25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C5842">
        <f>IF(Customers[[#This Row],[Churn Label]]="Yes", 1, 0)</f>
        <v>0</v>
      </c>
    </row>
    <row r="5843" spans="1:29" x14ac:dyDescent="0.25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C5843">
        <f>IF(Customers[[#This Row],[Churn Label]]="Yes", 1, 0)</f>
        <v>0</v>
      </c>
    </row>
    <row r="5844" spans="1:29" x14ac:dyDescent="0.25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C5844">
        <f>IF(Customers[[#This Row],[Churn Label]]="Yes", 1, 0)</f>
        <v>0</v>
      </c>
    </row>
    <row r="5845" spans="1:29" x14ac:dyDescent="0.25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C5845">
        <f>IF(Customers[[#This Row],[Churn Label]]="Yes", 1, 0)</f>
        <v>0</v>
      </c>
    </row>
    <row r="5846" spans="1:29" x14ac:dyDescent="0.25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C5846">
        <f>IF(Customers[[#This Row],[Churn Label]]="Yes", 1, 0)</f>
        <v>0</v>
      </c>
    </row>
    <row r="5847" spans="1:29" x14ac:dyDescent="0.25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C5847">
        <f>IF(Customers[[#This Row],[Churn Label]]="Yes", 1, 0)</f>
        <v>0</v>
      </c>
    </row>
    <row r="5848" spans="1:29" x14ac:dyDescent="0.25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C5848">
        <f>IF(Customers[[#This Row],[Churn Label]]="Yes", 1, 0)</f>
        <v>0</v>
      </c>
    </row>
    <row r="5849" spans="1:29" x14ac:dyDescent="0.25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C5849">
        <f>IF(Customers[[#This Row],[Churn Label]]="Yes", 1, 0)</f>
        <v>0</v>
      </c>
    </row>
    <row r="5850" spans="1:29" x14ac:dyDescent="0.25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C5850">
        <f>IF(Customers[[#This Row],[Churn Label]]="Yes", 1, 0)</f>
        <v>0</v>
      </c>
    </row>
    <row r="5851" spans="1:29" x14ac:dyDescent="0.25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C5851">
        <f>IF(Customers[[#This Row],[Churn Label]]="Yes", 1, 0)</f>
        <v>0</v>
      </c>
    </row>
    <row r="5852" spans="1:29" x14ac:dyDescent="0.25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C5852">
        <f>IF(Customers[[#This Row],[Churn Label]]="Yes", 1, 0)</f>
        <v>0</v>
      </c>
    </row>
    <row r="5853" spans="1:29" x14ac:dyDescent="0.25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C5853">
        <f>IF(Customers[[#This Row],[Churn Label]]="Yes", 1, 0)</f>
        <v>0</v>
      </c>
    </row>
    <row r="5854" spans="1:29" x14ac:dyDescent="0.25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C5854">
        <f>IF(Customers[[#This Row],[Churn Label]]="Yes", 1, 0)</f>
        <v>0</v>
      </c>
    </row>
    <row r="5855" spans="1:29" x14ac:dyDescent="0.25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C5855">
        <f>IF(Customers[[#This Row],[Churn Label]]="Yes", 1, 0)</f>
        <v>0</v>
      </c>
    </row>
    <row r="5856" spans="1:29" x14ac:dyDescent="0.25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C5856">
        <f>IF(Customers[[#This Row],[Churn Label]]="Yes", 1, 0)</f>
        <v>0</v>
      </c>
    </row>
    <row r="5857" spans="1:29" x14ac:dyDescent="0.25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C5857">
        <f>IF(Customers[[#This Row],[Churn Label]]="Yes", 1, 0)</f>
        <v>0</v>
      </c>
    </row>
    <row r="5858" spans="1:29" x14ac:dyDescent="0.25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C5858">
        <f>IF(Customers[[#This Row],[Churn Label]]="Yes", 1, 0)</f>
        <v>0</v>
      </c>
    </row>
    <row r="5859" spans="1:29" x14ac:dyDescent="0.25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C5859">
        <f>IF(Customers[[#This Row],[Churn Label]]="Yes", 1, 0)</f>
        <v>0</v>
      </c>
    </row>
    <row r="5860" spans="1:29" x14ac:dyDescent="0.25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C5860">
        <f>IF(Customers[[#This Row],[Churn Label]]="Yes", 1, 0)</f>
        <v>0</v>
      </c>
    </row>
    <row r="5861" spans="1:29" x14ac:dyDescent="0.25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C5861">
        <f>IF(Customers[[#This Row],[Churn Label]]="Yes", 1, 0)</f>
        <v>0</v>
      </c>
    </row>
    <row r="5862" spans="1:29" x14ac:dyDescent="0.25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C5862">
        <f>IF(Customers[[#This Row],[Churn Label]]="Yes", 1, 0)</f>
        <v>0</v>
      </c>
    </row>
    <row r="5863" spans="1:29" x14ac:dyDescent="0.25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C5863">
        <f>IF(Customers[[#This Row],[Churn Label]]="Yes", 1, 0)</f>
        <v>0</v>
      </c>
    </row>
    <row r="5864" spans="1:29" x14ac:dyDescent="0.25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C5864">
        <f>IF(Customers[[#This Row],[Churn Label]]="Yes", 1, 0)</f>
        <v>0</v>
      </c>
    </row>
    <row r="5865" spans="1:29" x14ac:dyDescent="0.25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C5865">
        <f>IF(Customers[[#This Row],[Churn Label]]="Yes", 1, 0)</f>
        <v>0</v>
      </c>
    </row>
    <row r="5866" spans="1:29" x14ac:dyDescent="0.25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C5866">
        <f>IF(Customers[[#This Row],[Churn Label]]="Yes", 1, 0)</f>
        <v>0</v>
      </c>
    </row>
    <row r="5867" spans="1:29" x14ac:dyDescent="0.25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C5867">
        <f>IF(Customers[[#This Row],[Churn Label]]="Yes", 1, 0)</f>
        <v>0</v>
      </c>
    </row>
    <row r="5868" spans="1:29" x14ac:dyDescent="0.25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C5868">
        <f>IF(Customers[[#This Row],[Churn Label]]="Yes", 1, 0)</f>
        <v>0</v>
      </c>
    </row>
    <row r="5869" spans="1:29" x14ac:dyDescent="0.25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C5869">
        <f>IF(Customers[[#This Row],[Churn Label]]="Yes", 1, 0)</f>
        <v>0</v>
      </c>
    </row>
    <row r="5870" spans="1:29" x14ac:dyDescent="0.25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C5870">
        <f>IF(Customers[[#This Row],[Churn Label]]="Yes", 1, 0)</f>
        <v>0</v>
      </c>
    </row>
    <row r="5871" spans="1:29" x14ac:dyDescent="0.25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C5871">
        <f>IF(Customers[[#This Row],[Churn Label]]="Yes", 1, 0)</f>
        <v>0</v>
      </c>
    </row>
    <row r="5872" spans="1:29" x14ac:dyDescent="0.25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C5872">
        <f>IF(Customers[[#This Row],[Churn Label]]="Yes", 1, 0)</f>
        <v>0</v>
      </c>
    </row>
    <row r="5873" spans="1:29" x14ac:dyDescent="0.25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C5873">
        <f>IF(Customers[[#This Row],[Churn Label]]="Yes", 1, 0)</f>
        <v>0</v>
      </c>
    </row>
    <row r="5874" spans="1:29" x14ac:dyDescent="0.25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C5874">
        <f>IF(Customers[[#This Row],[Churn Label]]="Yes", 1, 0)</f>
        <v>0</v>
      </c>
    </row>
    <row r="5875" spans="1:29" x14ac:dyDescent="0.25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C5875">
        <f>IF(Customers[[#This Row],[Churn Label]]="Yes", 1, 0)</f>
        <v>0</v>
      </c>
    </row>
    <row r="5876" spans="1:29" x14ac:dyDescent="0.25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C5876">
        <f>IF(Customers[[#This Row],[Churn Label]]="Yes", 1, 0)</f>
        <v>0</v>
      </c>
    </row>
    <row r="5877" spans="1:29" x14ac:dyDescent="0.25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C5877">
        <f>IF(Customers[[#This Row],[Churn Label]]="Yes", 1, 0)</f>
        <v>0</v>
      </c>
    </row>
    <row r="5878" spans="1:29" x14ac:dyDescent="0.25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C5878">
        <f>IF(Customers[[#This Row],[Churn Label]]="Yes", 1, 0)</f>
        <v>0</v>
      </c>
    </row>
    <row r="5879" spans="1:29" x14ac:dyDescent="0.25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C5879">
        <f>IF(Customers[[#This Row],[Churn Label]]="Yes", 1, 0)</f>
        <v>0</v>
      </c>
    </row>
    <row r="5880" spans="1:29" x14ac:dyDescent="0.25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C5880">
        <f>IF(Customers[[#This Row],[Churn Label]]="Yes", 1, 0)</f>
        <v>0</v>
      </c>
    </row>
    <row r="5881" spans="1:29" x14ac:dyDescent="0.25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C5881">
        <f>IF(Customers[[#This Row],[Churn Label]]="Yes", 1, 0)</f>
        <v>0</v>
      </c>
    </row>
    <row r="5882" spans="1:29" x14ac:dyDescent="0.25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C5882">
        <f>IF(Customers[[#This Row],[Churn Label]]="Yes", 1, 0)</f>
        <v>0</v>
      </c>
    </row>
    <row r="5883" spans="1:29" x14ac:dyDescent="0.25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C5883">
        <f>IF(Customers[[#This Row],[Churn Label]]="Yes", 1, 0)</f>
        <v>0</v>
      </c>
    </row>
    <row r="5884" spans="1:29" x14ac:dyDescent="0.25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C5884">
        <f>IF(Customers[[#This Row],[Churn Label]]="Yes", 1, 0)</f>
        <v>0</v>
      </c>
    </row>
    <row r="5885" spans="1:29" x14ac:dyDescent="0.25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C5885">
        <f>IF(Customers[[#This Row],[Churn Label]]="Yes", 1, 0)</f>
        <v>0</v>
      </c>
    </row>
    <row r="5886" spans="1:29" x14ac:dyDescent="0.25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C5886">
        <f>IF(Customers[[#This Row],[Churn Label]]="Yes", 1, 0)</f>
        <v>0</v>
      </c>
    </row>
    <row r="5887" spans="1:29" x14ac:dyDescent="0.25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C5887">
        <f>IF(Customers[[#This Row],[Churn Label]]="Yes", 1, 0)</f>
        <v>0</v>
      </c>
    </row>
    <row r="5888" spans="1:29" x14ac:dyDescent="0.25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C5888">
        <f>IF(Customers[[#This Row],[Churn Label]]="Yes", 1, 0)</f>
        <v>0</v>
      </c>
    </row>
    <row r="5889" spans="1:29" x14ac:dyDescent="0.25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C5889">
        <f>IF(Customers[[#This Row],[Churn Label]]="Yes", 1, 0)</f>
        <v>0</v>
      </c>
    </row>
    <row r="5890" spans="1:29" x14ac:dyDescent="0.25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C5890">
        <f>IF(Customers[[#This Row],[Churn Label]]="Yes", 1, 0)</f>
        <v>0</v>
      </c>
    </row>
    <row r="5891" spans="1:29" x14ac:dyDescent="0.25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C5891">
        <f>IF(Customers[[#This Row],[Churn Label]]="Yes", 1, 0)</f>
        <v>0</v>
      </c>
    </row>
    <row r="5892" spans="1:29" x14ac:dyDescent="0.25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C5892">
        <f>IF(Customers[[#This Row],[Churn Label]]="Yes", 1, 0)</f>
        <v>0</v>
      </c>
    </row>
    <row r="5893" spans="1:29" x14ac:dyDescent="0.25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C5893">
        <f>IF(Customers[[#This Row],[Churn Label]]="Yes", 1, 0)</f>
        <v>0</v>
      </c>
    </row>
    <row r="5894" spans="1:29" x14ac:dyDescent="0.25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C5894">
        <f>IF(Customers[[#This Row],[Churn Label]]="Yes", 1, 0)</f>
        <v>0</v>
      </c>
    </row>
    <row r="5895" spans="1:29" x14ac:dyDescent="0.25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C5895">
        <f>IF(Customers[[#This Row],[Churn Label]]="Yes", 1, 0)</f>
        <v>0</v>
      </c>
    </row>
    <row r="5896" spans="1:29" x14ac:dyDescent="0.25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C5896">
        <f>IF(Customers[[#This Row],[Churn Label]]="Yes", 1, 0)</f>
        <v>0</v>
      </c>
    </row>
    <row r="5897" spans="1:29" x14ac:dyDescent="0.25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C5897">
        <f>IF(Customers[[#This Row],[Churn Label]]="Yes", 1, 0)</f>
        <v>0</v>
      </c>
    </row>
    <row r="5898" spans="1:29" x14ac:dyDescent="0.25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C5898">
        <f>IF(Customers[[#This Row],[Churn Label]]="Yes", 1, 0)</f>
        <v>0</v>
      </c>
    </row>
    <row r="5899" spans="1:29" x14ac:dyDescent="0.25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C5899">
        <f>IF(Customers[[#This Row],[Churn Label]]="Yes", 1, 0)</f>
        <v>0</v>
      </c>
    </row>
    <row r="5900" spans="1:29" x14ac:dyDescent="0.25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C5900">
        <f>IF(Customers[[#This Row],[Churn Label]]="Yes", 1, 0)</f>
        <v>0</v>
      </c>
    </row>
    <row r="5901" spans="1:29" x14ac:dyDescent="0.25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C5901">
        <f>IF(Customers[[#This Row],[Churn Label]]="Yes", 1, 0)</f>
        <v>0</v>
      </c>
    </row>
    <row r="5902" spans="1:29" x14ac:dyDescent="0.25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C5902">
        <f>IF(Customers[[#This Row],[Churn Label]]="Yes", 1, 0)</f>
        <v>0</v>
      </c>
    </row>
    <row r="5903" spans="1:29" x14ac:dyDescent="0.25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C5903">
        <f>IF(Customers[[#This Row],[Churn Label]]="Yes", 1, 0)</f>
        <v>0</v>
      </c>
    </row>
    <row r="5904" spans="1:29" x14ac:dyDescent="0.25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C5904">
        <f>IF(Customers[[#This Row],[Churn Label]]="Yes", 1, 0)</f>
        <v>0</v>
      </c>
    </row>
    <row r="5905" spans="1:29" x14ac:dyDescent="0.25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C5905">
        <f>IF(Customers[[#This Row],[Churn Label]]="Yes", 1, 0)</f>
        <v>0</v>
      </c>
    </row>
    <row r="5906" spans="1:29" x14ac:dyDescent="0.25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C5906">
        <f>IF(Customers[[#This Row],[Churn Label]]="Yes", 1, 0)</f>
        <v>0</v>
      </c>
    </row>
    <row r="5907" spans="1:29" x14ac:dyDescent="0.25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C5907">
        <f>IF(Customers[[#This Row],[Churn Label]]="Yes", 1, 0)</f>
        <v>0</v>
      </c>
    </row>
    <row r="5908" spans="1:29" x14ac:dyDescent="0.25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C5908">
        <f>IF(Customers[[#This Row],[Churn Label]]="Yes", 1, 0)</f>
        <v>0</v>
      </c>
    </row>
    <row r="5909" spans="1:29" x14ac:dyDescent="0.25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C5909">
        <f>IF(Customers[[#This Row],[Churn Label]]="Yes", 1, 0)</f>
        <v>0</v>
      </c>
    </row>
    <row r="5910" spans="1:29" x14ac:dyDescent="0.25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C5910">
        <f>IF(Customers[[#This Row],[Churn Label]]="Yes", 1, 0)</f>
        <v>0</v>
      </c>
    </row>
    <row r="5911" spans="1:29" x14ac:dyDescent="0.25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C5911">
        <f>IF(Customers[[#This Row],[Churn Label]]="Yes", 1, 0)</f>
        <v>0</v>
      </c>
    </row>
    <row r="5912" spans="1:29" x14ac:dyDescent="0.25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C5912">
        <f>IF(Customers[[#This Row],[Churn Label]]="Yes", 1, 0)</f>
        <v>0</v>
      </c>
    </row>
    <row r="5913" spans="1:29" x14ac:dyDescent="0.25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C5913">
        <f>IF(Customers[[#This Row],[Churn Label]]="Yes", 1, 0)</f>
        <v>0</v>
      </c>
    </row>
    <row r="5914" spans="1:29" x14ac:dyDescent="0.25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C5914">
        <f>IF(Customers[[#This Row],[Churn Label]]="Yes", 1, 0)</f>
        <v>0</v>
      </c>
    </row>
    <row r="5915" spans="1:29" x14ac:dyDescent="0.25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C5915">
        <f>IF(Customers[[#This Row],[Churn Label]]="Yes", 1, 0)</f>
        <v>0</v>
      </c>
    </row>
    <row r="5916" spans="1:29" x14ac:dyDescent="0.25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C5916">
        <f>IF(Customers[[#This Row],[Churn Label]]="Yes", 1, 0)</f>
        <v>0</v>
      </c>
    </row>
    <row r="5917" spans="1:29" x14ac:dyDescent="0.25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C5917">
        <f>IF(Customers[[#This Row],[Churn Label]]="Yes", 1, 0)</f>
        <v>0</v>
      </c>
    </row>
    <row r="5918" spans="1:29" x14ac:dyDescent="0.25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C5918">
        <f>IF(Customers[[#This Row],[Churn Label]]="Yes", 1, 0)</f>
        <v>0</v>
      </c>
    </row>
    <row r="5919" spans="1:29" x14ac:dyDescent="0.25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C5919">
        <f>IF(Customers[[#This Row],[Churn Label]]="Yes", 1, 0)</f>
        <v>0</v>
      </c>
    </row>
    <row r="5920" spans="1:29" x14ac:dyDescent="0.25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C5920">
        <f>IF(Customers[[#This Row],[Churn Label]]="Yes", 1, 0)</f>
        <v>0</v>
      </c>
    </row>
    <row r="5921" spans="1:29" x14ac:dyDescent="0.25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C5921">
        <f>IF(Customers[[#This Row],[Churn Label]]="Yes", 1, 0)</f>
        <v>0</v>
      </c>
    </row>
    <row r="5922" spans="1:29" x14ac:dyDescent="0.25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C5922">
        <f>IF(Customers[[#This Row],[Churn Label]]="Yes", 1, 0)</f>
        <v>0</v>
      </c>
    </row>
    <row r="5923" spans="1:29" x14ac:dyDescent="0.25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C5923">
        <f>IF(Customers[[#This Row],[Churn Label]]="Yes", 1, 0)</f>
        <v>0</v>
      </c>
    </row>
    <row r="5924" spans="1:29" x14ac:dyDescent="0.25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C5924">
        <f>IF(Customers[[#This Row],[Churn Label]]="Yes", 1, 0)</f>
        <v>0</v>
      </c>
    </row>
    <row r="5925" spans="1:29" x14ac:dyDescent="0.25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C5925">
        <f>IF(Customers[[#This Row],[Churn Label]]="Yes", 1, 0)</f>
        <v>0</v>
      </c>
    </row>
    <row r="5926" spans="1:29" x14ac:dyDescent="0.25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C5926">
        <f>IF(Customers[[#This Row],[Churn Label]]="Yes", 1, 0)</f>
        <v>0</v>
      </c>
    </row>
    <row r="5927" spans="1:29" x14ac:dyDescent="0.25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C5927">
        <f>IF(Customers[[#This Row],[Churn Label]]="Yes", 1, 0)</f>
        <v>0</v>
      </c>
    </row>
    <row r="5928" spans="1:29" x14ac:dyDescent="0.25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C5928">
        <f>IF(Customers[[#This Row],[Churn Label]]="Yes", 1, 0)</f>
        <v>0</v>
      </c>
    </row>
    <row r="5929" spans="1:29" x14ac:dyDescent="0.25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C5929">
        <f>IF(Customers[[#This Row],[Churn Label]]="Yes", 1, 0)</f>
        <v>0</v>
      </c>
    </row>
    <row r="5930" spans="1:29" x14ac:dyDescent="0.25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C5930">
        <f>IF(Customers[[#This Row],[Churn Label]]="Yes", 1, 0)</f>
        <v>0</v>
      </c>
    </row>
    <row r="5931" spans="1:29" x14ac:dyDescent="0.25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C5931">
        <f>IF(Customers[[#This Row],[Churn Label]]="Yes", 1, 0)</f>
        <v>0</v>
      </c>
    </row>
    <row r="5932" spans="1:29" x14ac:dyDescent="0.25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C5932">
        <f>IF(Customers[[#This Row],[Churn Label]]="Yes", 1, 0)</f>
        <v>0</v>
      </c>
    </row>
    <row r="5933" spans="1:29" x14ac:dyDescent="0.25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C5933">
        <f>IF(Customers[[#This Row],[Churn Label]]="Yes", 1, 0)</f>
        <v>0</v>
      </c>
    </row>
    <row r="5934" spans="1:29" x14ac:dyDescent="0.25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C5934">
        <f>IF(Customers[[#This Row],[Churn Label]]="Yes", 1, 0)</f>
        <v>0</v>
      </c>
    </row>
    <row r="5935" spans="1:29" x14ac:dyDescent="0.25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C5935">
        <f>IF(Customers[[#This Row],[Churn Label]]="Yes", 1, 0)</f>
        <v>0</v>
      </c>
    </row>
    <row r="5936" spans="1:29" x14ac:dyDescent="0.25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C5936">
        <f>IF(Customers[[#This Row],[Churn Label]]="Yes", 1, 0)</f>
        <v>0</v>
      </c>
    </row>
    <row r="5937" spans="1:29" x14ac:dyDescent="0.25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C5937">
        <f>IF(Customers[[#This Row],[Churn Label]]="Yes", 1, 0)</f>
        <v>0</v>
      </c>
    </row>
    <row r="5938" spans="1:29" x14ac:dyDescent="0.25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C5938">
        <f>IF(Customers[[#This Row],[Churn Label]]="Yes", 1, 0)</f>
        <v>0</v>
      </c>
    </row>
    <row r="5939" spans="1:29" x14ac:dyDescent="0.25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C5939">
        <f>IF(Customers[[#This Row],[Churn Label]]="Yes", 1, 0)</f>
        <v>0</v>
      </c>
    </row>
    <row r="5940" spans="1:29" x14ac:dyDescent="0.25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C5940">
        <f>IF(Customers[[#This Row],[Churn Label]]="Yes", 1, 0)</f>
        <v>0</v>
      </c>
    </row>
    <row r="5941" spans="1:29" x14ac:dyDescent="0.25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C5941">
        <f>IF(Customers[[#This Row],[Churn Label]]="Yes", 1, 0)</f>
        <v>0</v>
      </c>
    </row>
    <row r="5942" spans="1:29" x14ac:dyDescent="0.25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C5942">
        <f>IF(Customers[[#This Row],[Churn Label]]="Yes", 1, 0)</f>
        <v>0</v>
      </c>
    </row>
    <row r="5943" spans="1:29" x14ac:dyDescent="0.25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C5943">
        <f>IF(Customers[[#This Row],[Churn Label]]="Yes", 1, 0)</f>
        <v>0</v>
      </c>
    </row>
    <row r="5944" spans="1:29" x14ac:dyDescent="0.25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C5944">
        <f>IF(Customers[[#This Row],[Churn Label]]="Yes", 1, 0)</f>
        <v>0</v>
      </c>
    </row>
    <row r="5945" spans="1:29" x14ac:dyDescent="0.25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C5945">
        <f>IF(Customers[[#This Row],[Churn Label]]="Yes", 1, 0)</f>
        <v>0</v>
      </c>
    </row>
    <row r="5946" spans="1:29" x14ac:dyDescent="0.25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C5946">
        <f>IF(Customers[[#This Row],[Churn Label]]="Yes", 1, 0)</f>
        <v>0</v>
      </c>
    </row>
    <row r="5947" spans="1:29" x14ac:dyDescent="0.25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C5947">
        <f>IF(Customers[[#This Row],[Churn Label]]="Yes", 1, 0)</f>
        <v>0</v>
      </c>
    </row>
    <row r="5948" spans="1:29" x14ac:dyDescent="0.25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C5948">
        <f>IF(Customers[[#This Row],[Churn Label]]="Yes", 1, 0)</f>
        <v>0</v>
      </c>
    </row>
    <row r="5949" spans="1:29" x14ac:dyDescent="0.25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C5949">
        <f>IF(Customers[[#This Row],[Churn Label]]="Yes", 1, 0)</f>
        <v>0</v>
      </c>
    </row>
    <row r="5950" spans="1:29" x14ac:dyDescent="0.25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C5950">
        <f>IF(Customers[[#This Row],[Churn Label]]="Yes", 1, 0)</f>
        <v>0</v>
      </c>
    </row>
    <row r="5951" spans="1:29" x14ac:dyDescent="0.25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C5951">
        <f>IF(Customers[[#This Row],[Churn Label]]="Yes", 1, 0)</f>
        <v>0</v>
      </c>
    </row>
    <row r="5952" spans="1:29" x14ac:dyDescent="0.25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C5952">
        <f>IF(Customers[[#This Row],[Churn Label]]="Yes", 1, 0)</f>
        <v>0</v>
      </c>
    </row>
    <row r="5953" spans="1:29" x14ac:dyDescent="0.25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C5953">
        <f>IF(Customers[[#This Row],[Churn Label]]="Yes", 1, 0)</f>
        <v>0</v>
      </c>
    </row>
    <row r="5954" spans="1:29" x14ac:dyDescent="0.25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C5954">
        <f>IF(Customers[[#This Row],[Churn Label]]="Yes", 1, 0)</f>
        <v>0</v>
      </c>
    </row>
    <row r="5955" spans="1:29" x14ac:dyDescent="0.25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C5955">
        <f>IF(Customers[[#This Row],[Churn Label]]="Yes", 1, 0)</f>
        <v>0</v>
      </c>
    </row>
    <row r="5956" spans="1:29" x14ac:dyDescent="0.25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C5956">
        <f>IF(Customers[[#This Row],[Churn Label]]="Yes", 1, 0)</f>
        <v>0</v>
      </c>
    </row>
    <row r="5957" spans="1:29" x14ac:dyDescent="0.25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C5957">
        <f>IF(Customers[[#This Row],[Churn Label]]="Yes", 1, 0)</f>
        <v>0</v>
      </c>
    </row>
    <row r="5958" spans="1:29" x14ac:dyDescent="0.25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C5958">
        <f>IF(Customers[[#This Row],[Churn Label]]="Yes", 1, 0)</f>
        <v>0</v>
      </c>
    </row>
    <row r="5959" spans="1:29" x14ac:dyDescent="0.25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C5959">
        <f>IF(Customers[[#This Row],[Churn Label]]="Yes", 1, 0)</f>
        <v>0</v>
      </c>
    </row>
    <row r="5960" spans="1:29" x14ac:dyDescent="0.25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C5960">
        <f>IF(Customers[[#This Row],[Churn Label]]="Yes", 1, 0)</f>
        <v>0</v>
      </c>
    </row>
    <row r="5961" spans="1:29" x14ac:dyDescent="0.25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C5961">
        <f>IF(Customers[[#This Row],[Churn Label]]="Yes", 1, 0)</f>
        <v>0</v>
      </c>
    </row>
    <row r="5962" spans="1:29" x14ac:dyDescent="0.25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C5962">
        <f>IF(Customers[[#This Row],[Churn Label]]="Yes", 1, 0)</f>
        <v>0</v>
      </c>
    </row>
    <row r="5963" spans="1:29" x14ac:dyDescent="0.25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C5963">
        <f>IF(Customers[[#This Row],[Churn Label]]="Yes", 1, 0)</f>
        <v>0</v>
      </c>
    </row>
    <row r="5964" spans="1:29" x14ac:dyDescent="0.25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C5964">
        <f>IF(Customers[[#This Row],[Churn Label]]="Yes", 1, 0)</f>
        <v>0</v>
      </c>
    </row>
    <row r="5965" spans="1:29" x14ac:dyDescent="0.25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C5965">
        <f>IF(Customers[[#This Row],[Churn Label]]="Yes", 1, 0)</f>
        <v>0</v>
      </c>
    </row>
    <row r="5966" spans="1:29" x14ac:dyDescent="0.25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C5966">
        <f>IF(Customers[[#This Row],[Churn Label]]="Yes", 1, 0)</f>
        <v>0</v>
      </c>
    </row>
    <row r="5967" spans="1:29" x14ac:dyDescent="0.25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C5967">
        <f>IF(Customers[[#This Row],[Churn Label]]="Yes", 1, 0)</f>
        <v>0</v>
      </c>
    </row>
    <row r="5968" spans="1:29" x14ac:dyDescent="0.25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C5968">
        <f>IF(Customers[[#This Row],[Churn Label]]="Yes", 1, 0)</f>
        <v>0</v>
      </c>
    </row>
    <row r="5969" spans="1:29" x14ac:dyDescent="0.25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C5969">
        <f>IF(Customers[[#This Row],[Churn Label]]="Yes", 1, 0)</f>
        <v>0</v>
      </c>
    </row>
    <row r="5970" spans="1:29" x14ac:dyDescent="0.25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C5970">
        <f>IF(Customers[[#This Row],[Churn Label]]="Yes", 1, 0)</f>
        <v>0</v>
      </c>
    </row>
    <row r="5971" spans="1:29" x14ac:dyDescent="0.25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C5971">
        <f>IF(Customers[[#This Row],[Churn Label]]="Yes", 1, 0)</f>
        <v>0</v>
      </c>
    </row>
    <row r="5972" spans="1:29" x14ac:dyDescent="0.25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C5972">
        <f>IF(Customers[[#This Row],[Churn Label]]="Yes", 1, 0)</f>
        <v>0</v>
      </c>
    </row>
    <row r="5973" spans="1:29" x14ac:dyDescent="0.25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C5973">
        <f>IF(Customers[[#This Row],[Churn Label]]="Yes", 1, 0)</f>
        <v>0</v>
      </c>
    </row>
    <row r="5974" spans="1:29" x14ac:dyDescent="0.25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C5974">
        <f>IF(Customers[[#This Row],[Churn Label]]="Yes", 1, 0)</f>
        <v>0</v>
      </c>
    </row>
    <row r="5975" spans="1:29" x14ac:dyDescent="0.25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C5975">
        <f>IF(Customers[[#This Row],[Churn Label]]="Yes", 1, 0)</f>
        <v>0</v>
      </c>
    </row>
    <row r="5976" spans="1:29" x14ac:dyDescent="0.25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C5976">
        <f>IF(Customers[[#This Row],[Churn Label]]="Yes", 1, 0)</f>
        <v>0</v>
      </c>
    </row>
    <row r="5977" spans="1:29" x14ac:dyDescent="0.25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C5977">
        <f>IF(Customers[[#This Row],[Churn Label]]="Yes", 1, 0)</f>
        <v>0</v>
      </c>
    </row>
    <row r="5978" spans="1:29" x14ac:dyDescent="0.25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C5978">
        <f>IF(Customers[[#This Row],[Churn Label]]="Yes", 1, 0)</f>
        <v>0</v>
      </c>
    </row>
    <row r="5979" spans="1:29" x14ac:dyDescent="0.25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C5979">
        <f>IF(Customers[[#This Row],[Churn Label]]="Yes", 1, 0)</f>
        <v>0</v>
      </c>
    </row>
    <row r="5980" spans="1:29" x14ac:dyDescent="0.25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C5980">
        <f>IF(Customers[[#This Row],[Churn Label]]="Yes", 1, 0)</f>
        <v>0</v>
      </c>
    </row>
    <row r="5981" spans="1:29" x14ac:dyDescent="0.25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C5981">
        <f>IF(Customers[[#This Row],[Churn Label]]="Yes", 1, 0)</f>
        <v>0</v>
      </c>
    </row>
    <row r="5982" spans="1:29" x14ac:dyDescent="0.25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C5982">
        <f>IF(Customers[[#This Row],[Churn Label]]="Yes", 1, 0)</f>
        <v>0</v>
      </c>
    </row>
    <row r="5983" spans="1:29" x14ac:dyDescent="0.25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C5983">
        <f>IF(Customers[[#This Row],[Churn Label]]="Yes", 1, 0)</f>
        <v>0</v>
      </c>
    </row>
    <row r="5984" spans="1:29" x14ac:dyDescent="0.25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C5984">
        <f>IF(Customers[[#This Row],[Churn Label]]="Yes", 1, 0)</f>
        <v>0</v>
      </c>
    </row>
    <row r="5985" spans="1:29" x14ac:dyDescent="0.25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C5985">
        <f>IF(Customers[[#This Row],[Churn Label]]="Yes", 1, 0)</f>
        <v>0</v>
      </c>
    </row>
    <row r="5986" spans="1:29" x14ac:dyDescent="0.25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C5986">
        <f>IF(Customers[[#This Row],[Churn Label]]="Yes", 1, 0)</f>
        <v>0</v>
      </c>
    </row>
    <row r="5987" spans="1:29" x14ac:dyDescent="0.25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C5987">
        <f>IF(Customers[[#This Row],[Churn Label]]="Yes", 1, 0)</f>
        <v>0</v>
      </c>
    </row>
    <row r="5988" spans="1:29" x14ac:dyDescent="0.25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C5988">
        <f>IF(Customers[[#This Row],[Churn Label]]="Yes", 1, 0)</f>
        <v>0</v>
      </c>
    </row>
    <row r="5989" spans="1:29" x14ac:dyDescent="0.25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C5989">
        <f>IF(Customers[[#This Row],[Churn Label]]="Yes", 1, 0)</f>
        <v>0</v>
      </c>
    </row>
    <row r="5990" spans="1:29" x14ac:dyDescent="0.25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C5990">
        <f>IF(Customers[[#This Row],[Churn Label]]="Yes", 1, 0)</f>
        <v>0</v>
      </c>
    </row>
    <row r="5991" spans="1:29" x14ac:dyDescent="0.25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C5991">
        <f>IF(Customers[[#This Row],[Churn Label]]="Yes", 1, 0)</f>
        <v>0</v>
      </c>
    </row>
    <row r="5992" spans="1:29" x14ac:dyDescent="0.25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C5992">
        <f>IF(Customers[[#This Row],[Churn Label]]="Yes", 1, 0)</f>
        <v>0</v>
      </c>
    </row>
    <row r="5993" spans="1:29" x14ac:dyDescent="0.25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C5993">
        <f>IF(Customers[[#This Row],[Churn Label]]="Yes", 1, 0)</f>
        <v>0</v>
      </c>
    </row>
    <row r="5994" spans="1:29" x14ac:dyDescent="0.25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C5994">
        <f>IF(Customers[[#This Row],[Churn Label]]="Yes", 1, 0)</f>
        <v>0</v>
      </c>
    </row>
    <row r="5995" spans="1:29" x14ac:dyDescent="0.25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C5995">
        <f>IF(Customers[[#This Row],[Churn Label]]="Yes", 1, 0)</f>
        <v>0</v>
      </c>
    </row>
    <row r="5996" spans="1:29" x14ac:dyDescent="0.25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C5996">
        <f>IF(Customers[[#This Row],[Churn Label]]="Yes", 1, 0)</f>
        <v>0</v>
      </c>
    </row>
    <row r="5997" spans="1:29" x14ac:dyDescent="0.25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C5997">
        <f>IF(Customers[[#This Row],[Churn Label]]="Yes", 1, 0)</f>
        <v>0</v>
      </c>
    </row>
    <row r="5998" spans="1:29" x14ac:dyDescent="0.25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C5998">
        <f>IF(Customers[[#This Row],[Churn Label]]="Yes", 1, 0)</f>
        <v>0</v>
      </c>
    </row>
    <row r="5999" spans="1:29" x14ac:dyDescent="0.25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C5999">
        <f>IF(Customers[[#This Row],[Churn Label]]="Yes", 1, 0)</f>
        <v>0</v>
      </c>
    </row>
    <row r="6000" spans="1:29" x14ac:dyDescent="0.25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C6000">
        <f>IF(Customers[[#This Row],[Churn Label]]="Yes", 1, 0)</f>
        <v>0</v>
      </c>
    </row>
    <row r="6001" spans="1:29" x14ac:dyDescent="0.25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C6001">
        <f>IF(Customers[[#This Row],[Churn Label]]="Yes", 1, 0)</f>
        <v>0</v>
      </c>
    </row>
    <row r="6002" spans="1:29" x14ac:dyDescent="0.25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C6002">
        <f>IF(Customers[[#This Row],[Churn Label]]="Yes", 1, 0)</f>
        <v>0</v>
      </c>
    </row>
    <row r="6003" spans="1:29" x14ac:dyDescent="0.25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C6003">
        <f>IF(Customers[[#This Row],[Churn Label]]="Yes", 1, 0)</f>
        <v>0</v>
      </c>
    </row>
    <row r="6004" spans="1:29" x14ac:dyDescent="0.25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C6004">
        <f>IF(Customers[[#This Row],[Churn Label]]="Yes", 1, 0)</f>
        <v>0</v>
      </c>
    </row>
    <row r="6005" spans="1:29" x14ac:dyDescent="0.25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C6005">
        <f>IF(Customers[[#This Row],[Churn Label]]="Yes", 1, 0)</f>
        <v>0</v>
      </c>
    </row>
    <row r="6006" spans="1:29" x14ac:dyDescent="0.25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C6006">
        <f>IF(Customers[[#This Row],[Churn Label]]="Yes", 1, 0)</f>
        <v>0</v>
      </c>
    </row>
    <row r="6007" spans="1:29" x14ac:dyDescent="0.25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C6007">
        <f>IF(Customers[[#This Row],[Churn Label]]="Yes", 1, 0)</f>
        <v>0</v>
      </c>
    </row>
    <row r="6008" spans="1:29" x14ac:dyDescent="0.25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C6008">
        <f>IF(Customers[[#This Row],[Churn Label]]="Yes", 1, 0)</f>
        <v>0</v>
      </c>
    </row>
    <row r="6009" spans="1:29" x14ac:dyDescent="0.25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C6009">
        <f>IF(Customers[[#This Row],[Churn Label]]="Yes", 1, 0)</f>
        <v>0</v>
      </c>
    </row>
    <row r="6010" spans="1:29" x14ac:dyDescent="0.25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C6010">
        <f>IF(Customers[[#This Row],[Churn Label]]="Yes", 1, 0)</f>
        <v>1</v>
      </c>
    </row>
    <row r="6011" spans="1:29" x14ac:dyDescent="0.25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C6011">
        <f>IF(Customers[[#This Row],[Churn Label]]="Yes", 1, 0)</f>
        <v>0</v>
      </c>
    </row>
    <row r="6012" spans="1:29" x14ac:dyDescent="0.25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C6012">
        <f>IF(Customers[[#This Row],[Churn Label]]="Yes", 1, 0)</f>
        <v>0</v>
      </c>
    </row>
    <row r="6013" spans="1:29" x14ac:dyDescent="0.25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C6013">
        <f>IF(Customers[[#This Row],[Churn Label]]="Yes", 1, 0)</f>
        <v>0</v>
      </c>
    </row>
    <row r="6014" spans="1:29" x14ac:dyDescent="0.25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C6014">
        <f>IF(Customers[[#This Row],[Churn Label]]="Yes", 1, 0)</f>
        <v>0</v>
      </c>
    </row>
    <row r="6015" spans="1:29" x14ac:dyDescent="0.25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C6015">
        <f>IF(Customers[[#This Row],[Churn Label]]="Yes", 1, 0)</f>
        <v>0</v>
      </c>
    </row>
    <row r="6016" spans="1:29" x14ac:dyDescent="0.25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C6016">
        <f>IF(Customers[[#This Row],[Churn Label]]="Yes", 1, 0)</f>
        <v>0</v>
      </c>
    </row>
    <row r="6017" spans="1:29" x14ac:dyDescent="0.25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C6017">
        <f>IF(Customers[[#This Row],[Churn Label]]="Yes", 1, 0)</f>
        <v>0</v>
      </c>
    </row>
    <row r="6018" spans="1:29" x14ac:dyDescent="0.25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C6018">
        <f>IF(Customers[[#This Row],[Churn Label]]="Yes", 1, 0)</f>
        <v>0</v>
      </c>
    </row>
    <row r="6019" spans="1:29" x14ac:dyDescent="0.25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C6019">
        <f>IF(Customers[[#This Row],[Churn Label]]="Yes", 1, 0)</f>
        <v>0</v>
      </c>
    </row>
    <row r="6020" spans="1:29" x14ac:dyDescent="0.25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C6020">
        <f>IF(Customers[[#This Row],[Churn Label]]="Yes", 1, 0)</f>
        <v>0</v>
      </c>
    </row>
    <row r="6021" spans="1:29" x14ac:dyDescent="0.25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C6021">
        <f>IF(Customers[[#This Row],[Churn Label]]="Yes", 1, 0)</f>
        <v>0</v>
      </c>
    </row>
    <row r="6022" spans="1:29" x14ac:dyDescent="0.25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C6022">
        <f>IF(Customers[[#This Row],[Churn Label]]="Yes", 1, 0)</f>
        <v>0</v>
      </c>
    </row>
    <row r="6023" spans="1:29" x14ac:dyDescent="0.25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C6023">
        <f>IF(Customers[[#This Row],[Churn Label]]="Yes", 1, 0)</f>
        <v>0</v>
      </c>
    </row>
    <row r="6024" spans="1:29" x14ac:dyDescent="0.25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C6024">
        <f>IF(Customers[[#This Row],[Churn Label]]="Yes", 1, 0)</f>
        <v>0</v>
      </c>
    </row>
    <row r="6025" spans="1:29" x14ac:dyDescent="0.25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C6025">
        <f>IF(Customers[[#This Row],[Churn Label]]="Yes", 1, 0)</f>
        <v>0</v>
      </c>
    </row>
    <row r="6026" spans="1:29" x14ac:dyDescent="0.25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C6026">
        <f>IF(Customers[[#This Row],[Churn Label]]="Yes", 1, 0)</f>
        <v>0</v>
      </c>
    </row>
    <row r="6027" spans="1:29" x14ac:dyDescent="0.25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C6027">
        <f>IF(Customers[[#This Row],[Churn Label]]="Yes", 1, 0)</f>
        <v>0</v>
      </c>
    </row>
    <row r="6028" spans="1:29" x14ac:dyDescent="0.25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C6028">
        <f>IF(Customers[[#This Row],[Churn Label]]="Yes", 1, 0)</f>
        <v>0</v>
      </c>
    </row>
    <row r="6029" spans="1:29" x14ac:dyDescent="0.25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C6029">
        <f>IF(Customers[[#This Row],[Churn Label]]="Yes", 1, 0)</f>
        <v>0</v>
      </c>
    </row>
    <row r="6030" spans="1:29" x14ac:dyDescent="0.25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C6030">
        <f>IF(Customers[[#This Row],[Churn Label]]="Yes", 1, 0)</f>
        <v>0</v>
      </c>
    </row>
    <row r="6031" spans="1:29" x14ac:dyDescent="0.25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C6031">
        <f>IF(Customers[[#This Row],[Churn Label]]="Yes", 1, 0)</f>
        <v>0</v>
      </c>
    </row>
    <row r="6032" spans="1:29" x14ac:dyDescent="0.25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C6032">
        <f>IF(Customers[[#This Row],[Churn Label]]="Yes", 1, 0)</f>
        <v>0</v>
      </c>
    </row>
    <row r="6033" spans="1:29" x14ac:dyDescent="0.25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C6033">
        <f>IF(Customers[[#This Row],[Churn Label]]="Yes", 1, 0)</f>
        <v>0</v>
      </c>
    </row>
    <row r="6034" spans="1:29" x14ac:dyDescent="0.25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C6034">
        <f>IF(Customers[[#This Row],[Churn Label]]="Yes", 1, 0)</f>
        <v>0</v>
      </c>
    </row>
    <row r="6035" spans="1:29" x14ac:dyDescent="0.25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C6035">
        <f>IF(Customers[[#This Row],[Churn Label]]="Yes", 1, 0)</f>
        <v>0</v>
      </c>
    </row>
    <row r="6036" spans="1:29" x14ac:dyDescent="0.25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C6036">
        <f>IF(Customers[[#This Row],[Churn Label]]="Yes", 1, 0)</f>
        <v>0</v>
      </c>
    </row>
    <row r="6037" spans="1:29" x14ac:dyDescent="0.25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C6037">
        <f>IF(Customers[[#This Row],[Churn Label]]="Yes", 1, 0)</f>
        <v>0</v>
      </c>
    </row>
    <row r="6038" spans="1:29" x14ac:dyDescent="0.25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C6038">
        <f>IF(Customers[[#This Row],[Churn Label]]="Yes", 1, 0)</f>
        <v>0</v>
      </c>
    </row>
    <row r="6039" spans="1:29" x14ac:dyDescent="0.25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C6039">
        <f>IF(Customers[[#This Row],[Churn Label]]="Yes", 1, 0)</f>
        <v>0</v>
      </c>
    </row>
    <row r="6040" spans="1:29" x14ac:dyDescent="0.25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C6040">
        <f>IF(Customers[[#This Row],[Churn Label]]="Yes", 1, 0)</f>
        <v>0</v>
      </c>
    </row>
    <row r="6041" spans="1:29" x14ac:dyDescent="0.25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C6041">
        <f>IF(Customers[[#This Row],[Churn Label]]="Yes", 1, 0)</f>
        <v>0</v>
      </c>
    </row>
    <row r="6042" spans="1:29" x14ac:dyDescent="0.25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C6042">
        <f>IF(Customers[[#This Row],[Churn Label]]="Yes", 1, 0)</f>
        <v>0</v>
      </c>
    </row>
    <row r="6043" spans="1:29" x14ac:dyDescent="0.25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C6043">
        <f>IF(Customers[[#This Row],[Churn Label]]="Yes", 1, 0)</f>
        <v>0</v>
      </c>
    </row>
    <row r="6044" spans="1:29" x14ac:dyDescent="0.25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C6044">
        <f>IF(Customers[[#This Row],[Churn Label]]="Yes", 1, 0)</f>
        <v>0</v>
      </c>
    </row>
    <row r="6045" spans="1:29" x14ac:dyDescent="0.25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C6045">
        <f>IF(Customers[[#This Row],[Churn Label]]="Yes", 1, 0)</f>
        <v>0</v>
      </c>
    </row>
    <row r="6046" spans="1:29" x14ac:dyDescent="0.25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C6046">
        <f>IF(Customers[[#This Row],[Churn Label]]="Yes", 1, 0)</f>
        <v>0</v>
      </c>
    </row>
    <row r="6047" spans="1:29" x14ac:dyDescent="0.25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C6047">
        <f>IF(Customers[[#This Row],[Churn Label]]="Yes", 1, 0)</f>
        <v>0</v>
      </c>
    </row>
    <row r="6048" spans="1:29" x14ac:dyDescent="0.25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C6048">
        <f>IF(Customers[[#This Row],[Churn Label]]="Yes", 1, 0)</f>
        <v>0</v>
      </c>
    </row>
    <row r="6049" spans="1:29" x14ac:dyDescent="0.25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C6049">
        <f>IF(Customers[[#This Row],[Churn Label]]="Yes", 1, 0)</f>
        <v>0</v>
      </c>
    </row>
    <row r="6050" spans="1:29" x14ac:dyDescent="0.25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C6050">
        <f>IF(Customers[[#This Row],[Churn Label]]="Yes", 1, 0)</f>
        <v>0</v>
      </c>
    </row>
    <row r="6051" spans="1:29" x14ac:dyDescent="0.25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C6051">
        <f>IF(Customers[[#This Row],[Churn Label]]="Yes", 1, 0)</f>
        <v>0</v>
      </c>
    </row>
    <row r="6052" spans="1:29" x14ac:dyDescent="0.25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C6052">
        <f>IF(Customers[[#This Row],[Churn Label]]="Yes", 1, 0)</f>
        <v>0</v>
      </c>
    </row>
    <row r="6053" spans="1:29" x14ac:dyDescent="0.25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C6053">
        <f>IF(Customers[[#This Row],[Churn Label]]="Yes", 1, 0)</f>
        <v>0</v>
      </c>
    </row>
    <row r="6054" spans="1:29" x14ac:dyDescent="0.25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C6054">
        <f>IF(Customers[[#This Row],[Churn Label]]="Yes", 1, 0)</f>
        <v>0</v>
      </c>
    </row>
    <row r="6055" spans="1:29" x14ac:dyDescent="0.25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C6055">
        <f>IF(Customers[[#This Row],[Churn Label]]="Yes", 1, 0)</f>
        <v>0</v>
      </c>
    </row>
    <row r="6056" spans="1:29" x14ac:dyDescent="0.25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C6056">
        <f>IF(Customers[[#This Row],[Churn Label]]="Yes", 1, 0)</f>
        <v>0</v>
      </c>
    </row>
    <row r="6057" spans="1:29" x14ac:dyDescent="0.25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C6057">
        <f>IF(Customers[[#This Row],[Churn Label]]="Yes", 1, 0)</f>
        <v>0</v>
      </c>
    </row>
    <row r="6058" spans="1:29" x14ac:dyDescent="0.25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C6058">
        <f>IF(Customers[[#This Row],[Churn Label]]="Yes", 1, 0)</f>
        <v>0</v>
      </c>
    </row>
    <row r="6059" spans="1:29" x14ac:dyDescent="0.25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C6059">
        <f>IF(Customers[[#This Row],[Churn Label]]="Yes", 1, 0)</f>
        <v>0</v>
      </c>
    </row>
    <row r="6060" spans="1:29" x14ac:dyDescent="0.25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C6060">
        <f>IF(Customers[[#This Row],[Churn Label]]="Yes", 1, 0)</f>
        <v>0</v>
      </c>
    </row>
    <row r="6061" spans="1:29" x14ac:dyDescent="0.25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C6061">
        <f>IF(Customers[[#This Row],[Churn Label]]="Yes", 1, 0)</f>
        <v>0</v>
      </c>
    </row>
    <row r="6062" spans="1:29" x14ac:dyDescent="0.25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C6062">
        <f>IF(Customers[[#This Row],[Churn Label]]="Yes", 1, 0)</f>
        <v>0</v>
      </c>
    </row>
    <row r="6063" spans="1:29" x14ac:dyDescent="0.25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C6063">
        <f>IF(Customers[[#This Row],[Churn Label]]="Yes", 1, 0)</f>
        <v>0</v>
      </c>
    </row>
    <row r="6064" spans="1:29" x14ac:dyDescent="0.25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C6064">
        <f>IF(Customers[[#This Row],[Churn Label]]="Yes", 1, 0)</f>
        <v>0</v>
      </c>
    </row>
    <row r="6065" spans="1:29" x14ac:dyDescent="0.25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C6065">
        <f>IF(Customers[[#This Row],[Churn Label]]="Yes", 1, 0)</f>
        <v>0</v>
      </c>
    </row>
    <row r="6066" spans="1:29" x14ac:dyDescent="0.25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C6066">
        <f>IF(Customers[[#This Row],[Churn Label]]="Yes", 1, 0)</f>
        <v>0</v>
      </c>
    </row>
    <row r="6067" spans="1:29" x14ac:dyDescent="0.25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C6067">
        <f>IF(Customers[[#This Row],[Churn Label]]="Yes", 1, 0)</f>
        <v>0</v>
      </c>
    </row>
    <row r="6068" spans="1:29" x14ac:dyDescent="0.25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C6068">
        <f>IF(Customers[[#This Row],[Churn Label]]="Yes", 1, 0)</f>
        <v>0</v>
      </c>
    </row>
    <row r="6069" spans="1:29" x14ac:dyDescent="0.25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C6069">
        <f>IF(Customers[[#This Row],[Churn Label]]="Yes", 1, 0)</f>
        <v>0</v>
      </c>
    </row>
    <row r="6070" spans="1:29" x14ac:dyDescent="0.25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C6070">
        <f>IF(Customers[[#This Row],[Churn Label]]="Yes", 1, 0)</f>
        <v>0</v>
      </c>
    </row>
    <row r="6071" spans="1:29" x14ac:dyDescent="0.25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C6071">
        <f>IF(Customers[[#This Row],[Churn Label]]="Yes", 1, 0)</f>
        <v>0</v>
      </c>
    </row>
    <row r="6072" spans="1:29" x14ac:dyDescent="0.25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C6072">
        <f>IF(Customers[[#This Row],[Churn Label]]="Yes", 1, 0)</f>
        <v>0</v>
      </c>
    </row>
    <row r="6073" spans="1:29" x14ac:dyDescent="0.25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C6073">
        <f>IF(Customers[[#This Row],[Churn Label]]="Yes", 1, 0)</f>
        <v>0</v>
      </c>
    </row>
    <row r="6074" spans="1:29" x14ac:dyDescent="0.25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C6074">
        <f>IF(Customers[[#This Row],[Churn Label]]="Yes", 1, 0)</f>
        <v>0</v>
      </c>
    </row>
    <row r="6075" spans="1:29" x14ac:dyDescent="0.25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C6075">
        <f>IF(Customers[[#This Row],[Churn Label]]="Yes", 1, 0)</f>
        <v>0</v>
      </c>
    </row>
    <row r="6076" spans="1:29" x14ac:dyDescent="0.25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C6076">
        <f>IF(Customers[[#This Row],[Churn Label]]="Yes", 1, 0)</f>
        <v>0</v>
      </c>
    </row>
    <row r="6077" spans="1:29" x14ac:dyDescent="0.25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C6077">
        <f>IF(Customers[[#This Row],[Churn Label]]="Yes", 1, 0)</f>
        <v>0</v>
      </c>
    </row>
    <row r="6078" spans="1:29" x14ac:dyDescent="0.25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C6078">
        <f>IF(Customers[[#This Row],[Churn Label]]="Yes", 1, 0)</f>
        <v>0</v>
      </c>
    </row>
    <row r="6079" spans="1:29" x14ac:dyDescent="0.25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C6079">
        <f>IF(Customers[[#This Row],[Churn Label]]="Yes", 1, 0)</f>
        <v>0</v>
      </c>
    </row>
    <row r="6080" spans="1:29" x14ac:dyDescent="0.25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C6080">
        <f>IF(Customers[[#This Row],[Churn Label]]="Yes", 1, 0)</f>
        <v>0</v>
      </c>
    </row>
    <row r="6081" spans="1:29" x14ac:dyDescent="0.25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C6081">
        <f>IF(Customers[[#This Row],[Churn Label]]="Yes", 1, 0)</f>
        <v>0</v>
      </c>
    </row>
    <row r="6082" spans="1:29" x14ac:dyDescent="0.25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C6082">
        <f>IF(Customers[[#This Row],[Churn Label]]="Yes", 1, 0)</f>
        <v>0</v>
      </c>
    </row>
    <row r="6083" spans="1:29" x14ac:dyDescent="0.25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C6083">
        <f>IF(Customers[[#This Row],[Churn Label]]="Yes", 1, 0)</f>
        <v>0</v>
      </c>
    </row>
    <row r="6084" spans="1:29" x14ac:dyDescent="0.25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C6084">
        <f>IF(Customers[[#This Row],[Churn Label]]="Yes", 1, 0)</f>
        <v>0</v>
      </c>
    </row>
    <row r="6085" spans="1:29" x14ac:dyDescent="0.25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C6085">
        <f>IF(Customers[[#This Row],[Churn Label]]="Yes", 1, 0)</f>
        <v>0</v>
      </c>
    </row>
    <row r="6086" spans="1:29" x14ac:dyDescent="0.25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C6086">
        <f>IF(Customers[[#This Row],[Churn Label]]="Yes", 1, 0)</f>
        <v>0</v>
      </c>
    </row>
    <row r="6087" spans="1:29" x14ac:dyDescent="0.25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C6087">
        <f>IF(Customers[[#This Row],[Churn Label]]="Yes", 1, 0)</f>
        <v>0</v>
      </c>
    </row>
    <row r="6088" spans="1:29" x14ac:dyDescent="0.25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C6088">
        <f>IF(Customers[[#This Row],[Churn Label]]="Yes", 1, 0)</f>
        <v>0</v>
      </c>
    </row>
    <row r="6089" spans="1:29" x14ac:dyDescent="0.25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C6089">
        <f>IF(Customers[[#This Row],[Churn Label]]="Yes", 1, 0)</f>
        <v>0</v>
      </c>
    </row>
    <row r="6090" spans="1:29" x14ac:dyDescent="0.25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C6090">
        <f>IF(Customers[[#This Row],[Churn Label]]="Yes", 1, 0)</f>
        <v>0</v>
      </c>
    </row>
    <row r="6091" spans="1:29" x14ac:dyDescent="0.25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C6091">
        <f>IF(Customers[[#This Row],[Churn Label]]="Yes", 1, 0)</f>
        <v>0</v>
      </c>
    </row>
    <row r="6092" spans="1:29" x14ac:dyDescent="0.25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C6092">
        <f>IF(Customers[[#This Row],[Churn Label]]="Yes", 1, 0)</f>
        <v>0</v>
      </c>
    </row>
    <row r="6093" spans="1:29" x14ac:dyDescent="0.25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C6093">
        <f>IF(Customers[[#This Row],[Churn Label]]="Yes", 1, 0)</f>
        <v>0</v>
      </c>
    </row>
    <row r="6094" spans="1:29" x14ac:dyDescent="0.25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C6094">
        <f>IF(Customers[[#This Row],[Churn Label]]="Yes", 1, 0)</f>
        <v>0</v>
      </c>
    </row>
    <row r="6095" spans="1:29" x14ac:dyDescent="0.25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C6095">
        <f>IF(Customers[[#This Row],[Churn Label]]="Yes", 1, 0)</f>
        <v>0</v>
      </c>
    </row>
    <row r="6096" spans="1:29" x14ac:dyDescent="0.25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C6096">
        <f>IF(Customers[[#This Row],[Churn Label]]="Yes", 1, 0)</f>
        <v>0</v>
      </c>
    </row>
    <row r="6097" spans="1:29" x14ac:dyDescent="0.25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C6097">
        <f>IF(Customers[[#This Row],[Churn Label]]="Yes", 1, 0)</f>
        <v>0</v>
      </c>
    </row>
    <row r="6098" spans="1:29" x14ac:dyDescent="0.25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C6098">
        <f>IF(Customers[[#This Row],[Churn Label]]="Yes", 1, 0)</f>
        <v>0</v>
      </c>
    </row>
    <row r="6099" spans="1:29" x14ac:dyDescent="0.25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C6099">
        <f>IF(Customers[[#This Row],[Churn Label]]="Yes", 1, 0)</f>
        <v>0</v>
      </c>
    </row>
    <row r="6100" spans="1:29" x14ac:dyDescent="0.25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C6100">
        <f>IF(Customers[[#This Row],[Churn Label]]="Yes", 1, 0)</f>
        <v>0</v>
      </c>
    </row>
    <row r="6101" spans="1:29" x14ac:dyDescent="0.25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C6101">
        <f>IF(Customers[[#This Row],[Churn Label]]="Yes", 1, 0)</f>
        <v>0</v>
      </c>
    </row>
    <row r="6102" spans="1:29" x14ac:dyDescent="0.25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C6102">
        <f>IF(Customers[[#This Row],[Churn Label]]="Yes", 1, 0)</f>
        <v>0</v>
      </c>
    </row>
    <row r="6103" spans="1:29" x14ac:dyDescent="0.25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C6103">
        <f>IF(Customers[[#This Row],[Churn Label]]="Yes", 1, 0)</f>
        <v>0</v>
      </c>
    </row>
    <row r="6104" spans="1:29" x14ac:dyDescent="0.25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C6104">
        <f>IF(Customers[[#This Row],[Churn Label]]="Yes", 1, 0)</f>
        <v>0</v>
      </c>
    </row>
    <row r="6105" spans="1:29" x14ac:dyDescent="0.25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C6105">
        <f>IF(Customers[[#This Row],[Churn Label]]="Yes", 1, 0)</f>
        <v>0</v>
      </c>
    </row>
    <row r="6106" spans="1:29" x14ac:dyDescent="0.25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C6106">
        <f>IF(Customers[[#This Row],[Churn Label]]="Yes", 1, 0)</f>
        <v>0</v>
      </c>
    </row>
    <row r="6107" spans="1:29" x14ac:dyDescent="0.25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C6107">
        <f>IF(Customers[[#This Row],[Churn Label]]="Yes", 1, 0)</f>
        <v>0</v>
      </c>
    </row>
    <row r="6108" spans="1:29" x14ac:dyDescent="0.25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C6108">
        <f>IF(Customers[[#This Row],[Churn Label]]="Yes", 1, 0)</f>
        <v>0</v>
      </c>
    </row>
    <row r="6109" spans="1:29" x14ac:dyDescent="0.25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C6109">
        <f>IF(Customers[[#This Row],[Churn Label]]="Yes", 1, 0)</f>
        <v>0</v>
      </c>
    </row>
    <row r="6110" spans="1:29" x14ac:dyDescent="0.25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C6110">
        <f>IF(Customers[[#This Row],[Churn Label]]="Yes", 1, 0)</f>
        <v>0</v>
      </c>
    </row>
    <row r="6111" spans="1:29" x14ac:dyDescent="0.25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C6111">
        <f>IF(Customers[[#This Row],[Churn Label]]="Yes", 1, 0)</f>
        <v>0</v>
      </c>
    </row>
    <row r="6112" spans="1:29" x14ac:dyDescent="0.25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C6112">
        <f>IF(Customers[[#This Row],[Churn Label]]="Yes", 1, 0)</f>
        <v>0</v>
      </c>
    </row>
    <row r="6113" spans="1:29" x14ac:dyDescent="0.25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C6113">
        <f>IF(Customers[[#This Row],[Churn Label]]="Yes", 1, 0)</f>
        <v>0</v>
      </c>
    </row>
    <row r="6114" spans="1:29" x14ac:dyDescent="0.25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C6114">
        <f>IF(Customers[[#This Row],[Churn Label]]="Yes", 1, 0)</f>
        <v>0</v>
      </c>
    </row>
    <row r="6115" spans="1:29" x14ac:dyDescent="0.25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C6115">
        <f>IF(Customers[[#This Row],[Churn Label]]="Yes", 1, 0)</f>
        <v>0</v>
      </c>
    </row>
    <row r="6116" spans="1:29" x14ac:dyDescent="0.25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C6116">
        <f>IF(Customers[[#This Row],[Churn Label]]="Yes", 1, 0)</f>
        <v>0</v>
      </c>
    </row>
    <row r="6117" spans="1:29" x14ac:dyDescent="0.25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C6117">
        <f>IF(Customers[[#This Row],[Churn Label]]="Yes", 1, 0)</f>
        <v>0</v>
      </c>
    </row>
    <row r="6118" spans="1:29" x14ac:dyDescent="0.25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C6118">
        <f>IF(Customers[[#This Row],[Churn Label]]="Yes", 1, 0)</f>
        <v>0</v>
      </c>
    </row>
    <row r="6119" spans="1:29" x14ac:dyDescent="0.25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C6119">
        <f>IF(Customers[[#This Row],[Churn Label]]="Yes", 1, 0)</f>
        <v>0</v>
      </c>
    </row>
    <row r="6120" spans="1:29" x14ac:dyDescent="0.25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C6120">
        <f>IF(Customers[[#This Row],[Churn Label]]="Yes", 1, 0)</f>
        <v>0</v>
      </c>
    </row>
    <row r="6121" spans="1:29" x14ac:dyDescent="0.25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C6121">
        <f>IF(Customers[[#This Row],[Churn Label]]="Yes", 1, 0)</f>
        <v>0</v>
      </c>
    </row>
    <row r="6122" spans="1:29" x14ac:dyDescent="0.25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C6122">
        <f>IF(Customers[[#This Row],[Churn Label]]="Yes", 1, 0)</f>
        <v>0</v>
      </c>
    </row>
    <row r="6123" spans="1:29" x14ac:dyDescent="0.25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C6123">
        <f>IF(Customers[[#This Row],[Churn Label]]="Yes", 1, 0)</f>
        <v>0</v>
      </c>
    </row>
    <row r="6124" spans="1:29" x14ac:dyDescent="0.25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C6124">
        <f>IF(Customers[[#This Row],[Churn Label]]="Yes", 1, 0)</f>
        <v>0</v>
      </c>
    </row>
    <row r="6125" spans="1:29" x14ac:dyDescent="0.25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C6125">
        <f>IF(Customers[[#This Row],[Churn Label]]="Yes", 1, 0)</f>
        <v>0</v>
      </c>
    </row>
    <row r="6126" spans="1:29" x14ac:dyDescent="0.25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C6126">
        <f>IF(Customers[[#This Row],[Churn Label]]="Yes", 1, 0)</f>
        <v>1</v>
      </c>
    </row>
    <row r="6127" spans="1:29" x14ac:dyDescent="0.25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C6127">
        <f>IF(Customers[[#This Row],[Churn Label]]="Yes", 1, 0)</f>
        <v>0</v>
      </c>
    </row>
    <row r="6128" spans="1:29" x14ac:dyDescent="0.25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C6128">
        <f>IF(Customers[[#This Row],[Churn Label]]="Yes", 1, 0)</f>
        <v>0</v>
      </c>
    </row>
    <row r="6129" spans="1:29" x14ac:dyDescent="0.25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C6129">
        <f>IF(Customers[[#This Row],[Churn Label]]="Yes", 1, 0)</f>
        <v>0</v>
      </c>
    </row>
    <row r="6130" spans="1:29" x14ac:dyDescent="0.25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C6130">
        <f>IF(Customers[[#This Row],[Churn Label]]="Yes", 1, 0)</f>
        <v>0</v>
      </c>
    </row>
    <row r="6131" spans="1:29" x14ac:dyDescent="0.25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C6131">
        <f>IF(Customers[[#This Row],[Churn Label]]="Yes", 1, 0)</f>
        <v>0</v>
      </c>
    </row>
    <row r="6132" spans="1:29" x14ac:dyDescent="0.25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C6132">
        <f>IF(Customers[[#This Row],[Churn Label]]="Yes", 1, 0)</f>
        <v>0</v>
      </c>
    </row>
    <row r="6133" spans="1:29" x14ac:dyDescent="0.25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C6133">
        <f>IF(Customers[[#This Row],[Churn Label]]="Yes", 1, 0)</f>
        <v>0</v>
      </c>
    </row>
    <row r="6134" spans="1:29" x14ac:dyDescent="0.25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C6134">
        <f>IF(Customers[[#This Row],[Churn Label]]="Yes", 1, 0)</f>
        <v>0</v>
      </c>
    </row>
    <row r="6135" spans="1:29" x14ac:dyDescent="0.25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C6135">
        <f>IF(Customers[[#This Row],[Churn Label]]="Yes", 1, 0)</f>
        <v>0</v>
      </c>
    </row>
    <row r="6136" spans="1:29" x14ac:dyDescent="0.25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C6136">
        <f>IF(Customers[[#This Row],[Churn Label]]="Yes", 1, 0)</f>
        <v>0</v>
      </c>
    </row>
    <row r="6137" spans="1:29" x14ac:dyDescent="0.25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C6137">
        <f>IF(Customers[[#This Row],[Churn Label]]="Yes", 1, 0)</f>
        <v>0</v>
      </c>
    </row>
    <row r="6138" spans="1:29" x14ac:dyDescent="0.25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C6138">
        <f>IF(Customers[[#This Row],[Churn Label]]="Yes", 1, 0)</f>
        <v>0</v>
      </c>
    </row>
    <row r="6139" spans="1:29" x14ac:dyDescent="0.25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C6139">
        <f>IF(Customers[[#This Row],[Churn Label]]="Yes", 1, 0)</f>
        <v>0</v>
      </c>
    </row>
    <row r="6140" spans="1:29" x14ac:dyDescent="0.25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C6140">
        <f>IF(Customers[[#This Row],[Churn Label]]="Yes", 1, 0)</f>
        <v>0</v>
      </c>
    </row>
    <row r="6141" spans="1:29" x14ac:dyDescent="0.25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C6141">
        <f>IF(Customers[[#This Row],[Churn Label]]="Yes", 1, 0)</f>
        <v>0</v>
      </c>
    </row>
    <row r="6142" spans="1:29" x14ac:dyDescent="0.25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C6142">
        <f>IF(Customers[[#This Row],[Churn Label]]="Yes", 1, 0)</f>
        <v>0</v>
      </c>
    </row>
    <row r="6143" spans="1:29" x14ac:dyDescent="0.25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C6143">
        <f>IF(Customers[[#This Row],[Churn Label]]="Yes", 1, 0)</f>
        <v>0</v>
      </c>
    </row>
    <row r="6144" spans="1:29" x14ac:dyDescent="0.25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C6144">
        <f>IF(Customers[[#This Row],[Churn Label]]="Yes", 1, 0)</f>
        <v>0</v>
      </c>
    </row>
    <row r="6145" spans="1:29" x14ac:dyDescent="0.25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C6145">
        <f>IF(Customers[[#This Row],[Churn Label]]="Yes", 1, 0)</f>
        <v>0</v>
      </c>
    </row>
    <row r="6146" spans="1:29" x14ac:dyDescent="0.25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C6146">
        <f>IF(Customers[[#This Row],[Churn Label]]="Yes", 1, 0)</f>
        <v>0</v>
      </c>
    </row>
    <row r="6147" spans="1:29" x14ac:dyDescent="0.25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C6147">
        <f>IF(Customers[[#This Row],[Churn Label]]="Yes", 1, 0)</f>
        <v>0</v>
      </c>
    </row>
    <row r="6148" spans="1:29" x14ac:dyDescent="0.25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C6148">
        <f>IF(Customers[[#This Row],[Churn Label]]="Yes", 1, 0)</f>
        <v>0</v>
      </c>
    </row>
    <row r="6149" spans="1:29" x14ac:dyDescent="0.25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C6149">
        <f>IF(Customers[[#This Row],[Churn Label]]="Yes", 1, 0)</f>
        <v>0</v>
      </c>
    </row>
    <row r="6150" spans="1:29" x14ac:dyDescent="0.25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C6150">
        <f>IF(Customers[[#This Row],[Churn Label]]="Yes", 1, 0)</f>
        <v>0</v>
      </c>
    </row>
    <row r="6151" spans="1:29" x14ac:dyDescent="0.25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C6151">
        <f>IF(Customers[[#This Row],[Churn Label]]="Yes", 1, 0)</f>
        <v>0</v>
      </c>
    </row>
    <row r="6152" spans="1:29" x14ac:dyDescent="0.25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C6152">
        <f>IF(Customers[[#This Row],[Churn Label]]="Yes", 1, 0)</f>
        <v>0</v>
      </c>
    </row>
    <row r="6153" spans="1:29" x14ac:dyDescent="0.25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C6153">
        <f>IF(Customers[[#This Row],[Churn Label]]="Yes", 1, 0)</f>
        <v>0</v>
      </c>
    </row>
    <row r="6154" spans="1:29" x14ac:dyDescent="0.25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C6154">
        <f>IF(Customers[[#This Row],[Churn Label]]="Yes", 1, 0)</f>
        <v>0</v>
      </c>
    </row>
    <row r="6155" spans="1:29" x14ac:dyDescent="0.25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C6155">
        <f>IF(Customers[[#This Row],[Churn Label]]="Yes", 1, 0)</f>
        <v>0</v>
      </c>
    </row>
    <row r="6156" spans="1:29" x14ac:dyDescent="0.25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C6156">
        <f>IF(Customers[[#This Row],[Churn Label]]="Yes", 1, 0)</f>
        <v>0</v>
      </c>
    </row>
    <row r="6157" spans="1:29" x14ac:dyDescent="0.25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C6157">
        <f>IF(Customers[[#This Row],[Churn Label]]="Yes", 1, 0)</f>
        <v>0</v>
      </c>
    </row>
    <row r="6158" spans="1:29" x14ac:dyDescent="0.25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C6158">
        <f>IF(Customers[[#This Row],[Churn Label]]="Yes", 1, 0)</f>
        <v>0</v>
      </c>
    </row>
    <row r="6159" spans="1:29" x14ac:dyDescent="0.25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C6159">
        <f>IF(Customers[[#This Row],[Churn Label]]="Yes", 1, 0)</f>
        <v>0</v>
      </c>
    </row>
    <row r="6160" spans="1:29" x14ac:dyDescent="0.25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C6160">
        <f>IF(Customers[[#This Row],[Churn Label]]="Yes", 1, 0)</f>
        <v>0</v>
      </c>
    </row>
    <row r="6161" spans="1:29" x14ac:dyDescent="0.25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C6161">
        <f>IF(Customers[[#This Row],[Churn Label]]="Yes", 1, 0)</f>
        <v>0</v>
      </c>
    </row>
    <row r="6162" spans="1:29" x14ac:dyDescent="0.25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C6162">
        <f>IF(Customers[[#This Row],[Churn Label]]="Yes", 1, 0)</f>
        <v>0</v>
      </c>
    </row>
    <row r="6163" spans="1:29" x14ac:dyDescent="0.25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C6163">
        <f>IF(Customers[[#This Row],[Churn Label]]="Yes", 1, 0)</f>
        <v>0</v>
      </c>
    </row>
    <row r="6164" spans="1:29" x14ac:dyDescent="0.25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C6164">
        <f>IF(Customers[[#This Row],[Churn Label]]="Yes", 1, 0)</f>
        <v>0</v>
      </c>
    </row>
    <row r="6165" spans="1:29" x14ac:dyDescent="0.25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C6165">
        <f>IF(Customers[[#This Row],[Churn Label]]="Yes", 1, 0)</f>
        <v>0</v>
      </c>
    </row>
    <row r="6166" spans="1:29" x14ac:dyDescent="0.25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C6166">
        <f>IF(Customers[[#This Row],[Churn Label]]="Yes", 1, 0)</f>
        <v>0</v>
      </c>
    </row>
    <row r="6167" spans="1:29" x14ac:dyDescent="0.25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C6167">
        <f>IF(Customers[[#This Row],[Churn Label]]="Yes", 1, 0)</f>
        <v>0</v>
      </c>
    </row>
    <row r="6168" spans="1:29" x14ac:dyDescent="0.25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C6168">
        <f>IF(Customers[[#This Row],[Churn Label]]="Yes", 1, 0)</f>
        <v>0</v>
      </c>
    </row>
    <row r="6169" spans="1:29" x14ac:dyDescent="0.25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C6169">
        <f>IF(Customers[[#This Row],[Churn Label]]="Yes", 1, 0)</f>
        <v>0</v>
      </c>
    </row>
    <row r="6170" spans="1:29" x14ac:dyDescent="0.25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C6170">
        <f>IF(Customers[[#This Row],[Churn Label]]="Yes", 1, 0)</f>
        <v>0</v>
      </c>
    </row>
    <row r="6171" spans="1:29" x14ac:dyDescent="0.25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C6171">
        <f>IF(Customers[[#This Row],[Churn Label]]="Yes", 1, 0)</f>
        <v>0</v>
      </c>
    </row>
    <row r="6172" spans="1:29" x14ac:dyDescent="0.25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C6172">
        <f>IF(Customers[[#This Row],[Churn Label]]="Yes", 1, 0)</f>
        <v>0</v>
      </c>
    </row>
    <row r="6173" spans="1:29" x14ac:dyDescent="0.25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C6173">
        <f>IF(Customers[[#This Row],[Churn Label]]="Yes", 1, 0)</f>
        <v>0</v>
      </c>
    </row>
    <row r="6174" spans="1:29" x14ac:dyDescent="0.25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C6174">
        <f>IF(Customers[[#This Row],[Churn Label]]="Yes", 1, 0)</f>
        <v>0</v>
      </c>
    </row>
    <row r="6175" spans="1:29" x14ac:dyDescent="0.25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C6175">
        <f>IF(Customers[[#This Row],[Churn Label]]="Yes", 1, 0)</f>
        <v>0</v>
      </c>
    </row>
    <row r="6176" spans="1:29" x14ac:dyDescent="0.25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C6176">
        <f>IF(Customers[[#This Row],[Churn Label]]="Yes", 1, 0)</f>
        <v>0</v>
      </c>
    </row>
    <row r="6177" spans="1:29" x14ac:dyDescent="0.25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C6177">
        <f>IF(Customers[[#This Row],[Churn Label]]="Yes", 1, 0)</f>
        <v>0</v>
      </c>
    </row>
    <row r="6178" spans="1:29" x14ac:dyDescent="0.25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C6178">
        <f>IF(Customers[[#This Row],[Churn Label]]="Yes", 1, 0)</f>
        <v>0</v>
      </c>
    </row>
    <row r="6179" spans="1:29" x14ac:dyDescent="0.25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C6179">
        <f>IF(Customers[[#This Row],[Churn Label]]="Yes", 1, 0)</f>
        <v>0</v>
      </c>
    </row>
    <row r="6180" spans="1:29" x14ac:dyDescent="0.25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C6180">
        <f>IF(Customers[[#This Row],[Churn Label]]="Yes", 1, 0)</f>
        <v>0</v>
      </c>
    </row>
    <row r="6181" spans="1:29" x14ac:dyDescent="0.25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C6181">
        <f>IF(Customers[[#This Row],[Churn Label]]="Yes", 1, 0)</f>
        <v>0</v>
      </c>
    </row>
    <row r="6182" spans="1:29" x14ac:dyDescent="0.25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C6182">
        <f>IF(Customers[[#This Row],[Churn Label]]="Yes", 1, 0)</f>
        <v>0</v>
      </c>
    </row>
    <row r="6183" spans="1:29" x14ac:dyDescent="0.25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C6183">
        <f>IF(Customers[[#This Row],[Churn Label]]="Yes", 1, 0)</f>
        <v>0</v>
      </c>
    </row>
    <row r="6184" spans="1:29" x14ac:dyDescent="0.25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C6184">
        <f>IF(Customers[[#This Row],[Churn Label]]="Yes", 1, 0)</f>
        <v>0</v>
      </c>
    </row>
    <row r="6185" spans="1:29" x14ac:dyDescent="0.25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C6185">
        <f>IF(Customers[[#This Row],[Churn Label]]="Yes", 1, 0)</f>
        <v>0</v>
      </c>
    </row>
    <row r="6186" spans="1:29" x14ac:dyDescent="0.25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C6186">
        <f>IF(Customers[[#This Row],[Churn Label]]="Yes", 1, 0)</f>
        <v>0</v>
      </c>
    </row>
    <row r="6187" spans="1:29" x14ac:dyDescent="0.25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C6187">
        <f>IF(Customers[[#This Row],[Churn Label]]="Yes", 1, 0)</f>
        <v>0</v>
      </c>
    </row>
    <row r="6188" spans="1:29" x14ac:dyDescent="0.25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C6188">
        <f>IF(Customers[[#This Row],[Churn Label]]="Yes", 1, 0)</f>
        <v>0</v>
      </c>
    </row>
    <row r="6189" spans="1:29" x14ac:dyDescent="0.25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C6189">
        <f>IF(Customers[[#This Row],[Churn Label]]="Yes", 1, 0)</f>
        <v>0</v>
      </c>
    </row>
    <row r="6190" spans="1:29" x14ac:dyDescent="0.25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C6190">
        <f>IF(Customers[[#This Row],[Churn Label]]="Yes", 1, 0)</f>
        <v>0</v>
      </c>
    </row>
    <row r="6191" spans="1:29" x14ac:dyDescent="0.25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C6191">
        <f>IF(Customers[[#This Row],[Churn Label]]="Yes", 1, 0)</f>
        <v>0</v>
      </c>
    </row>
    <row r="6192" spans="1:29" x14ac:dyDescent="0.25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C6192">
        <f>IF(Customers[[#This Row],[Churn Label]]="Yes", 1, 0)</f>
        <v>0</v>
      </c>
    </row>
    <row r="6193" spans="1:29" x14ac:dyDescent="0.25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C6193">
        <f>IF(Customers[[#This Row],[Churn Label]]="Yes", 1, 0)</f>
        <v>0</v>
      </c>
    </row>
    <row r="6194" spans="1:29" x14ac:dyDescent="0.25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C6194">
        <f>IF(Customers[[#This Row],[Churn Label]]="Yes", 1, 0)</f>
        <v>0</v>
      </c>
    </row>
    <row r="6195" spans="1:29" x14ac:dyDescent="0.25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C6195">
        <f>IF(Customers[[#This Row],[Churn Label]]="Yes", 1, 0)</f>
        <v>0</v>
      </c>
    </row>
    <row r="6196" spans="1:29" x14ac:dyDescent="0.25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C6196">
        <f>IF(Customers[[#This Row],[Churn Label]]="Yes", 1, 0)</f>
        <v>0</v>
      </c>
    </row>
    <row r="6197" spans="1:29" x14ac:dyDescent="0.25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C6197">
        <f>IF(Customers[[#This Row],[Churn Label]]="Yes", 1, 0)</f>
        <v>0</v>
      </c>
    </row>
    <row r="6198" spans="1:29" x14ac:dyDescent="0.25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C6198">
        <f>IF(Customers[[#This Row],[Churn Label]]="Yes", 1, 0)</f>
        <v>0</v>
      </c>
    </row>
    <row r="6199" spans="1:29" x14ac:dyDescent="0.25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C6199">
        <f>IF(Customers[[#This Row],[Churn Label]]="Yes", 1, 0)</f>
        <v>0</v>
      </c>
    </row>
    <row r="6200" spans="1:29" x14ac:dyDescent="0.25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C6200">
        <f>IF(Customers[[#This Row],[Churn Label]]="Yes", 1, 0)</f>
        <v>0</v>
      </c>
    </row>
    <row r="6201" spans="1:29" x14ac:dyDescent="0.25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C6201">
        <f>IF(Customers[[#This Row],[Churn Label]]="Yes", 1, 0)</f>
        <v>0</v>
      </c>
    </row>
    <row r="6202" spans="1:29" x14ac:dyDescent="0.25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C6202">
        <f>IF(Customers[[#This Row],[Churn Label]]="Yes", 1, 0)</f>
        <v>0</v>
      </c>
    </row>
    <row r="6203" spans="1:29" x14ac:dyDescent="0.25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C6203">
        <f>IF(Customers[[#This Row],[Churn Label]]="Yes", 1, 0)</f>
        <v>0</v>
      </c>
    </row>
    <row r="6204" spans="1:29" x14ac:dyDescent="0.25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C6204">
        <f>IF(Customers[[#This Row],[Churn Label]]="Yes", 1, 0)</f>
        <v>0</v>
      </c>
    </row>
    <row r="6205" spans="1:29" x14ac:dyDescent="0.25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C6205">
        <f>IF(Customers[[#This Row],[Churn Label]]="Yes", 1, 0)</f>
        <v>0</v>
      </c>
    </row>
    <row r="6206" spans="1:29" x14ac:dyDescent="0.25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C6206">
        <f>IF(Customers[[#This Row],[Churn Label]]="Yes", 1, 0)</f>
        <v>0</v>
      </c>
    </row>
    <row r="6207" spans="1:29" x14ac:dyDescent="0.25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C6207">
        <f>IF(Customers[[#This Row],[Churn Label]]="Yes", 1, 0)</f>
        <v>0</v>
      </c>
    </row>
    <row r="6208" spans="1:29" x14ac:dyDescent="0.25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C6208">
        <f>IF(Customers[[#This Row],[Churn Label]]="Yes", 1, 0)</f>
        <v>0</v>
      </c>
    </row>
    <row r="6209" spans="1:29" x14ac:dyDescent="0.25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C6209">
        <f>IF(Customers[[#This Row],[Churn Label]]="Yes", 1, 0)</f>
        <v>0</v>
      </c>
    </row>
    <row r="6210" spans="1:29" x14ac:dyDescent="0.25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C6210">
        <f>IF(Customers[[#This Row],[Churn Label]]="Yes", 1, 0)</f>
        <v>0</v>
      </c>
    </row>
    <row r="6211" spans="1:29" x14ac:dyDescent="0.25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C6211">
        <f>IF(Customers[[#This Row],[Churn Label]]="Yes", 1, 0)</f>
        <v>0</v>
      </c>
    </row>
    <row r="6212" spans="1:29" x14ac:dyDescent="0.25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C6212">
        <f>IF(Customers[[#This Row],[Churn Label]]="Yes", 1, 0)</f>
        <v>0</v>
      </c>
    </row>
    <row r="6213" spans="1:29" x14ac:dyDescent="0.25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C6213">
        <f>IF(Customers[[#This Row],[Churn Label]]="Yes", 1, 0)</f>
        <v>0</v>
      </c>
    </row>
    <row r="6214" spans="1:29" x14ac:dyDescent="0.25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C6214">
        <f>IF(Customers[[#This Row],[Churn Label]]="Yes", 1, 0)</f>
        <v>0</v>
      </c>
    </row>
    <row r="6215" spans="1:29" x14ac:dyDescent="0.25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C6215">
        <f>IF(Customers[[#This Row],[Churn Label]]="Yes", 1, 0)</f>
        <v>0</v>
      </c>
    </row>
    <row r="6216" spans="1:29" x14ac:dyDescent="0.25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C6216">
        <f>IF(Customers[[#This Row],[Churn Label]]="Yes", 1, 0)</f>
        <v>0</v>
      </c>
    </row>
    <row r="6217" spans="1:29" x14ac:dyDescent="0.25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C6217">
        <f>IF(Customers[[#This Row],[Churn Label]]="Yes", 1, 0)</f>
        <v>0</v>
      </c>
    </row>
    <row r="6218" spans="1:29" x14ac:dyDescent="0.25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C6218">
        <f>IF(Customers[[#This Row],[Churn Label]]="Yes", 1, 0)</f>
        <v>0</v>
      </c>
    </row>
    <row r="6219" spans="1:29" x14ac:dyDescent="0.25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C6219">
        <f>IF(Customers[[#This Row],[Churn Label]]="Yes", 1, 0)</f>
        <v>0</v>
      </c>
    </row>
    <row r="6220" spans="1:29" x14ac:dyDescent="0.25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C6220">
        <f>IF(Customers[[#This Row],[Churn Label]]="Yes", 1, 0)</f>
        <v>0</v>
      </c>
    </row>
    <row r="6221" spans="1:29" x14ac:dyDescent="0.25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C6221">
        <f>IF(Customers[[#This Row],[Churn Label]]="Yes", 1, 0)</f>
        <v>0</v>
      </c>
    </row>
    <row r="6222" spans="1:29" x14ac:dyDescent="0.25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C6222">
        <f>IF(Customers[[#This Row],[Churn Label]]="Yes", 1, 0)</f>
        <v>0</v>
      </c>
    </row>
    <row r="6223" spans="1:29" x14ac:dyDescent="0.25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C6223">
        <f>IF(Customers[[#This Row],[Churn Label]]="Yes", 1, 0)</f>
        <v>0</v>
      </c>
    </row>
    <row r="6224" spans="1:29" x14ac:dyDescent="0.25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C6224">
        <f>IF(Customers[[#This Row],[Churn Label]]="Yes", 1, 0)</f>
        <v>0</v>
      </c>
    </row>
    <row r="6225" spans="1:29" x14ac:dyDescent="0.25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C6225">
        <f>IF(Customers[[#This Row],[Churn Label]]="Yes", 1, 0)</f>
        <v>0</v>
      </c>
    </row>
    <row r="6226" spans="1:29" x14ac:dyDescent="0.25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C6226">
        <f>IF(Customers[[#This Row],[Churn Label]]="Yes", 1, 0)</f>
        <v>0</v>
      </c>
    </row>
    <row r="6227" spans="1:29" x14ac:dyDescent="0.25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C6227">
        <f>IF(Customers[[#This Row],[Churn Label]]="Yes", 1, 0)</f>
        <v>0</v>
      </c>
    </row>
    <row r="6228" spans="1:29" x14ac:dyDescent="0.25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C6228">
        <f>IF(Customers[[#This Row],[Churn Label]]="Yes", 1, 0)</f>
        <v>0</v>
      </c>
    </row>
    <row r="6229" spans="1:29" x14ac:dyDescent="0.25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C6229">
        <f>IF(Customers[[#This Row],[Churn Label]]="Yes", 1, 0)</f>
        <v>0</v>
      </c>
    </row>
    <row r="6230" spans="1:29" x14ac:dyDescent="0.25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C6230">
        <f>IF(Customers[[#This Row],[Churn Label]]="Yes", 1, 0)</f>
        <v>0</v>
      </c>
    </row>
    <row r="6231" spans="1:29" x14ac:dyDescent="0.25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C6231">
        <f>IF(Customers[[#This Row],[Churn Label]]="Yes", 1, 0)</f>
        <v>0</v>
      </c>
    </row>
    <row r="6232" spans="1:29" x14ac:dyDescent="0.25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C6232">
        <f>IF(Customers[[#This Row],[Churn Label]]="Yes", 1, 0)</f>
        <v>0</v>
      </c>
    </row>
    <row r="6233" spans="1:29" x14ac:dyDescent="0.25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C6233">
        <f>IF(Customers[[#This Row],[Churn Label]]="Yes", 1, 0)</f>
        <v>0</v>
      </c>
    </row>
    <row r="6234" spans="1:29" x14ac:dyDescent="0.25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C6234">
        <f>IF(Customers[[#This Row],[Churn Label]]="Yes", 1, 0)</f>
        <v>0</v>
      </c>
    </row>
    <row r="6235" spans="1:29" x14ac:dyDescent="0.25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C6235">
        <f>IF(Customers[[#This Row],[Churn Label]]="Yes", 1, 0)</f>
        <v>0</v>
      </c>
    </row>
    <row r="6236" spans="1:29" x14ac:dyDescent="0.25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C6236">
        <f>IF(Customers[[#This Row],[Churn Label]]="Yes", 1, 0)</f>
        <v>0</v>
      </c>
    </row>
    <row r="6237" spans="1:29" x14ac:dyDescent="0.25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C6237">
        <f>IF(Customers[[#This Row],[Churn Label]]="Yes", 1, 0)</f>
        <v>0</v>
      </c>
    </row>
    <row r="6238" spans="1:29" x14ac:dyDescent="0.25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C6238">
        <f>IF(Customers[[#This Row],[Churn Label]]="Yes", 1, 0)</f>
        <v>0</v>
      </c>
    </row>
    <row r="6239" spans="1:29" x14ac:dyDescent="0.25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C6239">
        <f>IF(Customers[[#This Row],[Churn Label]]="Yes", 1, 0)</f>
        <v>0</v>
      </c>
    </row>
    <row r="6240" spans="1:29" x14ac:dyDescent="0.25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C6240">
        <f>IF(Customers[[#This Row],[Churn Label]]="Yes", 1, 0)</f>
        <v>0</v>
      </c>
    </row>
    <row r="6241" spans="1:29" x14ac:dyDescent="0.25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C6241">
        <f>IF(Customers[[#This Row],[Churn Label]]="Yes", 1, 0)</f>
        <v>0</v>
      </c>
    </row>
    <row r="6242" spans="1:29" x14ac:dyDescent="0.25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C6242">
        <f>IF(Customers[[#This Row],[Churn Label]]="Yes", 1, 0)</f>
        <v>0</v>
      </c>
    </row>
    <row r="6243" spans="1:29" x14ac:dyDescent="0.25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C6243">
        <f>IF(Customers[[#This Row],[Churn Label]]="Yes", 1, 0)</f>
        <v>0</v>
      </c>
    </row>
    <row r="6244" spans="1:29" x14ac:dyDescent="0.25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C6244">
        <f>IF(Customers[[#This Row],[Churn Label]]="Yes", 1, 0)</f>
        <v>0</v>
      </c>
    </row>
    <row r="6245" spans="1:29" x14ac:dyDescent="0.25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C6245">
        <f>IF(Customers[[#This Row],[Churn Label]]="Yes", 1, 0)</f>
        <v>0</v>
      </c>
    </row>
    <row r="6246" spans="1:29" x14ac:dyDescent="0.25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C6246">
        <f>IF(Customers[[#This Row],[Churn Label]]="Yes", 1, 0)</f>
        <v>0</v>
      </c>
    </row>
    <row r="6247" spans="1:29" x14ac:dyDescent="0.25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C6247">
        <f>IF(Customers[[#This Row],[Churn Label]]="Yes", 1, 0)</f>
        <v>0</v>
      </c>
    </row>
    <row r="6248" spans="1:29" x14ac:dyDescent="0.25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C6248">
        <f>IF(Customers[[#This Row],[Churn Label]]="Yes", 1, 0)</f>
        <v>0</v>
      </c>
    </row>
    <row r="6249" spans="1:29" x14ac:dyDescent="0.25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C6249">
        <f>IF(Customers[[#This Row],[Churn Label]]="Yes", 1, 0)</f>
        <v>0</v>
      </c>
    </row>
    <row r="6250" spans="1:29" x14ac:dyDescent="0.25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C6250">
        <f>IF(Customers[[#This Row],[Churn Label]]="Yes", 1, 0)</f>
        <v>0</v>
      </c>
    </row>
    <row r="6251" spans="1:29" x14ac:dyDescent="0.25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C6251">
        <f>IF(Customers[[#This Row],[Churn Label]]="Yes", 1, 0)</f>
        <v>0</v>
      </c>
    </row>
    <row r="6252" spans="1:29" x14ac:dyDescent="0.25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C6252">
        <f>IF(Customers[[#This Row],[Churn Label]]="Yes", 1, 0)</f>
        <v>0</v>
      </c>
    </row>
    <row r="6253" spans="1:29" x14ac:dyDescent="0.25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C6253">
        <f>IF(Customers[[#This Row],[Churn Label]]="Yes", 1, 0)</f>
        <v>0</v>
      </c>
    </row>
    <row r="6254" spans="1:29" x14ac:dyDescent="0.25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C6254">
        <f>IF(Customers[[#This Row],[Churn Label]]="Yes", 1, 0)</f>
        <v>0</v>
      </c>
    </row>
    <row r="6255" spans="1:29" x14ac:dyDescent="0.25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C6255">
        <f>IF(Customers[[#This Row],[Churn Label]]="Yes", 1, 0)</f>
        <v>0</v>
      </c>
    </row>
    <row r="6256" spans="1:29" x14ac:dyDescent="0.25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C6256">
        <f>IF(Customers[[#This Row],[Churn Label]]="Yes", 1, 0)</f>
        <v>0</v>
      </c>
    </row>
    <row r="6257" spans="1:29" x14ac:dyDescent="0.25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C6257">
        <f>IF(Customers[[#This Row],[Churn Label]]="Yes", 1, 0)</f>
        <v>0</v>
      </c>
    </row>
    <row r="6258" spans="1:29" x14ac:dyDescent="0.25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C6258">
        <f>IF(Customers[[#This Row],[Churn Label]]="Yes", 1, 0)</f>
        <v>0</v>
      </c>
    </row>
    <row r="6259" spans="1:29" x14ac:dyDescent="0.25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C6259">
        <f>IF(Customers[[#This Row],[Churn Label]]="Yes", 1, 0)</f>
        <v>0</v>
      </c>
    </row>
    <row r="6260" spans="1:29" x14ac:dyDescent="0.25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C6260">
        <f>IF(Customers[[#This Row],[Churn Label]]="Yes", 1, 0)</f>
        <v>0</v>
      </c>
    </row>
    <row r="6261" spans="1:29" x14ac:dyDescent="0.25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C6261">
        <f>IF(Customers[[#This Row],[Churn Label]]="Yes", 1, 0)</f>
        <v>0</v>
      </c>
    </row>
    <row r="6262" spans="1:29" x14ac:dyDescent="0.25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C6262">
        <f>IF(Customers[[#This Row],[Churn Label]]="Yes", 1, 0)</f>
        <v>0</v>
      </c>
    </row>
    <row r="6263" spans="1:29" x14ac:dyDescent="0.25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C6263">
        <f>IF(Customers[[#This Row],[Churn Label]]="Yes", 1, 0)</f>
        <v>0</v>
      </c>
    </row>
    <row r="6264" spans="1:29" x14ac:dyDescent="0.25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C6264">
        <f>IF(Customers[[#This Row],[Churn Label]]="Yes", 1, 0)</f>
        <v>0</v>
      </c>
    </row>
    <row r="6265" spans="1:29" x14ac:dyDescent="0.25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C6265">
        <f>IF(Customers[[#This Row],[Churn Label]]="Yes", 1, 0)</f>
        <v>0</v>
      </c>
    </row>
    <row r="6266" spans="1:29" x14ac:dyDescent="0.25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C6266">
        <f>IF(Customers[[#This Row],[Churn Label]]="Yes", 1, 0)</f>
        <v>0</v>
      </c>
    </row>
    <row r="6267" spans="1:29" x14ac:dyDescent="0.25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C6267">
        <f>IF(Customers[[#This Row],[Churn Label]]="Yes", 1, 0)</f>
        <v>0</v>
      </c>
    </row>
    <row r="6268" spans="1:29" x14ac:dyDescent="0.25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C6268">
        <f>IF(Customers[[#This Row],[Churn Label]]="Yes", 1, 0)</f>
        <v>0</v>
      </c>
    </row>
    <row r="6269" spans="1:29" x14ac:dyDescent="0.25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C6269">
        <f>IF(Customers[[#This Row],[Churn Label]]="Yes", 1, 0)</f>
        <v>0</v>
      </c>
    </row>
    <row r="6270" spans="1:29" x14ac:dyDescent="0.25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C6270">
        <f>IF(Customers[[#This Row],[Churn Label]]="Yes", 1, 0)</f>
        <v>0</v>
      </c>
    </row>
    <row r="6271" spans="1:29" x14ac:dyDescent="0.25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C6271">
        <f>IF(Customers[[#This Row],[Churn Label]]="Yes", 1, 0)</f>
        <v>0</v>
      </c>
    </row>
    <row r="6272" spans="1:29" x14ac:dyDescent="0.25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C6272">
        <f>IF(Customers[[#This Row],[Churn Label]]="Yes", 1, 0)</f>
        <v>0</v>
      </c>
    </row>
    <row r="6273" spans="1:29" x14ac:dyDescent="0.25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C6273">
        <f>IF(Customers[[#This Row],[Churn Label]]="Yes", 1, 0)</f>
        <v>0</v>
      </c>
    </row>
    <row r="6274" spans="1:29" x14ac:dyDescent="0.25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C6274">
        <f>IF(Customers[[#This Row],[Churn Label]]="Yes", 1, 0)</f>
        <v>0</v>
      </c>
    </row>
    <row r="6275" spans="1:29" x14ac:dyDescent="0.25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C6275">
        <f>IF(Customers[[#This Row],[Churn Label]]="Yes", 1, 0)</f>
        <v>0</v>
      </c>
    </row>
    <row r="6276" spans="1:29" x14ac:dyDescent="0.25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C6276">
        <f>IF(Customers[[#This Row],[Churn Label]]="Yes", 1, 0)</f>
        <v>0</v>
      </c>
    </row>
    <row r="6277" spans="1:29" x14ac:dyDescent="0.25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C6277">
        <f>IF(Customers[[#This Row],[Churn Label]]="Yes", 1, 0)</f>
        <v>0</v>
      </c>
    </row>
    <row r="6278" spans="1:29" x14ac:dyDescent="0.25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C6278">
        <f>IF(Customers[[#This Row],[Churn Label]]="Yes", 1, 0)</f>
        <v>0</v>
      </c>
    </row>
    <row r="6279" spans="1:29" x14ac:dyDescent="0.25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C6279">
        <f>IF(Customers[[#This Row],[Churn Label]]="Yes", 1, 0)</f>
        <v>1</v>
      </c>
    </row>
    <row r="6280" spans="1:29" x14ac:dyDescent="0.25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C6280">
        <f>IF(Customers[[#This Row],[Churn Label]]="Yes", 1, 0)</f>
        <v>0</v>
      </c>
    </row>
    <row r="6281" spans="1:29" x14ac:dyDescent="0.25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C6281">
        <f>IF(Customers[[#This Row],[Churn Label]]="Yes", 1, 0)</f>
        <v>0</v>
      </c>
    </row>
    <row r="6282" spans="1:29" x14ac:dyDescent="0.25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C6282">
        <f>IF(Customers[[#This Row],[Churn Label]]="Yes", 1, 0)</f>
        <v>0</v>
      </c>
    </row>
    <row r="6283" spans="1:29" x14ac:dyDescent="0.25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C6283">
        <f>IF(Customers[[#This Row],[Churn Label]]="Yes", 1, 0)</f>
        <v>0</v>
      </c>
    </row>
    <row r="6284" spans="1:29" x14ac:dyDescent="0.25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C6284">
        <f>IF(Customers[[#This Row],[Churn Label]]="Yes", 1, 0)</f>
        <v>0</v>
      </c>
    </row>
    <row r="6285" spans="1:29" x14ac:dyDescent="0.25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C6285">
        <f>IF(Customers[[#This Row],[Churn Label]]="Yes", 1, 0)</f>
        <v>0</v>
      </c>
    </row>
    <row r="6286" spans="1:29" x14ac:dyDescent="0.25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C6286">
        <f>IF(Customers[[#This Row],[Churn Label]]="Yes", 1, 0)</f>
        <v>0</v>
      </c>
    </row>
    <row r="6287" spans="1:29" x14ac:dyDescent="0.25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C6287">
        <f>IF(Customers[[#This Row],[Churn Label]]="Yes", 1, 0)</f>
        <v>0</v>
      </c>
    </row>
    <row r="6288" spans="1:29" x14ac:dyDescent="0.25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C6288">
        <f>IF(Customers[[#This Row],[Churn Label]]="Yes", 1, 0)</f>
        <v>0</v>
      </c>
    </row>
    <row r="6289" spans="1:29" x14ac:dyDescent="0.25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C6289">
        <f>IF(Customers[[#This Row],[Churn Label]]="Yes", 1, 0)</f>
        <v>0</v>
      </c>
    </row>
    <row r="6290" spans="1:29" x14ac:dyDescent="0.25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C6290">
        <f>IF(Customers[[#This Row],[Churn Label]]="Yes", 1, 0)</f>
        <v>0</v>
      </c>
    </row>
    <row r="6291" spans="1:29" x14ac:dyDescent="0.25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C6291">
        <f>IF(Customers[[#This Row],[Churn Label]]="Yes", 1, 0)</f>
        <v>0</v>
      </c>
    </row>
    <row r="6292" spans="1:29" x14ac:dyDescent="0.25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C6292">
        <f>IF(Customers[[#This Row],[Churn Label]]="Yes", 1, 0)</f>
        <v>0</v>
      </c>
    </row>
    <row r="6293" spans="1:29" x14ac:dyDescent="0.25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C6293">
        <f>IF(Customers[[#This Row],[Churn Label]]="Yes", 1, 0)</f>
        <v>0</v>
      </c>
    </row>
    <row r="6294" spans="1:29" x14ac:dyDescent="0.25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C6294">
        <f>IF(Customers[[#This Row],[Churn Label]]="Yes", 1, 0)</f>
        <v>0</v>
      </c>
    </row>
    <row r="6295" spans="1:29" x14ac:dyDescent="0.25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C6295">
        <f>IF(Customers[[#This Row],[Churn Label]]="Yes", 1, 0)</f>
        <v>0</v>
      </c>
    </row>
    <row r="6296" spans="1:29" x14ac:dyDescent="0.25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C6296">
        <f>IF(Customers[[#This Row],[Churn Label]]="Yes", 1, 0)</f>
        <v>0</v>
      </c>
    </row>
    <row r="6297" spans="1:29" x14ac:dyDescent="0.25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C6297">
        <f>IF(Customers[[#This Row],[Churn Label]]="Yes", 1, 0)</f>
        <v>0</v>
      </c>
    </row>
    <row r="6298" spans="1:29" x14ac:dyDescent="0.25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C6298">
        <f>IF(Customers[[#This Row],[Churn Label]]="Yes", 1, 0)</f>
        <v>0</v>
      </c>
    </row>
    <row r="6299" spans="1:29" x14ac:dyDescent="0.25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C6299">
        <f>IF(Customers[[#This Row],[Churn Label]]="Yes", 1, 0)</f>
        <v>0</v>
      </c>
    </row>
    <row r="6300" spans="1:29" x14ac:dyDescent="0.25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C6300">
        <f>IF(Customers[[#This Row],[Churn Label]]="Yes", 1, 0)</f>
        <v>0</v>
      </c>
    </row>
    <row r="6301" spans="1:29" x14ac:dyDescent="0.25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C6301">
        <f>IF(Customers[[#This Row],[Churn Label]]="Yes", 1, 0)</f>
        <v>0</v>
      </c>
    </row>
    <row r="6302" spans="1:29" x14ac:dyDescent="0.25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C6302">
        <f>IF(Customers[[#This Row],[Churn Label]]="Yes", 1, 0)</f>
        <v>0</v>
      </c>
    </row>
    <row r="6303" spans="1:29" x14ac:dyDescent="0.25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C6303">
        <f>IF(Customers[[#This Row],[Churn Label]]="Yes", 1, 0)</f>
        <v>0</v>
      </c>
    </row>
    <row r="6304" spans="1:29" x14ac:dyDescent="0.25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C6304">
        <f>IF(Customers[[#This Row],[Churn Label]]="Yes", 1, 0)</f>
        <v>0</v>
      </c>
    </row>
    <row r="6305" spans="1:29" x14ac:dyDescent="0.25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C6305">
        <f>IF(Customers[[#This Row],[Churn Label]]="Yes", 1, 0)</f>
        <v>0</v>
      </c>
    </row>
    <row r="6306" spans="1:29" x14ac:dyDescent="0.25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C6306">
        <f>IF(Customers[[#This Row],[Churn Label]]="Yes", 1, 0)</f>
        <v>0</v>
      </c>
    </row>
    <row r="6307" spans="1:29" x14ac:dyDescent="0.25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C6307">
        <f>IF(Customers[[#This Row],[Churn Label]]="Yes", 1, 0)</f>
        <v>0</v>
      </c>
    </row>
    <row r="6308" spans="1:29" x14ac:dyDescent="0.25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C6308">
        <f>IF(Customers[[#This Row],[Churn Label]]="Yes", 1, 0)</f>
        <v>0</v>
      </c>
    </row>
    <row r="6309" spans="1:29" x14ac:dyDescent="0.25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C6309">
        <f>IF(Customers[[#This Row],[Churn Label]]="Yes", 1, 0)</f>
        <v>0</v>
      </c>
    </row>
    <row r="6310" spans="1:29" x14ac:dyDescent="0.25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C6310">
        <f>IF(Customers[[#This Row],[Churn Label]]="Yes", 1, 0)</f>
        <v>0</v>
      </c>
    </row>
    <row r="6311" spans="1:29" x14ac:dyDescent="0.25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C6311">
        <f>IF(Customers[[#This Row],[Churn Label]]="Yes", 1, 0)</f>
        <v>0</v>
      </c>
    </row>
    <row r="6312" spans="1:29" x14ac:dyDescent="0.25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C6312">
        <f>IF(Customers[[#This Row],[Churn Label]]="Yes", 1, 0)</f>
        <v>0</v>
      </c>
    </row>
    <row r="6313" spans="1:29" x14ac:dyDescent="0.25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C6313">
        <f>IF(Customers[[#This Row],[Churn Label]]="Yes", 1, 0)</f>
        <v>0</v>
      </c>
    </row>
    <row r="6314" spans="1:29" x14ac:dyDescent="0.25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C6314">
        <f>IF(Customers[[#This Row],[Churn Label]]="Yes", 1, 0)</f>
        <v>0</v>
      </c>
    </row>
    <row r="6315" spans="1:29" x14ac:dyDescent="0.25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C6315">
        <f>IF(Customers[[#This Row],[Churn Label]]="Yes", 1, 0)</f>
        <v>0</v>
      </c>
    </row>
    <row r="6316" spans="1:29" x14ac:dyDescent="0.25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C6316">
        <f>IF(Customers[[#This Row],[Churn Label]]="Yes", 1, 0)</f>
        <v>0</v>
      </c>
    </row>
    <row r="6317" spans="1:29" x14ac:dyDescent="0.25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C6317">
        <f>IF(Customers[[#This Row],[Churn Label]]="Yes", 1, 0)</f>
        <v>0</v>
      </c>
    </row>
    <row r="6318" spans="1:29" x14ac:dyDescent="0.25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C6318">
        <f>IF(Customers[[#This Row],[Churn Label]]="Yes", 1, 0)</f>
        <v>0</v>
      </c>
    </row>
    <row r="6319" spans="1:29" x14ac:dyDescent="0.25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C6319">
        <f>IF(Customers[[#This Row],[Churn Label]]="Yes", 1, 0)</f>
        <v>0</v>
      </c>
    </row>
    <row r="6320" spans="1:29" x14ac:dyDescent="0.25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C6320">
        <f>IF(Customers[[#This Row],[Churn Label]]="Yes", 1, 0)</f>
        <v>0</v>
      </c>
    </row>
    <row r="6321" spans="1:29" x14ac:dyDescent="0.25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C6321">
        <f>IF(Customers[[#This Row],[Churn Label]]="Yes", 1, 0)</f>
        <v>0</v>
      </c>
    </row>
    <row r="6322" spans="1:29" x14ac:dyDescent="0.25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C6322">
        <f>IF(Customers[[#This Row],[Churn Label]]="Yes", 1, 0)</f>
        <v>0</v>
      </c>
    </row>
    <row r="6323" spans="1:29" x14ac:dyDescent="0.25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C6323">
        <f>IF(Customers[[#This Row],[Churn Label]]="Yes", 1, 0)</f>
        <v>0</v>
      </c>
    </row>
    <row r="6324" spans="1:29" x14ac:dyDescent="0.25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C6324">
        <f>IF(Customers[[#This Row],[Churn Label]]="Yes", 1, 0)</f>
        <v>0</v>
      </c>
    </row>
    <row r="6325" spans="1:29" x14ac:dyDescent="0.25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C6325">
        <f>IF(Customers[[#This Row],[Churn Label]]="Yes", 1, 0)</f>
        <v>0</v>
      </c>
    </row>
    <row r="6326" spans="1:29" x14ac:dyDescent="0.25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C6326">
        <f>IF(Customers[[#This Row],[Churn Label]]="Yes", 1, 0)</f>
        <v>0</v>
      </c>
    </row>
    <row r="6327" spans="1:29" x14ac:dyDescent="0.25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C6327">
        <f>IF(Customers[[#This Row],[Churn Label]]="Yes", 1, 0)</f>
        <v>0</v>
      </c>
    </row>
    <row r="6328" spans="1:29" x14ac:dyDescent="0.25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C6328">
        <f>IF(Customers[[#This Row],[Churn Label]]="Yes", 1, 0)</f>
        <v>0</v>
      </c>
    </row>
    <row r="6329" spans="1:29" x14ac:dyDescent="0.25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C6329">
        <f>IF(Customers[[#This Row],[Churn Label]]="Yes", 1, 0)</f>
        <v>0</v>
      </c>
    </row>
    <row r="6330" spans="1:29" x14ac:dyDescent="0.25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C6330">
        <f>IF(Customers[[#This Row],[Churn Label]]="Yes", 1, 0)</f>
        <v>0</v>
      </c>
    </row>
    <row r="6331" spans="1:29" x14ac:dyDescent="0.25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C6331">
        <f>IF(Customers[[#This Row],[Churn Label]]="Yes", 1, 0)</f>
        <v>0</v>
      </c>
    </row>
    <row r="6332" spans="1:29" x14ac:dyDescent="0.25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C6332">
        <f>IF(Customers[[#This Row],[Churn Label]]="Yes", 1, 0)</f>
        <v>0</v>
      </c>
    </row>
    <row r="6333" spans="1:29" x14ac:dyDescent="0.25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C6333">
        <f>IF(Customers[[#This Row],[Churn Label]]="Yes", 1, 0)</f>
        <v>0</v>
      </c>
    </row>
    <row r="6334" spans="1:29" x14ac:dyDescent="0.25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C6334">
        <f>IF(Customers[[#This Row],[Churn Label]]="Yes", 1, 0)</f>
        <v>0</v>
      </c>
    </row>
    <row r="6335" spans="1:29" x14ac:dyDescent="0.25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C6335">
        <f>IF(Customers[[#This Row],[Churn Label]]="Yes", 1, 0)</f>
        <v>0</v>
      </c>
    </row>
    <row r="6336" spans="1:29" x14ac:dyDescent="0.25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C6336">
        <f>IF(Customers[[#This Row],[Churn Label]]="Yes", 1, 0)</f>
        <v>0</v>
      </c>
    </row>
    <row r="6337" spans="1:29" x14ac:dyDescent="0.25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C6337">
        <f>IF(Customers[[#This Row],[Churn Label]]="Yes", 1, 0)</f>
        <v>0</v>
      </c>
    </row>
    <row r="6338" spans="1:29" x14ac:dyDescent="0.25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C6338">
        <f>IF(Customers[[#This Row],[Churn Label]]="Yes", 1, 0)</f>
        <v>0</v>
      </c>
    </row>
    <row r="6339" spans="1:29" x14ac:dyDescent="0.25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C6339">
        <f>IF(Customers[[#This Row],[Churn Label]]="Yes", 1, 0)</f>
        <v>0</v>
      </c>
    </row>
    <row r="6340" spans="1:29" x14ac:dyDescent="0.25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C6340">
        <f>IF(Customers[[#This Row],[Churn Label]]="Yes", 1, 0)</f>
        <v>0</v>
      </c>
    </row>
    <row r="6341" spans="1:29" x14ac:dyDescent="0.25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C6341">
        <f>IF(Customers[[#This Row],[Churn Label]]="Yes", 1, 0)</f>
        <v>0</v>
      </c>
    </row>
    <row r="6342" spans="1:29" x14ac:dyDescent="0.25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C6342">
        <f>IF(Customers[[#This Row],[Churn Label]]="Yes", 1, 0)</f>
        <v>0</v>
      </c>
    </row>
    <row r="6343" spans="1:29" x14ac:dyDescent="0.25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C6343">
        <f>IF(Customers[[#This Row],[Churn Label]]="Yes", 1, 0)</f>
        <v>0</v>
      </c>
    </row>
    <row r="6344" spans="1:29" x14ac:dyDescent="0.25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C6344">
        <f>IF(Customers[[#This Row],[Churn Label]]="Yes", 1, 0)</f>
        <v>0</v>
      </c>
    </row>
    <row r="6345" spans="1:29" x14ac:dyDescent="0.25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C6345">
        <f>IF(Customers[[#This Row],[Churn Label]]="Yes", 1, 0)</f>
        <v>0</v>
      </c>
    </row>
    <row r="6346" spans="1:29" x14ac:dyDescent="0.25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C6346">
        <f>IF(Customers[[#This Row],[Churn Label]]="Yes", 1, 0)</f>
        <v>0</v>
      </c>
    </row>
    <row r="6347" spans="1:29" x14ac:dyDescent="0.25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C6347">
        <f>IF(Customers[[#This Row],[Churn Label]]="Yes", 1, 0)</f>
        <v>0</v>
      </c>
    </row>
    <row r="6348" spans="1:29" x14ac:dyDescent="0.25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C6348">
        <f>IF(Customers[[#This Row],[Churn Label]]="Yes", 1, 0)</f>
        <v>0</v>
      </c>
    </row>
    <row r="6349" spans="1:29" x14ac:dyDescent="0.25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C6349">
        <f>IF(Customers[[#This Row],[Churn Label]]="Yes", 1, 0)</f>
        <v>0</v>
      </c>
    </row>
    <row r="6350" spans="1:29" x14ac:dyDescent="0.25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C6350">
        <f>IF(Customers[[#This Row],[Churn Label]]="Yes", 1, 0)</f>
        <v>0</v>
      </c>
    </row>
    <row r="6351" spans="1:29" x14ac:dyDescent="0.25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C6351">
        <f>IF(Customers[[#This Row],[Churn Label]]="Yes", 1, 0)</f>
        <v>0</v>
      </c>
    </row>
    <row r="6352" spans="1:29" x14ac:dyDescent="0.25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C6352">
        <f>IF(Customers[[#This Row],[Churn Label]]="Yes", 1, 0)</f>
        <v>0</v>
      </c>
    </row>
    <row r="6353" spans="1:29" x14ac:dyDescent="0.25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C6353">
        <f>IF(Customers[[#This Row],[Churn Label]]="Yes", 1, 0)</f>
        <v>0</v>
      </c>
    </row>
    <row r="6354" spans="1:29" x14ac:dyDescent="0.25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C6354">
        <f>IF(Customers[[#This Row],[Churn Label]]="Yes", 1, 0)</f>
        <v>0</v>
      </c>
    </row>
    <row r="6355" spans="1:29" x14ac:dyDescent="0.25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C6355">
        <f>IF(Customers[[#This Row],[Churn Label]]="Yes", 1, 0)</f>
        <v>0</v>
      </c>
    </row>
    <row r="6356" spans="1:29" x14ac:dyDescent="0.25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C6356">
        <f>IF(Customers[[#This Row],[Churn Label]]="Yes", 1, 0)</f>
        <v>0</v>
      </c>
    </row>
    <row r="6357" spans="1:29" x14ac:dyDescent="0.25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C6357">
        <f>IF(Customers[[#This Row],[Churn Label]]="Yes", 1, 0)</f>
        <v>0</v>
      </c>
    </row>
    <row r="6358" spans="1:29" x14ac:dyDescent="0.25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C6358">
        <f>IF(Customers[[#This Row],[Churn Label]]="Yes", 1, 0)</f>
        <v>0</v>
      </c>
    </row>
    <row r="6359" spans="1:29" x14ac:dyDescent="0.25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C6359">
        <f>IF(Customers[[#This Row],[Churn Label]]="Yes", 1, 0)</f>
        <v>0</v>
      </c>
    </row>
    <row r="6360" spans="1:29" x14ac:dyDescent="0.25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C6360">
        <f>IF(Customers[[#This Row],[Churn Label]]="Yes", 1, 0)</f>
        <v>0</v>
      </c>
    </row>
    <row r="6361" spans="1:29" x14ac:dyDescent="0.25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C6361">
        <f>IF(Customers[[#This Row],[Churn Label]]="Yes", 1, 0)</f>
        <v>0</v>
      </c>
    </row>
    <row r="6362" spans="1:29" x14ac:dyDescent="0.25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C6362">
        <f>IF(Customers[[#This Row],[Churn Label]]="Yes", 1, 0)</f>
        <v>0</v>
      </c>
    </row>
    <row r="6363" spans="1:29" x14ac:dyDescent="0.25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C6363">
        <f>IF(Customers[[#This Row],[Churn Label]]="Yes", 1, 0)</f>
        <v>0</v>
      </c>
    </row>
    <row r="6364" spans="1:29" x14ac:dyDescent="0.25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C6364">
        <f>IF(Customers[[#This Row],[Churn Label]]="Yes", 1, 0)</f>
        <v>0</v>
      </c>
    </row>
    <row r="6365" spans="1:29" x14ac:dyDescent="0.25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C6365">
        <f>IF(Customers[[#This Row],[Churn Label]]="Yes", 1, 0)</f>
        <v>0</v>
      </c>
    </row>
    <row r="6366" spans="1:29" x14ac:dyDescent="0.25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C6366">
        <f>IF(Customers[[#This Row],[Churn Label]]="Yes", 1, 0)</f>
        <v>0</v>
      </c>
    </row>
    <row r="6367" spans="1:29" x14ac:dyDescent="0.25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C6367">
        <f>IF(Customers[[#This Row],[Churn Label]]="Yes", 1, 0)</f>
        <v>0</v>
      </c>
    </row>
    <row r="6368" spans="1:29" x14ac:dyDescent="0.25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C6368">
        <f>IF(Customers[[#This Row],[Churn Label]]="Yes", 1, 0)</f>
        <v>0</v>
      </c>
    </row>
    <row r="6369" spans="1:29" x14ac:dyDescent="0.25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C6369">
        <f>IF(Customers[[#This Row],[Churn Label]]="Yes", 1, 0)</f>
        <v>0</v>
      </c>
    </row>
    <row r="6370" spans="1:29" x14ac:dyDescent="0.25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C6370">
        <f>IF(Customers[[#This Row],[Churn Label]]="Yes", 1, 0)</f>
        <v>0</v>
      </c>
    </row>
    <row r="6371" spans="1:29" x14ac:dyDescent="0.25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C6371">
        <f>IF(Customers[[#This Row],[Churn Label]]="Yes", 1, 0)</f>
        <v>0</v>
      </c>
    </row>
    <row r="6372" spans="1:29" x14ac:dyDescent="0.25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C6372">
        <f>IF(Customers[[#This Row],[Churn Label]]="Yes", 1, 0)</f>
        <v>0</v>
      </c>
    </row>
    <row r="6373" spans="1:29" x14ac:dyDescent="0.25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C6373">
        <f>IF(Customers[[#This Row],[Churn Label]]="Yes", 1, 0)</f>
        <v>0</v>
      </c>
    </row>
    <row r="6374" spans="1:29" x14ac:dyDescent="0.25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C6374">
        <f>IF(Customers[[#This Row],[Churn Label]]="Yes", 1, 0)</f>
        <v>0</v>
      </c>
    </row>
    <row r="6375" spans="1:29" x14ac:dyDescent="0.25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C6375">
        <f>IF(Customers[[#This Row],[Churn Label]]="Yes", 1, 0)</f>
        <v>0</v>
      </c>
    </row>
    <row r="6376" spans="1:29" x14ac:dyDescent="0.25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C6376">
        <f>IF(Customers[[#This Row],[Churn Label]]="Yes", 1, 0)</f>
        <v>0</v>
      </c>
    </row>
    <row r="6377" spans="1:29" x14ac:dyDescent="0.25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C6377">
        <f>IF(Customers[[#This Row],[Churn Label]]="Yes", 1, 0)</f>
        <v>0</v>
      </c>
    </row>
    <row r="6378" spans="1:29" x14ac:dyDescent="0.25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C6378">
        <f>IF(Customers[[#This Row],[Churn Label]]="Yes", 1, 0)</f>
        <v>0</v>
      </c>
    </row>
    <row r="6379" spans="1:29" x14ac:dyDescent="0.25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C6379">
        <f>IF(Customers[[#This Row],[Churn Label]]="Yes", 1, 0)</f>
        <v>0</v>
      </c>
    </row>
    <row r="6380" spans="1:29" x14ac:dyDescent="0.25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C6380">
        <f>IF(Customers[[#This Row],[Churn Label]]="Yes", 1, 0)</f>
        <v>0</v>
      </c>
    </row>
    <row r="6381" spans="1:29" x14ac:dyDescent="0.25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C6381">
        <f>IF(Customers[[#This Row],[Churn Label]]="Yes", 1, 0)</f>
        <v>0</v>
      </c>
    </row>
    <row r="6382" spans="1:29" x14ac:dyDescent="0.25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C6382">
        <f>IF(Customers[[#This Row],[Churn Label]]="Yes", 1, 0)</f>
        <v>0</v>
      </c>
    </row>
    <row r="6383" spans="1:29" x14ac:dyDescent="0.25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C6383">
        <f>IF(Customers[[#This Row],[Churn Label]]="Yes", 1, 0)</f>
        <v>0</v>
      </c>
    </row>
    <row r="6384" spans="1:29" x14ac:dyDescent="0.25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C6384">
        <f>IF(Customers[[#This Row],[Churn Label]]="Yes", 1, 0)</f>
        <v>0</v>
      </c>
    </row>
    <row r="6385" spans="1:29" x14ac:dyDescent="0.25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C6385">
        <f>IF(Customers[[#This Row],[Churn Label]]="Yes", 1, 0)</f>
        <v>0</v>
      </c>
    </row>
    <row r="6386" spans="1:29" x14ac:dyDescent="0.25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C6386">
        <f>IF(Customers[[#This Row],[Churn Label]]="Yes", 1, 0)</f>
        <v>0</v>
      </c>
    </row>
    <row r="6387" spans="1:29" x14ac:dyDescent="0.25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C6387">
        <f>IF(Customers[[#This Row],[Churn Label]]="Yes", 1, 0)</f>
        <v>0</v>
      </c>
    </row>
    <row r="6388" spans="1:29" x14ac:dyDescent="0.25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C6388">
        <f>IF(Customers[[#This Row],[Churn Label]]="Yes", 1, 0)</f>
        <v>0</v>
      </c>
    </row>
    <row r="6389" spans="1:29" x14ac:dyDescent="0.25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C6389">
        <f>IF(Customers[[#This Row],[Churn Label]]="Yes", 1, 0)</f>
        <v>0</v>
      </c>
    </row>
    <row r="6390" spans="1:29" x14ac:dyDescent="0.25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C6390">
        <f>IF(Customers[[#This Row],[Churn Label]]="Yes", 1, 0)</f>
        <v>0</v>
      </c>
    </row>
    <row r="6391" spans="1:29" x14ac:dyDescent="0.25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C6391">
        <f>IF(Customers[[#This Row],[Churn Label]]="Yes", 1, 0)</f>
        <v>0</v>
      </c>
    </row>
    <row r="6392" spans="1:29" x14ac:dyDescent="0.25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C6392">
        <f>IF(Customers[[#This Row],[Churn Label]]="Yes", 1, 0)</f>
        <v>0</v>
      </c>
    </row>
    <row r="6393" spans="1:29" x14ac:dyDescent="0.25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C6393">
        <f>IF(Customers[[#This Row],[Churn Label]]="Yes", 1, 0)</f>
        <v>0</v>
      </c>
    </row>
    <row r="6394" spans="1:29" x14ac:dyDescent="0.25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C6394">
        <f>IF(Customers[[#This Row],[Churn Label]]="Yes", 1, 0)</f>
        <v>0</v>
      </c>
    </row>
    <row r="6395" spans="1:29" x14ac:dyDescent="0.25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C6395">
        <f>IF(Customers[[#This Row],[Churn Label]]="Yes", 1, 0)</f>
        <v>0</v>
      </c>
    </row>
    <row r="6396" spans="1:29" x14ac:dyDescent="0.25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C6396">
        <f>IF(Customers[[#This Row],[Churn Label]]="Yes", 1, 0)</f>
        <v>0</v>
      </c>
    </row>
    <row r="6397" spans="1:29" x14ac:dyDescent="0.25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C6397">
        <f>IF(Customers[[#This Row],[Churn Label]]="Yes", 1, 0)</f>
        <v>0</v>
      </c>
    </row>
    <row r="6398" spans="1:29" x14ac:dyDescent="0.25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C6398">
        <f>IF(Customers[[#This Row],[Churn Label]]="Yes", 1, 0)</f>
        <v>0</v>
      </c>
    </row>
    <row r="6399" spans="1:29" x14ac:dyDescent="0.25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C6399">
        <f>IF(Customers[[#This Row],[Churn Label]]="Yes", 1, 0)</f>
        <v>0</v>
      </c>
    </row>
    <row r="6400" spans="1:29" x14ac:dyDescent="0.25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C6400">
        <f>IF(Customers[[#This Row],[Churn Label]]="Yes", 1, 0)</f>
        <v>0</v>
      </c>
    </row>
    <row r="6401" spans="1:29" x14ac:dyDescent="0.25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C6401">
        <f>IF(Customers[[#This Row],[Churn Label]]="Yes", 1, 0)</f>
        <v>0</v>
      </c>
    </row>
    <row r="6402" spans="1:29" x14ac:dyDescent="0.25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C6402">
        <f>IF(Customers[[#This Row],[Churn Label]]="Yes", 1, 0)</f>
        <v>0</v>
      </c>
    </row>
    <row r="6403" spans="1:29" x14ac:dyDescent="0.25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C6403">
        <f>IF(Customers[[#This Row],[Churn Label]]="Yes", 1, 0)</f>
        <v>0</v>
      </c>
    </row>
    <row r="6404" spans="1:29" x14ac:dyDescent="0.25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C6404">
        <f>IF(Customers[[#This Row],[Churn Label]]="Yes", 1, 0)</f>
        <v>0</v>
      </c>
    </row>
    <row r="6405" spans="1:29" x14ac:dyDescent="0.25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C6405">
        <f>IF(Customers[[#This Row],[Churn Label]]="Yes", 1, 0)</f>
        <v>0</v>
      </c>
    </row>
    <row r="6406" spans="1:29" x14ac:dyDescent="0.25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C6406">
        <f>IF(Customers[[#This Row],[Churn Label]]="Yes", 1, 0)</f>
        <v>0</v>
      </c>
    </row>
    <row r="6407" spans="1:29" x14ac:dyDescent="0.25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C6407">
        <f>IF(Customers[[#This Row],[Churn Label]]="Yes", 1, 0)</f>
        <v>0</v>
      </c>
    </row>
    <row r="6408" spans="1:29" x14ac:dyDescent="0.25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C6408">
        <f>IF(Customers[[#This Row],[Churn Label]]="Yes", 1, 0)</f>
        <v>0</v>
      </c>
    </row>
    <row r="6409" spans="1:29" x14ac:dyDescent="0.25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C6409">
        <f>IF(Customers[[#This Row],[Churn Label]]="Yes", 1, 0)</f>
        <v>0</v>
      </c>
    </row>
    <row r="6410" spans="1:29" x14ac:dyDescent="0.25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C6410">
        <f>IF(Customers[[#This Row],[Churn Label]]="Yes", 1, 0)</f>
        <v>0</v>
      </c>
    </row>
    <row r="6411" spans="1:29" x14ac:dyDescent="0.25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C6411">
        <f>IF(Customers[[#This Row],[Churn Label]]="Yes", 1, 0)</f>
        <v>0</v>
      </c>
    </row>
    <row r="6412" spans="1:29" x14ac:dyDescent="0.25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C6412">
        <f>IF(Customers[[#This Row],[Churn Label]]="Yes", 1, 0)</f>
        <v>0</v>
      </c>
    </row>
    <row r="6413" spans="1:29" x14ac:dyDescent="0.25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C6413">
        <f>IF(Customers[[#This Row],[Churn Label]]="Yes", 1, 0)</f>
        <v>0</v>
      </c>
    </row>
    <row r="6414" spans="1:29" x14ac:dyDescent="0.25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C6414">
        <f>IF(Customers[[#This Row],[Churn Label]]="Yes", 1, 0)</f>
        <v>0</v>
      </c>
    </row>
    <row r="6415" spans="1:29" x14ac:dyDescent="0.25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C6415">
        <f>IF(Customers[[#This Row],[Churn Label]]="Yes", 1, 0)</f>
        <v>0</v>
      </c>
    </row>
    <row r="6416" spans="1:29" x14ac:dyDescent="0.25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C6416">
        <f>IF(Customers[[#This Row],[Churn Label]]="Yes", 1, 0)</f>
        <v>0</v>
      </c>
    </row>
    <row r="6417" spans="1:29" x14ac:dyDescent="0.25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C6417">
        <f>IF(Customers[[#This Row],[Churn Label]]="Yes", 1, 0)</f>
        <v>0</v>
      </c>
    </row>
    <row r="6418" spans="1:29" x14ac:dyDescent="0.25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C6418">
        <f>IF(Customers[[#This Row],[Churn Label]]="Yes", 1, 0)</f>
        <v>0</v>
      </c>
    </row>
    <row r="6419" spans="1:29" x14ac:dyDescent="0.25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C6419">
        <f>IF(Customers[[#This Row],[Churn Label]]="Yes", 1, 0)</f>
        <v>0</v>
      </c>
    </row>
    <row r="6420" spans="1:29" x14ac:dyDescent="0.25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C6420">
        <f>IF(Customers[[#This Row],[Churn Label]]="Yes", 1, 0)</f>
        <v>0</v>
      </c>
    </row>
    <row r="6421" spans="1:29" x14ac:dyDescent="0.25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C6421">
        <f>IF(Customers[[#This Row],[Churn Label]]="Yes", 1, 0)</f>
        <v>0</v>
      </c>
    </row>
    <row r="6422" spans="1:29" x14ac:dyDescent="0.25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C6422">
        <f>IF(Customers[[#This Row],[Churn Label]]="Yes", 1, 0)</f>
        <v>0</v>
      </c>
    </row>
    <row r="6423" spans="1:29" x14ac:dyDescent="0.25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C6423">
        <f>IF(Customers[[#This Row],[Churn Label]]="Yes", 1, 0)</f>
        <v>0</v>
      </c>
    </row>
    <row r="6424" spans="1:29" x14ac:dyDescent="0.25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C6424">
        <f>IF(Customers[[#This Row],[Churn Label]]="Yes", 1, 0)</f>
        <v>0</v>
      </c>
    </row>
    <row r="6425" spans="1:29" x14ac:dyDescent="0.25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C6425">
        <f>IF(Customers[[#This Row],[Churn Label]]="Yes", 1, 0)</f>
        <v>0</v>
      </c>
    </row>
    <row r="6426" spans="1:29" x14ac:dyDescent="0.25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C6426">
        <f>IF(Customers[[#This Row],[Churn Label]]="Yes", 1, 0)</f>
        <v>0</v>
      </c>
    </row>
    <row r="6427" spans="1:29" x14ac:dyDescent="0.25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C6427">
        <f>IF(Customers[[#This Row],[Churn Label]]="Yes", 1, 0)</f>
        <v>0</v>
      </c>
    </row>
    <row r="6428" spans="1:29" x14ac:dyDescent="0.25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C6428">
        <f>IF(Customers[[#This Row],[Churn Label]]="Yes", 1, 0)</f>
        <v>0</v>
      </c>
    </row>
    <row r="6429" spans="1:29" x14ac:dyDescent="0.25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C6429">
        <f>IF(Customers[[#This Row],[Churn Label]]="Yes", 1, 0)</f>
        <v>0</v>
      </c>
    </row>
    <row r="6430" spans="1:29" x14ac:dyDescent="0.25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C6430">
        <f>IF(Customers[[#This Row],[Churn Label]]="Yes", 1, 0)</f>
        <v>0</v>
      </c>
    </row>
    <row r="6431" spans="1:29" x14ac:dyDescent="0.25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C6431">
        <f>IF(Customers[[#This Row],[Churn Label]]="Yes", 1, 0)</f>
        <v>0</v>
      </c>
    </row>
    <row r="6432" spans="1:29" x14ac:dyDescent="0.25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C6432">
        <f>IF(Customers[[#This Row],[Churn Label]]="Yes", 1, 0)</f>
        <v>0</v>
      </c>
    </row>
    <row r="6433" spans="1:29" x14ac:dyDescent="0.25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C6433">
        <f>IF(Customers[[#This Row],[Churn Label]]="Yes", 1, 0)</f>
        <v>0</v>
      </c>
    </row>
    <row r="6434" spans="1:29" x14ac:dyDescent="0.25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C6434">
        <f>IF(Customers[[#This Row],[Churn Label]]="Yes", 1, 0)</f>
        <v>0</v>
      </c>
    </row>
    <row r="6435" spans="1:29" x14ac:dyDescent="0.25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C6435">
        <f>IF(Customers[[#This Row],[Churn Label]]="Yes", 1, 0)</f>
        <v>0</v>
      </c>
    </row>
    <row r="6436" spans="1:29" x14ac:dyDescent="0.25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C6436">
        <f>IF(Customers[[#This Row],[Churn Label]]="Yes", 1, 0)</f>
        <v>0</v>
      </c>
    </row>
    <row r="6437" spans="1:29" x14ac:dyDescent="0.25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C6437">
        <f>IF(Customers[[#This Row],[Churn Label]]="Yes", 1, 0)</f>
        <v>0</v>
      </c>
    </row>
    <row r="6438" spans="1:29" x14ac:dyDescent="0.25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C6438">
        <f>IF(Customers[[#This Row],[Churn Label]]="Yes", 1, 0)</f>
        <v>0</v>
      </c>
    </row>
    <row r="6439" spans="1:29" x14ac:dyDescent="0.25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C6439">
        <f>IF(Customers[[#This Row],[Churn Label]]="Yes", 1, 0)</f>
        <v>0</v>
      </c>
    </row>
    <row r="6440" spans="1:29" x14ac:dyDescent="0.25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C6440">
        <f>IF(Customers[[#This Row],[Churn Label]]="Yes", 1, 0)</f>
        <v>0</v>
      </c>
    </row>
    <row r="6441" spans="1:29" x14ac:dyDescent="0.25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C6441">
        <f>IF(Customers[[#This Row],[Churn Label]]="Yes", 1, 0)</f>
        <v>0</v>
      </c>
    </row>
    <row r="6442" spans="1:29" x14ac:dyDescent="0.25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C6442">
        <f>IF(Customers[[#This Row],[Churn Label]]="Yes", 1, 0)</f>
        <v>0</v>
      </c>
    </row>
    <row r="6443" spans="1:29" x14ac:dyDescent="0.25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C6443">
        <f>IF(Customers[[#This Row],[Churn Label]]="Yes", 1, 0)</f>
        <v>0</v>
      </c>
    </row>
    <row r="6444" spans="1:29" x14ac:dyDescent="0.25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C6444">
        <f>IF(Customers[[#This Row],[Churn Label]]="Yes", 1, 0)</f>
        <v>0</v>
      </c>
    </row>
    <row r="6445" spans="1:29" x14ac:dyDescent="0.25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C6445">
        <f>IF(Customers[[#This Row],[Churn Label]]="Yes", 1, 0)</f>
        <v>0</v>
      </c>
    </row>
    <row r="6446" spans="1:29" x14ac:dyDescent="0.25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C6446">
        <f>IF(Customers[[#This Row],[Churn Label]]="Yes", 1, 0)</f>
        <v>0</v>
      </c>
    </row>
    <row r="6447" spans="1:29" x14ac:dyDescent="0.25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C6447">
        <f>IF(Customers[[#This Row],[Churn Label]]="Yes", 1, 0)</f>
        <v>0</v>
      </c>
    </row>
    <row r="6448" spans="1:29" x14ac:dyDescent="0.25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C6448">
        <f>IF(Customers[[#This Row],[Churn Label]]="Yes", 1, 0)</f>
        <v>0</v>
      </c>
    </row>
    <row r="6449" spans="1:29" x14ac:dyDescent="0.25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C6449">
        <f>IF(Customers[[#This Row],[Churn Label]]="Yes", 1, 0)</f>
        <v>0</v>
      </c>
    </row>
    <row r="6450" spans="1:29" x14ac:dyDescent="0.25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C6450">
        <f>IF(Customers[[#This Row],[Churn Label]]="Yes", 1, 0)</f>
        <v>0</v>
      </c>
    </row>
    <row r="6451" spans="1:29" x14ac:dyDescent="0.25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C6451">
        <f>IF(Customers[[#This Row],[Churn Label]]="Yes", 1, 0)</f>
        <v>0</v>
      </c>
    </row>
    <row r="6452" spans="1:29" x14ac:dyDescent="0.25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C6452">
        <f>IF(Customers[[#This Row],[Churn Label]]="Yes", 1, 0)</f>
        <v>0</v>
      </c>
    </row>
    <row r="6453" spans="1:29" x14ac:dyDescent="0.25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C6453">
        <f>IF(Customers[[#This Row],[Churn Label]]="Yes", 1, 0)</f>
        <v>0</v>
      </c>
    </row>
    <row r="6454" spans="1:29" x14ac:dyDescent="0.25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C6454">
        <f>IF(Customers[[#This Row],[Churn Label]]="Yes", 1, 0)</f>
        <v>0</v>
      </c>
    </row>
    <row r="6455" spans="1:29" x14ac:dyDescent="0.25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C6455">
        <f>IF(Customers[[#This Row],[Churn Label]]="Yes", 1, 0)</f>
        <v>0</v>
      </c>
    </row>
    <row r="6456" spans="1:29" x14ac:dyDescent="0.25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C6456">
        <f>IF(Customers[[#This Row],[Churn Label]]="Yes", 1, 0)</f>
        <v>0</v>
      </c>
    </row>
    <row r="6457" spans="1:29" x14ac:dyDescent="0.25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C6457">
        <f>IF(Customers[[#This Row],[Churn Label]]="Yes", 1, 0)</f>
        <v>0</v>
      </c>
    </row>
    <row r="6458" spans="1:29" x14ac:dyDescent="0.25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C6458">
        <f>IF(Customers[[#This Row],[Churn Label]]="Yes", 1, 0)</f>
        <v>0</v>
      </c>
    </row>
    <row r="6459" spans="1:29" x14ac:dyDescent="0.25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C6459">
        <f>IF(Customers[[#This Row],[Churn Label]]="Yes", 1, 0)</f>
        <v>0</v>
      </c>
    </row>
    <row r="6460" spans="1:29" x14ac:dyDescent="0.25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C6460">
        <f>IF(Customers[[#This Row],[Churn Label]]="Yes", 1, 0)</f>
        <v>0</v>
      </c>
    </row>
    <row r="6461" spans="1:29" x14ac:dyDescent="0.25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C6461">
        <f>IF(Customers[[#This Row],[Churn Label]]="Yes", 1, 0)</f>
        <v>0</v>
      </c>
    </row>
    <row r="6462" spans="1:29" x14ac:dyDescent="0.25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C6462">
        <f>IF(Customers[[#This Row],[Churn Label]]="Yes", 1, 0)</f>
        <v>0</v>
      </c>
    </row>
    <row r="6463" spans="1:29" x14ac:dyDescent="0.25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C6463">
        <f>IF(Customers[[#This Row],[Churn Label]]="Yes", 1, 0)</f>
        <v>0</v>
      </c>
    </row>
    <row r="6464" spans="1:29" x14ac:dyDescent="0.25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C6464">
        <f>IF(Customers[[#This Row],[Churn Label]]="Yes", 1, 0)</f>
        <v>0</v>
      </c>
    </row>
    <row r="6465" spans="1:29" x14ac:dyDescent="0.25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C6465">
        <f>IF(Customers[[#This Row],[Churn Label]]="Yes", 1, 0)</f>
        <v>0</v>
      </c>
    </row>
    <row r="6466" spans="1:29" x14ac:dyDescent="0.25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C6466">
        <f>IF(Customers[[#This Row],[Churn Label]]="Yes", 1, 0)</f>
        <v>0</v>
      </c>
    </row>
    <row r="6467" spans="1:29" x14ac:dyDescent="0.25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C6467">
        <f>IF(Customers[[#This Row],[Churn Label]]="Yes", 1, 0)</f>
        <v>0</v>
      </c>
    </row>
    <row r="6468" spans="1:29" x14ac:dyDescent="0.25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C6468">
        <f>IF(Customers[[#This Row],[Churn Label]]="Yes", 1, 0)</f>
        <v>0</v>
      </c>
    </row>
    <row r="6469" spans="1:29" x14ac:dyDescent="0.25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C6469">
        <f>IF(Customers[[#This Row],[Churn Label]]="Yes", 1, 0)</f>
        <v>0</v>
      </c>
    </row>
    <row r="6470" spans="1:29" x14ac:dyDescent="0.25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C6470">
        <f>IF(Customers[[#This Row],[Churn Label]]="Yes", 1, 0)</f>
        <v>0</v>
      </c>
    </row>
    <row r="6471" spans="1:29" x14ac:dyDescent="0.25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C6471">
        <f>IF(Customers[[#This Row],[Churn Label]]="Yes", 1, 0)</f>
        <v>0</v>
      </c>
    </row>
    <row r="6472" spans="1:29" x14ac:dyDescent="0.25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C6472">
        <f>IF(Customers[[#This Row],[Churn Label]]="Yes", 1, 0)</f>
        <v>0</v>
      </c>
    </row>
    <row r="6473" spans="1:29" x14ac:dyDescent="0.25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C6473">
        <f>IF(Customers[[#This Row],[Churn Label]]="Yes", 1, 0)</f>
        <v>0</v>
      </c>
    </row>
    <row r="6474" spans="1:29" x14ac:dyDescent="0.25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C6474">
        <f>IF(Customers[[#This Row],[Churn Label]]="Yes", 1, 0)</f>
        <v>0</v>
      </c>
    </row>
    <row r="6475" spans="1:29" x14ac:dyDescent="0.25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C6475">
        <f>IF(Customers[[#This Row],[Churn Label]]="Yes", 1, 0)</f>
        <v>0</v>
      </c>
    </row>
    <row r="6476" spans="1:29" x14ac:dyDescent="0.25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C6476">
        <f>IF(Customers[[#This Row],[Churn Label]]="Yes", 1, 0)</f>
        <v>0</v>
      </c>
    </row>
    <row r="6477" spans="1:29" x14ac:dyDescent="0.25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C6477">
        <f>IF(Customers[[#This Row],[Churn Label]]="Yes", 1, 0)</f>
        <v>0</v>
      </c>
    </row>
    <row r="6478" spans="1:29" x14ac:dyDescent="0.25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C6478">
        <f>IF(Customers[[#This Row],[Churn Label]]="Yes", 1, 0)</f>
        <v>0</v>
      </c>
    </row>
    <row r="6479" spans="1:29" x14ac:dyDescent="0.25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C6479">
        <f>IF(Customers[[#This Row],[Churn Label]]="Yes", 1, 0)</f>
        <v>0</v>
      </c>
    </row>
    <row r="6480" spans="1:29" x14ac:dyDescent="0.25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C6480">
        <f>IF(Customers[[#This Row],[Churn Label]]="Yes", 1, 0)</f>
        <v>0</v>
      </c>
    </row>
    <row r="6481" spans="1:29" x14ac:dyDescent="0.25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C6481">
        <f>IF(Customers[[#This Row],[Churn Label]]="Yes", 1, 0)</f>
        <v>0</v>
      </c>
    </row>
    <row r="6482" spans="1:29" x14ac:dyDescent="0.25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C6482">
        <f>IF(Customers[[#This Row],[Churn Label]]="Yes", 1, 0)</f>
        <v>0</v>
      </c>
    </row>
    <row r="6483" spans="1:29" x14ac:dyDescent="0.25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C6483">
        <f>IF(Customers[[#This Row],[Churn Label]]="Yes", 1, 0)</f>
        <v>0</v>
      </c>
    </row>
    <row r="6484" spans="1:29" x14ac:dyDescent="0.25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C6484">
        <f>IF(Customers[[#This Row],[Churn Label]]="Yes", 1, 0)</f>
        <v>0</v>
      </c>
    </row>
    <row r="6485" spans="1:29" x14ac:dyDescent="0.25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C6485">
        <f>IF(Customers[[#This Row],[Churn Label]]="Yes", 1, 0)</f>
        <v>0</v>
      </c>
    </row>
    <row r="6486" spans="1:29" x14ac:dyDescent="0.25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C6486">
        <f>IF(Customers[[#This Row],[Churn Label]]="Yes", 1, 0)</f>
        <v>0</v>
      </c>
    </row>
    <row r="6487" spans="1:29" x14ac:dyDescent="0.25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C6487">
        <f>IF(Customers[[#This Row],[Churn Label]]="Yes", 1, 0)</f>
        <v>0</v>
      </c>
    </row>
    <row r="6488" spans="1:29" x14ac:dyDescent="0.25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C6488">
        <f>IF(Customers[[#This Row],[Churn Label]]="Yes", 1, 0)</f>
        <v>0</v>
      </c>
    </row>
    <row r="6489" spans="1:29" x14ac:dyDescent="0.25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C6489">
        <f>IF(Customers[[#This Row],[Churn Label]]="Yes", 1, 0)</f>
        <v>0</v>
      </c>
    </row>
    <row r="6490" spans="1:29" x14ac:dyDescent="0.25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C6490">
        <f>IF(Customers[[#This Row],[Churn Label]]="Yes", 1, 0)</f>
        <v>0</v>
      </c>
    </row>
    <row r="6491" spans="1:29" x14ac:dyDescent="0.25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C6491">
        <f>IF(Customers[[#This Row],[Churn Label]]="Yes", 1, 0)</f>
        <v>0</v>
      </c>
    </row>
    <row r="6492" spans="1:29" x14ac:dyDescent="0.25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C6492">
        <f>IF(Customers[[#This Row],[Churn Label]]="Yes", 1, 0)</f>
        <v>0</v>
      </c>
    </row>
    <row r="6493" spans="1:29" x14ac:dyDescent="0.25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C6493">
        <f>IF(Customers[[#This Row],[Churn Label]]="Yes", 1, 0)</f>
        <v>0</v>
      </c>
    </row>
    <row r="6494" spans="1:29" x14ac:dyDescent="0.25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C6494">
        <f>IF(Customers[[#This Row],[Churn Label]]="Yes", 1, 0)</f>
        <v>0</v>
      </c>
    </row>
    <row r="6495" spans="1:29" x14ac:dyDescent="0.25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C6495">
        <f>IF(Customers[[#This Row],[Churn Label]]="Yes", 1, 0)</f>
        <v>0</v>
      </c>
    </row>
    <row r="6496" spans="1:29" x14ac:dyDescent="0.25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C6496">
        <f>IF(Customers[[#This Row],[Churn Label]]="Yes", 1, 0)</f>
        <v>0</v>
      </c>
    </row>
    <row r="6497" spans="1:29" x14ac:dyDescent="0.25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C6497">
        <f>IF(Customers[[#This Row],[Churn Label]]="Yes", 1, 0)</f>
        <v>0</v>
      </c>
    </row>
    <row r="6498" spans="1:29" x14ac:dyDescent="0.25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C6498">
        <f>IF(Customers[[#This Row],[Churn Label]]="Yes", 1, 0)</f>
        <v>0</v>
      </c>
    </row>
    <row r="6499" spans="1:29" x14ac:dyDescent="0.25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C6499">
        <f>IF(Customers[[#This Row],[Churn Label]]="Yes", 1, 0)</f>
        <v>0</v>
      </c>
    </row>
    <row r="6500" spans="1:29" x14ac:dyDescent="0.25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C6500">
        <f>IF(Customers[[#This Row],[Churn Label]]="Yes", 1, 0)</f>
        <v>0</v>
      </c>
    </row>
    <row r="6501" spans="1:29" x14ac:dyDescent="0.25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C6501">
        <f>IF(Customers[[#This Row],[Churn Label]]="Yes", 1, 0)</f>
        <v>0</v>
      </c>
    </row>
    <row r="6502" spans="1:29" x14ac:dyDescent="0.25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C6502">
        <f>IF(Customers[[#This Row],[Churn Label]]="Yes", 1, 0)</f>
        <v>0</v>
      </c>
    </row>
    <row r="6503" spans="1:29" x14ac:dyDescent="0.25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C6503">
        <f>IF(Customers[[#This Row],[Churn Label]]="Yes", 1, 0)</f>
        <v>0</v>
      </c>
    </row>
    <row r="6504" spans="1:29" x14ac:dyDescent="0.25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C6504">
        <f>IF(Customers[[#This Row],[Churn Label]]="Yes", 1, 0)</f>
        <v>0</v>
      </c>
    </row>
    <row r="6505" spans="1:29" x14ac:dyDescent="0.25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C6505">
        <f>IF(Customers[[#This Row],[Churn Label]]="Yes", 1, 0)</f>
        <v>0</v>
      </c>
    </row>
    <row r="6506" spans="1:29" x14ac:dyDescent="0.25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C6506">
        <f>IF(Customers[[#This Row],[Churn Label]]="Yes", 1, 0)</f>
        <v>0</v>
      </c>
    </row>
    <row r="6507" spans="1:29" x14ac:dyDescent="0.25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C6507">
        <f>IF(Customers[[#This Row],[Churn Label]]="Yes", 1, 0)</f>
        <v>0</v>
      </c>
    </row>
    <row r="6508" spans="1:29" x14ac:dyDescent="0.25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C6508">
        <f>IF(Customers[[#This Row],[Churn Label]]="Yes", 1, 0)</f>
        <v>0</v>
      </c>
    </row>
    <row r="6509" spans="1:29" x14ac:dyDescent="0.25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C6509">
        <f>IF(Customers[[#This Row],[Churn Label]]="Yes", 1, 0)</f>
        <v>0</v>
      </c>
    </row>
    <row r="6510" spans="1:29" x14ac:dyDescent="0.25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C6510">
        <f>IF(Customers[[#This Row],[Churn Label]]="Yes", 1, 0)</f>
        <v>0</v>
      </c>
    </row>
    <row r="6511" spans="1:29" x14ac:dyDescent="0.25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C6511">
        <f>IF(Customers[[#This Row],[Churn Label]]="Yes", 1, 0)</f>
        <v>0</v>
      </c>
    </row>
    <row r="6512" spans="1:29" x14ac:dyDescent="0.25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C6512">
        <f>IF(Customers[[#This Row],[Churn Label]]="Yes", 1, 0)</f>
        <v>0</v>
      </c>
    </row>
    <row r="6513" spans="1:29" x14ac:dyDescent="0.25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C6513">
        <f>IF(Customers[[#This Row],[Churn Label]]="Yes", 1, 0)</f>
        <v>0</v>
      </c>
    </row>
    <row r="6514" spans="1:29" x14ac:dyDescent="0.25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C6514">
        <f>IF(Customers[[#This Row],[Churn Label]]="Yes", 1, 0)</f>
        <v>0</v>
      </c>
    </row>
    <row r="6515" spans="1:29" x14ac:dyDescent="0.25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C6515">
        <f>IF(Customers[[#This Row],[Churn Label]]="Yes", 1, 0)</f>
        <v>0</v>
      </c>
    </row>
    <row r="6516" spans="1:29" x14ac:dyDescent="0.25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C6516">
        <f>IF(Customers[[#This Row],[Churn Label]]="Yes", 1, 0)</f>
        <v>0</v>
      </c>
    </row>
    <row r="6517" spans="1:29" x14ac:dyDescent="0.25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C6517">
        <f>IF(Customers[[#This Row],[Churn Label]]="Yes", 1, 0)</f>
        <v>0</v>
      </c>
    </row>
    <row r="6518" spans="1:29" x14ac:dyDescent="0.25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C6518">
        <f>IF(Customers[[#This Row],[Churn Label]]="Yes", 1, 0)</f>
        <v>0</v>
      </c>
    </row>
    <row r="6519" spans="1:29" x14ac:dyDescent="0.25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C6519">
        <f>IF(Customers[[#This Row],[Churn Label]]="Yes", 1, 0)</f>
        <v>0</v>
      </c>
    </row>
    <row r="6520" spans="1:29" x14ac:dyDescent="0.25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C6520">
        <f>IF(Customers[[#This Row],[Churn Label]]="Yes", 1, 0)</f>
        <v>0</v>
      </c>
    </row>
    <row r="6521" spans="1:29" x14ac:dyDescent="0.25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C6521">
        <f>IF(Customers[[#This Row],[Churn Label]]="Yes", 1, 0)</f>
        <v>0</v>
      </c>
    </row>
    <row r="6522" spans="1:29" x14ac:dyDescent="0.25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C6522">
        <f>IF(Customers[[#This Row],[Churn Label]]="Yes", 1, 0)</f>
        <v>0</v>
      </c>
    </row>
    <row r="6523" spans="1:29" x14ac:dyDescent="0.25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C6523">
        <f>IF(Customers[[#This Row],[Churn Label]]="Yes", 1, 0)</f>
        <v>0</v>
      </c>
    </row>
    <row r="6524" spans="1:29" x14ac:dyDescent="0.25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C6524">
        <f>IF(Customers[[#This Row],[Churn Label]]="Yes", 1, 0)</f>
        <v>0</v>
      </c>
    </row>
    <row r="6525" spans="1:29" x14ac:dyDescent="0.25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C6525">
        <f>IF(Customers[[#This Row],[Churn Label]]="Yes", 1, 0)</f>
        <v>0</v>
      </c>
    </row>
    <row r="6526" spans="1:29" x14ac:dyDescent="0.25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C6526">
        <f>IF(Customers[[#This Row],[Churn Label]]="Yes", 1, 0)</f>
        <v>0</v>
      </c>
    </row>
    <row r="6527" spans="1:29" x14ac:dyDescent="0.25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C6527">
        <f>IF(Customers[[#This Row],[Churn Label]]="Yes", 1, 0)</f>
        <v>0</v>
      </c>
    </row>
    <row r="6528" spans="1:29" x14ac:dyDescent="0.25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C6528">
        <f>IF(Customers[[#This Row],[Churn Label]]="Yes", 1, 0)</f>
        <v>0</v>
      </c>
    </row>
    <row r="6529" spans="1:29" x14ac:dyDescent="0.25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C6529">
        <f>IF(Customers[[#This Row],[Churn Label]]="Yes", 1, 0)</f>
        <v>0</v>
      </c>
    </row>
    <row r="6530" spans="1:29" x14ac:dyDescent="0.25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C6530">
        <f>IF(Customers[[#This Row],[Churn Label]]="Yes", 1, 0)</f>
        <v>0</v>
      </c>
    </row>
    <row r="6531" spans="1:29" x14ac:dyDescent="0.25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C6531">
        <f>IF(Customers[[#This Row],[Churn Label]]="Yes", 1, 0)</f>
        <v>0</v>
      </c>
    </row>
    <row r="6532" spans="1:29" x14ac:dyDescent="0.25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C6532">
        <f>IF(Customers[[#This Row],[Churn Label]]="Yes", 1, 0)</f>
        <v>0</v>
      </c>
    </row>
    <row r="6533" spans="1:29" x14ac:dyDescent="0.25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C6533">
        <f>IF(Customers[[#This Row],[Churn Label]]="Yes", 1, 0)</f>
        <v>0</v>
      </c>
    </row>
    <row r="6534" spans="1:29" x14ac:dyDescent="0.25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C6534">
        <f>IF(Customers[[#This Row],[Churn Label]]="Yes", 1, 0)</f>
        <v>0</v>
      </c>
    </row>
    <row r="6535" spans="1:29" x14ac:dyDescent="0.25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C6535">
        <f>IF(Customers[[#This Row],[Churn Label]]="Yes", 1, 0)</f>
        <v>0</v>
      </c>
    </row>
    <row r="6536" spans="1:29" x14ac:dyDescent="0.25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C6536">
        <f>IF(Customers[[#This Row],[Churn Label]]="Yes", 1, 0)</f>
        <v>0</v>
      </c>
    </row>
    <row r="6537" spans="1:29" x14ac:dyDescent="0.25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C6537">
        <f>IF(Customers[[#This Row],[Churn Label]]="Yes", 1, 0)</f>
        <v>0</v>
      </c>
    </row>
    <row r="6538" spans="1:29" x14ac:dyDescent="0.25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C6538">
        <f>IF(Customers[[#This Row],[Churn Label]]="Yes", 1, 0)</f>
        <v>0</v>
      </c>
    </row>
    <row r="6539" spans="1:29" x14ac:dyDescent="0.25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C6539">
        <f>IF(Customers[[#This Row],[Churn Label]]="Yes", 1, 0)</f>
        <v>0</v>
      </c>
    </row>
    <row r="6540" spans="1:29" x14ac:dyDescent="0.25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C6540">
        <f>IF(Customers[[#This Row],[Churn Label]]="Yes", 1, 0)</f>
        <v>0</v>
      </c>
    </row>
    <row r="6541" spans="1:29" x14ac:dyDescent="0.25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C6541">
        <f>IF(Customers[[#This Row],[Churn Label]]="Yes", 1, 0)</f>
        <v>0</v>
      </c>
    </row>
    <row r="6542" spans="1:29" x14ac:dyDescent="0.25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C6542">
        <f>IF(Customers[[#This Row],[Churn Label]]="Yes", 1, 0)</f>
        <v>0</v>
      </c>
    </row>
    <row r="6543" spans="1:29" x14ac:dyDescent="0.25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C6543">
        <f>IF(Customers[[#This Row],[Churn Label]]="Yes", 1, 0)</f>
        <v>0</v>
      </c>
    </row>
    <row r="6544" spans="1:29" x14ac:dyDescent="0.25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C6544">
        <f>IF(Customers[[#This Row],[Churn Label]]="Yes", 1, 0)</f>
        <v>0</v>
      </c>
    </row>
    <row r="6545" spans="1:29" x14ac:dyDescent="0.25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C6545">
        <f>IF(Customers[[#This Row],[Churn Label]]="Yes", 1, 0)</f>
        <v>0</v>
      </c>
    </row>
    <row r="6546" spans="1:29" x14ac:dyDescent="0.25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C6546">
        <f>IF(Customers[[#This Row],[Churn Label]]="Yes", 1, 0)</f>
        <v>0</v>
      </c>
    </row>
    <row r="6547" spans="1:29" x14ac:dyDescent="0.25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C6547">
        <f>IF(Customers[[#This Row],[Churn Label]]="Yes", 1, 0)</f>
        <v>0</v>
      </c>
    </row>
    <row r="6548" spans="1:29" x14ac:dyDescent="0.25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C6548">
        <f>IF(Customers[[#This Row],[Churn Label]]="Yes", 1, 0)</f>
        <v>0</v>
      </c>
    </row>
    <row r="6549" spans="1:29" x14ac:dyDescent="0.25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C6549">
        <f>IF(Customers[[#This Row],[Churn Label]]="Yes", 1, 0)</f>
        <v>0</v>
      </c>
    </row>
    <row r="6550" spans="1:29" x14ac:dyDescent="0.25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C6550">
        <f>IF(Customers[[#This Row],[Churn Label]]="Yes", 1, 0)</f>
        <v>0</v>
      </c>
    </row>
    <row r="6551" spans="1:29" x14ac:dyDescent="0.25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C6551">
        <f>IF(Customers[[#This Row],[Churn Label]]="Yes", 1, 0)</f>
        <v>0</v>
      </c>
    </row>
    <row r="6552" spans="1:29" x14ac:dyDescent="0.25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C6552">
        <f>IF(Customers[[#This Row],[Churn Label]]="Yes", 1, 0)</f>
        <v>0</v>
      </c>
    </row>
    <row r="6553" spans="1:29" x14ac:dyDescent="0.25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C6553">
        <f>IF(Customers[[#This Row],[Churn Label]]="Yes", 1, 0)</f>
        <v>0</v>
      </c>
    </row>
    <row r="6554" spans="1:29" x14ac:dyDescent="0.25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C6554">
        <f>IF(Customers[[#This Row],[Churn Label]]="Yes", 1, 0)</f>
        <v>0</v>
      </c>
    </row>
    <row r="6555" spans="1:29" x14ac:dyDescent="0.25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C6555">
        <f>IF(Customers[[#This Row],[Churn Label]]="Yes", 1, 0)</f>
        <v>0</v>
      </c>
    </row>
    <row r="6556" spans="1:29" x14ac:dyDescent="0.25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C6556">
        <f>IF(Customers[[#This Row],[Churn Label]]="Yes", 1, 0)</f>
        <v>0</v>
      </c>
    </row>
    <row r="6557" spans="1:29" x14ac:dyDescent="0.25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C6557">
        <f>IF(Customers[[#This Row],[Churn Label]]="Yes", 1, 0)</f>
        <v>0</v>
      </c>
    </row>
    <row r="6558" spans="1:29" x14ac:dyDescent="0.25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C6558">
        <f>IF(Customers[[#This Row],[Churn Label]]="Yes", 1, 0)</f>
        <v>0</v>
      </c>
    </row>
    <row r="6559" spans="1:29" x14ac:dyDescent="0.25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C6559">
        <f>IF(Customers[[#This Row],[Churn Label]]="Yes", 1, 0)</f>
        <v>0</v>
      </c>
    </row>
    <row r="6560" spans="1:29" x14ac:dyDescent="0.25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C6560">
        <f>IF(Customers[[#This Row],[Churn Label]]="Yes", 1, 0)</f>
        <v>0</v>
      </c>
    </row>
    <row r="6561" spans="1:29" x14ac:dyDescent="0.25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C6561">
        <f>IF(Customers[[#This Row],[Churn Label]]="Yes", 1, 0)</f>
        <v>0</v>
      </c>
    </row>
    <row r="6562" spans="1:29" x14ac:dyDescent="0.25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C6562">
        <f>IF(Customers[[#This Row],[Churn Label]]="Yes", 1, 0)</f>
        <v>0</v>
      </c>
    </row>
    <row r="6563" spans="1:29" x14ac:dyDescent="0.25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C6563">
        <f>IF(Customers[[#This Row],[Churn Label]]="Yes", 1, 0)</f>
        <v>0</v>
      </c>
    </row>
    <row r="6564" spans="1:29" x14ac:dyDescent="0.25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C6564">
        <f>IF(Customers[[#This Row],[Churn Label]]="Yes", 1, 0)</f>
        <v>0</v>
      </c>
    </row>
    <row r="6565" spans="1:29" x14ac:dyDescent="0.25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C6565">
        <f>IF(Customers[[#This Row],[Churn Label]]="Yes", 1, 0)</f>
        <v>0</v>
      </c>
    </row>
    <row r="6566" spans="1:29" x14ac:dyDescent="0.25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C6566">
        <f>IF(Customers[[#This Row],[Churn Label]]="Yes", 1, 0)</f>
        <v>0</v>
      </c>
    </row>
    <row r="6567" spans="1:29" x14ac:dyDescent="0.25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C6567">
        <f>IF(Customers[[#This Row],[Churn Label]]="Yes", 1, 0)</f>
        <v>0</v>
      </c>
    </row>
    <row r="6568" spans="1:29" x14ac:dyDescent="0.25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C6568">
        <f>IF(Customers[[#This Row],[Churn Label]]="Yes", 1, 0)</f>
        <v>0</v>
      </c>
    </row>
    <row r="6569" spans="1:29" x14ac:dyDescent="0.25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C6569">
        <f>IF(Customers[[#This Row],[Churn Label]]="Yes", 1, 0)</f>
        <v>0</v>
      </c>
    </row>
    <row r="6570" spans="1:29" x14ac:dyDescent="0.25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C6570">
        <f>IF(Customers[[#This Row],[Churn Label]]="Yes", 1, 0)</f>
        <v>0</v>
      </c>
    </row>
    <row r="6571" spans="1:29" x14ac:dyDescent="0.25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C6571">
        <f>IF(Customers[[#This Row],[Churn Label]]="Yes", 1, 0)</f>
        <v>0</v>
      </c>
    </row>
    <row r="6572" spans="1:29" x14ac:dyDescent="0.25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C6572">
        <f>IF(Customers[[#This Row],[Churn Label]]="Yes", 1, 0)</f>
        <v>0</v>
      </c>
    </row>
    <row r="6573" spans="1:29" x14ac:dyDescent="0.25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C6573">
        <f>IF(Customers[[#This Row],[Churn Label]]="Yes", 1, 0)</f>
        <v>0</v>
      </c>
    </row>
    <row r="6574" spans="1:29" x14ac:dyDescent="0.25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C6574">
        <f>IF(Customers[[#This Row],[Churn Label]]="Yes", 1, 0)</f>
        <v>0</v>
      </c>
    </row>
    <row r="6575" spans="1:29" x14ac:dyDescent="0.25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C6575">
        <f>IF(Customers[[#This Row],[Churn Label]]="Yes", 1, 0)</f>
        <v>0</v>
      </c>
    </row>
    <row r="6576" spans="1:29" x14ac:dyDescent="0.25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C6576">
        <f>IF(Customers[[#This Row],[Churn Label]]="Yes", 1, 0)</f>
        <v>0</v>
      </c>
    </row>
    <row r="6577" spans="1:29" x14ac:dyDescent="0.25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C6577">
        <f>IF(Customers[[#This Row],[Churn Label]]="Yes", 1, 0)</f>
        <v>0</v>
      </c>
    </row>
    <row r="6578" spans="1:29" x14ac:dyDescent="0.25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C6578">
        <f>IF(Customers[[#This Row],[Churn Label]]="Yes", 1, 0)</f>
        <v>0</v>
      </c>
    </row>
    <row r="6579" spans="1:29" x14ac:dyDescent="0.25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C6579">
        <f>IF(Customers[[#This Row],[Churn Label]]="Yes", 1, 0)</f>
        <v>0</v>
      </c>
    </row>
    <row r="6580" spans="1:29" x14ac:dyDescent="0.25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C6580">
        <f>IF(Customers[[#This Row],[Churn Label]]="Yes", 1, 0)</f>
        <v>0</v>
      </c>
    </row>
    <row r="6581" spans="1:29" x14ac:dyDescent="0.25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C6581">
        <f>IF(Customers[[#This Row],[Churn Label]]="Yes", 1, 0)</f>
        <v>0</v>
      </c>
    </row>
    <row r="6582" spans="1:29" x14ac:dyDescent="0.25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C6582">
        <f>IF(Customers[[#This Row],[Churn Label]]="Yes", 1, 0)</f>
        <v>0</v>
      </c>
    </row>
    <row r="6583" spans="1:29" x14ac:dyDescent="0.25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C6583">
        <f>IF(Customers[[#This Row],[Churn Label]]="Yes", 1, 0)</f>
        <v>0</v>
      </c>
    </row>
    <row r="6584" spans="1:29" x14ac:dyDescent="0.25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C6584">
        <f>IF(Customers[[#This Row],[Churn Label]]="Yes", 1, 0)</f>
        <v>0</v>
      </c>
    </row>
    <row r="6585" spans="1:29" x14ac:dyDescent="0.25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C6585">
        <f>IF(Customers[[#This Row],[Churn Label]]="Yes", 1, 0)</f>
        <v>0</v>
      </c>
    </row>
    <row r="6586" spans="1:29" x14ac:dyDescent="0.25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C6586">
        <f>IF(Customers[[#This Row],[Churn Label]]="Yes", 1, 0)</f>
        <v>0</v>
      </c>
    </row>
    <row r="6587" spans="1:29" x14ac:dyDescent="0.25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C6587">
        <f>IF(Customers[[#This Row],[Churn Label]]="Yes", 1, 0)</f>
        <v>0</v>
      </c>
    </row>
    <row r="6588" spans="1:29" x14ac:dyDescent="0.25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C6588">
        <f>IF(Customers[[#This Row],[Churn Label]]="Yes", 1, 0)</f>
        <v>0</v>
      </c>
    </row>
    <row r="6589" spans="1:29" x14ac:dyDescent="0.25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C6589">
        <f>IF(Customers[[#This Row],[Churn Label]]="Yes", 1, 0)</f>
        <v>0</v>
      </c>
    </row>
    <row r="6590" spans="1:29" x14ac:dyDescent="0.25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C6590">
        <f>IF(Customers[[#This Row],[Churn Label]]="Yes", 1, 0)</f>
        <v>0</v>
      </c>
    </row>
    <row r="6591" spans="1:29" x14ac:dyDescent="0.25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C6591">
        <f>IF(Customers[[#This Row],[Churn Label]]="Yes", 1, 0)</f>
        <v>0</v>
      </c>
    </row>
    <row r="6592" spans="1:29" x14ac:dyDescent="0.25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C6592">
        <f>IF(Customers[[#This Row],[Churn Label]]="Yes", 1, 0)</f>
        <v>0</v>
      </c>
    </row>
    <row r="6593" spans="1:30" x14ac:dyDescent="0.25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>
        <f>IF(Customers[[#This Row],[Churn Label]]="Yes", 1, 0)</f>
        <v>1</v>
      </c>
      <c r="AD6593" t="s">
        <v>40</v>
      </c>
    </row>
    <row r="6594" spans="1:30" x14ac:dyDescent="0.25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>
        <f>IF(Customers[[#This Row],[Churn Label]]="Yes", 1, 0)</f>
        <v>1</v>
      </c>
      <c r="AD6594" t="s">
        <v>40</v>
      </c>
    </row>
    <row r="6595" spans="1:30" x14ac:dyDescent="0.25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>
        <f>IF(Customers[[#This Row],[Churn Label]]="Yes", 1, 0)</f>
        <v>1</v>
      </c>
      <c r="AD6595" t="s">
        <v>40</v>
      </c>
    </row>
    <row r="6596" spans="1:30" x14ac:dyDescent="0.25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>
        <f>IF(Customers[[#This Row],[Churn Label]]="Yes", 1, 0)</f>
        <v>1</v>
      </c>
      <c r="AD6596" t="s">
        <v>96</v>
      </c>
    </row>
    <row r="6597" spans="1:30" x14ac:dyDescent="0.25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>
        <f>IF(Customers[[#This Row],[Churn Label]]="Yes", 1, 0)</f>
        <v>1</v>
      </c>
      <c r="AD6597" t="s">
        <v>96</v>
      </c>
    </row>
    <row r="6598" spans="1:30" x14ac:dyDescent="0.25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>
        <f>IF(Customers[[#This Row],[Churn Label]]="Yes", 1, 0)</f>
        <v>1</v>
      </c>
      <c r="AD6598" t="s">
        <v>96</v>
      </c>
    </row>
    <row r="6599" spans="1:30" x14ac:dyDescent="0.25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>
        <f>IF(Customers[[#This Row],[Churn Label]]="Yes", 1, 0)</f>
        <v>1</v>
      </c>
      <c r="AD6599" t="s">
        <v>102</v>
      </c>
    </row>
    <row r="6600" spans="1:30" x14ac:dyDescent="0.25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>
        <f>IF(Customers[[#This Row],[Churn Label]]="Yes", 1, 0)</f>
        <v>1</v>
      </c>
      <c r="AD6600" t="s">
        <v>100</v>
      </c>
    </row>
    <row r="6601" spans="1:30" x14ac:dyDescent="0.25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>
        <f>IF(Customers[[#This Row],[Churn Label]]="Yes", 1, 0)</f>
        <v>1</v>
      </c>
      <c r="AD6601" t="s">
        <v>96</v>
      </c>
    </row>
    <row r="6602" spans="1:30" x14ac:dyDescent="0.25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>
        <f>IF(Customers[[#This Row],[Churn Label]]="Yes", 1, 0)</f>
        <v>1</v>
      </c>
      <c r="AD6602" t="s">
        <v>100</v>
      </c>
    </row>
    <row r="6603" spans="1:30" x14ac:dyDescent="0.25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>
        <f>IF(Customers[[#This Row],[Churn Label]]="Yes", 1, 0)</f>
        <v>1</v>
      </c>
      <c r="AD6603" t="s">
        <v>57</v>
      </c>
    </row>
    <row r="6604" spans="1:30" x14ac:dyDescent="0.25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>
        <f>IF(Customers[[#This Row],[Churn Label]]="Yes", 1, 0)</f>
        <v>1</v>
      </c>
      <c r="AD6604" t="s">
        <v>57</v>
      </c>
    </row>
    <row r="6605" spans="1:30" x14ac:dyDescent="0.25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>
        <f>IF(Customers[[#This Row],[Churn Label]]="Yes", 1, 0)</f>
        <v>1</v>
      </c>
      <c r="AD6605" t="s">
        <v>92</v>
      </c>
    </row>
    <row r="6606" spans="1:30" x14ac:dyDescent="0.25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>
        <f>IF(Customers[[#This Row],[Churn Label]]="Yes", 1, 0)</f>
        <v>1</v>
      </c>
      <c r="AD6606" t="s">
        <v>96</v>
      </c>
    </row>
    <row r="6607" spans="1:30" x14ac:dyDescent="0.25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>
        <f>IF(Customers[[#This Row],[Churn Label]]="Yes", 1, 0)</f>
        <v>1</v>
      </c>
      <c r="AD6607" t="s">
        <v>66</v>
      </c>
    </row>
    <row r="6608" spans="1:30" x14ac:dyDescent="0.25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>
        <f>IF(Customers[[#This Row],[Churn Label]]="Yes", 1, 0)</f>
        <v>1</v>
      </c>
      <c r="AD6608" t="s">
        <v>91</v>
      </c>
    </row>
    <row r="6609" spans="1:30" x14ac:dyDescent="0.25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>
        <f>IF(Customers[[#This Row],[Churn Label]]="Yes", 1, 0)</f>
        <v>1</v>
      </c>
      <c r="AD6609" t="s">
        <v>87</v>
      </c>
    </row>
    <row r="6610" spans="1:30" x14ac:dyDescent="0.25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>
        <f>IF(Customers[[#This Row],[Churn Label]]="Yes", 1, 0)</f>
        <v>1</v>
      </c>
      <c r="AD6610" t="s">
        <v>49</v>
      </c>
    </row>
    <row r="6611" spans="1:30" x14ac:dyDescent="0.25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>
        <f>IF(Customers[[#This Row],[Churn Label]]="Yes", 1, 0)</f>
        <v>1</v>
      </c>
      <c r="AD6611" t="s">
        <v>99</v>
      </c>
    </row>
    <row r="6612" spans="1:30" x14ac:dyDescent="0.25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>
        <f>IF(Customers[[#This Row],[Churn Label]]="Yes", 1, 0)</f>
        <v>1</v>
      </c>
      <c r="AD6612" t="s">
        <v>92</v>
      </c>
    </row>
    <row r="6613" spans="1:30" x14ac:dyDescent="0.25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>
        <f>IF(Customers[[#This Row],[Churn Label]]="Yes", 1, 0)</f>
        <v>1</v>
      </c>
      <c r="AD6613" t="s">
        <v>105</v>
      </c>
    </row>
    <row r="6614" spans="1:30" x14ac:dyDescent="0.25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>
        <f>IF(Customers[[#This Row],[Churn Label]]="Yes", 1, 0)</f>
        <v>1</v>
      </c>
      <c r="AD6614" t="s">
        <v>96</v>
      </c>
    </row>
    <row r="6615" spans="1:30" x14ac:dyDescent="0.25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>
        <f>IF(Customers[[#This Row],[Churn Label]]="Yes", 1, 0)</f>
        <v>1</v>
      </c>
      <c r="AD6615" t="s">
        <v>104</v>
      </c>
    </row>
    <row r="6616" spans="1:30" x14ac:dyDescent="0.25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>
        <f>IF(Customers[[#This Row],[Churn Label]]="Yes", 1, 0)</f>
        <v>1</v>
      </c>
      <c r="AD6616" t="s">
        <v>96</v>
      </c>
    </row>
    <row r="6617" spans="1:30" x14ac:dyDescent="0.25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>
        <f>IF(Customers[[#This Row],[Churn Label]]="Yes", 1, 0)</f>
        <v>1</v>
      </c>
      <c r="AD6617" t="s">
        <v>92</v>
      </c>
    </row>
    <row r="6618" spans="1:30" x14ac:dyDescent="0.25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>
        <f>IF(Customers[[#This Row],[Churn Label]]="Yes", 1, 0)</f>
        <v>1</v>
      </c>
      <c r="AD6618" t="s">
        <v>105</v>
      </c>
    </row>
    <row r="6619" spans="1:30" x14ac:dyDescent="0.25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>
        <f>IF(Customers[[#This Row],[Churn Label]]="Yes", 1, 0)</f>
        <v>1</v>
      </c>
      <c r="AD6619" t="s">
        <v>91</v>
      </c>
    </row>
    <row r="6620" spans="1:30" x14ac:dyDescent="0.25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>
        <f>IF(Customers[[#This Row],[Churn Label]]="Yes", 1, 0)</f>
        <v>1</v>
      </c>
      <c r="AD6620" t="s">
        <v>87</v>
      </c>
    </row>
    <row r="6621" spans="1:30" x14ac:dyDescent="0.25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>
        <f>IF(Customers[[#This Row],[Churn Label]]="Yes", 1, 0)</f>
        <v>1</v>
      </c>
      <c r="AD6621" t="s">
        <v>101</v>
      </c>
    </row>
    <row r="6622" spans="1:30" x14ac:dyDescent="0.25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>
        <f>IF(Customers[[#This Row],[Churn Label]]="Yes", 1, 0)</f>
        <v>1</v>
      </c>
      <c r="AD6622" t="s">
        <v>99</v>
      </c>
    </row>
    <row r="6623" spans="1:30" x14ac:dyDescent="0.25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>
        <f>IF(Customers[[#This Row],[Churn Label]]="Yes", 1, 0)</f>
        <v>1</v>
      </c>
      <c r="AD6623" t="s">
        <v>96</v>
      </c>
    </row>
    <row r="6624" spans="1:30" x14ac:dyDescent="0.25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>
        <f>IF(Customers[[#This Row],[Churn Label]]="Yes", 1, 0)</f>
        <v>1</v>
      </c>
      <c r="AD6624" t="s">
        <v>66</v>
      </c>
    </row>
    <row r="6625" spans="1:30" x14ac:dyDescent="0.25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>
        <f>IF(Customers[[#This Row],[Churn Label]]="Yes", 1, 0)</f>
        <v>1</v>
      </c>
      <c r="AD6625" t="s">
        <v>91</v>
      </c>
    </row>
    <row r="6626" spans="1:30" x14ac:dyDescent="0.25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>
        <f>IF(Customers[[#This Row],[Churn Label]]="Yes", 1, 0)</f>
        <v>1</v>
      </c>
      <c r="AD6626" t="s">
        <v>97</v>
      </c>
    </row>
    <row r="6627" spans="1:30" x14ac:dyDescent="0.25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>
        <f>IF(Customers[[#This Row],[Churn Label]]="Yes", 1, 0)</f>
        <v>1</v>
      </c>
      <c r="AD6627" t="s">
        <v>104</v>
      </c>
    </row>
    <row r="6628" spans="1:30" x14ac:dyDescent="0.25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>
        <f>IF(Customers[[#This Row],[Churn Label]]="Yes", 1, 0)</f>
        <v>1</v>
      </c>
      <c r="AD6628" t="s">
        <v>7520</v>
      </c>
    </row>
    <row r="6629" spans="1:30" x14ac:dyDescent="0.25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>
        <f>IF(Customers[[#This Row],[Churn Label]]="Yes", 1, 0)</f>
        <v>1</v>
      </c>
      <c r="AD6629" t="s">
        <v>105</v>
      </c>
    </row>
    <row r="6630" spans="1:30" x14ac:dyDescent="0.25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>
        <f>IF(Customers[[#This Row],[Churn Label]]="Yes", 1, 0)</f>
        <v>1</v>
      </c>
      <c r="AD6630" t="s">
        <v>91</v>
      </c>
    </row>
    <row r="6631" spans="1:30" x14ac:dyDescent="0.25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>
        <f>IF(Customers[[#This Row],[Churn Label]]="Yes", 1, 0)</f>
        <v>1</v>
      </c>
      <c r="AD6631" t="s">
        <v>96</v>
      </c>
    </row>
    <row r="6632" spans="1:30" x14ac:dyDescent="0.25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>
        <f>IF(Customers[[#This Row],[Churn Label]]="Yes", 1, 0)</f>
        <v>1</v>
      </c>
      <c r="AD6632" t="s">
        <v>66</v>
      </c>
    </row>
    <row r="6633" spans="1:30" x14ac:dyDescent="0.25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>
        <f>IF(Customers[[#This Row],[Churn Label]]="Yes", 1, 0)</f>
        <v>1</v>
      </c>
      <c r="AD6633" t="s">
        <v>97</v>
      </c>
    </row>
    <row r="6634" spans="1:30" x14ac:dyDescent="0.25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>
        <f>IF(Customers[[#This Row],[Churn Label]]="Yes", 1, 0)</f>
        <v>1</v>
      </c>
      <c r="AD6634" t="s">
        <v>99</v>
      </c>
    </row>
    <row r="6635" spans="1:30" x14ac:dyDescent="0.25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>
        <f>IF(Customers[[#This Row],[Churn Label]]="Yes", 1, 0)</f>
        <v>1</v>
      </c>
      <c r="AD6635" t="s">
        <v>91</v>
      </c>
    </row>
    <row r="6636" spans="1:30" x14ac:dyDescent="0.25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>
        <f>IF(Customers[[#This Row],[Churn Label]]="Yes", 1, 0)</f>
        <v>1</v>
      </c>
      <c r="AD6636" t="s">
        <v>103</v>
      </c>
    </row>
    <row r="6637" spans="1:30" x14ac:dyDescent="0.25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>
        <f>IF(Customers[[#This Row],[Churn Label]]="Yes", 1, 0)</f>
        <v>1</v>
      </c>
      <c r="AD6637" t="s">
        <v>92</v>
      </c>
    </row>
    <row r="6638" spans="1:30" x14ac:dyDescent="0.25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>
        <f>IF(Customers[[#This Row],[Churn Label]]="Yes", 1, 0)</f>
        <v>1</v>
      </c>
      <c r="AD6638" t="s">
        <v>106</v>
      </c>
    </row>
    <row r="6639" spans="1:30" x14ac:dyDescent="0.25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>
        <f>IF(Customers[[#This Row],[Churn Label]]="Yes", 1, 0)</f>
        <v>1</v>
      </c>
      <c r="AD6639" t="s">
        <v>66</v>
      </c>
    </row>
    <row r="6640" spans="1:30" x14ac:dyDescent="0.25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>
        <f>IF(Customers[[#This Row],[Churn Label]]="Yes", 1, 0)</f>
        <v>1</v>
      </c>
      <c r="AD6640" t="s">
        <v>57</v>
      </c>
    </row>
    <row r="6641" spans="1:30" x14ac:dyDescent="0.25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>
        <f>IF(Customers[[#This Row],[Churn Label]]="Yes", 1, 0)</f>
        <v>1</v>
      </c>
      <c r="AD6641" t="s">
        <v>105</v>
      </c>
    </row>
    <row r="6642" spans="1:30" x14ac:dyDescent="0.25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>
        <f>IF(Customers[[#This Row],[Churn Label]]="Yes", 1, 0)</f>
        <v>1</v>
      </c>
      <c r="AD6642" t="s">
        <v>66</v>
      </c>
    </row>
    <row r="6643" spans="1:30" x14ac:dyDescent="0.25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>
        <f>IF(Customers[[#This Row],[Churn Label]]="Yes", 1, 0)</f>
        <v>1</v>
      </c>
      <c r="AD6643" t="s">
        <v>91</v>
      </c>
    </row>
    <row r="6644" spans="1:30" x14ac:dyDescent="0.25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>
        <f>IF(Customers[[#This Row],[Churn Label]]="Yes", 1, 0)</f>
        <v>1</v>
      </c>
      <c r="AD6644" t="s">
        <v>66</v>
      </c>
    </row>
    <row r="6645" spans="1:30" x14ac:dyDescent="0.25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>
        <f>IF(Customers[[#This Row],[Churn Label]]="Yes", 1, 0)</f>
        <v>1</v>
      </c>
      <c r="AD6645" t="s">
        <v>92</v>
      </c>
    </row>
    <row r="6646" spans="1:30" x14ac:dyDescent="0.25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>
        <f>IF(Customers[[#This Row],[Churn Label]]="Yes", 1, 0)</f>
        <v>1</v>
      </c>
      <c r="AD6646" t="s">
        <v>105</v>
      </c>
    </row>
    <row r="6647" spans="1:30" x14ac:dyDescent="0.25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>
        <f>IF(Customers[[#This Row],[Churn Label]]="Yes", 1, 0)</f>
        <v>1</v>
      </c>
      <c r="AD6647" t="s">
        <v>57</v>
      </c>
    </row>
    <row r="6648" spans="1:30" x14ac:dyDescent="0.25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>
        <f>IF(Customers[[#This Row],[Churn Label]]="Yes", 1, 0)</f>
        <v>1</v>
      </c>
      <c r="AD6648" t="s">
        <v>108</v>
      </c>
    </row>
    <row r="6649" spans="1:30" x14ac:dyDescent="0.25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>
        <f>IF(Customers[[#This Row],[Churn Label]]="Yes", 1, 0)</f>
        <v>1</v>
      </c>
      <c r="AD6649" t="s">
        <v>91</v>
      </c>
    </row>
    <row r="6650" spans="1:30" x14ac:dyDescent="0.25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>
        <f>IF(Customers[[#This Row],[Churn Label]]="Yes", 1, 0)</f>
        <v>1</v>
      </c>
      <c r="AD6650" t="s">
        <v>108</v>
      </c>
    </row>
    <row r="6651" spans="1:30" x14ac:dyDescent="0.25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>
        <f>IF(Customers[[#This Row],[Churn Label]]="Yes", 1, 0)</f>
        <v>1</v>
      </c>
      <c r="AD6651" t="s">
        <v>49</v>
      </c>
    </row>
    <row r="6652" spans="1:30" x14ac:dyDescent="0.25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>
        <f>IF(Customers[[#This Row],[Churn Label]]="Yes", 1, 0)</f>
        <v>1</v>
      </c>
      <c r="AD6652" t="s">
        <v>96</v>
      </c>
    </row>
    <row r="6653" spans="1:30" x14ac:dyDescent="0.25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>
        <f>IF(Customers[[#This Row],[Churn Label]]="Yes", 1, 0)</f>
        <v>1</v>
      </c>
      <c r="AD6653" t="s">
        <v>96</v>
      </c>
    </row>
    <row r="6654" spans="1:30" x14ac:dyDescent="0.25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>
        <f>IF(Customers[[#This Row],[Churn Label]]="Yes", 1, 0)</f>
        <v>1</v>
      </c>
      <c r="AD6654" t="s">
        <v>66</v>
      </c>
    </row>
    <row r="6655" spans="1:30" x14ac:dyDescent="0.25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>
        <f>IF(Customers[[#This Row],[Churn Label]]="Yes", 1, 0)</f>
        <v>1</v>
      </c>
      <c r="AD6655" t="s">
        <v>91</v>
      </c>
    </row>
    <row r="6656" spans="1:30" x14ac:dyDescent="0.25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>
        <f>IF(Customers[[#This Row],[Churn Label]]="Yes", 1, 0)</f>
        <v>1</v>
      </c>
      <c r="AD6656" t="s">
        <v>104</v>
      </c>
    </row>
    <row r="6657" spans="1:30" x14ac:dyDescent="0.25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>
        <f>IF(Customers[[#This Row],[Churn Label]]="Yes", 1, 0)</f>
        <v>1</v>
      </c>
      <c r="AD6657" t="s">
        <v>96</v>
      </c>
    </row>
    <row r="6658" spans="1:30" x14ac:dyDescent="0.25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>
        <f>IF(Customers[[#This Row],[Churn Label]]="Yes", 1, 0)</f>
        <v>1</v>
      </c>
      <c r="AD6658" t="s">
        <v>49</v>
      </c>
    </row>
    <row r="6659" spans="1:30" x14ac:dyDescent="0.25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>
        <f>IF(Customers[[#This Row],[Churn Label]]="Yes", 1, 0)</f>
        <v>1</v>
      </c>
      <c r="AD6659" t="s">
        <v>57</v>
      </c>
    </row>
    <row r="6660" spans="1:30" x14ac:dyDescent="0.25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>
        <f>IF(Customers[[#This Row],[Churn Label]]="Yes", 1, 0)</f>
        <v>1</v>
      </c>
      <c r="AD6660" t="s">
        <v>97</v>
      </c>
    </row>
    <row r="6661" spans="1:30" x14ac:dyDescent="0.25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>
        <f>IF(Customers[[#This Row],[Churn Label]]="Yes", 1, 0)</f>
        <v>1</v>
      </c>
      <c r="AD6661" t="s">
        <v>57</v>
      </c>
    </row>
    <row r="6662" spans="1:30" x14ac:dyDescent="0.25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>
        <f>IF(Customers[[#This Row],[Churn Label]]="Yes", 1, 0)</f>
        <v>1</v>
      </c>
      <c r="AD6662" t="s">
        <v>97</v>
      </c>
    </row>
    <row r="6663" spans="1:30" x14ac:dyDescent="0.25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>
        <f>IF(Customers[[#This Row],[Churn Label]]="Yes", 1, 0)</f>
        <v>1</v>
      </c>
      <c r="AD6663" t="s">
        <v>49</v>
      </c>
    </row>
    <row r="6664" spans="1:30" x14ac:dyDescent="0.25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>
        <f>IF(Customers[[#This Row],[Churn Label]]="Yes", 1, 0)</f>
        <v>1</v>
      </c>
      <c r="AD6664" t="s">
        <v>91</v>
      </c>
    </row>
    <row r="6665" spans="1:30" x14ac:dyDescent="0.25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>
        <f>IF(Customers[[#This Row],[Churn Label]]="Yes", 1, 0)</f>
        <v>1</v>
      </c>
      <c r="AD6665" t="s">
        <v>57</v>
      </c>
    </row>
    <row r="6666" spans="1:30" x14ac:dyDescent="0.25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>
        <f>IF(Customers[[#This Row],[Churn Label]]="Yes", 1, 0)</f>
        <v>1</v>
      </c>
      <c r="AD6666" t="s">
        <v>57</v>
      </c>
    </row>
    <row r="6667" spans="1:30" x14ac:dyDescent="0.25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>
        <f>IF(Customers[[#This Row],[Churn Label]]="Yes", 1, 0)</f>
        <v>1</v>
      </c>
      <c r="AD6667" t="s">
        <v>57</v>
      </c>
    </row>
    <row r="6668" spans="1:30" x14ac:dyDescent="0.25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>
        <f>IF(Customers[[#This Row],[Churn Label]]="Yes", 1, 0)</f>
        <v>1</v>
      </c>
      <c r="AD6668" t="s">
        <v>91</v>
      </c>
    </row>
    <row r="6669" spans="1:30" x14ac:dyDescent="0.25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>
        <f>IF(Customers[[#This Row],[Churn Label]]="Yes", 1, 0)</f>
        <v>1</v>
      </c>
      <c r="AD6669" t="s">
        <v>104</v>
      </c>
    </row>
    <row r="6670" spans="1:30" x14ac:dyDescent="0.25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>
        <f>IF(Customers[[#This Row],[Churn Label]]="Yes", 1, 0)</f>
        <v>1</v>
      </c>
      <c r="AD6670" t="s">
        <v>96</v>
      </c>
    </row>
    <row r="6671" spans="1:30" x14ac:dyDescent="0.25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>
        <f>IF(Customers[[#This Row],[Churn Label]]="Yes", 1, 0)</f>
        <v>1</v>
      </c>
      <c r="AD6671" t="s">
        <v>91</v>
      </c>
    </row>
    <row r="6672" spans="1:30" x14ac:dyDescent="0.25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>
        <f>IF(Customers[[#This Row],[Churn Label]]="Yes", 1, 0)</f>
        <v>1</v>
      </c>
      <c r="AD6672" t="s">
        <v>103</v>
      </c>
    </row>
    <row r="6673" spans="1:30" x14ac:dyDescent="0.25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>
        <f>IF(Customers[[#This Row],[Churn Label]]="Yes", 1, 0)</f>
        <v>1</v>
      </c>
      <c r="AD6673" t="s">
        <v>103</v>
      </c>
    </row>
    <row r="6674" spans="1:30" x14ac:dyDescent="0.25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>
        <f>IF(Customers[[#This Row],[Churn Label]]="Yes", 1, 0)</f>
        <v>1</v>
      </c>
      <c r="AD6674" t="s">
        <v>49</v>
      </c>
    </row>
    <row r="6675" spans="1:30" x14ac:dyDescent="0.25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>
        <f>IF(Customers[[#This Row],[Churn Label]]="Yes", 1, 0)</f>
        <v>1</v>
      </c>
      <c r="AD6675" t="s">
        <v>103</v>
      </c>
    </row>
    <row r="6676" spans="1:30" x14ac:dyDescent="0.25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>
        <f>IF(Customers[[#This Row],[Churn Label]]="Yes", 1, 0)</f>
        <v>1</v>
      </c>
      <c r="AD6676" t="s">
        <v>91</v>
      </c>
    </row>
    <row r="6677" spans="1:30" x14ac:dyDescent="0.25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>
        <f>IF(Customers[[#This Row],[Churn Label]]="Yes", 1, 0)</f>
        <v>1</v>
      </c>
      <c r="AD6677" t="s">
        <v>103</v>
      </c>
    </row>
    <row r="6678" spans="1:30" x14ac:dyDescent="0.25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>
        <f>IF(Customers[[#This Row],[Churn Label]]="Yes", 1, 0)</f>
        <v>1</v>
      </c>
      <c r="AD6678" t="s">
        <v>40</v>
      </c>
    </row>
    <row r="6679" spans="1:30" x14ac:dyDescent="0.25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>
        <f>IF(Customers[[#This Row],[Churn Label]]="Yes", 1, 0)</f>
        <v>1</v>
      </c>
      <c r="AD6679" t="s">
        <v>100</v>
      </c>
    </row>
    <row r="6680" spans="1:30" x14ac:dyDescent="0.25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>
        <f>IF(Customers[[#This Row],[Churn Label]]="Yes", 1, 0)</f>
        <v>1</v>
      </c>
      <c r="AD6680" t="s">
        <v>99</v>
      </c>
    </row>
    <row r="6681" spans="1:30" x14ac:dyDescent="0.25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>
        <f>IF(Customers[[#This Row],[Churn Label]]="Yes", 1, 0)</f>
        <v>1</v>
      </c>
      <c r="AD6681" t="s">
        <v>40</v>
      </c>
    </row>
    <row r="6682" spans="1:30" x14ac:dyDescent="0.25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>
        <f>IF(Customers[[#This Row],[Churn Label]]="Yes", 1, 0)</f>
        <v>1</v>
      </c>
      <c r="AD6682" t="s">
        <v>99</v>
      </c>
    </row>
    <row r="6683" spans="1:30" x14ac:dyDescent="0.25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>
        <f>IF(Customers[[#This Row],[Churn Label]]="Yes", 1, 0)</f>
        <v>1</v>
      </c>
      <c r="AD6683" t="s">
        <v>66</v>
      </c>
    </row>
    <row r="6684" spans="1:30" x14ac:dyDescent="0.25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>
        <f>IF(Customers[[#This Row],[Churn Label]]="Yes", 1, 0)</f>
        <v>1</v>
      </c>
      <c r="AD6684" t="s">
        <v>102</v>
      </c>
    </row>
    <row r="6685" spans="1:30" x14ac:dyDescent="0.25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>
        <f>IF(Customers[[#This Row],[Churn Label]]="Yes", 1, 0)</f>
        <v>1</v>
      </c>
      <c r="AD6685" t="s">
        <v>102</v>
      </c>
    </row>
    <row r="6686" spans="1:30" x14ac:dyDescent="0.25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>
        <f>IF(Customers[[#This Row],[Churn Label]]="Yes", 1, 0)</f>
        <v>1</v>
      </c>
      <c r="AD6686" t="s">
        <v>57</v>
      </c>
    </row>
    <row r="6687" spans="1:30" x14ac:dyDescent="0.25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>
        <f>IF(Customers[[#This Row],[Churn Label]]="Yes", 1, 0)</f>
        <v>1</v>
      </c>
      <c r="AD6687" t="s">
        <v>91</v>
      </c>
    </row>
    <row r="6688" spans="1:30" x14ac:dyDescent="0.25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>
        <f>IF(Customers[[#This Row],[Churn Label]]="Yes", 1, 0)</f>
        <v>1</v>
      </c>
      <c r="AD6688" t="s">
        <v>57</v>
      </c>
    </row>
  </sheetData>
  <conditionalFormatting sqref="A2:A6688">
    <cfRule type="duplicateValues" dxfId="6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E1DA0-CA85-4E3E-BCF8-7DBE7F7A06C0}">
  <dimension ref="A3:J25"/>
  <sheetViews>
    <sheetView topLeftCell="B1" workbookViewId="0">
      <selection activeCell="B5" sqref="B5"/>
    </sheetView>
  </sheetViews>
  <sheetFormatPr defaultRowHeight="15" x14ac:dyDescent="0.25"/>
  <cols>
    <col min="1" max="1" width="15.28515625" bestFit="1" customWidth="1"/>
    <col min="2" max="2" width="20.140625" bestFit="1" customWidth="1"/>
    <col min="3" max="5" width="15.28515625" bestFit="1" customWidth="1"/>
    <col min="6" max="6" width="41.42578125" bestFit="1" customWidth="1"/>
    <col min="7" max="7" width="18.7109375" bestFit="1" customWidth="1"/>
    <col min="8" max="8" width="15.28515625" bestFit="1" customWidth="1"/>
    <col min="9" max="9" width="45.28515625" bestFit="1" customWidth="1"/>
    <col min="10" max="10" width="18.7109375" bestFit="1" customWidth="1"/>
    <col min="11" max="11" width="21.5703125" bestFit="1" customWidth="1"/>
    <col min="12" max="12" width="41.42578125" bestFit="1" customWidth="1"/>
    <col min="13" max="13" width="28.28515625" bestFit="1" customWidth="1"/>
    <col min="14" max="14" width="11.28515625" bestFit="1" customWidth="1"/>
    <col min="15" max="15" width="15.28515625" bestFit="1" customWidth="1"/>
  </cols>
  <sheetData>
    <row r="3" spans="1:10" x14ac:dyDescent="0.25">
      <c r="A3" t="s">
        <v>13491</v>
      </c>
      <c r="B3" s="7" t="s">
        <v>13492</v>
      </c>
      <c r="C3" s="7" t="s">
        <v>13493</v>
      </c>
      <c r="F3" s="1" t="s">
        <v>13</v>
      </c>
      <c r="G3" t="s">
        <v>15</v>
      </c>
      <c r="I3" s="1" t="s">
        <v>13</v>
      </c>
      <c r="J3" t="s">
        <v>15</v>
      </c>
    </row>
    <row r="4" spans="1:10" x14ac:dyDescent="0.25">
      <c r="A4" s="4">
        <v>1796</v>
      </c>
      <c r="B4" s="8">
        <v>6687</v>
      </c>
      <c r="C4" s="9">
        <f>GETPIVOTDATA("Sum of Churned",$A$3)/GETPIVOTDATA("Count of Customer ID",$A$3)</f>
        <v>0.2685808284731569</v>
      </c>
      <c r="F4" s="2" t="s">
        <v>103</v>
      </c>
      <c r="G4" s="5">
        <v>4.6770601336302897E-2</v>
      </c>
      <c r="I4" s="2" t="s">
        <v>56</v>
      </c>
      <c r="J4" s="5">
        <v>1</v>
      </c>
    </row>
    <row r="5" spans="1:10" x14ac:dyDescent="0.25">
      <c r="F5" s="2" t="s">
        <v>91</v>
      </c>
      <c r="G5" s="5">
        <v>0.11302895322939867</v>
      </c>
      <c r="I5" s="3" t="s">
        <v>96</v>
      </c>
      <c r="J5" s="5">
        <v>0.36894409937888201</v>
      </c>
    </row>
    <row r="6" spans="1:10" x14ac:dyDescent="0.25">
      <c r="F6" s="2" t="s">
        <v>96</v>
      </c>
      <c r="G6" s="5">
        <v>0.16536748329621381</v>
      </c>
      <c r="I6" s="3" t="s">
        <v>57</v>
      </c>
      <c r="J6" s="5">
        <v>0.37639751552795031</v>
      </c>
    </row>
    <row r="7" spans="1:10" x14ac:dyDescent="0.25">
      <c r="F7" s="2" t="s">
        <v>57</v>
      </c>
      <c r="G7" s="5">
        <v>0.16870824053452116</v>
      </c>
      <c r="I7" s="3" t="s">
        <v>102</v>
      </c>
      <c r="J7" s="5">
        <v>0.11801242236024845</v>
      </c>
    </row>
    <row r="8" spans="1:10" x14ac:dyDescent="0.25">
      <c r="F8" s="2" t="s">
        <v>102</v>
      </c>
      <c r="G8" s="5">
        <v>5.2895322939866367E-2</v>
      </c>
      <c r="I8" s="3" t="s">
        <v>100</v>
      </c>
      <c r="J8" s="5">
        <v>0.13664596273291926</v>
      </c>
    </row>
    <row r="9" spans="1:10" x14ac:dyDescent="0.25">
      <c r="F9" s="2" t="s">
        <v>100</v>
      </c>
      <c r="G9" s="5">
        <v>6.1247216035634745E-2</v>
      </c>
      <c r="I9" s="2" t="s">
        <v>13490</v>
      </c>
      <c r="J9" s="5">
        <v>1</v>
      </c>
    </row>
    <row r="10" spans="1:10" x14ac:dyDescent="0.25">
      <c r="F10" s="2" t="s">
        <v>109</v>
      </c>
      <c r="G10" s="5">
        <v>3.3407572383073497E-3</v>
      </c>
    </row>
    <row r="11" spans="1:10" x14ac:dyDescent="0.25">
      <c r="F11" s="2" t="s">
        <v>104</v>
      </c>
      <c r="G11" s="5">
        <v>6.8485523385300673E-2</v>
      </c>
    </row>
    <row r="12" spans="1:10" x14ac:dyDescent="0.25">
      <c r="F12" s="2" t="s">
        <v>99</v>
      </c>
      <c r="G12" s="5">
        <v>2.0601336302895321E-2</v>
      </c>
    </row>
    <row r="13" spans="1:10" x14ac:dyDescent="0.25">
      <c r="F13" s="2" t="s">
        <v>101</v>
      </c>
      <c r="G13" s="5">
        <v>1.5590200445434299E-2</v>
      </c>
    </row>
    <row r="14" spans="1:10" x14ac:dyDescent="0.25">
      <c r="F14" s="2" t="s">
        <v>108</v>
      </c>
      <c r="G14" s="5">
        <v>1.4476614699331848E-2</v>
      </c>
    </row>
    <row r="15" spans="1:10" x14ac:dyDescent="0.25">
      <c r="F15" s="2" t="s">
        <v>87</v>
      </c>
      <c r="G15" s="5">
        <v>1.9487750556792874E-2</v>
      </c>
    </row>
    <row r="16" spans="1:10" x14ac:dyDescent="0.25">
      <c r="F16" s="2" t="s">
        <v>49</v>
      </c>
      <c r="G16" s="5">
        <v>3.3964365256124722E-2</v>
      </c>
    </row>
    <row r="17" spans="6:7" x14ac:dyDescent="0.25">
      <c r="F17" s="2" t="s">
        <v>40</v>
      </c>
      <c r="G17" s="5">
        <v>2.4498886414253896E-2</v>
      </c>
    </row>
    <row r="18" spans="6:7" x14ac:dyDescent="0.25">
      <c r="F18" s="2" t="s">
        <v>97</v>
      </c>
      <c r="G18" s="5">
        <v>3.8418708240534519E-2</v>
      </c>
    </row>
    <row r="19" spans="6:7" x14ac:dyDescent="0.25">
      <c r="F19" s="2" t="s">
        <v>106</v>
      </c>
      <c r="G19" s="5">
        <v>1.670378619153675E-2</v>
      </c>
    </row>
    <row r="20" spans="6:7" x14ac:dyDescent="0.25">
      <c r="F20" s="2" t="s">
        <v>7520</v>
      </c>
      <c r="G20" s="5">
        <v>6.124721603563474E-3</v>
      </c>
    </row>
    <row r="21" spans="6:7" x14ac:dyDescent="0.25">
      <c r="F21" s="2" t="s">
        <v>92</v>
      </c>
      <c r="G21" s="5">
        <v>4.1202672605790643E-2</v>
      </c>
    </row>
    <row r="22" spans="6:7" x14ac:dyDescent="0.25">
      <c r="F22" s="2" t="s">
        <v>105</v>
      </c>
      <c r="G22" s="5">
        <v>4.0645879732739421E-2</v>
      </c>
    </row>
    <row r="23" spans="6:7" x14ac:dyDescent="0.25">
      <c r="F23" s="2" t="s">
        <v>66</v>
      </c>
      <c r="G23" s="5">
        <v>3.34075723830735E-2</v>
      </c>
    </row>
    <row r="24" spans="6:7" x14ac:dyDescent="0.25">
      <c r="F24" s="2" t="s">
        <v>34</v>
      </c>
      <c r="G24" s="5">
        <v>1.5033407572383074E-2</v>
      </c>
    </row>
    <row r="25" spans="6:7" x14ac:dyDescent="0.25">
      <c r="F25" s="2" t="s">
        <v>13490</v>
      </c>
      <c r="G25" s="5">
        <v>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Databel - Aggregate</vt:lpstr>
      <vt:lpstr>Churn Analysis</vt:lpstr>
      <vt:lpstr>Databel - Customer</vt:lpstr>
      <vt:lpstr>Customer 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Nafis Islam</cp:lastModifiedBy>
  <dcterms:created xsi:type="dcterms:W3CDTF">2023-07-20T12:26:10Z</dcterms:created>
  <dcterms:modified xsi:type="dcterms:W3CDTF">2026-01-13T20:46:20Z</dcterms:modified>
</cp:coreProperties>
</file>